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ustomProperty1.bin" ContentType="application/vnd.openxmlformats-officedocument.spreadsheetml.customProperty"/>
  <Override PartName="/xl/namedSheetViews/namedSheetView1.xml" ContentType="application/vnd.ms-excel.namedsheetviews+xml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0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derco.sharepoint.com/sites/inteligenciadeclientesperu/Documentos compartidos/Concesionarios/"/>
    </mc:Choice>
  </mc:AlternateContent>
  <xr:revisionPtr revIDLastSave="119667" documentId="11_578C8F34FD2439017048946DC16944CA9B25AE98" xr6:coauthVersionLast="47" xr6:coauthVersionMax="47" xr10:uidLastSave="{99CDD2D5-CE37-4911-8B8B-69726438D6CB}"/>
  <bookViews>
    <workbookView xWindow="-108" yWindow="-108" windowWidth="23256" windowHeight="12576" firstSheet="4" xr2:uid="{00000000-000D-0000-FFFF-FFFF00000000}"/>
  </bookViews>
  <sheets>
    <sheet name="OT" sheetId="1" r:id="rId1"/>
    <sheet name="Hoja1" sheetId="6" r:id="rId2"/>
    <sheet name="BASE" sheetId="2" state="hidden" r:id="rId3"/>
    <sheet name="Leads" sheetId="5" r:id="rId4"/>
    <sheet name="ENTREGAS" sheetId="3" r:id="rId5"/>
    <sheet name="Data Equipo Venta y Postventa" sheetId="4" r:id="rId6"/>
  </sheets>
  <externalReferences>
    <externalReference r:id="rId7"/>
  </externalReferences>
  <definedNames>
    <definedName name="_xlnm._FilterDatabase" localSheetId="4" hidden="1">ENTREGAS!$A$1:$N$1</definedName>
    <definedName name="_xlnm._FilterDatabase" localSheetId="3" hidden="1">Leads!$A$1:$T$1</definedName>
    <definedName name="_xlnm._FilterDatabase" localSheetId="0" hidden="1">OT!$A$1:$AK$4200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xlnp="http://schemas.microsoft.com/office/spreadsheetml/2019/extlinksprops" uri="{FCE6A71B-6B00-49CD-AB44-F6B1AE7CDE65}">
      <xxlnp:externalLinksPr autoRefresh="1"/>
    </ext>
  </extLst>
</workbook>
</file>

<file path=xl/calcChain.xml><?xml version="1.0" encoding="utf-8"?>
<calcChain xmlns="http://schemas.openxmlformats.org/spreadsheetml/2006/main">
  <c r="Y4212" i="1" l="1"/>
  <c r="Y4210" i="1"/>
  <c r="Y4208" i="1"/>
  <c r="Y4209" i="1"/>
  <c r="Y4206" i="1"/>
  <c r="Y4207" i="1"/>
  <c r="Y4204" i="1"/>
  <c r="Y4205" i="1"/>
  <c r="Y4203" i="1"/>
  <c r="Y4201" i="1"/>
  <c r="Y4202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3" i="1"/>
  <c r="Y4184" i="1"/>
  <c r="Y4182" i="1"/>
  <c r="Y4181" i="1"/>
  <c r="Y4176" i="1"/>
  <c r="Y4177" i="1"/>
  <c r="Y4178" i="1"/>
  <c r="Y4179" i="1"/>
  <c r="Y4180" i="1"/>
  <c r="Y4175" i="1"/>
  <c r="Y4174" i="1"/>
  <c r="Y4173" i="1"/>
  <c r="Y4172" i="1"/>
  <c r="Y4171" i="1"/>
  <c r="Y4170" i="1"/>
  <c r="Y4169" i="1"/>
  <c r="Y4167" i="1"/>
  <c r="Y4164" i="1"/>
  <c r="Y4165" i="1"/>
  <c r="Y4166" i="1"/>
  <c r="Y4163" i="1"/>
  <c r="Y4160" i="1"/>
  <c r="Y4161" i="1"/>
  <c r="Y4159" i="1"/>
  <c r="Y4157" i="1"/>
  <c r="Y4158" i="1"/>
  <c r="Y4156" i="1"/>
  <c r="Y4129" i="1"/>
  <c r="Y4038" i="1"/>
  <c r="Y3874" i="1"/>
  <c r="Y3837" i="1"/>
  <c r="Y4155" i="1"/>
  <c r="Y4153" i="1"/>
  <c r="Y4152" i="1"/>
  <c r="Y4150" i="1"/>
  <c r="Y4151" i="1"/>
  <c r="Y4147" i="1"/>
  <c r="Y4148" i="1"/>
  <c r="Y4149" i="1"/>
  <c r="Y4144" i="1"/>
  <c r="Y4145" i="1"/>
  <c r="Y4146" i="1"/>
  <c r="Y4143" i="1"/>
  <c r="Y4142" i="1"/>
  <c r="Y4141" i="1"/>
  <c r="Y4140" i="1"/>
  <c r="Y4139" i="1"/>
  <c r="Y4138" i="1"/>
  <c r="Y4130" i="1"/>
  <c r="Y4128" i="1"/>
  <c r="Y4127" i="1"/>
  <c r="Y4123" i="1"/>
  <c r="Y4124" i="1"/>
  <c r="Y4125" i="1"/>
  <c r="Y4126" i="1"/>
  <c r="Y4119" i="1"/>
  <c r="Y4120" i="1"/>
  <c r="Y4121" i="1"/>
  <c r="Y4122" i="1"/>
  <c r="Y4118" i="1"/>
  <c r="Y4117" i="1"/>
  <c r="Y4116" i="1"/>
  <c r="Y4115" i="1"/>
  <c r="Y4113" i="1"/>
  <c r="Y4112" i="1"/>
  <c r="Y4111" i="1"/>
  <c r="Y4110" i="1"/>
  <c r="Y4109" i="1"/>
  <c r="Y4108" i="1"/>
  <c r="Y4106" i="1"/>
  <c r="Y4104" i="1"/>
  <c r="Y4105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5" i="1"/>
  <c r="Y4086" i="1"/>
  <c r="Y4087" i="1"/>
  <c r="Y4084" i="1"/>
  <c r="Y4083" i="1"/>
  <c r="Y4081" i="1"/>
  <c r="Y4066" i="1"/>
  <c r="Y4065" i="1"/>
  <c r="Y4064" i="1"/>
  <c r="Y4063" i="1"/>
  <c r="Y4061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46" i="1"/>
  <c r="Y4045" i="1"/>
  <c r="Y4044" i="1"/>
  <c r="Y4043" i="1"/>
  <c r="Y4042" i="1"/>
  <c r="Y4041" i="1"/>
  <c r="Y4040" i="1"/>
  <c r="Y4039" i="1"/>
  <c r="Y4037" i="1"/>
  <c r="Y4035" i="1"/>
  <c r="Y4034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3739" i="1"/>
  <c r="Y3738" i="1"/>
  <c r="Y3737" i="1"/>
  <c r="Y3735" i="1"/>
  <c r="Y3732" i="1"/>
  <c r="Y3728" i="1"/>
  <c r="Y3707" i="1"/>
  <c r="Y3706" i="1"/>
  <c r="Y3705" i="1"/>
  <c r="Y3695" i="1"/>
  <c r="Y3691" i="1"/>
  <c r="Y3687" i="1"/>
  <c r="Y4008" i="1"/>
  <c r="Y4007" i="1"/>
  <c r="Y4004" i="1"/>
  <c r="Y4005" i="1"/>
  <c r="Y4002" i="1"/>
  <c r="Y4003" i="1"/>
  <c r="Y4001" i="1"/>
  <c r="Y4000" i="1"/>
  <c r="Y3999" i="1"/>
  <c r="Y3998" i="1"/>
  <c r="Y3997" i="1"/>
  <c r="Y3996" i="1"/>
  <c r="Y3995" i="1"/>
  <c r="Y3994" i="1"/>
  <c r="Y3993" i="1"/>
  <c r="Y3992" i="1"/>
  <c r="Y3988" i="1"/>
  <c r="Y3987" i="1"/>
  <c r="Y3986" i="1"/>
  <c r="Y3985" i="1"/>
  <c r="Y3981" i="1"/>
  <c r="Y3980" i="1"/>
  <c r="Y3979" i="1"/>
  <c r="Y3977" i="1"/>
  <c r="Y3976" i="1"/>
  <c r="Y3974" i="1"/>
  <c r="Y3972" i="1"/>
  <c r="Y3971" i="1"/>
  <c r="Y3970" i="1"/>
  <c r="Y3969" i="1"/>
  <c r="Y3968" i="1"/>
  <c r="Y3967" i="1"/>
  <c r="Y3966" i="1"/>
  <c r="Y3965" i="1"/>
  <c r="Y3964" i="1"/>
  <c r="Y3953" i="1"/>
  <c r="Y3952" i="1"/>
  <c r="Y3951" i="1"/>
  <c r="Y3950" i="1"/>
  <c r="Y3949" i="1"/>
  <c r="Y3948" i="1"/>
  <c r="Y3955" i="1"/>
  <c r="Y3954" i="1"/>
  <c r="Y3957" i="1"/>
  <c r="Y3963" i="1"/>
  <c r="Y3962" i="1"/>
  <c r="Y3961" i="1"/>
  <c r="Y3960" i="1"/>
  <c r="Y3959" i="1"/>
  <c r="Y3958" i="1"/>
  <c r="Y3956" i="1"/>
  <c r="Y3947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3" i="1"/>
  <c r="Y3922" i="1"/>
  <c r="Y3920" i="1"/>
  <c r="Y3919" i="1"/>
  <c r="Y3918" i="1"/>
  <c r="Y3917" i="1"/>
  <c r="Y3916" i="1"/>
  <c r="Y3915" i="1"/>
  <c r="Y3914" i="1"/>
  <c r="Y3913" i="1"/>
  <c r="Y3911" i="1"/>
  <c r="Y3910" i="1"/>
  <c r="Y3909" i="1"/>
  <c r="Y3908" i="1"/>
  <c r="Y3907" i="1"/>
  <c r="Y3906" i="1"/>
  <c r="Y3905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2" i="1"/>
  <c r="Y3871" i="1"/>
  <c r="Y3870" i="1"/>
  <c r="Y3869" i="1"/>
  <c r="Y3868" i="1"/>
  <c r="Y3867" i="1"/>
  <c r="Y3866" i="1"/>
  <c r="Y3865" i="1"/>
  <c r="Y3864" i="1"/>
  <c r="Y3862" i="1"/>
  <c r="Y3860" i="1"/>
  <c r="Y3859" i="1"/>
  <c r="Y3857" i="1"/>
  <c r="Y3856" i="1"/>
  <c r="Y3854" i="1"/>
  <c r="Y3853" i="1"/>
  <c r="Y3405" i="1"/>
  <c r="Y3851" i="1"/>
  <c r="Y3850" i="1"/>
  <c r="Y3849" i="1"/>
  <c r="Y3848" i="1"/>
  <c r="Y3847" i="1"/>
  <c r="Y3846" i="1"/>
  <c r="Y3845" i="1"/>
  <c r="Y3844" i="1"/>
  <c r="Y3842" i="1"/>
  <c r="Y3841" i="1"/>
  <c r="Y3838" i="1"/>
  <c r="Y3836" i="1"/>
  <c r="Y3835" i="1"/>
  <c r="Y3834" i="1"/>
  <c r="Y3832" i="1"/>
  <c r="Y3828" i="1"/>
  <c r="Y3831" i="1"/>
  <c r="Y3830" i="1"/>
  <c r="Y3403" i="1"/>
  <c r="Y3402" i="1"/>
  <c r="Y3401" i="1"/>
  <c r="Y3400" i="1"/>
  <c r="Y3398" i="1"/>
  <c r="Y3396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827" i="1"/>
  <c r="Y3826" i="1"/>
  <c r="Y3818" i="1"/>
  <c r="Y3817" i="1"/>
  <c r="Y3825" i="1"/>
  <c r="Y3824" i="1"/>
  <c r="Y3823" i="1"/>
  <c r="Y3822" i="1"/>
  <c r="Y3821" i="1"/>
  <c r="Y3820" i="1"/>
  <c r="Y3819" i="1"/>
  <c r="Y3815" i="1"/>
  <c r="Y3814" i="1"/>
  <c r="Y3813" i="1"/>
  <c r="Y3812" i="1"/>
  <c r="Y3811" i="1"/>
  <c r="Y3810" i="1"/>
  <c r="Y3806" i="1"/>
  <c r="Y3807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4" i="1"/>
  <c r="Y3775" i="1"/>
  <c r="Y3776" i="1"/>
  <c r="Y3773" i="1"/>
  <c r="Y3769" i="1"/>
  <c r="Y3768" i="1"/>
  <c r="Y3767" i="1"/>
  <c r="Y3766" i="1"/>
  <c r="Y3765" i="1"/>
  <c r="Y3764" i="1"/>
  <c r="Y3763" i="1"/>
  <c r="Y3762" i="1"/>
  <c r="Y3761" i="1"/>
  <c r="Y3759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24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5" i="1"/>
  <c r="Y3708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44" i="1"/>
  <c r="Y3643" i="1"/>
  <c r="Y3642" i="1"/>
  <c r="Y3641" i="1"/>
  <c r="Y3640" i="1"/>
  <c r="Y3639" i="1"/>
  <c r="Y3412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576" i="1"/>
  <c r="Y3650" i="1"/>
  <c r="Y3649" i="1"/>
  <c r="Y3648" i="1"/>
  <c r="Y3647" i="1"/>
  <c r="Y3646" i="1"/>
  <c r="Y3645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45" i="1"/>
  <c r="Y3544" i="1"/>
  <c r="Y3543" i="1"/>
  <c r="Y3522" i="1"/>
  <c r="Y3521" i="1"/>
  <c r="Y3520" i="1"/>
  <c r="Y3554" i="1"/>
  <c r="Y3552" i="1"/>
  <c r="Y3551" i="1"/>
  <c r="Y3550" i="1"/>
  <c r="Y3549" i="1"/>
  <c r="Y3548" i="1"/>
  <c r="Y3547" i="1"/>
  <c r="Y3546" i="1"/>
  <c r="Y3542" i="1"/>
  <c r="Y3541" i="1"/>
  <c r="Y3540" i="1"/>
  <c r="Y3539" i="1"/>
  <c r="Y3538" i="1"/>
  <c r="Y3537" i="1"/>
  <c r="Y3535" i="1"/>
  <c r="Y3534" i="1"/>
  <c r="Y3533" i="1"/>
  <c r="Y3531" i="1"/>
  <c r="Y3530" i="1"/>
  <c r="Y3528" i="1"/>
  <c r="Y3527" i="1"/>
  <c r="Y3526" i="1"/>
  <c r="Y3525" i="1"/>
  <c r="Y3524" i="1"/>
  <c r="Y3519" i="1"/>
  <c r="Y3517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7" i="1"/>
  <c r="Y3496" i="1"/>
  <c r="Y3495" i="1"/>
  <c r="Y3494" i="1"/>
  <c r="Y3493" i="1"/>
  <c r="Y3492" i="1"/>
  <c r="Y3491" i="1"/>
  <c r="Y3381" i="1"/>
  <c r="Y3380" i="1"/>
  <c r="Y3379" i="1"/>
  <c r="Y3378" i="1"/>
  <c r="Y3377" i="1"/>
  <c r="Y3376" i="1"/>
  <c r="Y3375" i="1"/>
  <c r="Y3374" i="1"/>
  <c r="Y3373" i="1"/>
  <c r="Y3372" i="1"/>
  <c r="Y3371" i="1"/>
  <c r="Y212" i="1"/>
  <c r="Y213" i="1"/>
  <c r="Y214" i="1"/>
  <c r="Y215" i="1"/>
  <c r="Y216" i="1"/>
  <c r="Y217" i="1"/>
  <c r="Y218" i="1"/>
  <c r="Y211" i="1"/>
  <c r="Y2953" i="1"/>
  <c r="Y2952" i="1"/>
  <c r="Y2951" i="1"/>
  <c r="Y2950" i="1"/>
  <c r="Y2949" i="1"/>
  <c r="Y2948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1853" i="1"/>
  <c r="Y1852" i="1"/>
  <c r="Y1851" i="1"/>
  <c r="Y1850" i="1"/>
  <c r="Y1849" i="1"/>
  <c r="Y1848" i="1"/>
  <c r="Y1847" i="1"/>
  <c r="Y1845" i="1"/>
  <c r="Y1844" i="1"/>
  <c r="Y1843" i="1"/>
  <c r="Y1842" i="1"/>
  <c r="Y1353" i="1"/>
  <c r="Y1352" i="1"/>
  <c r="Y1351" i="1"/>
  <c r="Y1350" i="1"/>
  <c r="Y1349" i="1"/>
  <c r="Y1348" i="1"/>
  <c r="Y1347" i="1"/>
  <c r="Y1346" i="1"/>
  <c r="Y1345" i="1"/>
  <c r="Y1344" i="1"/>
  <c r="Y1155" i="1"/>
  <c r="Y1154" i="1"/>
  <c r="Y1153" i="1"/>
  <c r="Y1152" i="1"/>
  <c r="Y1151" i="1"/>
  <c r="Y742" i="1"/>
  <c r="Y741" i="1"/>
  <c r="Y740" i="1"/>
  <c r="Y739" i="1"/>
  <c r="Y737" i="1"/>
  <c r="Y736" i="1"/>
  <c r="Y735" i="1"/>
  <c r="Y734" i="1"/>
  <c r="Y489" i="1"/>
  <c r="Y488" i="1"/>
  <c r="Y487" i="1"/>
  <c r="Y486" i="1"/>
  <c r="Y485" i="1"/>
  <c r="Y484" i="1"/>
  <c r="Y483" i="1"/>
  <c r="Y482" i="1"/>
  <c r="Y481" i="1"/>
  <c r="Y480" i="1"/>
  <c r="Y295" i="1"/>
  <c r="Y294" i="1"/>
  <c r="Y293" i="1"/>
  <c r="Y292" i="1"/>
  <c r="Y291" i="1"/>
  <c r="Y3241" i="1"/>
  <c r="Y3242" i="1"/>
  <c r="Y3243" i="1"/>
  <c r="Y3244" i="1"/>
  <c r="Y3240" i="1"/>
  <c r="Y2827" i="1"/>
  <c r="Y2826" i="1"/>
  <c r="Y2825" i="1"/>
  <c r="Y2824" i="1"/>
  <c r="Y2823" i="1"/>
  <c r="Y2516" i="1"/>
  <c r="Y2415" i="1"/>
  <c r="Y2414" i="1"/>
  <c r="Y2413" i="1"/>
  <c r="Y2412" i="1"/>
  <c r="Y2411" i="1"/>
  <c r="Y2410" i="1"/>
  <c r="Y2409" i="1"/>
  <c r="Y2408" i="1"/>
  <c r="Y2407" i="1"/>
  <c r="Y2174" i="1"/>
  <c r="Y2171" i="1"/>
  <c r="Y2170" i="1"/>
  <c r="Y2169" i="1"/>
  <c r="Y2168" i="1"/>
  <c r="Y1654" i="1"/>
  <c r="Y1652" i="1"/>
  <c r="Y1651" i="1"/>
  <c r="Y1650" i="1"/>
  <c r="Y1649" i="1"/>
  <c r="Y1647" i="1"/>
  <c r="Y1646" i="1"/>
  <c r="Y1458" i="1"/>
  <c r="Y1457" i="1"/>
  <c r="Y1456" i="1"/>
  <c r="Y1454" i="1"/>
  <c r="Y1453" i="1"/>
  <c r="Y1452" i="1"/>
  <c r="Y1451" i="1"/>
  <c r="Y1450" i="1"/>
  <c r="Y1448" i="1"/>
  <c r="Y1447" i="1"/>
  <c r="Y1043" i="1"/>
  <c r="Y1042" i="1"/>
  <c r="Y1041" i="1"/>
  <c r="Y1040" i="1"/>
  <c r="Y1039" i="1"/>
  <c r="Y1038" i="1"/>
  <c r="Y1037" i="1"/>
  <c r="Y1036" i="1"/>
  <c r="Y1035" i="1"/>
  <c r="Y954" i="1"/>
  <c r="Y953" i="1"/>
  <c r="Y950" i="1"/>
  <c r="Y949" i="1"/>
  <c r="Y948" i="1"/>
  <c r="Y947" i="1"/>
  <c r="Y945" i="1"/>
  <c r="Y943" i="1"/>
  <c r="Y594" i="1"/>
  <c r="Y593" i="1"/>
  <c r="Y592" i="1"/>
  <c r="Y277" i="1"/>
  <c r="Y276" i="1"/>
  <c r="Y197" i="1"/>
  <c r="Y196" i="1"/>
  <c r="Y195" i="1"/>
  <c r="Y193" i="1"/>
  <c r="Y192" i="1"/>
  <c r="Y191" i="1"/>
  <c r="Y190" i="1"/>
  <c r="Y189" i="1"/>
  <c r="Y188" i="1"/>
  <c r="Y187" i="1"/>
  <c r="Y2601" i="1"/>
  <c r="Y2495" i="1"/>
  <c r="Y2494" i="1"/>
  <c r="Y2493" i="1"/>
  <c r="Y2492" i="1"/>
  <c r="Y2491" i="1"/>
  <c r="Y2490" i="1"/>
  <c r="Y2489" i="1"/>
  <c r="Y2488" i="1"/>
  <c r="Y2487" i="1"/>
  <c r="Y2486" i="1"/>
  <c r="Y1945" i="1"/>
  <c r="Y1944" i="1"/>
  <c r="Y1943" i="1"/>
  <c r="Y1942" i="1"/>
  <c r="Y1941" i="1"/>
  <c r="Y1940" i="1"/>
  <c r="Y1939" i="1"/>
  <c r="Y1938" i="1"/>
  <c r="Y1730" i="1"/>
  <c r="Y1729" i="1"/>
  <c r="Y1728" i="1"/>
  <c r="Y1727" i="1"/>
  <c r="Y1726" i="1"/>
  <c r="Y1725" i="1"/>
  <c r="Y1723" i="1"/>
  <c r="Y1721" i="1"/>
  <c r="Y1632" i="1"/>
  <c r="Y1631" i="1"/>
  <c r="Y1630" i="1"/>
  <c r="Y1629" i="1"/>
  <c r="Y1628" i="1"/>
  <c r="Y1627" i="1"/>
  <c r="Y1623" i="1"/>
  <c r="Y1622" i="1"/>
  <c r="Y1621" i="1"/>
  <c r="Y1620" i="1"/>
  <c r="Y1240" i="1"/>
  <c r="Y1239" i="1"/>
  <c r="Y1238" i="1"/>
  <c r="Y1237" i="1"/>
  <c r="Y1236" i="1"/>
  <c r="Y1235" i="1"/>
  <c r="Y1234" i="1"/>
  <c r="Y1233" i="1"/>
  <c r="Y1232" i="1"/>
  <c r="Y927" i="1"/>
  <c r="Y925" i="1"/>
  <c r="Y924" i="1"/>
  <c r="Y923" i="1"/>
  <c r="Y265" i="1"/>
  <c r="Y264" i="1"/>
  <c r="Y263" i="1"/>
  <c r="Y262" i="1"/>
  <c r="Y261" i="1"/>
  <c r="Y260" i="1"/>
  <c r="Y177" i="1"/>
  <c r="Y176" i="1"/>
  <c r="Y175" i="1"/>
  <c r="Y174" i="1"/>
  <c r="Y173" i="1"/>
  <c r="Y172" i="1"/>
  <c r="Y171" i="1"/>
  <c r="Y170" i="1"/>
  <c r="Y169" i="1"/>
  <c r="Y3016" i="1"/>
  <c r="Y3015" i="1"/>
  <c r="Y3014" i="1"/>
  <c r="Y3013" i="1"/>
  <c r="Y3012" i="1"/>
  <c r="Y3011" i="1"/>
  <c r="Y3010" i="1"/>
  <c r="Y3009" i="1"/>
  <c r="Y2278" i="1"/>
  <c r="Y2277" i="1"/>
  <c r="Y2275" i="1"/>
  <c r="Y2274" i="1"/>
  <c r="Y2272" i="1"/>
  <c r="Y2269" i="1"/>
  <c r="Y2266" i="1"/>
  <c r="Y2265" i="1"/>
  <c r="Y2262" i="1"/>
  <c r="Y2261" i="1"/>
  <c r="Y2260" i="1"/>
  <c r="Y2259" i="1"/>
  <c r="Y2258" i="1"/>
  <c r="Y2257" i="1"/>
  <c r="Y1614" i="1"/>
  <c r="Y1613" i="1"/>
  <c r="Y1612" i="1"/>
  <c r="Y1608" i="1"/>
  <c r="Y1607" i="1"/>
  <c r="Y1606" i="1"/>
  <c r="Y1604" i="1"/>
  <c r="Y1414" i="1"/>
  <c r="Y1419" i="1"/>
  <c r="Y1418" i="1"/>
  <c r="Y1417" i="1"/>
  <c r="Y1416" i="1"/>
  <c r="Y1415" i="1"/>
  <c r="Y560" i="1"/>
  <c r="Y567" i="1"/>
  <c r="Y566" i="1"/>
  <c r="Y565" i="1"/>
  <c r="Y564" i="1"/>
  <c r="Y563" i="1"/>
  <c r="Y562" i="1"/>
  <c r="Y561" i="1"/>
  <c r="Y559" i="1"/>
  <c r="Y558" i="1"/>
  <c r="Y459" i="1"/>
  <c r="Y458" i="1"/>
  <c r="Y456" i="1"/>
  <c r="Y453" i="1"/>
  <c r="Y452" i="1"/>
  <c r="Y451" i="1"/>
  <c r="Y450" i="1"/>
  <c r="Y3126" i="1"/>
  <c r="Y3132" i="1"/>
  <c r="Y3131" i="1"/>
  <c r="Y3130" i="1"/>
  <c r="Y3125" i="1"/>
  <c r="Y2791" i="1"/>
  <c r="Y2788" i="1"/>
  <c r="Y2792" i="1"/>
  <c r="Y2790" i="1"/>
  <c r="Y2789" i="1"/>
  <c r="Y2475" i="1"/>
  <c r="Y2474" i="1"/>
  <c r="Y2473" i="1"/>
  <c r="Y2472" i="1"/>
  <c r="Y2469" i="1"/>
  <c r="Y2245" i="1"/>
  <c r="Y2244" i="1"/>
  <c r="Y2243" i="1"/>
  <c r="Y2140" i="1"/>
  <c r="Y2139" i="1"/>
  <c r="Y2031" i="1"/>
  <c r="Y2030" i="1"/>
  <c r="Y2029" i="1"/>
  <c r="Y2028" i="1"/>
  <c r="Y2027" i="1"/>
  <c r="Y2026" i="1"/>
  <c r="Y2025" i="1"/>
  <c r="Y2024" i="1"/>
  <c r="Y2023" i="1"/>
  <c r="Y2022" i="1"/>
  <c r="Y1713" i="1"/>
  <c r="Y1712" i="1"/>
  <c r="Y1711" i="1"/>
  <c r="Y1710" i="1"/>
  <c r="Y1709" i="1"/>
  <c r="Y1407" i="1"/>
  <c r="Y1406" i="1"/>
  <c r="Y1303" i="1"/>
  <c r="Y1302" i="1"/>
  <c r="Y1301" i="1"/>
  <c r="Y1116" i="1"/>
  <c r="Y1115" i="1"/>
  <c r="Y1114" i="1"/>
  <c r="Y1000" i="1"/>
  <c r="Y999" i="1"/>
  <c r="Y998" i="1"/>
  <c r="Y907" i="1"/>
  <c r="Y906" i="1"/>
  <c r="Y908" i="1"/>
  <c r="Y905" i="1"/>
  <c r="Y904" i="1"/>
  <c r="Y903" i="1"/>
  <c r="Y676" i="1"/>
  <c r="Y675" i="1"/>
  <c r="Y674" i="1"/>
  <c r="Y672" i="1"/>
  <c r="Y673" i="1"/>
  <c r="Y551" i="1"/>
  <c r="Y550" i="1"/>
  <c r="Y549" i="1"/>
  <c r="Y543" i="1"/>
  <c r="Y548" i="1"/>
  <c r="Y3307" i="1"/>
  <c r="Y3116" i="1"/>
  <c r="Y3115" i="1"/>
  <c r="Y3114" i="1"/>
  <c r="Y3113" i="1"/>
  <c r="Y3112" i="1"/>
  <c r="Y3111" i="1"/>
  <c r="Y3110" i="1"/>
  <c r="Y3109" i="1"/>
  <c r="Y3108" i="1"/>
  <c r="Y2691" i="1"/>
  <c r="Y2692" i="1"/>
  <c r="Y2690" i="1"/>
  <c r="Y2689" i="1"/>
  <c r="Y2688" i="1"/>
  <c r="Y2687" i="1"/>
  <c r="Y2464" i="1"/>
  <c r="Y2463" i="1"/>
  <c r="Y2462" i="1"/>
  <c r="Y2461" i="1"/>
  <c r="Y2460" i="1"/>
  <c r="Y2459" i="1"/>
  <c r="Y2015" i="1"/>
  <c r="Y2014" i="1"/>
  <c r="Y2013" i="1"/>
  <c r="Y2012" i="1"/>
  <c r="Y2011" i="1"/>
  <c r="Y2010" i="1"/>
  <c r="Y1597" i="1"/>
  <c r="Y1596" i="1"/>
  <c r="Y1595" i="1"/>
  <c r="Y1298" i="1"/>
  <c r="Y1297" i="1"/>
  <c r="Y1295" i="1"/>
  <c r="Y1296" i="1"/>
  <c r="Y1108" i="1"/>
  <c r="Y1107" i="1"/>
  <c r="Y1106" i="1"/>
  <c r="Y900" i="1"/>
  <c r="Y899" i="1"/>
  <c r="Y898" i="1"/>
  <c r="Y897" i="1"/>
  <c r="Y896" i="1"/>
  <c r="Y895" i="1"/>
  <c r="Y159" i="1"/>
  <c r="Y158" i="1"/>
  <c r="Y151" i="1"/>
  <c r="Y150" i="1"/>
  <c r="Y2887" i="1"/>
  <c r="Y2886" i="1"/>
  <c r="Y2679" i="1"/>
  <c r="Y2678" i="1"/>
  <c r="Y2677" i="1"/>
  <c r="Y2580" i="1"/>
  <c r="Y2579" i="1"/>
  <c r="Y2578" i="1"/>
  <c r="Y2577" i="1"/>
  <c r="Y2361" i="1"/>
  <c r="Y2360" i="1"/>
  <c r="Y2359" i="1"/>
  <c r="Y113" i="1"/>
  <c r="Y105" i="1"/>
  <c r="Y106" i="1"/>
  <c r="Y107" i="1"/>
  <c r="Y108" i="1"/>
  <c r="Y109" i="1"/>
  <c r="Y110" i="1"/>
  <c r="Y111" i="1"/>
  <c r="Y112" i="1"/>
  <c r="Y104" i="1"/>
  <c r="Y103" i="1"/>
  <c r="Y102" i="1"/>
  <c r="Y101" i="1"/>
  <c r="Y100" i="1"/>
  <c r="Y99" i="1"/>
  <c r="Y98" i="1"/>
  <c r="Y97" i="1"/>
  <c r="Y96" i="1"/>
  <c r="Y95" i="1"/>
  <c r="Y94" i="1"/>
  <c r="Y93" i="1"/>
  <c r="Y442" i="1"/>
  <c r="Y352" i="1"/>
  <c r="Y351" i="1"/>
  <c r="Y247" i="1"/>
  <c r="Y246" i="1"/>
  <c r="Y245" i="1"/>
  <c r="Y166" i="1"/>
  <c r="Y165" i="1"/>
  <c r="Y164" i="1"/>
  <c r="Y3202" i="1"/>
  <c r="Y3201" i="1"/>
  <c r="Y3200" i="1"/>
  <c r="Y3098" i="1"/>
  <c r="Y3097" i="1"/>
  <c r="Y3096" i="1"/>
  <c r="Y3095" i="1"/>
  <c r="Y2990" i="1"/>
  <c r="Y2989" i="1"/>
  <c r="Y2988" i="1"/>
  <c r="Y2883" i="1"/>
  <c r="Y2882" i="1"/>
  <c r="Y2772" i="1"/>
  <c r="Y2771" i="1"/>
  <c r="Y2770" i="1"/>
  <c r="Y2769" i="1"/>
  <c r="Y2768" i="1"/>
  <c r="Y2672" i="1"/>
  <c r="Y2671" i="1"/>
  <c r="Y2456" i="1"/>
  <c r="Y2455" i="1"/>
  <c r="Y2454" i="1"/>
  <c r="Y2355" i="1"/>
  <c r="Y2354" i="1"/>
  <c r="Y2353" i="1"/>
  <c r="Y2233" i="1"/>
  <c r="Y2232" i="1"/>
  <c r="Y2231" i="1"/>
  <c r="Y2130" i="1"/>
  <c r="Y2129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Y878" i="1"/>
  <c r="Y979" i="1"/>
  <c r="Y2745" i="1"/>
  <c r="Y2336" i="1"/>
  <c r="Y338" i="1"/>
  <c r="Y720" i="1"/>
  <c r="Y721" i="1"/>
  <c r="Y719" i="1"/>
  <c r="Y646" i="1"/>
  <c r="Y522" i="1"/>
  <c r="Y521" i="1"/>
  <c r="Y520" i="1"/>
  <c r="Y519" i="1"/>
  <c r="Y415" i="1"/>
  <c r="Y337" i="1"/>
  <c r="Y336" i="1"/>
  <c r="Y231" i="1"/>
  <c r="Y230" i="1"/>
  <c r="Y229" i="1"/>
  <c r="Y3285" i="1"/>
  <c r="Y3284" i="1"/>
  <c r="Y3283" i="1"/>
  <c r="Y3069" i="1"/>
  <c r="Y3068" i="1"/>
  <c r="Y3067" i="1"/>
  <c r="Y3066" i="1"/>
  <c r="Y3065" i="1"/>
  <c r="Y2972" i="1"/>
  <c r="Y2865" i="1"/>
  <c r="Y2762" i="1"/>
  <c r="Y2761" i="1"/>
  <c r="Y2760" i="1"/>
  <c r="Y2759" i="1"/>
  <c r="Y2758" i="1"/>
  <c r="Y2660" i="1"/>
  <c r="Y2659" i="1"/>
  <c r="Y2335" i="1"/>
  <c r="Y2334" i="1"/>
  <c r="Y2333" i="1"/>
  <c r="Y2332" i="1"/>
  <c r="Y2331" i="1"/>
  <c r="Y2114" i="1"/>
  <c r="Y1979" i="1"/>
  <c r="Y1978" i="1"/>
  <c r="Y1883" i="1"/>
  <c r="Y1882" i="1"/>
  <c r="Y1785" i="1"/>
  <c r="Y1784" i="1"/>
  <c r="Y1783" i="1"/>
  <c r="Y1569" i="1"/>
  <c r="Y1568" i="1"/>
  <c r="Y1366" i="1"/>
  <c r="Y1268" i="1"/>
  <c r="Y1172" i="1"/>
  <c r="Y1171" i="1"/>
  <c r="Y1073" i="1"/>
  <c r="Y1072" i="1"/>
  <c r="Y870" i="1"/>
  <c r="Y869" i="1"/>
  <c r="Y770" i="1"/>
  <c r="Y769" i="1"/>
  <c r="Y639" i="1"/>
  <c r="Y638" i="1"/>
  <c r="Y637" i="1"/>
  <c r="Y636" i="1"/>
  <c r="Y508" i="1"/>
  <c r="Y403" i="1"/>
  <c r="Y330" i="1"/>
  <c r="Y329" i="1"/>
  <c r="Y3356" i="1"/>
  <c r="Y3269" i="1"/>
  <c r="Y3268" i="1"/>
  <c r="Y3173" i="1"/>
  <c r="Y3172" i="1"/>
  <c r="Y3171" i="1"/>
  <c r="Y3170" i="1"/>
  <c r="Y2968" i="1"/>
  <c r="Y2967" i="1"/>
  <c r="Y2966" i="1"/>
  <c r="Y2965" i="1"/>
  <c r="Y2855" i="1"/>
  <c r="Y2854" i="1"/>
  <c r="Y2853" i="1"/>
  <c r="Y2852" i="1"/>
  <c r="Y2435" i="1"/>
  <c r="Y2323" i="1"/>
  <c r="Y2322" i="1"/>
  <c r="Y2321" i="1"/>
  <c r="Y3651" i="1" l="1"/>
  <c r="Y3652" i="1"/>
  <c r="Y3653" i="1"/>
  <c r="Y2210" i="1"/>
  <c r="Y2209" i="1"/>
  <c r="Y2107" i="1"/>
  <c r="Y2106" i="1"/>
  <c r="Y2105" i="1"/>
  <c r="Y2104" i="1"/>
  <c r="Y2103" i="1"/>
  <c r="Y1873" i="1"/>
  <c r="Y1872" i="1"/>
  <c r="Y1871" i="1"/>
  <c r="Y1870" i="1"/>
  <c r="Y1772" i="1"/>
  <c r="Y1771" i="1"/>
  <c r="Y1770" i="1"/>
  <c r="Y1769" i="1"/>
  <c r="Y1562" i="1"/>
  <c r="Y1561" i="1"/>
  <c r="Y1490" i="1"/>
  <c r="Y1489" i="1"/>
  <c r="Y1488" i="1"/>
  <c r="Y1360" i="1"/>
  <c r="Y1359" i="1"/>
  <c r="Y1358" i="1"/>
  <c r="Y1167" i="1"/>
  <c r="Y1166" i="1"/>
  <c r="Y1064" i="1"/>
  <c r="Y1063" i="1"/>
  <c r="Y1062" i="1"/>
  <c r="Y1061" i="1"/>
  <c r="Y973" i="1"/>
  <c r="Y972" i="1"/>
  <c r="Y862" i="1"/>
  <c r="Y754" i="1"/>
  <c r="Y861" i="1"/>
  <c r="Y753" i="1"/>
  <c r="Y752" i="1"/>
  <c r="Y751" i="1"/>
  <c r="Y750" i="1"/>
  <c r="Y624" i="1"/>
  <c r="Y623" i="1"/>
  <c r="Y622" i="1"/>
  <c r="Y399" i="1"/>
  <c r="Y323" i="1"/>
  <c r="Y322" i="1"/>
  <c r="Y226" i="1"/>
  <c r="Y225" i="1"/>
  <c r="Y224" i="1"/>
  <c r="Y3253" i="1"/>
  <c r="Y3158" i="1"/>
  <c r="Y3050" i="1"/>
  <c r="Y3049" i="1"/>
  <c r="Y3048" i="1" l="1"/>
  <c r="Y3047" i="1"/>
  <c r="Y3046" i="1"/>
  <c r="Y2744" i="1"/>
  <c r="Y2743" i="1"/>
  <c r="Y2649" i="1"/>
  <c r="Y2586" i="1"/>
  <c r="Y2545" i="1"/>
  <c r="Y2544" i="1"/>
  <c r="Y2543" i="1"/>
  <c r="Y2429" i="1"/>
  <c r="Y2428" i="1"/>
  <c r="Y2427" i="1"/>
  <c r="Y2311" i="1"/>
  <c r="Y2310" i="1"/>
  <c r="Y2094" i="1"/>
  <c r="Y2093" i="1"/>
  <c r="Y2092" i="1"/>
  <c r="Y1862" i="1"/>
  <c r="Y1861" i="1"/>
  <c r="Y1860" i="1"/>
  <c r="Y1859" i="1"/>
  <c r="Y1761" i="1"/>
  <c r="Y1557" i="1"/>
  <c r="Y1556" i="1"/>
  <c r="Y1357" i="1"/>
  <c r="Y1356" i="1"/>
  <c r="Y1258" i="1"/>
  <c r="Y1157" i="1"/>
  <c r="Y1055" i="1"/>
  <c r="Y964" i="1"/>
  <c r="Y853" i="1" l="1"/>
  <c r="Y852" i="1"/>
  <c r="Y616" i="1"/>
  <c r="Y615" i="1"/>
  <c r="Y492" i="1"/>
  <c r="Y389" i="1"/>
  <c r="Y388" i="1"/>
  <c r="Y313" i="1"/>
  <c r="Y312" i="1"/>
  <c r="Y317" i="1"/>
  <c r="Y3340" i="1"/>
  <c r="Y3339" i="1"/>
  <c r="Y3032" i="1"/>
  <c r="Y2940" i="1"/>
  <c r="Y2939" i="1"/>
  <c r="Y2835" i="1"/>
  <c r="Y2834" i="1"/>
  <c r="Y2618" i="1"/>
  <c r="Y475" i="1" l="1"/>
  <c r="Y476" i="1"/>
  <c r="Y603" i="1"/>
  <c r="Y722" i="1"/>
  <c r="Y723" i="1"/>
  <c r="Y959" i="1"/>
  <c r="Y960" i="1"/>
  <c r="Y1140" i="1"/>
  <c r="Y1141" i="1"/>
  <c r="Y1142" i="1"/>
  <c r="Y1143" i="1"/>
  <c r="Y1144" i="1"/>
  <c r="Y1145" i="1"/>
  <c r="Y1248" i="1"/>
  <c r="Y1249" i="1"/>
  <c r="Y1470" i="1"/>
  <c r="Y1471" i="1"/>
  <c r="Y1544" i="1"/>
  <c r="Y1832" i="1"/>
  <c r="Y1833" i="1"/>
  <c r="Y1834" i="1"/>
  <c r="Y1835" i="1"/>
  <c r="Y1836" i="1"/>
  <c r="Y1954" i="1"/>
  <c r="Y1955" i="1"/>
  <c r="Y2074" i="1"/>
  <c r="Y2179" i="1"/>
  <c r="Y2302" i="1"/>
  <c r="Y2424" i="1"/>
  <c r="Y2617" i="1"/>
  <c r="Y369" i="1" l="1"/>
  <c r="Y3333" i="1"/>
  <c r="Y3332" i="1"/>
  <c r="Y3331" i="1"/>
  <c r="Y3330" i="1"/>
  <c r="Y3329" i="1"/>
  <c r="Y3230" i="1"/>
  <c r="Y3229" i="1"/>
  <c r="Y3228" i="1"/>
  <c r="Y3144" i="1"/>
  <c r="Y3143" i="1"/>
  <c r="Y3142" i="1"/>
  <c r="Y2920" i="1"/>
  <c r="Y2919" i="1"/>
  <c r="Y2732" i="1"/>
  <c r="Y2731" i="1"/>
  <c r="Y2730" i="1"/>
  <c r="Y2729" i="1"/>
  <c r="Y2728" i="1"/>
  <c r="Y2504" i="1"/>
  <c r="Y2503" i="1" l="1"/>
  <c r="Y2400" i="1"/>
  <c r="Y2399" i="1"/>
  <c r="Y2398" i="1"/>
  <c r="Y2397" i="1"/>
  <c r="Y2164" i="1" l="1"/>
  <c r="Y2163" i="1"/>
  <c r="Y2162" i="1"/>
  <c r="Y2161" i="1"/>
  <c r="Y2160" i="1"/>
  <c r="Y2159" i="1"/>
  <c r="Y2158" i="1"/>
  <c r="Y1950" i="1"/>
  <c r="Y1820" i="1"/>
  <c r="Y1737" i="1"/>
  <c r="Y1736" i="1"/>
  <c r="Y1638" i="1"/>
  <c r="Y1532" i="1"/>
  <c r="Y1531" i="1"/>
  <c r="Y1530" i="1"/>
  <c r="Y1434" i="1"/>
  <c r="Y1433" i="1"/>
  <c r="Y1431" i="1" l="1"/>
  <c r="Y1432" i="1"/>
  <c r="Y1699" i="1"/>
  <c r="Y1700" i="1"/>
  <c r="Y1701" i="1"/>
  <c r="Y1920" i="1"/>
  <c r="Y1921" i="1"/>
  <c r="Y1922" i="1"/>
  <c r="Y1923" i="1"/>
  <c r="Y1924" i="1"/>
  <c r="Y1925" i="1"/>
  <c r="Y1926" i="1"/>
  <c r="Y2039" i="1"/>
  <c r="Y2040" i="1"/>
  <c r="Y2041" i="1"/>
  <c r="Y2042" i="1"/>
  <c r="Y2043" i="1"/>
  <c r="Y2044" i="1"/>
  <c r="Y2045" i="1"/>
  <c r="Y2150" i="1"/>
  <c r="Y2151" i="1"/>
  <c r="Y2152" i="1"/>
  <c r="Y2153" i="1"/>
  <c r="Y2379" i="1"/>
  <c r="Y2480" i="1"/>
  <c r="Y2481" i="1"/>
  <c r="Y2598" i="1"/>
  <c r="Y2599" i="1"/>
  <c r="Y2703" i="1"/>
  <c r="Y2704" i="1"/>
  <c r="Y2705" i="1"/>
  <c r="Y2706" i="1"/>
  <c r="Y2707" i="1"/>
  <c r="Y2708" i="1"/>
  <c r="Y2804" i="1"/>
  <c r="Y2805" i="1"/>
  <c r="Y2908" i="1"/>
  <c r="Y2909" i="1"/>
  <c r="Y2910" i="1"/>
  <c r="Y3136" i="1"/>
  <c r="Y3214" i="1"/>
  <c r="Y2124" i="1"/>
  <c r="Y2125" i="1"/>
  <c r="Y3189" i="1"/>
  <c r="Y3190" i="1"/>
  <c r="Y697" i="1"/>
  <c r="Y698" i="1"/>
  <c r="Y699" i="1"/>
  <c r="Y700" i="1"/>
  <c r="Y815" i="1"/>
  <c r="Y816" i="1"/>
  <c r="Y817" i="1"/>
  <c r="Y818" i="1"/>
  <c r="Y934" i="1"/>
  <c r="Y935" i="1"/>
  <c r="Y936" i="1"/>
  <c r="Y1026" i="1"/>
  <c r="Y1027" i="1"/>
  <c r="Y1129" i="1"/>
  <c r="Y1130" i="1"/>
  <c r="Y1244" i="1"/>
  <c r="Y1245" i="1"/>
  <c r="Y1430" i="1"/>
  <c r="Y1697" i="1"/>
  <c r="Y1698" i="1"/>
  <c r="C382" i="5" l="1" a="1"/>
  <c r="C382" i="5" s="1"/>
  <c r="Y1512" i="1" l="1"/>
  <c r="Y1513" i="1"/>
  <c r="Y1695" i="1"/>
  <c r="Y1696" i="1"/>
  <c r="Y1105" i="1" l="1"/>
  <c r="Y1289" i="1"/>
  <c r="Y1290" i="1"/>
  <c r="Y1291" i="1"/>
  <c r="Y1396" i="1"/>
  <c r="Y991" i="1"/>
  <c r="Y2675" i="1" l="1"/>
  <c r="Y2795" i="1"/>
  <c r="Y2796" i="1"/>
  <c r="Y1285" i="1" l="1"/>
  <c r="Y3203" i="1" l="1"/>
  <c r="Y1156" i="1" l="1"/>
  <c r="Y1158" i="1"/>
  <c r="Y1159" i="1"/>
  <c r="Y1247" i="1"/>
  <c r="Y1250" i="1"/>
  <c r="Y1251" i="1"/>
  <c r="Y1252" i="1"/>
  <c r="Y940" i="1" l="1"/>
  <c r="Y941" i="1"/>
  <c r="Y942" i="1"/>
  <c r="Y2896" i="1" l="1"/>
  <c r="Y2924" i="1"/>
  <c r="Y122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Gonzalo Hidalgo Hermoza</author>
  </authors>
  <commentList>
    <comment ref="I1" authorId="0" shapeId="0" xr:uid="{A6F30A02-F771-4D9D-A61E-F755816C8FB9}">
      <text>
        <r>
          <rPr>
            <b/>
            <sz val="9"/>
            <color indexed="81"/>
            <rFont val="Tahoma"/>
            <family val="2"/>
          </rPr>
          <t>SELECCIONAR LAS MARCAS QUE GESTIONA/VENDE/ATIENDE EL PERSONAL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" authorId="0" shapeId="0" xr:uid="{5AE4D001-37A4-4493-B7CF-FB7B09590454}">
      <text>
        <r>
          <rPr>
            <b/>
            <sz val="9"/>
            <color indexed="81"/>
            <rFont val="Tahoma"/>
            <family val="2"/>
          </rPr>
          <t>COLOCAR DATOS DEL PERSONAL</t>
        </r>
      </text>
    </comment>
    <comment ref="B2" authorId="0" shapeId="0" xr:uid="{ADD545AB-DC2F-48F7-85F7-3B15E4FA5F5A}">
      <text>
        <r>
          <rPr>
            <b/>
            <sz val="9"/>
            <color indexed="81"/>
            <rFont val="Tahoma"/>
            <family val="2"/>
          </rPr>
          <t xml:space="preserve">COLOCAR LOCAL EN EL QUE TRABAJA EL PERSONAL
</t>
        </r>
      </text>
    </comment>
    <comment ref="C2" authorId="0" shapeId="0" xr:uid="{DF6CBFDA-D283-4EBD-8D39-67EB565EAB29}">
      <text>
        <r>
          <rPr>
            <b/>
            <sz val="9"/>
            <color indexed="81"/>
            <rFont val="Tahoma"/>
            <family val="2"/>
          </rPr>
          <t>COLOCAR DIRECCIÓN DEL LOCAL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" authorId="0" shapeId="0" xr:uid="{836BB9D2-3966-4455-B39A-3DE6DBA1E530}">
      <text>
        <r>
          <rPr>
            <b/>
            <sz val="9"/>
            <color indexed="81"/>
            <rFont val="Tahoma"/>
            <family val="2"/>
          </rPr>
          <t>COLOCAR DNI DEL PERSONAL</t>
        </r>
      </text>
    </comment>
    <comment ref="E2" authorId="0" shapeId="0" xr:uid="{087189D1-24A4-4D4B-86A1-063E25D050F6}">
      <text>
        <r>
          <rPr>
            <b/>
            <sz val="9"/>
            <color indexed="81"/>
            <rFont val="Tahoma"/>
            <family val="2"/>
          </rPr>
          <t>COLOCAR FECHA DE NACIMIENTO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" authorId="0" shapeId="0" xr:uid="{5836699A-B01F-4451-A019-FF64EA937D0C}">
      <text>
        <r>
          <rPr>
            <b/>
            <sz val="9"/>
            <color indexed="81"/>
            <rFont val="Tahoma"/>
            <family val="2"/>
          </rPr>
          <t>COLOCAR CELULAR</t>
        </r>
      </text>
    </comment>
    <comment ref="G2" authorId="0" shapeId="0" xr:uid="{42E64C0B-D64F-4055-AEA2-E9A060FC4C4D}">
      <text>
        <r>
          <rPr>
            <b/>
            <sz val="9"/>
            <color indexed="81"/>
            <rFont val="Tahoma"/>
            <family val="2"/>
          </rPr>
          <t>COLOCAR CORREO ELECTRÓNICO</t>
        </r>
      </text>
    </comment>
    <comment ref="H2" authorId="0" shapeId="0" xr:uid="{BBA7F969-76B8-4CCA-8612-E1DBD69B5CA0}">
      <text>
        <r>
          <rPr>
            <b/>
            <sz val="9"/>
            <color indexed="81"/>
            <rFont val="Tahoma"/>
            <family val="2"/>
          </rPr>
          <t>COLOCAR EL CARGO DEL PERSONAL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<sst xmlns="http://schemas.openxmlformats.org/spreadsheetml/2006/main" count="94236" uniqueCount="18953">
  <si>
    <t>TIPO DE DOCUMENTO</t>
  </si>
  <si>
    <t>NÚMERO DE DOCUMENTO</t>
  </si>
  <si>
    <t>NOMBRE COMPLETO O RAZON SOCIAL</t>
  </si>
  <si>
    <t>TIPO DE CLIENTE</t>
  </si>
  <si>
    <t>EMAIL</t>
  </si>
  <si>
    <t>NÚMERO TELEFÓNICO</t>
  </si>
  <si>
    <t>MARCA</t>
  </si>
  <si>
    <t>MODELO DEL VEHÍCULO</t>
  </si>
  <si>
    <t>KILOMETRAJE</t>
  </si>
  <si>
    <t>PLACA</t>
  </si>
  <si>
    <t>VIN</t>
  </si>
  <si>
    <t>CONCESIONARIO</t>
  </si>
  <si>
    <t>TIPO DE INGRESO</t>
  </si>
  <si>
    <t>NÚMERO DE OT</t>
  </si>
  <si>
    <t>TIPO DE SERVICIO</t>
  </si>
  <si>
    <t>DETALLE</t>
  </si>
  <si>
    <t>ASESOR DE SERVICIO</t>
  </si>
  <si>
    <t>NOMBRE DEL TÉCNICO</t>
  </si>
  <si>
    <t>FECHA DE APERTURA OT</t>
  </si>
  <si>
    <t>FECHA DE CIERRE OT</t>
  </si>
  <si>
    <t>PRECIO M. OBRA ($)</t>
  </si>
  <si>
    <t>PRECIO REPUESTOS ($)</t>
  </si>
  <si>
    <t>PRECIO TRABAJO EXTERNO ($)</t>
  </si>
  <si>
    <t>PRECIO INSUMOS ($)</t>
  </si>
  <si>
    <t>PRECIO TOTAL ($)</t>
  </si>
  <si>
    <t>AUTORIZACIÓN DE DATOS PERSONALES</t>
  </si>
  <si>
    <t>DNI</t>
  </si>
  <si>
    <t>CALSINA QUISPE GERARDO</t>
  </si>
  <si>
    <t>N</t>
  </si>
  <si>
    <t>gerardcq0@gmail.com</t>
  </si>
  <si>
    <t>CHANGAN</t>
  </si>
  <si>
    <t>G.V.T</t>
  </si>
  <si>
    <t>Z5Z-398</t>
  </si>
  <si>
    <t>LS4ASC2E0LG610695</t>
  </si>
  <si>
    <t>Dercocenter Motor Mass Girasoles Juliaca</t>
  </si>
  <si>
    <t>SIN CITA</t>
  </si>
  <si>
    <t>MP</t>
  </si>
  <si>
    <t>5.000 KMS</t>
  </si>
  <si>
    <t>NAHUN YANAPA MAMANI</t>
  </si>
  <si>
    <t>DIONICIO CASTILLO</t>
  </si>
  <si>
    <t>SI</t>
  </si>
  <si>
    <t>MAMANI COAQUIRA WALTER</t>
  </si>
  <si>
    <t>Wwalter@hotmail.com</t>
  </si>
  <si>
    <t>MAZDA</t>
  </si>
  <si>
    <t>V0B-689</t>
  </si>
  <si>
    <t>JM7BN3472L1272981</t>
  </si>
  <si>
    <t>10.000 KMS</t>
  </si>
  <si>
    <t>LEONARDO YUJRA</t>
  </si>
  <si>
    <t>CESPEDES OLLACHEA EDWIN</t>
  </si>
  <si>
    <t>ecespedes1012@gmail.com</t>
  </si>
  <si>
    <t>HAVAL</t>
  </si>
  <si>
    <t>H1</t>
  </si>
  <si>
    <t>Z5S-603</t>
  </si>
  <si>
    <t>LGWED2A48HE616722</t>
  </si>
  <si>
    <t>25.000 KMS</t>
  </si>
  <si>
    <t>AQUIZE CABERA JULIO ELIAS</t>
  </si>
  <si>
    <t>Julioelias.ac@outlook.com</t>
  </si>
  <si>
    <t>SUZUKI</t>
  </si>
  <si>
    <t>NEW VITARA</t>
  </si>
  <si>
    <t>Z52-039</t>
  </si>
  <si>
    <t>TSMYE21S1LM801616</t>
  </si>
  <si>
    <t>MAMANI HILASACA MAGNO</t>
  </si>
  <si>
    <t>macoli3@hotmail.com</t>
  </si>
  <si>
    <t>ALTO 800</t>
  </si>
  <si>
    <t>BNX-289</t>
  </si>
  <si>
    <t>MA3FB32S8L0E65800</t>
  </si>
  <si>
    <t>30.000 KMS</t>
  </si>
  <si>
    <t>EFRAIN CALAMULLO</t>
  </si>
  <si>
    <t>BOJAU AQUINO JEAN JOSE</t>
  </si>
  <si>
    <t>JUJOBA2@HOTMAIL.COM</t>
  </si>
  <si>
    <t>JAC</t>
  </si>
  <si>
    <t>S3</t>
  </si>
  <si>
    <t>Z5Y-129</t>
  </si>
  <si>
    <t>LJ12EKR22L4704977</t>
  </si>
  <si>
    <t>15.000 KMS</t>
  </si>
  <si>
    <t>HOLTER CACERES</t>
  </si>
  <si>
    <t>MEDINA ROMERO CARLOS PEDRO</t>
  </si>
  <si>
    <t>canero_1966@hotmail.com</t>
  </si>
  <si>
    <t>VITARA</t>
  </si>
  <si>
    <t>VOJ292</t>
  </si>
  <si>
    <t>TSMYD21S5LM753248</t>
  </si>
  <si>
    <t>RAMOS HANCCO LALO</t>
  </si>
  <si>
    <t>Lalo_lyi.87@hotmail.com</t>
  </si>
  <si>
    <t>CX70</t>
  </si>
  <si>
    <t>Z52-370</t>
  </si>
  <si>
    <t>LS4ASJ2E0MA986841</t>
  </si>
  <si>
    <t>CABRERA PARRILLA GONZALO CLAUDIO</t>
  </si>
  <si>
    <t>corporacion.cabrera@hotmai.com</t>
  </si>
  <si>
    <t>CX 30</t>
  </si>
  <si>
    <t>Z5V-271</t>
  </si>
  <si>
    <t>JM7DK2W76L1425641</t>
  </si>
  <si>
    <t>PORTO CONDORI SATURNINO</t>
  </si>
  <si>
    <t> acuarius_97@hotmail.com</t>
  </si>
  <si>
    <t>G.V.TURISMO</t>
  </si>
  <si>
    <t>Z5P-575</t>
  </si>
  <si>
    <t>LS4ASB3E7KG607882</t>
  </si>
  <si>
    <t>PARI CHAMBI RONY</t>
  </si>
  <si>
    <t>Jessenrony@gmail,com</t>
  </si>
  <si>
    <t>Z65-949</t>
  </si>
  <si>
    <t>LS4ASB3E2JG601390</t>
  </si>
  <si>
    <t>CONDORI MAYTA NEMECIO</t>
  </si>
  <si>
    <t>NEME_80@HOTMAIL.COM</t>
  </si>
  <si>
    <t>GREAT WALL</t>
  </si>
  <si>
    <t>M4</t>
  </si>
  <si>
    <t>Z5M-383</t>
  </si>
  <si>
    <t>LGWED2A34HE615333</t>
  </si>
  <si>
    <t>35.000 KMS</t>
  </si>
  <si>
    <t>MENDOZA PAÑIAGUA PIERRE OSCAR</t>
  </si>
  <si>
    <t>Pierremendoza@hotmail,com</t>
  </si>
  <si>
    <t>CS-35</t>
  </si>
  <si>
    <t>Z5Y-201</t>
  </si>
  <si>
    <t>LS5A3ABE0HA960006</t>
  </si>
  <si>
    <t>CORCASI CURRO SAUL RUTO</t>
  </si>
  <si>
    <t>Saul_ruto@hotmail.com</t>
  </si>
  <si>
    <t> </t>
  </si>
  <si>
    <t>LJ12EKR21L4704579</t>
  </si>
  <si>
    <t>BENAVENTE VALDIVIA JUAN LUIZ</t>
  </si>
  <si>
    <t>Jluis_benavente@yahoo.com</t>
  </si>
  <si>
    <t xml:space="preserve">SUZUKI </t>
  </si>
  <si>
    <t>BAY-472</t>
  </si>
  <si>
    <t>T3MYD2150JM373750</t>
  </si>
  <si>
    <t>SOTO MAYOR PERALES JORGE</t>
  </si>
  <si>
    <t>Jrjorge17@hotmail.com</t>
  </si>
  <si>
    <t>CX 5</t>
  </si>
  <si>
    <t>BHE-220</t>
  </si>
  <si>
    <t>JM7KF4W7AK0201629</t>
  </si>
  <si>
    <t>20.000 KMS</t>
  </si>
  <si>
    <t>ESTAÑO UCULOCA ALEJANDRINA</t>
  </si>
  <si>
    <t> comando_roy@hotmail.com</t>
  </si>
  <si>
    <t xml:space="preserve">APV  </t>
  </si>
  <si>
    <t>Z5N-383</t>
  </si>
  <si>
    <t>MHYDN7IV8KJ400421</t>
  </si>
  <si>
    <t>ABDON MOLINA HUANCA</t>
  </si>
  <si>
    <t>ABEL FERNANDEZ BACA</t>
  </si>
  <si>
    <t>JTBV55@Gmail.com</t>
  </si>
  <si>
    <t>V0C-207</t>
  </si>
  <si>
    <t>LS4ASC2E1LG610155</t>
  </si>
  <si>
    <t>ATAMARI LIMA RUBEN</t>
  </si>
  <si>
    <t>alra_31_10@hotmailcom</t>
  </si>
  <si>
    <t>Z5S-570</t>
  </si>
  <si>
    <t>LGWED2A44JE618070</t>
  </si>
  <si>
    <t>SUCASACA RAMIREZ ABDON</t>
  </si>
  <si>
    <t>jhon.alan1985@gmail.com</t>
  </si>
  <si>
    <t>S CROSS</t>
  </si>
  <si>
    <t>Z5I-666</t>
  </si>
  <si>
    <t>TSMYB22S6JM523221</t>
  </si>
  <si>
    <t>VELASQUEZ PACOMPIA ELOY</t>
  </si>
  <si>
    <t>eloyvelasquezpacompia@gmail.com</t>
  </si>
  <si>
    <t>BT-50</t>
  </si>
  <si>
    <t>Z7C-943</t>
  </si>
  <si>
    <t>MM7UR9DF5LN947005</t>
  </si>
  <si>
    <t>TORRES QUISPE OSCAR</t>
  </si>
  <si>
    <t>OTORRESQ@YAHOO.COM</t>
  </si>
  <si>
    <t>CS 35</t>
  </si>
  <si>
    <t>BSJ-188</t>
  </si>
  <si>
    <t>JS5A3DBE4MA96022</t>
  </si>
  <si>
    <t>CONDORI SACSAHUILCA JOSE</t>
  </si>
  <si>
    <t>Condori099@gmail.com</t>
  </si>
  <si>
    <t>NEW SUPERVAN</t>
  </si>
  <si>
    <t>Z5V-363</t>
  </si>
  <si>
    <t>LS4ASB3E9LG803498</t>
  </si>
  <si>
    <t>QUIHUE AMBROCIO NILTON</t>
  </si>
  <si>
    <t>franklin,quihue.ambrocio@gmail.com</t>
  </si>
  <si>
    <t>BEG-213</t>
  </si>
  <si>
    <t>MM7DL2SAAHW202629</t>
  </si>
  <si>
    <t>40.000 KMS</t>
  </si>
  <si>
    <t>CALAPUJA CONDORI JHOSEP ELMO</t>
  </si>
  <si>
    <t>calapuja13@gmail.com</t>
  </si>
  <si>
    <t>Z5Q-246</t>
  </si>
  <si>
    <t>LS4ASB3E9KG608371</t>
  </si>
  <si>
    <t>CAYRA TICONA DANTE</t>
  </si>
  <si>
    <t>Dimascpc_dct@hotmail.com</t>
  </si>
  <si>
    <t>ERTIGA</t>
  </si>
  <si>
    <t>Z5C-089</t>
  </si>
  <si>
    <t>MA3ZE81S6H0411984</t>
  </si>
  <si>
    <t>AQUINO CONDORI WILBER JACOB</t>
  </si>
  <si>
    <t>Jackaquino@´gmail.com</t>
  </si>
  <si>
    <t>Z5Z 584</t>
  </si>
  <si>
    <t>TSMYD2159LM767914</t>
  </si>
  <si>
    <t>QUISPE MAMANI TOMMY</t>
  </si>
  <si>
    <t>amigotonny@hotmail.com</t>
  </si>
  <si>
    <t>CIAZ</t>
  </si>
  <si>
    <t>Z5J-093</t>
  </si>
  <si>
    <t>MMSUC41S3JR102257</t>
  </si>
  <si>
    <t>QUISPE MAMANI JHON ITALO</t>
  </si>
  <si>
    <t>jhon.98784@outlook.com</t>
  </si>
  <si>
    <t>Z5W-432</t>
  </si>
  <si>
    <t>LJ12EKR22L4703540</t>
  </si>
  <si>
    <t>CALIZAYA CRUZ WILFREDO</t>
  </si>
  <si>
    <t>wilfredpcali@´hotmail.com</t>
  </si>
  <si>
    <t>BMQ-372</t>
  </si>
  <si>
    <t>LS4ASJ2E5LA985005</t>
  </si>
  <si>
    <t>QUISPE RAMOS FRANCISCO VICENTE</t>
  </si>
  <si>
    <t> fidecar_14_17@hotmail.com</t>
  </si>
  <si>
    <t>Z5Q-389</t>
  </si>
  <si>
    <t>LS4ASB3E4KG607645</t>
  </si>
  <si>
    <t>SANCHO SANCHO ROYER</t>
  </si>
  <si>
    <t>sanchoroyer1@gmail.com</t>
  </si>
  <si>
    <t>S-PRESSO</t>
  </si>
  <si>
    <t>BRU-057</t>
  </si>
  <si>
    <t>MA3FL41S2MA161018</t>
  </si>
  <si>
    <t>ARELA ILLACASI NIDWAR</t>
  </si>
  <si>
    <t>midward1016@hotmail.com</t>
  </si>
  <si>
    <t>refine</t>
  </si>
  <si>
    <t>BPZ-306</t>
  </si>
  <si>
    <t>LJ166A335L7000510</t>
  </si>
  <si>
    <t>CHACON CASTELO ALAN JESUS</t>
  </si>
  <si>
    <t>mihaelkabul@hotmail.com</t>
  </si>
  <si>
    <t>BT50</t>
  </si>
  <si>
    <t>Z7K-742</t>
  </si>
  <si>
    <t>MM7UR4DD0KW923286</t>
  </si>
  <si>
    <t>TAPIA CAPACORA TOMAS ALFREFDO</t>
  </si>
  <si>
    <t>tmc_peru@hotmail.com</t>
  </si>
  <si>
    <t>SCROSS</t>
  </si>
  <si>
    <t>Z5S-260</t>
  </si>
  <si>
    <t>TSMYB2258MK605419</t>
  </si>
  <si>
    <t>MAMANI CACERES BELTRAN</t>
  </si>
  <si>
    <t> frank_18_0p@hotmail.com</t>
  </si>
  <si>
    <t>CS-15</t>
  </si>
  <si>
    <t>Z5Q-349</t>
  </si>
  <si>
    <t>LS5A3AB0KD911108</t>
  </si>
  <si>
    <t>YUCRA ÑAUPA JOSE CARLOS</t>
  </si>
  <si>
    <t>Jcyucra41@gmail.com</t>
  </si>
  <si>
    <t>Z5Y-444</t>
  </si>
  <si>
    <t>MA3FL41SOLA137458</t>
  </si>
  <si>
    <t>CONDORI MAMANI HECTOR</t>
  </si>
  <si>
    <t>Hectorintiogo89@gmail.com</t>
  </si>
  <si>
    <t>CX-70</t>
  </si>
  <si>
    <t>V9G-590</t>
  </si>
  <si>
    <t>LS4ASJ2E8KA985580</t>
  </si>
  <si>
    <t>VALDIVIA ROJAS HEBER</t>
  </si>
  <si>
    <t>centraltermicapm@gmail.com</t>
  </si>
  <si>
    <t>V9L-668</t>
  </si>
  <si>
    <t>LS4ASJ2E5KA987867</t>
  </si>
  <si>
    <t>CUADROS LENIN ALEXANDER</t>
  </si>
  <si>
    <t>lenin.cuadros@gmail.com</t>
  </si>
  <si>
    <t>H3</t>
  </si>
  <si>
    <t>Z50-174</t>
  </si>
  <si>
    <t>LGWEF3A58JB619670</t>
  </si>
  <si>
    <t>CCAMA MAMANI JIMMY ALDO</t>
  </si>
  <si>
    <t>JJ_Sillustani</t>
  </si>
  <si>
    <t>G.V,T</t>
  </si>
  <si>
    <t>Z5M-186</t>
  </si>
  <si>
    <t>LS4A6SB3E8KG607065</t>
  </si>
  <si>
    <t>CCAHUANACO PURICAHUA JAIME</t>
  </si>
  <si>
    <t>djames_ip@hotmail.com</t>
  </si>
  <si>
    <t>JAC S2</t>
  </si>
  <si>
    <t>S2</t>
  </si>
  <si>
    <t>BNM-515</t>
  </si>
  <si>
    <t>LJ12EKR2124006277</t>
  </si>
  <si>
    <t>TRUJILLO CCAMA ROGER</t>
  </si>
  <si>
    <t> iaras5@hotmail.com</t>
  </si>
  <si>
    <t>Z5W-540</t>
  </si>
  <si>
    <t>LJ12EKR2XL4003278</t>
  </si>
  <si>
    <t>QUISPE CHOQUE EDGAR</t>
  </si>
  <si>
    <t>Edgar-5703@hotmail.com</t>
  </si>
  <si>
    <t>G.NOMADE</t>
  </si>
  <si>
    <t>Z5R-567</t>
  </si>
  <si>
    <t>JS3TEO4VGLL1100073</t>
  </si>
  <si>
    <t>ROQUE SUCASACA NESTOR</t>
  </si>
  <si>
    <t>nestorroquesucasaca@hotmail.com</t>
  </si>
  <si>
    <t>CS15</t>
  </si>
  <si>
    <t>X5C-598</t>
  </si>
  <si>
    <t>LS5A3ABE4HD911766</t>
  </si>
  <si>
    <t>50.000 KMS</t>
  </si>
  <si>
    <t>ROQUE CCOTA ROBER LEODAN</t>
  </si>
  <si>
    <t>roberroque00@gmail.com</t>
  </si>
  <si>
    <t>Z5P-284</t>
  </si>
  <si>
    <t>LJ12EKR29K4006221</t>
  </si>
  <si>
    <t>ASQUI QUISPE ABEL ORESTES</t>
  </si>
  <si>
    <t>abel_asqui.cia@hotmail.com</t>
  </si>
  <si>
    <t>CX5</t>
  </si>
  <si>
    <t>T40-044</t>
  </si>
  <si>
    <t>JM7KF4W76J0134363</t>
  </si>
  <si>
    <t>SALQUERO CHUMAPOCCO JHOEL ALIXIS</t>
  </si>
  <si>
    <t>recoferb46@gmail.com</t>
  </si>
  <si>
    <t>Z5R-261</t>
  </si>
  <si>
    <t>LJ12EKR22K4005525</t>
  </si>
  <si>
    <t>AGUILAR HANCCO GILBER</t>
  </si>
  <si>
    <t>g.aguilar.h@hotmail.com</t>
  </si>
  <si>
    <t>CX-9</t>
  </si>
  <si>
    <t>Z5Q-554</t>
  </si>
  <si>
    <t>JM7TC4WLAK0220118</t>
  </si>
  <si>
    <t>MAMANI FLORES JHOIN ELISEO</t>
  </si>
  <si>
    <t>mamanifloresjhoneliseo131@´gmail.com</t>
  </si>
  <si>
    <t>HONOR</t>
  </si>
  <si>
    <t>BMT-271</t>
  </si>
  <si>
    <t>LS4ASE7LG803342</t>
  </si>
  <si>
    <t>HURTADO MONTESINOS CARLOS</t>
  </si>
  <si>
    <t>ing.carloshm@gmail.com</t>
  </si>
  <si>
    <t>T8</t>
  </si>
  <si>
    <t>BHC-721</t>
  </si>
  <si>
    <t>LJ11PABD2MC092346</t>
  </si>
  <si>
    <t>ARAGON CHOQUEHUANCA ALVARO</t>
  </si>
  <si>
    <t>alvaroaragon20@gmail.com</t>
  </si>
  <si>
    <t>JAV</t>
  </si>
  <si>
    <t>T6</t>
  </si>
  <si>
    <t>BDW-930</t>
  </si>
  <si>
    <t>LJ11PABD9LC092603</t>
  </si>
  <si>
    <t>TORRES ALEMAN NEPTALI</t>
  </si>
  <si>
    <t>alemannepta@hotmail.com</t>
  </si>
  <si>
    <t>Z5O-182</t>
  </si>
  <si>
    <t>LJ12EKR29K4002122</t>
  </si>
  <si>
    <t>45.000 KMS</t>
  </si>
  <si>
    <t>VASQUEZ APAZA WILBER</t>
  </si>
  <si>
    <t>vasquezwilber36@gmail.com</t>
  </si>
  <si>
    <t>Z5V-169</t>
  </si>
  <si>
    <t>LS4ASG2EXL802990</t>
  </si>
  <si>
    <t>MAYTA MERMA WILMAR</t>
  </si>
  <si>
    <t>wmm.ISAM@gmail.com</t>
  </si>
  <si>
    <t>BFW-792</t>
  </si>
  <si>
    <t>MM7UR4DD3MW073866</t>
  </si>
  <si>
    <t>TIPULA RAFAEL CELESTINO</t>
  </si>
  <si>
    <t> rosehi_ahizar@hotmail.com</t>
  </si>
  <si>
    <t>V9F-412</t>
  </si>
  <si>
    <t>TSMYD21SXJM448762</t>
  </si>
  <si>
    <t>SURCO ZARATE VICTOR</t>
  </si>
  <si>
    <t>vicotico1205@hotmail.com</t>
  </si>
  <si>
    <t>Z4V-576</t>
  </si>
  <si>
    <t>JS3TE04V1L74100229</t>
  </si>
  <si>
    <t>JURADO MAMANI ALEX FERNANDO</t>
  </si>
  <si>
    <t>a.juradohuaman@gmail.com</t>
  </si>
  <si>
    <t>BEW-733</t>
  </si>
  <si>
    <t>MM7UR4DF4LW014745</t>
  </si>
  <si>
    <t>ARQUISE CABRERA JULIO ELIAS</t>
  </si>
  <si>
    <t>Z52-034</t>
  </si>
  <si>
    <t>TSMYE21SL801616</t>
  </si>
  <si>
    <t>CHURA MAMANI GEDEOMI</t>
  </si>
  <si>
    <t>geleomi.chm@gmail.com</t>
  </si>
  <si>
    <t>Z5Z-206</t>
  </si>
  <si>
    <t>HFC4GB33DK3350015</t>
  </si>
  <si>
    <t>YANARICO APAZA MILCON YIMMY</t>
  </si>
  <si>
    <t>milcom.yanarico@outlook.es</t>
  </si>
  <si>
    <t>Z5P-335</t>
  </si>
  <si>
    <t>LJ12EKR22K4005461</t>
  </si>
  <si>
    <t>AQUINO YUPAMQUI EDWIN</t>
  </si>
  <si>
    <t>wwindec144@gmail.com</t>
  </si>
  <si>
    <t>Z5R-186</t>
  </si>
  <si>
    <t>JS3TD04V2K4100203</t>
  </si>
  <si>
    <t>PACHECO QUIÑONEZ RENZO</t>
  </si>
  <si>
    <t>rkquiñonez@gmail.com</t>
  </si>
  <si>
    <t>X4U-624</t>
  </si>
  <si>
    <t>LS4ASJ2E7LA988391</t>
  </si>
  <si>
    <t>SAMANEZ ALVARES NJEAN CARLOS</t>
  </si>
  <si>
    <t>jahncarlos12@gmail.com</t>
  </si>
  <si>
    <t>Z5P-236</t>
  </si>
  <si>
    <t>TSMYE21S5KM518408</t>
  </si>
  <si>
    <t>HUARICALLO TACURI MILAN</t>
  </si>
  <si>
    <t>Cirugialaparoscopia2016@gmail.com</t>
  </si>
  <si>
    <t>Z5L-595</t>
  </si>
  <si>
    <t>LJ12EKR23K4001208</t>
  </si>
  <si>
    <t>60.000KMS</t>
  </si>
  <si>
    <t>LOPEZ MAYTA EDGAR MICO</t>
  </si>
  <si>
    <t> sanmiguil_21@hotmail.com</t>
  </si>
  <si>
    <t>Z5N-557</t>
  </si>
  <si>
    <t>LS4ASJ2ELA988239</t>
  </si>
  <si>
    <t>VERGARA PAREDES DANN</t>
  </si>
  <si>
    <t>dannvergara@hotmail.com</t>
  </si>
  <si>
    <t>CS35</t>
  </si>
  <si>
    <t>Z5Y-130</t>
  </si>
  <si>
    <t>LS5A3ABE9LA960407</t>
  </si>
  <si>
    <t>LLANMOS CHAMBI RUBEN</t>
  </si>
  <si>
    <t>llanosgrupo@gmail.com</t>
  </si>
  <si>
    <t>G.VITARA</t>
  </si>
  <si>
    <t>Z5U-446</t>
  </si>
  <si>
    <t>JS3TA74VOL4100123</t>
  </si>
  <si>
    <t>ZEGARRA ACHATA HIGOR</t>
  </si>
  <si>
    <t>goricacea@gmail.com</t>
  </si>
  <si>
    <t>BTC-049</t>
  </si>
  <si>
    <t>TSMYD21S1KM514405</t>
  </si>
  <si>
    <t>60.000 KMS</t>
  </si>
  <si>
    <t>CALCINA QUISPE GERARDO</t>
  </si>
  <si>
    <t>G,V.T</t>
  </si>
  <si>
    <t>LS4ASC2EOLG610695</t>
  </si>
  <si>
    <t>VALDIVIA CHARCA JAVIER</t>
  </si>
  <si>
    <t>javiervaldivia250@gmail.com</t>
  </si>
  <si>
    <t>Z5T-282</t>
  </si>
  <si>
    <t>LS4AS2E1G609409</t>
  </si>
  <si>
    <t>SAPANA HUANCA ALBERT</t>
  </si>
  <si>
    <t> rudo524@hotmail.com</t>
  </si>
  <si>
    <t>Z7G-772</t>
  </si>
  <si>
    <t>LS4ASC2E2LG610052</t>
  </si>
  <si>
    <t>NUÑEZ CAHUNA JESUS</t>
  </si>
  <si>
    <t>jesusIMAC@GMAIL.COM</t>
  </si>
  <si>
    <t>Z5Z-309</t>
  </si>
  <si>
    <t>LJ12EKR28L4006437</t>
  </si>
  <si>
    <t>INOFUENTE HANCCO JHON BONIFACIO</t>
  </si>
  <si>
    <t>jhonjb90@gmil.com</t>
  </si>
  <si>
    <t>Z5W-518</t>
  </si>
  <si>
    <t>LS5A3ABE2LA960409</t>
  </si>
  <si>
    <t>BEDOYA GUTIERREZ PEDRO</t>
  </si>
  <si>
    <t>willy_bh@hotmail.com</t>
  </si>
  <si>
    <t>Z5K-048</t>
  </si>
  <si>
    <t>LJ12EKR23K4000057</t>
  </si>
  <si>
    <t>CONDORI CONDORI ELVA</t>
  </si>
  <si>
    <t xml:space="preserve"> olger_conde@hotmail.com
</t>
  </si>
  <si>
    <t>Z5U-283</t>
  </si>
  <si>
    <t>JL473QFKK3CK508605</t>
  </si>
  <si>
    <t>VHALCO TORRES RODOLFO</t>
  </si>
  <si>
    <t>maquiveloz@hotmail.com</t>
  </si>
  <si>
    <t>V0J-012</t>
  </si>
  <si>
    <t>JM7DM2W76M0109958</t>
  </si>
  <si>
    <t>HUAMAN MEDINA CALIZTO</t>
  </si>
  <si>
    <t>clmedina@gmail.com</t>
  </si>
  <si>
    <t>Z5F-409</t>
  </si>
  <si>
    <t>LGWFF3AS6HB615258</t>
  </si>
  <si>
    <t>VARGAS RODRIGO OSCAR</t>
  </si>
  <si>
    <t>varodis.vargas@gmail.com</t>
  </si>
  <si>
    <t>Z5R-610</t>
  </si>
  <si>
    <t>LS4ASB3E2KG603163</t>
  </si>
  <si>
    <t>PAREDES SOTO CARLOS</t>
  </si>
  <si>
    <t>josimarcarlos@gmail.com</t>
  </si>
  <si>
    <t>ARH-413</t>
  </si>
  <si>
    <t>TSMYD21S8HM19926</t>
  </si>
  <si>
    <t>FLORES PEREZ MARIELA</t>
  </si>
  <si>
    <t>flores.ma@gmail.com</t>
  </si>
  <si>
    <t>VER-625</t>
  </si>
  <si>
    <t>MH4ZE8JS2KJ303653</t>
  </si>
  <si>
    <t>MEDINA ORTIZ JUNIOR E</t>
  </si>
  <si>
    <t>jisortizj@gmail.com</t>
  </si>
  <si>
    <t>BHB-095</t>
  </si>
  <si>
    <t>LSKM2KA8T008008084</t>
  </si>
  <si>
    <t>CONDORI QUISPE ROBERTO</t>
  </si>
  <si>
    <t>rocotito.condori@hotmail.com</t>
  </si>
  <si>
    <t>VOI-572</t>
  </si>
  <si>
    <t>MA3FL41S7LA13571</t>
  </si>
  <si>
    <t>MAMANI LIPA ADOLFO JAVIER</t>
  </si>
  <si>
    <t>jhony_qo@hotmail.com</t>
  </si>
  <si>
    <t>Z5S-604</t>
  </si>
  <si>
    <t>LJ12EKR29L4700327</t>
  </si>
  <si>
    <t>SANTA CRUZ WALTER</t>
  </si>
  <si>
    <t>walter.santacruz@hotmail.com</t>
  </si>
  <si>
    <t>Z5R-556</t>
  </si>
  <si>
    <t>JM7KF2W76L0306026</t>
  </si>
  <si>
    <t>CASTILLO NIUÑEZ HENRRY</t>
  </si>
  <si>
    <t>medcasmu17@gmail.com</t>
  </si>
  <si>
    <t>CS-55</t>
  </si>
  <si>
    <t>Z5T-200</t>
  </si>
  <si>
    <t>JL476ZQCDJCTJ155499</t>
  </si>
  <si>
    <t>MAMANI ILASACA MAGNO</t>
  </si>
  <si>
    <t>ALTO</t>
  </si>
  <si>
    <t>MA3FB32S8LOE65800</t>
  </si>
  <si>
    <t>nahunk10@gmai.com</t>
  </si>
  <si>
    <t>GRAND S3</t>
  </si>
  <si>
    <t>Z5R-325</t>
  </si>
  <si>
    <t>LJ12EKR23K4702234</t>
  </si>
  <si>
    <t>EONARDO YUJRA</t>
  </si>
  <si>
    <t>DARIO TAPIA CABALLERO</t>
  </si>
  <si>
    <t>dario0434@hotmail.com</t>
  </si>
  <si>
    <t>WINGLE 5</t>
  </si>
  <si>
    <t>AYJ-781</t>
  </si>
  <si>
    <t>LGWCA2174JB61525</t>
  </si>
  <si>
    <t>ROMAN LAZARINES JIMMY ELVIS</t>
  </si>
  <si>
    <t>jimmy_romanl@yahoo.es</t>
  </si>
  <si>
    <t>H2</t>
  </si>
  <si>
    <t>Z5Y-605</t>
  </si>
  <si>
    <t>LGWEE4A43MH900289</t>
  </si>
  <si>
    <t>COTACALLAPA LOPEZ OSCAR</t>
  </si>
  <si>
    <t>oscar.coTACALLAPA@´GMAIL.COM</t>
  </si>
  <si>
    <t>Z5P-192</t>
  </si>
  <si>
    <t>LJ12EKR22K22K4703388</t>
  </si>
  <si>
    <t>MONTOYA QUISPE CARLOS</t>
  </si>
  <si>
    <t>montalvo007@hotmail.com</t>
  </si>
  <si>
    <t>Z5U-229</t>
  </si>
  <si>
    <t>LS4ASJ2E5LA985599</t>
  </si>
  <si>
    <t>HANCO QUEA JULIA</t>
  </si>
  <si>
    <t>julieta_del_amor@hotmail.com</t>
  </si>
  <si>
    <t>Z5P-634</t>
  </si>
  <si>
    <t>MA3FB32S5J0B27641</t>
  </si>
  <si>
    <t>02438508</t>
  </si>
  <si>
    <t>OCHOCHOQUE UILLA MILKO VALERIO</t>
  </si>
  <si>
    <t>mheryan1977@gmail.com</t>
  </si>
  <si>
    <t>HFC1030K</t>
  </si>
  <si>
    <t>VAB-916</t>
  </si>
  <si>
    <t>LJ1115DAD7L1102641</t>
  </si>
  <si>
    <t>G</t>
  </si>
  <si>
    <t>CRISTIAN ALEJANDRO BOHERQUES GALLEGOS</t>
  </si>
  <si>
    <t>CRIBOGAN@GMAIL.COM</t>
  </si>
  <si>
    <t>HAVAL H6</t>
  </si>
  <si>
    <t>B5Y-309</t>
  </si>
  <si>
    <t>LGWEF4A55MF700550</t>
  </si>
  <si>
    <t xml:space="preserve">ABDON MOLINA </t>
  </si>
  <si>
    <t>TISNADO RUELAS MIGUEL</t>
  </si>
  <si>
    <t>jesus.hig.315@gmail.com</t>
  </si>
  <si>
    <t>cs 15</t>
  </si>
  <si>
    <t>Z5Z-152</t>
  </si>
  <si>
    <t>JL473DBEGMD800129</t>
  </si>
  <si>
    <t>ABDON MOLINA</t>
  </si>
  <si>
    <t>02449001</t>
  </si>
  <si>
    <t>CHAIÑA ZAMBRANO PERCY</t>
  </si>
  <si>
    <t>percy.bks@hotmail.com</t>
  </si>
  <si>
    <t>CX-3</t>
  </si>
  <si>
    <t>Z5U-488</t>
  </si>
  <si>
    <t>JM7DK2W76L1420814</t>
  </si>
  <si>
    <t>ESPINAL RAMOS JUAN CARLOS</t>
  </si>
  <si>
    <t>jjcctg@gmail.com</t>
  </si>
  <si>
    <t>MAZDA 3</t>
  </si>
  <si>
    <t>BRQ372</t>
  </si>
  <si>
    <t>JM7BP2HLAL1109899</t>
  </si>
  <si>
    <t>AQUINO CONDORI EMERSON</t>
  </si>
  <si>
    <t>Jacaquino@gmail.com</t>
  </si>
  <si>
    <t>Z5Z-584</t>
  </si>
  <si>
    <t>JSMYD21S9LM767914</t>
  </si>
  <si>
    <t>02436328</t>
  </si>
  <si>
    <t>NEYRA CONDORI JAVIER</t>
  </si>
  <si>
    <t>solojavier200771@gmail.com</t>
  </si>
  <si>
    <t>NEW ERTIGA</t>
  </si>
  <si>
    <t>BNW-392</t>
  </si>
  <si>
    <t>MHYNC22S3LJ111059</t>
  </si>
  <si>
    <t>ELVIS RONALD HANCCO SUCA</t>
  </si>
  <si>
    <t>coby.hansu@gmail.com</t>
  </si>
  <si>
    <t>CS55</t>
  </si>
  <si>
    <t>Z6A-036</t>
  </si>
  <si>
    <t>LS5A3AHE2LA950194</t>
  </si>
  <si>
    <t>RE</t>
  </si>
  <si>
    <t>QUICAÑO HUANCA ADEMIR</t>
  </si>
  <si>
    <t>ademirquicañohuanca@gmail.com</t>
  </si>
  <si>
    <t>Z7C-790</t>
  </si>
  <si>
    <t>LS4ASC2E5LG609185</t>
  </si>
  <si>
    <t>CONDORI CALLA YELMIR AMILCAR</t>
  </si>
  <si>
    <t>NEPTUNO15_00@HOTMAIL.COM</t>
  </si>
  <si>
    <t>Z5I-371</t>
  </si>
  <si>
    <t>LJ12EKR21J4004008</t>
  </si>
  <si>
    <t>02526050</t>
  </si>
  <si>
    <t>CONDORI LLUNGO OCTAVIO</t>
  </si>
  <si>
    <t>JIMMY</t>
  </si>
  <si>
    <t>Z6A-010</t>
  </si>
  <si>
    <t>JS3JB74V4L5100043</t>
  </si>
  <si>
    <t>BLANCO JALLURANA DAYMON</t>
  </si>
  <si>
    <t>daymonblanco1@hotmail.com</t>
  </si>
  <si>
    <t>V9A-311</t>
  </si>
  <si>
    <t>JM7DK2W76J1316338</t>
  </si>
  <si>
    <t>02383069</t>
  </si>
  <si>
    <t>FERNANDEZ RUELAS CESAR</t>
  </si>
  <si>
    <t>Z5G-461</t>
  </si>
  <si>
    <t>JM7TC4WLAJ0201017</t>
  </si>
  <si>
    <t xml:space="preserve">10.000 KMS </t>
  </si>
  <si>
    <t>ZELA VILAVILA JULIO CESAR</t>
  </si>
  <si>
    <t>JCZVING.ABOGADO@GMAIL.COM</t>
  </si>
  <si>
    <t>Z5W-300</t>
  </si>
  <si>
    <t>JS3JB74V9L502385</t>
  </si>
  <si>
    <t>URTADO MONTESINOS CARLOS</t>
  </si>
  <si>
    <t>Ing.carloshm@gmail.com</t>
  </si>
  <si>
    <t>T-8</t>
  </si>
  <si>
    <t>01204717</t>
  </si>
  <si>
    <t>COYLA PEREZ ANA</t>
  </si>
  <si>
    <t>acoylap@hotmail.com</t>
  </si>
  <si>
    <t>Z5Y-474</t>
  </si>
  <si>
    <t>LJ12EKR27L4006297</t>
  </si>
  <si>
    <t>44636738</t>
  </si>
  <si>
    <t>MOLINA ARIAS ANDRE</t>
  </si>
  <si>
    <t>Andre1053@hotmail.com</t>
  </si>
  <si>
    <t>CX-30</t>
  </si>
  <si>
    <t>Z5Z-220</t>
  </si>
  <si>
    <t>JM7DM4W7AMO106677</t>
  </si>
  <si>
    <t>47521338</t>
  </si>
  <si>
    <t>RODRIGUEZ MENDOZA RUDY PAUL</t>
  </si>
  <si>
    <t>roodripaul@gmail.com</t>
  </si>
  <si>
    <t>BRG-429</t>
  </si>
  <si>
    <t>JM7DM2W76M0109849</t>
  </si>
  <si>
    <t>42957109</t>
  </si>
  <si>
    <t>URIBE ANTERO QUISPE TTITO</t>
  </si>
  <si>
    <t>anteroquit@gmail.com</t>
  </si>
  <si>
    <t>X4R-927</t>
  </si>
  <si>
    <t>MM7UR4DD6LW999855</t>
  </si>
  <si>
    <t>Dercocenter Motor Mass La Cultura Cusco</t>
  </si>
  <si>
    <t>CON CITA</t>
  </si>
  <si>
    <t>EDWARD FLORES</t>
  </si>
  <si>
    <t>RAUL MARQUINA</t>
  </si>
  <si>
    <t>74452852</t>
  </si>
  <si>
    <t>JEAN PIERO SURCO QUISPE</t>
  </si>
  <si>
    <t>delpiero2597@hotmail.com</t>
  </si>
  <si>
    <t>988015115</t>
  </si>
  <si>
    <t>CX30</t>
  </si>
  <si>
    <t>5245</t>
  </si>
  <si>
    <t>X4Y-589</t>
  </si>
  <si>
    <t>JM7DM2W76M0111930</t>
  </si>
  <si>
    <t>23933638</t>
  </si>
  <si>
    <t>LUIS  ZENON SANCHEZ BACA</t>
  </si>
  <si>
    <t>luissanchez.02@hotmail.com</t>
  </si>
  <si>
    <t>915083021</t>
  </si>
  <si>
    <t>HAVAL H2</t>
  </si>
  <si>
    <t>10116</t>
  </si>
  <si>
    <t>X4R-113</t>
  </si>
  <si>
    <t>LGWEE4A45LH901023</t>
  </si>
  <si>
    <t>JOSE LUIS  HUAMAN</t>
  </si>
  <si>
    <t>48384527</t>
  </si>
  <si>
    <t>IRON ERICK SALAZAR RODRIGUEZ</t>
  </si>
  <si>
    <t>info@oxicusco.com</t>
  </si>
  <si>
    <t>984116253</t>
  </si>
  <si>
    <t>3</t>
  </si>
  <si>
    <t>9980</t>
  </si>
  <si>
    <t>X4X-087</t>
  </si>
  <si>
    <t>JM7BP2H76M1112173</t>
  </si>
  <si>
    <t>ALFREDO CONDORI</t>
  </si>
  <si>
    <t>40990053</t>
  </si>
  <si>
    <t>ALEXANDER MASIAS MOGROVEJO</t>
  </si>
  <si>
    <t>axlmasias@gmail.com</t>
  </si>
  <si>
    <t>984407964</t>
  </si>
  <si>
    <t xml:space="preserve">CHANGAN </t>
  </si>
  <si>
    <t>4994</t>
  </si>
  <si>
    <t>X4X-116</t>
  </si>
  <si>
    <t>LS4ASJ2E3MA986882</t>
  </si>
  <si>
    <t>CLETO SUAÑA</t>
  </si>
  <si>
    <t>44118314</t>
  </si>
  <si>
    <t>JULIO CESAR UMASI ALVAREZ</t>
  </si>
  <si>
    <t>jumasia@gmail.com</t>
  </si>
  <si>
    <t>959590183</t>
  </si>
  <si>
    <t>1065</t>
  </si>
  <si>
    <t>X4Z-528</t>
  </si>
  <si>
    <t>LS5A3ABE0MD910995</t>
  </si>
  <si>
    <t>23993779</t>
  </si>
  <si>
    <t>MARTHA MERCEDES CHAVEZ PIERDA DE MANRIQUE</t>
  </si>
  <si>
    <t>mamrcusco@gmail.com</t>
  </si>
  <si>
    <t>999983911</t>
  </si>
  <si>
    <t>14473</t>
  </si>
  <si>
    <t>AVU-116</t>
  </si>
  <si>
    <t>TSMYD21S9HM304811</t>
  </si>
  <si>
    <t>23868175</t>
  </si>
  <si>
    <t>JOSEFINA VARGAS VALER</t>
  </si>
  <si>
    <t>ycopan586@hotmail.com</t>
  </si>
  <si>
    <t>974794630</t>
  </si>
  <si>
    <t>CX-5</t>
  </si>
  <si>
    <t>30</t>
  </si>
  <si>
    <t>X5A-078</t>
  </si>
  <si>
    <t>JM7KF2W76N0652612</t>
  </si>
  <si>
    <t>40572729</t>
  </si>
  <si>
    <t>FREDY BRAVO CARLOS</t>
  </si>
  <si>
    <t>bravo_cf@hotmail.com</t>
  </si>
  <si>
    <t>959331105</t>
  </si>
  <si>
    <t>58725</t>
  </si>
  <si>
    <t>V7Y-651</t>
  </si>
  <si>
    <t>JM8KE2W79H0387087</t>
  </si>
  <si>
    <t>10287434</t>
  </si>
  <si>
    <t>JORGE EDWARDO HOHAGUEN ORTIZ</t>
  </si>
  <si>
    <t>jorge_hohaguen@yahoo.com</t>
  </si>
  <si>
    <t>958348332</t>
  </si>
  <si>
    <t xml:space="preserve">MAZDA </t>
  </si>
  <si>
    <t>61172</t>
  </si>
  <si>
    <t>AKD-628</t>
  </si>
  <si>
    <t>3MZBM4278GM110638</t>
  </si>
  <si>
    <t>40411782</t>
  </si>
  <si>
    <t>ABRAHAM MENDOZA ALVAREZ</t>
  </si>
  <si>
    <t>braham_79@hotmail.com</t>
  </si>
  <si>
    <t>984105172</t>
  </si>
  <si>
    <t>APV GL</t>
  </si>
  <si>
    <t>145241</t>
  </si>
  <si>
    <t>X2H-354</t>
  </si>
  <si>
    <t>MHYDN71VXDJ303384</t>
  </si>
  <si>
    <t>SANDRA TUPAC YUPANQUI</t>
  </si>
  <si>
    <t>47485172</t>
  </si>
  <si>
    <t xml:space="preserve">ELISEO ANCCO HUAMAN </t>
  </si>
  <si>
    <t>eliseoancco@hotmail.com</t>
  </si>
  <si>
    <t>970957024</t>
  </si>
  <si>
    <t xml:space="preserve">GREAT WALL </t>
  </si>
  <si>
    <t>9152</t>
  </si>
  <si>
    <t>VAL-974</t>
  </si>
  <si>
    <t>LGWCA2179MB606609</t>
  </si>
  <si>
    <t>24715032</t>
  </si>
  <si>
    <t>ELOY WILBERT AUCAYLLE NAVARRO</t>
  </si>
  <si>
    <t>olvasic@olva.com.pe</t>
  </si>
  <si>
    <t>983375344</t>
  </si>
  <si>
    <t>CELERIO</t>
  </si>
  <si>
    <t>10060</t>
  </si>
  <si>
    <t>X4R-525</t>
  </si>
  <si>
    <t>MA3FC42S5LA619664</t>
  </si>
  <si>
    <t>47492069</t>
  </si>
  <si>
    <t>LUIS ALBERTO TUCO SURCO</t>
  </si>
  <si>
    <t>edhurondan@hotmail.com</t>
  </si>
  <si>
    <t>984421944</t>
  </si>
  <si>
    <t>58779</t>
  </si>
  <si>
    <t>X4Q-593</t>
  </si>
  <si>
    <t>MMSVC41S7KR100626</t>
  </si>
  <si>
    <t>43358108</t>
  </si>
  <si>
    <t>ANTENOR LIMA LIMASCA</t>
  </si>
  <si>
    <t>brauliochoqueb@hotmail.com</t>
  </si>
  <si>
    <t>915052270</t>
  </si>
  <si>
    <t>44616</t>
  </si>
  <si>
    <t>X4I-239</t>
  </si>
  <si>
    <t>LJ12EKR24J4705013</t>
  </si>
  <si>
    <t>25305145</t>
  </si>
  <si>
    <t>CARLOS DIAZ MAYTA</t>
  </si>
  <si>
    <t>carlosdiazmaytaandahualyas@gmail.com</t>
  </si>
  <si>
    <t>956247228</t>
  </si>
  <si>
    <t>26891</t>
  </si>
  <si>
    <t>BHK-021</t>
  </si>
  <si>
    <t>TSMYD21S9KM462430</t>
  </si>
  <si>
    <t>45476665</t>
  </si>
  <si>
    <t>ERIK APAZA POMPILLA</t>
  </si>
  <si>
    <t>eriksito7@gmail.com</t>
  </si>
  <si>
    <t>927692161</t>
  </si>
  <si>
    <t>10109</t>
  </si>
  <si>
    <t>X4W-315</t>
  </si>
  <si>
    <t>MA3FC42S2LA651178</t>
  </si>
  <si>
    <t>44968600</t>
  </si>
  <si>
    <t>DIEGO AUGUSTO PERALTA CERVANTES</t>
  </si>
  <si>
    <t>dperaltacervantes@gmail.com</t>
  </si>
  <si>
    <t>935374606</t>
  </si>
  <si>
    <t>10250</t>
  </si>
  <si>
    <t>X4W-574</t>
  </si>
  <si>
    <t>LJ12EKR24L4703538</t>
  </si>
  <si>
    <t>47442819</t>
  </si>
  <si>
    <t>GAXI RUPER CORONADO MARTINEZ</t>
  </si>
  <si>
    <t>969954473</t>
  </si>
  <si>
    <t>CX3</t>
  </si>
  <si>
    <t>34659</t>
  </si>
  <si>
    <t>BLJ-001</t>
  </si>
  <si>
    <t>JM7DK2W76K1404415</t>
  </si>
  <si>
    <t>10030361</t>
  </si>
  <si>
    <t>DENYS WILDHERT MADRID ESCOBAR</t>
  </si>
  <si>
    <t>mercadodecarros2019@gmail.com</t>
  </si>
  <si>
    <t>954088682</t>
  </si>
  <si>
    <t>CITROEN</t>
  </si>
  <si>
    <t>C-ELYSEE</t>
  </si>
  <si>
    <t>75664</t>
  </si>
  <si>
    <t>BCR-254</t>
  </si>
  <si>
    <t>VF7DDHMZ6JJ512264</t>
  </si>
  <si>
    <t>46444481</t>
  </si>
  <si>
    <t>ANA CECILIA SERRANO QUINTANILLA</t>
  </si>
  <si>
    <t>ailice_17@hotmail.com</t>
  </si>
  <si>
    <t>942345470</t>
  </si>
  <si>
    <t>NEW-C3</t>
  </si>
  <si>
    <t>43529</t>
  </si>
  <si>
    <t>BCR-061</t>
  </si>
  <si>
    <t>VF7SX9HJCJT501588</t>
  </si>
  <si>
    <t>42895667</t>
  </si>
  <si>
    <t>JHON ACOSTA  ROJAS</t>
  </si>
  <si>
    <t>danie.silva.a2@hotmail.com</t>
  </si>
  <si>
    <t>945823275</t>
  </si>
  <si>
    <t>4990</t>
  </si>
  <si>
    <t>BRS-579</t>
  </si>
  <si>
    <t>JM7DM2W7AM0109810</t>
  </si>
  <si>
    <t>75537643</t>
  </si>
  <si>
    <t>GABRIELA GARCIA PINTO</t>
  </si>
  <si>
    <t>eau.eka87@gmail.com</t>
  </si>
  <si>
    <t>940037563</t>
  </si>
  <si>
    <t>15411</t>
  </si>
  <si>
    <t>X4W-490</t>
  </si>
  <si>
    <t>LJ12EKR29M4700992</t>
  </si>
  <si>
    <t>23266104</t>
  </si>
  <si>
    <t>PUBLIO ALFONSO QUISPE</t>
  </si>
  <si>
    <t>publio_21@hotmail.com</t>
  </si>
  <si>
    <t>SWIFT</t>
  </si>
  <si>
    <t>W3C-145</t>
  </si>
  <si>
    <t>JS2ZC82S8F6302370</t>
  </si>
  <si>
    <t>23947514</t>
  </si>
  <si>
    <t>ARNALDO PENALVA SAJI</t>
  </si>
  <si>
    <t>arnaldops333@hotmail.com</t>
  </si>
  <si>
    <t>915108080</t>
  </si>
  <si>
    <t>41855</t>
  </si>
  <si>
    <t>X4K-378</t>
  </si>
  <si>
    <t>MMSVC41S7KR100318</t>
  </si>
  <si>
    <t>24389454</t>
  </si>
  <si>
    <t>MELVIN NAVARRETE CHUQUIHUAYTA</t>
  </si>
  <si>
    <t>cirito.navarrete@gmail.com</t>
  </si>
  <si>
    <t>984972249</t>
  </si>
  <si>
    <t>10463</t>
  </si>
  <si>
    <t>X4W-362</t>
  </si>
  <si>
    <t>TSMYD21SXLM730659</t>
  </si>
  <si>
    <t>24003487</t>
  </si>
  <si>
    <t>VICTOR HUGO SERRANO VERA</t>
  </si>
  <si>
    <t>renatoserranovera@gmail.com</t>
  </si>
  <si>
    <t>984689402</t>
  </si>
  <si>
    <t>11123</t>
  </si>
  <si>
    <t>BFK-840</t>
  </si>
  <si>
    <t>MM7UR4DD9LW025951</t>
  </si>
  <si>
    <t>46374193</t>
  </si>
  <si>
    <t>LUDBEN HUAMAN USCAPI</t>
  </si>
  <si>
    <t>ludben19@hotmail.com</t>
  </si>
  <si>
    <t>958312231</t>
  </si>
  <si>
    <t>5143</t>
  </si>
  <si>
    <t>X4W-185</t>
  </si>
  <si>
    <t>LJ12EKR24M4000667</t>
  </si>
  <si>
    <t>41564852</t>
  </si>
  <si>
    <t>JULIO CESAR LUNA HUAMANI</t>
  </si>
  <si>
    <t>juliolunah@hotmail.com</t>
  </si>
  <si>
    <t>991480352</t>
  </si>
  <si>
    <t>9365</t>
  </si>
  <si>
    <t>BRU-620</t>
  </si>
  <si>
    <t>MBHZC63SXLG516337</t>
  </si>
  <si>
    <t>23946019</t>
  </si>
  <si>
    <t>MICHAEL PEREZ CORZO</t>
  </si>
  <si>
    <t>zoejoshua@hotmail.com</t>
  </si>
  <si>
    <t>951752000</t>
  </si>
  <si>
    <t>45794</t>
  </si>
  <si>
    <t>AVG-419</t>
  </si>
  <si>
    <t>JM7DK4W7AH0126998</t>
  </si>
  <si>
    <t>45041073</t>
  </si>
  <si>
    <t>FERNANDO PUMA VALER</t>
  </si>
  <si>
    <t>ferpuvaler@gmail.com</t>
  </si>
  <si>
    <t>993003714</t>
  </si>
  <si>
    <t>10452</t>
  </si>
  <si>
    <t>BMK-253</t>
  </si>
  <si>
    <t>JM7KF2W76L0349476</t>
  </si>
  <si>
    <t>46907794</t>
  </si>
  <si>
    <t>JOHN DAVID PALOMINO QUIJHUA</t>
  </si>
  <si>
    <t>fredymiranda321@hotmail.com</t>
  </si>
  <si>
    <t>X4S-095</t>
  </si>
  <si>
    <t>JM7BN3271K1229683</t>
  </si>
  <si>
    <t>47974178</t>
  </si>
  <si>
    <t>ROLANDO CHALLHUA PEÑA</t>
  </si>
  <si>
    <t>X4Z-549</t>
  </si>
  <si>
    <t>LS4ASE2E0MG803104</t>
  </si>
  <si>
    <t>23926192</t>
  </si>
  <si>
    <t>DILEAM AMIR USCAMAYTA LOAYZA</t>
  </si>
  <si>
    <t>dileamul@hotmail.com</t>
  </si>
  <si>
    <t>H6</t>
  </si>
  <si>
    <t>X5A-159</t>
  </si>
  <si>
    <t>LGWEF6A54NH899205</t>
  </si>
  <si>
    <t>23934188</t>
  </si>
  <si>
    <t>NELY ROSA CANDIA</t>
  </si>
  <si>
    <t>noregist@gmail.com</t>
  </si>
  <si>
    <t>J4</t>
  </si>
  <si>
    <t>XAW-608</t>
  </si>
  <si>
    <t>LJ12FKR2XL4703752</t>
  </si>
  <si>
    <t>41833076</t>
  </si>
  <si>
    <t>JOSE CARLOS RIVAS ALFARO</t>
  </si>
  <si>
    <t>josecra26@gmail.com</t>
  </si>
  <si>
    <t>GREAT WALL M4</t>
  </si>
  <si>
    <t>X4X-082</t>
  </si>
  <si>
    <t>LGWED2A35ME606716</t>
  </si>
  <si>
    <t>CONCHA GARCIA, ALEX LISHNER</t>
  </si>
  <si>
    <t>alex_lcg@hotmail.com</t>
  </si>
  <si>
    <t>992895884</t>
  </si>
  <si>
    <t>12607</t>
  </si>
  <si>
    <t>Z5Z-624</t>
  </si>
  <si>
    <t>JM7DK2W76M1432394</t>
  </si>
  <si>
    <t>04648603</t>
  </si>
  <si>
    <t>CALSINA SUAREZ, PIO GUIDO</t>
  </si>
  <si>
    <t>piocalsinasuarez16@gmail.com</t>
  </si>
  <si>
    <t>970151662</t>
  </si>
  <si>
    <t>5301</t>
  </si>
  <si>
    <t>Z5Z-221</t>
  </si>
  <si>
    <t>JS3JB74V1M5100759</t>
  </si>
  <si>
    <t>80356214</t>
  </si>
  <si>
    <t>JAIME MELGAR MERMA</t>
  </si>
  <si>
    <t>andersen.c.p@hotmail.com</t>
  </si>
  <si>
    <t>X4Y-641</t>
  </si>
  <si>
    <t>MA3FB42S2LA547728</t>
  </si>
  <si>
    <t>10587232</t>
  </si>
  <si>
    <t>CARLOS EFRAIN CUBA CASTRO</t>
  </si>
  <si>
    <t>fra_cuba@hotmail.com</t>
  </si>
  <si>
    <t>JM7BN3472L1272931</t>
  </si>
  <si>
    <t>43349772</t>
  </si>
  <si>
    <t>FIDEL CORNEJO JIMENES</t>
  </si>
  <si>
    <t>fidel_9018@hotmail.com</t>
  </si>
  <si>
    <t>BJZ-001</t>
  </si>
  <si>
    <t>JM7DK4W7AL1417965</t>
  </si>
  <si>
    <t>41154668</t>
  </si>
  <si>
    <t>FREDY PAUCAR ALCARRAZ</t>
  </si>
  <si>
    <t>fredy.paucar@gmail.com</t>
  </si>
  <si>
    <t>BN0-654</t>
  </si>
  <si>
    <t>LS4ASJ2E0LA988037</t>
  </si>
  <si>
    <t>77483808</t>
  </si>
  <si>
    <t>JESUS COLQUE BELLIDO</t>
  </si>
  <si>
    <t>GRAN VAN TURISMO</t>
  </si>
  <si>
    <t>X5D-100</t>
  </si>
  <si>
    <t>LS4ASC2E1NG638976</t>
  </si>
  <si>
    <t>09/09/2021</t>
  </si>
  <si>
    <t>25327646</t>
  </si>
  <si>
    <t>EDGAR HUGO RIOS ZAPATA</t>
  </si>
  <si>
    <t>edgar.rios@outlook.es</t>
  </si>
  <si>
    <t>GRAN VITARA</t>
  </si>
  <si>
    <t>BJL-374</t>
  </si>
  <si>
    <t>JS3TA74V0K4100007</t>
  </si>
  <si>
    <t>JUVENAL CHIPANA</t>
  </si>
  <si>
    <t>URQUIZO CUTIPA, LUIS ALBERTO</t>
  </si>
  <si>
    <t>icedgar@hotmail.com</t>
  </si>
  <si>
    <t>940417391</t>
  </si>
  <si>
    <t>4753</t>
  </si>
  <si>
    <t>Z5S-497</t>
  </si>
  <si>
    <t>JM7DK2W76L1418127</t>
  </si>
  <si>
    <t>QUISPE PACHARI, SAUL ALCIDES</t>
  </si>
  <si>
    <t>msullca1@gmail.com</t>
  </si>
  <si>
    <t>951780538</t>
  </si>
  <si>
    <t>5123</t>
  </si>
  <si>
    <t>Z6A-675</t>
  </si>
  <si>
    <t>MHYNC22S1MJ100062</t>
  </si>
  <si>
    <t>10657294</t>
  </si>
  <si>
    <t>VICTOR HUGO ALFARO CONTRERAS</t>
  </si>
  <si>
    <t>vhalfaroc@yahoo.com</t>
  </si>
  <si>
    <t>BUL-127</t>
  </si>
  <si>
    <t>LS4ASC2E7NG638626</t>
  </si>
  <si>
    <t>JAVIER CHEVARRIA</t>
  </si>
  <si>
    <t>42610520</t>
  </si>
  <si>
    <t>AMADOR TURPO JIMENEZ</t>
  </si>
  <si>
    <t>amadorthiago23@gmail.com</t>
  </si>
  <si>
    <t>X5A-710</t>
  </si>
  <si>
    <t>LJ11PABD0NC081640</t>
  </si>
  <si>
    <t>10/09/2021</t>
  </si>
  <si>
    <t>80013687</t>
  </si>
  <si>
    <t xml:space="preserve">JUAN PABLO GOMEZ HUANCA </t>
  </si>
  <si>
    <t>jpgh07@hotmail.com</t>
  </si>
  <si>
    <t>GRAND NOMADE</t>
  </si>
  <si>
    <t>D3W-017</t>
  </si>
  <si>
    <t>JS3TE54V3D4200498</t>
  </si>
  <si>
    <t>24005664</t>
  </si>
  <si>
    <t>FABRICIO ESPEJO MUÑOZ</t>
  </si>
  <si>
    <t>fabricioespejom@hotmail.com</t>
  </si>
  <si>
    <t>X5B-005</t>
  </si>
  <si>
    <t>LS4ASJ2E3MA985148</t>
  </si>
  <si>
    <t xml:space="preserve">EDWARD FLORES </t>
  </si>
  <si>
    <t>QUISPE MAMANI EDISON AMERICO</t>
  </si>
  <si>
    <t>edamkis@gmail.com</t>
  </si>
  <si>
    <t>Z5Z-040</t>
  </si>
  <si>
    <t>LGWED2A37ME605003</t>
  </si>
  <si>
    <t>01/02/2021</t>
  </si>
  <si>
    <t>MAMANI CONDEÑA RODOLFO</t>
  </si>
  <si>
    <t>rodolfo.cmr@hotmail.com</t>
  </si>
  <si>
    <t>APV</t>
  </si>
  <si>
    <t>Z7I-935</t>
  </si>
  <si>
    <t>MHYDN71VV0LJ402343</t>
  </si>
  <si>
    <t>QUISPE TURPO SANTOS</t>
  </si>
  <si>
    <t>quispeturposantos@gmail.com</t>
  </si>
  <si>
    <t>SUNRAY</t>
  </si>
  <si>
    <t>B5W-301</t>
  </si>
  <si>
    <t>LJ166B3D8M1500325</t>
  </si>
  <si>
    <t>44435005</t>
  </si>
  <si>
    <t>CESAR WILFREDO MATTOS QUISPE</t>
  </si>
  <si>
    <t>mac_cordova@hotmail.com</t>
  </si>
  <si>
    <t>POER</t>
  </si>
  <si>
    <t>BLA-854</t>
  </si>
  <si>
    <t>LGWDBF199NJ612413</t>
  </si>
  <si>
    <t>13/09/2021</t>
  </si>
  <si>
    <t>01533120</t>
  </si>
  <si>
    <t>MACHACA ALARCON, VALENTIN</t>
  </si>
  <si>
    <t>valentinalarcon@hotmail.com</t>
  </si>
  <si>
    <t>GRAND VAN TURISMO</t>
  </si>
  <si>
    <t>Z5R-052</t>
  </si>
  <si>
    <t>LS4ASB3E4KG608343</t>
  </si>
  <si>
    <t>01/06/2021</t>
  </si>
  <si>
    <t>CALIZAYA COA, JORGE</t>
  </si>
  <si>
    <t>jorgecalizaya@hotmail.com</t>
  </si>
  <si>
    <t>VAO-872</t>
  </si>
  <si>
    <t>LJ11PABD5NC080399</t>
  </si>
  <si>
    <t>DIONISIO CASTILLO</t>
  </si>
  <si>
    <t>BELON SALAS, JOSE EDGARDO</t>
  </si>
  <si>
    <t>jbelons7@hotmail.com</t>
  </si>
  <si>
    <t>JS2</t>
  </si>
  <si>
    <t>Z6C-025</t>
  </si>
  <si>
    <t>LJ12EKR22M4003079</t>
  </si>
  <si>
    <t>QUISPE QUISPE, BETO ORLANDO</t>
  </si>
  <si>
    <t>betoquispe1989@gmail.com</t>
  </si>
  <si>
    <t>V0O-159</t>
  </si>
  <si>
    <t>JM7DK2W76M1434960</t>
  </si>
  <si>
    <t>02380997</t>
  </si>
  <si>
    <t>SALLUCA CONDORI, ADOLFO</t>
  </si>
  <si>
    <t>sallucaadolfo@gmail.com</t>
  </si>
  <si>
    <t>V0E-637</t>
  </si>
  <si>
    <t>LS4ASC2E4LG610053</t>
  </si>
  <si>
    <t>HURTADO MONTESINOS, CARLOS JUNIOR</t>
  </si>
  <si>
    <t>02011439</t>
  </si>
  <si>
    <t>GUTIERREZ CHOQUE, JOSE PEDRO</t>
  </si>
  <si>
    <t>impresionesfama@gmail.com</t>
  </si>
  <si>
    <t>BMD-299</t>
  </si>
  <si>
    <t>JM7DK2W76L1422016</t>
  </si>
  <si>
    <t>02421560</t>
  </si>
  <si>
    <t>APAZA APAZA, TOMAS MAURICIO</t>
  </si>
  <si>
    <t>d_branamil@hotmail.com</t>
  </si>
  <si>
    <t>V9L-184</t>
  </si>
  <si>
    <t>MM7DL2SA6JW340531</t>
  </si>
  <si>
    <t>02422726</t>
  </si>
  <si>
    <t>TAMAYO ZELA, MARGARITA</t>
  </si>
  <si>
    <t>margaritatamayo@hotmail.com</t>
  </si>
  <si>
    <t>Z5X-194</t>
  </si>
  <si>
    <t>LS5A3DBE8LD911084</t>
  </si>
  <si>
    <t>41804738</t>
  </si>
  <si>
    <t>RAFAEL ELMER CANCHO ALARCON</t>
  </si>
  <si>
    <t>rafael2019@gmail.com</t>
  </si>
  <si>
    <t>C5 AIRCROSS</t>
  </si>
  <si>
    <t>BSQ-615</t>
  </si>
  <si>
    <t>VR7A45GYVLL003445</t>
  </si>
  <si>
    <t>09461718</t>
  </si>
  <si>
    <t>RUBEN SERNA CAMPOS</t>
  </si>
  <si>
    <t>multiservicios_roser@hotmail.com</t>
  </si>
  <si>
    <t>BKH-877</t>
  </si>
  <si>
    <t>MM7UR4DD2MW121874</t>
  </si>
  <si>
    <t>23876185</t>
  </si>
  <si>
    <t>LUCIO WALTER CANAL BACA</t>
  </si>
  <si>
    <t>luwacaba35@gmail.com</t>
  </si>
  <si>
    <t>BJH-817</t>
  </si>
  <si>
    <t>LJ11PABD6NC090178</t>
  </si>
  <si>
    <t>23847995</t>
  </si>
  <si>
    <t>SALVADOR ARMANDO LATORRE OLIVERA</t>
  </si>
  <si>
    <t>lc_salud@hotmail.com</t>
  </si>
  <si>
    <t>X4P-652</t>
  </si>
  <si>
    <t>JS3TA74V1J4100838</t>
  </si>
  <si>
    <t>CE</t>
  </si>
  <si>
    <t>002280365</t>
  </si>
  <si>
    <t>JORGE LUIS ROJAS VIVAS</t>
  </si>
  <si>
    <t>jorgerojas19912@gmail.com</t>
  </si>
  <si>
    <t>BRO-211</t>
  </si>
  <si>
    <t>MA3FB32S3L0E74047</t>
  </si>
  <si>
    <t>71992560</t>
  </si>
  <si>
    <t>MIGUEL JESUS GONZALES ARIAS</t>
  </si>
  <si>
    <t>miguelgonzale35@gmail.com</t>
  </si>
  <si>
    <t>X5A-819</t>
  </si>
  <si>
    <t>LJ11PABD9NC083113</t>
  </si>
  <si>
    <t>40130412</t>
  </si>
  <si>
    <t>JAYSON NIKOLS GUTIERREZ PAZ</t>
  </si>
  <si>
    <t>jaysonik2002@yahoo.com</t>
  </si>
  <si>
    <t>BERLINGO</t>
  </si>
  <si>
    <t>X4T-941</t>
  </si>
  <si>
    <t>VR7EF9HPAMJ500568</t>
  </si>
  <si>
    <t>CLETO SUANA</t>
  </si>
  <si>
    <t>13/092021</t>
  </si>
  <si>
    <t>42361133</t>
  </si>
  <si>
    <t>JOSE VICTOR VALENCIA VERA</t>
  </si>
  <si>
    <t>inkasferro@hotmail.com</t>
  </si>
  <si>
    <t>X4V-020</t>
  </si>
  <si>
    <t>LS5A3DBE7LD910539</t>
  </si>
  <si>
    <t>14/09/2021</t>
  </si>
  <si>
    <t>23943394</t>
  </si>
  <si>
    <t>MARIA DEL CARMEN VELASQUEZ ZEGARRA</t>
  </si>
  <si>
    <t>delcarmen72@hotmail.com</t>
  </si>
  <si>
    <t>BSP-255</t>
  </si>
  <si>
    <t>LS5A3DEE4MA940256</t>
  </si>
  <si>
    <t>02419384</t>
  </si>
  <si>
    <t>APAZA LANZA, RONALD</t>
  </si>
  <si>
    <t>ronalapaza@gmail.com</t>
  </si>
  <si>
    <t>Z5E-630</t>
  </si>
  <si>
    <t>LS5A3ABE5JA960109</t>
  </si>
  <si>
    <t>LUIS MIRANDA</t>
  </si>
  <si>
    <t>01/07/2021</t>
  </si>
  <si>
    <t>AQUINO CONDORI, EMERSON</t>
  </si>
  <si>
    <t>emersonaquino@gmail.com</t>
  </si>
  <si>
    <t>TSMYD21S9LM767914</t>
  </si>
  <si>
    <t>HUACASI COILA, MILTON JAMES</t>
  </si>
  <si>
    <t>miltonhuacasi@gmail.com</t>
  </si>
  <si>
    <t>ZEA VILAVILA, JULIO CESAR</t>
  </si>
  <si>
    <t>jczving.abogado@gmail.com</t>
  </si>
  <si>
    <t>JIMNY</t>
  </si>
  <si>
    <t>JS3JB74V9L5102385</t>
  </si>
  <si>
    <t>CONDORI CONDORI, ELVA</t>
  </si>
  <si>
    <t>elsacondori@gmail.com</t>
  </si>
  <si>
    <t>LS5A3ABEXLD910906</t>
  </si>
  <si>
    <t>01334114</t>
  </si>
  <si>
    <t>BENAVENTE FARFAN, JOSE ROLANDO</t>
  </si>
  <si>
    <t>josebenaventeing@gmail.com</t>
  </si>
  <si>
    <t>Z7N-790</t>
  </si>
  <si>
    <t>LJ11PABD6NC080668</t>
  </si>
  <si>
    <t>01311470</t>
  </si>
  <si>
    <t>APAZA CHOQUE, JESUS</t>
  </si>
  <si>
    <t>jesusapaza@gmail.com</t>
  </si>
  <si>
    <t>V0F-250</t>
  </si>
  <si>
    <t>LGWED2A37ME601968</t>
  </si>
  <si>
    <t>02401072</t>
  </si>
  <si>
    <t>CCALLA QUISPE, ZENOBIO</t>
  </si>
  <si>
    <t>zenobiocq189@gmail.com</t>
  </si>
  <si>
    <t>Z7M-864</t>
  </si>
  <si>
    <t>LS4ASC2E8NG638750</t>
  </si>
  <si>
    <t>BERMUDEZ CONDORI, MARCELINO</t>
  </si>
  <si>
    <t>marcelinobermudez@gmail.com</t>
  </si>
  <si>
    <t>Z5C-196</t>
  </si>
  <si>
    <t>MA3FL41S3MA207066</t>
  </si>
  <si>
    <t>02446576</t>
  </si>
  <si>
    <t>DEZA SACACA, JORGE</t>
  </si>
  <si>
    <t>jorgedeza75@gmail.com</t>
  </si>
  <si>
    <t>Z5G-562</t>
  </si>
  <si>
    <t>JS3TE04V0J4101152</t>
  </si>
  <si>
    <t>LUNA HUARACHI, JHANS ERALD</t>
  </si>
  <si>
    <t>jhansluna2020@gmail.com</t>
  </si>
  <si>
    <t>Z6B-011</t>
  </si>
  <si>
    <t>LJ12EKR25M4001648</t>
  </si>
  <si>
    <t>25720636</t>
  </si>
  <si>
    <t>DANIEL ARTURO VILLANUEVA MADAS</t>
  </si>
  <si>
    <t>duvillanu@directv.pe</t>
  </si>
  <si>
    <t>JUMPY</t>
  </si>
  <si>
    <t>BDI-949</t>
  </si>
  <si>
    <t>VF7VFAHXGJZ000241</t>
  </si>
  <si>
    <t>70684516</t>
  </si>
  <si>
    <t>RODRIGO ANTONIO CAMARGO INQUILTUPA</t>
  </si>
  <si>
    <t>inquiltupa.ro@gmail.com</t>
  </si>
  <si>
    <t>X4A-671</t>
  </si>
  <si>
    <t>MMSVC41S0HR103747</t>
  </si>
  <si>
    <t>23984076</t>
  </si>
  <si>
    <t>JULIO CESAR CONTRERAS HUAMAN</t>
  </si>
  <si>
    <t>julitodan@hotmail.com</t>
  </si>
  <si>
    <t>JS4</t>
  </si>
  <si>
    <t>X4Z-675</t>
  </si>
  <si>
    <t>LJ12EKS36M4703089</t>
  </si>
  <si>
    <t>40283350</t>
  </si>
  <si>
    <t>MARIA ELENA CONCHA LOAIZA</t>
  </si>
  <si>
    <t>marimk1107@hotmail.com</t>
  </si>
  <si>
    <t>X5C-405</t>
  </si>
  <si>
    <t>LS4ASE2E6NG801312</t>
  </si>
  <si>
    <t>70587485</t>
  </si>
  <si>
    <t>PEPE PEREZ QUISPE</t>
  </si>
  <si>
    <t>codsemkyw@gmail.com</t>
  </si>
  <si>
    <t>BET-792</t>
  </si>
  <si>
    <t>LJ11PABD2MC091147</t>
  </si>
  <si>
    <t>45153626</t>
  </si>
  <si>
    <t>MIJAIL BORIS MENDOZA ABRILL</t>
  </si>
  <si>
    <t>abrilboris153@gmail.com</t>
  </si>
  <si>
    <t>X4P-198</t>
  </si>
  <si>
    <t>JM7DK2W76K1413916</t>
  </si>
  <si>
    <t>23816993</t>
  </si>
  <si>
    <t>DARWIN OLIVERA CUBA</t>
  </si>
  <si>
    <t>kcorsanya@gmail.com</t>
  </si>
  <si>
    <t>BJH-949</t>
  </si>
  <si>
    <t>LJ11PABD4NC090096</t>
  </si>
  <si>
    <t>23951438</t>
  </si>
  <si>
    <t>JAIME OSWALDO HERMOZA BEJAR</t>
  </si>
  <si>
    <t>ajaimehb@gmail.com</t>
  </si>
  <si>
    <t>D1Q-352</t>
  </si>
  <si>
    <t>JS3TD54V0D4200168</t>
  </si>
  <si>
    <t>15/09/2021</t>
  </si>
  <si>
    <t>23868976</t>
  </si>
  <si>
    <t>MARIO JAVIER ALVAREZ GONZALES</t>
  </si>
  <si>
    <t>magseda@hotmail.com</t>
  </si>
  <si>
    <t>X3V-490</t>
  </si>
  <si>
    <t>LGWEF3A57GB614498</t>
  </si>
  <si>
    <t>45165252</t>
  </si>
  <si>
    <t>JOHANNES CLAUDIO VERA CHAHUILLCO</t>
  </si>
  <si>
    <t>doguisadon@gmail.com</t>
  </si>
  <si>
    <t>AWR-116</t>
  </si>
  <si>
    <t>JS3TD04V9J4100097</t>
  </si>
  <si>
    <t>44882419</t>
  </si>
  <si>
    <t>ABDON CRUZ MOLINA</t>
  </si>
  <si>
    <t>abdoncruzmolina@gmail.com</t>
  </si>
  <si>
    <t>X5B-496</t>
  </si>
  <si>
    <t>JM7KF2W76N0657001</t>
  </si>
  <si>
    <t>70680114</t>
  </si>
  <si>
    <t>ROMULO SALAS MOLINA</t>
  </si>
  <si>
    <t>romulosalasrosello@gmail.com</t>
  </si>
  <si>
    <t>X5B-666</t>
  </si>
  <si>
    <t>MBHZC63S4MG723159</t>
  </si>
  <si>
    <t>41596864</t>
  </si>
  <si>
    <t>RICHARD BERNALES LUDEÑA</t>
  </si>
  <si>
    <t>rich.berlu98@hotmail.com</t>
  </si>
  <si>
    <t>X4Q-497</t>
  </si>
  <si>
    <t>JM7DK2W76L1418044</t>
  </si>
  <si>
    <t xml:space="preserve">15,000 KMS </t>
  </si>
  <si>
    <t>BLADIMIR ASLLA</t>
  </si>
  <si>
    <t>01/02/2020</t>
  </si>
  <si>
    <t>CABALLERO QUISPITUPA, ISMAEL</t>
  </si>
  <si>
    <t>carlosem20@outlook.com</t>
  </si>
  <si>
    <t>GRAND VITARA</t>
  </si>
  <si>
    <t>JS3TA74V0L4100123</t>
  </si>
  <si>
    <t>01/09/2021</t>
  </si>
  <si>
    <t>ANTONIO HUAMAN, GESU ROLANDO</t>
  </si>
  <si>
    <t>gesu776@gmail.com</t>
  </si>
  <si>
    <t>BUD-237</t>
  </si>
  <si>
    <t>LS5A3DHE8NA940015</t>
  </si>
  <si>
    <t>BAZAN AQUINO, JUAN JOSE</t>
  </si>
  <si>
    <t>jujoba2@hotmail.com</t>
  </si>
  <si>
    <t>CRUZ CASILLA, EDWIN</t>
  </si>
  <si>
    <t>edwin.cruzcasilla@gmail.com</t>
  </si>
  <si>
    <t>Z6D-194</t>
  </si>
  <si>
    <t>LJ12EKS23M4703252</t>
  </si>
  <si>
    <t>CHURATA CONDORI, GERONIMO SILES</t>
  </si>
  <si>
    <t>churatac10@gmail.com</t>
  </si>
  <si>
    <t>Z6E-253</t>
  </si>
  <si>
    <t>MHYNC22S3MJ100502</t>
  </si>
  <si>
    <t>LAURA QUISPE, VLADIMIR</t>
  </si>
  <si>
    <t>vladimirlaura@gmail.com</t>
  </si>
  <si>
    <t>Z6E-182</t>
  </si>
  <si>
    <t>LS5A3ABE3NA960079</t>
  </si>
  <si>
    <t>MAMANI OBANDO, RUBEN</t>
  </si>
  <si>
    <t>rmo_25@hotmail.com</t>
  </si>
  <si>
    <t>LJ11KDAD7L1102641</t>
  </si>
  <si>
    <t>25001972</t>
  </si>
  <si>
    <t>JUAN PERALTA VARGAS</t>
  </si>
  <si>
    <t>pintekolor@gmail.com</t>
  </si>
  <si>
    <t>CX9</t>
  </si>
  <si>
    <t>X4S-073</t>
  </si>
  <si>
    <t>JM7TC4WLAL0323059</t>
  </si>
  <si>
    <t>MARY HUYLLCAHUAMAN</t>
  </si>
  <si>
    <t>31/01/2020</t>
  </si>
  <si>
    <t>24562164</t>
  </si>
  <si>
    <t>DONATO YANQUE MARTINEZ</t>
  </si>
  <si>
    <t>mayado_10@hotmail.com</t>
  </si>
  <si>
    <t>X4B-074</t>
  </si>
  <si>
    <t>LJ12EKR23J4001157</t>
  </si>
  <si>
    <t xml:space="preserve">JOSE LUIS HUAMAN </t>
  </si>
  <si>
    <t>23993037</t>
  </si>
  <si>
    <t>EMILIO MANUEL LIAS CUERVO</t>
  </si>
  <si>
    <t>aldairao086@gmail.com</t>
  </si>
  <si>
    <t>X4Z-191</t>
  </si>
  <si>
    <t>LS5A3DBE2MD800340</t>
  </si>
  <si>
    <t>CON  CITA</t>
  </si>
  <si>
    <t>45651875</t>
  </si>
  <si>
    <t>MANUEL ENRIQUE TUPACHACHI CORDOVA</t>
  </si>
  <si>
    <t>kallpaconstructoraeirl@gmail.com</t>
  </si>
  <si>
    <t>REFINE</t>
  </si>
  <si>
    <t>X4U-688</t>
  </si>
  <si>
    <t>LJ166A3DXL7000317</t>
  </si>
  <si>
    <t>30/01/2021</t>
  </si>
  <si>
    <t>44444334</t>
  </si>
  <si>
    <t xml:space="preserve">IVAN GARCIA MIRANDA </t>
  </si>
  <si>
    <t>tapiacaballero@gmail.com</t>
  </si>
  <si>
    <t>BEX-568</t>
  </si>
  <si>
    <t>LJ166A339K7000427</t>
  </si>
  <si>
    <t>FLORES POMA GROVER LIMDER</t>
  </si>
  <si>
    <t>Groverflores@hotmail.com</t>
  </si>
  <si>
    <t>V7P-654</t>
  </si>
  <si>
    <t>JS3TD54V5A4200016</t>
  </si>
  <si>
    <t>01/10/2020</t>
  </si>
  <si>
    <t>CHIPANA GONZALES EVELIN</t>
  </si>
  <si>
    <t>lunmaeve_9@HOTMAIL.COM</t>
  </si>
  <si>
    <t>Z5R-601</t>
  </si>
  <si>
    <t>JM7DK2W76K1413688</t>
  </si>
  <si>
    <t>EDGAR MOISES CONDORI</t>
  </si>
  <si>
    <t>X5G-322</t>
  </si>
  <si>
    <t>LS5A3ABE1JA960107</t>
  </si>
  <si>
    <t>23872137</t>
  </si>
  <si>
    <t>LUCIO ALBERTO GAMARRA SOTO</t>
  </si>
  <si>
    <t>X2M-190</t>
  </si>
  <si>
    <t>JS3TE54V7E4100504</t>
  </si>
  <si>
    <t>NO</t>
  </si>
  <si>
    <t>73435871</t>
  </si>
  <si>
    <t>DEGANYA VALDIVIA QUISPE</t>
  </si>
  <si>
    <t>X4V-045</t>
  </si>
  <si>
    <t>LGWED2A35LE608268</t>
  </si>
  <si>
    <t>RODRIGUEZ MENDOZA RUBI PAUL</t>
  </si>
  <si>
    <t>Roodripaul@gmail.com</t>
  </si>
  <si>
    <t>01/12/2020</t>
  </si>
  <si>
    <t>CANAZA QUISPE RICHARD RAFAEL</t>
  </si>
  <si>
    <t>Ingcanaza@´gmail.com</t>
  </si>
  <si>
    <t>Z7J-740</t>
  </si>
  <si>
    <t>LJ11PABD1MCO90510</t>
  </si>
  <si>
    <t>GUTIERREZ CHOQUE JOSE PEDRO</t>
  </si>
  <si>
    <t>impresionesfama@hotmail.com</t>
  </si>
  <si>
    <t>JMFDK2W76L1422016</t>
  </si>
  <si>
    <t>46767774</t>
  </si>
  <si>
    <t>JHONNY BARRIOS CARRASCO</t>
  </si>
  <si>
    <t>yh.barriosc@gmail.com</t>
  </si>
  <si>
    <t>X4Z-016</t>
  </si>
  <si>
    <t>JM7KF2W76M0603055</t>
  </si>
  <si>
    <t>24360008</t>
  </si>
  <si>
    <t xml:space="preserve">MOISES VILLEGAS QUISPE </t>
  </si>
  <si>
    <t>moisesvill@hotmail.com</t>
  </si>
  <si>
    <t>NOUVELLE C3</t>
  </si>
  <si>
    <t>C8W-195</t>
  </si>
  <si>
    <t>VF7SCKFT0CW521487</t>
  </si>
  <si>
    <t>42146760</t>
  </si>
  <si>
    <t>DANIEL ANAYA WERNER</t>
  </si>
  <si>
    <t>danwerner18@hotmail.com</t>
  </si>
  <si>
    <t>X4P-631</t>
  </si>
  <si>
    <t>MHYNC22SXKJ102129</t>
  </si>
  <si>
    <t>23942508</t>
  </si>
  <si>
    <t>MILTON CESAR YEPEZ DELGADO</t>
  </si>
  <si>
    <t>nando1219@hotmail.com</t>
  </si>
  <si>
    <t>F9O-101</t>
  </si>
  <si>
    <t>JM8KE2W77E0243999</t>
  </si>
  <si>
    <t>31/05/2021</t>
  </si>
  <si>
    <t>40010184</t>
  </si>
  <si>
    <t>EVELING OCHOA RIVERA</t>
  </si>
  <si>
    <t>evelingochoarivera@gmail.com</t>
  </si>
  <si>
    <t>MAZDA 2</t>
  </si>
  <si>
    <t>X4K-377</t>
  </si>
  <si>
    <t>3MDDJ2HA6JM203580</t>
  </si>
  <si>
    <t>RAFAEL MARQUINA SALAZ</t>
  </si>
  <si>
    <t>rafamarquinasalaz@hotmail.com</t>
  </si>
  <si>
    <t>DOM-406</t>
  </si>
  <si>
    <t>LGWEF3A5XDB645370</t>
  </si>
  <si>
    <t>01/07/2019</t>
  </si>
  <si>
    <t>PORFIRIO KCACHA PASO</t>
  </si>
  <si>
    <t>N/R</t>
  </si>
  <si>
    <t>X4J-514</t>
  </si>
  <si>
    <t>MMSVC4156JR105735</t>
  </si>
  <si>
    <t>01343124</t>
  </si>
  <si>
    <t>OSCAR LEONIDAS LAZO CACERES</t>
  </si>
  <si>
    <t>olazo10@hotmail.com</t>
  </si>
  <si>
    <t>X4U-025</t>
  </si>
  <si>
    <t>LJ12EKR2XL4003927</t>
  </si>
  <si>
    <t>01/07/2020</t>
  </si>
  <si>
    <t>RUC</t>
  </si>
  <si>
    <t>20600128672</t>
  </si>
  <si>
    <t xml:space="preserve">SACHA MUNAY </t>
  </si>
  <si>
    <t>E</t>
  </si>
  <si>
    <t>santiagomanuelpaytansandoval@gmail.com</t>
  </si>
  <si>
    <t>X3W-886</t>
  </si>
  <si>
    <t>MM7UP4DF1FW239747</t>
  </si>
  <si>
    <t>30/06/2020</t>
  </si>
  <si>
    <t>23974984</t>
  </si>
  <si>
    <t>CARLOS ENRIQUE GUTIERREZ MARQUINA</t>
  </si>
  <si>
    <t>cgutierrezmarquina@gmail.com</t>
  </si>
  <si>
    <t>X4S-602</t>
  </si>
  <si>
    <t>LS4ASJ2E3LA987688</t>
  </si>
  <si>
    <t>23950409</t>
  </si>
  <si>
    <t xml:space="preserve">CARLOS ENRIQUE GONZALEZ ROSADO </t>
  </si>
  <si>
    <t>chaly6666@hotmail.com</t>
  </si>
  <si>
    <t>X4W-258</t>
  </si>
  <si>
    <t>LS4ASJ2E1MA987111</t>
  </si>
  <si>
    <t>71219885</t>
  </si>
  <si>
    <t>ADERLI YUDIEL AEDO TAPIA</t>
  </si>
  <si>
    <t>GREAT WALL H3</t>
  </si>
  <si>
    <t>BCE-397</t>
  </si>
  <si>
    <t>LGWEF3A50HB617289</t>
  </si>
  <si>
    <t>02804530</t>
  </si>
  <si>
    <t>BLANCA AURELIA MURO RENTEIRA</t>
  </si>
  <si>
    <t>sandrita_mtp@hotmail.com</t>
  </si>
  <si>
    <t>BMY-025</t>
  </si>
  <si>
    <t>TSMYD21S2LM739176</t>
  </si>
  <si>
    <t>MAMANI TICINA JEAN ERASMO</t>
  </si>
  <si>
    <t>jjemticona@gmail.com</t>
  </si>
  <si>
    <t>Z5R-594</t>
  </si>
  <si>
    <t>LS4ASB3EKG608357</t>
  </si>
  <si>
    <t>02/02/2021</t>
  </si>
  <si>
    <t>SANCHEZ PONCE PATRICK CHISTHIAN</t>
  </si>
  <si>
    <t>patricksanchezp@gmail.com</t>
  </si>
  <si>
    <t>Z5X-536</t>
  </si>
  <si>
    <t>LS5A3DBE5MD800090</t>
  </si>
  <si>
    <t>DEZA CALSIN HUGO W.</t>
  </si>
  <si>
    <t>hwdezh@gmail.com</t>
  </si>
  <si>
    <t>MAZADA</t>
  </si>
  <si>
    <t>BJK-360</t>
  </si>
  <si>
    <t>JM7DK2W76K1416028</t>
  </si>
  <si>
    <t>77216476</t>
  </si>
  <si>
    <t>JUAN RUBEN HUAMANI HUACHACA</t>
  </si>
  <si>
    <t>rubenhuachacajuan@gmail.com</t>
  </si>
  <si>
    <t>X4Y-006</t>
  </si>
  <si>
    <t>LJ12EKR21M4000674</t>
  </si>
  <si>
    <t>45355902</t>
  </si>
  <si>
    <t>ALVARO ALFREDO PACHECO CALCINE</t>
  </si>
  <si>
    <t>marcel.8874@hotmail.com</t>
  </si>
  <si>
    <t>X5C-169</t>
  </si>
  <si>
    <t>LS5A3AKR1NA985274</t>
  </si>
  <si>
    <t>01335143</t>
  </si>
  <si>
    <t>EDGAR MARTIN AGRAMONTE OCHOA</t>
  </si>
  <si>
    <t>X4P-851</t>
  </si>
  <si>
    <t>VF77CNFUCJJ528784</t>
  </si>
  <si>
    <t>28/06/2021</t>
  </si>
  <si>
    <t>30/06/2021</t>
  </si>
  <si>
    <t>40421316</t>
  </si>
  <si>
    <t>LUIS EDUARDO MALDONADO GUERREROS</t>
  </si>
  <si>
    <t>W3D-498</t>
  </si>
  <si>
    <t>JS3TD04V4F4200311</t>
  </si>
  <si>
    <t>01774494</t>
  </si>
  <si>
    <t>THOMAS OR TIELMAN</t>
  </si>
  <si>
    <t>tosamoht@wrb.de</t>
  </si>
  <si>
    <t>X4J-075</t>
  </si>
  <si>
    <t>JS3TD04V0J4102661</t>
  </si>
  <si>
    <t>01/08/2019</t>
  </si>
  <si>
    <t>31015225</t>
  </si>
  <si>
    <t>ELISEO CARRASCO ORIHUELA</t>
  </si>
  <si>
    <t>eliseocarrasco@gmail.com</t>
  </si>
  <si>
    <t>BFH-370</t>
  </si>
  <si>
    <t>J53T004V4J4101545</t>
  </si>
  <si>
    <t>40750673</t>
  </si>
  <si>
    <t>DANIEL FLORES HUAYHUA</t>
  </si>
  <si>
    <t>daniflores-hu@hotmail.com</t>
  </si>
  <si>
    <t>X4P-343</t>
  </si>
  <si>
    <t>LS4ASB3E4KG801634</t>
  </si>
  <si>
    <t>73253691</t>
  </si>
  <si>
    <t xml:space="preserve">JOSE MONTAÑEZ ORTEGA </t>
  </si>
  <si>
    <t>jmontañez@ipesa.com.pe</t>
  </si>
  <si>
    <t>AYA-199</t>
  </si>
  <si>
    <t>JS3JB43VXJ4101006</t>
  </si>
  <si>
    <t>31/07/2019</t>
  </si>
  <si>
    <t>71807494</t>
  </si>
  <si>
    <t xml:space="preserve"> CORONADO MARTINEZ RANDOL LENIN</t>
  </si>
  <si>
    <t>coronadomartinezrandol9@gmail.com</t>
  </si>
  <si>
    <t>01/08/2020</t>
  </si>
  <si>
    <t>29707091</t>
  </si>
  <si>
    <t>CESAR HUACANI CALCIN</t>
  </si>
  <si>
    <t>cesarguyo@gmail.com</t>
  </si>
  <si>
    <t>X4M-559</t>
  </si>
  <si>
    <t>JM7DK2W76K1402501</t>
  </si>
  <si>
    <t>01/09/2020</t>
  </si>
  <si>
    <t>MONTESINOS FLORES, LUIS ANGEL</t>
  </si>
  <si>
    <t>angelflores@gmail.com</t>
  </si>
  <si>
    <t>Z5W-578</t>
  </si>
  <si>
    <t>LJ12EKR22L4002867</t>
  </si>
  <si>
    <t>02/06/2021</t>
  </si>
  <si>
    <t>MASCO CHAMBI, WALKER</t>
  </si>
  <si>
    <t>walkerchambi@gmail.com</t>
  </si>
  <si>
    <t>Z5E-424</t>
  </si>
  <si>
    <t>LJ12EKR28J4001042</t>
  </si>
  <si>
    <t>QUISPE QUISPE, WILSON REYNALDO</t>
  </si>
  <si>
    <t>wquispe.2021@gmail.com</t>
  </si>
  <si>
    <t>Z6B-627</t>
  </si>
  <si>
    <t>MA3FL41S7MA185704</t>
  </si>
  <si>
    <t> BUSTINZA CARCASI, ISMAEL ALEJANDRO</t>
  </si>
  <si>
    <t>ismael.bustinza.c@gmail.com</t>
  </si>
  <si>
    <t>Z6D-180</t>
  </si>
  <si>
    <t>LJ12EKS26M4703259</t>
  </si>
  <si>
    <t>CABRERA MEDINA, CARLOS FRANCISCO</t>
  </si>
  <si>
    <t>carloscabrera@gmail.com</t>
  </si>
  <si>
    <t>Z7M-839</t>
  </si>
  <si>
    <t>LJ11PABD3NC080417</t>
  </si>
  <si>
    <t>HUANCA GUTIERREZ, JESUS MIGUEL</t>
  </si>
  <si>
    <t>jesushuanca@gmail.com</t>
  </si>
  <si>
    <t>V0Q-355</t>
  </si>
  <si>
    <t>LS4ASC2EXMG617607</t>
  </si>
  <si>
    <t>45341262</t>
  </si>
  <si>
    <t>ALY FREDI JESUS CERVANTES</t>
  </si>
  <si>
    <t>alyfredyjec@gmail.com</t>
  </si>
  <si>
    <t>BKQ-692</t>
  </si>
  <si>
    <t>JS3TE04V7K4101232</t>
  </si>
  <si>
    <t>31015527</t>
  </si>
  <si>
    <t>JUVENAL JIMENEZ MENDOZA</t>
  </si>
  <si>
    <t>juvenaljimenez54@gmail.com</t>
  </si>
  <si>
    <t>SX4</t>
  </si>
  <si>
    <t>AKU-581</t>
  </si>
  <si>
    <t>JS2YA21S5G6100006</t>
  </si>
  <si>
    <t>23897393</t>
  </si>
  <si>
    <t>CELSO DARIO FERNANDEZ RAMIREZ</t>
  </si>
  <si>
    <t>celdfer7@gmail.com</t>
  </si>
  <si>
    <t>X3X-414</t>
  </si>
  <si>
    <t>JM8KE2W74H0412879</t>
  </si>
  <si>
    <t>43237807</t>
  </si>
  <si>
    <t>RAFAEL ARREDONDO GARCIA</t>
  </si>
  <si>
    <t>arredonraf@gmail.com</t>
  </si>
  <si>
    <t>NEW DZIRE</t>
  </si>
  <si>
    <t>X5D-001</t>
  </si>
  <si>
    <t>MA3ZF63S8NA755546</t>
  </si>
  <si>
    <t>23868450</t>
  </si>
  <si>
    <t>CARLOS ENRIQUE FARFAN SILVA</t>
  </si>
  <si>
    <t>carfasil@yahoo.es</t>
  </si>
  <si>
    <t>AJF-504</t>
  </si>
  <si>
    <t>JS3JB43V7G4101277</t>
  </si>
  <si>
    <t>24360198</t>
  </si>
  <si>
    <t>PABLO OLIVERA BACA</t>
  </si>
  <si>
    <t>pablool2001@hotmail.com</t>
  </si>
  <si>
    <t>X4X-789</t>
  </si>
  <si>
    <t>LJ11PABD1MC092905</t>
  </si>
  <si>
    <t>42556641</t>
  </si>
  <si>
    <t>ZAFIRO RUBI CONTRERAS HURTADO</t>
  </si>
  <si>
    <t>msaschacon@hotmail.com</t>
  </si>
  <si>
    <t>BEO-725</t>
  </si>
  <si>
    <t>MM7UR4DF8LW999874</t>
  </si>
  <si>
    <t>71811087</t>
  </si>
  <si>
    <t>BRYAN ANDRE AQUINO SOSA</t>
  </si>
  <si>
    <t>fafigalv@gmail.com</t>
  </si>
  <si>
    <t>BSH-148</t>
  </si>
  <si>
    <t>TSMYDA1S2MM831058</t>
  </si>
  <si>
    <t>47753508</t>
  </si>
  <si>
    <t>MICHEL ÑAHUI QUISPE</t>
  </si>
  <si>
    <t>LENATOURSDM@GMAIL.COM</t>
  </si>
  <si>
    <t>VOLEX C-30</t>
  </si>
  <si>
    <t>X4R-510</t>
  </si>
  <si>
    <t>LGWEE2K55KE613448</t>
  </si>
  <si>
    <t>5,000 KMS</t>
  </si>
  <si>
    <t>01/10/2019</t>
  </si>
  <si>
    <t>23805273</t>
  </si>
  <si>
    <t>MARIO FELIPE ACURIO GUEVARA</t>
  </si>
  <si>
    <t>mario_3425@hotmail.com</t>
  </si>
  <si>
    <t>X4Q-193</t>
  </si>
  <si>
    <t>MMSVC4156KR102321</t>
  </si>
  <si>
    <t>10,000 KMS</t>
  </si>
  <si>
    <t>ALVA CUELLAR, EDIN ROMEL</t>
  </si>
  <si>
    <t>alvacuellar@gmail.com</t>
  </si>
  <si>
    <t>BHM-792</t>
  </si>
  <si>
    <t>LJ11PABD0MC092362</t>
  </si>
  <si>
    <t>02/07/2021</t>
  </si>
  <si>
    <t>CASTRO TINTAYA, ROY REMBERTO</t>
  </si>
  <si>
    <t>sicalipsis26@gmail.com</t>
  </si>
  <si>
    <t>V9L-083</t>
  </si>
  <si>
    <t>LS5A3ABE8KD910420</t>
  </si>
  <si>
    <t>23842840</t>
  </si>
  <si>
    <t>JORGE A. ZANABRIA SEGOBIA</t>
  </si>
  <si>
    <t>arecos@gmail.com</t>
  </si>
  <si>
    <t>X4S-133</t>
  </si>
  <si>
    <t>LS4ASJ2EXLA985615</t>
  </si>
  <si>
    <t>23853899</t>
  </si>
  <si>
    <t>FERNANDO FRISANCHO CUBIERA</t>
  </si>
  <si>
    <t>administracion@clubhotelcusco.com</t>
  </si>
  <si>
    <t>BDI-678</t>
  </si>
  <si>
    <t>JM7KK2W76J0131042</t>
  </si>
  <si>
    <t>41102982</t>
  </si>
  <si>
    <t>JUAN PABLO HERNANDEZ ANGULO</t>
  </si>
  <si>
    <t>jphernandez@outlook.com</t>
  </si>
  <si>
    <t>IGNIS</t>
  </si>
  <si>
    <t>BCW-481</t>
  </si>
  <si>
    <t>JS2FM8155J6100398</t>
  </si>
  <si>
    <t>15,000 KMS</t>
  </si>
  <si>
    <t>47013377</t>
  </si>
  <si>
    <t>ARTUR REYES GUEVARA</t>
  </si>
  <si>
    <t>capoeiraaa@hotmail.com</t>
  </si>
  <si>
    <t>X4V-244</t>
  </si>
  <si>
    <t>LJ12EKR27L4006431</t>
  </si>
  <si>
    <t>24001100</t>
  </si>
  <si>
    <t>LUIS PEREZ MIRANDA</t>
  </si>
  <si>
    <t>X200</t>
  </si>
  <si>
    <t>X4U-835</t>
  </si>
  <si>
    <t>LJ11KAAC9K1302134</t>
  </si>
  <si>
    <t>0001045906</t>
  </si>
  <si>
    <t>SALLY ANNE FREELAND</t>
  </si>
  <si>
    <t>salfreeland@gmail.com</t>
  </si>
  <si>
    <t>X3K-081</t>
  </si>
  <si>
    <t>LGWED2A32FE619426</t>
  </si>
  <si>
    <t>JOSE LUIS HUAMAN</t>
  </si>
  <si>
    <t>40784551</t>
  </si>
  <si>
    <t>OSCAR ESCALANTE CHOQUE</t>
  </si>
  <si>
    <t>ZSF-438</t>
  </si>
  <si>
    <t>LS4ASJ2E4JA985025</t>
  </si>
  <si>
    <t>44336405</t>
  </si>
  <si>
    <t>VANESSA CAMPANA RODRIGUEZ</t>
  </si>
  <si>
    <t>vane14.campana@gmail.com</t>
  </si>
  <si>
    <t>F6J-583</t>
  </si>
  <si>
    <t>JS3TA04V7E4100484</t>
  </si>
  <si>
    <t>42405661</t>
  </si>
  <si>
    <t>RICARDO PINTO VILLA</t>
  </si>
  <si>
    <t>ulda.alvarez4@hotmail.com</t>
  </si>
  <si>
    <t>X4X-521</t>
  </si>
  <si>
    <t>LGWEF3A58LB609921</t>
  </si>
  <si>
    <t>41659364</t>
  </si>
  <si>
    <t>GULIER ACUÑA ROMAN</t>
  </si>
  <si>
    <t>X4V-206</t>
  </si>
  <si>
    <t>JM7BN3271L1277430</t>
  </si>
  <si>
    <t>42945872</t>
  </si>
  <si>
    <t xml:space="preserve">RONAL JOSE PINTO TAGLE </t>
  </si>
  <si>
    <t>ronalpintotagle@gmail.com</t>
  </si>
  <si>
    <t>BLM-695</t>
  </si>
  <si>
    <t>TSMYE21SXKM504939</t>
  </si>
  <si>
    <t>02/01/2020</t>
  </si>
  <si>
    <t>41801958</t>
  </si>
  <si>
    <t>ERICK CHACON GOMEZ</t>
  </si>
  <si>
    <t>edel100@hotmail.com</t>
  </si>
  <si>
    <t>BBE-451</t>
  </si>
  <si>
    <t>JM7DK2W76J1306033</t>
  </si>
  <si>
    <t>30,000 KMS</t>
  </si>
  <si>
    <t>42808107</t>
  </si>
  <si>
    <t xml:space="preserve">EDSON FERNANDO LUCERO FARFAN </t>
  </si>
  <si>
    <t>edsonlucerof@gmail.com</t>
  </si>
  <si>
    <t xml:space="preserve">MAZDA 3 </t>
  </si>
  <si>
    <t>X4L-245</t>
  </si>
  <si>
    <t>JM7BN347XJ1191706</t>
  </si>
  <si>
    <t>HUANCA CHAMBI, GODOFREDO</t>
  </si>
  <si>
    <t>godofredo1975@hotmail.com</t>
  </si>
  <si>
    <t>Z5E-315</t>
  </si>
  <si>
    <t>JS3TE04V1H4102580</t>
  </si>
  <si>
    <t>02/08/2021</t>
  </si>
  <si>
    <t>HUANCA COILA, JHAN FRANCO JOSEPH</t>
  </si>
  <si>
    <t>maycoldany123@gmail.com</t>
  </si>
  <si>
    <t>HFC1030KN</t>
  </si>
  <si>
    <t>BHC-925</t>
  </si>
  <si>
    <t>LJ11KDAD9M1101265</t>
  </si>
  <si>
    <t>CASTILLA NUÑEZ, HENRY JOEL</t>
  </si>
  <si>
    <t>medcasnu17@gmail.com</t>
  </si>
  <si>
    <t>LS5A3AHE2KA950081</t>
  </si>
  <si>
    <t>70.000 KMS</t>
  </si>
  <si>
    <t>POMARI CHURA, JOEL GUSTAVO</t>
  </si>
  <si>
    <t>jpomari21@gmail.com</t>
  </si>
  <si>
    <t>Z6B-591</t>
  </si>
  <si>
    <t>LJ12EKR20M4003081</t>
  </si>
  <si>
    <t>01309531</t>
  </si>
  <si>
    <t>CARRERA ARUQUIPA, EFRAIN LEOPOLDO</t>
  </si>
  <si>
    <t>efraincarrera99@gmail.com</t>
  </si>
  <si>
    <t>BALENO</t>
  </si>
  <si>
    <t>Z5S-188</t>
  </si>
  <si>
    <t>MA3WB52S5JA328930</t>
  </si>
  <si>
    <t>ARNALDO PEÑALVA SAJI</t>
  </si>
  <si>
    <t>02/01/2021</t>
  </si>
  <si>
    <t>44071294</t>
  </si>
  <si>
    <t>ROQUE DOMINIQUE ALMIRON</t>
  </si>
  <si>
    <t>roquedalmiron@gmail.com</t>
  </si>
  <si>
    <t>X4M-144</t>
  </si>
  <si>
    <t>LGWED2A32JE626286</t>
  </si>
  <si>
    <t>23920566</t>
  </si>
  <si>
    <t xml:space="preserve">NORMA VIOLETA SALAS </t>
  </si>
  <si>
    <t>antonio.micruz3365@hotmail.com</t>
  </si>
  <si>
    <t>BHP-020</t>
  </si>
  <si>
    <t>LGWEF6A55JH906415</t>
  </si>
  <si>
    <t>EDSON FERNANDO LUCERO FARFAN</t>
  </si>
  <si>
    <t>X4I-245</t>
  </si>
  <si>
    <t>23965594</t>
  </si>
  <si>
    <t>FERNANDO CARCAGNO RODRIGUEZ</t>
  </si>
  <si>
    <t>fernandocarcagno@gmail.com</t>
  </si>
  <si>
    <t>X4C-118</t>
  </si>
  <si>
    <t>JS3TE04V0J4100003</t>
  </si>
  <si>
    <t>02/08/2019</t>
  </si>
  <si>
    <t>02/02/2019</t>
  </si>
  <si>
    <t>47699303</t>
  </si>
  <si>
    <t xml:space="preserve">EDILBERTO CONDORI CCAMA </t>
  </si>
  <si>
    <t>X4Z-192</t>
  </si>
  <si>
    <t>JM7KF2W76M0603546</t>
  </si>
  <si>
    <t xml:space="preserve">CON CITA </t>
  </si>
  <si>
    <t>21651258</t>
  </si>
  <si>
    <t>SEBASTIAN YAÑEZ BERRIO</t>
  </si>
  <si>
    <t>sebastian_ya.ber71@hotmail.com</t>
  </si>
  <si>
    <t>X4J-252</t>
  </si>
  <si>
    <t>JS3JB74V7L5101865</t>
  </si>
  <si>
    <t>1,000 KMS</t>
  </si>
  <si>
    <t>02/03/2020</t>
  </si>
  <si>
    <t>45661185</t>
  </si>
  <si>
    <t>EDUARDO ANGELO SOTO</t>
  </si>
  <si>
    <t>dwoaynedu@gmail.com</t>
  </si>
  <si>
    <t>X3Y-516</t>
  </si>
  <si>
    <t>LGWEE4A43HH899330</t>
  </si>
  <si>
    <t>60,000 KMS</t>
  </si>
  <si>
    <t>23812036</t>
  </si>
  <si>
    <t>ILARIO CUBA QUISPE</t>
  </si>
  <si>
    <t>ilario-cuba1473@hotmail.com</t>
  </si>
  <si>
    <t>X4S-682</t>
  </si>
  <si>
    <t>JS3TE04V5L4100128</t>
  </si>
  <si>
    <t>RUBEN HUARCA</t>
  </si>
  <si>
    <t>41847635</t>
  </si>
  <si>
    <t>RICHARD CONTRERAS BEJAR</t>
  </si>
  <si>
    <t>jrpgasparin@hotmail.com</t>
  </si>
  <si>
    <t>X4U-410</t>
  </si>
  <si>
    <t>LS4ASJ2EOLA985011</t>
  </si>
  <si>
    <t>41557336</t>
  </si>
  <si>
    <t>GIOVANNA HUMAN ALDAZAVAL</t>
  </si>
  <si>
    <t>giova.huaman.532@hotmail.com</t>
  </si>
  <si>
    <t>X4R-299</t>
  </si>
  <si>
    <t>LJ12EKR2XL4002874</t>
  </si>
  <si>
    <t>23954869</t>
  </si>
  <si>
    <t>ABRAHAN RODOLFO MURRUGARRA JARA</t>
  </si>
  <si>
    <t>ubra-rodo7324@hotmail.com</t>
  </si>
  <si>
    <t>AME-270</t>
  </si>
  <si>
    <t>3MZBM4276GM116835</t>
  </si>
  <si>
    <t>40,000 KMS</t>
  </si>
  <si>
    <t>40756543</t>
  </si>
  <si>
    <t>CRISTIAN ERICK CRUZ YUCRA</t>
  </si>
  <si>
    <t>cruz80202@hotmail.com</t>
  </si>
  <si>
    <t>X4B-279</t>
  </si>
  <si>
    <t>JM7KF2W76J0106552</t>
  </si>
  <si>
    <t>71893653</t>
  </si>
  <si>
    <t>JULIO SOTOMAYOR PACHECO</t>
  </si>
  <si>
    <t>sotomayor.p.94@gmail.com</t>
  </si>
  <si>
    <t>X4E-472</t>
  </si>
  <si>
    <t>JM7DK2W76J1309452</t>
  </si>
  <si>
    <t>43764837</t>
  </si>
  <si>
    <t>NATALY CHILO LAURA</t>
  </si>
  <si>
    <t>natach.laura88@hotmail.com</t>
  </si>
  <si>
    <t>X4P-260</t>
  </si>
  <si>
    <t>TSMYE2153KM214759</t>
  </si>
  <si>
    <t>70022555</t>
  </si>
  <si>
    <t>BRYAN CACERES HUILLCA</t>
  </si>
  <si>
    <t>siempreesta@hotmail.com</t>
  </si>
  <si>
    <t>X4A-306</t>
  </si>
  <si>
    <t>JM8KE2W7150422503</t>
  </si>
  <si>
    <t>HILASACA MAMANI MAGNO</t>
  </si>
  <si>
    <t>MA3FB32S8LE65800</t>
  </si>
  <si>
    <t>HOLTER CACERES QUISPE</t>
  </si>
  <si>
    <t>02/09/2020</t>
  </si>
  <si>
    <t>DONICIO CASTILLO</t>
  </si>
  <si>
    <t>40233991</t>
  </si>
  <si>
    <t>WILFREDO GOMEZ AGUIRRE</t>
  </si>
  <si>
    <t>wilfred.goa6925@hotmail.com</t>
  </si>
  <si>
    <t>F3L-060</t>
  </si>
  <si>
    <t>JS3TD54V784100588</t>
  </si>
  <si>
    <t>75,000  KMS</t>
  </si>
  <si>
    <t>27/02/2020</t>
  </si>
  <si>
    <t>46461208</t>
  </si>
  <si>
    <t>GIANCARLO FREDDY LIPA MERMA</t>
  </si>
  <si>
    <t>gianklm09@hotmail.com</t>
  </si>
  <si>
    <t>X4T-296</t>
  </si>
  <si>
    <t>JM7DK2W76L1422355</t>
  </si>
  <si>
    <t>41435919</t>
  </si>
  <si>
    <t>EDWIN ORELLANO ALAVE</t>
  </si>
  <si>
    <t>inversioneswing@gmail.com</t>
  </si>
  <si>
    <t>X4Y-833</t>
  </si>
  <si>
    <t>LJ11PABD2NC080506</t>
  </si>
  <si>
    <t>INCAHUANACO PARICAHUA JAIME</t>
  </si>
  <si>
    <t>DJAMES-IPE@HOTMAIL.COM</t>
  </si>
  <si>
    <t>LJ12EKR21L4006277</t>
  </si>
  <si>
    <t>04/09/2020</t>
  </si>
  <si>
    <t>VR7EF9HPAMJS00568</t>
  </si>
  <si>
    <t>NELSON SIERRA SANCHEZ</t>
  </si>
  <si>
    <t>wola@ritisuyo.com</t>
  </si>
  <si>
    <t>DOJ-953</t>
  </si>
  <si>
    <t>LJ166A33XK7000324</t>
  </si>
  <si>
    <t>02/07/2019</t>
  </si>
  <si>
    <t>EDWIN HUMERES MENA</t>
  </si>
  <si>
    <t>BBD-214</t>
  </si>
  <si>
    <t>LGWEE4A49HH901842</t>
  </si>
  <si>
    <t>HOLGUER CALCIN OCHOA</t>
  </si>
  <si>
    <t>X4H-444</t>
  </si>
  <si>
    <t>JM7DKZW7651309495</t>
  </si>
  <si>
    <t>TUNY MALAGA MICHEL</t>
  </si>
  <si>
    <t>Julio19luz@gmail.com</t>
  </si>
  <si>
    <t>V8N-368</t>
  </si>
  <si>
    <t>MA3FB42S9JA34S918</t>
  </si>
  <si>
    <t>65.000 KMS</t>
  </si>
  <si>
    <t>02/10/2020</t>
  </si>
  <si>
    <t>treboltravel@hotmail.com</t>
  </si>
  <si>
    <t>LJ12KR29L4700327</t>
  </si>
  <si>
    <t>42903520</t>
  </si>
  <si>
    <t>PEDRO MARTIN TORRES SABASTIZABAL</t>
  </si>
  <si>
    <t>pedrito30_90@hotmail.com</t>
  </si>
  <si>
    <t>X4V-295</t>
  </si>
  <si>
    <t>MA3FB42SXLA547041</t>
  </si>
  <si>
    <t>02/07/2020</t>
  </si>
  <si>
    <t>45958963</t>
  </si>
  <si>
    <t>DARWIN FLORES OJEDA</t>
  </si>
  <si>
    <t>darwin_7012@hotmail.com</t>
  </si>
  <si>
    <t>X3T-352</t>
  </si>
  <si>
    <t>JM8KE4W37H0385167</t>
  </si>
  <si>
    <t>BLANCA AURELIA MURO RENTERIA</t>
  </si>
  <si>
    <t>blanca620@hotmail.com</t>
  </si>
  <si>
    <t>23975235</t>
  </si>
  <si>
    <t xml:space="preserve">JULIO CESAR RAMIREZ GALLEGOS </t>
  </si>
  <si>
    <t>julioramirezg@gmail.com</t>
  </si>
  <si>
    <t>X4X-495</t>
  </si>
  <si>
    <t>LJ12EKR29M4001667</t>
  </si>
  <si>
    <t>45341775</t>
  </si>
  <si>
    <t>REYNALDO  TUEROS ROJAS</t>
  </si>
  <si>
    <t>r3ynando@gmail.com</t>
  </si>
  <si>
    <t>BCZ-315</t>
  </si>
  <si>
    <t>JM7DK2W76J1315597</t>
  </si>
  <si>
    <t>HUAMAN HUERTA JUAN ALEJANDRO</t>
  </si>
  <si>
    <t>Juale.huaman24@hotmail.com</t>
  </si>
  <si>
    <t>SWITT</t>
  </si>
  <si>
    <t>V9J-488</t>
  </si>
  <si>
    <t>JS27C6351J6111272</t>
  </si>
  <si>
    <t>02/11/2020</t>
  </si>
  <si>
    <t>TRUNCCO CABANA ALFREDO</t>
  </si>
  <si>
    <t>alejandro@hotmail.com</t>
  </si>
  <si>
    <t>Z5Z-141</t>
  </si>
  <si>
    <t>4G4ASC2E7LG610418</t>
  </si>
  <si>
    <t>72965448</t>
  </si>
  <si>
    <t>JHONATAN BRAYAN DEZA FERRO</t>
  </si>
  <si>
    <t>jbrayan.deza@gmail.com</t>
  </si>
  <si>
    <t>X4W-451</t>
  </si>
  <si>
    <t>JM7DK2W76L1419123</t>
  </si>
  <si>
    <t>40981140</t>
  </si>
  <si>
    <t>CESAR AUGUSTO IBARRA CHIPA</t>
  </si>
  <si>
    <t>ce_sar_36@hotmail.com</t>
  </si>
  <si>
    <t>C7D-389</t>
  </si>
  <si>
    <t>JS3TD04V8C4101664</t>
  </si>
  <si>
    <t>43275070</t>
  </si>
  <si>
    <t>LUIS EDER ASCUE BORDA</t>
  </si>
  <si>
    <t>luis_05_@hotmail.com</t>
  </si>
  <si>
    <t>X5A-588</t>
  </si>
  <si>
    <t>LS5A3AKR2NA960044</t>
  </si>
  <si>
    <t>23805471</t>
  </si>
  <si>
    <t>MIGUEL A. CHACON ARIAS</t>
  </si>
  <si>
    <t>miguel_a_chacon@hotmail.com</t>
  </si>
  <si>
    <t>X4I-086</t>
  </si>
  <si>
    <t>LGWEF3A50JB619680</t>
  </si>
  <si>
    <t>40905420</t>
  </si>
  <si>
    <t>JIMMY NUÑEZ GONZALEZ</t>
  </si>
  <si>
    <t>jimmynanezg@yahoo.es</t>
  </si>
  <si>
    <t>X4J-271</t>
  </si>
  <si>
    <t>JM7KF2W7AJ0127623</t>
  </si>
  <si>
    <t>AJAHUANA TITO ALBERTO</t>
  </si>
  <si>
    <t>Afat608@hotmail.com</t>
  </si>
  <si>
    <t>V0G-389</t>
  </si>
  <si>
    <t>LS5A3DBE2LD911064</t>
  </si>
  <si>
    <t>02/12/2020</t>
  </si>
  <si>
    <t>HILLACUTIPA CONDORI EDWI N</t>
  </si>
  <si>
    <t>Junio201819@gmail.com</t>
  </si>
  <si>
    <t>Z5U-663</t>
  </si>
  <si>
    <t>LS4ASJ2E5LA987109</t>
  </si>
  <si>
    <t>01340575</t>
  </si>
  <si>
    <t>HORACIO CASTRO PINO</t>
  </si>
  <si>
    <t>hcastrop@directv.pe</t>
  </si>
  <si>
    <t>BDJ-704</t>
  </si>
  <si>
    <t>VF7UFA17Z6JZ000154</t>
  </si>
  <si>
    <t>JUAN PÀBLO HERNANDEZ ANGULO</t>
  </si>
  <si>
    <t>jphernandeza@outlook.com</t>
  </si>
  <si>
    <t>BCM-481</t>
  </si>
  <si>
    <t>J52FH81S5J6106398</t>
  </si>
  <si>
    <t>42441482</t>
  </si>
  <si>
    <t>JAIME CHILO LOPEZ</t>
  </si>
  <si>
    <t>veronica@hotmail.com</t>
  </si>
  <si>
    <t>X4R-227</t>
  </si>
  <si>
    <t>MNYNC2255KJ102300</t>
  </si>
  <si>
    <t>MARIO F ACURIO VELARDE</t>
  </si>
  <si>
    <t>mario-3425@hotmail.com</t>
  </si>
  <si>
    <t>10400883829</t>
  </si>
  <si>
    <t>ELVIO GAMARRA MACESO</t>
  </si>
  <si>
    <t>elviog921700@gmail.com</t>
  </si>
  <si>
    <t>X3Y-633</t>
  </si>
  <si>
    <t>LGWEF3A57GB613531</t>
  </si>
  <si>
    <t>46064524</t>
  </si>
  <si>
    <t xml:space="preserve">WILDER VILLENA VERA </t>
  </si>
  <si>
    <t>BMI-446</t>
  </si>
  <si>
    <t>MM7DL2SAAKW383735</t>
  </si>
  <si>
    <t>MC</t>
  </si>
  <si>
    <t>47219051</t>
  </si>
  <si>
    <t>XAVIER EMERSON  BAYONA FIGUEROA</t>
  </si>
  <si>
    <t>xemersonbayona@gmail.com</t>
  </si>
  <si>
    <t>X4X-035</t>
  </si>
  <si>
    <t>LJ12EKR25M4000841</t>
  </si>
  <si>
    <t>41067819</t>
  </si>
  <si>
    <t>KRISTIAM LEON ROMERO CARDENAS</t>
  </si>
  <si>
    <t>X4U-576</t>
  </si>
  <si>
    <t>LS4ASJ2E2LA988010</t>
  </si>
  <si>
    <t xml:space="preserve">JAVIER CHEVARRIA </t>
  </si>
  <si>
    <t>23989963</t>
  </si>
  <si>
    <t>CARLOS ALBERTO ACURIO MARMANILLO</t>
  </si>
  <si>
    <t>AYV-152</t>
  </si>
  <si>
    <t>JM7DK2W76J0133693</t>
  </si>
  <si>
    <t>42753242</t>
  </si>
  <si>
    <t>RAUL GARCIA ARAGON</t>
  </si>
  <si>
    <t>raulgarciaaragon@gmail.com</t>
  </si>
  <si>
    <t>X4J-260</t>
  </si>
  <si>
    <t>JM7DK2W76J1318177</t>
  </si>
  <si>
    <t>CLET0 SUAÑA</t>
  </si>
  <si>
    <t>10283994</t>
  </si>
  <si>
    <t>DAVID SALAS CARREÑO</t>
  </si>
  <si>
    <t>david.salas.carr@gmail.com</t>
  </si>
  <si>
    <t>F9P-207</t>
  </si>
  <si>
    <t>JS3TE04VXF4100324</t>
  </si>
  <si>
    <t>44196661</t>
  </si>
  <si>
    <t>IVAN GUTIERRES GAMARRA</t>
  </si>
  <si>
    <t>igutierrez11111@gmail.com</t>
  </si>
  <si>
    <t>GRAND NIMADE</t>
  </si>
  <si>
    <t>C1R-453</t>
  </si>
  <si>
    <t>JS3TD54V9C4101136</t>
  </si>
  <si>
    <t>46891657</t>
  </si>
  <si>
    <t>SADDAM QUISPE RIVERO</t>
  </si>
  <si>
    <t>X4X-705</t>
  </si>
  <si>
    <t>LJ11PABD3MC092873</t>
  </si>
  <si>
    <t>CARPIO TICONA MARI</t>
  </si>
  <si>
    <t>maricarpiot@hotmail.com</t>
  </si>
  <si>
    <t>BHR-211</t>
  </si>
  <si>
    <t>JS3JB43V0J4104979</t>
  </si>
  <si>
    <t>03/02/2021</t>
  </si>
  <si>
    <t>ZAPANA PACHECO JUAN RENE</t>
  </si>
  <si>
    <t>juan02531698@gmail.com</t>
  </si>
  <si>
    <t>V0N-654</t>
  </si>
  <si>
    <t>LS4ASC2E0MG617387</t>
  </si>
  <si>
    <t>24007732</t>
  </si>
  <si>
    <t>RICHARD POLO  HUAMAN</t>
  </si>
  <si>
    <t>juan.guillen86@hotmail.com</t>
  </si>
  <si>
    <t>BVH-385</t>
  </si>
  <si>
    <t>LGWED2A3XNE601156</t>
  </si>
  <si>
    <t>47507451</t>
  </si>
  <si>
    <t>MIGUEL ANGEL ÑAHUE QUISPE</t>
  </si>
  <si>
    <t>miniguel_90@hotmail.com</t>
  </si>
  <si>
    <t>X4R-145</t>
  </si>
  <si>
    <t>MA3FC42S0LA619281</t>
  </si>
  <si>
    <t>70669541</t>
  </si>
  <si>
    <t>ALAN CHACON CASTELO</t>
  </si>
  <si>
    <t>X4O-590</t>
  </si>
  <si>
    <t>JM7BN12ZXK1214850</t>
  </si>
  <si>
    <t>02/09/2019</t>
  </si>
  <si>
    <t>44429723</t>
  </si>
  <si>
    <t>RONAL MAMANI CCANA</t>
  </si>
  <si>
    <t>ronalmamani@yahoo.es</t>
  </si>
  <si>
    <t>X4Q-147</t>
  </si>
  <si>
    <t>TSMYE2156KM517431</t>
  </si>
  <si>
    <t>42597844</t>
  </si>
  <si>
    <t>FREDY ACOSTUPA HUALLPA</t>
  </si>
  <si>
    <t>pintoresacosta@gmail.com</t>
  </si>
  <si>
    <t>X4R-363</t>
  </si>
  <si>
    <t>MUYNC2257KJ104954</t>
  </si>
  <si>
    <t>25001827</t>
  </si>
  <si>
    <t>FREDY FIGUEROA RIVERAS</t>
  </si>
  <si>
    <t>perulandrever@hotmail.com</t>
  </si>
  <si>
    <t>X4R-505</t>
  </si>
  <si>
    <t>L54ASJ2E2LA985821</t>
  </si>
  <si>
    <t>20537284723</t>
  </si>
  <si>
    <t>CGM RENTAL SAC</t>
  </si>
  <si>
    <t>gianfranco.escobar@cgmrental.com.pe</t>
  </si>
  <si>
    <t>AYM-378</t>
  </si>
  <si>
    <t>JS3JB43V4J4100028</t>
  </si>
  <si>
    <t>29/08/2019</t>
  </si>
  <si>
    <t>CARLOS ENRIQUE FARFAN SILVIA</t>
  </si>
  <si>
    <t>23923736</t>
  </si>
  <si>
    <t>ADOLFO MIGUEL ERNESTO EGUIL OCHOA</t>
  </si>
  <si>
    <t>solaricorp108@hotmail.com</t>
  </si>
  <si>
    <t>BAY-908</t>
  </si>
  <si>
    <t>MM7UR4DF6KW861698</t>
  </si>
  <si>
    <t>10239255677</t>
  </si>
  <si>
    <t>LUZ DINA DEL AGUILA ALVAREZ</t>
  </si>
  <si>
    <t>davidalarcondelaguila@gmail.com</t>
  </si>
  <si>
    <t>X4J-052</t>
  </si>
  <si>
    <t>LJ12EKR22K4000504</t>
  </si>
  <si>
    <t xml:space="preserve"> </t>
  </si>
  <si>
    <t>23844904</t>
  </si>
  <si>
    <t>ASUNTA ALVAREZ VARGAS</t>
  </si>
  <si>
    <t>zaty_za@hotmail.com</t>
  </si>
  <si>
    <t>BMV-482</t>
  </si>
  <si>
    <t>JM7KF2W7AL0355598</t>
  </si>
  <si>
    <t>02/09/2021</t>
  </si>
  <si>
    <t>421538591</t>
  </si>
  <si>
    <t>VICTOR HUMBERTO GUERRERO BOHORQUEZ</t>
  </si>
  <si>
    <t>zvico39@hotmail.com</t>
  </si>
  <si>
    <t>BUM-617</t>
  </si>
  <si>
    <t>JM7KF2W7AN0657518</t>
  </si>
  <si>
    <t>000876219</t>
  </si>
  <si>
    <t>FERNANDO MAMIO HUACAMA</t>
  </si>
  <si>
    <t>fer_nan_di_tomh@hotmail.com</t>
  </si>
  <si>
    <t>ALP-017</t>
  </si>
  <si>
    <t>JS3TD04V564103250</t>
  </si>
  <si>
    <t>46185846</t>
  </si>
  <si>
    <t>ROGER TURPO CHIPANA</t>
  </si>
  <si>
    <t>roggerturpo@hotmail.com</t>
  </si>
  <si>
    <t>ALG-543</t>
  </si>
  <si>
    <t>JS3TA74V094101295</t>
  </si>
  <si>
    <t>23809102</t>
  </si>
  <si>
    <t>LUIS FERNANDO MURILLO FLORES</t>
  </si>
  <si>
    <t>fmurilloflores@gmail.com</t>
  </si>
  <si>
    <t>X3M-565</t>
  </si>
  <si>
    <t>JS3JB43VXG4103234</t>
  </si>
  <si>
    <t>73118633</t>
  </si>
  <si>
    <t>LUIGI INTI PORTILLO VARGAS</t>
  </si>
  <si>
    <t>luigi7pv@hotmail.es</t>
  </si>
  <si>
    <t>BTK-236</t>
  </si>
  <si>
    <t>JM7DK2W76L1430052</t>
  </si>
  <si>
    <t>43330626</t>
  </si>
  <si>
    <t>TEJADA RUIZ CLAUDIA</t>
  </si>
  <si>
    <t>claudyperu12@hotmail.com</t>
  </si>
  <si>
    <t>CACTUS12</t>
  </si>
  <si>
    <t>BLJ-688</t>
  </si>
  <si>
    <t>VF70PANUWRE500416</t>
  </si>
  <si>
    <t>03/08/2020</t>
  </si>
  <si>
    <t>23930046</t>
  </si>
  <si>
    <t>ELLIOT EDUARDO JURADO CHAMORRO</t>
  </si>
  <si>
    <t>eduardojurado31@gmail.com</t>
  </si>
  <si>
    <t>X4X-948</t>
  </si>
  <si>
    <t>LJ11PABD0NC080391</t>
  </si>
  <si>
    <t>70011590</t>
  </si>
  <si>
    <t>YOMAR VEGA APAZA</t>
  </si>
  <si>
    <t>vegayomar465@gmail.com</t>
  </si>
  <si>
    <t>WINGLE7</t>
  </si>
  <si>
    <t>X4X-773</t>
  </si>
  <si>
    <t>LGWDBE190NB601272</t>
  </si>
  <si>
    <t>23856654</t>
  </si>
  <si>
    <t>FREDY PILCO BEJAR</t>
  </si>
  <si>
    <t>fredypilco@hotmail.com</t>
  </si>
  <si>
    <t>AKI-290</t>
  </si>
  <si>
    <t>JM8KE2W72G0316330</t>
  </si>
  <si>
    <t>47248309</t>
  </si>
  <si>
    <t>DIEGO FERNANDO MOLINA DIAZ</t>
  </si>
  <si>
    <t>diegofer.molinadiaz@gmail.com</t>
  </si>
  <si>
    <t>X4I-412</t>
  </si>
  <si>
    <t>LGWED2A49JE618338</t>
  </si>
  <si>
    <t>23965049</t>
  </si>
  <si>
    <t>ERNESTO LOVON DURAN</t>
  </si>
  <si>
    <t>elovond@gmail.com</t>
  </si>
  <si>
    <t>BDW-429</t>
  </si>
  <si>
    <t>JM7KF2W76K0204966</t>
  </si>
  <si>
    <t>45504662</t>
  </si>
  <si>
    <t>ALEXANDER ALFREDO LASTEROS CCORIHUAMAR</t>
  </si>
  <si>
    <t>alasteros296@gmail.com</t>
  </si>
  <si>
    <t>APV-GL</t>
  </si>
  <si>
    <t>BVJ-182</t>
  </si>
  <si>
    <t>MHYDN71V7NJ400138</t>
  </si>
  <si>
    <t>46695797</t>
  </si>
  <si>
    <t xml:space="preserve">JOSEPH NALDO NUÑEZ </t>
  </si>
  <si>
    <t>joseph.naldo@hotmail.com</t>
  </si>
  <si>
    <t>BLI-498</t>
  </si>
  <si>
    <t>LGWFF4A58JF702650</t>
  </si>
  <si>
    <t>02/10/2019</t>
  </si>
  <si>
    <t>70759008</t>
  </si>
  <si>
    <t>CARLOS AVELINO AQUINO MEZA</t>
  </si>
  <si>
    <t>aqmeca_cart@hotmail.com</t>
  </si>
  <si>
    <t>X3Z-194</t>
  </si>
  <si>
    <t>JM7DK4W76H0130098</t>
  </si>
  <si>
    <t>24994503</t>
  </si>
  <si>
    <t xml:space="preserve">REINALDO AMERICO ACUÑA ROMERO </t>
  </si>
  <si>
    <t>odlanyerr@hotmail.com</t>
  </si>
  <si>
    <t>X4G-305</t>
  </si>
  <si>
    <t>JM7BN12Z3J1191538</t>
  </si>
  <si>
    <t>08558835</t>
  </si>
  <si>
    <t>VICTOR LOBATON HUAMAN</t>
  </si>
  <si>
    <t>victorlobaton@hotmail.com</t>
  </si>
  <si>
    <t>XAR-959</t>
  </si>
  <si>
    <t>LJ166A330L7000009</t>
  </si>
  <si>
    <t>42024604</t>
  </si>
  <si>
    <t>JESUS LUNA PEREZ</t>
  </si>
  <si>
    <t>sandritamtp@hotmail.com</t>
  </si>
  <si>
    <t>X4V-346</t>
  </si>
  <si>
    <t>MHYDN71V8LJ402557</t>
  </si>
  <si>
    <t>24952730</t>
  </si>
  <si>
    <t>WILBERTH CUSIHUALLPA PALIZA</t>
  </si>
  <si>
    <t>mw-fasa@hotmail.com</t>
  </si>
  <si>
    <t>X4O-824</t>
  </si>
  <si>
    <t>LJ11KAACXK1302126</t>
  </si>
  <si>
    <t>41065046</t>
  </si>
  <si>
    <t>DARCY ANDRES TORVISCO ANDRADE</t>
  </si>
  <si>
    <t>dtorvisco@pucp.pe.pe</t>
  </si>
  <si>
    <t>X1Y-482</t>
  </si>
  <si>
    <t>JM8KE2W7XD0109843</t>
  </si>
  <si>
    <t>FREDY PAUCAR ALVAREZ</t>
  </si>
  <si>
    <t>BNO-654</t>
  </si>
  <si>
    <t>45488136</t>
  </si>
  <si>
    <t>LILA PARWAYO HUANCA</t>
  </si>
  <si>
    <t>lilaparwayo@yahoo.es</t>
  </si>
  <si>
    <t>X4E-819</t>
  </si>
  <si>
    <t>MM7UR4DD3HW646108</t>
  </si>
  <si>
    <t>42947256</t>
  </si>
  <si>
    <t>ANDERSON CAMPOS PEÑA</t>
  </si>
  <si>
    <t>BJQ-286</t>
  </si>
  <si>
    <t>VF7SX9HJCJT501247</t>
  </si>
  <si>
    <t>02/12/2019</t>
  </si>
  <si>
    <t>24664875</t>
  </si>
  <si>
    <t xml:space="preserve">MARTHA I. CASTELO ANDIA </t>
  </si>
  <si>
    <t>BHD-636</t>
  </si>
  <si>
    <t>JM7KF2W76K0217544</t>
  </si>
  <si>
    <t>20,000 KMS</t>
  </si>
  <si>
    <t>23980586</t>
  </si>
  <si>
    <t>MARIA A. RODRIGUEZ MENDOZA</t>
  </si>
  <si>
    <t>mariarmendoza@hotmail.com</t>
  </si>
  <si>
    <t>X4D-165</t>
  </si>
  <si>
    <t>LGWED2A43JE617279</t>
  </si>
  <si>
    <t>RODRIGUEZ MAMANI DAVID</t>
  </si>
  <si>
    <t>edwinrodri7940@hotmail.com</t>
  </si>
  <si>
    <t>Z5W-115</t>
  </si>
  <si>
    <t>LS5A3ABE0LD910588</t>
  </si>
  <si>
    <t>03/09/2020</t>
  </si>
  <si>
    <t>POMARI QUISPE WALTER</t>
  </si>
  <si>
    <t>yverastegui_p@hotmail.com</t>
  </si>
  <si>
    <t>Z5T-586</t>
  </si>
  <si>
    <t>MA3FC42S7LA619620</t>
  </si>
  <si>
    <t>47642580</t>
  </si>
  <si>
    <t xml:space="preserve">CESAR MARTINEZ HUAMANI </t>
  </si>
  <si>
    <t>crmar300@gmail.com</t>
  </si>
  <si>
    <t>X4R-371</t>
  </si>
  <si>
    <t>MA3FC42S4KA507680</t>
  </si>
  <si>
    <t>48753755</t>
  </si>
  <si>
    <t>JERSON HUAMANI LLERENA</t>
  </si>
  <si>
    <t>juli.andrea2012@hotmail.com</t>
  </si>
  <si>
    <t>X4U-949</t>
  </si>
  <si>
    <t>LGWDBD172LB614983</t>
  </si>
  <si>
    <t>23953794</t>
  </si>
  <si>
    <t>PERICLES BELTRAN PAZ</t>
  </si>
  <si>
    <t>perbelpaz@hotmail.com</t>
  </si>
  <si>
    <t>H5</t>
  </si>
  <si>
    <t>X1R-453</t>
  </si>
  <si>
    <t>LGWFF3A57BB641035</t>
  </si>
  <si>
    <t>23808514</t>
  </si>
  <si>
    <t>ANIBAL CRUZ HUAMAN HUANCA</t>
  </si>
  <si>
    <t xml:space="preserve">VOLEEX </t>
  </si>
  <si>
    <t>X3L-479</t>
  </si>
  <si>
    <t>LGWEE2K51FE621827</t>
  </si>
  <si>
    <t>44251207</t>
  </si>
  <si>
    <t>ALBERT NIFLA AROTAYPE</t>
  </si>
  <si>
    <t>albertnifla@gmail.com</t>
  </si>
  <si>
    <t>VOD-139</t>
  </si>
  <si>
    <t>LGWFF3A59LB604991</t>
  </si>
  <si>
    <t>23827814</t>
  </si>
  <si>
    <t>ANTERO CUELLAR BARAZORDA</t>
  </si>
  <si>
    <t>X4D-438</t>
  </si>
  <si>
    <t>LJ12EKR23J4003717</t>
  </si>
  <si>
    <t>001344062</t>
  </si>
  <si>
    <t>OSCAR MARTINEZ SANCHEZ</t>
  </si>
  <si>
    <t>oscarperu@gmail.com</t>
  </si>
  <si>
    <t>X4M-208</t>
  </si>
  <si>
    <t>JS3TE04V8L4100057</t>
  </si>
  <si>
    <t>44147282</t>
  </si>
  <si>
    <t xml:space="preserve">GUSTAVO VILA GARRAFA </t>
  </si>
  <si>
    <t>eddissonvilag@gmail.com</t>
  </si>
  <si>
    <t>X4G-626</t>
  </si>
  <si>
    <t>JM7DK2W76J1306073</t>
  </si>
  <si>
    <t>03/01/2020</t>
  </si>
  <si>
    <t>23842971</t>
  </si>
  <si>
    <t xml:space="preserve">VICTOR JUAREZ GONZALES </t>
  </si>
  <si>
    <t>djuarez@uandina.edu.pe</t>
  </si>
  <si>
    <t>X4F-121</t>
  </si>
  <si>
    <t>TSMYD21S1JM372140</t>
  </si>
  <si>
    <t>ZEGARRA ACHATA CARLOS</t>
  </si>
  <si>
    <t>goricasea@gmail.com</t>
  </si>
  <si>
    <t>BJC-049</t>
  </si>
  <si>
    <t>TSMYD2151KM514505</t>
  </si>
  <si>
    <t>03/10/2020</t>
  </si>
  <si>
    <t>25327620</t>
  </si>
  <si>
    <t xml:space="preserve">EDILBERTO GONZA ROSADO </t>
  </si>
  <si>
    <t>edygonza91.eg@gmail.com</t>
  </si>
  <si>
    <t>X4P-680</t>
  </si>
  <si>
    <t>LJ12EKR29K4706028</t>
  </si>
  <si>
    <t>42303471</t>
  </si>
  <si>
    <t xml:space="preserve">JAMES CAMPOS PEÑA </t>
  </si>
  <si>
    <t>jcp7_7@hotmail.com</t>
  </si>
  <si>
    <t>APW-521</t>
  </si>
  <si>
    <t>JM8KE2W76H0365452</t>
  </si>
  <si>
    <t>55,000 KMS</t>
  </si>
  <si>
    <t xml:space="preserve">WALTER </t>
  </si>
  <si>
    <t>24005374</t>
  </si>
  <si>
    <t>GRINELDA CARDENAS COAVOY</t>
  </si>
  <si>
    <t>gcardenas_coavoy@hotmail.com</t>
  </si>
  <si>
    <t>X3D-511</t>
  </si>
  <si>
    <t>3MZBM4276FM103592</t>
  </si>
  <si>
    <t>100,000 KMS</t>
  </si>
  <si>
    <t>03/02/2020</t>
  </si>
  <si>
    <t>CONDORI CHOQUEHUANCA  DAVID BENITO</t>
  </si>
  <si>
    <t>davidbecoque@gmail.com</t>
  </si>
  <si>
    <t>Z5X-472</t>
  </si>
  <si>
    <t>LS4ASC2E9LG610453</t>
  </si>
  <si>
    <t>03/11/2020</t>
  </si>
  <si>
    <t>40210661</t>
  </si>
  <si>
    <t>JIMY ALEGRIA GONZALES</t>
  </si>
  <si>
    <t>jimy.alegria16@hotmail.com</t>
  </si>
  <si>
    <t>X4O-480</t>
  </si>
  <si>
    <t>JM7KF2W76K0236838</t>
  </si>
  <si>
    <t>45872111</t>
  </si>
  <si>
    <t>EXMIN BUSTINZA CALDERON</t>
  </si>
  <si>
    <t>capriex0389@hotmail.com</t>
  </si>
  <si>
    <t>K-10</t>
  </si>
  <si>
    <t>X4V-382</t>
  </si>
  <si>
    <t>MA3FB42S3LA547866</t>
  </si>
  <si>
    <t>10659464</t>
  </si>
  <si>
    <t>BRALU SANTOS ACOSTUPA</t>
  </si>
  <si>
    <t>braluejoextravel.com</t>
  </si>
  <si>
    <t>X4X-068</t>
  </si>
  <si>
    <t>LJ166A338L7000565</t>
  </si>
  <si>
    <t>43503814</t>
  </si>
  <si>
    <t>HAROLD MIGUEL ALAGON HUAMAN</t>
  </si>
  <si>
    <t>harold52@gmail.com</t>
  </si>
  <si>
    <t>X4Z-531</t>
  </si>
  <si>
    <t>LS5A3ABE7MD910993</t>
  </si>
  <si>
    <t>23989453</t>
  </si>
  <si>
    <t>MARIA ELENA SALAS BENDEZU</t>
  </si>
  <si>
    <t>X4X-487</t>
  </si>
  <si>
    <t>LJ12EKR27M4001697</t>
  </si>
  <si>
    <t>EDILBERTO GONZA ROSADO</t>
  </si>
  <si>
    <t>07642318</t>
  </si>
  <si>
    <t>MILTON AUGUSTO HERRERA CANALES</t>
  </si>
  <si>
    <t>miltonherrera_09@hotmail.com</t>
  </si>
  <si>
    <t>X4U-190</t>
  </si>
  <si>
    <t>LS4ASJ2E6LA989077</t>
  </si>
  <si>
    <t>10201561</t>
  </si>
  <si>
    <t xml:space="preserve">MARCEL RIVERA LOAYZA </t>
  </si>
  <si>
    <t>C4 CACTUS</t>
  </si>
  <si>
    <t>BRE-514</t>
  </si>
  <si>
    <t>VF7035GYVMB500613</t>
  </si>
  <si>
    <t>03/05/2021</t>
  </si>
  <si>
    <t>40033497</t>
  </si>
  <si>
    <t>EMERSON PERCY BELLOTA GONZALES</t>
  </si>
  <si>
    <t>begoperemer@gmail.com</t>
  </si>
  <si>
    <t>BRY-203</t>
  </si>
  <si>
    <t>LGWED2A32ME603756</t>
  </si>
  <si>
    <t>72948339</t>
  </si>
  <si>
    <t xml:space="preserve">DIEGO AARON VERA LOAIZA </t>
  </si>
  <si>
    <t>diaaronvl2@gmail.com</t>
  </si>
  <si>
    <t>X4W-331</t>
  </si>
  <si>
    <t>LS4ASJ2E7MA986402</t>
  </si>
  <si>
    <t>23964273</t>
  </si>
  <si>
    <t>JORGE LUIS OLIVERA BERRIO</t>
  </si>
  <si>
    <t>jolivera91@hotmail.com</t>
  </si>
  <si>
    <t>VOLEEX C30</t>
  </si>
  <si>
    <t>X5B-108</t>
  </si>
  <si>
    <t>LGWEE2K53NE602176</t>
  </si>
  <si>
    <t>03/12/2020</t>
  </si>
  <si>
    <t>72179596</t>
  </si>
  <si>
    <t>LUIS ANGEL QUISPE CRUZ</t>
  </si>
  <si>
    <t>luisquispecruz9@gmail.com</t>
  </si>
  <si>
    <t>X5B-191</t>
  </si>
  <si>
    <t>MHYNC22SXMJ103123</t>
  </si>
  <si>
    <t>41601548</t>
  </si>
  <si>
    <t>YEFFREY KENNETH ARAUJO HERRERA</t>
  </si>
  <si>
    <t>araujo2016es@hotmail.com</t>
  </si>
  <si>
    <t>X4R-471</t>
  </si>
  <si>
    <t>JM7KF2W76K0245254</t>
  </si>
  <si>
    <t>03/07/2021</t>
  </si>
  <si>
    <t>47445812</t>
  </si>
  <si>
    <t>KENYI MANCCO VELASQUEZ</t>
  </si>
  <si>
    <t>ken_088@hotmail.com</t>
  </si>
  <si>
    <t>BRS-483</t>
  </si>
  <si>
    <t>JM7BN34L2K1221909</t>
  </si>
  <si>
    <t>GUSTAVO EDDISSON  VILA GARRAFA</t>
  </si>
  <si>
    <t>48350023</t>
  </si>
  <si>
    <t xml:space="preserve">MELISSA MARICEL CULI TROCONES </t>
  </si>
  <si>
    <t>ebaelizabethquis@gmail.com</t>
  </si>
  <si>
    <t>Y2C-251</t>
  </si>
  <si>
    <t>TSMYDA1S0MM829535</t>
  </si>
  <si>
    <t>andersen.cd@gmail.com</t>
  </si>
  <si>
    <t>03/08/2019</t>
  </si>
  <si>
    <t>FREDYBRAVO CARLOS</t>
  </si>
  <si>
    <t>JM8KEZW79H0387087</t>
  </si>
  <si>
    <t>02/08/2020</t>
  </si>
  <si>
    <t>46029369</t>
  </si>
  <si>
    <t>AMILCAR DURAN CHALLA</t>
  </si>
  <si>
    <t>amilcarlogistica@hotmail.com</t>
  </si>
  <si>
    <t>V9U-940</t>
  </si>
  <si>
    <t>LGWCA2179JB616519</t>
  </si>
  <si>
    <t>70424913</t>
  </si>
  <si>
    <t>LUIS MENDIGURI BARROS</t>
  </si>
  <si>
    <t>guillermomendiguri@outlook.com</t>
  </si>
  <si>
    <t>BAY-624</t>
  </si>
  <si>
    <t>LGWEE4A40HH901860</t>
  </si>
  <si>
    <t>41782310</t>
  </si>
  <si>
    <t>EVA GUERRA GALDO</t>
  </si>
  <si>
    <t>ehgg.@hotmail.com</t>
  </si>
  <si>
    <t>X4K-380</t>
  </si>
  <si>
    <t>MA3FB42SXJA395727</t>
  </si>
  <si>
    <t xml:space="preserve"> 42903520</t>
  </si>
  <si>
    <t>PEDRO MARTIN TORRES SAVASTIZAGA</t>
  </si>
  <si>
    <t>10866805</t>
  </si>
  <si>
    <t>MARCO ANTONIO JUAREZ BELLOTA</t>
  </si>
  <si>
    <t>mjuarezbellota@gmail.com</t>
  </si>
  <si>
    <t>AXR-741</t>
  </si>
  <si>
    <t>MM7UR4DF5KW834010</t>
  </si>
  <si>
    <t>24709944</t>
  </si>
  <si>
    <t>CESAR ANDRES MAMANI CUTIRE</t>
  </si>
  <si>
    <t>cesaquito7@gmail.com</t>
  </si>
  <si>
    <t>V0N-522</t>
  </si>
  <si>
    <t>LS5A3DEE9MA940284</t>
  </si>
  <si>
    <t>03/08/2021</t>
  </si>
  <si>
    <t>41425193</t>
  </si>
  <si>
    <t>JULIO ELIAS ANQUISE  CABRERA</t>
  </si>
  <si>
    <t>julioelias.ac@outlook.com</t>
  </si>
  <si>
    <t>Z5Z-039</t>
  </si>
  <si>
    <t xml:space="preserve">JUVENAL CHIPANA </t>
  </si>
  <si>
    <t>24365355</t>
  </si>
  <si>
    <t xml:space="preserve">GRISSON VARGAS PAREJA </t>
  </si>
  <si>
    <t>sagradinito@hotmail.com</t>
  </si>
  <si>
    <t>M1</t>
  </si>
  <si>
    <t>X4V-255</t>
  </si>
  <si>
    <t>LJ12EKR26M4001691</t>
  </si>
  <si>
    <t xml:space="preserve">CLETO SUAÑA </t>
  </si>
  <si>
    <t>40159214</t>
  </si>
  <si>
    <t xml:space="preserve">MIRIAM FRINE MAYTA APAZA </t>
  </si>
  <si>
    <t>frine7922@hotmail.com</t>
  </si>
  <si>
    <t xml:space="preserve">VITARA </t>
  </si>
  <si>
    <t>AZN-232</t>
  </si>
  <si>
    <t>TSMYD21S7JM378959</t>
  </si>
  <si>
    <t>41175771</t>
  </si>
  <si>
    <t xml:space="preserve">NESTOR PAVEL ZUÑIGA VALDERRAMA </t>
  </si>
  <si>
    <t>pavelzunigavalderrama@gmail.com</t>
  </si>
  <si>
    <t>BJT-942</t>
  </si>
  <si>
    <t>MM7UR4DD7NW125548</t>
  </si>
  <si>
    <t>42620417</t>
  </si>
  <si>
    <t xml:space="preserve">CARLOS ARTURO TISOC HINOJOSA </t>
  </si>
  <si>
    <t>carlostisochinojosa@gmail.com</t>
  </si>
  <si>
    <t>X3W-524</t>
  </si>
  <si>
    <t>JM7BN32L5H1116003</t>
  </si>
  <si>
    <t>43152448</t>
  </si>
  <si>
    <t xml:space="preserve">MARCO ANTONIO CALDERON HUAMANI </t>
  </si>
  <si>
    <t>X4W-293</t>
  </si>
  <si>
    <t>MA3FB42S4LA548430</t>
  </si>
  <si>
    <t>24714605</t>
  </si>
  <si>
    <t xml:space="preserve">FREDY ALBERTO QUISPE SOTO </t>
  </si>
  <si>
    <t>fredyalbertoquispesoto@gmail.com</t>
  </si>
  <si>
    <t xml:space="preserve">ERTIGA </t>
  </si>
  <si>
    <t>BTZ-476</t>
  </si>
  <si>
    <t>MHYNC22SXMJ101663</t>
  </si>
  <si>
    <t>44495282</t>
  </si>
  <si>
    <t>SANDRA PAOLA NUÑEZ RUIZ</t>
  </si>
  <si>
    <t>JS3</t>
  </si>
  <si>
    <t>X5A-312</t>
  </si>
  <si>
    <t>LJ12EKR22M4702860</t>
  </si>
  <si>
    <t>43346150</t>
  </si>
  <si>
    <t xml:space="preserve">BRYAN ADRIAN AGUIRRE SOLIS </t>
  </si>
  <si>
    <t>brabogado@hotmail.com</t>
  </si>
  <si>
    <t>X4P-372</t>
  </si>
  <si>
    <t>LJ12EKR21K4006956</t>
  </si>
  <si>
    <t>48248763</t>
  </si>
  <si>
    <t xml:space="preserve">RAY LUSCARY HUAMAN MONTESINOS </t>
  </si>
  <si>
    <t>X4Q-387</t>
  </si>
  <si>
    <t>MHYNC22S1KJ102777</t>
  </si>
  <si>
    <t>41737115</t>
  </si>
  <si>
    <t>RENATO SILVA AGUILAR</t>
  </si>
  <si>
    <t>renatosil_39@hotmail.com</t>
  </si>
  <si>
    <t>X4Q-459</t>
  </si>
  <si>
    <t>LGWEF4A57JF702697</t>
  </si>
  <si>
    <t>03/09/2019</t>
  </si>
  <si>
    <t>239926570</t>
  </si>
  <si>
    <t>JUAN ESPINOZA BARRIGA</t>
  </si>
  <si>
    <t>jaesba77@hotmail.com</t>
  </si>
  <si>
    <t>X4C-017</t>
  </si>
  <si>
    <t>LS4ASJ2E0JA985037</t>
  </si>
  <si>
    <t>43793098</t>
  </si>
  <si>
    <t>ANDY VARGAS ALCAZAR</t>
  </si>
  <si>
    <t>andy_unyas_alcazar@hotmail.com</t>
  </si>
  <si>
    <t>AP0-260</t>
  </si>
  <si>
    <t>JM7DK2W76H0119462</t>
  </si>
  <si>
    <t>CHAIÑA  CHAMBI JULIO CESAR</t>
  </si>
  <si>
    <t>Jcchaiña@hotmail.com</t>
  </si>
  <si>
    <t>CS 15</t>
  </si>
  <si>
    <t>V90-607</t>
  </si>
  <si>
    <t>LS5A3DBEXKD911442</t>
  </si>
  <si>
    <t>04/02/2021</t>
  </si>
  <si>
    <t>JOSEPH NALDOS NUÑEZ</t>
  </si>
  <si>
    <t>joseph.naldos.N2@gmail.com</t>
  </si>
  <si>
    <t>GARI KUPER CORONADO MARTINEZ</t>
  </si>
  <si>
    <t>gary1252@hotmail.com</t>
  </si>
  <si>
    <t>23958684</t>
  </si>
  <si>
    <t>JONATAN BARRON BARRENA</t>
  </si>
  <si>
    <t>berriosjonatan@yahoo.com</t>
  </si>
  <si>
    <t>X4L-433</t>
  </si>
  <si>
    <t>JM7DK2W76J1318339</t>
  </si>
  <si>
    <t>41219249</t>
  </si>
  <si>
    <t>JOSE LUIS PAREDES GAMARRA</t>
  </si>
  <si>
    <t>X4W-281</t>
  </si>
  <si>
    <t>LS5A3DHE3MA950062</t>
  </si>
  <si>
    <t>44331345</t>
  </si>
  <si>
    <t>GABRIELA CEVALLOS MONTEVERDE</t>
  </si>
  <si>
    <t>gzevallosmonteverde@gmail.com</t>
  </si>
  <si>
    <t>X4Q-348</t>
  </si>
  <si>
    <t>MA3FC42S3LA609781</t>
  </si>
  <si>
    <t>23810288</t>
  </si>
  <si>
    <t xml:space="preserve">TORIBIO GARCIA MONTESINOS </t>
  </si>
  <si>
    <t>yakigarcia0909@gmail.com</t>
  </si>
  <si>
    <t>X4V-488</t>
  </si>
  <si>
    <t>MA3FC42S9LA663988</t>
  </si>
  <si>
    <t>41880910</t>
  </si>
  <si>
    <t>ALAN VELA LUND</t>
  </si>
  <si>
    <t>alanvelalund#yahoo.es</t>
  </si>
  <si>
    <t>X4E-200</t>
  </si>
  <si>
    <t>MA3FC4254JA447057</t>
  </si>
  <si>
    <t>03/09/2021</t>
  </si>
  <si>
    <t>CALAPUJA CONDORI, JHOSEP ELMO</t>
  </si>
  <si>
    <t>04/05/2021</t>
  </si>
  <si>
    <t>HUMPIRI PAREDES, JESUS MIGUEL</t>
  </si>
  <si>
    <t>jesus.mig.315@gmail.com</t>
  </si>
  <si>
    <t>BPM-082</t>
  </si>
  <si>
    <t>JM7DK2W76L1429159</t>
  </si>
  <si>
    <t>02525769</t>
  </si>
  <si>
    <t>LUCANA MACHACA, MAXIMILIANO</t>
  </si>
  <si>
    <t>maxlucanamachaca@gmail.com</t>
  </si>
  <si>
    <t>Z5V-224</t>
  </si>
  <si>
    <t>LS4ASJ2E2LA987679</t>
  </si>
  <si>
    <t>VILCA LOPE, OSCAR</t>
  </si>
  <si>
    <t>vilca_vl_710@hotmail.com</t>
  </si>
  <si>
    <t>BJV-098</t>
  </si>
  <si>
    <t>LJ12EKR2XK4702232</t>
  </si>
  <si>
    <t>02400351</t>
  </si>
  <si>
    <t>CHURA CALLOAPAZA, CRISPIN</t>
  </si>
  <si>
    <t>aserminch@hotmail.com</t>
  </si>
  <si>
    <t>X5A-682</t>
  </si>
  <si>
    <t>LS5A3DBEXNA960128</t>
  </si>
  <si>
    <t>zenobiocalla@gmail.com</t>
  </si>
  <si>
    <t>YUCRA ÑAUPA, ALVA CARDINI</t>
  </si>
  <si>
    <t>alvayucra2014@gmail.com</t>
  </si>
  <si>
    <t>MA3FL41S0LA137458</t>
  </si>
  <si>
    <t>SALAZAR LUQUE, LUIS EDWIN</t>
  </si>
  <si>
    <t>edwinsalazarluque@gmail.com</t>
  </si>
  <si>
    <t>Z6C-545</t>
  </si>
  <si>
    <t>LJ12EKR29N4000472</t>
  </si>
  <si>
    <t>00499574</t>
  </si>
  <si>
    <t>CURO CHALLO, EDGAR RENE</t>
  </si>
  <si>
    <t>edgarcuro@gmail.com</t>
  </si>
  <si>
    <t>WINGLE</t>
  </si>
  <si>
    <t>Z4B-778</t>
  </si>
  <si>
    <t>LGWDBC174CC653739</t>
  </si>
  <si>
    <t>85.000 KMS</t>
  </si>
  <si>
    <t>40927412</t>
  </si>
  <si>
    <t>RODOLFO HUAMANI DIAZ</t>
  </si>
  <si>
    <t>rhuamanidiaz@gmail.com</t>
  </si>
  <si>
    <t>X4L-117</t>
  </si>
  <si>
    <t>JS3TE04V9K4100857</t>
  </si>
  <si>
    <t>48648357</t>
  </si>
  <si>
    <t>RICARDO FRANCISCO GUARRIELLO LOPEZ</t>
  </si>
  <si>
    <t>rguarriello@pandero.com.pe</t>
  </si>
  <si>
    <t>BVS-100</t>
  </si>
  <si>
    <t>LJ166A336N2240195</t>
  </si>
  <si>
    <t>torvisco@pucp.pe</t>
  </si>
  <si>
    <t>X14-482</t>
  </si>
  <si>
    <t>45958108</t>
  </si>
  <si>
    <t>VERONICA CASTRO PUENTE DE LA VEGA</t>
  </si>
  <si>
    <t>vcastro@molitalia.com.pe</t>
  </si>
  <si>
    <t>X40-624</t>
  </si>
  <si>
    <t>LGWED2A40JE618048</t>
  </si>
  <si>
    <t>72800548</t>
  </si>
  <si>
    <t>CIRO ALEJANDRO MARISCAL NAVARRETE</t>
  </si>
  <si>
    <t>cirito.navarretegmail.com</t>
  </si>
  <si>
    <t>bravo_ct@hotmail.com</t>
  </si>
  <si>
    <t>23902116</t>
  </si>
  <si>
    <t>ABELARDO CONCHA OLIVERA</t>
  </si>
  <si>
    <t>abelardo.concha@hotmail.com</t>
  </si>
  <si>
    <t>X4S-352</t>
  </si>
  <si>
    <t>LGWEE2K56JE624893</t>
  </si>
  <si>
    <t>03/10/2019</t>
  </si>
  <si>
    <t>09495031</t>
  </si>
  <si>
    <t>ADRIAN MARTINEZ APARICIO</t>
  </si>
  <si>
    <t>adrian.02@hotmail.com</t>
  </si>
  <si>
    <t>X4K-324</t>
  </si>
  <si>
    <t>LGWEE2KJ4JE619753</t>
  </si>
  <si>
    <t>RAY HUAMAN MONTESINOS</t>
  </si>
  <si>
    <t>ray.huaman@hotmail.com</t>
  </si>
  <si>
    <t>24699425</t>
  </si>
  <si>
    <t>PABLI VIDAL ZUNIGA HERRERA</t>
  </si>
  <si>
    <t>andersonzuniga2827@gmail.com</t>
  </si>
  <si>
    <t>A5B-199</t>
  </si>
  <si>
    <t>JS3TA74VXH4100346</t>
  </si>
  <si>
    <t>74736022</t>
  </si>
  <si>
    <t>MARCELO SALAS DIAZ</t>
  </si>
  <si>
    <t>yeralmarceloja150@gmail.com</t>
  </si>
  <si>
    <t>X4U-573</t>
  </si>
  <si>
    <t>LJ12EKR22L4002836</t>
  </si>
  <si>
    <t>42420169</t>
  </si>
  <si>
    <t>JOSE ALFREDO CORNEJO CHIRINOS</t>
  </si>
  <si>
    <t>alfredo12cornejo@outlook.com</t>
  </si>
  <si>
    <t>X4I-512</t>
  </si>
  <si>
    <t>JS3TA04VXK4100345</t>
  </si>
  <si>
    <t>42351484</t>
  </si>
  <si>
    <t>MARIA VIOLETA SANTOS AMDAOR</t>
  </si>
  <si>
    <t>X4J-189</t>
  </si>
  <si>
    <t>JM7BN32L3K1219718</t>
  </si>
  <si>
    <t>47271761</t>
  </si>
  <si>
    <t>FERNANDO OLIVERA CORNEJO</t>
  </si>
  <si>
    <t>X3P-496</t>
  </si>
  <si>
    <t>JM7BM32L5G1317112</t>
  </si>
  <si>
    <t>43081025</t>
  </si>
  <si>
    <t>PERCY NAYHUA CHALLCO</t>
  </si>
  <si>
    <t>nayhua3@hotmail.com</t>
  </si>
  <si>
    <t>B8B-133</t>
  </si>
  <si>
    <t>JS3TE54V2E4100216</t>
  </si>
  <si>
    <t>44061928</t>
  </si>
  <si>
    <t>ALFEREZ QUEA JOSE ANTONIO</t>
  </si>
  <si>
    <t>Josea.alferez@gmail.com</t>
  </si>
  <si>
    <t>BFD-693</t>
  </si>
  <si>
    <t>JM7KF4W7AK0209618</t>
  </si>
  <si>
    <t>04/08/2020</t>
  </si>
  <si>
    <t>48082199</t>
  </si>
  <si>
    <t>corporacion.cabrera@hotmail.com</t>
  </si>
  <si>
    <t>44735313</t>
  </si>
  <si>
    <t>VADICK PALOMINO BUENO</t>
  </si>
  <si>
    <t>vadick1@gmail.com</t>
  </si>
  <si>
    <t>X3Q-591</t>
  </si>
  <si>
    <t>3MZBM4478GM117272</t>
  </si>
  <si>
    <t>44191152</t>
  </si>
  <si>
    <t>WILLY EDGARDO RIVEROS ROMERO</t>
  </si>
  <si>
    <t>willyeriverosr@gmail.com</t>
  </si>
  <si>
    <t>X4Q-246</t>
  </si>
  <si>
    <t>LJ12EKR26K4006208</t>
  </si>
  <si>
    <t>23979668</t>
  </si>
  <si>
    <t>SHELMAN O. SAMANIEGO ZARATE</t>
  </si>
  <si>
    <t>shelmansz@gmail.com</t>
  </si>
  <si>
    <t>X2D-537</t>
  </si>
  <si>
    <t>LGWEE2K51CE663877</t>
  </si>
  <si>
    <t>03/12/2019</t>
  </si>
  <si>
    <t>CHAMBI ZIRENA, OLGER ABEL</t>
  </si>
  <si>
    <t>olgersirena@gmail.com</t>
  </si>
  <si>
    <t>NEW VAN</t>
  </si>
  <si>
    <t>Z5P-555</t>
  </si>
  <si>
    <t>LS4AAB3R7KG802225</t>
  </si>
  <si>
    <t>04/08/2021</t>
  </si>
  <si>
    <t>JAYLLITA CHOQUEHUANCA, DENNYS DUBERLY</t>
  </si>
  <si>
    <t>dennysjayllita@gmail.com</t>
  </si>
  <si>
    <t>Z6E-203</t>
  </si>
  <si>
    <t>MA3JB74V2M0100195</t>
  </si>
  <si>
    <t>CANAL GAMARRA, KEMMY CLAYD</t>
  </si>
  <si>
    <t>canal01@hotmail.com</t>
  </si>
  <si>
    <t>SOZA CARPIO, MARIO BUENAVENTURA</t>
  </si>
  <si>
    <t>busocamsc@gmail.com</t>
  </si>
  <si>
    <t>V0O-324</t>
  </si>
  <si>
    <t>JM7KF4W7AM0602933</t>
  </si>
  <si>
    <t>PERALTA HUAHUASONCCO, YASMANI</t>
  </si>
  <si>
    <t>vmanuelperalta@gmail.com</t>
  </si>
  <si>
    <t>Z7M-863</t>
  </si>
  <si>
    <t>LJ11PABD3NC090199</t>
  </si>
  <si>
    <t>SANCHEZ PONCE, PATRIK CHRISTIAN</t>
  </si>
  <si>
    <t>patriksanchezp@gmail.com</t>
  </si>
  <si>
    <t>QUISPE VARGAS, OMAR ALBERTO</t>
  </si>
  <si>
    <t>omarvargas1984@gmail.com</t>
  </si>
  <si>
    <t>Z6E-185</t>
  </si>
  <si>
    <t>MA3JB74V7M0100192</t>
  </si>
  <si>
    <t>CHURA MAMANI, GEDEONI</t>
  </si>
  <si>
    <t>gedeoni.chm@hotmail.com</t>
  </si>
  <si>
    <t>LJ12EKR24L4704575</t>
  </si>
  <si>
    <t>02557521</t>
  </si>
  <si>
    <t>MACHACA HUANCA, JOSE</t>
  </si>
  <si>
    <t>jomahua2021@gmail.com</t>
  </si>
  <si>
    <t>M90</t>
  </si>
  <si>
    <t>Z5W-185</t>
  </si>
  <si>
    <t>LS4AFU3A9LG620051</t>
  </si>
  <si>
    <t>MAMANI CACERES, BELTRAN</t>
  </si>
  <si>
    <t>alejandro3011@gmail.com</t>
  </si>
  <si>
    <t>LS5A3ABE0KD911108</t>
  </si>
  <si>
    <t>23992657</t>
  </si>
  <si>
    <t>JUAN ESPINOZA BARIIGA</t>
  </si>
  <si>
    <t>ehgg-@hotmail.com</t>
  </si>
  <si>
    <t>YANAPA MAMANI NAHUN</t>
  </si>
  <si>
    <t>nahunk10@gmail.com</t>
  </si>
  <si>
    <t>10439164</t>
  </si>
  <si>
    <t xml:space="preserve">LUIS CASTILLO LUNA </t>
  </si>
  <si>
    <t>luiscastilloluna@hotmail.com</t>
  </si>
  <si>
    <t>X4Q-022</t>
  </si>
  <si>
    <t>TSMYE21S0KM518803</t>
  </si>
  <si>
    <t>CARLOS ARTURO TISOC TINAJEROS</t>
  </si>
  <si>
    <t>43454046</t>
  </si>
  <si>
    <t xml:space="preserve">JOSE ANTONIO TEJADA ALEGRIA </t>
  </si>
  <si>
    <t>tufo19@hotmail.com</t>
  </si>
  <si>
    <t>X4Q-208</t>
  </si>
  <si>
    <t>LJ12EKR28K4008784</t>
  </si>
  <si>
    <t>23966486</t>
  </si>
  <si>
    <t>VIDAL JAQUEHUA CALLO</t>
  </si>
  <si>
    <t>vidaljaquehua@gmail.com</t>
  </si>
  <si>
    <t>X4D-611</t>
  </si>
  <si>
    <t>LGWED2A37HE616458</t>
  </si>
  <si>
    <t>04/01/2020</t>
  </si>
  <si>
    <t>23984311</t>
  </si>
  <si>
    <t>GUDRIEL DIAZ USCA</t>
  </si>
  <si>
    <t>gudicusco@hotmail.com</t>
  </si>
  <si>
    <t>X4K-634</t>
  </si>
  <si>
    <t>LS4ASJ2E7KA985067</t>
  </si>
  <si>
    <t>42794057</t>
  </si>
  <si>
    <t>DANNY BERNALES SOTOMAYOR</t>
  </si>
  <si>
    <t>dannybsotomayor@gmail.com</t>
  </si>
  <si>
    <t>X4P-617</t>
  </si>
  <si>
    <t>LG12EKR22K4005508</t>
  </si>
  <si>
    <t>40260447</t>
  </si>
  <si>
    <t xml:space="preserve">JIMMY TEJADA SALIZAR </t>
  </si>
  <si>
    <t>apeleso@hotmail.com</t>
  </si>
  <si>
    <t>X4R-495</t>
  </si>
  <si>
    <t>MHYNC22S9LJ100728</t>
  </si>
  <si>
    <t>20605288384</t>
  </si>
  <si>
    <t>FARVEZ S.A.C.</t>
  </si>
  <si>
    <t>artistpeggypareja@gmail.com</t>
  </si>
  <si>
    <t>X4N-156</t>
  </si>
  <si>
    <t>LS4ASJ2EXKA985824</t>
  </si>
  <si>
    <t>20601171709</t>
  </si>
  <si>
    <t>ZARBAR S.A.C.</t>
  </si>
  <si>
    <t>jhon-wilbert@hotmail.com</t>
  </si>
  <si>
    <t xml:space="preserve">APV </t>
  </si>
  <si>
    <t>X4H-486</t>
  </si>
  <si>
    <t>MHYDN71V1JJ401991</t>
  </si>
  <si>
    <t>07260686</t>
  </si>
  <si>
    <t>JAVIER ALVARO MARROQUIN PERALTA</t>
  </si>
  <si>
    <t>hosperecoleta@usa.net</t>
  </si>
  <si>
    <t>BNX-670</t>
  </si>
  <si>
    <t>JM7DM2W76L0102057</t>
  </si>
  <si>
    <t>04/01/2021</t>
  </si>
  <si>
    <t>46134980</t>
  </si>
  <si>
    <t>MARCO ELOY CHURASAQUI MAURI</t>
  </si>
  <si>
    <t>eleuterio.ct@hotmail.com</t>
  </si>
  <si>
    <t>X4S-497</t>
  </si>
  <si>
    <t>JS3TD04V2K4102114</t>
  </si>
  <si>
    <t>47784968</t>
  </si>
  <si>
    <t>VICTOR MISHELL AUCAPURE LUME</t>
  </si>
  <si>
    <t>auccapurelumevictor@gmail.com</t>
  </si>
  <si>
    <t>X4Q-334</t>
  </si>
  <si>
    <t>LGWED2A42JE618116</t>
  </si>
  <si>
    <t>47433267</t>
  </si>
  <si>
    <t>FELIX JESUS AVILA MONJE</t>
  </si>
  <si>
    <t>mery.banda78@hotmail.com</t>
  </si>
  <si>
    <t>X4U-636</t>
  </si>
  <si>
    <t>JS3TD04VXL4100015</t>
  </si>
  <si>
    <t>29663764</t>
  </si>
  <si>
    <t>HERBERT COSIO DUEÑAS</t>
  </si>
  <si>
    <t>hcosiod@hotmail.com</t>
  </si>
  <si>
    <t>X4V-501</t>
  </si>
  <si>
    <t>LS4ASJ2ESLA989071</t>
  </si>
  <si>
    <t>23992040</t>
  </si>
  <si>
    <t>SALOMON CRUZ ARAGON</t>
  </si>
  <si>
    <t>VOLEEX C-30</t>
  </si>
  <si>
    <t>X4O-557</t>
  </si>
  <si>
    <t>LGWEE2K52JE624809</t>
  </si>
  <si>
    <t xml:space="preserve">LIPA QUILLA  QUINTANILLA </t>
  </si>
  <si>
    <t>adianet13wahui@gmail.com</t>
  </si>
  <si>
    <t>Z5L-543</t>
  </si>
  <si>
    <t>LJ12EKR23K4000088</t>
  </si>
  <si>
    <t>04/11/2020</t>
  </si>
  <si>
    <t>70512787</t>
  </si>
  <si>
    <t>WILLINGTON ORTIZ REYNOSO</t>
  </si>
  <si>
    <t>X4W-434</t>
  </si>
  <si>
    <t>LS5A3ABE8MD910002</t>
  </si>
  <si>
    <t>43478836</t>
  </si>
  <si>
    <t>MAX ALBERTO HUAMAN TORREZ</t>
  </si>
  <si>
    <t>dr_max_beto@hotmail.com</t>
  </si>
  <si>
    <t>ARC-860</t>
  </si>
  <si>
    <t>LGWDBD179GB616266</t>
  </si>
  <si>
    <t>43572726</t>
  </si>
  <si>
    <t>LUIS CABRERA ROMANBILE</t>
  </si>
  <si>
    <t>lcabreraromanville@gmail.com</t>
  </si>
  <si>
    <t>BEX-488</t>
  </si>
  <si>
    <t>JM7BN3479K1223160</t>
  </si>
  <si>
    <t>27058659</t>
  </si>
  <si>
    <t>GILMER CHAVEZ PAREDES</t>
  </si>
  <si>
    <t>gilmer.88544@hotmail.com</t>
  </si>
  <si>
    <t>C3</t>
  </si>
  <si>
    <t>X4M-151</t>
  </si>
  <si>
    <t>VF72RHNVVJ4228420</t>
  </si>
  <si>
    <t>04/02/2020</t>
  </si>
  <si>
    <t>24895532</t>
  </si>
  <si>
    <t>ELEUTERIO CCORAHUA TANCAYLLO</t>
  </si>
  <si>
    <t>V9H-594</t>
  </si>
  <si>
    <t>LS4ASJ2E7KA985022</t>
  </si>
  <si>
    <t>ARNALDO PERALTA SAJI</t>
  </si>
  <si>
    <t>X4M-378</t>
  </si>
  <si>
    <t>52234863</t>
  </si>
  <si>
    <t>JUAN CARLOS CONDORI SOSA</t>
  </si>
  <si>
    <t>juanca_012@hotmail.com</t>
  </si>
  <si>
    <t>BMZ-277</t>
  </si>
  <si>
    <t>JM7BP2HL6L1104625</t>
  </si>
  <si>
    <t>23800672</t>
  </si>
  <si>
    <t>DANIE SILVA ALMIRON</t>
  </si>
  <si>
    <t>GRAN  VITARA</t>
  </si>
  <si>
    <t>X1Q-548</t>
  </si>
  <si>
    <t>JS3TA74V4C4100187</t>
  </si>
  <si>
    <t>23939214</t>
  </si>
  <si>
    <t>JOSUE CUSI RAMOS</t>
  </si>
  <si>
    <t>jocura_zo@gmail.com</t>
  </si>
  <si>
    <t>X4U-577</t>
  </si>
  <si>
    <t>MHYNC22S7LJ108634</t>
  </si>
  <si>
    <t>45700080</t>
  </si>
  <si>
    <t xml:space="preserve">JUAN ANGEL CABALLERO HUAMAN </t>
  </si>
  <si>
    <t>X4J-619</t>
  </si>
  <si>
    <t>LJ12EKR26J4006725</t>
  </si>
  <si>
    <t>04/12/2020</t>
  </si>
  <si>
    <t>23952407</t>
  </si>
  <si>
    <t>CARLOS GONZALES GAYOSO</t>
  </si>
  <si>
    <t>goncheusil@gmail.com</t>
  </si>
  <si>
    <t>X4U-525</t>
  </si>
  <si>
    <t>MA3WB52S5KA618053</t>
  </si>
  <si>
    <t>06445847</t>
  </si>
  <si>
    <t>MARCO ANTONIO ZAMALLOA JARA</t>
  </si>
  <si>
    <t>mazjara@hotmail.com</t>
  </si>
  <si>
    <t>X4U-417</t>
  </si>
  <si>
    <t>LJ12EKR26L4003925</t>
  </si>
  <si>
    <t>40088382</t>
  </si>
  <si>
    <t>ELVIO GAMARRA MACEDO</t>
  </si>
  <si>
    <t>04/03/2021</t>
  </si>
  <si>
    <t>.</t>
  </si>
  <si>
    <t>41847622</t>
  </si>
  <si>
    <t>RONNY WILLIAM MUNDACA QUISPE</t>
  </si>
  <si>
    <t>ronnymundaca@gmail,com</t>
  </si>
  <si>
    <t>MAZDA3</t>
  </si>
  <si>
    <t>X3O-293</t>
  </si>
  <si>
    <t>3MZBM4478FM108672</t>
  </si>
  <si>
    <t>73453502</t>
  </si>
  <si>
    <t>ROSINALDO UMASI LLAVE</t>
  </si>
  <si>
    <t>rosinaldomec@gmail.com</t>
  </si>
  <si>
    <t>S-CROSS</t>
  </si>
  <si>
    <t>V9S-662</t>
  </si>
  <si>
    <t>TSMYB22S1KM599009</t>
  </si>
  <si>
    <t>80039693</t>
  </si>
  <si>
    <t>VALERIO HUAYLLANI SALDIVAR</t>
  </si>
  <si>
    <t>jose-morana98@hotmail.com</t>
  </si>
  <si>
    <t>X4S-923</t>
  </si>
  <si>
    <t>LS4ASC2E6LG609566</t>
  </si>
  <si>
    <t>23871115</t>
  </si>
  <si>
    <t>FERNANDO ZUÑIGA YABAR</t>
  </si>
  <si>
    <t>rodrigozuc@hotmail.com</t>
  </si>
  <si>
    <t>X4V-227</t>
  </si>
  <si>
    <t>JM7KF2W76L0376231</t>
  </si>
  <si>
    <t>23863581</t>
  </si>
  <si>
    <t>IVAN MONTESINOS ORTEGA</t>
  </si>
  <si>
    <t>ivanmontesinos1@yahoo.com</t>
  </si>
  <si>
    <t>X4I-663</t>
  </si>
  <si>
    <t>JM7BN32L8J1182874</t>
  </si>
  <si>
    <t>GRINELIA  CARDENAS  COAVOY</t>
  </si>
  <si>
    <t>04/06/2021</t>
  </si>
  <si>
    <t>23979912</t>
  </si>
  <si>
    <t xml:space="preserve">CESAR AUGUSTO LOPEZ SALCEDO </t>
  </si>
  <si>
    <t>dabrun666@hotmail.com</t>
  </si>
  <si>
    <t>C1U-494</t>
  </si>
  <si>
    <t>JS2ZC21S785401205</t>
  </si>
  <si>
    <t>23827289</t>
  </si>
  <si>
    <t>YONI LEONOR ANGULO CORNEJO DE FERNANDEZ</t>
  </si>
  <si>
    <t>yangulo@outlook.com</t>
  </si>
  <si>
    <t>JS2FH81S5J6106398</t>
  </si>
  <si>
    <t>70019048</t>
  </si>
  <si>
    <t>RODRIGO ZUÑIGA CORONEL</t>
  </si>
  <si>
    <t>44551055</t>
  </si>
  <si>
    <t>FRANZ REYNALDO QUISPE PACHECO</t>
  </si>
  <si>
    <t>franzsdb@gmail.com</t>
  </si>
  <si>
    <t>X4Z-557</t>
  </si>
  <si>
    <t>LJ12EKR2XM4003086</t>
  </si>
  <si>
    <t>XAVIER EMERSON BAYONA FIGUEROA</t>
  </si>
  <si>
    <t>43442487</t>
  </si>
  <si>
    <t>EDITH ESPEJO PUMA</t>
  </si>
  <si>
    <t>X4W-694</t>
  </si>
  <si>
    <t>LJ12EKR22M4700977</t>
  </si>
  <si>
    <t>VICARIATO APSTOLICO  DE P.M.</t>
  </si>
  <si>
    <t>alhexi1974@hotmail.com</t>
  </si>
  <si>
    <t>AZM-704</t>
  </si>
  <si>
    <t>MM7UR4DD2KW861695</t>
  </si>
  <si>
    <t>04/07/2019</t>
  </si>
  <si>
    <t>HUGO MEZA FLORES</t>
  </si>
  <si>
    <t>hugoedmundo.MF@gmail.com</t>
  </si>
  <si>
    <t>BJG-042</t>
  </si>
  <si>
    <t>LS4A5J2E3KA988600</t>
  </si>
  <si>
    <t>LUIS MANDIGURE BARROS</t>
  </si>
  <si>
    <t>guillermomendigure@outlook.com</t>
  </si>
  <si>
    <t>46724880</t>
  </si>
  <si>
    <t>JOSE LESAMA PALOMINO</t>
  </si>
  <si>
    <t>jesledpalo@gmail.com</t>
  </si>
  <si>
    <t>X4H-116</t>
  </si>
  <si>
    <t>LGWEE2K57JE615751</t>
  </si>
  <si>
    <t>05/02/2021</t>
  </si>
  <si>
    <t>05/04/2021</t>
  </si>
  <si>
    <t>09512360</t>
  </si>
  <si>
    <t>CESAR HUGO MONTOYA JAUREGUI</t>
  </si>
  <si>
    <t>D8D-498</t>
  </si>
  <si>
    <t>JM8KE2W72D0141850</t>
  </si>
  <si>
    <t>20601691974</t>
  </si>
  <si>
    <t>JOSE LUIS BLANCO</t>
  </si>
  <si>
    <t>luga7820@gmail.com</t>
  </si>
  <si>
    <t>BNT-660</t>
  </si>
  <si>
    <t>JM7TC4WLAL0321285</t>
  </si>
  <si>
    <t>44009108</t>
  </si>
  <si>
    <t>ALDO EDSON BAZAR FRANCO</t>
  </si>
  <si>
    <t>t-170558@hotmail.com</t>
  </si>
  <si>
    <t>X4U-383</t>
  </si>
  <si>
    <t>LJ12EKR26L4003889</t>
  </si>
  <si>
    <t>VICTOR F. JUAREZ GONZALES</t>
  </si>
  <si>
    <t>vjuarez@vandina.edu.pe</t>
  </si>
  <si>
    <t>04/09/2019</t>
  </si>
  <si>
    <t>02420052</t>
  </si>
  <si>
    <t>CHARAJA QUISPE, DANIEL ANTERO</t>
  </si>
  <si>
    <t>dachaqu.3@gmail.com</t>
  </si>
  <si>
    <t>Z5Z-224</t>
  </si>
  <si>
    <t>LJ12EKR21M4000691</t>
  </si>
  <si>
    <t>01339746</t>
  </si>
  <si>
    <t>NUÑEZ CAHUAYA, JESUS</t>
  </si>
  <si>
    <t>jesusinnc@gmail.com</t>
  </si>
  <si>
    <t>LAMPA TITO, MARLENI</t>
  </si>
  <si>
    <t>ruby.marleni.lt@gmail.com</t>
  </si>
  <si>
    <t>Z5Z-648</t>
  </si>
  <si>
    <t>LS5A3AHE1MA940015</t>
  </si>
  <si>
    <t>01317943</t>
  </si>
  <si>
    <t>MERMA RAMOS, LENIN</t>
  </si>
  <si>
    <t>lenin.bladimir17@gmail.com</t>
  </si>
  <si>
    <t>BKW-287</t>
  </si>
  <si>
    <t>LS5A3AHE6KA950052</t>
  </si>
  <si>
    <t> VARGAS OLAZABAL, JOSE</t>
  </si>
  <si>
    <t>molina.leo1994@gmail.com</t>
  </si>
  <si>
    <t>Z7M-712</t>
  </si>
  <si>
    <t>LS4ASC2E8NG638523</t>
  </si>
  <si>
    <t>23834731</t>
  </si>
  <si>
    <t>ENRIQUE TUPAYACHI MOSQUEIRA</t>
  </si>
  <si>
    <t>X4U-686</t>
  </si>
  <si>
    <t>46381129</t>
  </si>
  <si>
    <t>MELSER FUENTES NUÑOCA</t>
  </si>
  <si>
    <t>melser45@hotmail.com</t>
  </si>
  <si>
    <t xml:space="preserve">GRAND NOMADE </t>
  </si>
  <si>
    <t>BFR-128</t>
  </si>
  <si>
    <t>JS3TE04V7L4100048</t>
  </si>
  <si>
    <t>20491139782</t>
  </si>
  <si>
    <t>KUKYS S.R.L.</t>
  </si>
  <si>
    <t>amartinez@hotmail.com</t>
  </si>
  <si>
    <t>AZC-938</t>
  </si>
  <si>
    <t>MM7UR4DD76W814372</t>
  </si>
  <si>
    <t>FREDY FIGUEROA RIVERO</t>
  </si>
  <si>
    <t>freddyragting@gmail.com</t>
  </si>
  <si>
    <t>LS4ASJ2E2LA985821</t>
  </si>
  <si>
    <t>23858494</t>
  </si>
  <si>
    <t>YURI COBARRUBIAS MORMONTOY</t>
  </si>
  <si>
    <t>yuricomor@yahoo.es</t>
  </si>
  <si>
    <t>X4M-595</t>
  </si>
  <si>
    <t>JM7KF2W76K0211096</t>
  </si>
  <si>
    <t>CCAHUANIHANCCO ARQUE, EFRAIN UBALDO</t>
  </si>
  <si>
    <t>efrainarque@gmail.com</t>
  </si>
  <si>
    <t>Z5M-363</t>
  </si>
  <si>
    <t>LS4ASJ2E8JA986419</t>
  </si>
  <si>
    <t>05/05/2021</t>
  </si>
  <si>
    <t>IRCO NINA, JUAN PEDRO</t>
  </si>
  <si>
    <t>laycok33@hotmail.com</t>
  </si>
  <si>
    <t>BUE-054</t>
  </si>
  <si>
    <t>LS5A3ABE1ND800118</t>
  </si>
  <si>
    <t>BEJAR LOPEZ, RENZO MARCELINO</t>
  </si>
  <si>
    <t>7rbejar1980@gmail.com</t>
  </si>
  <si>
    <t>V0N-104</t>
  </si>
  <si>
    <t>JM7KF2W76M0603308</t>
  </si>
  <si>
    <t>02526174</t>
  </si>
  <si>
    <t>MAMANI CARRIZALES, JULIAN</t>
  </si>
  <si>
    <t>julianmamani@gmail.com</t>
  </si>
  <si>
    <t>Z5W-331</t>
  </si>
  <si>
    <t>JS3JB74V9L5101947</t>
  </si>
  <si>
    <t>CALSIN ADCO, KHEINNA SUSANA</t>
  </si>
  <si>
    <t>kheinnacalsin@gmail.com</t>
  </si>
  <si>
    <t>V7S-621</t>
  </si>
  <si>
    <t>LJ12EKR22G4705892</t>
  </si>
  <si>
    <t>MOLINA ARIAS, ANDRE MARCEL</t>
  </si>
  <si>
    <t>andre1053@hotmail.com</t>
  </si>
  <si>
    <t>JM7DM4W7AM0106677</t>
  </si>
  <si>
    <t>HUAMAN YAURI, SANDRA</t>
  </si>
  <si>
    <t>sandrahuaman@gmail.com</t>
  </si>
  <si>
    <t>BSH-694</t>
  </si>
  <si>
    <t>LJ166B3DXM1500245</t>
  </si>
  <si>
    <t>07628492</t>
  </si>
  <si>
    <t>JESUS CHAVEZ SOTELO</t>
  </si>
  <si>
    <t>joshua_1m@hotmail.com</t>
  </si>
  <si>
    <t>BSC-183</t>
  </si>
  <si>
    <t>LS5A3AKR9MA960122</t>
  </si>
  <si>
    <t>04/09/2021</t>
  </si>
  <si>
    <t>47731582</t>
  </si>
  <si>
    <t>RAUL VALDERRAMA RODRIGUEZ</t>
  </si>
  <si>
    <t>X4S-818</t>
  </si>
  <si>
    <t>MM7UR4DF3KW945025</t>
  </si>
  <si>
    <t>23914888</t>
  </si>
  <si>
    <t>LUIS CARLOS LOZA TORRES</t>
  </si>
  <si>
    <t>X4R-311</t>
  </si>
  <si>
    <t>JM7DK2W76K1413287</t>
  </si>
  <si>
    <t>25001477</t>
  </si>
  <si>
    <t>RUBEN FRANCISCO UGARTE ACURIO</t>
  </si>
  <si>
    <t>sicuani2018jds@gmail.com</t>
  </si>
  <si>
    <t>NEW H2</t>
  </si>
  <si>
    <t>X5B-203</t>
  </si>
  <si>
    <t>LGWEE4A40NH910361</t>
  </si>
  <si>
    <t>41944633</t>
  </si>
  <si>
    <t>FERNANDO ADOLFO BEJAR CAMPO</t>
  </si>
  <si>
    <t>leofernando77@hotmail.com</t>
  </si>
  <si>
    <t>X4F-568</t>
  </si>
  <si>
    <t>LGWED2A41JE617300</t>
  </si>
  <si>
    <t>45,000 KMS</t>
  </si>
  <si>
    <t>04/10/2019</t>
  </si>
  <si>
    <t>FREDY FIGUEROA RIVEROS</t>
  </si>
  <si>
    <t>perulandriver@hotmail.com</t>
  </si>
  <si>
    <t>04/11/2019</t>
  </si>
  <si>
    <t>JHON PALOMINO QUIJHUA</t>
  </si>
  <si>
    <t>onspeejj@gmail.com</t>
  </si>
  <si>
    <t>42859732</t>
  </si>
  <si>
    <t>JOEL VARGAS TUPAYACHI</t>
  </si>
  <si>
    <t>jomavatu@hotmail.com</t>
  </si>
  <si>
    <t>ALZ-308</t>
  </si>
  <si>
    <t>JMBKE4W73G0306272</t>
  </si>
  <si>
    <t>21427514</t>
  </si>
  <si>
    <t>PIERO FRANCISCO HURTADO AMAO</t>
  </si>
  <si>
    <t>piero_hurnao@hotmnail.com</t>
  </si>
  <si>
    <t>D6N-054</t>
  </si>
  <si>
    <t>JS3TE54V6E4100025</t>
  </si>
  <si>
    <t>DIEGO AARON VERA LOAYZA</t>
  </si>
  <si>
    <t>carloalejorl@hotmail.com</t>
  </si>
  <si>
    <t>LS4ASJ2E7KA986402</t>
  </si>
  <si>
    <t>70189204</t>
  </si>
  <si>
    <t>MARCO FIDEL ZAVALA CACERES</t>
  </si>
  <si>
    <t>marco04-11@hotmail.com</t>
  </si>
  <si>
    <t>X4P-698</t>
  </si>
  <si>
    <t>LJ12EKR23K4006246</t>
  </si>
  <si>
    <t>70480512</t>
  </si>
  <si>
    <t>NOE DAVID INCA CENTENO</t>
  </si>
  <si>
    <t>noe.ger.min@gmail.com</t>
  </si>
  <si>
    <t>X4K-495</t>
  </si>
  <si>
    <t>JS3TD04VXK4101597</t>
  </si>
  <si>
    <t>24004153</t>
  </si>
  <si>
    <t>INVERSIONES TURISTICAS VALICHA E.IR.L.</t>
  </si>
  <si>
    <t>JOSE VICTOR VERA VALENCIA</t>
  </si>
  <si>
    <t>josevalenciavera@hotmail.com</t>
  </si>
  <si>
    <t>10493554</t>
  </si>
  <si>
    <t>JOSE ARTURO QUISPE CACERES</t>
  </si>
  <si>
    <t>X4F-226</t>
  </si>
  <si>
    <t>LGWED2A4XHE617242</t>
  </si>
  <si>
    <t>MMSVC4157KR100318</t>
  </si>
  <si>
    <t>WILDER VELENA VERA</t>
  </si>
  <si>
    <t>wilder_el_10@hotmail.com</t>
  </si>
  <si>
    <t>JAYSON GUTIERREZ PAZ</t>
  </si>
  <si>
    <t>71744607</t>
  </si>
  <si>
    <t xml:space="preserve">GONZALO ANGELO SOTO </t>
  </si>
  <si>
    <t>gonzaloangelosoto@hotmail.com</t>
  </si>
  <si>
    <t>04/12/2019</t>
  </si>
  <si>
    <t>43447856</t>
  </si>
  <si>
    <t>JHOSEMAR VALER TAYÑA</t>
  </si>
  <si>
    <t>jhosemar3@gmail.com</t>
  </si>
  <si>
    <t>BLN-407</t>
  </si>
  <si>
    <t>JM7DK2W76L1424104</t>
  </si>
  <si>
    <t>25000514</t>
  </si>
  <si>
    <t>LUIS E. ALVAREZ ESTRADA</t>
  </si>
  <si>
    <t>kike.alvarez.e@gmail.com</t>
  </si>
  <si>
    <t>X4O-042</t>
  </si>
  <si>
    <t>LJ12EKR25K4703904</t>
  </si>
  <si>
    <t>44495828</t>
  </si>
  <si>
    <t xml:space="preserve">LIDU GUZMAN ESCALANTE </t>
  </si>
  <si>
    <t>ESPRESSO</t>
  </si>
  <si>
    <t>X4W-599</t>
  </si>
  <si>
    <t>MA3FL41S9MA160934</t>
  </si>
  <si>
    <t>45717095</t>
  </si>
  <si>
    <t>JOSEPH LUNA CIPRIANI</t>
  </si>
  <si>
    <t>jpepeph@hotmail.com</t>
  </si>
  <si>
    <t>F5A-185</t>
  </si>
  <si>
    <t>JM7BL12Z0E1428269</t>
  </si>
  <si>
    <t>pargam25@hotmail.com</t>
  </si>
  <si>
    <t>NAJARRO GOMEZ, JUAN FELIO</t>
  </si>
  <si>
    <t>feliojuan12@gmail.com</t>
  </si>
  <si>
    <t>SUNRRAY</t>
  </si>
  <si>
    <t>F7B-953</t>
  </si>
  <si>
    <t>LJ166B3D5M1500220</t>
  </si>
  <si>
    <t>05/07/2021</t>
  </si>
  <si>
    <t>02428141</t>
  </si>
  <si>
    <t>TRAVERSO ZAFERSON, CAROLINA PATRICIA</t>
  </si>
  <si>
    <t>zegarragolz@hotmail.com</t>
  </si>
  <si>
    <t>AYT-172</t>
  </si>
  <si>
    <t>JM7KF4WLAJ0117950</t>
  </si>
  <si>
    <t>TICONA JOSEC, ROLANDO</t>
  </si>
  <si>
    <t>rolam.geo@gmail.com</t>
  </si>
  <si>
    <t>Z7M-743</t>
  </si>
  <si>
    <t>LJ11PABDXNC090166</t>
  </si>
  <si>
    <t>45629736</t>
  </si>
  <si>
    <t>OMAR GIOVANNY GOMEZ GUTIERREZ</t>
  </si>
  <si>
    <t>ogomez@gmail.com</t>
  </si>
  <si>
    <t>X4K-265</t>
  </si>
  <si>
    <t>LJ12EKR29K4001214</t>
  </si>
  <si>
    <t>05/01/2021</t>
  </si>
  <si>
    <t>adygon3091@gmail.com</t>
  </si>
  <si>
    <t>72439824</t>
  </si>
  <si>
    <t>VLADIMIR FERNANDO RAMOS VILCAHUAMAN</t>
  </si>
  <si>
    <t>renato.rosenthal@derco.pe</t>
  </si>
  <si>
    <t>AXO-807</t>
  </si>
  <si>
    <t>LGWCA2178JB618195</t>
  </si>
  <si>
    <t>01335982</t>
  </si>
  <si>
    <t xml:space="preserve">HUGO ORLANDO GOMEZ QUISPE </t>
  </si>
  <si>
    <t>XAY-466</t>
  </si>
  <si>
    <t>TSMYD27S8LM738145</t>
  </si>
  <si>
    <t>44599511</t>
  </si>
  <si>
    <t>HAROLD WILSON CRUZ LLANCAY</t>
  </si>
  <si>
    <t>kacrull@gmail.com</t>
  </si>
  <si>
    <t>X4Y-163</t>
  </si>
  <si>
    <t>JM7KF2W76M0602942</t>
  </si>
  <si>
    <t>50,000 KMS</t>
  </si>
  <si>
    <t>05/02/2020</t>
  </si>
  <si>
    <t>FERNANDO ADOLFO BEJAR CONDO</t>
  </si>
  <si>
    <t>001217352</t>
  </si>
  <si>
    <t>PATRICIA PAWLICKI</t>
  </si>
  <si>
    <t>indigothea@gmail.com</t>
  </si>
  <si>
    <t>V9J-020</t>
  </si>
  <si>
    <t>LGWED2A36JE626291</t>
  </si>
  <si>
    <t>02030493</t>
  </si>
  <si>
    <t>SATURNINO PORTO CONDORI</t>
  </si>
  <si>
    <t>acuarius_97@hotmail.com</t>
  </si>
  <si>
    <t>05/08/2020</t>
  </si>
  <si>
    <t>40261216</t>
  </si>
  <si>
    <t>LUIS ARAGON BUSTINZA</t>
  </si>
  <si>
    <t>luiar22@yahoo.com</t>
  </si>
  <si>
    <t>AVP-590</t>
  </si>
  <si>
    <t>JS3TA04V4H4100883</t>
  </si>
  <si>
    <t>35,000 KMS</t>
  </si>
  <si>
    <t>40363798</t>
  </si>
  <si>
    <t>ALVARO HUAMAN SUCNO</t>
  </si>
  <si>
    <t>alvaro.sucno@hotmail.com</t>
  </si>
  <si>
    <t>X4O-300</t>
  </si>
  <si>
    <t>VF7DDNFPBJJ522871</t>
  </si>
  <si>
    <t>25/01/2020</t>
  </si>
  <si>
    <t>23807351</t>
  </si>
  <si>
    <t>FRANCISCO CALLASI LIMA</t>
  </si>
  <si>
    <t>franciscocallasilima@gmail.com</t>
  </si>
  <si>
    <t>X4T-655</t>
  </si>
  <si>
    <t>MA3FB42S5LA547674</t>
  </si>
  <si>
    <t>24702082</t>
  </si>
  <si>
    <t>HIGIDIO AUGUSTO TINTA LIMPE</t>
  </si>
  <si>
    <t>X4Z-476</t>
  </si>
  <si>
    <t>LS4ASC2E5MG617708</t>
  </si>
  <si>
    <t>73108495</t>
  </si>
  <si>
    <t>JHON KRISTIAN HUARANCA MARQUINA</t>
  </si>
  <si>
    <t>kristiano093.khm@gmail.com</t>
  </si>
  <si>
    <t>X4R-464</t>
  </si>
  <si>
    <t>JM7KF2W76L0311009</t>
  </si>
  <si>
    <t>23966362</t>
  </si>
  <si>
    <t>WALTER OLIVERA LEZANA</t>
  </si>
  <si>
    <t>X4S-834</t>
  </si>
  <si>
    <t>MM7UR4DD4LW007535</t>
  </si>
  <si>
    <t>72639015</t>
  </si>
  <si>
    <t>ROY HAMPIRE CASTRO</t>
  </si>
  <si>
    <t>andy.ikaro@gmail.com</t>
  </si>
  <si>
    <t>X4K-161</t>
  </si>
  <si>
    <t>LJ12EKR25K4001162</t>
  </si>
  <si>
    <t>GARI KUPER CORONADO MARTINES</t>
  </si>
  <si>
    <t>gori1252@hotmail.com</t>
  </si>
  <si>
    <t>ADOLFO MIGUEL ERNESTO  EGUILUZ OCHOA</t>
  </si>
  <si>
    <t>erwim.tt2@hotmail.com</t>
  </si>
  <si>
    <t>80180102</t>
  </si>
  <si>
    <t>LUIS ARAGON ARQQUE</t>
  </si>
  <si>
    <t>BRO-549</t>
  </si>
  <si>
    <t>TSMYEA1S0MM829287</t>
  </si>
  <si>
    <t xml:space="preserve">JAC </t>
  </si>
  <si>
    <t>BAZN AQUINO JUAN JOSE</t>
  </si>
  <si>
    <t>juanjoba2@hotmail.com</t>
  </si>
  <si>
    <t>05/09/2020</t>
  </si>
  <si>
    <t>CASTILLO NUÑEZ HENRY JHOEL</t>
  </si>
  <si>
    <t>medcasmo17@gmail.com</t>
  </si>
  <si>
    <t>45170926</t>
  </si>
  <si>
    <t>JOSE LUIS PANTOJA HUAMANI</t>
  </si>
  <si>
    <t>X4Z-419</t>
  </si>
  <si>
    <t>LS4ASE2E2MG803105</t>
  </si>
  <si>
    <t>05/03/2021</t>
  </si>
  <si>
    <t xml:space="preserve">JOSE MANUEL CCANCCAPA MACEDO </t>
  </si>
  <si>
    <t>josmanupeu@hotmail.com</t>
  </si>
  <si>
    <t>SX-4</t>
  </si>
  <si>
    <t>B2I-434</t>
  </si>
  <si>
    <t>JS2YA21S4B6302148</t>
  </si>
  <si>
    <t>23874139</t>
  </si>
  <si>
    <t>PURIFICACION MUÑA MARQUEZ</t>
  </si>
  <si>
    <t>purimuña@yahoo.com</t>
  </si>
  <si>
    <t>X4W-117</t>
  </si>
  <si>
    <t>LS4ASJ2EXLA988823</t>
  </si>
  <si>
    <t>23946262</t>
  </si>
  <si>
    <t>JULIO  PARHUAYO CUETO</t>
  </si>
  <si>
    <t>jpcdistribuidora@yahoo.com</t>
  </si>
  <si>
    <t>VAN-748</t>
  </si>
  <si>
    <t>MM7UR4DF2MW114053</t>
  </si>
  <si>
    <t>24700965</t>
  </si>
  <si>
    <t>JUAN MOJO QUISANI</t>
  </si>
  <si>
    <t>jmojoq@hotmail.com</t>
  </si>
  <si>
    <t>VAJ-902</t>
  </si>
  <si>
    <t>MM7UR4DF3LW033884</t>
  </si>
  <si>
    <t>SULLCA CACERES MOX</t>
  </si>
  <si>
    <t>madelcaaragon@hotmail.com</t>
  </si>
  <si>
    <t>S5</t>
  </si>
  <si>
    <t>V9V-020</t>
  </si>
  <si>
    <t>LJREKS4XK4701593</t>
  </si>
  <si>
    <t>05/10/2020</t>
  </si>
  <si>
    <t>PORTUGAL ESTRADA POOL FERNANDO</t>
  </si>
  <si>
    <t>Pool_SYMCH2@HOTMAIL.COM</t>
  </si>
  <si>
    <t>Z5S-187</t>
  </si>
  <si>
    <t>LJ12EKR2XK4705535</t>
  </si>
  <si>
    <t>GONZALES GARCIA WILLY HENRY</t>
  </si>
  <si>
    <t xml:space="preserve">mavil_mc@hotmail.cOM
</t>
  </si>
  <si>
    <t>MAZDA2</t>
  </si>
  <si>
    <t>BJM-010</t>
  </si>
  <si>
    <t>MM7DL2SAJW340227</t>
  </si>
  <si>
    <t>KHISTIAM LEON ROMERO CARDENAS</t>
  </si>
  <si>
    <t>leong114@gmail.com</t>
  </si>
  <si>
    <t>30960649</t>
  </si>
  <si>
    <t xml:space="preserve"> JULIO ERNESTO ROMERO ARIAS</t>
  </si>
  <si>
    <t>eromero_arias@hotmail.com</t>
  </si>
  <si>
    <t>Z2Y-598</t>
  </si>
  <si>
    <t>JM7TB19A9C0311591</t>
  </si>
  <si>
    <t>44106875</t>
  </si>
  <si>
    <t>EDWAR QUISPE OBREGON</t>
  </si>
  <si>
    <t>demo1174@hotmail.com</t>
  </si>
  <si>
    <t>X4U-403</t>
  </si>
  <si>
    <t>LJ12EKR26L4006436</t>
  </si>
  <si>
    <t>caddamrivero@hotmail.com</t>
  </si>
  <si>
    <t xml:space="preserve">GABRIELA GARCIA PINTO </t>
  </si>
  <si>
    <t>gabi_gp21@hotmail.com</t>
  </si>
  <si>
    <t>23958347</t>
  </si>
  <si>
    <t>MARCELINO HUAMAN PERALTA</t>
  </si>
  <si>
    <t>X4W-339</t>
  </si>
  <si>
    <t>LS4ASJ2E4MA986843</t>
  </si>
  <si>
    <t>24710613</t>
  </si>
  <si>
    <t>JAIME DELGADO ARTEAGA</t>
  </si>
  <si>
    <t>jaidelar@hotmail.com</t>
  </si>
  <si>
    <t>X4W-457</t>
  </si>
  <si>
    <t>LS5A3ABE9MD910008</t>
  </si>
  <si>
    <t>25326078</t>
  </si>
  <si>
    <t>CESAR ARMANDO QUIÑONES CARDENAS</t>
  </si>
  <si>
    <t>cearmando1@hotmail.com</t>
  </si>
  <si>
    <t>X4U-508</t>
  </si>
  <si>
    <t>TSMYE21S0LM737438</t>
  </si>
  <si>
    <t>24001552</t>
  </si>
  <si>
    <t>CIPRIANO PANIAGUA SALAS</t>
  </si>
  <si>
    <t>ciprigamail.com@gmail.com</t>
  </si>
  <si>
    <t>X5A-593</t>
  </si>
  <si>
    <t>JM7DK2W76N1602154</t>
  </si>
  <si>
    <t>20252132466</t>
  </si>
  <si>
    <t>SERING SAC</t>
  </si>
  <si>
    <t>05/06/2021</t>
  </si>
  <si>
    <t>CALSIN ABCO SUSANA</t>
  </si>
  <si>
    <t>kheinnacaisin@gmail.com</t>
  </si>
  <si>
    <t>05/11/2020</t>
  </si>
  <si>
    <t>CUTIMBO LAURA CESAR</t>
  </si>
  <si>
    <t>Jcesarclick@gmail.com</t>
  </si>
  <si>
    <t>Z50-642</t>
  </si>
  <si>
    <t>JS2FH81S8K6100015</t>
  </si>
  <si>
    <t>APAZA TAPIA JORGE ANGEL</t>
  </si>
  <si>
    <t>kapia76@hotmail.com</t>
  </si>
  <si>
    <t>V0J-030</t>
  </si>
  <si>
    <t>MHYDN71V3LJ402725</t>
  </si>
  <si>
    <t>CAHUANIANCO ARQUE EFRAIN UBALDO</t>
  </si>
  <si>
    <t>40726002</t>
  </si>
  <si>
    <t>JUAN JOSE ESCOBAR ZAPATA</t>
  </si>
  <si>
    <t>juan.esc@hotmail.com</t>
  </si>
  <si>
    <t>X4U-122</t>
  </si>
  <si>
    <t>JM7DK2W76L1420757</t>
  </si>
  <si>
    <t>41564802</t>
  </si>
  <si>
    <t xml:space="preserve">JULIO CESAR LUNA HUAMANI </t>
  </si>
  <si>
    <t>24487468</t>
  </si>
  <si>
    <t>FREDY VALENZUELA AYALA</t>
  </si>
  <si>
    <t>AZL-107</t>
  </si>
  <si>
    <t>JM7DK2W76J0130796</t>
  </si>
  <si>
    <t>31033177</t>
  </si>
  <si>
    <t>FABIO ANGEL VERGARA PINTO</t>
  </si>
  <si>
    <t>oder-apurimac@hotmail.com</t>
  </si>
  <si>
    <t>F4N-606</t>
  </si>
  <si>
    <t>JM8KE2W78E0217895</t>
  </si>
  <si>
    <t>BENJAMIN ESPEJO ALVAREZ</t>
  </si>
  <si>
    <t>BENJAMINESPEJO@GMAIL.COM</t>
  </si>
  <si>
    <t>ABU-605</t>
  </si>
  <si>
    <t>TSMYA22S5FM195493</t>
  </si>
  <si>
    <t>05/07/2019</t>
  </si>
  <si>
    <t>05/12/2020</t>
  </si>
  <si>
    <t>MICHEL SULLCA CHINCHERO</t>
  </si>
  <si>
    <t>michelchinchero123@gmail.com</t>
  </si>
  <si>
    <t>X40-195</t>
  </si>
  <si>
    <t>MHYNC22S3KJ101002</t>
  </si>
  <si>
    <t>GORKI CANO ALVAREZ</t>
  </si>
  <si>
    <t>ged_canal@hotmail.com</t>
  </si>
  <si>
    <t>X4H-288</t>
  </si>
  <si>
    <t>LS4ASJ2E0KA985573</t>
  </si>
  <si>
    <t>BRALU PERCY SANTOS ACOSTUPA</t>
  </si>
  <si>
    <t>42668183</t>
  </si>
  <si>
    <t>EHIGER CATACORA MONTALVO</t>
  </si>
  <si>
    <t>ehigercm@gmail.com</t>
  </si>
  <si>
    <t>X4X-452</t>
  </si>
  <si>
    <t>MA3FC42S6LA680568</t>
  </si>
  <si>
    <t>23949100</t>
  </si>
  <si>
    <t>ALAIN MEDINA FIGUEROA</t>
  </si>
  <si>
    <t>alainmedina1@hotmail.com</t>
  </si>
  <si>
    <t>BUV-381</t>
  </si>
  <si>
    <t>LGWED2A3XNE650616</t>
  </si>
  <si>
    <t>42941450</t>
  </si>
  <si>
    <t>JOSE CARLOS MARTINEZ ALLER</t>
  </si>
  <si>
    <t>X3Z-289</t>
  </si>
  <si>
    <t>LJ12EKR28H4704375</t>
  </si>
  <si>
    <t>23847957</t>
  </si>
  <si>
    <t>RONALD MUÑIZ BOBADILLA</t>
  </si>
  <si>
    <t>X3P-202</t>
  </si>
  <si>
    <t>JM7BM3274H1334438</t>
  </si>
  <si>
    <t>70691374</t>
  </si>
  <si>
    <t>RAFAEL RODRIGO MANRIQUE MALPARTIDA</t>
  </si>
  <si>
    <t>rodri_m2@hotmail.com</t>
  </si>
  <si>
    <t>X4O-050</t>
  </si>
  <si>
    <t>LJ12EKR22K4006206</t>
  </si>
  <si>
    <t>44697917</t>
  </si>
  <si>
    <t>EVELYN MASIAS SOTO</t>
  </si>
  <si>
    <t>evemasias@hotmail.com</t>
  </si>
  <si>
    <t>BRS-385</t>
  </si>
  <si>
    <t>MA3FL41S0MA160806</t>
  </si>
  <si>
    <t xml:space="preserve">MIGUEL ANGEL CHACON ARIAS </t>
  </si>
  <si>
    <t>10861237</t>
  </si>
  <si>
    <t>SILVER BALLON VALENZUELA</t>
  </si>
  <si>
    <t>silverballon@gmail.com</t>
  </si>
  <si>
    <t>X4K-497</t>
  </si>
  <si>
    <t>LGWEF3A54JB620265</t>
  </si>
  <si>
    <t>LUIIS MIRANDA</t>
  </si>
  <si>
    <t>05/08/2019</t>
  </si>
  <si>
    <t>31042082</t>
  </si>
  <si>
    <t>MARIA ORTIZ BECERRA</t>
  </si>
  <si>
    <t>malumoquegua@gmail.com</t>
  </si>
  <si>
    <t>V8K-152</t>
  </si>
  <si>
    <t>LGWEF3A52GB614053</t>
  </si>
  <si>
    <t>42190906</t>
  </si>
  <si>
    <t>VIRGINIA ARCE PORTILLO</t>
  </si>
  <si>
    <t>virginiaarce@maly.com.pe</t>
  </si>
  <si>
    <t>BCS-487</t>
  </si>
  <si>
    <t>MHYZE8156KJ300612</t>
  </si>
  <si>
    <t>72579545</t>
  </si>
  <si>
    <t>YURI CARPIO SUAREZ</t>
  </si>
  <si>
    <t>teamo_18-1992@hotmail.com</t>
  </si>
  <si>
    <t>X4I-184</t>
  </si>
  <si>
    <t>MA3FB42S4JA388997</t>
  </si>
  <si>
    <t>23867084</t>
  </si>
  <si>
    <t>JORGE F. ALVAREZ FARROÑAN</t>
  </si>
  <si>
    <t>jfalvarez19@hotmail.com</t>
  </si>
  <si>
    <t>X4G-172</t>
  </si>
  <si>
    <t>LGWED2A36HE616421</t>
  </si>
  <si>
    <t>24366665</t>
  </si>
  <si>
    <t>CLAUDIO OLIVERA AUCCA</t>
  </si>
  <si>
    <t>cooliveraa_29@hotmail.com</t>
  </si>
  <si>
    <t>X4V-680</t>
  </si>
  <si>
    <t>MA3FB42S2LA547566</t>
  </si>
  <si>
    <t>42844199</t>
  </si>
  <si>
    <t>LUDWIN CASTILLO QUISPE</t>
  </si>
  <si>
    <t>lwcastillo@gmail.com</t>
  </si>
  <si>
    <t>X4H-445</t>
  </si>
  <si>
    <t>3MDDJ2HA6JM203028</t>
  </si>
  <si>
    <t>47521833</t>
  </si>
  <si>
    <t>MIGUEL ANGEL CONTRERAS ACHULLI</t>
  </si>
  <si>
    <t>MIGUEL76523@gmail.com</t>
  </si>
  <si>
    <t>MAZDA - 3</t>
  </si>
  <si>
    <t>X4T-126</t>
  </si>
  <si>
    <t>JM7BP2S76L1104672</t>
  </si>
  <si>
    <t>43213182</t>
  </si>
  <si>
    <t>MILQUIADES PEREZ QUISPE</t>
  </si>
  <si>
    <t>carmlinares8@gmail.com</t>
  </si>
  <si>
    <t>BTG-460</t>
  </si>
  <si>
    <t>JM7DM2W76M0112090</t>
  </si>
  <si>
    <t>05/08/2021</t>
  </si>
  <si>
    <t>72732948</t>
  </si>
  <si>
    <t>KEVIN EDUARDO REYES CASANOVA</t>
  </si>
  <si>
    <t>P4J-858</t>
  </si>
  <si>
    <t>LJ11PABD0NC080682</t>
  </si>
  <si>
    <t>24704499</t>
  </si>
  <si>
    <t>CECILIA VARGAS TAPIA</t>
  </si>
  <si>
    <t>chechi1271@gmail.com</t>
  </si>
  <si>
    <t>Z5U-491</t>
  </si>
  <si>
    <t>JM7KF2W76L0327337</t>
  </si>
  <si>
    <t>41122842</t>
  </si>
  <si>
    <t>KARLA DALGUER VIZCARRA</t>
  </si>
  <si>
    <t>karladalguer@gmail.com</t>
  </si>
  <si>
    <t>D8Z-456</t>
  </si>
  <si>
    <t>JM8KE2W75D0141938</t>
  </si>
  <si>
    <t>EDECSA</t>
  </si>
  <si>
    <t>05/09/2019</t>
  </si>
  <si>
    <t>70578029</t>
  </si>
  <si>
    <t>RUBEN CUELLAR AQUILINO</t>
  </si>
  <si>
    <t>rea_15_6@hotmail.com</t>
  </si>
  <si>
    <t>X4O-597</t>
  </si>
  <si>
    <t>TSMYA22S3KM605105</t>
  </si>
  <si>
    <t>HUACASI LLAVILLA, HECTOR REYNALDO</t>
  </si>
  <si>
    <t>llavilla29581@hotmail.com</t>
  </si>
  <si>
    <t>Z5R-467</t>
  </si>
  <si>
    <t>LS4ASJ2E5KA988937</t>
  </si>
  <si>
    <t>06/04/2021</t>
  </si>
  <si>
    <t>MENDOZA MAMANI, JESUS ANGEL</t>
  </si>
  <si>
    <t>luanyel199596@gmail.com</t>
  </si>
  <si>
    <t>Z7A-810</t>
  </si>
  <si>
    <t>MM7UR4DF4KW845547</t>
  </si>
  <si>
    <t> MAMANI HANCCO, YURI ARMANDO</t>
  </si>
  <si>
    <t>armando997@hotmail.com</t>
  </si>
  <si>
    <t>Z5V-332</t>
  </si>
  <si>
    <t>LJ12FKR25L4702170</t>
  </si>
  <si>
    <t>02300045</t>
  </si>
  <si>
    <t>HUAMAN HUALLPA, JUAN ALEJANDRO</t>
  </si>
  <si>
    <t>jualehua24@hotmail.com</t>
  </si>
  <si>
    <t>JS2ZC63S1J6111272</t>
  </si>
  <si>
    <t>70484631</t>
  </si>
  <si>
    <t>PATRICIA ESCALANTE LUNA</t>
  </si>
  <si>
    <t>pat-489@hotmail.com</t>
  </si>
  <si>
    <t>LGWED2A495E618338</t>
  </si>
  <si>
    <t>JUAN AUGUSTO ESPINOZA BARRIGA</t>
  </si>
  <si>
    <t>23995071</t>
  </si>
  <si>
    <t>HERBER SALAS CASTILLO</t>
  </si>
  <si>
    <t>hesaca11@hotmail.com</t>
  </si>
  <si>
    <t>X3E-052</t>
  </si>
  <si>
    <t>LGWED2A35EE633318</t>
  </si>
  <si>
    <t>05/10/2019</t>
  </si>
  <si>
    <t>44308822</t>
  </si>
  <si>
    <t>MELVIN ACUÑA CHAVEZ</t>
  </si>
  <si>
    <t>melvinacuch@gmail.com</t>
  </si>
  <si>
    <t>X4E-205</t>
  </si>
  <si>
    <t>JM7DK2W7AJ1309280</t>
  </si>
  <si>
    <t>42991311</t>
  </si>
  <si>
    <t>EMERSON YUPANQUI ANDIA</t>
  </si>
  <si>
    <t>emer.yup17@gmail.com</t>
  </si>
  <si>
    <t>Z7D-829</t>
  </si>
  <si>
    <t>LS4ASC2E2LG609337</t>
  </si>
  <si>
    <t>23984301</t>
  </si>
  <si>
    <t>KARLA TORRES TAQUIA</t>
  </si>
  <si>
    <t>dekarla@hotmail.com</t>
  </si>
  <si>
    <t>X4P-281</t>
  </si>
  <si>
    <t>TSMYA22S5KM586993</t>
  </si>
  <si>
    <t>JS3TE04U9K4100857</t>
  </si>
  <si>
    <t xml:space="preserve">FREDY FIGUEROA RIVEROS </t>
  </si>
  <si>
    <t>freddyrajting@gmail.com</t>
  </si>
  <si>
    <t>Z4R-505</t>
  </si>
  <si>
    <t>24003573</t>
  </si>
  <si>
    <t>GORKY EDISON CANO ALVAREZ</t>
  </si>
  <si>
    <t>X4M-288</t>
  </si>
  <si>
    <t>06801527</t>
  </si>
  <si>
    <t>CaRINA LOAIZA ORTIZ</t>
  </si>
  <si>
    <t>carinaloaiza@hotmail.com</t>
  </si>
  <si>
    <t>X1A-080</t>
  </si>
  <si>
    <t>JS3TD04V6A4601996</t>
  </si>
  <si>
    <t>eduardo-1@hotmail.com</t>
  </si>
  <si>
    <t>23845093</t>
  </si>
  <si>
    <t>EBER AROSTEGUI  PONCE</t>
  </si>
  <si>
    <t>eber.555@hotmail.com</t>
  </si>
  <si>
    <t>XBG-956</t>
  </si>
  <si>
    <t>LS4AFU3A6LG620041</t>
  </si>
  <si>
    <t>23819610</t>
  </si>
  <si>
    <t>LUIS LOAIZA SERRANO</t>
  </si>
  <si>
    <t>luisloase@hotmail.coom</t>
  </si>
  <si>
    <t>X4S-570</t>
  </si>
  <si>
    <t>JM7KF2W76L0337010</t>
  </si>
  <si>
    <t>05/11/2019</t>
  </si>
  <si>
    <t>47398681</t>
  </si>
  <si>
    <t>DARWIN MARISCAL UGARTE</t>
  </si>
  <si>
    <t>marisacalugarte@outlook.com</t>
  </si>
  <si>
    <t>X4S-575</t>
  </si>
  <si>
    <t>JM7BN3279L1276638</t>
  </si>
  <si>
    <t>marcoantonijube@hotmail.com</t>
  </si>
  <si>
    <t>BT - 50</t>
  </si>
  <si>
    <t>25,000 KMS</t>
  </si>
  <si>
    <t>richardb85@hotmail.com</t>
  </si>
  <si>
    <t>23843773</t>
  </si>
  <si>
    <t>DAVID TORRE BENITES</t>
  </si>
  <si>
    <t>gsalhua@live.com</t>
  </si>
  <si>
    <t>BFK-494</t>
  </si>
  <si>
    <t>JM7BN12Z8K1236166</t>
  </si>
  <si>
    <t>41785192</t>
  </si>
  <si>
    <t>RUSSMAN YULINO ENCISO ROCA</t>
  </si>
  <si>
    <t>rocas80tas@gmail.com</t>
  </si>
  <si>
    <t>X4N-679</t>
  </si>
  <si>
    <t>LGWED2A45JE618045</t>
  </si>
  <si>
    <t>46333010</t>
  </si>
  <si>
    <t xml:space="preserve">CHARCA QUISPE FLORA </t>
  </si>
  <si>
    <t>estrellita_lola_04@hotmail.com</t>
  </si>
  <si>
    <t>ZIQ-437</t>
  </si>
  <si>
    <t>ISSA3ABE9KD910829</t>
  </si>
  <si>
    <t>06/07/2020</t>
  </si>
  <si>
    <t>41090730</t>
  </si>
  <si>
    <t>MIRANDA CABANA REYNA</t>
  </si>
  <si>
    <t>mirandacabana@gmail.com</t>
  </si>
  <si>
    <t>GREET WALL</t>
  </si>
  <si>
    <t>Z5P-533</t>
  </si>
  <si>
    <t>LGWEF3A53JB626221</t>
  </si>
  <si>
    <t>EFRAIN CALAMULLO ZAPANA</t>
  </si>
  <si>
    <t>41414637</t>
  </si>
  <si>
    <t>MA3FB3258L0E65800</t>
  </si>
  <si>
    <t>70378205</t>
  </si>
  <si>
    <t>APAZA YANA RUDY</t>
  </si>
  <si>
    <t>roycito.wilix@gmail.com</t>
  </si>
  <si>
    <t>Z5U-402</t>
  </si>
  <si>
    <t>LS4ASJ2E9LA986674</t>
  </si>
  <si>
    <t>23864412</t>
  </si>
  <si>
    <t>ROBERTO ARAUJO DEL CASTILLO</t>
  </si>
  <si>
    <t>roberto_araujo3@hotmail.com</t>
  </si>
  <si>
    <t>X4I-031</t>
  </si>
  <si>
    <t>LGWED2A30HE617385</t>
  </si>
  <si>
    <t>46357131</t>
  </si>
  <si>
    <t>HEMERSON LUCANA GUTIERREZ</t>
  </si>
  <si>
    <t>X4V-827</t>
  </si>
  <si>
    <t>LJ11KAAC5L1301841</t>
  </si>
  <si>
    <t xml:space="preserve">JAVIER ALVARO MARROQUIN PERALTA </t>
  </si>
  <si>
    <t>41211455</t>
  </si>
  <si>
    <t>EDWIN SLEYDER MEZA SANTIAGO</t>
  </si>
  <si>
    <t>joseluislq@hotmail.com</t>
  </si>
  <si>
    <t>W6A-B52</t>
  </si>
  <si>
    <t>MM7UR4DF8JW760211</t>
  </si>
  <si>
    <t>24005184</t>
  </si>
  <si>
    <t>DARCY EDWARD FARFAN CARBAJAL</t>
  </si>
  <si>
    <t>clarcar3@hotmail.com</t>
  </si>
  <si>
    <t>X4W-639</t>
  </si>
  <si>
    <t>MA3WB5251LA658129</t>
  </si>
  <si>
    <t>44696117</t>
  </si>
  <si>
    <t xml:space="preserve">JOSE SANTOS LIMASCA </t>
  </si>
  <si>
    <t>X4U-712</t>
  </si>
  <si>
    <t>LS4ASC2E6LG610541</t>
  </si>
  <si>
    <t>10262840</t>
  </si>
  <si>
    <t>NICOLAS MARTINEZ QUISPE</t>
  </si>
  <si>
    <t>nicolasv-12@hotmail.com</t>
  </si>
  <si>
    <t>AZE-859</t>
  </si>
  <si>
    <t>MM7UR4DF2JW754436</t>
  </si>
  <si>
    <t>15,000KMS</t>
  </si>
  <si>
    <t>05/12/2019</t>
  </si>
  <si>
    <t>31036812</t>
  </si>
  <si>
    <t>JUAN MANUEL HINOSTROZA CALLE</t>
  </si>
  <si>
    <t>jumahica@gmail.com</t>
  </si>
  <si>
    <t>BJM-419</t>
  </si>
  <si>
    <t>LGWFF3A52JB627235</t>
  </si>
  <si>
    <t>49007738</t>
  </si>
  <si>
    <t>MATEO AGNUSDEK</t>
  </si>
  <si>
    <t>X4I-391</t>
  </si>
  <si>
    <t>LGWEF3A58JB618146</t>
  </si>
  <si>
    <t>fv-ayala@hotmail.com</t>
  </si>
  <si>
    <t>07472525</t>
  </si>
  <si>
    <t>PERCY TAYPE TARCO</t>
  </si>
  <si>
    <t>percy.tarco2017@gmail.com</t>
  </si>
  <si>
    <t>BRT-280</t>
  </si>
  <si>
    <t>MA3FL41S6MA142682</t>
  </si>
  <si>
    <t>40497001</t>
  </si>
  <si>
    <t>ROHONALD EDGAR VALER RIOS</t>
  </si>
  <si>
    <t>rohonalvalerrios@gmail.com</t>
  </si>
  <si>
    <t>X4W-210</t>
  </si>
  <si>
    <t>LS5A3DBE0LD911063</t>
  </si>
  <si>
    <t>80096369</t>
  </si>
  <si>
    <t xml:space="preserve">JIMMY KIRVI MENDOZA ESCALANTE  </t>
  </si>
  <si>
    <t>info@pvtravel5.com</t>
  </si>
  <si>
    <t>VDZ-954</t>
  </si>
  <si>
    <t>LJ166A332K7000429</t>
  </si>
  <si>
    <t>06/01/2020</t>
  </si>
  <si>
    <t>40979483</t>
  </si>
  <si>
    <t xml:space="preserve">RAFAEL ANTONIO LLAMOCCA ARELLANO </t>
  </si>
  <si>
    <t>rafitollamocca@hotmail.com</t>
  </si>
  <si>
    <t>X4N-532</t>
  </si>
  <si>
    <t>LGWEE4A49JH904729</t>
  </si>
  <si>
    <t>23921242</t>
  </si>
  <si>
    <t>LUCIO PAREDES GONGORA</t>
  </si>
  <si>
    <t>liparedes@hotmail.com</t>
  </si>
  <si>
    <t>X3G-458</t>
  </si>
  <si>
    <t>MHYDN71V6FJ402612</t>
  </si>
  <si>
    <t>46204587</t>
  </si>
  <si>
    <t>MIJAEL GAMARRA MORVELI</t>
  </si>
  <si>
    <t>mijh89@gmail.com</t>
  </si>
  <si>
    <t>X4G-671</t>
  </si>
  <si>
    <t>LGWED2A39JE615588</t>
  </si>
  <si>
    <t>06/01/2021</t>
  </si>
  <si>
    <t>46188649</t>
  </si>
  <si>
    <t>WILLIAM SULLCAHUAMAN HUARACA</t>
  </si>
  <si>
    <t>williamssullca@gmail.com</t>
  </si>
  <si>
    <t>Z5M-672</t>
  </si>
  <si>
    <t>MA3FC42S1JA457013</t>
  </si>
  <si>
    <t>JULIO CESAR RAMIREZ GALLEGOS</t>
  </si>
  <si>
    <t>24495738</t>
  </si>
  <si>
    <t>SERGIO BOHORQUEZ SILVA</t>
  </si>
  <si>
    <t>NEW H6</t>
  </si>
  <si>
    <t>X4S-599</t>
  </si>
  <si>
    <t>LGWEF6A59LH903035</t>
  </si>
  <si>
    <t>carpiosuarezy@gmail.com</t>
  </si>
  <si>
    <t>x41-184</t>
  </si>
  <si>
    <t>41774206</t>
  </si>
  <si>
    <t>LEONIDAAS ASTO HUAMAN</t>
  </si>
  <si>
    <t>astoleonidas@gmail.com</t>
  </si>
  <si>
    <t>W6O-936</t>
  </si>
  <si>
    <t>LGWCA2173MB604841</t>
  </si>
  <si>
    <t>44349105</t>
  </si>
  <si>
    <t>YELMIR AMILCAR CONDORI CALLA</t>
  </si>
  <si>
    <t>arancibiafavio@hotmail.com</t>
  </si>
  <si>
    <t>06/08/2020</t>
  </si>
  <si>
    <t>43405032</t>
  </si>
  <si>
    <t>ROMAN APAZA CARLOS</t>
  </si>
  <si>
    <t>avo_number_one@hotmail.com</t>
  </si>
  <si>
    <t>Z5Q264</t>
  </si>
  <si>
    <t>JM7BN3273J1144097</t>
  </si>
  <si>
    <t>45444120</t>
  </si>
  <si>
    <t xml:space="preserve">JULIO CESAR SALCEDO CORONADO </t>
  </si>
  <si>
    <t>X4O-624</t>
  </si>
  <si>
    <t>DANIEL FERNANDO FLORES HUAYHUA</t>
  </si>
  <si>
    <t>LS4ASB3E4KG801639</t>
  </si>
  <si>
    <t>10479427</t>
  </si>
  <si>
    <t xml:space="preserve">WILLI QUISPE MANVELO </t>
  </si>
  <si>
    <t>willyprotector1978@gmail.com</t>
  </si>
  <si>
    <t xml:space="preserve">X4U-233 </t>
  </si>
  <si>
    <t>LGWEE2K52JE628715</t>
  </si>
  <si>
    <t>06/02/2020</t>
  </si>
  <si>
    <t>003708190</t>
  </si>
  <si>
    <t>JESUS RAFAEL HERNANDEZ PEREZ</t>
  </si>
  <si>
    <t>jesusrhernandezp04@gmail.com</t>
  </si>
  <si>
    <t>V0P-179</t>
  </si>
  <si>
    <t>LS4AAB3R2MG801860</t>
  </si>
  <si>
    <t>06/03/2021</t>
  </si>
  <si>
    <t>23971603</t>
  </si>
  <si>
    <t>GUSTAVO GABRIEL VARGAS CASTILLO</t>
  </si>
  <si>
    <t>ssvl74@gmail.com</t>
  </si>
  <si>
    <t>X4X-301</t>
  </si>
  <si>
    <t>MMSVC41S3MR100352</t>
  </si>
  <si>
    <t>23983603</t>
  </si>
  <si>
    <t>JULIO LIGARDA BEJAR</t>
  </si>
  <si>
    <t>X3R-173</t>
  </si>
  <si>
    <t>JM7DK2W76H0119546</t>
  </si>
  <si>
    <t>44242134</t>
  </si>
  <si>
    <t>ALEXANDER  PONCE DE LEON  URIONA</t>
  </si>
  <si>
    <t>alexanderuriona@gmail.com</t>
  </si>
  <si>
    <t>X4T-629</t>
  </si>
  <si>
    <t>LJ12EKR20L4004679</t>
  </si>
  <si>
    <t>42088973</t>
  </si>
  <si>
    <t>EDWARD JHON DELGADO MARQUEZ</t>
  </si>
  <si>
    <t>edjhodelmar@hotmail.com</t>
  </si>
  <si>
    <t>BLX-362</t>
  </si>
  <si>
    <t>JM7TC4WLAL0325251</t>
  </si>
  <si>
    <t>SALVADOR ARMANDO LA TORRE OLIVERA</t>
  </si>
  <si>
    <t>salvado.1@hotmail.com</t>
  </si>
  <si>
    <t>02293033</t>
  </si>
  <si>
    <t>GUTIERREZ JARA, LUCIO MIGUEL</t>
  </si>
  <si>
    <t>miguelgutierresjara@gmail.com</t>
  </si>
  <si>
    <t>BMY-345</t>
  </si>
  <si>
    <t>LS4ASC2E4LG609937</t>
  </si>
  <si>
    <t>06/08/2021</t>
  </si>
  <si>
    <t>CHAMBI CALSIN, EMER WILLIAM</t>
  </si>
  <si>
    <t>emerch07@hotmail.com</t>
  </si>
  <si>
    <t>V0S-326</t>
  </si>
  <si>
    <t>LS4ASC2E5NG638589</t>
  </si>
  <si>
    <t>CHAMBILLA SAYRITUPA, GAVI DEL PILAR</t>
  </si>
  <si>
    <t>rroquecoata@gmail.com</t>
  </si>
  <si>
    <t>Z6D-192</t>
  </si>
  <si>
    <t>LS5A3ABE6MA960379</t>
  </si>
  <si>
    <t>YUNCA CORONADO, RONALD YEEF</t>
  </si>
  <si>
    <t>yuncacoronado@gmail.com</t>
  </si>
  <si>
    <t>Z6B-080</t>
  </si>
  <si>
    <t>LS5A3DBE9MD800271</t>
  </si>
  <si>
    <t>VALDIVIA PANCA, RAUL IVAN</t>
  </si>
  <si>
    <t>raulvaldivia@gmail.com</t>
  </si>
  <si>
    <t>V5C-536</t>
  </si>
  <si>
    <t>JS3TA74V0E4100965</t>
  </si>
  <si>
    <t>01306599</t>
  </si>
  <si>
    <t>AQUINO YUPANQUI, EDWIN</t>
  </si>
  <si>
    <t>yupanquiedwin@gmail.com</t>
  </si>
  <si>
    <t>CALISAYA CRUZ, WILFREDO</t>
  </si>
  <si>
    <t>wilfredocali@hotmail.com</t>
  </si>
  <si>
    <t>09627103</t>
  </si>
  <si>
    <t>VILELA MENDOZA, HECTOR ORLANDO</t>
  </si>
  <si>
    <t>orlandovilela28@gmail.com</t>
  </si>
  <si>
    <t>HFC1040 KRN</t>
  </si>
  <si>
    <t>VAS-715</t>
  </si>
  <si>
    <t>LJ11PBBC7M1300083</t>
  </si>
  <si>
    <t>MAMANI VILCA, FRANK JOSSEP</t>
  </si>
  <si>
    <t>frankmamani@gmail.com</t>
  </si>
  <si>
    <t>V5J-014</t>
  </si>
  <si>
    <t>LGWEF3A53JB617325</t>
  </si>
  <si>
    <t>42002330</t>
  </si>
  <si>
    <t>HENRY EMILIO TRILLO RAYA</t>
  </si>
  <si>
    <t>fhilossofos@gmail.com</t>
  </si>
  <si>
    <t>marcjb352@gmail.com</t>
  </si>
  <si>
    <t>AXP-861</t>
  </si>
  <si>
    <t>MM7UR4DF6KW819371</t>
  </si>
  <si>
    <t>46353208</t>
  </si>
  <si>
    <t>FRITZ DARIO TORRES BOZA</t>
  </si>
  <si>
    <t>XBV-966</t>
  </si>
  <si>
    <t>LJ166B3DXM1500312</t>
  </si>
  <si>
    <t>61523514</t>
  </si>
  <si>
    <t>NILTON SIHUINCHA FLORES</t>
  </si>
  <si>
    <t>mariosih38@gmail.com</t>
  </si>
  <si>
    <t>X4X-047</t>
  </si>
  <si>
    <t>MA3FC42S4LA672128</t>
  </si>
  <si>
    <t>ebvon@gmail.com</t>
  </si>
  <si>
    <t>77499095</t>
  </si>
  <si>
    <t>BRAYAN MAMANI PACCO</t>
  </si>
  <si>
    <t>brayan01.07@hotmail.com</t>
  </si>
  <si>
    <t>X4Z-340</t>
  </si>
  <si>
    <t>LS5A3DBEXMA960290</t>
  </si>
  <si>
    <t>COAQUIRA GOMEZ SAMIR</t>
  </si>
  <si>
    <t>Sam.roma77@gmail.com</t>
  </si>
  <si>
    <t>s2</t>
  </si>
  <si>
    <t>Z5H-071</t>
  </si>
  <si>
    <t>LJ12EKR28J4002692</t>
  </si>
  <si>
    <t>06/10/2020</t>
  </si>
  <si>
    <t>ÑUNEZ BENITO NICOLAS</t>
  </si>
  <si>
    <t>NICO_NB3@HOTMAIL.COM</t>
  </si>
  <si>
    <t>V8R-299</t>
  </si>
  <si>
    <t>LS4AAB3R3JG801748</t>
  </si>
  <si>
    <t>CCAMA LAYME GUSTAQUI</t>
  </si>
  <si>
    <t>jojo_prm@hotmail.com</t>
  </si>
  <si>
    <t>Z5B-260</t>
  </si>
  <si>
    <t>JS3JB43V54102185</t>
  </si>
  <si>
    <t>ZAPANA CCUNO GROBER FELICIANO</t>
  </si>
  <si>
    <t>FCZ.GROBER@GMAIL.COM</t>
  </si>
  <si>
    <t>TSMYB22S8KM605419</t>
  </si>
  <si>
    <t>felipecammpos@hotmail.com</t>
  </si>
  <si>
    <t>Z5W-557</t>
  </si>
  <si>
    <t>LS4ASJ2E1LA988239</t>
  </si>
  <si>
    <t>ambu24@yahoo.com</t>
  </si>
  <si>
    <t>06/05/2021</t>
  </si>
  <si>
    <t>44070234</t>
  </si>
  <si>
    <t xml:space="preserve">ALVARO CANSAYA HUAMAN </t>
  </si>
  <si>
    <t>X5B-239</t>
  </si>
  <si>
    <t>LS4ASC2E1NG638752</t>
  </si>
  <si>
    <t>23943886</t>
  </si>
  <si>
    <t>JUAN CARLOS CARPIO RIVERA</t>
  </si>
  <si>
    <t>jccarpiorivera@yahoo.com</t>
  </si>
  <si>
    <t>X4K-170</t>
  </si>
  <si>
    <t>LGWEE4A41HH901852</t>
  </si>
  <si>
    <t>41143018</t>
  </si>
  <si>
    <t>ROGER CORRALES VILLAFUERTE</t>
  </si>
  <si>
    <t>rogercorralesv@gmail.com</t>
  </si>
  <si>
    <t>V0K-421</t>
  </si>
  <si>
    <t>LS5A3DBE3MA960244</t>
  </si>
  <si>
    <t>23841578</t>
  </si>
  <si>
    <t>CARLOS QUISPE QUISPE</t>
  </si>
  <si>
    <t>X4X-012</t>
  </si>
  <si>
    <t>MMSVC41S0MR100339</t>
  </si>
  <si>
    <t>ALEXANDER HUAMAN CEOYSO</t>
  </si>
  <si>
    <t>X4Q-191</t>
  </si>
  <si>
    <t>MHYNC22S2KJ103226</t>
  </si>
  <si>
    <t>06/07/2019</t>
  </si>
  <si>
    <t>GERMAN LUNA ALVAREZ</t>
  </si>
  <si>
    <t>Germanlunaalvarez@hotmail.com</t>
  </si>
  <si>
    <t>X4J-244</t>
  </si>
  <si>
    <t>LGWED2A43JE618318</t>
  </si>
  <si>
    <t>LUDWUIN CASTILLO QUISPE</t>
  </si>
  <si>
    <t>3MDDJ2HAGJM203028</t>
  </si>
  <si>
    <t>INSTITUTO DE CAPACITADORES NUEVO</t>
  </si>
  <si>
    <t>T4Y-522</t>
  </si>
  <si>
    <t>J53JB43V8K4101068</t>
  </si>
  <si>
    <t>FAVIO VERGARA PINTO</t>
  </si>
  <si>
    <t>01345827</t>
  </si>
  <si>
    <t>WILBER GARCIA VERA</t>
  </si>
  <si>
    <t>wilberg24@hotmail.com</t>
  </si>
  <si>
    <t>V6O-665</t>
  </si>
  <si>
    <t>JS3JB43V2F4300445</t>
  </si>
  <si>
    <t>celtfer773@hotmail.com</t>
  </si>
  <si>
    <t>31002696</t>
  </si>
  <si>
    <t>WILLIAM DAVALOS SULLCAHUAMAN</t>
  </si>
  <si>
    <t>widasull@gmail.com</t>
  </si>
  <si>
    <t>BMW-274</t>
  </si>
  <si>
    <t>JM7TC4WLAL0311410</t>
  </si>
  <si>
    <t>MAMANI HANCCO YURI ARMANDO</t>
  </si>
  <si>
    <t>06/11/2020</t>
  </si>
  <si>
    <t>MENDOZA CONDORI WILBER</t>
  </si>
  <si>
    <t>adriano1986@´hotmail.com</t>
  </si>
  <si>
    <t>Z5N-056</t>
  </si>
  <si>
    <t>LS5A3ABESJS01625</t>
  </si>
  <si>
    <t>44773946</t>
  </si>
  <si>
    <t>HAROL YORKI MENDOZA TRUJILLO</t>
  </si>
  <si>
    <t>harolmendoza8@gmail.com</t>
  </si>
  <si>
    <t>X4J-270</t>
  </si>
  <si>
    <t>MMSVC41S9KR100188</t>
  </si>
  <si>
    <t>WALTER OLIVERA LEZAMA</t>
  </si>
  <si>
    <t>walter.23@hotmail.com</t>
  </si>
  <si>
    <t>47125040</t>
  </si>
  <si>
    <t>ELVIZ AMAO PALOMINO</t>
  </si>
  <si>
    <t>elvizamao@isee.com.pe</t>
  </si>
  <si>
    <t>X4S-903</t>
  </si>
  <si>
    <t>MM7UR4DF4LW945696</t>
  </si>
  <si>
    <t>PABLO ALFONSO QUISPE</t>
  </si>
  <si>
    <t>46666195</t>
  </si>
  <si>
    <t>JHON RIVERA CONCHA</t>
  </si>
  <si>
    <t>jhonriveraconcha002@gmail.com</t>
  </si>
  <si>
    <t>X4U-937</t>
  </si>
  <si>
    <t>MM7UR4DF0KW931292</t>
  </si>
  <si>
    <t>06/07/2021</t>
  </si>
  <si>
    <t>42554354</t>
  </si>
  <si>
    <t>WILLIAMS SANCHO IRPANOCCA CUSIMAYTA</t>
  </si>
  <si>
    <t>williamsirpa@hotmail.com</t>
  </si>
  <si>
    <t>X4Q-146</t>
  </si>
  <si>
    <t>JS3TE04V2K4101025</t>
  </si>
  <si>
    <t>23840996</t>
  </si>
  <si>
    <t>ARISTIDES VALENZUELA MONTESINOS</t>
  </si>
  <si>
    <t>aristides2072@hotmail.com</t>
  </si>
  <si>
    <t>C0J-443</t>
  </si>
  <si>
    <t>JS3TE54V9D4100759</t>
  </si>
  <si>
    <t>jaquispe19@hotmail.com</t>
  </si>
  <si>
    <t>HAVAL H1</t>
  </si>
  <si>
    <t>44619312</t>
  </si>
  <si>
    <t>ALBERTH ZENON SUMA MEJIA</t>
  </si>
  <si>
    <t>1987alberthz@gmail.com</t>
  </si>
  <si>
    <t>X3K-566</t>
  </si>
  <si>
    <t>LGWEF3A54FB616501</t>
  </si>
  <si>
    <t>23859306</t>
  </si>
  <si>
    <t xml:space="preserve">ALEXIS NUÑEZ ZAMALLOA </t>
  </si>
  <si>
    <t>alenuz@gmail.com</t>
  </si>
  <si>
    <t>C8K-090</t>
  </si>
  <si>
    <t>JS3TD54V8D4100240</t>
  </si>
  <si>
    <t>23951170</t>
  </si>
  <si>
    <t>ARMANDO YUCRA SOTO</t>
  </si>
  <si>
    <t>armayuzo@yahoo.com</t>
  </si>
  <si>
    <t>X3M-494</t>
  </si>
  <si>
    <t>JM8KF2W7960332945</t>
  </si>
  <si>
    <t>06/08/2019</t>
  </si>
  <si>
    <t>42926909</t>
  </si>
  <si>
    <t>NADIA CALVO CAÑAHUIRE</t>
  </si>
  <si>
    <t>nadiacalvo-2834@hotmail.com</t>
  </si>
  <si>
    <t>V6Q-395</t>
  </si>
  <si>
    <t>JS3TA04V8D4200589</t>
  </si>
  <si>
    <t>47820893</t>
  </si>
  <si>
    <t>ELVIS SANTOYO CCAÑIHUA</t>
  </si>
  <si>
    <t>elvisantoyo@hotmail.com</t>
  </si>
  <si>
    <t>X4Q-081</t>
  </si>
  <si>
    <t>MHYNC22S5KJ101423</t>
  </si>
  <si>
    <t>jaimechilo@gmail.com</t>
  </si>
  <si>
    <t>MHYNC22S5KJ102300</t>
  </si>
  <si>
    <t>23818262</t>
  </si>
  <si>
    <t>ALAN SIMANI NUÑEZ</t>
  </si>
  <si>
    <t>lacurio225@hotmail.com</t>
  </si>
  <si>
    <t>X4K-629</t>
  </si>
  <si>
    <t>L54A5J2E8KA985031</t>
  </si>
  <si>
    <t>20602710115</t>
  </si>
  <si>
    <t>MUNAY SONQO EIRL</t>
  </si>
  <si>
    <t>bziarek2@gmail.com</t>
  </si>
  <si>
    <t>X3P-004</t>
  </si>
  <si>
    <t>TSMYE21S3GM179820</t>
  </si>
  <si>
    <t>GIAN CARLOS LIPA MERMA</t>
  </si>
  <si>
    <t>Giancalmoq@hotmail.com</t>
  </si>
  <si>
    <t>MAZDA CX3</t>
  </si>
  <si>
    <t>ARTURO TAPIA OLIVERA</t>
  </si>
  <si>
    <t>atapiaol@directv.pe</t>
  </si>
  <si>
    <t>CITROEM</t>
  </si>
  <si>
    <t>JHON ACOSTA ROJAS</t>
  </si>
  <si>
    <t>acostarojasjhon@hotmail.com</t>
  </si>
  <si>
    <t>45328216</t>
  </si>
  <si>
    <t>LEONCIO HUILLCA HUAMANI</t>
  </si>
  <si>
    <t>X4Q-852</t>
  </si>
  <si>
    <t>LS4ASC2E6LG609163</t>
  </si>
  <si>
    <t>23947454</t>
  </si>
  <si>
    <t>DINO LUCIO QUISPE GUZMAN</t>
  </si>
  <si>
    <t>dinoxt@hotmail.com</t>
  </si>
  <si>
    <t>X5C-214</t>
  </si>
  <si>
    <t>LS5A3DBE9ND910173</t>
  </si>
  <si>
    <t>70420891</t>
  </si>
  <si>
    <t>ANGEL JESUS JIMENEZ MIRANDA</t>
  </si>
  <si>
    <t>BNL-371</t>
  </si>
  <si>
    <t>JM7BN3271L1277184</t>
  </si>
  <si>
    <t>31013840</t>
  </si>
  <si>
    <t>MARVIN SILVA AZURIN</t>
  </si>
  <si>
    <t>hermo_sol@hotmail.com</t>
  </si>
  <si>
    <t>SPRESSO</t>
  </si>
  <si>
    <t>BRJ-145</t>
  </si>
  <si>
    <t>MA3FL41S3MA159939</t>
  </si>
  <si>
    <t>40409790</t>
  </si>
  <si>
    <t>WILSON GIRALDO LOAIZA</t>
  </si>
  <si>
    <t>B0Z-296</t>
  </si>
  <si>
    <t>JS3TD04V5C4100603</t>
  </si>
  <si>
    <t>46653988</t>
  </si>
  <si>
    <t>JUAN MARTIN TAPIA CABALLERO</t>
  </si>
  <si>
    <t>BFM-819</t>
  </si>
  <si>
    <t>MM7UR4DF4MW075059</t>
  </si>
  <si>
    <t>07442847</t>
  </si>
  <si>
    <t>BRUNO ALFREDO ESPEJO QUEVEDO</t>
  </si>
  <si>
    <t>brunoespejoquevedo@hotmail.com</t>
  </si>
  <si>
    <t>X5C-450</t>
  </si>
  <si>
    <t>LJ12EKR23N4001049</t>
  </si>
  <si>
    <t>46624838</t>
  </si>
  <si>
    <t>ANDERSON ESPINOZA MANGA</t>
  </si>
  <si>
    <t>anderson.espinoza@hotmail.com</t>
  </si>
  <si>
    <t xml:space="preserve">GRAND VAN </t>
  </si>
  <si>
    <t>X4M-147</t>
  </si>
  <si>
    <t>LS4ASB3E0K6607674</t>
  </si>
  <si>
    <t>06/09/2019</t>
  </si>
  <si>
    <t>45658323</t>
  </si>
  <si>
    <t>FERNANDO OQUENDO AMPUERO</t>
  </si>
  <si>
    <t>feroquendo28@gmail.com</t>
  </si>
  <si>
    <t>X4R-646</t>
  </si>
  <si>
    <t>LGWEFGA59LH902161</t>
  </si>
  <si>
    <t>46691194</t>
  </si>
  <si>
    <t>ANIBAL ANCHARI CASTILLO</t>
  </si>
  <si>
    <t>anibalanchari@gmail.com</t>
  </si>
  <si>
    <t>X4F-060</t>
  </si>
  <si>
    <t>LS4ASJ2E6JA985348</t>
  </si>
  <si>
    <t>20527788596</t>
  </si>
  <si>
    <t>INVERSIONES BRUVAL</t>
  </si>
  <si>
    <t>emilio.salcedo@hotmail.com</t>
  </si>
  <si>
    <t>X1T-332</t>
  </si>
  <si>
    <t>MHYDN71V4CJ302311</t>
  </si>
  <si>
    <t>24953788</t>
  </si>
  <si>
    <t>SAIDA OCHOA PAZ</t>
  </si>
  <si>
    <t>tika2b29@hotmail.com</t>
  </si>
  <si>
    <t>46325523</t>
  </si>
  <si>
    <t>NESTOR ALVARADO ESPINOZA</t>
  </si>
  <si>
    <t>nest_123_abc@hotmail.com</t>
  </si>
  <si>
    <t>ADT-613</t>
  </si>
  <si>
    <t>3MZBM4276FM105478</t>
  </si>
  <si>
    <t>23864499</t>
  </si>
  <si>
    <t>RAUL BASURCA MANRIQUE</t>
  </si>
  <si>
    <t>raulbasurca@hotmail.com</t>
  </si>
  <si>
    <t>X4N-017</t>
  </si>
  <si>
    <t>LS5A3ABE8KA960445</t>
  </si>
  <si>
    <t>29414973</t>
  </si>
  <si>
    <t>DIANA PALOMINO APARICIO</t>
  </si>
  <si>
    <t>danielcarolina@hotmail.com</t>
  </si>
  <si>
    <t>X3K-138</t>
  </si>
  <si>
    <t>JS3TE04V6G4101309</t>
  </si>
  <si>
    <t>ADRIAN LUIS MARTINEZ APARICIO</t>
  </si>
  <si>
    <t>LGWEE2K59JE619753</t>
  </si>
  <si>
    <t>06/09/2021</t>
  </si>
  <si>
    <t>23877047</t>
  </si>
  <si>
    <t>ORLANDO BARRETO JARA</t>
  </si>
  <si>
    <t>tupacyawar@hotmail.com</t>
  </si>
  <si>
    <t>F8O-633</t>
  </si>
  <si>
    <t>JS3TE54V6E4101479</t>
  </si>
  <si>
    <t>23816251</t>
  </si>
  <si>
    <t>MANUEL GUIDO ARAGON FLORES</t>
  </si>
  <si>
    <t>ALSVIN</t>
  </si>
  <si>
    <t>X5C-148</t>
  </si>
  <si>
    <t>LS5A2ABR9ND800003</t>
  </si>
  <si>
    <t>75254495</t>
  </si>
  <si>
    <t>WILLHOME YOGER CHVEZ PAREJA</t>
  </si>
  <si>
    <t>yogerch.pareja@gmail.com</t>
  </si>
  <si>
    <t>72846865</t>
  </si>
  <si>
    <t>CELY ESTHER VALENZUELA CERVANTES</t>
  </si>
  <si>
    <t>becky@letloveinternational.org</t>
  </si>
  <si>
    <t>X5C-409</t>
  </si>
  <si>
    <t>LS4ASC2E0NG638936</t>
  </si>
  <si>
    <t>40561700</t>
  </si>
  <si>
    <t>HEIDI GUIA ABARCA</t>
  </si>
  <si>
    <t>guia.abarca.yuri@gmail.com</t>
  </si>
  <si>
    <t>BFL-543</t>
  </si>
  <si>
    <t>JM7KF2W76K0215560</t>
  </si>
  <si>
    <t>23947050</t>
  </si>
  <si>
    <t>CARLOS ERNESTO ANDIA QUIROZ</t>
  </si>
  <si>
    <t>carlospavel5@hotmail.com</t>
  </si>
  <si>
    <t>X4T-691</t>
  </si>
  <si>
    <t>JM7BP2H7AL1101890</t>
  </si>
  <si>
    <t>73123848</t>
  </si>
  <si>
    <t>EDWIN SIKOS PALOMINO</t>
  </si>
  <si>
    <t>edwardfloresg_1@hotmail.com</t>
  </si>
  <si>
    <t>X4W-118</t>
  </si>
  <si>
    <t>MHYDN71V5LJ402693</t>
  </si>
  <si>
    <t>edilberto5@hotmail.com</t>
  </si>
  <si>
    <t>45057605</t>
  </si>
  <si>
    <t>MASCO ROBLES JOSUE HEMRY</t>
  </si>
  <si>
    <t>risco_162@hotmail.com</t>
  </si>
  <si>
    <t>HFC1161KN</t>
  </si>
  <si>
    <t>Z6V-703</t>
  </si>
  <si>
    <t>LJIIR9EH9J3201520</t>
  </si>
  <si>
    <t>07/07/2020</t>
  </si>
  <si>
    <t>42645016</t>
  </si>
  <si>
    <t>FLORES VALERIANO ROGER</t>
  </si>
  <si>
    <t>rogerfloresvaleriano@gmail.com</t>
  </si>
  <si>
    <t>Z5R-341</t>
  </si>
  <si>
    <t>LJ12EKR22KA4705531</t>
  </si>
  <si>
    <t>41860444</t>
  </si>
  <si>
    <t>QUEA SACACA LOYOLA</t>
  </si>
  <si>
    <t>loyolas03@gmail.com</t>
  </si>
  <si>
    <t>Z4M-323</t>
  </si>
  <si>
    <t>JS3TD04V9F4201289</t>
  </si>
  <si>
    <t>75.000 KMS</t>
  </si>
  <si>
    <t>80058273</t>
  </si>
  <si>
    <t>CCOA CANCAPA RENE AMERICO</t>
  </si>
  <si>
    <t>reneamericoccoa@gmail.com</t>
  </si>
  <si>
    <t>Z5P-269</t>
  </si>
  <si>
    <t>LS4ASJ2EGKA987943</t>
  </si>
  <si>
    <t>ALVARO HUAMAN SUERO</t>
  </si>
  <si>
    <t>alvaros2@gmail.com</t>
  </si>
  <si>
    <t>42622751</t>
  </si>
  <si>
    <t>JORGE VARGAS USCAMAYTA</t>
  </si>
  <si>
    <t>jovaus26@hotmail.com</t>
  </si>
  <si>
    <t>X4X-124</t>
  </si>
  <si>
    <t>LS5A3DHE6MA940030</t>
  </si>
  <si>
    <t>40593492</t>
  </si>
  <si>
    <t>MIGUEL GUILLEN GOTUZZO</t>
  </si>
  <si>
    <t>miguelito1@hotmail.com</t>
  </si>
  <si>
    <t>X4W-081</t>
  </si>
  <si>
    <t>LJ12EKR25L4006296</t>
  </si>
  <si>
    <t>23981524</t>
  </si>
  <si>
    <t>WALTER MIRANDA PALOMINO</t>
  </si>
  <si>
    <t>wmpwalter@hotmail.com</t>
  </si>
  <si>
    <t>X3S-299</t>
  </si>
  <si>
    <t>LJ12EKR25H4700848</t>
  </si>
  <si>
    <t>23832122</t>
  </si>
  <si>
    <t>RAMIRO SALAS ALVAREZ</t>
  </si>
  <si>
    <t>X4T-541</t>
  </si>
  <si>
    <t>LS4ASJ2E8LA987959</t>
  </si>
  <si>
    <t>70410846</t>
  </si>
  <si>
    <t>FABRICIO VAROVSKY MUÑIZ ARTEAGA</t>
  </si>
  <si>
    <t>fabricio.muniz@outlook.com</t>
  </si>
  <si>
    <t>23868587</t>
  </si>
  <si>
    <t xml:space="preserve">GUSTAVO RODRIGUEZ SOTO </t>
  </si>
  <si>
    <t>grodriguez@uandina.edu.pe</t>
  </si>
  <si>
    <t>X4V-686</t>
  </si>
  <si>
    <t>LS4ASJ2E3LA988811</t>
  </si>
  <si>
    <t>25321241</t>
  </si>
  <si>
    <t>MARIBEL PAREDES SERRANO</t>
  </si>
  <si>
    <t>perseverancia333@gmail.com</t>
  </si>
  <si>
    <t>C5</t>
  </si>
  <si>
    <t>X4R-169</t>
  </si>
  <si>
    <t>VR7A45GYVLL000493</t>
  </si>
  <si>
    <t>06/11/2019</t>
  </si>
  <si>
    <t>000912002</t>
  </si>
  <si>
    <t>HERNAN BLUM VILLANUEVA</t>
  </si>
  <si>
    <t>info@antarkytech.com</t>
  </si>
  <si>
    <t>BHV-672</t>
  </si>
  <si>
    <t>JS3TA74V2L4100074</t>
  </si>
  <si>
    <t>46435905</t>
  </si>
  <si>
    <t>OSCAR ZAPANA VIVANCO</t>
  </si>
  <si>
    <t>oscar.zapana2019@hotmail.com</t>
  </si>
  <si>
    <t>X4R-201</t>
  </si>
  <si>
    <t>MHYNC22S9KJ105118</t>
  </si>
  <si>
    <t>47100567</t>
  </si>
  <si>
    <t>RAUL RODRIGUEZ MATURRANA</t>
  </si>
  <si>
    <t>lampard_sf_07@hotmail.com</t>
  </si>
  <si>
    <t>X4C-361</t>
  </si>
  <si>
    <t>JM7KF2W7AJ0117943</t>
  </si>
  <si>
    <t>23827946</t>
  </si>
  <si>
    <t>JUAN CARLOS GUTIERREZ FLORES</t>
  </si>
  <si>
    <t>jotaceguti10º@gmail.com</t>
  </si>
  <si>
    <t>X4P-623</t>
  </si>
  <si>
    <t>JM7KF2W76L0307655</t>
  </si>
  <si>
    <t>44394415</t>
  </si>
  <si>
    <t>NOLBERTO CURASI MENDOZA</t>
  </si>
  <si>
    <t>nocuma@hotmail.com</t>
  </si>
  <si>
    <t>BDT-734</t>
  </si>
  <si>
    <t>MM7UR4DD5LW037921</t>
  </si>
  <si>
    <t>23952400</t>
  </si>
  <si>
    <t>CARLOS GONZALES GALLOSO</t>
  </si>
  <si>
    <t>gonchousi@gmail.com</t>
  </si>
  <si>
    <t>71328952</t>
  </si>
  <si>
    <t>JORDY ALVAREZ VARGAS</t>
  </si>
  <si>
    <t>jwardone@gmail.com</t>
  </si>
  <si>
    <t>X4T-581</t>
  </si>
  <si>
    <t>LGWEF6A59LH905738</t>
  </si>
  <si>
    <t>41174015</t>
  </si>
  <si>
    <t>JULIO CESAR ARONI CHILLCCE</t>
  </si>
  <si>
    <t>aronigcsjc@gmail.com</t>
  </si>
  <si>
    <t>BRY-569</t>
  </si>
  <si>
    <t>MHYDN71V2MJ400014</t>
  </si>
  <si>
    <t>dtorvisco@pucp.pe</t>
  </si>
  <si>
    <t>FERNANDO A. BEJAR CONDO</t>
  </si>
  <si>
    <t>H-1</t>
  </si>
  <si>
    <t>LGWED2A4IJE617300</t>
  </si>
  <si>
    <t>50,000KMS</t>
  </si>
  <si>
    <t>06/12/2019</t>
  </si>
  <si>
    <t>andercsmprña@gmail.com</t>
  </si>
  <si>
    <t>NEW C3</t>
  </si>
  <si>
    <t>10,000KMS</t>
  </si>
  <si>
    <t>45583167</t>
  </si>
  <si>
    <t>ERIKA HUMPIRE QUISPE</t>
  </si>
  <si>
    <t>07/01/2020</t>
  </si>
  <si>
    <t>10176111378</t>
  </si>
  <si>
    <t>CESAR ANTONIO UGAZ LA ROSA</t>
  </si>
  <si>
    <t>ugareli1@hotmail.com</t>
  </si>
  <si>
    <t>X4Q-440</t>
  </si>
  <si>
    <t>LGWEF6A5XJH906605</t>
  </si>
  <si>
    <t>24005106</t>
  </si>
  <si>
    <t>FABRIZIO JOHAN LAZARTE HERMOZA</t>
  </si>
  <si>
    <t>fabrizxio@gmail.com</t>
  </si>
  <si>
    <t>MAZADA 3</t>
  </si>
  <si>
    <t>BET-141</t>
  </si>
  <si>
    <t>JM7BN3472K1219743</t>
  </si>
  <si>
    <t>20600485645</t>
  </si>
  <si>
    <t xml:space="preserve">ROJAS SOTO SOCIEDAD COMERCIAL DE RESPONSABILIDAD LIMITADA </t>
  </si>
  <si>
    <t>cecarloss_008@yahoo.com</t>
  </si>
  <si>
    <t>X4M-694</t>
  </si>
  <si>
    <t>LGWED2A43JE618111</t>
  </si>
  <si>
    <t xml:space="preserve">ANDY ROY HUMPIRE CASTRO </t>
  </si>
  <si>
    <t>`10,000 KMS</t>
  </si>
  <si>
    <t>rogeecorralesv@gmail.com</t>
  </si>
  <si>
    <t>07/01/2021</t>
  </si>
  <si>
    <t>48139684</t>
  </si>
  <si>
    <t xml:space="preserve">KENYO YAMBIER COCHAMA ALEMAN </t>
  </si>
  <si>
    <t>X4Z-055</t>
  </si>
  <si>
    <t>MA3FC42S8LA663920</t>
  </si>
  <si>
    <t>DONATO  YANQUE MARTINES</t>
  </si>
  <si>
    <t xml:space="preserve">FERNANDO ADOLFO BEJAR CONDO </t>
  </si>
  <si>
    <t>leofernandobejarcondo@gmail.com</t>
  </si>
  <si>
    <t>CLETO  SUAÑA</t>
  </si>
  <si>
    <t>42016540</t>
  </si>
  <si>
    <t>PABLO OSWALDO  REATEGUI GAYA</t>
  </si>
  <si>
    <t>reatgaya@hotmail.com</t>
  </si>
  <si>
    <t>X4W-429</t>
  </si>
  <si>
    <t>TSMYD21S9LM729258</t>
  </si>
  <si>
    <t>42309796</t>
  </si>
  <si>
    <t>YUSEPI JURADO RIVERA</t>
  </si>
  <si>
    <t>giussjr@gmail.com</t>
  </si>
  <si>
    <t>X4I-465</t>
  </si>
  <si>
    <t>LGWED2A32HE617856</t>
  </si>
  <si>
    <t>06381789</t>
  </si>
  <si>
    <t xml:space="preserve">ANTONIO MICHAEL CRUZ TTICA </t>
  </si>
  <si>
    <t>5,0000 KMS</t>
  </si>
  <si>
    <t>07/02/2020</t>
  </si>
  <si>
    <t>manscalugarte@outook.com</t>
  </si>
  <si>
    <t>QUEA LIZARRAGA SAMIR</t>
  </si>
  <si>
    <t>samir_D_1@hotmail.com</t>
  </si>
  <si>
    <t>V9P-055</t>
  </si>
  <si>
    <t>JM7KF2W76K0200874</t>
  </si>
  <si>
    <t>HOLTER EDMUNDO CACERES</t>
  </si>
  <si>
    <t>07/09/2020</t>
  </si>
  <si>
    <t>CUTIPA HUMPIRI RONNY</t>
  </si>
  <si>
    <t>ronnyjch@HOTMAIL.COM</t>
  </si>
  <si>
    <t>V8R-051</t>
  </si>
  <si>
    <t>LS4ASJ2E0JA985166</t>
  </si>
  <si>
    <t>Y3S-299</t>
  </si>
  <si>
    <t>20601221927</t>
  </si>
  <si>
    <t>INFASERVICE EIRL</t>
  </si>
  <si>
    <t>renzo.infantserv@hotmail.com</t>
  </si>
  <si>
    <t>BDJ-157</t>
  </si>
  <si>
    <t>JS3TD04V6K4100382</t>
  </si>
  <si>
    <t>44184750</t>
  </si>
  <si>
    <t>LUIS ALBERTO CAPCHA APAZA</t>
  </si>
  <si>
    <t>lovisvi_5432@hotmail.com</t>
  </si>
  <si>
    <t>BFB-443</t>
  </si>
  <si>
    <t>JM7DK2W76K1404427</t>
  </si>
  <si>
    <t>70497988</t>
  </si>
  <si>
    <t>RONY ELVIS NAVARRO OLIVARES</t>
  </si>
  <si>
    <t>navarrolivares12@gmail.com</t>
  </si>
  <si>
    <t>AUV-257</t>
  </si>
  <si>
    <t>JM7BN3276H1109645</t>
  </si>
  <si>
    <t>41627448</t>
  </si>
  <si>
    <t>VERENISE LUNA CABALLERO</t>
  </si>
  <si>
    <t>verit-lc@hotmail.com</t>
  </si>
  <si>
    <t>X4K-300</t>
  </si>
  <si>
    <t>JM7DK2W76J1318228</t>
  </si>
  <si>
    <t>45732732</t>
  </si>
  <si>
    <t>PAOLO GALDO CARPIO</t>
  </si>
  <si>
    <t>paologaldo@gmail.com</t>
  </si>
  <si>
    <t>X4Q-452</t>
  </si>
  <si>
    <t>JM7KF2W76K0201550</t>
  </si>
  <si>
    <t>23808588</t>
  </si>
  <si>
    <t>HERMINIO ESENARRO CUBA</t>
  </si>
  <si>
    <t>hsnarro@yahoo.com</t>
  </si>
  <si>
    <t>X4S-680</t>
  </si>
  <si>
    <t>JS3JB74V6L5100366</t>
  </si>
  <si>
    <t>ECHANDIA RAMOS AGAPITO</t>
  </si>
  <si>
    <t>aechandiaramos@gmail.com</t>
  </si>
  <si>
    <t>BHX-678</t>
  </si>
  <si>
    <t>MHYZE8157KJ303597</t>
  </si>
  <si>
    <t>07/10/2020</t>
  </si>
  <si>
    <t>CANO ZIRENA JOSELIX YURI</t>
  </si>
  <si>
    <t>Yuricanozirena@hotmail.com</t>
  </si>
  <si>
    <t>V7T428</t>
  </si>
  <si>
    <t>TSMYE21S4HM200823</t>
  </si>
  <si>
    <t>LEONARDOYUJRA</t>
  </si>
  <si>
    <t>23936841</t>
  </si>
  <si>
    <t>EDWIN RICARDO  RUIZ CARO  VILLAGARCIA</t>
  </si>
  <si>
    <t>rruizcaro@yahoo.com</t>
  </si>
  <si>
    <t>X4Z-462</t>
  </si>
  <si>
    <t>LJ12EKR26M4002727</t>
  </si>
  <si>
    <t>07/04/2021</t>
  </si>
  <si>
    <t>48000959</t>
  </si>
  <si>
    <t>FABRICIO CHIHUANTITO CACERES</t>
  </si>
  <si>
    <t>fabricc29@gmail.com</t>
  </si>
  <si>
    <t>X4W-577</t>
  </si>
  <si>
    <t>MA3FL41S6MA160230</t>
  </si>
  <si>
    <t>JAYSON NIKOLS  GUTIERREZ PAZ</t>
  </si>
  <si>
    <t>42567618</t>
  </si>
  <si>
    <t>YEHUDI YEMURI YEPEZ VASQUEZ</t>
  </si>
  <si>
    <t>yehu_5@hotmail.com</t>
  </si>
  <si>
    <t>X3P-300</t>
  </si>
  <si>
    <t>JM8KE2W75G0357115</t>
  </si>
  <si>
    <t>23990742</t>
  </si>
  <si>
    <t xml:space="preserve">HERNAN DELGADO PACHECO </t>
  </si>
  <si>
    <t>edza1@hotmail.com</t>
  </si>
  <si>
    <t>X5B-082</t>
  </si>
  <si>
    <t>LS5A3DBE1ND800041</t>
  </si>
  <si>
    <t>07/05/2021</t>
  </si>
  <si>
    <t>43631311</t>
  </si>
  <si>
    <t>ALONSO ALFREDO CAYRO VIZCARDO</t>
  </si>
  <si>
    <t>cv_alonso@hotmail.com</t>
  </si>
  <si>
    <t>V7V-289</t>
  </si>
  <si>
    <t>JM7BM34L6H1332457</t>
  </si>
  <si>
    <t>CONDORI MAMANI EDGAR MOISES</t>
  </si>
  <si>
    <t>icedgar@´hotmail.com</t>
  </si>
  <si>
    <t>Z5G-322</t>
  </si>
  <si>
    <t>LS5A3ABEIJA960107</t>
  </si>
  <si>
    <t>07/11/2020</t>
  </si>
  <si>
    <t>YUCRA ÑAUPA ALVA</t>
  </si>
  <si>
    <t>alvayucra2014@´gamil.com</t>
  </si>
  <si>
    <t>WILDER VILLENA VERA</t>
  </si>
  <si>
    <t>07/06/2021</t>
  </si>
  <si>
    <t>45597651</t>
  </si>
  <si>
    <t>ILICH BORIS SALAS MIRANDA</t>
  </si>
  <si>
    <t>X4G-672</t>
  </si>
  <si>
    <t>JM7BN12Z5J1206475</t>
  </si>
  <si>
    <t>40966623</t>
  </si>
  <si>
    <t>JOSE LUIS CARAZAS CARENAS</t>
  </si>
  <si>
    <t>jlcanazas@gmail.com</t>
  </si>
  <si>
    <t>X4P-471</t>
  </si>
  <si>
    <t>LJ12EKR28K4006212</t>
  </si>
  <si>
    <t>23800687</t>
  </si>
  <si>
    <t>JOE NESTOR CANCHA RIVERA</t>
  </si>
  <si>
    <t>joe.222@hotmail.com</t>
  </si>
  <si>
    <t>X4Q-158</t>
  </si>
  <si>
    <t>LS4ASJ2E6LA985062</t>
  </si>
  <si>
    <t>23920897</t>
  </si>
  <si>
    <t>ROSAURO PALOMINO CARAZAS</t>
  </si>
  <si>
    <t>rpc040960@gmail.com</t>
  </si>
  <si>
    <t>X4I-037</t>
  </si>
  <si>
    <t>JM7DK2W76J1317859</t>
  </si>
  <si>
    <t>10405434054</t>
  </si>
  <si>
    <t>GREGORIO SOLIS FARFAN</t>
  </si>
  <si>
    <t>sophyce@hotmail.com</t>
  </si>
  <si>
    <t>X3F-092</t>
  </si>
  <si>
    <t>JS3TD04V5F4200866</t>
  </si>
  <si>
    <t>29570441</t>
  </si>
  <si>
    <t>CARLOS PEDRO MEDINA ROMERO</t>
  </si>
  <si>
    <t>camero_1966@ghotmail.com</t>
  </si>
  <si>
    <t>V0J-292</t>
  </si>
  <si>
    <t>TSMYA2155LM753248</t>
  </si>
  <si>
    <t>07/12/2020</t>
  </si>
  <si>
    <t>MARCOS LUIS MARCE LAURA</t>
  </si>
  <si>
    <t>marcoslml@hotmail.com</t>
  </si>
  <si>
    <t>X4V-314</t>
  </si>
  <si>
    <t>VR7A45GYVLL000416</t>
  </si>
  <si>
    <t>40024287</t>
  </si>
  <si>
    <t xml:space="preserve">EDSON RAUL LATORRE SOTOMAYOR </t>
  </si>
  <si>
    <t>edralato@gmail.com</t>
  </si>
  <si>
    <t>GREAT WAL M4</t>
  </si>
  <si>
    <t>X4Z-375</t>
  </si>
  <si>
    <t>LGWED2A31ME612657</t>
  </si>
  <si>
    <t>07/07/2021</t>
  </si>
  <si>
    <t>43151346</t>
  </si>
  <si>
    <t>HECTOR MUÑOZ HUALLPAMAITA</t>
  </si>
  <si>
    <t>X5B-194</t>
  </si>
  <si>
    <t>LS4ASE2E7NG800606</t>
  </si>
  <si>
    <t>70098425</t>
  </si>
  <si>
    <t>CHRISTIAN ANTHONY LUNA VILLAFUERTE</t>
  </si>
  <si>
    <t>chris55_33@hotmail.com</t>
  </si>
  <si>
    <t>X4W-580</t>
  </si>
  <si>
    <t>JM7KF2W76L0355557</t>
  </si>
  <si>
    <t>23985344</t>
  </si>
  <si>
    <t>AMERICO ROMAINVILLE CORONADO</t>
  </si>
  <si>
    <t>a_romainville@yahoo.es</t>
  </si>
  <si>
    <t>X3W-317</t>
  </si>
  <si>
    <t>JS3TE04V0H4101971</t>
  </si>
  <si>
    <t>23881687</t>
  </si>
  <si>
    <t xml:space="preserve">MARIANO ATAMARI CHARCA </t>
  </si>
  <si>
    <t>X4Y-367</t>
  </si>
  <si>
    <t>LS4ASE2E8MG801889</t>
  </si>
  <si>
    <t>45630528</t>
  </si>
  <si>
    <t xml:space="preserve">ARTURO TAPIA OLIVERA </t>
  </si>
  <si>
    <t xml:space="preserve">EMILIO MANUEL LIAS CUERVO </t>
  </si>
  <si>
    <t>papito01862@hotmail.com</t>
  </si>
  <si>
    <t>41844263</t>
  </si>
  <si>
    <t>LENIN ANDERSON AYALA SANTOS</t>
  </si>
  <si>
    <t>leninayala_25@hotmail.com</t>
  </si>
  <si>
    <t>C5G-296</t>
  </si>
  <si>
    <t>JS3TD54V9D4100084</t>
  </si>
  <si>
    <t>23965508</t>
  </si>
  <si>
    <t xml:space="preserve">JUAN DIAZ CORRIDO </t>
  </si>
  <si>
    <t>X4Y-577</t>
  </si>
  <si>
    <t>LS5A3ABE4MD910983</t>
  </si>
  <si>
    <t>B</t>
  </si>
  <si>
    <t>42974811</t>
  </si>
  <si>
    <t>GABRIELA ZELMIRA GARCIA ALCAZAR</t>
  </si>
  <si>
    <t>X4Q-490</t>
  </si>
  <si>
    <t>LJ12EKR29K4008759</t>
  </si>
  <si>
    <t>44109341</t>
  </si>
  <si>
    <t xml:space="preserve">AGUSTIN TORRES GAMARRA </t>
  </si>
  <si>
    <t>ALL-830</t>
  </si>
  <si>
    <t>MM7UP4DD0FW422765</t>
  </si>
  <si>
    <t>08166447</t>
  </si>
  <si>
    <t>HEINER DAVIDSON POBLETE CAIRO</t>
  </si>
  <si>
    <t>heinerpc@hotmail.com</t>
  </si>
  <si>
    <t>X5A-172</t>
  </si>
  <si>
    <t>LJ12EKR23M4701202</t>
  </si>
  <si>
    <t>223894398</t>
  </si>
  <si>
    <t>JOSE UGARTE MARTINEZ</t>
  </si>
  <si>
    <t>umar21@hotmail.com</t>
  </si>
  <si>
    <t>X4J-343</t>
  </si>
  <si>
    <t>LJ12EKR29K4700083</t>
  </si>
  <si>
    <t>07/08/2019</t>
  </si>
  <si>
    <t xml:space="preserve"> SANDRA TUPAC YUPANQUI</t>
  </si>
  <si>
    <t>07/08/2020</t>
  </si>
  <si>
    <t>PARI CHAMBI, JESSEN RONY</t>
  </si>
  <si>
    <t>fam.quipu@gmail.com</t>
  </si>
  <si>
    <t>Z6S-949</t>
  </si>
  <si>
    <t>08/03/2021</t>
  </si>
  <si>
    <t>FLORES HUAYLLARA, JENNY SANDRA</t>
  </si>
  <si>
    <t>jennyflores132@hotmail.com</t>
  </si>
  <si>
    <t>Z5Z-205</t>
  </si>
  <si>
    <t>LS5A3DSE1MD800118</t>
  </si>
  <si>
    <t>BALLENA TRUJILLO, WILBER JUAN</t>
  </si>
  <si>
    <t>lajasdecorsac@gmail.com</t>
  </si>
  <si>
    <t>BKP-209</t>
  </si>
  <si>
    <t>LS5A3AHEXKA950085</t>
  </si>
  <si>
    <t>OCHOCHOQUE MAMANI, VIDAL</t>
  </si>
  <si>
    <t>Z5S-256</t>
  </si>
  <si>
    <t>LJ12EKR24K4006238</t>
  </si>
  <si>
    <t>MASCO CHAMBI, JERSEY ISMAEL</t>
  </si>
  <si>
    <t>jersimasco@gmail.com</t>
  </si>
  <si>
    <t>Z5J-641</t>
  </si>
  <si>
    <t>LS5A3ABEXJD902429</t>
  </si>
  <si>
    <t>PINEDA HUAYTA, RONALD GUIDO</t>
  </si>
  <si>
    <t>roni_gui@hotmail.com</t>
  </si>
  <si>
    <t>Z6B-018</t>
  </si>
  <si>
    <t>LJ12EKR21M4001209</t>
  </si>
  <si>
    <t>10862717</t>
  </si>
  <si>
    <t>NEYRA JERI MERK WIGMAN</t>
  </si>
  <si>
    <t>merkneyra@gmail.com</t>
  </si>
  <si>
    <t>X4U-092</t>
  </si>
  <si>
    <t>JM7DK2W76L1419274</t>
  </si>
  <si>
    <t>23894398</t>
  </si>
  <si>
    <t>JOSE RAFAEL UGARTE MARTINEZ</t>
  </si>
  <si>
    <t>Umar21@hotmail.com</t>
  </si>
  <si>
    <t>HUARACALLO TACURI, ECKEL MILAN</t>
  </si>
  <si>
    <t>cirugialaparoscopica2016@gmail.com</t>
  </si>
  <si>
    <t>08/04/2021</t>
  </si>
  <si>
    <t>ZARATE GOZME, UBALDO</t>
  </si>
  <si>
    <t>zargumin@gmail.com</t>
  </si>
  <si>
    <t>Z5Q-163</t>
  </si>
  <si>
    <t>LJ12EKR21K4700045</t>
  </si>
  <si>
    <t>01323564</t>
  </si>
  <si>
    <t>YÉPEZ NIETO, VICTOR VIDAL</t>
  </si>
  <si>
    <t>viye1974@hotmail.com</t>
  </si>
  <si>
    <t>Z6B-177</t>
  </si>
  <si>
    <t>LS4ASJ2E2MA986100</t>
  </si>
  <si>
    <t>TORRES ALEMAN, NEPTALI HUMBERTO</t>
  </si>
  <si>
    <t>alemannepta@gmail.com</t>
  </si>
  <si>
    <t>LARICO RODRIGUEZ, ELMER EDWIN</t>
  </si>
  <si>
    <t>elmerlarico1@hotmail.com</t>
  </si>
  <si>
    <t>Z6A-137</t>
  </si>
  <si>
    <t>LJ12EKR2XL4704645</t>
  </si>
  <si>
    <t>42684163</t>
  </si>
  <si>
    <t>JHON MOSCOSO LAURA</t>
  </si>
  <si>
    <t>Monjrrs@gmail.com</t>
  </si>
  <si>
    <t>AYF-058</t>
  </si>
  <si>
    <t>JM7KF4W76J0100098</t>
  </si>
  <si>
    <t>URIBE ANTERO QUISPE TITTO</t>
  </si>
  <si>
    <t>07/08/2021</t>
  </si>
  <si>
    <t>noeger.min@gmail.com</t>
  </si>
  <si>
    <t>JS3TD04VXK4001597</t>
  </si>
  <si>
    <t>45719486</t>
  </si>
  <si>
    <t xml:space="preserve">JOB MAIK ROSAS JESUS </t>
  </si>
  <si>
    <t>job.rosas@gmail.com</t>
  </si>
  <si>
    <t>WINGLE S</t>
  </si>
  <si>
    <t>BFJ-778</t>
  </si>
  <si>
    <t>LGWDBD177MB601941</t>
  </si>
  <si>
    <t>46813007</t>
  </si>
  <si>
    <t>ANDRES JAVIER AGUILAR PINEDO</t>
  </si>
  <si>
    <t>javier0402.92@gmail.com</t>
  </si>
  <si>
    <t>XBI-964</t>
  </si>
  <si>
    <t>LJ166A3D1L7000318</t>
  </si>
  <si>
    <t>47880802</t>
  </si>
  <si>
    <t>ABEL R. QUITO VALLE</t>
  </si>
  <si>
    <t>wignard2@gmail.com</t>
  </si>
  <si>
    <t>X3R-107</t>
  </si>
  <si>
    <t>JM7BM32L5G1318115</t>
  </si>
  <si>
    <t>07/09/2019</t>
  </si>
  <si>
    <t>ILCH SALAS MIRANDA</t>
  </si>
  <si>
    <t>ibsmmn05@hotmail.com</t>
  </si>
  <si>
    <t>DANI BERNALES SOTOMAYOR</t>
  </si>
  <si>
    <t>LJ12EKR22K4005508</t>
  </si>
  <si>
    <t>48383951</t>
  </si>
  <si>
    <t>AMADOR FERNANDEZ ALONSO</t>
  </si>
  <si>
    <t>munani3@hotmail.com</t>
  </si>
  <si>
    <t>X3P-310</t>
  </si>
  <si>
    <t>MA3FC42S1GA230204</t>
  </si>
  <si>
    <t>23845999</t>
  </si>
  <si>
    <t>HERMOGENES MORMONTOY MADERA</t>
  </si>
  <si>
    <t>hmormontoymadera@gmail.com</t>
  </si>
  <si>
    <t>X4I-342</t>
  </si>
  <si>
    <t>LGWFF3A54MB616411</t>
  </si>
  <si>
    <t>42733530</t>
  </si>
  <si>
    <t>GUILLERMO OMATE QUISPE</t>
  </si>
  <si>
    <t>guillermo.omate@hotmail.com</t>
  </si>
  <si>
    <t>X4R-135</t>
  </si>
  <si>
    <t>MA3FC42S3LAG19176</t>
  </si>
  <si>
    <t>RAUL ENRIQUE BASURCO MARROQUIN</t>
  </si>
  <si>
    <t>raulbasurco@hotmail.com</t>
  </si>
  <si>
    <t>4357674</t>
  </si>
  <si>
    <t>ROXANA ARCAYA TTITO</t>
  </si>
  <si>
    <t>rodolfoarcayat@gmail.com</t>
  </si>
  <si>
    <t>X4V-608</t>
  </si>
  <si>
    <t>LS4ASJ2E8LA988237</t>
  </si>
  <si>
    <t>MIJAIL MENDOZA ABRILL</t>
  </si>
  <si>
    <t>mondozaabrillm@gmail.com</t>
  </si>
  <si>
    <t>01552140</t>
  </si>
  <si>
    <t>SONCCO CUEVAS, EDMUNDO AMERICO</t>
  </si>
  <si>
    <t>edmundoamerico@hotmail.com</t>
  </si>
  <si>
    <t>BPN-598</t>
  </si>
  <si>
    <t>TSMYA22S9LM721930</t>
  </si>
  <si>
    <t>08/06/2021</t>
  </si>
  <si>
    <t>MEJIA SUCASAIRE, FREDY HERBERT</t>
  </si>
  <si>
    <t>darkwin.trilce@gmail.com</t>
  </si>
  <si>
    <t>BSN-246</t>
  </si>
  <si>
    <t>JM7DM2W7AM0109945</t>
  </si>
  <si>
    <t>HUACASI HUMPIRI, BLAS VLADIMIR</t>
  </si>
  <si>
    <t>blass.mvz@gmail.com</t>
  </si>
  <si>
    <t>Z6B-626</t>
  </si>
  <si>
    <t>LGWED2A35ME612595</t>
  </si>
  <si>
    <t>QUISPE QUISPE, LILIAN YANIRA</t>
  </si>
  <si>
    <t>LILIAN.QUISPE@UCSP.EDU.PE</t>
  </si>
  <si>
    <t>BAL -202</t>
  </si>
  <si>
    <t>VF70PHNVWJE500685</t>
  </si>
  <si>
    <t> ROMAN LAZARINOS, JIMMY ELVIS</t>
  </si>
  <si>
    <t>romanlazarinos@hotmail.com</t>
  </si>
  <si>
    <t>42808184</t>
  </si>
  <si>
    <t>abesa83@hotmail.com</t>
  </si>
  <si>
    <t>23815952</t>
  </si>
  <si>
    <t>LUCIANO CHOQUE MAMANI</t>
  </si>
  <si>
    <t>sheyla.choque.herrera@gmail.com</t>
  </si>
  <si>
    <t>X5A-238</t>
  </si>
  <si>
    <t>LJ12EKR22N4000491</t>
  </si>
  <si>
    <t>07/09/2021</t>
  </si>
  <si>
    <t>JULIO ALEJANDRO SOTOMAYOR PACHECO</t>
  </si>
  <si>
    <t>juliosotomayorp@bcp.com.pe</t>
  </si>
  <si>
    <t>23833097</t>
  </si>
  <si>
    <t>JOSE ROJAS FARFAN</t>
  </si>
  <si>
    <t>paulo_r1@hotmail.com</t>
  </si>
  <si>
    <t>X4I-326</t>
  </si>
  <si>
    <t>JM7KF2W76J0108305</t>
  </si>
  <si>
    <t>44723838</t>
  </si>
  <si>
    <t>CESAR ROLANDO CHALLCO FERNANDEZ</t>
  </si>
  <si>
    <t>csr_rld@hotmail.com</t>
  </si>
  <si>
    <t>TSMYE21S6KM517431</t>
  </si>
  <si>
    <t>ALEX ALFREDO LASTEROS CCORIHUAMAN</t>
  </si>
  <si>
    <t>alex.lasteros2020@gmail.com</t>
  </si>
  <si>
    <t>BVI-510</t>
  </si>
  <si>
    <t>MHYDN71V8NJ400150</t>
  </si>
  <si>
    <t>02383088</t>
  </si>
  <si>
    <t>QUISPE QUISPE NICOLAS</t>
  </si>
  <si>
    <t>qnicolas237@gmail,com</t>
  </si>
  <si>
    <t>Z4Q-449</t>
  </si>
  <si>
    <t>LJ12EKS46G4700061</t>
  </si>
  <si>
    <t>08/07/2020</t>
  </si>
  <si>
    <t>01325586</t>
  </si>
  <si>
    <t>VILLALTA SALAS JEAN BRUSSE</t>
  </si>
  <si>
    <t>Jeanbrusse@gmail.com</t>
  </si>
  <si>
    <t>V9J-529</t>
  </si>
  <si>
    <t>MHYDN71V5KJ400814</t>
  </si>
  <si>
    <t>47353854</t>
  </si>
  <si>
    <t xml:space="preserve">CARI MULLISACA ALBERTO SILVIO </t>
  </si>
  <si>
    <t>librar1010@hotmail.com</t>
  </si>
  <si>
    <t>Z5L-139</t>
  </si>
  <si>
    <t>MMSVC41SXJR108279</t>
  </si>
  <si>
    <t>23986001</t>
  </si>
  <si>
    <t>RAUL TUPA BEJAR</t>
  </si>
  <si>
    <t>raultb29@hotmail.com</t>
  </si>
  <si>
    <t>X3I-949</t>
  </si>
  <si>
    <t>MM7UP4DD7EW193113</t>
  </si>
  <si>
    <t>08673639</t>
  </si>
  <si>
    <t>PEDRO LOPEZ ASTETE</t>
  </si>
  <si>
    <t>lopez.eh@pucp.edu.pe</t>
  </si>
  <si>
    <t>X4M-281</t>
  </si>
  <si>
    <t>MA3FC42SVKAS02371</t>
  </si>
  <si>
    <t>07/10/2019</t>
  </si>
  <si>
    <t>42504333</t>
  </si>
  <si>
    <t>JUAN QUIÑONES LINARES</t>
  </si>
  <si>
    <t>juan.quiñones@hotmail.com</t>
  </si>
  <si>
    <t>X4M-883</t>
  </si>
  <si>
    <t>LJ11KAAC2K1300113</t>
  </si>
  <si>
    <t>cesarguy0@gmail.com</t>
  </si>
  <si>
    <t>X4M-554</t>
  </si>
  <si>
    <t>MUNAY SONQO</t>
  </si>
  <si>
    <t>90,000 KMS</t>
  </si>
  <si>
    <t>23930034</t>
  </si>
  <si>
    <t>AMILCAR PANTIGOZO HUILLCA</t>
  </si>
  <si>
    <t>amilcarpantigozo@gmail.com</t>
  </si>
  <si>
    <t>X4K-301</t>
  </si>
  <si>
    <t>LJ12EKR26J4006739</t>
  </si>
  <si>
    <t>TICONA LARICO, PERCY JESUS</t>
  </si>
  <si>
    <t>per_avalon@hotmail.com</t>
  </si>
  <si>
    <t>BSD-217</t>
  </si>
  <si>
    <t>JM7KF2W76L0378184</t>
  </si>
  <si>
    <t>08/07/2021</t>
  </si>
  <si>
    <t>MACEDO VILCA, DENIS DANIEL</t>
  </si>
  <si>
    <t>danielmacedo@gmail.com</t>
  </si>
  <si>
    <t>Z7N-749</t>
  </si>
  <si>
    <t>LJ11PABD4NC080670</t>
  </si>
  <si>
    <t>TORRES QUISPE, OSCAR</t>
  </si>
  <si>
    <t>otorresq@gmail.com</t>
  </si>
  <si>
    <t>BSI-188</t>
  </si>
  <si>
    <t>LS5A3DBE4MA960222</t>
  </si>
  <si>
    <t> PAUCARA OTAZU, WAYSON ANTONIO</t>
  </si>
  <si>
    <t>antonipo989@gmail.com</t>
  </si>
  <si>
    <t>Z7L-798</t>
  </si>
  <si>
    <t>LS4ASC2E9M6617713</t>
  </si>
  <si>
    <t>02050655</t>
  </si>
  <si>
    <t>APAZA POMA, MIGUEL</t>
  </si>
  <si>
    <t>miguelapaza@gmail.com</t>
  </si>
  <si>
    <t>Z7M-798</t>
  </si>
  <si>
    <t>LJ11PABDXNC080186</t>
  </si>
  <si>
    <t>01872200</t>
  </si>
  <si>
    <t>MAYTA SOTILLO, HILMAR</t>
  </si>
  <si>
    <t>himaso@hotmail.com</t>
  </si>
  <si>
    <t>01538988</t>
  </si>
  <si>
    <t>MAMANI MAMANI, PEDRO VILLAREAL</t>
  </si>
  <si>
    <t>peter_0024@hotmail.com</t>
  </si>
  <si>
    <t>Z7H-710</t>
  </si>
  <si>
    <t>LJ11PABD1LC093437</t>
  </si>
  <si>
    <t>CUNZA ARANZÁBAL, CARLOS MIGUEL</t>
  </si>
  <si>
    <t>carlos.cunza@gmail.com</t>
  </si>
  <si>
    <t>BHR-254</t>
  </si>
  <si>
    <t>MA3ZC62S1KAD75120</t>
  </si>
  <si>
    <t>CORDOVA SANTANA, BRANDY PAUL</t>
  </si>
  <si>
    <t>brandycordova@gmail.com</t>
  </si>
  <si>
    <t>Z6D-656</t>
  </si>
  <si>
    <t>MA3JB74V5M0100188</t>
  </si>
  <si>
    <t>02265621</t>
  </si>
  <si>
    <t>ALTAMIRANO BARREDA, VICTOR ARTURO</t>
  </si>
  <si>
    <t>vcaltamirano@hotmail.com</t>
  </si>
  <si>
    <t>V4P-437</t>
  </si>
  <si>
    <t>JS3TE54V1E4100241</t>
  </si>
  <si>
    <t>04414757</t>
  </si>
  <si>
    <t>MINAYA MALAGA, JULIO ABDON</t>
  </si>
  <si>
    <t>juliominaya@gmail.com</t>
  </si>
  <si>
    <t>V0T-846</t>
  </si>
  <si>
    <t>VR7EF9HPALJ516282</t>
  </si>
  <si>
    <t>CHAIÑA ZAMBRANO, PERCY</t>
  </si>
  <si>
    <t>percyzambrano@hotmail.com</t>
  </si>
  <si>
    <t>23841040</t>
  </si>
  <si>
    <t>PEPE HERMOZA ESQUIVEL</t>
  </si>
  <si>
    <t>pepito22@hotmail.com</t>
  </si>
  <si>
    <t>X4H-265</t>
  </si>
  <si>
    <t>LGWED2A48JE617276</t>
  </si>
  <si>
    <t>DENYS MADRID ESCOBAR</t>
  </si>
  <si>
    <t>info@aycestudio.com</t>
  </si>
  <si>
    <t>C-ELYSSE</t>
  </si>
  <si>
    <t>44332509</t>
  </si>
  <si>
    <t>ROY ANIBAL PALOMINO</t>
  </si>
  <si>
    <t>roypalomino@gmail.com</t>
  </si>
  <si>
    <t>Z4H-533</t>
  </si>
  <si>
    <t>JM7KF2W76J0123608</t>
  </si>
  <si>
    <t>23997324</t>
  </si>
  <si>
    <t>AREQUE KEA EDGAR ELVIS</t>
  </si>
  <si>
    <t>edgarelbis@gmail.com</t>
  </si>
  <si>
    <t>F3 CACTUS</t>
  </si>
  <si>
    <t>BNS-408</t>
  </si>
  <si>
    <t>VF7OPHNVWLE500231</t>
  </si>
  <si>
    <t>02270840</t>
  </si>
  <si>
    <t>ALVAREZ QUISPE FELIPE</t>
  </si>
  <si>
    <t>Falvarezq2018@gmail.com</t>
  </si>
  <si>
    <t>Z5T207</t>
  </si>
  <si>
    <t>JM7KF2W76L0320422</t>
  </si>
  <si>
    <t>08/08/2020</t>
  </si>
  <si>
    <t>02364462</t>
  </si>
  <si>
    <t>COYLA MAMANI CARLOS</t>
  </si>
  <si>
    <t>bosterohlh9@hotmail.com</t>
  </si>
  <si>
    <t>Z7A-937</t>
  </si>
  <si>
    <t>LS4ASB3E4KG608147</t>
  </si>
  <si>
    <t>24004159</t>
  </si>
  <si>
    <t>YURI DAVID VALENCIA BARRIO DE MENDOZA</t>
  </si>
  <si>
    <t>yuriyanapay@gmail.com</t>
  </si>
  <si>
    <t>M3</t>
  </si>
  <si>
    <t>X4J-604</t>
  </si>
  <si>
    <t>LGWEF3A57JB619675</t>
  </si>
  <si>
    <t>07/11/2019</t>
  </si>
  <si>
    <t>RONI NAVARRO OLIVARES</t>
  </si>
  <si>
    <t>roni.navarrito@hotmail.com</t>
  </si>
  <si>
    <t>EDWARD QUISPE OBREGON</t>
  </si>
  <si>
    <t>MERMA RAMOS JOSEPH</t>
  </si>
  <si>
    <t>joseph.merma@gmail.com</t>
  </si>
  <si>
    <t>08/09/2020</t>
  </si>
  <si>
    <t>43987423</t>
  </si>
  <si>
    <t>VICTOR AUGUSTO GUZMAN CAMACHO</t>
  </si>
  <si>
    <t>victor_2048@hotmail.com</t>
  </si>
  <si>
    <t>AVI-633</t>
  </si>
  <si>
    <t>JM7BN347XH1119074</t>
  </si>
  <si>
    <t>05070967</t>
  </si>
  <si>
    <t>RUPERTO MONTALVO RAMOS</t>
  </si>
  <si>
    <t>rupertomontalvo-r@hotmail.com</t>
  </si>
  <si>
    <t>G. NOMADE</t>
  </si>
  <si>
    <t>X4N-029</t>
  </si>
  <si>
    <t>JS3TD04V3K4101232</t>
  </si>
  <si>
    <t>10,000 kms</t>
  </si>
  <si>
    <t>07/12/2019</t>
  </si>
  <si>
    <t>45093169</t>
  </si>
  <si>
    <t>RICARDO CALANCHI GRANILLA</t>
  </si>
  <si>
    <t>diari_434@hotmail.com</t>
  </si>
  <si>
    <t>BLC-039</t>
  </si>
  <si>
    <t>JS3TD04V524100021</t>
  </si>
  <si>
    <t>SALOMA CRUZ ARAGON</t>
  </si>
  <si>
    <t>docsalo1@hotmail.com</t>
  </si>
  <si>
    <t>LGWEE2KS2JE624804</t>
  </si>
  <si>
    <t>20100278708</t>
  </si>
  <si>
    <t>LABORATORIOS BIOMONT S.A.</t>
  </si>
  <si>
    <t>AFO-236</t>
  </si>
  <si>
    <t>JS3JB43V1F4300582</t>
  </si>
  <si>
    <t>175, 000 KMS</t>
  </si>
  <si>
    <t>23832464</t>
  </si>
  <si>
    <t>EDGAR HUAMANQUILLA RONDAN</t>
  </si>
  <si>
    <t>X4Q-686</t>
  </si>
  <si>
    <t>LS4ASJ2EXLA985081</t>
  </si>
  <si>
    <t>70465021</t>
  </si>
  <si>
    <t>JOSE QUISPE SAGASTEGUI</t>
  </si>
  <si>
    <t>joseq502@hotmail.com</t>
  </si>
  <si>
    <t>LGWED2A4XME617242</t>
  </si>
  <si>
    <t xml:space="preserve">CANAHUIRE QUISPE VICTOR RAUL </t>
  </si>
  <si>
    <t>VKTOR2100@GMAIL.COM</t>
  </si>
  <si>
    <t>Z5X-280</t>
  </si>
  <si>
    <t>LS4ASG2E0LG803551</t>
  </si>
  <si>
    <t>LEONADO YUJRA</t>
  </si>
  <si>
    <t>08/10/2020</t>
  </si>
  <si>
    <t>ENCISO GALVEZ EDSON LIONEL</t>
  </si>
  <si>
    <t>Apolo_007_008@hotmail.com</t>
  </si>
  <si>
    <t>Z5P-593</t>
  </si>
  <si>
    <t>LJ12EKR29K4005506</t>
  </si>
  <si>
    <t>DIONICIO  CASTILLO</t>
  </si>
  <si>
    <t>44283693</t>
  </si>
  <si>
    <t>EDILBERTO ESPINOZA RIOS</t>
  </si>
  <si>
    <t>spinozarios11@gmail.com</t>
  </si>
  <si>
    <t>X4R-509</t>
  </si>
  <si>
    <t>LGWED2A44JE618098</t>
  </si>
  <si>
    <t>70606042</t>
  </si>
  <si>
    <t>JOSEPH MORA NAHUAMEZ</t>
  </si>
  <si>
    <t>X4K-259</t>
  </si>
  <si>
    <t>LS4ASJ2E8KA986499</t>
  </si>
  <si>
    <t>43099255</t>
  </si>
  <si>
    <t>RENATO FELIPE SERRANO VERA</t>
  </si>
  <si>
    <t>41464811</t>
  </si>
  <si>
    <t>KLEINER CABALLERO UREÑA</t>
  </si>
  <si>
    <t>XL7</t>
  </si>
  <si>
    <t>BSQ-257</t>
  </si>
  <si>
    <t>MHYNC22S4MJ104042</t>
  </si>
  <si>
    <t>40469646</t>
  </si>
  <si>
    <t>DARIO CCAPA BALANDA</t>
  </si>
  <si>
    <t>guiacusco.pisaq@gmail.com</t>
  </si>
  <si>
    <t>X4L-650</t>
  </si>
  <si>
    <t>MA3FB42S8JA395659</t>
  </si>
  <si>
    <t>08/12/2020</t>
  </si>
  <si>
    <t>41302599</t>
  </si>
  <si>
    <t>RUBEN DARIO MADARIAGA SAMANEZ</t>
  </si>
  <si>
    <t>darkevil0005@hotmail.com</t>
  </si>
  <si>
    <t>X4T-689</t>
  </si>
  <si>
    <t>MHYNC22S1LJ105275</t>
  </si>
  <si>
    <t>08/01/2020</t>
  </si>
  <si>
    <t>20603881924</t>
  </si>
  <si>
    <t>TRAVEL DESK PERU S.A.C.</t>
  </si>
  <si>
    <t>ivgarmi@gmail.com</t>
  </si>
  <si>
    <t>08409370</t>
  </si>
  <si>
    <t>CARLOS HONORIO CASTILLO CRUZ</t>
  </si>
  <si>
    <t>carlitoscastillo321@hotmail.com</t>
  </si>
  <si>
    <t>AYT-465</t>
  </si>
  <si>
    <t>JS3TD04V0J4101350</t>
  </si>
  <si>
    <t>23847700</t>
  </si>
  <si>
    <t>FREDY MIRANDA MUÑIZ</t>
  </si>
  <si>
    <t xml:space="preserve">CLETO </t>
  </si>
  <si>
    <t>08/01/2021</t>
  </si>
  <si>
    <t>23966401</t>
  </si>
  <si>
    <t>REINER RONDON ISMODES</t>
  </si>
  <si>
    <t>rrireyner@yahoo.com</t>
  </si>
  <si>
    <t>X4A-223</t>
  </si>
  <si>
    <t>JS3JB43V9J4100381</t>
  </si>
  <si>
    <t>08/02/2020</t>
  </si>
  <si>
    <t>42817627</t>
  </si>
  <si>
    <t>ADOLFO SALAZAR CHALLCO</t>
  </si>
  <si>
    <t>adol1@gmail.com</t>
  </si>
  <si>
    <t>X4C-084</t>
  </si>
  <si>
    <t>JM7BN3270J1170351</t>
  </si>
  <si>
    <t>08/02/2021</t>
  </si>
  <si>
    <t>43453098</t>
  </si>
  <si>
    <t>YBAN CARRION LOAYZA</t>
  </si>
  <si>
    <t>X4X-596</t>
  </si>
  <si>
    <t>TSMYD21S9LM732810</t>
  </si>
  <si>
    <t>40699543</t>
  </si>
  <si>
    <t>RICARDO MANUEL DAVILA OTOYA</t>
  </si>
  <si>
    <t>rio@riotoya.com</t>
  </si>
  <si>
    <t>X4X-509</t>
  </si>
  <si>
    <t>JS3TA74V8B4610072</t>
  </si>
  <si>
    <t>MADA2</t>
  </si>
  <si>
    <t>70746513</t>
  </si>
  <si>
    <t>DOMINGO SANTOS SARMIENTO</t>
  </si>
  <si>
    <t>champi.mercedes@gmail.com</t>
  </si>
  <si>
    <t>C2W-249</t>
  </si>
  <si>
    <t>JS3TD04V1C4101649</t>
  </si>
  <si>
    <t>42157244</t>
  </si>
  <si>
    <t>CARLOS MONTOYA QUISPE</t>
  </si>
  <si>
    <t>Z5U229</t>
  </si>
  <si>
    <t>09/03/2020</t>
  </si>
  <si>
    <t>02412489</t>
  </si>
  <si>
    <t>CESAR AUGUSTO ENRIQUEZ TICONA</t>
  </si>
  <si>
    <t>X4X-566</t>
  </si>
  <si>
    <t>LS4ASB3E2MG800069</t>
  </si>
  <si>
    <t xml:space="preserve">DARWIN FLORES OJEDA </t>
  </si>
  <si>
    <t>wilder_el_102hotmail.com</t>
  </si>
  <si>
    <t>23987514</t>
  </si>
  <si>
    <t>MIJAIL AUSBERTO COAVOY GONGORA</t>
  </si>
  <si>
    <t>mijail_coavoyg@hotmail.com</t>
  </si>
  <si>
    <t>AHI-354</t>
  </si>
  <si>
    <t>LGWFF3A59FB616742</t>
  </si>
  <si>
    <t>02409548</t>
  </si>
  <si>
    <t>CHURA QUISOCALA, ABELARDO HENRY</t>
  </si>
  <si>
    <t>adianez13vahui@gmail.com</t>
  </si>
  <si>
    <t>Z5R-495</t>
  </si>
  <si>
    <t>VF7VEAHXJKZ001586</t>
  </si>
  <si>
    <t>09/04/2021</t>
  </si>
  <si>
    <t>02416790</t>
  </si>
  <si>
    <t>LOPEZ RODRIGUEZ, BLAS GIOVANNI</t>
  </si>
  <si>
    <t>makition@gmail.com</t>
  </si>
  <si>
    <t>AMU-509</t>
  </si>
  <si>
    <t>TSMYB22S4GM203369</t>
  </si>
  <si>
    <t>01480412</t>
  </si>
  <si>
    <t>QUISPE MAMANI, GERMAN</t>
  </si>
  <si>
    <t>gerquima@hotmail.com</t>
  </si>
  <si>
    <t>Z5R-377</t>
  </si>
  <si>
    <t>LS4ASJ2E0KA988599</t>
  </si>
  <si>
    <t>01480956</t>
  </si>
  <si>
    <t>APAZA POMALEQUE, EUFRACIO HILARIO</t>
  </si>
  <si>
    <t>eufraciohap@gmail.com</t>
  </si>
  <si>
    <t>Z7J-817</t>
  </si>
  <si>
    <t>LGWCA2171MB604837</t>
  </si>
  <si>
    <t>23833162</t>
  </si>
  <si>
    <t>JESUS MIRANDA FLORES</t>
  </si>
  <si>
    <t>jmirandaf1@hotmail.com</t>
  </si>
  <si>
    <t>X4R-681</t>
  </si>
  <si>
    <t>LS5A3DBE2LD910450</t>
  </si>
  <si>
    <t>41698660</t>
  </si>
  <si>
    <t>ENRIQUE HUAÑEC HUAMAN</t>
  </si>
  <si>
    <t>enrique.30.hh@gmail.com</t>
  </si>
  <si>
    <t>X5A-392</t>
  </si>
  <si>
    <t>LGWED2A35ME612645</t>
  </si>
  <si>
    <t>25779097</t>
  </si>
  <si>
    <t>KENNY MANUEL OCAMPO RAMOS</t>
  </si>
  <si>
    <t>kmocampo@hotmail.com</t>
  </si>
  <si>
    <t>X4N-548</t>
  </si>
  <si>
    <t>LGWEF3A57FB622812</t>
  </si>
  <si>
    <t>23850687</t>
  </si>
  <si>
    <t>JOE NESTOR CONCHA RIVERA</t>
  </si>
  <si>
    <t>JOECORI13@HOTMAIL.COM</t>
  </si>
  <si>
    <t>44907905</t>
  </si>
  <si>
    <t>ISABEL CRISTINA CRISTOBAL CCEHUARUCHO</t>
  </si>
  <si>
    <t>BNB-637</t>
  </si>
  <si>
    <t>LGWED2A36LE610210</t>
  </si>
  <si>
    <t>08/05/2021</t>
  </si>
  <si>
    <t>DONATO YANQUE  MARTINEZ</t>
  </si>
  <si>
    <t>40114933</t>
  </si>
  <si>
    <t>DANIEL MIRANDA PALOMINO</t>
  </si>
  <si>
    <t>danycbp39@hotmail.com</t>
  </si>
  <si>
    <t>X4X-018</t>
  </si>
  <si>
    <t>LS5A3DBE7MD800124</t>
  </si>
  <si>
    <t>72651951</t>
  </si>
  <si>
    <t>CESIA LOURDES PEÑA GAMARRA</t>
  </si>
  <si>
    <t>cesiapgamarra@gmail.com</t>
  </si>
  <si>
    <t>X4Y-606</t>
  </si>
  <si>
    <t>LS5A3DBE3MD800265</t>
  </si>
  <si>
    <t>GUSTAVO RODRIGUEZ SOTO</t>
  </si>
  <si>
    <t>RAUL VALDERRAMA  RODRIGUEZ</t>
  </si>
  <si>
    <t>133405@unsaac.edu.pe</t>
  </si>
  <si>
    <t>40468955</t>
  </si>
  <si>
    <t>CLAUDIO CESAR PANDO ALGULO</t>
  </si>
  <si>
    <t>claudiopandoangulo@gmail.com</t>
  </si>
  <si>
    <t>BAA-055</t>
  </si>
  <si>
    <t>JS3TD54V474113085</t>
  </si>
  <si>
    <t>46324432</t>
  </si>
  <si>
    <t>ROGER QUISPE QUISPE</t>
  </si>
  <si>
    <t>rogerquispe28.pe@gmail.com</t>
  </si>
  <si>
    <t>X3Z-177</t>
  </si>
  <si>
    <t>3MDDJ2HA6GM106209</t>
  </si>
  <si>
    <t>23897350</t>
  </si>
  <si>
    <t>HERNAN QUISPE JIMENEZ</t>
  </si>
  <si>
    <t>hequiji@hotmail.com</t>
  </si>
  <si>
    <t>X4X-333</t>
  </si>
  <si>
    <t>TSMYDA1S1MM830063</t>
  </si>
  <si>
    <t>70511490</t>
  </si>
  <si>
    <t>KEVIN ALEXANDRO ZAMALLOA OLGUIN</t>
  </si>
  <si>
    <t>kevinzamalloa40@gmail.com</t>
  </si>
  <si>
    <t>X4X-949</t>
  </si>
  <si>
    <t>LJ11PABD7NC080419</t>
  </si>
  <si>
    <t>46749131</t>
  </si>
  <si>
    <t>RICHARD CRUZ CHOQUEPUMA</t>
  </si>
  <si>
    <t>cruz.cqm.3@gmail.com</t>
  </si>
  <si>
    <t>X4F-006</t>
  </si>
  <si>
    <t>LGWEE2K5XHE617505</t>
  </si>
  <si>
    <t>46871188</t>
  </si>
  <si>
    <t xml:space="preserve">FLORENTINO HUACHO QUILLCA </t>
  </si>
  <si>
    <t>X5B-243</t>
  </si>
  <si>
    <t>LS4ASC2E5NG638530</t>
  </si>
  <si>
    <t>40837680</t>
  </si>
  <si>
    <t>JOEL RICARDO CHOQUEVILCA QUISPE</t>
  </si>
  <si>
    <t>arjos100@gmail.com</t>
  </si>
  <si>
    <t>06584076</t>
  </si>
  <si>
    <t>EDILBERTO PEREZ TENORIO</t>
  </si>
  <si>
    <t>gperezs.ventas@gmail.com</t>
  </si>
  <si>
    <t>AKM-515</t>
  </si>
  <si>
    <t>LGWEF3A53FB622807</t>
  </si>
  <si>
    <t>JULIO HUAYPAR HUAMAN</t>
  </si>
  <si>
    <t>juliocesarhuaypa@hotmail.com</t>
  </si>
  <si>
    <t>X4N-646</t>
  </si>
  <si>
    <t>JM7KF2W76J0152429</t>
  </si>
  <si>
    <t>08/07/2019</t>
  </si>
  <si>
    <t>ERIKA HERMOZA PERALTA</t>
  </si>
  <si>
    <t>XXX-XXX</t>
  </si>
  <si>
    <t>MA3FC425XKA491825</t>
  </si>
  <si>
    <t xml:space="preserve">JORGE HERRERO VALLENAS </t>
  </si>
  <si>
    <t>emilioherreravallenas@hotmail.com</t>
  </si>
  <si>
    <t>AVU-763</t>
  </si>
  <si>
    <t>LGWDBD170JB617345</t>
  </si>
  <si>
    <t>JAIME CCOPA MEZA</t>
  </si>
  <si>
    <t>X4P-604</t>
  </si>
  <si>
    <t>MHYNC2254KJ101798</t>
  </si>
  <si>
    <t>40521230</t>
  </si>
  <si>
    <t>LLANOS CHAMBI RUBEN</t>
  </si>
  <si>
    <t>09/07/2020</t>
  </si>
  <si>
    <t>48320902</t>
  </si>
  <si>
    <t>CONDORI SACSAHUILLCA JOSE CARLOS MANUEL</t>
  </si>
  <si>
    <t>NEW SUPERVA</t>
  </si>
  <si>
    <t>24995071</t>
  </si>
  <si>
    <t>HERBERT SALAS CASTILLO</t>
  </si>
  <si>
    <t>herbert.52@hotmail.com</t>
  </si>
  <si>
    <t>23858207</t>
  </si>
  <si>
    <t>JUSTO WILLCA SUPO</t>
  </si>
  <si>
    <t>edwardfg_1@hotmail.com</t>
  </si>
  <si>
    <t>X4V-421</t>
  </si>
  <si>
    <t>MA3FB42S1LA547543</t>
  </si>
  <si>
    <t>23948053</t>
  </si>
  <si>
    <t>SAMUEL HUALLPA CHAMPI</t>
  </si>
  <si>
    <t>X4Y-144</t>
  </si>
  <si>
    <t>JM7DK2W7AM1433842</t>
  </si>
  <si>
    <t xml:space="preserve">EVELING OCHOA RIVERA </t>
  </si>
  <si>
    <t>23814910</t>
  </si>
  <si>
    <t xml:space="preserve">CESAR AUGUSTO FARFAN GUZMAN </t>
  </si>
  <si>
    <t>X5B-288</t>
  </si>
  <si>
    <t>LJ12EKR28N4001029</t>
  </si>
  <si>
    <t>24484699</t>
  </si>
  <si>
    <t xml:space="preserve">ERNESTO SAYAN MACHACA </t>
  </si>
  <si>
    <t>esayan1967@gmail.com</t>
  </si>
  <si>
    <t>X4Y-724</t>
  </si>
  <si>
    <t>LJ11PABD0NC080763</t>
  </si>
  <si>
    <t>09/07/2021</t>
  </si>
  <si>
    <t>ZEGARRA ACHATA, IGOR CARLOS</t>
  </si>
  <si>
    <t>zegarraachata@gmail.com</t>
  </si>
  <si>
    <t>TSMYD21S1KM514505</t>
  </si>
  <si>
    <t>80.000 KMS</t>
  </si>
  <si>
    <t>QUISPE MAMANI, EDYSON AMERICO</t>
  </si>
  <si>
    <t>55.000 KMS</t>
  </si>
  <si>
    <t>01488592</t>
  </si>
  <si>
    <t>CONDORI MASCO, EMILIA</t>
  </si>
  <si>
    <t>emil.cm@gmail.com</t>
  </si>
  <si>
    <t>Z5Z-371</t>
  </si>
  <si>
    <t>LJ12EKR28M4000686</t>
  </si>
  <si>
    <t>02266779</t>
  </si>
  <si>
    <t> RODRIGUEZ SUCA, JIMMY FREDHY</t>
  </si>
  <si>
    <t>jimmy_frs@hotmail.com</t>
  </si>
  <si>
    <t>Z5X-338</t>
  </si>
  <si>
    <t>LJ12EKR24L4006368</t>
  </si>
  <si>
    <t>CHAMBI APAZA, GIAN DENNIS</t>
  </si>
  <si>
    <t>gianchambi@gmail.com</t>
  </si>
  <si>
    <t>Z6C-631</t>
  </si>
  <si>
    <t>LS5A3DBE7MA960361</t>
  </si>
  <si>
    <t>CHIPANA CRUZ, MAGDIEL JESUS</t>
  </si>
  <si>
    <t>jesus.mj1991@gmail.com</t>
  </si>
  <si>
    <t>V0R-907</t>
  </si>
  <si>
    <t>LS4ASB3E6LG801126</t>
  </si>
  <si>
    <t>APAZA MAMANI, JAVIER</t>
  </si>
  <si>
    <t>javierapaza@gmail.com</t>
  </si>
  <si>
    <t>Z5Q-497</t>
  </si>
  <si>
    <t>MA3FC42S7KA502358</t>
  </si>
  <si>
    <t>23958907</t>
  </si>
  <si>
    <t xml:space="preserve">JOSE ANGEL VALDIVIA MOLINA </t>
  </si>
  <si>
    <t>javaldivia2012@gmail.com</t>
  </si>
  <si>
    <t>X4Y-161</t>
  </si>
  <si>
    <t>LJ12EKR25M4701217</t>
  </si>
  <si>
    <t>iron92_1@hotmail.com</t>
  </si>
  <si>
    <t>anderson.cp@gmail.com</t>
  </si>
  <si>
    <t>08/08/2019</t>
  </si>
  <si>
    <t>20500985322</t>
  </si>
  <si>
    <t>MACHUPICCHU FOODS SAC</t>
  </si>
  <si>
    <t>jorgealvarez@mpf.com.pe</t>
  </si>
  <si>
    <t>AU0-537</t>
  </si>
  <si>
    <t>JS3JB43V5H4101988</t>
  </si>
  <si>
    <t>24002325</t>
  </si>
  <si>
    <t>MERI BANDA APARICIO</t>
  </si>
  <si>
    <t>mb.banda@gmail.com</t>
  </si>
  <si>
    <t>X3V-671</t>
  </si>
  <si>
    <t>JM8KE4W33H0397820</t>
  </si>
  <si>
    <t>23967593</t>
  </si>
  <si>
    <t>EDWIN INQUILLAY INQUILLAY</t>
  </si>
  <si>
    <t>niwdy@hotmail.com</t>
  </si>
  <si>
    <t>X4K-344</t>
  </si>
  <si>
    <t>LJ12EKR24K4000083</t>
  </si>
  <si>
    <t>01229701</t>
  </si>
  <si>
    <t>BENEDICTO A. FRISANCHO ENRIQUEZ</t>
  </si>
  <si>
    <t>potrillo88@hotmail.com</t>
  </si>
  <si>
    <t>X40-039</t>
  </si>
  <si>
    <t>LS5A3AHE1KA950041</t>
  </si>
  <si>
    <t>FREDDY FIGUEROA RIVEROS</t>
  </si>
  <si>
    <t>freddyrafting@gmail.com</t>
  </si>
  <si>
    <t>23995065</t>
  </si>
  <si>
    <t>GORKY FLORES ARRDONDO</t>
  </si>
  <si>
    <t>floresgorky@gmail.com</t>
  </si>
  <si>
    <t>X4V-537</t>
  </si>
  <si>
    <t>LS5A3ABE8MA960013</t>
  </si>
  <si>
    <t>72251404</t>
  </si>
  <si>
    <t>ALFREDO CRISTIAN RIVERO SICHU</t>
  </si>
  <si>
    <t>andeanspirit07@gmail.com</t>
  </si>
  <si>
    <t>CM8-327</t>
  </si>
  <si>
    <t>JS3TD04V9D4100492</t>
  </si>
  <si>
    <t>08/08/2021</t>
  </si>
  <si>
    <t>CANAZA CHARREZ GUZMAN</t>
  </si>
  <si>
    <t>Guzmancanazach@GMAIL.COM</t>
  </si>
  <si>
    <t>Z5W-549</t>
  </si>
  <si>
    <t>LS4ASJ2E1LA988242</t>
  </si>
  <si>
    <t>09/09/2020</t>
  </si>
  <si>
    <t xml:space="preserve">EDWAR QUISPE OBREGON </t>
  </si>
  <si>
    <t xml:space="preserve">VICTOR ANTONIO LOBATON HUAMAN </t>
  </si>
  <si>
    <t>vitocho@hotmail.com</t>
  </si>
  <si>
    <t>BPW-019</t>
  </si>
  <si>
    <t>LS5A3AHE2LA950289</t>
  </si>
  <si>
    <t>MARCO ANTONIO CALDERON HUAMANI</t>
  </si>
  <si>
    <t>marco.antonio@hotmail.com</t>
  </si>
  <si>
    <t>X4W-295</t>
  </si>
  <si>
    <t>40373982</t>
  </si>
  <si>
    <t>LUCHO MONTEROLA QUISPE</t>
  </si>
  <si>
    <t>monterolaemir@gmail.com</t>
  </si>
  <si>
    <t>X4V-391</t>
  </si>
  <si>
    <t>MA3FB42S7LA547353</t>
  </si>
  <si>
    <t>44406967</t>
  </si>
  <si>
    <t>CRISTIAN VIZCARRA CABRERA</t>
  </si>
  <si>
    <t>cvc-cvc@hotmail.com</t>
  </si>
  <si>
    <t>F6L-953</t>
  </si>
  <si>
    <t>LJ166A339L7000168</t>
  </si>
  <si>
    <t>ARAVENA NINA JOSMELL HUGO</t>
  </si>
  <si>
    <t>aravena.j@pucp.pe</t>
  </si>
  <si>
    <t>Z5V-005</t>
  </si>
  <si>
    <t>3MDDJ2HA6LM217655</t>
  </si>
  <si>
    <t>09/10/2020</t>
  </si>
  <si>
    <t>URIARTE VELARDE JAIME PASTOR</t>
  </si>
  <si>
    <t>Juriartev@hotmail.com</t>
  </si>
  <si>
    <t>Z5N-458</t>
  </si>
  <si>
    <t>LGWED2A33JE622022</t>
  </si>
  <si>
    <t>APAZA MAMANI JAVIER</t>
  </si>
  <si>
    <t>ivanlcp@hotmail.com</t>
  </si>
  <si>
    <t>MIRANDA ZAPANA GUINE</t>
  </si>
  <si>
    <t>comotodos_pe@hotmail.com</t>
  </si>
  <si>
    <t>Z5P498</t>
  </si>
  <si>
    <t>LJ12EKR29K4006980</t>
  </si>
  <si>
    <t>47214939</t>
  </si>
  <si>
    <t>MARVIN GAMARRA OQUENDO</t>
  </si>
  <si>
    <t>dre_7_10@hotmail.com</t>
  </si>
  <si>
    <t>AXN-280</t>
  </si>
  <si>
    <t>JM8KE2W75H0392187</t>
  </si>
  <si>
    <t>23828196</t>
  </si>
  <si>
    <t>SIXTO HUMANGUILLA HUAMAN</t>
  </si>
  <si>
    <t>sixtohuaman0@gmail.com</t>
  </si>
  <si>
    <t>X5D-037</t>
  </si>
  <si>
    <t>LS4ASE2E2NG801355</t>
  </si>
  <si>
    <t>08/09/2021</t>
  </si>
  <si>
    <t>23850753</t>
  </si>
  <si>
    <t>JOSE LUIS CARLOS LOMELLINI CORNEJO</t>
  </si>
  <si>
    <t>luislomellini@gmail.com</t>
  </si>
  <si>
    <t>BPT-084</t>
  </si>
  <si>
    <t>JS3TA04V7K4100707</t>
  </si>
  <si>
    <t>43569553</t>
  </si>
  <si>
    <t>MIGUEL ANGEL LLANTO BANDO</t>
  </si>
  <si>
    <t>mllantob@gmail.com</t>
  </si>
  <si>
    <t>BHR-203</t>
  </si>
  <si>
    <t>3MDDJ2HAAKM206751</t>
  </si>
  <si>
    <t>josecra26@gmaill.com</t>
  </si>
  <si>
    <t>DWOAYNE EDUARDO ANGELO SOTO</t>
  </si>
  <si>
    <t>eangelo@edegsa.com</t>
  </si>
  <si>
    <t>42131947</t>
  </si>
  <si>
    <t>GILMER CCOLLQQUE SICUS</t>
  </si>
  <si>
    <t>gilmer1@hotmail.com</t>
  </si>
  <si>
    <t>X4T-317</t>
  </si>
  <si>
    <t>MMSVC41SXKR104850</t>
  </si>
  <si>
    <t>08/096/2020</t>
  </si>
  <si>
    <t>MOLLOCONDO SACACA PEDRO PABLO</t>
  </si>
  <si>
    <t>Pithermollocondo@gmail.com</t>
  </si>
  <si>
    <t>Z5S-105</t>
  </si>
  <si>
    <t>LJ12EKR2X4006244</t>
  </si>
  <si>
    <t>09/11/2020</t>
  </si>
  <si>
    <t>UACASI YABILLA HECTOR</t>
  </si>
  <si>
    <t>yabilla29581@hotmail.com</t>
  </si>
  <si>
    <t>MERK NEIDA JERI</t>
  </si>
  <si>
    <t>23809361</t>
  </si>
  <si>
    <t>WILFREDO ERNESTO CHALLCO CARPIO</t>
  </si>
  <si>
    <t>willy_selissa2@hotmail.com</t>
  </si>
  <si>
    <t>X4S-421</t>
  </si>
  <si>
    <t>JM7DK2W76L1427109</t>
  </si>
  <si>
    <t>25124319</t>
  </si>
  <si>
    <t>JUAN ALIPIO ESCALANTE PAREJA</t>
  </si>
  <si>
    <t>X4X-254</t>
  </si>
  <si>
    <t>LJ12EKR29M4000678</t>
  </si>
  <si>
    <t>45707399</t>
  </si>
  <si>
    <t>DANILO ESPINOZA HUAMANCHOQUE</t>
  </si>
  <si>
    <t>daniloe_07@hotmail.com</t>
  </si>
  <si>
    <t>AFU-040</t>
  </si>
  <si>
    <t>3MZBM4476FM108871</t>
  </si>
  <si>
    <t>08/11/2019</t>
  </si>
  <si>
    <t>GUILLERMO OMONTE QUISPE</t>
  </si>
  <si>
    <t>guillermo.omonte2019@hotmail.com</t>
  </si>
  <si>
    <t>MA3FC42S3LA619176</t>
  </si>
  <si>
    <t>40645869</t>
  </si>
  <si>
    <t>NELLY ISABEL SANTOS CARBAJAL</t>
  </si>
  <si>
    <t>pallari_40@hotmail.com</t>
  </si>
  <si>
    <t>X4T-068</t>
  </si>
  <si>
    <t>JM7KF2W76L0350422</t>
  </si>
  <si>
    <t>45698765</t>
  </si>
  <si>
    <t>ANTHONY VIDAL MARTINEZ RETUERTO</t>
  </si>
  <si>
    <t>photosmartinez@gmail.com</t>
  </si>
  <si>
    <t>BSJ-282</t>
  </si>
  <si>
    <t>MA3ZF63S8MA645840</t>
  </si>
  <si>
    <t>72863277</t>
  </si>
  <si>
    <t>IAVET VERA YANQUE</t>
  </si>
  <si>
    <t>iavet@hotmail.com</t>
  </si>
  <si>
    <t>X4J-101</t>
  </si>
  <si>
    <t>LGWED2A37JE615476</t>
  </si>
  <si>
    <t>09/01/2020</t>
  </si>
  <si>
    <t>41702329</t>
  </si>
  <si>
    <t>ALCIDES PALOMINO PEREZ</t>
  </si>
  <si>
    <t>apalomino246@gmail.com</t>
  </si>
  <si>
    <t>WINGLE 7</t>
  </si>
  <si>
    <t>X4V-876</t>
  </si>
  <si>
    <t>LGWDBE190MB606230</t>
  </si>
  <si>
    <t>09/01/2021</t>
  </si>
  <si>
    <t>43378317</t>
  </si>
  <si>
    <t>WALTER IVAN NUÑEZ CUBA</t>
  </si>
  <si>
    <t>ivancubaderecho@hotmail.com</t>
  </si>
  <si>
    <t>949366137</t>
  </si>
  <si>
    <t>19717</t>
  </si>
  <si>
    <t>X4L-423</t>
  </si>
  <si>
    <t>LJ12EKR23K4002097</t>
  </si>
  <si>
    <t>09/02/2021</t>
  </si>
  <si>
    <t xml:space="preserve">RAUL GARCIA ARAGON </t>
  </si>
  <si>
    <t>20448334849</t>
  </si>
  <si>
    <t>AUTOMOTRIS Y MAQUINARIAS MOTORMASS</t>
  </si>
  <si>
    <t>EN TRAMITE</t>
  </si>
  <si>
    <t>LJ11PABD7MC092889</t>
  </si>
  <si>
    <t>LEONARDA HUAMANI HUAYTA</t>
  </si>
  <si>
    <t>X4Z-467</t>
  </si>
  <si>
    <t>01333700</t>
  </si>
  <si>
    <t>TEOFILO PANCCA QUISPE</t>
  </si>
  <si>
    <t>teo29@hotmail.com</t>
  </si>
  <si>
    <t>BES-879</t>
  </si>
  <si>
    <t>MM7UR4DF6MW066170</t>
  </si>
  <si>
    <t>09/03/2021</t>
  </si>
  <si>
    <t>41053998</t>
  </si>
  <si>
    <t>SABINO HUARACCA CCAJYA</t>
  </si>
  <si>
    <t>molder_2006@hotmail.com</t>
  </si>
  <si>
    <t>X4U-690</t>
  </si>
  <si>
    <t>JM7KF2W76L0333412</t>
  </si>
  <si>
    <t>72613598</t>
  </si>
  <si>
    <t xml:space="preserve">ALVARO FABRICIO SALAS PANDO </t>
  </si>
  <si>
    <t>rsalitas01@hotmail.com</t>
  </si>
  <si>
    <t>YURI COVARRUBIAS MORMONTOY</t>
  </si>
  <si>
    <t>MERK WIGMAN NEYRA JERI</t>
  </si>
  <si>
    <t>LUIS ARAGON ARQUE</t>
  </si>
  <si>
    <t>lucho888777@hotmail.com</t>
  </si>
  <si>
    <t>11913640</t>
  </si>
  <si>
    <t>EDWARD CUBA TORRES</t>
  </si>
  <si>
    <t>ecuba@else.com.pe</t>
  </si>
  <si>
    <t>X3O-531</t>
  </si>
  <si>
    <t>JM8KE2W72G0332446</t>
  </si>
  <si>
    <t>23872076</t>
  </si>
  <si>
    <t>JUVENAL MIRANDA POMACONDOR</t>
  </si>
  <si>
    <t>juvenalmipo@hotmail.com</t>
  </si>
  <si>
    <t>X4T-019</t>
  </si>
  <si>
    <t>TSMYD21S8KM480708</t>
  </si>
  <si>
    <t>09/06/2020</t>
  </si>
  <si>
    <t>40626665</t>
  </si>
  <si>
    <t>MARCO OSORIO ABAUCO</t>
  </si>
  <si>
    <t>mosorio_abarca@hotmail.com</t>
  </si>
  <si>
    <t>23855476</t>
  </si>
  <si>
    <t xml:space="preserve">LORENZO S. AGUILAR CINTE </t>
  </si>
  <si>
    <t>lorenzosa.cinte@hotmail.com</t>
  </si>
  <si>
    <t>X4L-482</t>
  </si>
  <si>
    <t>LS4ASJ2EXKA986309</t>
  </si>
  <si>
    <t>Dercocenter Motor Mass Diagonal Cusco</t>
  </si>
  <si>
    <t>10/01/2020</t>
  </si>
  <si>
    <t>11/01/2020</t>
  </si>
  <si>
    <t>41920575</t>
  </si>
  <si>
    <t>ALAN FROILAN AUCAPHURO AUCAPURI</t>
  </si>
  <si>
    <t>froi8319@hotmail.com</t>
  </si>
  <si>
    <t>X4L-570</t>
  </si>
  <si>
    <t>MHYDN71V9KJ401660</t>
  </si>
  <si>
    <t>44632939</t>
  </si>
  <si>
    <t>CARLOS TERRAZAS ARZUBIALDE</t>
  </si>
  <si>
    <t>carcusco87@gmail.com</t>
  </si>
  <si>
    <t>X4T-459</t>
  </si>
  <si>
    <t>LGWED2A37LE613830</t>
  </si>
  <si>
    <t>943685308</t>
  </si>
  <si>
    <t>RAMON GOMEZHOLGUIN</t>
  </si>
  <si>
    <t>ramon-g88@hotmail.com</t>
  </si>
  <si>
    <t>X4T-804</t>
  </si>
  <si>
    <t>MM7UR4DF3LW992315</t>
  </si>
  <si>
    <t>MARIA ANGELES RODRIGUEZ MENDOZA</t>
  </si>
  <si>
    <t>mariamendoza@hotmail.com</t>
  </si>
  <si>
    <t>X4G-165</t>
  </si>
  <si>
    <t>42521833</t>
  </si>
  <si>
    <t>MIGUEL A. CONTRERAS ACHALLY</t>
  </si>
  <si>
    <t>miguel176523@gmail.com</t>
  </si>
  <si>
    <t>ALAN FROYLAN AUCCAPHURO AUCCAPURI</t>
  </si>
  <si>
    <t>09/06/2021</t>
  </si>
  <si>
    <t>40034268</t>
  </si>
  <si>
    <t>VIOLETA NORA MEJIA VILLEGAS</t>
  </si>
  <si>
    <t>violeta-mejiavillegas@outlook.es</t>
  </si>
  <si>
    <t>X4A-126</t>
  </si>
  <si>
    <t>LGWEE4A40HH900045</t>
  </si>
  <si>
    <t>70778070</t>
  </si>
  <si>
    <t>SAMIR COAQUIRA GOMEZ</t>
  </si>
  <si>
    <t>sam.roma77@gmail.com</t>
  </si>
  <si>
    <t>Z5H071</t>
  </si>
  <si>
    <t>DIONISIO CASTILLO QUISPE</t>
  </si>
  <si>
    <t>10/03/2020</t>
  </si>
  <si>
    <t>01344013</t>
  </si>
  <si>
    <t>CHARAJA MONTAÑO, VLADIMIR</t>
  </si>
  <si>
    <t>vladimircharaja.m@hotmail.com</t>
  </si>
  <si>
    <t>Z5Y-127</t>
  </si>
  <si>
    <t>LJ12EKR29L4006298</t>
  </si>
  <si>
    <t>10/03/2021</t>
  </si>
  <si>
    <t>01328772</t>
  </si>
  <si>
    <t>URIARTE VELAZCO, JAIME PASTOR</t>
  </si>
  <si>
    <t>juriarte@hotmail.com</t>
  </si>
  <si>
    <t>CHURA ARRATIA, YONY WILBER</t>
  </si>
  <si>
    <t>yony.chura@hotmail.com</t>
  </si>
  <si>
    <t>BEJ-456</t>
  </si>
  <si>
    <t>JM7TC4WLAK0218491</t>
  </si>
  <si>
    <t>23978664</t>
  </si>
  <si>
    <t>ELWIN ABEDUL LOAIZA SALAS</t>
  </si>
  <si>
    <t>soninquiltupa@gmail.com</t>
  </si>
  <si>
    <t>X4X-821</t>
  </si>
  <si>
    <t>LJ11KAAC0M1300596</t>
  </si>
  <si>
    <t>47102501</t>
  </si>
  <si>
    <t>YAMANDU WILLY POZO ZANABRIA</t>
  </si>
  <si>
    <t>ypza.ingenieros@gmail.com</t>
  </si>
  <si>
    <t>X3W-316</t>
  </si>
  <si>
    <t>JM8KE2W78H0403408</t>
  </si>
  <si>
    <t>41689078</t>
  </si>
  <si>
    <t>NATALIA VIZCARRA SOBERON</t>
  </si>
  <si>
    <t>nataliavizcarras@gmail.com</t>
  </si>
  <si>
    <t>BCQ-734</t>
  </si>
  <si>
    <t>LGWCA2174LB613708</t>
  </si>
  <si>
    <t>02557578</t>
  </si>
  <si>
    <t>OCHOCHOQUE DEZA, ABELARDO</t>
  </si>
  <si>
    <t>ochochoque.abelardo@gmail.com</t>
  </si>
  <si>
    <t>Z5M-427</t>
  </si>
  <si>
    <t>JS3TE04V2K4100084</t>
  </si>
  <si>
    <t>10/04/2021</t>
  </si>
  <si>
    <t>CHARAJA VARGAS, GEOVANNI MAURICIO</t>
  </si>
  <si>
    <t>giovannipspe@gmail.com</t>
  </si>
  <si>
    <t>Z5Z-450</t>
  </si>
  <si>
    <t>LJ12EKR27M4000176</t>
  </si>
  <si>
    <t>ALVAREZ QUISPE, FELIPE</t>
  </si>
  <si>
    <t>falvarezq2018@gmail.com</t>
  </si>
  <si>
    <t>Z5T-207</t>
  </si>
  <si>
    <t>EDWIN SAMAN FARFAN</t>
  </si>
  <si>
    <t>edpesala-23@hotmail.com</t>
  </si>
  <si>
    <t>X4P-401</t>
  </si>
  <si>
    <t>LS4ASJ2E4LA985134</t>
  </si>
  <si>
    <t>09/07/2019</t>
  </si>
  <si>
    <t>dw02ynedu@gmail.com</t>
  </si>
  <si>
    <t>FREDY PREGUNTEGUI MANTILLA</t>
  </si>
  <si>
    <t>BJY-537</t>
  </si>
  <si>
    <t>LJ12EKS37K4705317</t>
  </si>
  <si>
    <t>JULIO ALBERTO NISHIYAMA PACHECO</t>
  </si>
  <si>
    <t>anisiyamape@hotmail.com</t>
  </si>
  <si>
    <t>AWW-464</t>
  </si>
  <si>
    <t>JM7DK4W7AJ0130953</t>
  </si>
  <si>
    <t>ALEX LEVITA FRANCO</t>
  </si>
  <si>
    <t>alexlevi.ing25@gmail.com</t>
  </si>
  <si>
    <t>BF4-207</t>
  </si>
  <si>
    <t>MMYZE8152KJ304088</t>
  </si>
  <si>
    <t>J53TE04V4K4100857</t>
  </si>
  <si>
    <t>CAPEAGRO</t>
  </si>
  <si>
    <t>AWG-747</t>
  </si>
  <si>
    <t>MM7UR40DXJW720453</t>
  </si>
  <si>
    <t>44517093</t>
  </si>
  <si>
    <t>SAMUEL QUISPE SULLCA</t>
  </si>
  <si>
    <t>ibcom.sullca@gmail.com</t>
  </si>
  <si>
    <t>X4V-021</t>
  </si>
  <si>
    <t>LS5A3DBE0LD911077</t>
  </si>
  <si>
    <t>01888130</t>
  </si>
  <si>
    <t>JUAN CARLOS WASBALDO AGUILAR</t>
  </si>
  <si>
    <t>jcarwa@hotmail.com</t>
  </si>
  <si>
    <t>Z5V-348</t>
  </si>
  <si>
    <t>LS4ASC2E4LG609419</t>
  </si>
  <si>
    <t>43524764</t>
  </si>
  <si>
    <t>FREDY LENES FANOLA</t>
  </si>
  <si>
    <t>fredylenes.cont@gmail.com</t>
  </si>
  <si>
    <t>BPE-379</t>
  </si>
  <si>
    <t>LJ12EKR2XL4001403</t>
  </si>
  <si>
    <t>CESAR MARTINEZ HUAMANI</t>
  </si>
  <si>
    <t>cr.mar300@gmail.com</t>
  </si>
  <si>
    <t>23242235</t>
  </si>
  <si>
    <t>MODESTO HUARCAYA LIMA</t>
  </si>
  <si>
    <t>modthuar@hotmail.com</t>
  </si>
  <si>
    <t>BPY-679</t>
  </si>
  <si>
    <t>TSMYD21SXLM737479</t>
  </si>
  <si>
    <t>02166915</t>
  </si>
  <si>
    <t>CALISAYA QUISPE COMCEPCION</t>
  </si>
  <si>
    <t>COMYOLCALI73@HOTMAIL.COM</t>
  </si>
  <si>
    <t>Z5L-047</t>
  </si>
  <si>
    <t>MA3FC42S4JA442697</t>
  </si>
  <si>
    <t>10/07/2020</t>
  </si>
  <si>
    <t>76469854</t>
  </si>
  <si>
    <t>MACHACA PEREYRA JUAN RICHARD</t>
  </si>
  <si>
    <t>marthaananiasrios@hotmail.com</t>
  </si>
  <si>
    <t>42458423</t>
  </si>
  <si>
    <t xml:space="preserve">JOHN NEALS  CARDENAS ROBLES </t>
  </si>
  <si>
    <t>jncrcardenas@hotmail.com</t>
  </si>
  <si>
    <t>X5B-394</t>
  </si>
  <si>
    <t>JM7DM2W76M0114569</t>
  </si>
  <si>
    <t>43121318</t>
  </si>
  <si>
    <t>HERLESS LUIS GUTIERREZ HOMBRE</t>
  </si>
  <si>
    <t>herlessluis@gmail.com</t>
  </si>
  <si>
    <t>23833187</t>
  </si>
  <si>
    <t>LUCIANO CRUZ MIRANDA</t>
  </si>
  <si>
    <t>B7N-134</t>
  </si>
  <si>
    <t>JS3TE54V1C4100446</t>
  </si>
  <si>
    <t>09/08/2019</t>
  </si>
  <si>
    <t>josepagamarra@gmail.com</t>
  </si>
  <si>
    <t>09/08/2020</t>
  </si>
  <si>
    <t>72035607</t>
  </si>
  <si>
    <t xml:space="preserve">SIWAR GABRIEL PERALTA HUAMAN </t>
  </si>
  <si>
    <t>siwarperalta@yahoo.com.pe</t>
  </si>
  <si>
    <t>ACA-335</t>
  </si>
  <si>
    <t>JM8KE2W70F0255641</t>
  </si>
  <si>
    <t>09/08/2021</t>
  </si>
  <si>
    <t>LS5A3DHF3MA950062</t>
  </si>
  <si>
    <t xml:space="preserve">RICARDO PINTO VILLAR </t>
  </si>
  <si>
    <t>rpintovillar69@gmail.com</t>
  </si>
  <si>
    <t>RAY LUSCARY HUAMAN MONTESINOS</t>
  </si>
  <si>
    <t>80670812</t>
  </si>
  <si>
    <t>MM7UR4DF5LW947005</t>
  </si>
  <si>
    <t>10/08/2020</t>
  </si>
  <si>
    <t>41290558</t>
  </si>
  <si>
    <t>QUEA TICONA HECTOR</t>
  </si>
  <si>
    <t>Ticonahv@gmail.com</t>
  </si>
  <si>
    <t>Z5E-683</t>
  </si>
  <si>
    <t>JS3TA04V5H4101122</t>
  </si>
  <si>
    <t>71945275</t>
  </si>
  <si>
    <t>ylre_1@hotmail.com</t>
  </si>
  <si>
    <t>41819896</t>
  </si>
  <si>
    <t>LUQUE HUANCA MAX CRISTHIAN</t>
  </si>
  <si>
    <t>darksito001@hotmail.com</t>
  </si>
  <si>
    <t>Z4X-661</t>
  </si>
  <si>
    <t>LJ12EKS45H4700375</t>
  </si>
  <si>
    <t>BENAVENTE FARFAN JOSE</t>
  </si>
  <si>
    <t>Josebenaventeing@gmail.com</t>
  </si>
  <si>
    <t>Z5G683</t>
  </si>
  <si>
    <t>LS5A3ABEXJA960140</t>
  </si>
  <si>
    <t>73306260</t>
  </si>
  <si>
    <t>valdiviajavi07@gmail.com</t>
  </si>
  <si>
    <t>Z5T282</t>
  </si>
  <si>
    <t>LS4ASC2E1LG609409</t>
  </si>
  <si>
    <t>40335560</t>
  </si>
  <si>
    <t>CESAR CASTILLO CALDERON</t>
  </si>
  <si>
    <t>CSARCSR90@GMAIL.COM</t>
  </si>
  <si>
    <t>LIA-762</t>
  </si>
  <si>
    <t>JS3TD54V294501547</t>
  </si>
  <si>
    <t>09/09/2019</t>
  </si>
  <si>
    <t>40356326</t>
  </si>
  <si>
    <t>JUAN QUISPE TICONA</t>
  </si>
  <si>
    <t>juanqt1977@gmail.com</t>
  </si>
  <si>
    <t>ERTOGA</t>
  </si>
  <si>
    <t>X4P-193</t>
  </si>
  <si>
    <t>MM4ZE8159KJ303473</t>
  </si>
  <si>
    <t>MARIA V. SANTOS AMADOR</t>
  </si>
  <si>
    <t>violeta2014@hotmail.com</t>
  </si>
  <si>
    <t>10/08/2021</t>
  </si>
  <si>
    <t>QUISPE ORTIZ, EDITH NOEMI</t>
  </si>
  <si>
    <t>ortizedyth@gmail.com</t>
  </si>
  <si>
    <t>BRE-184</t>
  </si>
  <si>
    <t>LJ12EKR21L4006408</t>
  </si>
  <si>
    <t>MAMANI FLORES, JHON ELISEO</t>
  </si>
  <si>
    <t>jhoneliseomamaniflores@gmail.com</t>
  </si>
  <si>
    <t>LS4ASE2E7LG803342</t>
  </si>
  <si>
    <t>QUISPE MAMANI, JHON ITALO</t>
  </si>
  <si>
    <t>jhon98784@gmail.com</t>
  </si>
  <si>
    <t>COOPERATIVA DE AHORRO Y CREDITO ALTIPLANO</t>
  </si>
  <si>
    <t>dmachacaq@gmail.com</t>
  </si>
  <si>
    <t>Z7L-906</t>
  </si>
  <si>
    <t>LJ11PABDXNC090006</t>
  </si>
  <si>
    <t>25316344</t>
  </si>
  <si>
    <t xml:space="preserve">NICACIO ESPINOZA BACA </t>
  </si>
  <si>
    <t>nicacio.espinoza@hotmail.com</t>
  </si>
  <si>
    <t>X4P-345</t>
  </si>
  <si>
    <t>MHYZE8153KJ303015</t>
  </si>
  <si>
    <t>09/10/2019</t>
  </si>
  <si>
    <t>MAMANI APAZA EDWIN</t>
  </si>
  <si>
    <t>elsoyyo_90@hotmail.com</t>
  </si>
  <si>
    <t>Z5W-374</t>
  </si>
  <si>
    <t>LS4ASC2E8LG610055</t>
  </si>
  <si>
    <t xml:space="preserve">DIONICIO CASTILLO </t>
  </si>
  <si>
    <t>10/09/2020</t>
  </si>
  <si>
    <t>70779913</t>
  </si>
  <si>
    <t>DANI ZARATE DUEÑAS</t>
  </si>
  <si>
    <t>genius2804936@gmail.com</t>
  </si>
  <si>
    <t>X4R-380</t>
  </si>
  <si>
    <t>MA3FB42S3LA515404</t>
  </si>
  <si>
    <t>41416268</t>
  </si>
  <si>
    <t>VICTOR MAYORGA MIRANDA</t>
  </si>
  <si>
    <t>vyorga@gmail.com</t>
  </si>
  <si>
    <t>AWI-299</t>
  </si>
  <si>
    <t>JS3TE04V2H4102684</t>
  </si>
  <si>
    <t>001774494</t>
  </si>
  <si>
    <t>THOMAS DR. TIELMAN</t>
  </si>
  <si>
    <t>tosamoht@wcb.de</t>
  </si>
  <si>
    <t>GRAN NOMADE</t>
  </si>
  <si>
    <t>JS3TD04VOJ4102661</t>
  </si>
  <si>
    <t>41484983</t>
  </si>
  <si>
    <t>STIP FERNANDEZ NOBLEGA</t>
  </si>
  <si>
    <t>teo02419@hotmail.com</t>
  </si>
  <si>
    <t>X4G-070</t>
  </si>
  <si>
    <t>LS4ASJ2E3JA986098</t>
  </si>
  <si>
    <t>42428731</t>
  </si>
  <si>
    <t>MARCO AURELIO CHACON BLANCO</t>
  </si>
  <si>
    <t>41368286</t>
  </si>
  <si>
    <t xml:space="preserve">CESAR G. BUENO AGUILAR </t>
  </si>
  <si>
    <t>cruz2002@hotmail.com</t>
  </si>
  <si>
    <t>C4 - CACTUS</t>
  </si>
  <si>
    <t>BFA-162</t>
  </si>
  <si>
    <t>VF70PHMZBJE500697</t>
  </si>
  <si>
    <t>23920512</t>
  </si>
  <si>
    <t>LUIS ROMERO MELENDEZ</t>
  </si>
  <si>
    <t>AVY-040</t>
  </si>
  <si>
    <t>JS3JB43V3H4103786</t>
  </si>
  <si>
    <t>46337950</t>
  </si>
  <si>
    <t>PEDRO FRENANDEZ BACA</t>
  </si>
  <si>
    <t>pedruloncho@hotmail.com</t>
  </si>
  <si>
    <t>X4J-475</t>
  </si>
  <si>
    <t>LJ12EKR2XL4006438</t>
  </si>
  <si>
    <t>LOPEZ HUATUCO MARIZOL</t>
  </si>
  <si>
    <t>MarysolLH1@gmail.com</t>
  </si>
  <si>
    <t>Z4T-083</t>
  </si>
  <si>
    <t>TSMYD21S1GM163246</t>
  </si>
  <si>
    <t>10/10/2020</t>
  </si>
  <si>
    <t>SUCAPUCA MESTAS VICENTE</t>
  </si>
  <si>
    <t>secretos20_0@hotmail.com</t>
  </si>
  <si>
    <t>Z5U-490</t>
  </si>
  <si>
    <t>LS4ASC2E4LG609405</t>
  </si>
  <si>
    <t>informescusco@gmail.com</t>
  </si>
  <si>
    <t>09/11/2019</t>
  </si>
  <si>
    <t>41848463</t>
  </si>
  <si>
    <t>JORGE LUIS MOYA COHAGUILA</t>
  </si>
  <si>
    <t>jorgeluismoyac@gmail.com</t>
  </si>
  <si>
    <t>X4O-592</t>
  </si>
  <si>
    <t>JM7DK2W76L1417023</t>
  </si>
  <si>
    <t>48561306</t>
  </si>
  <si>
    <t>RICHARD JIMENEZ DURAND</t>
  </si>
  <si>
    <t>X4L-369</t>
  </si>
  <si>
    <t>MHYZE81S8KJ303673</t>
  </si>
  <si>
    <t>LIMACHI JIMEZ MAURO</t>
  </si>
  <si>
    <t>maurojimez@HOTMAIL.COM</t>
  </si>
  <si>
    <t>BMP-088</t>
  </si>
  <si>
    <t>JM7TC4WLAL0325174</t>
  </si>
  <si>
    <t>10/11/2020</t>
  </si>
  <si>
    <t>GUZMANCANAZACH@GMAIL.COM</t>
  </si>
  <si>
    <t>LS4ASJ2EILA988242</t>
  </si>
  <si>
    <t>10342308</t>
  </si>
  <si>
    <t>VICENTE LOAYZA VARGAS</t>
  </si>
  <si>
    <t>X4W-423</t>
  </si>
  <si>
    <t>LS5A3DEE1MA950016</t>
  </si>
  <si>
    <t>23821939</t>
  </si>
  <si>
    <t>ROBERTO CJUNO HUANCA</t>
  </si>
  <si>
    <t>rcj1cusco@hotmail.com</t>
  </si>
  <si>
    <t>X1C-595</t>
  </si>
  <si>
    <t>JS3TE54V2A4602721</t>
  </si>
  <si>
    <t>JOSE ANGEL LEZAMA PALOMINO</t>
  </si>
  <si>
    <t>joslezpalo@gmail.com</t>
  </si>
  <si>
    <t>VOLEX</t>
  </si>
  <si>
    <t>70410847</t>
  </si>
  <si>
    <t>FABRICIO VAROVSKY MUÑIZ ARTIAGA</t>
  </si>
  <si>
    <t>fabricio.muñiz@outlook.com</t>
  </si>
  <si>
    <t>001035871</t>
  </si>
  <si>
    <t>KALLY SNYDER GRACE</t>
  </si>
  <si>
    <t>kellycgsnyder@yahoo.com</t>
  </si>
  <si>
    <t>X3S-684</t>
  </si>
  <si>
    <t>JS3TA04V2H4100591</t>
  </si>
  <si>
    <t>09/12/2019</t>
  </si>
  <si>
    <t>EDGAR RIOS ZAPATA</t>
  </si>
  <si>
    <t>EDGAR.RIOS@OUTLOOK.ES</t>
  </si>
  <si>
    <t>MERY BANDA APARICIO</t>
  </si>
  <si>
    <t>44341150</t>
  </si>
  <si>
    <t>GIUSSEPE RODRIGUEZ BOZA</t>
  </si>
  <si>
    <t>giusseperodriguez@gmail.com</t>
  </si>
  <si>
    <t>ANX-184</t>
  </si>
  <si>
    <t>JM8KE2W7050352873</t>
  </si>
  <si>
    <t>SILVER  BALLON VALENZUELA</t>
  </si>
  <si>
    <t>06419410</t>
  </si>
  <si>
    <t>HERBERT CARTAGENA LEPELLETIER</t>
  </si>
  <si>
    <t>nicole@pukarina.com</t>
  </si>
  <si>
    <t>D3M-190</t>
  </si>
  <si>
    <t>LGWEF3A50CB664105</t>
  </si>
  <si>
    <t>09/12/2020</t>
  </si>
  <si>
    <t>43684811</t>
  </si>
  <si>
    <t>RENAN MORA BEDOYA</t>
  </si>
  <si>
    <t>X3O-233</t>
  </si>
  <si>
    <t>TSMYD21S3GM165922</t>
  </si>
  <si>
    <t>JUVENAL MIRANDA CAMACONDO</t>
  </si>
  <si>
    <t>juvenalmipo@gmail.com</t>
  </si>
  <si>
    <t>TSMYD21SBKM480708</t>
  </si>
  <si>
    <t>71992591</t>
  </si>
  <si>
    <t>MARCO A. CANTERO RADO</t>
  </si>
  <si>
    <t>marco.cantero.rado@gmail.com</t>
  </si>
  <si>
    <t>X4T-577</t>
  </si>
  <si>
    <t>LS5A3DBE5LD910300</t>
  </si>
  <si>
    <t>ANDERSEN CAMPOS PEÑA</t>
  </si>
  <si>
    <t>andersen.cp@gmail.com</t>
  </si>
  <si>
    <t>ALBERT AUDIO NIFLA AROTAYPE</t>
  </si>
  <si>
    <t>alnifla123@hotmail.com</t>
  </si>
  <si>
    <t>43332520</t>
  </si>
  <si>
    <t>PIER DAVID ROJAS LOPEZ</t>
  </si>
  <si>
    <t>piersonic5@gmail.com</t>
  </si>
  <si>
    <t>25003361</t>
  </si>
  <si>
    <t>DAVID CHOQUE QUISPE</t>
  </si>
  <si>
    <t>davidchoqueq@hotmail.com</t>
  </si>
  <si>
    <t>AXH-355</t>
  </si>
  <si>
    <t>LJ12EKR27J4000982</t>
  </si>
  <si>
    <t>24391742</t>
  </si>
  <si>
    <t xml:space="preserve">MIGUEL ANGEL LUNA ESCALANTE </t>
  </si>
  <si>
    <t>msoldeje@gmail.com</t>
  </si>
  <si>
    <t>X4R-472</t>
  </si>
  <si>
    <t>MHYDN71V0KJ403488</t>
  </si>
  <si>
    <t>44606176</t>
  </si>
  <si>
    <t xml:space="preserve">RONAL ALEX AYMACHOQUE NAYMA </t>
  </si>
  <si>
    <t>ronal.ayma@hotmail.com</t>
  </si>
  <si>
    <t>X4S-929</t>
  </si>
  <si>
    <t>LS4ASB3E4LG804364</t>
  </si>
  <si>
    <t>10/02/2020</t>
  </si>
  <si>
    <t>41141747</t>
  </si>
  <si>
    <t>GUSTAVO ADOLFO SAVEDRA TEMOCHE</t>
  </si>
  <si>
    <t>gustavoast@hotmail.com</t>
  </si>
  <si>
    <t>X3S-518</t>
  </si>
  <si>
    <t>JM7BM3277H1345465</t>
  </si>
  <si>
    <t>72119733</t>
  </si>
  <si>
    <t>ERICK  FABRICIO FLORES GONZALES</t>
  </si>
  <si>
    <t>fachito360@hotmail.com</t>
  </si>
  <si>
    <t>X4N-191</t>
  </si>
  <si>
    <t>JM7DK2W76K1401885</t>
  </si>
  <si>
    <t>10/02/2021</t>
  </si>
  <si>
    <t>MEXK NEYRA JERI</t>
  </si>
  <si>
    <t>CX-4</t>
  </si>
  <si>
    <t>X4V-092</t>
  </si>
  <si>
    <t>44223587</t>
  </si>
  <si>
    <t>DANNY EDWARD BUSTAMANTE CAMACHO</t>
  </si>
  <si>
    <t>dayemi0286@gmail.com</t>
  </si>
  <si>
    <t>X4L-352</t>
  </si>
  <si>
    <t>LJ12EKS49G4700054</t>
  </si>
  <si>
    <t>74452853</t>
  </si>
  <si>
    <t>JOHAN MICHAEL SURCO QUISPE</t>
  </si>
  <si>
    <t>maicosurco@hotmail.com</t>
  </si>
  <si>
    <t>X4Z-125</t>
  </si>
  <si>
    <t>JM7DM2W76M0112120</t>
  </si>
  <si>
    <t>75935545</t>
  </si>
  <si>
    <t>ALDAIR  LLANCAY QUISPE</t>
  </si>
  <si>
    <t>andy101400@gmail.com</t>
  </si>
  <si>
    <t>X4X-242</t>
  </si>
  <si>
    <t>MHYNC22S3LJ111949</t>
  </si>
  <si>
    <t>956380286</t>
  </si>
  <si>
    <t>10043</t>
  </si>
  <si>
    <t>3661</t>
  </si>
  <si>
    <t>10000</t>
  </si>
  <si>
    <t>45134171</t>
  </si>
  <si>
    <t xml:space="preserve">JUAN EDWIN GERARDO BLANCO CALDERON </t>
  </si>
  <si>
    <t>gerardoskn.gb@gmail.com</t>
  </si>
  <si>
    <t>992079785</t>
  </si>
  <si>
    <t>12662</t>
  </si>
  <si>
    <t>BLE-572</t>
  </si>
  <si>
    <t>LS5A3ABE5LA960050</t>
  </si>
  <si>
    <t>3662</t>
  </si>
  <si>
    <t>30000</t>
  </si>
  <si>
    <t>3663</t>
  </si>
  <si>
    <t>994993005</t>
  </si>
  <si>
    <t>55714</t>
  </si>
  <si>
    <t>3664</t>
  </si>
  <si>
    <t>55000</t>
  </si>
  <si>
    <t>47499481</t>
  </si>
  <si>
    <t>DIEGO JONATHAN MAYHUA GARCIA</t>
  </si>
  <si>
    <t>diegomayhua091191@gmail.com</t>
  </si>
  <si>
    <t>X4E-675</t>
  </si>
  <si>
    <t>LJ12EKR21J4003702</t>
  </si>
  <si>
    <t>47998823</t>
  </si>
  <si>
    <t>DIEGO ARMANDO SANCHEZ QUISPE</t>
  </si>
  <si>
    <t>daeg0729@gmail.com</t>
  </si>
  <si>
    <t>C3M-505</t>
  </si>
  <si>
    <t>JS2ZC82S2C6105500</t>
  </si>
  <si>
    <t>70041506</t>
  </si>
  <si>
    <t>WILLIAM VALENCIA LACAVERATZ</t>
  </si>
  <si>
    <t>wival_sebas@hotmail.com</t>
  </si>
  <si>
    <t>AWR-345</t>
  </si>
  <si>
    <t>JM8KE2W77H0382745</t>
  </si>
  <si>
    <t>10/05/2021</t>
  </si>
  <si>
    <t>CRISTHIAN IVAN VIZCARRA CABRERA</t>
  </si>
  <si>
    <t>cvc_cvc@hotmail.com</t>
  </si>
  <si>
    <t>43455193</t>
  </si>
  <si>
    <t>LUIS JOSE GUZMAN ARDILES</t>
  </si>
  <si>
    <t>cusco@marke.pe</t>
  </si>
  <si>
    <t>BNZ-330</t>
  </si>
  <si>
    <t>JM7DK2W76L1427291</t>
  </si>
  <si>
    <t>42441450</t>
  </si>
  <si>
    <t>JOSE CARLOS MARTINEZ ALLIER</t>
  </si>
  <si>
    <t>arequipamarg@hotmail.com</t>
  </si>
  <si>
    <t>X3Z-298</t>
  </si>
  <si>
    <t>10/06/2020</t>
  </si>
  <si>
    <t>MARIA VIOLETA SANTOS AMADOR</t>
  </si>
  <si>
    <t>23942631</t>
  </si>
  <si>
    <t xml:space="preserve">GUSTAVO ADOLFO SANCHEZ PERALTA </t>
  </si>
  <si>
    <t>gsanchezp@yahoo.com</t>
  </si>
  <si>
    <t>X4R-018</t>
  </si>
  <si>
    <t>TSMYD21S9KM511304</t>
  </si>
  <si>
    <t>10/06/2021</t>
  </si>
  <si>
    <t>23954806</t>
  </si>
  <si>
    <t>JORGE JESUS VALDIVIA PINAZO</t>
  </si>
  <si>
    <t>naturaqosqo@gmail.com</t>
  </si>
  <si>
    <t>X4W-229</t>
  </si>
  <si>
    <t>LS5A3DSE5MD800056</t>
  </si>
  <si>
    <t>24486323</t>
  </si>
  <si>
    <t xml:space="preserve">CARLOS VERA VICTORIA </t>
  </si>
  <si>
    <t>carlosvvye@hotmail.com</t>
  </si>
  <si>
    <t>JUVENAL ZEGARRA UGARTE</t>
  </si>
  <si>
    <t>X4M-042</t>
  </si>
  <si>
    <t>MA3FC42S6KA500908</t>
  </si>
  <si>
    <t>10/07/2019</t>
  </si>
  <si>
    <t>JOEL CACERES TRUJILLO</t>
  </si>
  <si>
    <t>joehct@hotmail.com</t>
  </si>
  <si>
    <t>BBV-122</t>
  </si>
  <si>
    <t>VF70PNMZBJE500643</t>
  </si>
  <si>
    <t>AMBER ROSAS AGUILAR</t>
  </si>
  <si>
    <t>X3P-331</t>
  </si>
  <si>
    <t>JM7DK2W76H0118580</t>
  </si>
  <si>
    <t>OSWALDO CANDO HURTADO DE MENDOZA</t>
  </si>
  <si>
    <t>VOLEEX -C30</t>
  </si>
  <si>
    <t>X4K-387</t>
  </si>
  <si>
    <t>LGWEE2K56JE619760</t>
  </si>
  <si>
    <t>70011607</t>
  </si>
  <si>
    <t>RODRIGO VILCHES LANDA</t>
  </si>
  <si>
    <t>rodrigo_4445@hotmail.com</t>
  </si>
  <si>
    <t>X2V-134</t>
  </si>
  <si>
    <t>JS3TD04V1E4102304</t>
  </si>
  <si>
    <t>LABORATORIOS BIOMOND</t>
  </si>
  <si>
    <t>ycaparo@biomont.com.pe</t>
  </si>
  <si>
    <t>45131641</t>
  </si>
  <si>
    <t>JEAN PAUL ALESSANDRO  PONCE DE LEON MUJICA</t>
  </si>
  <si>
    <t>AEJ-325</t>
  </si>
  <si>
    <t>3MZBM4276FM107205</t>
  </si>
  <si>
    <t>10/07/2021</t>
  </si>
  <si>
    <t>31430393</t>
  </si>
  <si>
    <t>IRMA ROJAS CABRERA</t>
  </si>
  <si>
    <t>roemerchalco@gmail.com</t>
  </si>
  <si>
    <t>X4Y-820</t>
  </si>
  <si>
    <t>LJ11PABD3NC080532</t>
  </si>
  <si>
    <t>42739942</t>
  </si>
  <si>
    <t>ROMMEL EDISON  PALOMINO MALLMA</t>
  </si>
  <si>
    <t>BJZ-702</t>
  </si>
  <si>
    <t>LJ11PABD0NC080553</t>
  </si>
  <si>
    <t>71245684</t>
  </si>
  <si>
    <t>LUIS ANTONIO CORONEL LIZARRAGA</t>
  </si>
  <si>
    <t>95drive95@gmail.com</t>
  </si>
  <si>
    <t>X4O-032</t>
  </si>
  <si>
    <t>JM7KF2W76K0209698</t>
  </si>
  <si>
    <t>75475808</t>
  </si>
  <si>
    <t>PRIMO FIDEL TTIRA CRUZ</t>
  </si>
  <si>
    <t>X4Y-732</t>
  </si>
  <si>
    <t>LJ11PABD2NC090257</t>
  </si>
  <si>
    <t>25321063</t>
  </si>
  <si>
    <t>HERNANDO RAMIRES ROSUS</t>
  </si>
  <si>
    <t>uchucutax100pre@live.com</t>
  </si>
  <si>
    <t>X4M-485</t>
  </si>
  <si>
    <t>LGWED2A41JE618012</t>
  </si>
  <si>
    <t>10/08/2019</t>
  </si>
  <si>
    <t>47322802</t>
  </si>
  <si>
    <t>DAVID ORTIZ MALDONADO</t>
  </si>
  <si>
    <t>Davidortizmaldonado@gmail.com</t>
  </si>
  <si>
    <t>X4Q-262</t>
  </si>
  <si>
    <t>JM7DK2W76L1418106</t>
  </si>
  <si>
    <t xml:space="preserve"> 09/08/2020</t>
  </si>
  <si>
    <t>10553994</t>
  </si>
  <si>
    <t>VICTOR HUILLCA BACA</t>
  </si>
  <si>
    <t>X4W-609</t>
  </si>
  <si>
    <t>JM7DK2W76M1432678</t>
  </si>
  <si>
    <t>04433686</t>
  </si>
  <si>
    <t>CESAR JOSE IGNACIO GUILLEN VALLEJO</t>
  </si>
  <si>
    <t>rossisolorzano@gmail.com</t>
  </si>
  <si>
    <t>sicuanijds2018</t>
  </si>
  <si>
    <t>X5B203</t>
  </si>
  <si>
    <t xml:space="preserve">RUBEN FRANCISCO UGARTE ACURIO </t>
  </si>
  <si>
    <t>02449391</t>
  </si>
  <si>
    <t>IQUISE LAYME, FELIX</t>
  </si>
  <si>
    <t>iquisefelix@gmail.com</t>
  </si>
  <si>
    <t>Z5V-478</t>
  </si>
  <si>
    <t>JS3JB74V6L5100819</t>
  </si>
  <si>
    <t>11/06/2021</t>
  </si>
  <si>
    <t>02261132</t>
  </si>
  <si>
    <t>ESPETIA HANCCO, AURIA</t>
  </si>
  <si>
    <t>melissafloresespetia@gmail.com</t>
  </si>
  <si>
    <t>Z5W-013</t>
  </si>
  <si>
    <t>LS4ASJ2E6LA988236</t>
  </si>
  <si>
    <t>CS 55</t>
  </si>
  <si>
    <t>CHURATA TURPO, RENE GAMALIEL</t>
  </si>
  <si>
    <t>churatarene@gmail.com</t>
  </si>
  <si>
    <t>V0U-515</t>
  </si>
  <si>
    <t>LGWEF4A56NF710084</t>
  </si>
  <si>
    <t>MAMANI HANCCO, YURI ARMANDO</t>
  </si>
  <si>
    <t>LJ12FJR25L4702170</t>
  </si>
  <si>
    <t>LOPEZ MAITA, EDGAR NICO</t>
  </si>
  <si>
    <t>edgardlopez@hotmail.com</t>
  </si>
  <si>
    <t>ALFEREZ QUEA, JULIO CESAR</t>
  </si>
  <si>
    <t>julioalferes@hotmail.com</t>
  </si>
  <si>
    <t>25136523</t>
  </si>
  <si>
    <t>HENRY MONTALVO HUAITYA</t>
  </si>
  <si>
    <t>emontalvan.6@hotmail.com</t>
  </si>
  <si>
    <t>X4O-483</t>
  </si>
  <si>
    <t>LS5A3AHEXKA950068</t>
  </si>
  <si>
    <t>40794338</t>
  </si>
  <si>
    <t>JUAN CARLOS LOAYZA GALVEZ</t>
  </si>
  <si>
    <t>sanjuanka17@gmail.com</t>
  </si>
  <si>
    <t>X4C-646</t>
  </si>
  <si>
    <t>LGWED2A32HE6T4200</t>
  </si>
  <si>
    <t>73881440</t>
  </si>
  <si>
    <t>MAGNO MAMANI BERNA</t>
  </si>
  <si>
    <t>magnomamaniberna@gmail.com</t>
  </si>
  <si>
    <t>j4</t>
  </si>
  <si>
    <t>X4W-101</t>
  </si>
  <si>
    <t>LJ12FKR2XL4701547</t>
  </si>
  <si>
    <t>73250161</t>
  </si>
  <si>
    <t>CARCASI CURRO SAUL RUFO</t>
  </si>
  <si>
    <t>Saulrufo@gmail.com</t>
  </si>
  <si>
    <t>Z5K-006</t>
  </si>
  <si>
    <t>11/07/2020</t>
  </si>
  <si>
    <t>47176277</t>
  </si>
  <si>
    <t>MAMANI LOPEZ PEDRO VIDAL</t>
  </si>
  <si>
    <t>Vidal.pedro29@hotmail.com</t>
  </si>
  <si>
    <t>Z5W-192</t>
  </si>
  <si>
    <t>LGWED2A32LE609250</t>
  </si>
  <si>
    <t>25004472</t>
  </si>
  <si>
    <t>WILMAR HUACHUA GAMARRA</t>
  </si>
  <si>
    <t>whgmarra_ponce@hotmail.com</t>
  </si>
  <si>
    <t xml:space="preserve">GRAN VITARA </t>
  </si>
  <si>
    <t>AUX-078</t>
  </si>
  <si>
    <t>JS3TA74V6H4100585</t>
  </si>
  <si>
    <t>LA3FB4258JA395659</t>
  </si>
  <si>
    <t>10/10/2019</t>
  </si>
  <si>
    <t>02148526</t>
  </si>
  <si>
    <t>TACO RAMOS MARIO</t>
  </si>
  <si>
    <t>tacoramos62@gmai.com</t>
  </si>
  <si>
    <t>Z7C-746</t>
  </si>
  <si>
    <t>LS4ASB3E6KG608134</t>
  </si>
  <si>
    <t>11/08/2020</t>
  </si>
  <si>
    <t>02419505</t>
  </si>
  <si>
    <t>CARPIO TICONA MARY</t>
  </si>
  <si>
    <t>elmerflm@hotmail.com</t>
  </si>
  <si>
    <t>23985494</t>
  </si>
  <si>
    <t>abogadoutea_jjimenez@hotmail.com</t>
  </si>
  <si>
    <t>CELSO FERNANDEZ RAMIREZ</t>
  </si>
  <si>
    <t>celfer773@hotmail.com</t>
  </si>
  <si>
    <t>20647679</t>
  </si>
  <si>
    <t>JESUS ARIAS MEDINA</t>
  </si>
  <si>
    <t>ariusmedinak2@gmail.com</t>
  </si>
  <si>
    <t>ARTHUR REYES GUEVARA</t>
  </si>
  <si>
    <t>taca22@hotmail.com</t>
  </si>
  <si>
    <t>LUCIO GAMARRA SOTO</t>
  </si>
  <si>
    <t>camuadz1@gmail.com</t>
  </si>
  <si>
    <t>GRINELIA CARDENAS COAVOY</t>
  </si>
  <si>
    <t>gcardenas-coavoy@hotmail.com</t>
  </si>
  <si>
    <t>ALAN AUCAPHURO AUCCAPURI</t>
  </si>
  <si>
    <t>alan.auccaphuro41@gmail.com</t>
  </si>
  <si>
    <t>CHATA PUMA FRANK</t>
  </si>
  <si>
    <t>frankecp@outlook.com</t>
  </si>
  <si>
    <t>Z5X340</t>
  </si>
  <si>
    <t>LS4ASC2E8LG610489</t>
  </si>
  <si>
    <t>11/09/2020</t>
  </si>
  <si>
    <t>ambo16098@gmail.com</t>
  </si>
  <si>
    <t>23976081</t>
  </si>
  <si>
    <t>RAFAEL WILLIAMS RIVAS MIRANDA</t>
  </si>
  <si>
    <t>wrivasmi@gmail.com</t>
  </si>
  <si>
    <t>X4Q-025</t>
  </si>
  <si>
    <t>JM7KF2W76L0310296</t>
  </si>
  <si>
    <t>70687578</t>
  </si>
  <si>
    <t xml:space="preserve">KEVIN GRAJEDA ROJAS </t>
  </si>
  <si>
    <t>kevingrajeda93@gmail.com</t>
  </si>
  <si>
    <t>X4U-610</t>
  </si>
  <si>
    <t>LGWED2A32ME601957</t>
  </si>
  <si>
    <t>daniel-carolina@hotmail.com</t>
  </si>
  <si>
    <t>GRAND NOAMDE</t>
  </si>
  <si>
    <t>45958463</t>
  </si>
  <si>
    <t>darwin-7012@hotmail.com</t>
  </si>
  <si>
    <t>10/12/2019</t>
  </si>
  <si>
    <t>20490338935</t>
  </si>
  <si>
    <t>GRUPO MAQUI S.A.C</t>
  </si>
  <si>
    <t>grupomaqui@yahoo.es</t>
  </si>
  <si>
    <t>X4P-886</t>
  </si>
  <si>
    <t>MM7UR4DFOKW936802</t>
  </si>
  <si>
    <t>44262732</t>
  </si>
  <si>
    <t>JUAN GUILLEN CCASA</t>
  </si>
  <si>
    <t>X4T-410</t>
  </si>
  <si>
    <t>MHYNC22S4LJ100121</t>
  </si>
  <si>
    <t>migueana.q@hotmail.com</t>
  </si>
  <si>
    <t>40741052</t>
  </si>
  <si>
    <t>JOAN BENNY CARRERA ESCALANTE</t>
  </si>
  <si>
    <t>joan-cabrera@hotmail.com</t>
  </si>
  <si>
    <t>X3M-533</t>
  </si>
  <si>
    <t>JM8KE2W70G0332672</t>
  </si>
  <si>
    <t>10/12/2020</t>
  </si>
  <si>
    <t>ACHAHUANCO APAZA EDWIN RICHARD</t>
  </si>
  <si>
    <t>edwinachahuancoapaza@gmail.com</t>
  </si>
  <si>
    <t>BRP-123</t>
  </si>
  <si>
    <t>JM7DM4W7AL0104674</t>
  </si>
  <si>
    <t>11/11/2020</t>
  </si>
  <si>
    <t>23872504</t>
  </si>
  <si>
    <t>GERMAN MARIO LUNA ALVAREZ</t>
  </si>
  <si>
    <t>germanlunaalvarez@hotmail.com</t>
  </si>
  <si>
    <t>45031882</t>
  </si>
  <si>
    <t>PAUL DANIEL CANALES DELGADO</t>
  </si>
  <si>
    <t>ps.danielcd@gmail.com</t>
  </si>
  <si>
    <t>X3D-190</t>
  </si>
  <si>
    <t>MA3ZC62S5FA682714</t>
  </si>
  <si>
    <t>10641859</t>
  </si>
  <si>
    <t>LEONARDO ROLDON LOPEZ</t>
  </si>
  <si>
    <t>yulyleo2@hotmail.com</t>
  </si>
  <si>
    <t>ATY-201</t>
  </si>
  <si>
    <t>LS5A3ABE2HD910857</t>
  </si>
  <si>
    <t>24581482</t>
  </si>
  <si>
    <t>FREDYI CHICCHA AGUILAR</t>
  </si>
  <si>
    <t>fredronalch@hotmail.com</t>
  </si>
  <si>
    <t>X4S-181</t>
  </si>
  <si>
    <t>MHYNC22S3LJ100854</t>
  </si>
  <si>
    <t>CARLOS GUTIERREZ FLORES</t>
  </si>
  <si>
    <t>jgutier@hotmail.com</t>
  </si>
  <si>
    <t>X4P-633</t>
  </si>
  <si>
    <t>43993729</t>
  </si>
  <si>
    <t>ERIDSON OMAR  BAYONA FIGUEROA</t>
  </si>
  <si>
    <t>eridsonomarbayona@gmail.com</t>
  </si>
  <si>
    <t>11/01/2021</t>
  </si>
  <si>
    <t>5S3TA04V4H4100883</t>
  </si>
  <si>
    <t>23847830</t>
  </si>
  <si>
    <t>RAFAEL QUISPE ROJAS</t>
  </si>
  <si>
    <t>rafaelrojas@hotmail .com</t>
  </si>
  <si>
    <t>S-2</t>
  </si>
  <si>
    <t>X4W-430</t>
  </si>
  <si>
    <t>L512EKR2XM4000673</t>
  </si>
  <si>
    <t xml:space="preserve">MIGUEL ANGEL ZUÑIGA </t>
  </si>
  <si>
    <t>miguelil@hotmail.com</t>
  </si>
  <si>
    <t>BKF-488</t>
  </si>
  <si>
    <t>JM7KF2W76L0327182</t>
  </si>
  <si>
    <t>47322602</t>
  </si>
  <si>
    <t>FLORENTINO DAVID ORTIZ MALDONADO</t>
  </si>
  <si>
    <t>davidortizmaldonado@gmail.com</t>
  </si>
  <si>
    <t>08421578</t>
  </si>
  <si>
    <t>JULIAN GONZALES ALMIRON</t>
  </si>
  <si>
    <t>V0O-166</t>
  </si>
  <si>
    <t>LS4ASC2E6MG617538</t>
  </si>
  <si>
    <t>23836910</t>
  </si>
  <si>
    <t>ADOLFO ANTONIO SALOMA GONZALES</t>
  </si>
  <si>
    <t>X3Y-229</t>
  </si>
  <si>
    <t>MA3ZC62S2JAC10742</t>
  </si>
  <si>
    <t>23982273</t>
  </si>
  <si>
    <t>WENDY RIOS TITO</t>
  </si>
  <si>
    <t>BILDO ALAN SIMONI NUÑEZ</t>
  </si>
  <si>
    <t>lacurioz25@hotmail.com</t>
  </si>
  <si>
    <t>LS4ASJ2E8KAG85031</t>
  </si>
  <si>
    <t>JUAN JOSE ESCOBAR ZARATE</t>
  </si>
  <si>
    <t xml:space="preserve">CX3 </t>
  </si>
  <si>
    <t>11/02/2020</t>
  </si>
  <si>
    <t>23986601</t>
  </si>
  <si>
    <t>ROBERTO CRUZ VALDEZ</t>
  </si>
  <si>
    <t>roberto.cruzv74@hotmail.com</t>
  </si>
  <si>
    <t>X4I-166</t>
  </si>
  <si>
    <t>MHYDN71VXJJ402329</t>
  </si>
  <si>
    <t>CARLA AVELINO AQUINO MEZA</t>
  </si>
  <si>
    <t>aqmeca_cont@hotmail.com</t>
  </si>
  <si>
    <t>71245159</t>
  </si>
  <si>
    <t>BRAYANN OLIVERTS PUELLES OLIVARES</t>
  </si>
  <si>
    <t>brayanpuelles@gmail.com</t>
  </si>
  <si>
    <t>X4W-336</t>
  </si>
  <si>
    <t>JM7DM2W76M0108343</t>
  </si>
  <si>
    <t>11/02/2021</t>
  </si>
  <si>
    <t>48550764</t>
  </si>
  <si>
    <t>MARCOS HUAMAN SAFORA</t>
  </si>
  <si>
    <t>W4J-130</t>
  </si>
  <si>
    <t>LJ12EKR25K4006958</t>
  </si>
  <si>
    <t>jovaus26@gmail.com</t>
  </si>
  <si>
    <t>44099650</t>
  </si>
  <si>
    <t>HYMI ETSON EDUARDO HINOJOSA</t>
  </si>
  <si>
    <t>hymitom2418@gmail.com</t>
  </si>
  <si>
    <t>F4H457</t>
  </si>
  <si>
    <t>LJ166B3D7K1500460</t>
  </si>
  <si>
    <t>12/03/2020</t>
  </si>
  <si>
    <t>04634405</t>
  </si>
  <si>
    <t>AGAPITO ECHANDIA RAMOS</t>
  </si>
  <si>
    <t>echandiaramos@gmail.com</t>
  </si>
  <si>
    <t>BHX678</t>
  </si>
  <si>
    <t>MHYZE81S7KJ303597</t>
  </si>
  <si>
    <t>ELOY VELASQUEZ PACOMPIA</t>
  </si>
  <si>
    <t>Z7C943</t>
  </si>
  <si>
    <t>23868395</t>
  </si>
  <si>
    <t>FORTUNATO CALVO BEJAR</t>
  </si>
  <si>
    <t>fortunatocalvo@hotmail.com</t>
  </si>
  <si>
    <t>BKA-128</t>
  </si>
  <si>
    <t>JS3JB43V0K4101193</t>
  </si>
  <si>
    <t>45637189</t>
  </si>
  <si>
    <t>NICOLAI VLADIMIR DIAZ CONDORI</t>
  </si>
  <si>
    <t>nico_17_59_@hotmail.com</t>
  </si>
  <si>
    <t>X4V-755</t>
  </si>
  <si>
    <t>LJ11PABD5LC092601</t>
  </si>
  <si>
    <t>23819619</t>
  </si>
  <si>
    <t>JOSE FROILAN ANGULO OCHOA</t>
  </si>
  <si>
    <t>froilanangulo826@gmail.com</t>
  </si>
  <si>
    <t>X4W-777</t>
  </si>
  <si>
    <t>LJ11PABDXMC092353</t>
  </si>
  <si>
    <t>MAYTA CHURA, LEOVIGILDO TEODORO</t>
  </si>
  <si>
    <t>teo123chura@gmail.com</t>
  </si>
  <si>
    <t>914179372</t>
  </si>
  <si>
    <t>30449</t>
  </si>
  <si>
    <t>Z5N-075</t>
  </si>
  <si>
    <t>TSMYD21S3JM407082</t>
  </si>
  <si>
    <t>3920</t>
  </si>
  <si>
    <t>12/03/2021</t>
  </si>
  <si>
    <t>SUPO HALANOCA, FELIX</t>
  </si>
  <si>
    <t>felsuph@hotmail.com</t>
  </si>
  <si>
    <t>996394040</t>
  </si>
  <si>
    <t>10088</t>
  </si>
  <si>
    <t>BRB-394</t>
  </si>
  <si>
    <t>LS5A3ABE7MA960147</t>
  </si>
  <si>
    <t>3921</t>
  </si>
  <si>
    <t>951637278</t>
  </si>
  <si>
    <t>25328</t>
  </si>
  <si>
    <t>3922</t>
  </si>
  <si>
    <t>01317844</t>
  </si>
  <si>
    <t>FERNANDEZ BACA VILLACORTA, ABEL VICENTE</t>
  </si>
  <si>
    <t>951806305</t>
  </si>
  <si>
    <t>10752</t>
  </si>
  <si>
    <t>3923</t>
  </si>
  <si>
    <t>ibrahim171089@gmail.com</t>
  </si>
  <si>
    <t>edegar.lop@gmail.com</t>
  </si>
  <si>
    <t>Z5W-657</t>
  </si>
  <si>
    <t>12/04/2021</t>
  </si>
  <si>
    <t>ostoqui31@gmail.com</t>
  </si>
  <si>
    <t> RAMOS CORONEL, WUALDIR URIEL</t>
  </si>
  <si>
    <t>urime_1@hotmail.com</t>
  </si>
  <si>
    <t>Z5J-165</t>
  </si>
  <si>
    <t>LJ12EKR2XJ4005500</t>
  </si>
  <si>
    <t>23992259</t>
  </si>
  <si>
    <t>FABRICIO ALFREDO VALENCIA GIBAJA</t>
  </si>
  <si>
    <t>997362690</t>
  </si>
  <si>
    <t>5369</t>
  </si>
  <si>
    <t>BTF-093</t>
  </si>
  <si>
    <t>TSMYAA2S3LM751032</t>
  </si>
  <si>
    <t>3659</t>
  </si>
  <si>
    <t>5000</t>
  </si>
  <si>
    <t>11/03/2021</t>
  </si>
  <si>
    <t>42407001</t>
  </si>
  <si>
    <t>ABEL MARTIN NUÑEZ RUIZ</t>
  </si>
  <si>
    <t>abelmartinnuñezruiz@gmail.com</t>
  </si>
  <si>
    <t>973182638</t>
  </si>
  <si>
    <t>92</t>
  </si>
  <si>
    <t>3665</t>
  </si>
  <si>
    <t>24006610</t>
  </si>
  <si>
    <t>HUGO ROLANDO QUINTANILLA CUSI</t>
  </si>
  <si>
    <t>hugorqc70571@gmail.com</t>
  </si>
  <si>
    <t>974782676</t>
  </si>
  <si>
    <t>VOLEEX  C30</t>
  </si>
  <si>
    <t>1546</t>
  </si>
  <si>
    <t>X4Z-591</t>
  </si>
  <si>
    <t>LGWEE2K55LE614701</t>
  </si>
  <si>
    <t>3666</t>
  </si>
  <si>
    <t xml:space="preserve">JAIME DELGADO ARTEAGA </t>
  </si>
  <si>
    <t>982726401</t>
  </si>
  <si>
    <t>15123</t>
  </si>
  <si>
    <t>3667</t>
  </si>
  <si>
    <t>15000</t>
  </si>
  <si>
    <t>44848432</t>
  </si>
  <si>
    <t>EVELYN CALEINA CUSIPAUCAR</t>
  </si>
  <si>
    <t>evelynmaamsa@gmail.com</t>
  </si>
  <si>
    <t>984989859</t>
  </si>
  <si>
    <t>1087</t>
  </si>
  <si>
    <t>3669</t>
  </si>
  <si>
    <t>45615351</t>
  </si>
  <si>
    <t>AMERICO FERNANDEZ ARQQUE</t>
  </si>
  <si>
    <t>americo910627262@gmail.com</t>
  </si>
  <si>
    <t>910627262</t>
  </si>
  <si>
    <t>5577</t>
  </si>
  <si>
    <t>BTX-300</t>
  </si>
  <si>
    <t>LS4ASJ2E0MA985138</t>
  </si>
  <si>
    <t>3670</t>
  </si>
  <si>
    <t>RUSSMAN ENCISO ROCA</t>
  </si>
  <si>
    <t>902271546</t>
  </si>
  <si>
    <t>9778</t>
  </si>
  <si>
    <t>3671</t>
  </si>
  <si>
    <t>04964051</t>
  </si>
  <si>
    <t>ZENON TINTAYA QUISPE</t>
  </si>
  <si>
    <t>901592174</t>
  </si>
  <si>
    <t>3212</t>
  </si>
  <si>
    <t>X4Z-508</t>
  </si>
  <si>
    <t>MA3FC42S1LA650748</t>
  </si>
  <si>
    <t>3672</t>
  </si>
  <si>
    <t>23815672</t>
  </si>
  <si>
    <t>CANCIO MEZA PALOMINO</t>
  </si>
  <si>
    <t>X5B-067</t>
  </si>
  <si>
    <t>LJ166A330N2240046</t>
  </si>
  <si>
    <t>11/05/2021</t>
  </si>
  <si>
    <t>m_salas-33@hotmail.com</t>
  </si>
  <si>
    <t>45126044</t>
  </si>
  <si>
    <t>KENNETT MAGIN GUEVARA FERNANDEZ</t>
  </si>
  <si>
    <t>magingf@gmail.com</t>
  </si>
  <si>
    <t>X4X-289</t>
  </si>
  <si>
    <t>JM7DK2W7AM1432334</t>
  </si>
  <si>
    <t xml:space="preserve">MERY BANDA APARICIO </t>
  </si>
  <si>
    <t>44012832</t>
  </si>
  <si>
    <t xml:space="preserve">YURI ALBERT ABARCA </t>
  </si>
  <si>
    <t>11/06/2020</t>
  </si>
  <si>
    <t>WILBERT VILLENA VERA</t>
  </si>
  <si>
    <t>23827168</t>
  </si>
  <si>
    <t>MARIA LUZ FRISANCHO DE PACHECO</t>
  </si>
  <si>
    <t>X4W-598</t>
  </si>
  <si>
    <t>LS4ASJ2E6MA986830</t>
  </si>
  <si>
    <t>41554016</t>
  </si>
  <si>
    <t>ALBERTO TACO CURASI</t>
  </si>
  <si>
    <t>ingalberto12@hotmail.com</t>
  </si>
  <si>
    <t>X5A-272</t>
  </si>
  <si>
    <t>LJ12EKR26M4702859</t>
  </si>
  <si>
    <t>01849151</t>
  </si>
  <si>
    <t>LUIS ERNESTO GAMERO DIAZ</t>
  </si>
  <si>
    <t>luigamer@hotmail.com</t>
  </si>
  <si>
    <t>V5N-908</t>
  </si>
  <si>
    <t>MM7UP4DD0DW129560</t>
  </si>
  <si>
    <t>mariaarmna@hotmail.com</t>
  </si>
  <si>
    <t>42706228</t>
  </si>
  <si>
    <t xml:space="preserve">DIEGO ALONSO PIMENTEL VILLASANTE </t>
  </si>
  <si>
    <t>dipivi@hotmail.com</t>
  </si>
  <si>
    <t>X3K-575</t>
  </si>
  <si>
    <t>JM8KE2W7XG0317144</t>
  </si>
  <si>
    <t xml:space="preserve">JOSE CARLOS RIVAS ALFARO </t>
  </si>
  <si>
    <t>41665676</t>
  </si>
  <si>
    <t>ALAIN CUBA ACHAHUI</t>
  </si>
  <si>
    <t>alaincubaa@gmail.com</t>
  </si>
  <si>
    <t>X4Y-879</t>
  </si>
  <si>
    <t>LGWDBF19XNJ610444</t>
  </si>
  <si>
    <t>42184583</t>
  </si>
  <si>
    <t>FREDY CHOQUEPATA QUISPE</t>
  </si>
  <si>
    <t>Z6E-090</t>
  </si>
  <si>
    <t>MA3FL41S6NA229905</t>
  </si>
  <si>
    <t>LUIS SANCHEZ PIMENTEL</t>
  </si>
  <si>
    <t>X4C-179</t>
  </si>
  <si>
    <t>TSMYB2258HM516815</t>
  </si>
  <si>
    <t>11/07/2019</t>
  </si>
  <si>
    <t>ELVIS SANTIAGO CCAÑIHUA</t>
  </si>
  <si>
    <t>MNYNC22S5KJ101423</t>
  </si>
  <si>
    <t>23940720</t>
  </si>
  <si>
    <t>EDWIN ALVAREZ MANSILLA</t>
  </si>
  <si>
    <t>edwin_55@hotmail.com</t>
  </si>
  <si>
    <t>K10</t>
  </si>
  <si>
    <t>X4W-053</t>
  </si>
  <si>
    <t>MA3FB42S0LA547565</t>
  </si>
  <si>
    <t>34e</t>
  </si>
  <si>
    <t>k10</t>
  </si>
  <si>
    <t>lucianojul@yahoo.com</t>
  </si>
  <si>
    <t>SAMUEL SULLCA QUISPE</t>
  </si>
  <si>
    <t>samuelsu@hotmail.com</t>
  </si>
  <si>
    <t>445117093</t>
  </si>
  <si>
    <t>Ibcom.sullca@gmail.com</t>
  </si>
  <si>
    <t>47425639</t>
  </si>
  <si>
    <t>JHERSON CCAPCHA HUAMANI</t>
  </si>
  <si>
    <t>Jhersonjh.ccapcha@gmail.com</t>
  </si>
  <si>
    <t>X4V-232</t>
  </si>
  <si>
    <t>MA3FC42SXLA663563</t>
  </si>
  <si>
    <t>MANUEL ENRIQUE TUPAYACHI CORDOVA</t>
  </si>
  <si>
    <t>X4U-486</t>
  </si>
  <si>
    <t>LJ166A3D3L7000319</t>
  </si>
  <si>
    <t>20601621593</t>
  </si>
  <si>
    <t>RAMON GOMEZ HOLGUIN</t>
  </si>
  <si>
    <t>gerenciacontrucxredessac@gmail.com</t>
  </si>
  <si>
    <t xml:space="preserve">MARIA ELENA CONCHA LOAIZA </t>
  </si>
  <si>
    <t>mcondocastillo@gmail.com</t>
  </si>
  <si>
    <t>11/08/2021</t>
  </si>
  <si>
    <t>43072395</t>
  </si>
  <si>
    <t>NILO CHAVEZ VERGARA</t>
  </si>
  <si>
    <t>nilo2437@gmail.com</t>
  </si>
  <si>
    <t>X4J-430</t>
  </si>
  <si>
    <t>LS4ASJ2E8KA985028</t>
  </si>
  <si>
    <t>11/09/2019</t>
  </si>
  <si>
    <t>45757232</t>
  </si>
  <si>
    <t>JOSEPH PIMENTEL SOTA</t>
  </si>
  <si>
    <t>joseph.pimentel@hotmail.com</t>
  </si>
  <si>
    <t>X4S-021</t>
  </si>
  <si>
    <t>MA32F6358KA267545</t>
  </si>
  <si>
    <t>10/09/2019</t>
  </si>
  <si>
    <t>TRAVEL DESK PERU SAC</t>
  </si>
  <si>
    <t>10830645</t>
  </si>
  <si>
    <t>HENRY JULIO ALFARO DIAZ</t>
  </si>
  <si>
    <t>hjalfaro@hotmail.com</t>
  </si>
  <si>
    <t>BCQ-001</t>
  </si>
  <si>
    <t>LGWFE4A42HH900049</t>
  </si>
  <si>
    <t>70748928</t>
  </si>
  <si>
    <t>JUAN DIEGO LAZARO</t>
  </si>
  <si>
    <t>juan-lazaro60@hotmail.com</t>
  </si>
  <si>
    <t>BEG-560</t>
  </si>
  <si>
    <t>JM7DK4W76J1319339</t>
  </si>
  <si>
    <t>CESAR BUENO AGUILAR</t>
  </si>
  <si>
    <t>agus82@hotmail.com</t>
  </si>
  <si>
    <t>CUTIPA QUISPE, SUSAN ELISA</t>
  </si>
  <si>
    <t>susan.inversiones@gmail.com</t>
  </si>
  <si>
    <t>Z6E-599</t>
  </si>
  <si>
    <t>LJ12EKS30N4701811</t>
  </si>
  <si>
    <t>12/08/2021</t>
  </si>
  <si>
    <t>01314423</t>
  </si>
  <si>
    <t>ALCOS CALLA, EDGAR</t>
  </si>
  <si>
    <t>edgarcalla@gmail.com</t>
  </si>
  <si>
    <t>Z7M-826</t>
  </si>
  <si>
    <t>LJ11PABDXNC090037</t>
  </si>
  <si>
    <t>CALLOAPAZA CALLOAPAZA, EDWIN</t>
  </si>
  <si>
    <t>edwincalloapazacalloapaza@gmail.com</t>
  </si>
  <si>
    <t>Z6A-430</t>
  </si>
  <si>
    <t>LS4ASC2E0MG617454</t>
  </si>
  <si>
    <t>MISAICO QUINTANILLA, JIOVANNA</t>
  </si>
  <si>
    <t>yeferson_paliza@hotmail.com</t>
  </si>
  <si>
    <t>BSK-046</t>
  </si>
  <si>
    <t>LS4ASJ2E7MA986965</t>
  </si>
  <si>
    <t>asaulqp@gmail.com</t>
  </si>
  <si>
    <t>COMPAÑIA ORION S.R.L.</t>
  </si>
  <si>
    <t>glorior@hotmail.com</t>
  </si>
  <si>
    <t>Z7O-871</t>
  </si>
  <si>
    <t>LGWDBF197NJ611213</t>
  </si>
  <si>
    <t>01809622</t>
  </si>
  <si>
    <t>BLANCO MAMANI, FRANK EFRAIN</t>
  </si>
  <si>
    <t>sandrabeatrizmamanisumari@gmail.com</t>
  </si>
  <si>
    <t>Z6E-296</t>
  </si>
  <si>
    <t>LS5A3AKR5NA985259</t>
  </si>
  <si>
    <t>MARROQUIN MANRIQUE, ABAD</t>
  </si>
  <si>
    <t>abadmarroquin@gmail.com</t>
  </si>
  <si>
    <t>Z6E-309</t>
  </si>
  <si>
    <t>LJ12EKR22N4701287</t>
  </si>
  <si>
    <t>46514430</t>
  </si>
  <si>
    <t xml:space="preserve">MAURICIO TORRES HUAMAN </t>
  </si>
  <si>
    <t>mauricio_tm18@me.com</t>
  </si>
  <si>
    <t>X4T-088</t>
  </si>
  <si>
    <t>LGWED2A38LE610208</t>
  </si>
  <si>
    <t>46384211</t>
  </si>
  <si>
    <t>FRANCO GUEVARA GARCIA</t>
  </si>
  <si>
    <t>j.franco22@hotmail.com</t>
  </si>
  <si>
    <t>X4O-547</t>
  </si>
  <si>
    <t>JM7KF4W7AL0315173</t>
  </si>
  <si>
    <t>11/10/2019</t>
  </si>
  <si>
    <t>QUISPE MAMANI GERMAN</t>
  </si>
  <si>
    <t>CX 70</t>
  </si>
  <si>
    <t>12/09/2020</t>
  </si>
  <si>
    <t>MESTAS YUCRA EDWIN EDGAR</t>
  </si>
  <si>
    <t>mestasED@gmail.com</t>
  </si>
  <si>
    <t>V9A-260</t>
  </si>
  <si>
    <t>MA3WB52S5JA328913</t>
  </si>
  <si>
    <t>MAMANI QUENALLATA  RAFAEL</t>
  </si>
  <si>
    <t>raffo636@gmail.com</t>
  </si>
  <si>
    <t>Z5K-034</t>
  </si>
  <si>
    <t>LJ12EKR21J4006762</t>
  </si>
  <si>
    <t>12/10/2020</t>
  </si>
  <si>
    <t>LLANOS CHANBI RUBEN</t>
  </si>
  <si>
    <t>A.chacon@motormass.pe</t>
  </si>
  <si>
    <t>NUEVO</t>
  </si>
  <si>
    <t>JM7BN3273K1217549</t>
  </si>
  <si>
    <t>luiqr22@yahoo.com</t>
  </si>
  <si>
    <t>40924095</t>
  </si>
  <si>
    <t>LUIS CASTRO MUJICA</t>
  </si>
  <si>
    <t>luiscastrom@gmail.com</t>
  </si>
  <si>
    <t>ARP-129</t>
  </si>
  <si>
    <t>JM7BM3471H1344549</t>
  </si>
  <si>
    <t>44738116</t>
  </si>
  <si>
    <t>ANDRES RAUL VALDIVIA REYES</t>
  </si>
  <si>
    <t>andresyeliana12113@gmail.com</t>
  </si>
  <si>
    <t>D5H-209</t>
  </si>
  <si>
    <t>LSJA14E62DG010319</t>
  </si>
  <si>
    <t>11/11/2019</t>
  </si>
  <si>
    <t>23900204</t>
  </si>
  <si>
    <t>SOPHIA SOLIS FARFAN</t>
  </si>
  <si>
    <t>sophyce@gmail.com</t>
  </si>
  <si>
    <t>X3F-495</t>
  </si>
  <si>
    <t>MA3ZF62S5FA597475</t>
  </si>
  <si>
    <t>993679134</t>
  </si>
  <si>
    <t>MAYTA CHURA JORGE</t>
  </si>
  <si>
    <t>jeycaw@hotmil.com</t>
  </si>
  <si>
    <t>12/11/2020</t>
  </si>
  <si>
    <t>72098961</t>
  </si>
  <si>
    <t>DAUBIE CAMPOS PEÑA</t>
  </si>
  <si>
    <t>41659394</t>
  </si>
  <si>
    <t>ANTONIO CRUZ HUARANCA</t>
  </si>
  <si>
    <t>antonio.cruz829@hotmail.com</t>
  </si>
  <si>
    <t>ZSP-465</t>
  </si>
  <si>
    <t>LHWEE2KS8JE624796</t>
  </si>
  <si>
    <t>11/12/2019</t>
  </si>
  <si>
    <t>10240025103</t>
  </si>
  <si>
    <t>NAKAMURA</t>
  </si>
  <si>
    <t>yoshia_peru@hotmail.com</t>
  </si>
  <si>
    <t>X4M-669</t>
  </si>
  <si>
    <t>LS4AS83E2KG608003</t>
  </si>
  <si>
    <t>HABRAHAN MENDOZA ALVAREZ</t>
  </si>
  <si>
    <t>braham.79@hotmail.com</t>
  </si>
  <si>
    <t>130,000 KMS</t>
  </si>
  <si>
    <t>40876056</t>
  </si>
  <si>
    <t>ISMAEL PANTIGOSO CAMPOS</t>
  </si>
  <si>
    <t>ismaeljpc@hotmail.com</t>
  </si>
  <si>
    <t>V7W-547</t>
  </si>
  <si>
    <t>JM8KE2W79H0376980</t>
  </si>
  <si>
    <t>23837848</t>
  </si>
  <si>
    <t xml:space="preserve">JOSE LOPEZ VERA </t>
  </si>
  <si>
    <t>F2D-341</t>
  </si>
  <si>
    <t>JS3TD04VXE4101149</t>
  </si>
  <si>
    <t>11/12/2020</t>
  </si>
  <si>
    <t>29328956</t>
  </si>
  <si>
    <t>CARLOS ENRIQUE VERVANTES LUQUE</t>
  </si>
  <si>
    <t>X4N-230</t>
  </si>
  <si>
    <t>JM7KF2W76K0207137</t>
  </si>
  <si>
    <t xml:space="preserve">LUIS ARAGON ARQUE </t>
  </si>
  <si>
    <t>20563284596</t>
  </si>
  <si>
    <t>JOSE ALBERTO SANCHEZ DIAZ</t>
  </si>
  <si>
    <t>josealberto0590@gmail.com</t>
  </si>
  <si>
    <t>BEN-731</t>
  </si>
  <si>
    <t>MM7UR4DD0LW005692</t>
  </si>
  <si>
    <t>roberto-araujo3@hotmail.com</t>
  </si>
  <si>
    <t>24004002</t>
  </si>
  <si>
    <t>FERNANDO RAFAEL ARAOZ SILVA</t>
  </si>
  <si>
    <t>fas@limatours.com.pe</t>
  </si>
  <si>
    <t>CQO-180</t>
  </si>
  <si>
    <t>JS2YA21S295102238</t>
  </si>
  <si>
    <t>12/01/2021</t>
  </si>
  <si>
    <t>X3S-680</t>
  </si>
  <si>
    <t>er.aguirre@hotmail.com</t>
  </si>
  <si>
    <t>23920936</t>
  </si>
  <si>
    <t>WALTER EFRAIN BRAVO TEJADA</t>
  </si>
  <si>
    <t>walefbrate@hotmail.com</t>
  </si>
  <si>
    <t>AWB-129</t>
  </si>
  <si>
    <t>JS2FH81S0H6100843</t>
  </si>
  <si>
    <t>12/02/2020</t>
  </si>
  <si>
    <t>43331543</t>
  </si>
  <si>
    <t xml:space="preserve">OSWALDO  CONDO HURTADO DE MENDOZA </t>
  </si>
  <si>
    <t>C-30</t>
  </si>
  <si>
    <t>12/02/2021</t>
  </si>
  <si>
    <t>40712342</t>
  </si>
  <si>
    <t>MICHAILO YUPANQUI QUISPE</t>
  </si>
  <si>
    <t>X4Y-434</t>
  </si>
  <si>
    <t>LS4ASC2E8MG617489</t>
  </si>
  <si>
    <t>23992856</t>
  </si>
  <si>
    <t>MAXWELL CALLO SANCHEZ</t>
  </si>
  <si>
    <t>X4Z-596</t>
  </si>
  <si>
    <t>LGWEF6A50MH907900</t>
  </si>
  <si>
    <t>JIMMY TEJADA SALAZAR</t>
  </si>
  <si>
    <t xml:space="preserve">MARISABEL CARLA QUISPE ESTRADA </t>
  </si>
  <si>
    <t>X4Z-663</t>
  </si>
  <si>
    <t>LJ12EKR23M4002507</t>
  </si>
  <si>
    <t>THOMAS DR TIELMAN</t>
  </si>
  <si>
    <t>tosamoht@web.de</t>
  </si>
  <si>
    <t>992814493</t>
  </si>
  <si>
    <t>19557</t>
  </si>
  <si>
    <t>3673</t>
  </si>
  <si>
    <t xml:space="preserve">20000 </t>
  </si>
  <si>
    <t>23872937</t>
  </si>
  <si>
    <t>FELIX CCOPA HUANCO</t>
  </si>
  <si>
    <t>wendyccopah@gmail.com</t>
  </si>
  <si>
    <t>946576989</t>
  </si>
  <si>
    <t>381</t>
  </si>
  <si>
    <t>X5A-193</t>
  </si>
  <si>
    <t>LS4ASC2E5NG638527</t>
  </si>
  <si>
    <t>3674</t>
  </si>
  <si>
    <t>07727496</t>
  </si>
  <si>
    <t>CARLOS ALBERTO MONTOYA LIÑAN</t>
  </si>
  <si>
    <t>948328670</t>
  </si>
  <si>
    <t>1043</t>
  </si>
  <si>
    <t>BJC-789</t>
  </si>
  <si>
    <t>LJ11PABD7NC090304</t>
  </si>
  <si>
    <t>3675</t>
  </si>
  <si>
    <t>23865848</t>
  </si>
  <si>
    <t>OSCAR GILLERMO MANRIQUE ARANZABAL</t>
  </si>
  <si>
    <t>qs.omanrique@gmail.com</t>
  </si>
  <si>
    <t>X5A-614</t>
  </si>
  <si>
    <t>LJ12EKR20N4700638</t>
  </si>
  <si>
    <t>ABEL RUDY QUITO VALLE</t>
  </si>
  <si>
    <t>HERNY JULIO ALFARO DIAZ</t>
  </si>
  <si>
    <t>X4Y-792</t>
  </si>
  <si>
    <t>LGWDBE196NB650198</t>
  </si>
  <si>
    <t>12/05/2021</t>
  </si>
  <si>
    <t>ALDO EDSON  BAZAN FRANCO</t>
  </si>
  <si>
    <t>02411407</t>
  </si>
  <si>
    <t>ELOY ZEVALLOS CONDORI</t>
  </si>
  <si>
    <t>eloywzc@gmail.com</t>
  </si>
  <si>
    <t>V9Y684</t>
  </si>
  <si>
    <t>LGWEF6A5XLH902976</t>
  </si>
  <si>
    <t>13/03/2020</t>
  </si>
  <si>
    <t>71833768</t>
  </si>
  <si>
    <t xml:space="preserve">CARLOS LEONARDO MOSCOSO OCAMPO </t>
  </si>
  <si>
    <t>carmoscoso08@gmail.com</t>
  </si>
  <si>
    <t>X4X-833</t>
  </si>
  <si>
    <t>LJ11PABD0NC090077</t>
  </si>
  <si>
    <t>23902637</t>
  </si>
  <si>
    <t>EVARISTO VASQUEZ VEGA</t>
  </si>
  <si>
    <t>X4W-612</t>
  </si>
  <si>
    <t>MA3FL41S7LA137618</t>
  </si>
  <si>
    <t xml:space="preserve">RONALD MAMANI CCANA </t>
  </si>
  <si>
    <t>ronaldmamani@yahoo.es</t>
  </si>
  <si>
    <t>23992675</t>
  </si>
  <si>
    <t>JESUS HUMBERTO ESPINOZA VEGACENTENO</t>
  </si>
  <si>
    <t xml:space="preserve">JORGE LUIS ROJAS VIVAS </t>
  </si>
  <si>
    <t>jorgerojas@gmail.com</t>
  </si>
  <si>
    <t xml:space="preserve">ALTO </t>
  </si>
  <si>
    <t>70555465</t>
  </si>
  <si>
    <t>ENRIQUE FLORES BERNAL</t>
  </si>
  <si>
    <t>flores.bernal.enrique@gmail.com</t>
  </si>
  <si>
    <t>X4P-670</t>
  </si>
  <si>
    <t>LGWED2A30JE622009</t>
  </si>
  <si>
    <t>12/06/2020</t>
  </si>
  <si>
    <t>40863755</t>
  </si>
  <si>
    <t>RIQUEL GUZMAN ESCALANTE</t>
  </si>
  <si>
    <t>12/06/2021</t>
  </si>
  <si>
    <t>JORGE JESUS VALDIVIA RINAZO</t>
  </si>
  <si>
    <t>NEW-H6</t>
  </si>
  <si>
    <t>X4V-490</t>
  </si>
  <si>
    <t>LGWEF6A55LH905896</t>
  </si>
  <si>
    <t>jhon.98784@gmail.com</t>
  </si>
  <si>
    <t>13/04/2021</t>
  </si>
  <si>
    <t> VASQUEZ MEDINA, ROBIN JAVIER</t>
  </si>
  <si>
    <t>supoedison@gmail.com</t>
  </si>
  <si>
    <t>BFL-881</t>
  </si>
  <si>
    <t>MM7UR4DF9MW076305</t>
  </si>
  <si>
    <t>ser.ing23@hotmail.com</t>
  </si>
  <si>
    <t>40940316</t>
  </si>
  <si>
    <t>ELMER FRANCISCO SARRIN MENDOZA</t>
  </si>
  <si>
    <t>BUL-508</t>
  </si>
  <si>
    <t>JM7KF2W76N0657417</t>
  </si>
  <si>
    <t>41779816</t>
  </si>
  <si>
    <t>JORGE LUIS HERRERA VELA</t>
  </si>
  <si>
    <t>998747473</t>
  </si>
  <si>
    <t>X4Y-105</t>
  </si>
  <si>
    <t>JM7KF2W7AM0603808</t>
  </si>
  <si>
    <t>72170195</t>
  </si>
  <si>
    <t>WINIFRID GUTIERREZ ZUÑIGA</t>
  </si>
  <si>
    <t>winifrid-6@hotmail.com</t>
  </si>
  <si>
    <t>X4Y-365</t>
  </si>
  <si>
    <t>MA3FL41S9MA166796</t>
  </si>
  <si>
    <t>01297545</t>
  </si>
  <si>
    <t>COILA LUQUE, LUZ MARINA</t>
  </si>
  <si>
    <t>jhan.frankis@gmail.com</t>
  </si>
  <si>
    <t>13/05/2021</t>
  </si>
  <si>
    <t>QUEA SACACA, LOYOLA</t>
  </si>
  <si>
    <t>loyolaqs03@gmail.com</t>
  </si>
  <si>
    <t>Z6B-136</t>
  </si>
  <si>
    <t>JS3JB74V8M5101648</t>
  </si>
  <si>
    <t>RAMOS HANCCO, LALO</t>
  </si>
  <si>
    <t>lalo_lyl.87@hotmail.com</t>
  </si>
  <si>
    <t>Z5Z-370</t>
  </si>
  <si>
    <t>VASQUEZ APAZA, WILBER</t>
  </si>
  <si>
    <t>LS4ASG2EXLG802990</t>
  </si>
  <si>
    <t>MACHACA CAHUAPAZA, ROWILSON PEPE</t>
  </si>
  <si>
    <t>rowmc40@gmail.com</t>
  </si>
  <si>
    <t>Z7K-781</t>
  </si>
  <si>
    <t>LS4ASC2E1MG617303</t>
  </si>
  <si>
    <t>01480704</t>
  </si>
  <si>
    <t>COTACALLAPA CALCINA, GODOFREDO CARLOS</t>
  </si>
  <si>
    <t>godocotacallapa@gmail.com</t>
  </si>
  <si>
    <t>V7S-118</t>
  </si>
  <si>
    <t>MA3FC42S3GA239048</t>
  </si>
  <si>
    <t>MERMA RAMOS, JOSEPH JONATHAN</t>
  </si>
  <si>
    <t>40336457</t>
  </si>
  <si>
    <t>OSCAR MEJIA AGUIRRE</t>
  </si>
  <si>
    <t>oscarmejia15@hotmail.com</t>
  </si>
  <si>
    <t>X4M-541</t>
  </si>
  <si>
    <t>JM7BN3476K1247254</t>
  </si>
  <si>
    <t>12/07/2019</t>
  </si>
  <si>
    <t>JHASPEL CHUJUTALLI MEJIA</t>
  </si>
  <si>
    <t>X3X-660</t>
  </si>
  <si>
    <t>MM7DL2SA6MW221007</t>
  </si>
  <si>
    <t>JOEL LLOQUE HUACA</t>
  </si>
  <si>
    <t>jhoel270791@gmail.com</t>
  </si>
  <si>
    <t>X4A-318</t>
  </si>
  <si>
    <t>JM7BN3276J1144224</t>
  </si>
  <si>
    <t>07402109</t>
  </si>
  <si>
    <t>EDISON GONZALES LOZADA</t>
  </si>
  <si>
    <t>mgonza@outlook.com</t>
  </si>
  <si>
    <t>X4D-687</t>
  </si>
  <si>
    <t>LS4A5J2E3JA985341</t>
  </si>
  <si>
    <t>LUIS  MIRANDA</t>
  </si>
  <si>
    <t>27/06/2019</t>
  </si>
  <si>
    <t>12/07/2021</t>
  </si>
  <si>
    <t>23800164</t>
  </si>
  <si>
    <t>AGUSTIN MORALES PAREDES</t>
  </si>
  <si>
    <t>agmopa@hotmail.com</t>
  </si>
  <si>
    <t>X4C-009</t>
  </si>
  <si>
    <t>JS3JB43V6J4102119</t>
  </si>
  <si>
    <t>08268630</t>
  </si>
  <si>
    <t>LUIS FELIPE KOECHLIN VENTURO</t>
  </si>
  <si>
    <t>felipe@andenes.org</t>
  </si>
  <si>
    <t>APK-349</t>
  </si>
  <si>
    <t>JS3TD04VXH4100152</t>
  </si>
  <si>
    <t>CCORAHUA TANCAYLLO ELEUTERIO</t>
  </si>
  <si>
    <t>ccorahuatancaylloe@gmail.com</t>
  </si>
  <si>
    <t>13/07/2020</t>
  </si>
  <si>
    <t>70431358</t>
  </si>
  <si>
    <t>CASTILLO NUÑEZ HENRY JOEL</t>
  </si>
  <si>
    <t>MEDCASNU17@GMAIL.COM</t>
  </si>
  <si>
    <t>42143409</t>
  </si>
  <si>
    <t>CESPEDES ORMACHEA EDWIN ANTHONY</t>
  </si>
  <si>
    <t>ccespedess@gmail.com</t>
  </si>
  <si>
    <t>42491449</t>
  </si>
  <si>
    <t>ROMAN CUTIPA JOEL</t>
  </si>
  <si>
    <t>americo206@hotmail.com</t>
  </si>
  <si>
    <t>Z5T-022</t>
  </si>
  <si>
    <t>LS4ASC2E2LG609189</t>
  </si>
  <si>
    <t>AQUINO YUPANQUI EDWIN</t>
  </si>
  <si>
    <t>WWINDEE144@GMAIL.COM</t>
  </si>
  <si>
    <t>23981123</t>
  </si>
  <si>
    <t>DINA CCAHUA GUTIERREZ</t>
  </si>
  <si>
    <t>ccgdina@hotmail.com</t>
  </si>
  <si>
    <t>X4V-393</t>
  </si>
  <si>
    <t>LS4ASJ2E4LA988414</t>
  </si>
  <si>
    <t>43471255</t>
  </si>
  <si>
    <t>ABRAHAN JHON COYO PUCHO</t>
  </si>
  <si>
    <t>a.jhon.cuyo@hotmail.es</t>
  </si>
  <si>
    <t>X4X-302</t>
  </si>
  <si>
    <t>JS3JB74V8M5100595</t>
  </si>
  <si>
    <t>31039201</t>
  </si>
  <si>
    <t>HERMOGENES SOLAR BECERRA</t>
  </si>
  <si>
    <t>239779449</t>
  </si>
  <si>
    <t>VLADIMIR GAMARRA PEREYRA</t>
  </si>
  <si>
    <t>vladitours@gmail.com</t>
  </si>
  <si>
    <t>AYH-670</t>
  </si>
  <si>
    <t>JM7KF2W76J0108661</t>
  </si>
  <si>
    <t>12/08/2019</t>
  </si>
  <si>
    <t>23884295</t>
  </si>
  <si>
    <t>ferper@malt.com</t>
  </si>
  <si>
    <t>huamanquillaedgar@gmail.com</t>
  </si>
  <si>
    <t>90830645</t>
  </si>
  <si>
    <t>12/08/2020</t>
  </si>
  <si>
    <t>mariscalugarte@outlook.com</t>
  </si>
  <si>
    <t>RUBEN CUELLAR AQUINO</t>
  </si>
  <si>
    <t>cca_15_6@hotmail.com</t>
  </si>
  <si>
    <t>X40-597</t>
  </si>
  <si>
    <t xml:space="preserve">DILEAM AMIR USCAMAYTA LOAYZA </t>
  </si>
  <si>
    <t>23957327</t>
  </si>
  <si>
    <t xml:space="preserve">DAVID SOTO BEJAR </t>
  </si>
  <si>
    <t>davidsotobejar@gmail.com</t>
  </si>
  <si>
    <t>X5A-445</t>
  </si>
  <si>
    <t>LJ12EKR24N4001030</t>
  </si>
  <si>
    <t xml:space="preserve">LUIS MANUEL CASTLLO LUNA </t>
  </si>
  <si>
    <t>VARGAS OLAZABAL, JOSE</t>
  </si>
  <si>
    <t>josevargas@hotmail.com</t>
  </si>
  <si>
    <t>13/07/2021</t>
  </si>
  <si>
    <t>02407917</t>
  </si>
  <si>
    <t>ABADO LARICO, JESUS</t>
  </si>
  <si>
    <t>avadolarico@hotmail.com</t>
  </si>
  <si>
    <t>F7H-394</t>
  </si>
  <si>
    <t>LGWFF4A53EF610867</t>
  </si>
  <si>
    <t>CCOA CONDORI, HENRY</t>
  </si>
  <si>
    <t>jarry_25@hotmail.com</t>
  </si>
  <si>
    <t>C0A-099</t>
  </si>
  <si>
    <t>JS3TD54V1D4100256</t>
  </si>
  <si>
    <t>BUSTINZA CARCASI, ISMAEL ALEJANDRO</t>
  </si>
  <si>
    <t>01335035</t>
  </si>
  <si>
    <t>SOTOMAYOR PERALES, JORGE LUIS</t>
  </si>
  <si>
    <t>drjorge17@hotmail.com</t>
  </si>
  <si>
    <t>ARELA YACASI, MIDWARD HEINER</t>
  </si>
  <si>
    <t>ESPEZUA MAMANI, LUIS MIGUEL</t>
  </si>
  <si>
    <t>9luism@gmail.com</t>
  </si>
  <si>
    <t>V9G-636</t>
  </si>
  <si>
    <t>JM7KF2W76J0150201</t>
  </si>
  <si>
    <t>CHURA CCALLA, HENRY ALEIXANDRE</t>
  </si>
  <si>
    <t>team_mrh@hotmail.com</t>
  </si>
  <si>
    <t>Z6A-130</t>
  </si>
  <si>
    <t>JS3JB74V6L5103915</t>
  </si>
  <si>
    <t>YUPANQUI CONDORI, JORGE LUIS</t>
  </si>
  <si>
    <t>jorgeluisyupanquicondori@gmail.com</t>
  </si>
  <si>
    <t>V7P-091</t>
  </si>
  <si>
    <t>JM7BM32L6G1317135</t>
  </si>
  <si>
    <t>TRUJILLO CANAZA, JESUS</t>
  </si>
  <si>
    <t>trujillocanaza@gmail.com</t>
  </si>
  <si>
    <t>Z5K-466</t>
  </si>
  <si>
    <t>LS4ASB3E8JG803599</t>
  </si>
  <si>
    <t>CHOQUE VILCA, NEFTALY</t>
  </si>
  <si>
    <t>neftaly.ch.v@gmail.com</t>
  </si>
  <si>
    <t>Z6B-391</t>
  </si>
  <si>
    <t>LS4ASB3E4MG800896</t>
  </si>
  <si>
    <t>SALGUERO CHIJMAPOCCO, ELOY HUMBERTO</t>
  </si>
  <si>
    <t>eloysalguero@hotmail.com</t>
  </si>
  <si>
    <t>Z6S-893</t>
  </si>
  <si>
    <t>LS4ASB3E5JG601285</t>
  </si>
  <si>
    <t xml:space="preserve">CHRISTIAN ERIK CRUZ YUCRA </t>
  </si>
  <si>
    <t xml:space="preserve">NELLY ISABEL SANTOS CARBAJAL </t>
  </si>
  <si>
    <t>43575688</t>
  </si>
  <si>
    <t xml:space="preserve">ALVARO JAVIER CACERES QUECAÑO </t>
  </si>
  <si>
    <t>alvarojcq@gmail.com</t>
  </si>
  <si>
    <t>BRI-456</t>
  </si>
  <si>
    <t>JM7DK2W76L1431956</t>
  </si>
  <si>
    <t>23834097</t>
  </si>
  <si>
    <t xml:space="preserve">EDGAR MARCELINO MONTALVO CARILLO </t>
  </si>
  <si>
    <t>X4Y-862</t>
  </si>
  <si>
    <t>LJ11PABD4NC080507</t>
  </si>
  <si>
    <t>FLORENTINO D. ORTIZ MALDONADO</t>
  </si>
  <si>
    <t>12/09/2019</t>
  </si>
  <si>
    <t>23849028</t>
  </si>
  <si>
    <t>VICTOR M. RAMOS FLORES</t>
  </si>
  <si>
    <t>victor20cusco@hotmail.com</t>
  </si>
  <si>
    <t>AVN-166</t>
  </si>
  <si>
    <t>JM8KE2W75H0398085</t>
  </si>
  <si>
    <t>23966360</t>
  </si>
  <si>
    <t>PAULO FUENTES ORMACHEA</t>
  </si>
  <si>
    <t>vifo1971@gmail.com</t>
  </si>
  <si>
    <t>AGA-592</t>
  </si>
  <si>
    <t>JS3TE04VXF4102221</t>
  </si>
  <si>
    <t>12/10/2019</t>
  </si>
  <si>
    <t>atoqtovies@outlook.es</t>
  </si>
  <si>
    <t>09183803</t>
  </si>
  <si>
    <t xml:space="preserve">SAMUEL QUISPE HUAMAN </t>
  </si>
  <si>
    <t>BSZ-068</t>
  </si>
  <si>
    <t>LS4ASC2E9HG617534</t>
  </si>
  <si>
    <t>24719011</t>
  </si>
  <si>
    <t xml:space="preserve">DENNIS PALOMINO GONZALES </t>
  </si>
  <si>
    <t>dennis.palominog@hotmail.com</t>
  </si>
  <si>
    <t>X4R-487</t>
  </si>
  <si>
    <t>LS5A3DHE0LA950230</t>
  </si>
  <si>
    <t>12/11/2019</t>
  </si>
  <si>
    <t xml:space="preserve">ARAMANDO YUCRA SOTO </t>
  </si>
  <si>
    <t>armayu20@yahoo.com</t>
  </si>
  <si>
    <t>JM8KE2W79G0332945</t>
  </si>
  <si>
    <t>85,000 KMS</t>
  </si>
  <si>
    <t>23972603</t>
  </si>
  <si>
    <t>CUADROS LIZANA  ELIAS</t>
  </si>
  <si>
    <t>eliascuadros4@gmail.com</t>
  </si>
  <si>
    <t>Z5T-281</t>
  </si>
  <si>
    <t>JS3TE04V9K4100566</t>
  </si>
  <si>
    <t>13/08/2020</t>
  </si>
  <si>
    <t>46554798</t>
  </si>
  <si>
    <t>CONDORI QUISPE FREDY</t>
  </si>
  <si>
    <t>nilsa_m_p@hotmail.com</t>
  </si>
  <si>
    <t>Z5R-156</t>
  </si>
  <si>
    <t>LJ12EKR20K4006205</t>
  </si>
  <si>
    <t>42486039</t>
  </si>
  <si>
    <t>SERGIO LUIS MONTES DE OCA SARMIENTO</t>
  </si>
  <si>
    <t>SE5198@HOTMAIL.COM</t>
  </si>
  <si>
    <t>BLG-261</t>
  </si>
  <si>
    <t>LS4ASJ2E4LA986226</t>
  </si>
  <si>
    <t>46840349</t>
  </si>
  <si>
    <t>KENNY CUSI MENDOZA</t>
  </si>
  <si>
    <t>kennyteve@gmail.com</t>
  </si>
  <si>
    <t>AST-547</t>
  </si>
  <si>
    <t>LJ12EKS49H4700377</t>
  </si>
  <si>
    <t>ray.huamanmonte@hotmail.com</t>
  </si>
  <si>
    <t>CARLOS EDUARDO TERRAZAS ARZUBIALDE</t>
  </si>
  <si>
    <t>sheddic@hotmail.com</t>
  </si>
  <si>
    <t>X4T-549</t>
  </si>
  <si>
    <t>AVAN CARRION LOAIZA</t>
  </si>
  <si>
    <t>paschmodeo7@hotmail.com</t>
  </si>
  <si>
    <t>23806206</t>
  </si>
  <si>
    <t>MMSVC41S6JR105735</t>
  </si>
  <si>
    <t>42779321</t>
  </si>
  <si>
    <t>JULIO CESAR YABAR PINTO</t>
  </si>
  <si>
    <t>jcyabar@hotmail.com</t>
  </si>
  <si>
    <t>X4U-114</t>
  </si>
  <si>
    <t>JM7DK2W76L1419230</t>
  </si>
  <si>
    <t>46180668</t>
  </si>
  <si>
    <t xml:space="preserve">ANDRE CARRASCO BECERRA </t>
  </si>
  <si>
    <t>andrecarrascobecerra@gmail.com</t>
  </si>
  <si>
    <t>X4B-115</t>
  </si>
  <si>
    <t>LS5A3ABE7JD900170</t>
  </si>
  <si>
    <t>12/12/2019</t>
  </si>
  <si>
    <t>23933169</t>
  </si>
  <si>
    <t>CESAR CONDORI RAMOS</t>
  </si>
  <si>
    <t>cesar.condoriramos@hotmail.com</t>
  </si>
  <si>
    <t>X4S-251</t>
  </si>
  <si>
    <t>LJ12EKR2XK4701548</t>
  </si>
  <si>
    <t>23879245</t>
  </si>
  <si>
    <t>JUAN ROGER QUINTANILLA ANYAYPUMA</t>
  </si>
  <si>
    <t>juroquia@hotmail.com</t>
  </si>
  <si>
    <t>X4N-188</t>
  </si>
  <si>
    <t>JM7KF2W76K0211511</t>
  </si>
  <si>
    <t>23869266</t>
  </si>
  <si>
    <t>LORGIO VILLENA VARGAS</t>
  </si>
  <si>
    <t>lorgi.villena71@hotmail.com</t>
  </si>
  <si>
    <t>X3I-583</t>
  </si>
  <si>
    <t>MA3ZF62SXFAG07661</t>
  </si>
  <si>
    <t>23975436</t>
  </si>
  <si>
    <t>HERMINIO SENARRO CUBA</t>
  </si>
  <si>
    <t>hcsenarro@yahoo.es</t>
  </si>
  <si>
    <t>47191884</t>
  </si>
  <si>
    <t>JOEL LLOQUE HUANCA</t>
  </si>
  <si>
    <t>41703502</t>
  </si>
  <si>
    <t>RICARDO ASTETE GUTIERREZ</t>
  </si>
  <si>
    <t>julitoya23@gmail.com</t>
  </si>
  <si>
    <t>X4M-379</t>
  </si>
  <si>
    <t>LGWED2A45JE618465</t>
  </si>
  <si>
    <t>12/12/2020</t>
  </si>
  <si>
    <t>AMADOR FEWRNANDEZ ALONSO</t>
  </si>
  <si>
    <t>41913640</t>
  </si>
  <si>
    <t>ISRAEL RUBI DE CELIS</t>
  </si>
  <si>
    <t>notariorubin@hotmail,com</t>
  </si>
  <si>
    <t>Z5H-261</t>
  </si>
  <si>
    <t>JM7KF2W76J0108428</t>
  </si>
  <si>
    <t>105.000 KMS</t>
  </si>
  <si>
    <t>13/10/2020</t>
  </si>
  <si>
    <t>MAMANI PALOMINO JUAN CARLOS</t>
  </si>
  <si>
    <t>rochi469@yahoo.es</t>
  </si>
  <si>
    <t>V8B-620</t>
  </si>
  <si>
    <t>MHYDN71V9HJ401859</t>
  </si>
  <si>
    <t>HUARCALLO TACURI ECKEL MILAN</t>
  </si>
  <si>
    <t>70025014</t>
  </si>
  <si>
    <t>SEBASTIAN ALVAREZ OCHOA</t>
  </si>
  <si>
    <t>jgpalgon@hotmail.com</t>
  </si>
  <si>
    <t>BRY-588</t>
  </si>
  <si>
    <t>MHYNC22S7LJ110626</t>
  </si>
  <si>
    <t>CLETO SUAÑA</t>
  </si>
  <si>
    <t>13/01/2020</t>
  </si>
  <si>
    <t>40448647</t>
  </si>
  <si>
    <t>JHAN QUIÑONES HURTADO</t>
  </si>
  <si>
    <t>jonaxlterry09@gmail.com</t>
  </si>
  <si>
    <t>23993989</t>
  </si>
  <si>
    <t>AMARU YURI PONCE DE LEON ASTETE</t>
  </si>
  <si>
    <t>amaruponcedeleon@gmail.com</t>
  </si>
  <si>
    <t>AHY-538</t>
  </si>
  <si>
    <t>LGWFF4A58FF621915</t>
  </si>
  <si>
    <t>65,000 KMS</t>
  </si>
  <si>
    <t>41983097</t>
  </si>
  <si>
    <t xml:space="preserve">DANTE JEAN CARLO SARAVIA AVILES </t>
  </si>
  <si>
    <t>jean_dc@hotmail.com</t>
  </si>
  <si>
    <t>X4N-141</t>
  </si>
  <si>
    <t>JM7DK2W76K1401738</t>
  </si>
  <si>
    <t>DIEGO MOLINA DIAZ</t>
  </si>
  <si>
    <t>41605743</t>
  </si>
  <si>
    <t xml:space="preserve">GUIDO QUISPE HUAMAN </t>
  </si>
  <si>
    <t>guido_quispe_h@hotmail.com</t>
  </si>
  <si>
    <t>AMA-251</t>
  </si>
  <si>
    <t>TSMYD21S5GM149124</t>
  </si>
  <si>
    <t>SELSO FERNANDEZ RAMIREZ</t>
  </si>
  <si>
    <t>13/01/2021</t>
  </si>
  <si>
    <t>253276620</t>
  </si>
  <si>
    <t>cejop_ilom@hotmail.com</t>
  </si>
  <si>
    <t>S-3</t>
  </si>
  <si>
    <t>DIEGO  FERNANDO MOLINA DIAZ</t>
  </si>
  <si>
    <t>wilonxito@gmail.com</t>
  </si>
  <si>
    <t>JORGE FERNANDO  ALVAREZ FAROÑAN</t>
  </si>
  <si>
    <t>g.cardenas_coavoy@hotmail.com</t>
  </si>
  <si>
    <t>13/02/2020</t>
  </si>
  <si>
    <t>42102590</t>
  </si>
  <si>
    <t>ROBERTO PUMA GALLEGOS</t>
  </si>
  <si>
    <t>deina.0317@gmail.com</t>
  </si>
  <si>
    <t>BDJ-778</t>
  </si>
  <si>
    <t>LGWDBE193LB613820</t>
  </si>
  <si>
    <t>YURI ALBERT GUIA ABARCA</t>
  </si>
  <si>
    <t>guia.abarca.yuel@gmail.com</t>
  </si>
  <si>
    <t>984700606</t>
  </si>
  <si>
    <t>35500</t>
  </si>
  <si>
    <t>3677</t>
  </si>
  <si>
    <t>35000</t>
  </si>
  <si>
    <t>13/03/2021</t>
  </si>
  <si>
    <t>23929541</t>
  </si>
  <si>
    <t>CARLOS ERNESTO CALVO CAMPERO</t>
  </si>
  <si>
    <t>ccc_carcalcam@yahoo.com</t>
  </si>
  <si>
    <t>980705379</t>
  </si>
  <si>
    <t>5172</t>
  </si>
  <si>
    <t>X4W-625</t>
  </si>
  <si>
    <t>LGWED2A35ME606280</t>
  </si>
  <si>
    <t>3678</t>
  </si>
  <si>
    <t>EVELYN CALCINA CUSIPAUCAR</t>
  </si>
  <si>
    <t>984989851</t>
  </si>
  <si>
    <t>1706</t>
  </si>
  <si>
    <t>3679</t>
  </si>
  <si>
    <t>ambul16098@gmail.com</t>
  </si>
  <si>
    <t>25304227</t>
  </si>
  <si>
    <t>RAMIRO LECHUGA MORA</t>
  </si>
  <si>
    <t>X4U-026</t>
  </si>
  <si>
    <t>JM7DK2W76L1429529</t>
  </si>
  <si>
    <t>42876033</t>
  </si>
  <si>
    <t>BORIS EDWARDO CUTIRE ESPINOZA</t>
  </si>
  <si>
    <t>boris.cutire@gmail.com</t>
  </si>
  <si>
    <t>X4X-891</t>
  </si>
  <si>
    <t>LJ11PABD4NC090230</t>
  </si>
  <si>
    <t>05519202</t>
  </si>
  <si>
    <t>ANTONIO GERARDO PERLAS MAMANI</t>
  </si>
  <si>
    <t>antoniop@gmail.com</t>
  </si>
  <si>
    <t>Z5F270</t>
  </si>
  <si>
    <t>JS3JB43V3J4100974</t>
  </si>
  <si>
    <t>14/03/2020</t>
  </si>
  <si>
    <t>71437696</t>
  </si>
  <si>
    <t>JOSEP JHONATAN MERMA RAMOS</t>
  </si>
  <si>
    <t>LS5A3AHEGKA950052</t>
  </si>
  <si>
    <t>edu-AL10@hotmail.com</t>
  </si>
  <si>
    <t>23899762</t>
  </si>
  <si>
    <t>RAUL UGARTE HUAMAN</t>
  </si>
  <si>
    <t>ug24pa@gmail.com</t>
  </si>
  <si>
    <t>X4A-400</t>
  </si>
  <si>
    <t>LGWEE4A43GH899309</t>
  </si>
  <si>
    <t>23959592</t>
  </si>
  <si>
    <t>RAUL HERMOGENES CAMACHO ENCISO</t>
  </si>
  <si>
    <t>X4S-505</t>
  </si>
  <si>
    <t>LS4ASJ2E7LA986706</t>
  </si>
  <si>
    <t>MATTEO AGNUSDEI</t>
  </si>
  <si>
    <t>choquequiraotrekk@gmail.com</t>
  </si>
  <si>
    <t>75910735</t>
  </si>
  <si>
    <t xml:space="preserve">HUGO LLOQLLE JIHUALLANCA </t>
  </si>
  <si>
    <t>jaiderlloclle.dh@gmail.com</t>
  </si>
  <si>
    <t>X5A-656</t>
  </si>
  <si>
    <t>LJ12EKR22N4700639</t>
  </si>
  <si>
    <t>ANTENOR LIMA LIMOSCA</t>
  </si>
  <si>
    <t>edu-A110@hotmail.com</t>
  </si>
  <si>
    <t>13/06/2020</t>
  </si>
  <si>
    <t>457573729</t>
  </si>
  <si>
    <t>PAULO ROJAS ROSELL</t>
  </si>
  <si>
    <t>paulo-r1@hotmail.com</t>
  </si>
  <si>
    <t>WILBERT AUCCALLE NAVARRO</t>
  </si>
  <si>
    <t>wil-au24@hotmail.com</t>
  </si>
  <si>
    <t>41048804</t>
  </si>
  <si>
    <t>ELIO CUEVA QUILLAHUAMAN</t>
  </si>
  <si>
    <t>eliocueva@hotmail.com</t>
  </si>
  <si>
    <t>LGWEF3A54JB626230</t>
  </si>
  <si>
    <t>AZUCAR_M@HOTMAIL.COM</t>
  </si>
  <si>
    <t>13/07/2019</t>
  </si>
  <si>
    <t>09445570</t>
  </si>
  <si>
    <t>SABINO PICHIHUA TORRES</t>
  </si>
  <si>
    <t>sabinopichihua@hotmail.com</t>
  </si>
  <si>
    <t>X4N-142</t>
  </si>
  <si>
    <t>JM7KF2W76K0211795</t>
  </si>
  <si>
    <t>VICTORLOBATON@HOTMAIL.COM</t>
  </si>
  <si>
    <t>ROBERTO MONTUFAR SIERRA</t>
  </si>
  <si>
    <t>ferozmontu@hotmail.com</t>
  </si>
  <si>
    <t>X4B-372</t>
  </si>
  <si>
    <t>LJ12EKR2454701107</t>
  </si>
  <si>
    <t>01201399</t>
  </si>
  <si>
    <t>PEREZ OLAGUIVEL HUMBERTO ELISBAN</t>
  </si>
  <si>
    <t>POLAguivel_27@hotmail.com</t>
  </si>
  <si>
    <t>Z5W-124</t>
  </si>
  <si>
    <t>LJ12EKR25L4003897</t>
  </si>
  <si>
    <t>14/07/2020</t>
  </si>
  <si>
    <t>29489018</t>
  </si>
  <si>
    <t>HITO MONTAÑO EDGAR RAUL</t>
  </si>
  <si>
    <t>edgardmh@yahoo.com</t>
  </si>
  <si>
    <t>Z4T-332</t>
  </si>
  <si>
    <t>TSMYE2136GM175017</t>
  </si>
  <si>
    <t>40073734</t>
  </si>
  <si>
    <t>LOPEZ ROSELLO ARTURO SABINA</t>
  </si>
  <si>
    <t>arturolopezrosello@gmail.com</t>
  </si>
  <si>
    <t>BKI-078</t>
  </si>
  <si>
    <t>JM7BN3272J1191511</t>
  </si>
  <si>
    <t>41212458</t>
  </si>
  <si>
    <t>WILHEN WILFREDO OLIVARES CHEVARRIA</t>
  </si>
  <si>
    <t>wilhen@hotmail.com</t>
  </si>
  <si>
    <t>M4Z-504</t>
  </si>
  <si>
    <t>JM7KF2W76L0327755</t>
  </si>
  <si>
    <t>40821258</t>
  </si>
  <si>
    <t>CESAR SALVADOR YLLAPUMA</t>
  </si>
  <si>
    <t>cesarsalvador140@gmail.com</t>
  </si>
  <si>
    <t>BAH-052</t>
  </si>
  <si>
    <t>JS3TA04V3J4100122</t>
  </si>
  <si>
    <t>44101863</t>
  </si>
  <si>
    <t>ROGER RUIZ CCAZA</t>
  </si>
  <si>
    <t>zurdo-20@hotmail.com</t>
  </si>
  <si>
    <t>X4U-460</t>
  </si>
  <si>
    <t>MA3FC42S6LA640930</t>
  </si>
  <si>
    <t>44373879</t>
  </si>
  <si>
    <t>JUANA MARIBEL BERNAOLA VALENCIA</t>
  </si>
  <si>
    <t>bernaola86@gmail.com</t>
  </si>
  <si>
    <t>A2P-256</t>
  </si>
  <si>
    <t>JS3TD54V3A4601743</t>
  </si>
  <si>
    <t>44821776</t>
  </si>
  <si>
    <t>JEAN PAUL ARAGON PEREZ</t>
  </si>
  <si>
    <t>70241320</t>
  </si>
  <si>
    <t>JOSE RONAL VICTORIANO FERNADEZ</t>
  </si>
  <si>
    <t>ronalvf@gmail.com</t>
  </si>
  <si>
    <t>V0G-278</t>
  </si>
  <si>
    <t>LGWED2A30ME601987</t>
  </si>
  <si>
    <t>JULIO ERNESTO ROMERO ARIAS</t>
  </si>
  <si>
    <t>oscarperu0@gmail.com</t>
  </si>
  <si>
    <t>41828689</t>
  </si>
  <si>
    <t xml:space="preserve">DAVID ZAPATA HUAMAN </t>
  </si>
  <si>
    <t>dazahu@hotmail.com</t>
  </si>
  <si>
    <t>X4Z-232</t>
  </si>
  <si>
    <t>LS5A3DBE4MD800341</t>
  </si>
  <si>
    <t>02296900</t>
  </si>
  <si>
    <t>HUAMAN SALAS LIZEBETH</t>
  </si>
  <si>
    <t>paito_bom@hotmail.com</t>
  </si>
  <si>
    <t>G.V</t>
  </si>
  <si>
    <t>V6U-261</t>
  </si>
  <si>
    <t>JS3TA74V7F4200112</t>
  </si>
  <si>
    <t>14/08/2020</t>
  </si>
  <si>
    <t>71651258</t>
  </si>
  <si>
    <t>OSCAR SEBASTIAN YAÑEZ BERRIO</t>
  </si>
  <si>
    <t>ybsebas@gmail.com</t>
  </si>
  <si>
    <t>X4U-252</t>
  </si>
  <si>
    <t>edygon.3091.eg@gmail.com</t>
  </si>
  <si>
    <t>13/08/2019</t>
  </si>
  <si>
    <t>PASAPORTE</t>
  </si>
  <si>
    <t>000808957</t>
  </si>
  <si>
    <t>FERN DIANNE PANNELL</t>
  </si>
  <si>
    <t>fernpea@gmail.com</t>
  </si>
  <si>
    <t>APG-486</t>
  </si>
  <si>
    <t>JS3TE04V9H4100351</t>
  </si>
  <si>
    <t>44417839</t>
  </si>
  <si>
    <t>BFY-207</t>
  </si>
  <si>
    <t>MHYZE8152KJ304088</t>
  </si>
  <si>
    <t>MARIO ALVAREZ GONZALES</t>
  </si>
  <si>
    <t>80192684</t>
  </si>
  <si>
    <t>PAUL ROSENBAUM GOKIA</t>
  </si>
  <si>
    <t>horstgarciag@hotmail.com</t>
  </si>
  <si>
    <t>X4Q-671</t>
  </si>
  <si>
    <t>MA3FC4253LA609473</t>
  </si>
  <si>
    <t>29649121</t>
  </si>
  <si>
    <t>JOSE LUIS MANRIQUE DIAZ</t>
  </si>
  <si>
    <t>JLMD75@HOTMAIL.COM</t>
  </si>
  <si>
    <t>X4R-019</t>
  </si>
  <si>
    <t>LGWEF3A5XJB624580</t>
  </si>
  <si>
    <t>70581736</t>
  </si>
  <si>
    <t xml:space="preserve">DHARLY M. GUEVARA VERA </t>
  </si>
  <si>
    <t>dharly225@gmail.com</t>
  </si>
  <si>
    <t>X4P-844</t>
  </si>
  <si>
    <t>MM7UR4DD1KW909980</t>
  </si>
  <si>
    <t>WILLIAM SULCAHUAMAN HUARACA</t>
  </si>
  <si>
    <t>williamssuilca@gmail.com</t>
  </si>
  <si>
    <t>ALFREDO CORNEJO CHIRINOS</t>
  </si>
  <si>
    <t>alfredo.cornejo@outlook.com</t>
  </si>
  <si>
    <t>X4P-512</t>
  </si>
  <si>
    <t>JS3TA04VXK4100343</t>
  </si>
  <si>
    <t>09539192</t>
  </si>
  <si>
    <t>CESAR ANTONIO SOLIS AYARZA</t>
  </si>
  <si>
    <t>Cesarso13@hotmail.com</t>
  </si>
  <si>
    <t>X32-315</t>
  </si>
  <si>
    <t>JM7DK2W76H0129214</t>
  </si>
  <si>
    <t>BENIQUE ROSSEL JHON</t>
  </si>
  <si>
    <t>A77akito@gmail.com</t>
  </si>
  <si>
    <t>AMX-431</t>
  </si>
  <si>
    <t>JS3TA04V2G4100542</t>
  </si>
  <si>
    <t>14/09/2020</t>
  </si>
  <si>
    <t>SAUL FERNANDEZ JOSE</t>
  </si>
  <si>
    <t>chelasccb@hotmail,com</t>
  </si>
  <si>
    <t>Z5D-332</t>
  </si>
  <si>
    <t>JS3TE04V1H4102322</t>
  </si>
  <si>
    <t>MORMONTOY MADERA HERMOGENES</t>
  </si>
  <si>
    <t>X41-392</t>
  </si>
  <si>
    <t>LGWFF3A54HB616411</t>
  </si>
  <si>
    <t>13/08/2021</t>
  </si>
  <si>
    <t>40044592</t>
  </si>
  <si>
    <t xml:space="preserve">OSCAR ALBERTO VEGA CENTENO LIMA </t>
  </si>
  <si>
    <t>oscar_vegacenteno@hotmail.com</t>
  </si>
  <si>
    <t>X4W-191</t>
  </si>
  <si>
    <t>VR7A45GYVLL003956</t>
  </si>
  <si>
    <t>BAZAN AQUINO JUAN</t>
  </si>
  <si>
    <t>JUIOBA2@HOTMAIL.COM</t>
  </si>
  <si>
    <t>14/10/2020</t>
  </si>
  <si>
    <t>43259845</t>
  </si>
  <si>
    <t xml:space="preserve">JULIO RONALD LOAIZA MIRANDA </t>
  </si>
  <si>
    <t>BUZ-314</t>
  </si>
  <si>
    <t>JM7DK2W76N1602034</t>
  </si>
  <si>
    <t>40537925</t>
  </si>
  <si>
    <t xml:space="preserve">DEBORAH MAGALY GUTIERREZ PINTO </t>
  </si>
  <si>
    <t>demagupi@hotmail.com</t>
  </si>
  <si>
    <t>X4S-273</t>
  </si>
  <si>
    <t>LGWEE2K58JE628735</t>
  </si>
  <si>
    <t>YONI LEONOR ANGULO CORNEJO DE HERNANDEZ</t>
  </si>
  <si>
    <t xml:space="preserve">JOHAN FABRIZIO LAZARTE HERMOZA </t>
  </si>
  <si>
    <t>SUPO ALANOCA FELIX</t>
  </si>
  <si>
    <t>Felsueh@´hotmail.com</t>
  </si>
  <si>
    <t>LS5ABE7MA960147</t>
  </si>
  <si>
    <t>14/11/2020</t>
  </si>
  <si>
    <t>NUÑEZ QUIROGA JOSE</t>
  </si>
  <si>
    <t>jemq1969@hotmail.com</t>
  </si>
  <si>
    <t>SWILF</t>
  </si>
  <si>
    <t>Z4O-387</t>
  </si>
  <si>
    <t>MA3ZF62S3FA652795</t>
  </si>
  <si>
    <t>45876380</t>
  </si>
  <si>
    <t xml:space="preserve">GUILLERMO ALONSO CORTEZ MAZUELOS </t>
  </si>
  <si>
    <t>BKU-709</t>
  </si>
  <si>
    <t>LGWCA2174NB653550</t>
  </si>
  <si>
    <t xml:space="preserve">MARIA ANGELES RODRIGUEZ MENDOZA </t>
  </si>
  <si>
    <t>20160641810</t>
  </si>
  <si>
    <t>LABORATORIOS BAGO</t>
  </si>
  <si>
    <t>gcardenas_COAVOY@hotmail.com</t>
  </si>
  <si>
    <t>13/09/2019</t>
  </si>
  <si>
    <t>42140845</t>
  </si>
  <si>
    <t>JULIO C. TEVEZ ALVAREZ</t>
  </si>
  <si>
    <t>juliocesar.tevez@hotmail.com</t>
  </si>
  <si>
    <t>X4R-354</t>
  </si>
  <si>
    <t>MHYNC22SOKJ105069</t>
  </si>
  <si>
    <t>23990435</t>
  </si>
  <si>
    <t>GLADIS RIBERA RAMOS</t>
  </si>
  <si>
    <t>bsuarez7@yahoo.com</t>
  </si>
  <si>
    <t>X3Q-649</t>
  </si>
  <si>
    <t>JS3JB43V654101299</t>
  </si>
  <si>
    <t>23908113</t>
  </si>
  <si>
    <t>ANTONIO CORONEL MOLINA</t>
  </si>
  <si>
    <t>antoniocoronel@yahoo.com</t>
  </si>
  <si>
    <t>23962109</t>
  </si>
  <si>
    <t>FRANKLIN SILVIO NUÑEZ AYALA</t>
  </si>
  <si>
    <t>X4T-784</t>
  </si>
  <si>
    <t>LS4AJB3EXLG804417</t>
  </si>
  <si>
    <t>si</t>
  </si>
  <si>
    <t>44384271</t>
  </si>
  <si>
    <t>CARMEN PERALTA VILLENA</t>
  </si>
  <si>
    <t>carmenperalta.villena@gmail.com</t>
  </si>
  <si>
    <t>ROGER RUIZ CCASA</t>
  </si>
  <si>
    <t>20527669589</t>
  </si>
  <si>
    <t>SICOM</t>
  </si>
  <si>
    <t>sicom.gerente@hotmail.com</t>
  </si>
  <si>
    <t>X4F-195</t>
  </si>
  <si>
    <t>JM7BN3471J1171201</t>
  </si>
  <si>
    <t>13/11/2019</t>
  </si>
  <si>
    <t>23984736</t>
  </si>
  <si>
    <t>EDWIN SUMAN FARFAN</t>
  </si>
  <si>
    <t>espesafa@hotmail.com</t>
  </si>
  <si>
    <t>X4S-312</t>
  </si>
  <si>
    <t>LS4ASJ2E4LA985139</t>
  </si>
  <si>
    <t>JHONATAN BERRIOS BARCENA</t>
  </si>
  <si>
    <t xml:space="preserve">X4L-433 </t>
  </si>
  <si>
    <t>EDILBERTO ROSA GONZA</t>
  </si>
  <si>
    <t>20604682194</t>
  </si>
  <si>
    <t>SUXANA WASI EIRL</t>
  </si>
  <si>
    <t>SOLARICORP108@HOTMAIL.COM</t>
  </si>
  <si>
    <t>23985661</t>
  </si>
  <si>
    <t>JORGE ARTURO RODRIGUEZ MARTINEZ</t>
  </si>
  <si>
    <t>jrodriguez.amsat@gmail.com</t>
  </si>
  <si>
    <t>BNX-065</t>
  </si>
  <si>
    <t>MHYNC22S6LJ104249</t>
  </si>
  <si>
    <t>13/11/2020</t>
  </si>
  <si>
    <t>45246030</t>
  </si>
  <si>
    <t xml:space="preserve">LIMA UCHUPE HECTOR </t>
  </si>
  <si>
    <t>X4W-041</t>
  </si>
  <si>
    <t>MHYNC22S7LJ107516</t>
  </si>
  <si>
    <t>23961074</t>
  </si>
  <si>
    <t>ESTANISLAO VERA MOLERO</t>
  </si>
  <si>
    <t>X4K-499</t>
  </si>
  <si>
    <t>LS4ASJ2E5KA985536</t>
  </si>
  <si>
    <t>40382704</t>
  </si>
  <si>
    <t>DAVID MARCIAL MURIEL SUYO</t>
  </si>
  <si>
    <t>david-mu7@hotmail.com</t>
  </si>
  <si>
    <t>BEM-501</t>
  </si>
  <si>
    <t>JS3JB43V4K4101066</t>
  </si>
  <si>
    <t>45831097</t>
  </si>
  <si>
    <t xml:space="preserve">ABELARDO YUPANQUI CORDOBA </t>
  </si>
  <si>
    <t>ayci6@gmail.com</t>
  </si>
  <si>
    <t>X4U-916</t>
  </si>
  <si>
    <t>LJ11KAAC2L1301831</t>
  </si>
  <si>
    <t>cgvtierrezmarquina@gmail.com</t>
  </si>
  <si>
    <t>AKI-240</t>
  </si>
  <si>
    <t>13/12/2019</t>
  </si>
  <si>
    <t>vca_15_6hotmail.com</t>
  </si>
  <si>
    <t>S-CROOS</t>
  </si>
  <si>
    <t>TSMYA2253KM605105</t>
  </si>
  <si>
    <t>13/13/2019</t>
  </si>
  <si>
    <t>72328214</t>
  </si>
  <si>
    <t>DUNKER A. ALVAREZ DUEÑASº</t>
  </si>
  <si>
    <t>damk150@hotmail.com</t>
  </si>
  <si>
    <t>X3O-333</t>
  </si>
  <si>
    <t>JS3TE54V6H4100028</t>
  </si>
  <si>
    <t>23979276</t>
  </si>
  <si>
    <t>ERNESTO AGUIRRE LEON</t>
  </si>
  <si>
    <t>er.aguirre.leon@hotmail.com</t>
  </si>
  <si>
    <t>X4U-230</t>
  </si>
  <si>
    <t>LGWEE2K56JE628698</t>
  </si>
  <si>
    <t>14/01/2020</t>
  </si>
  <si>
    <t>04438296</t>
  </si>
  <si>
    <t>FALCON FRISANCHO, ALFREDO CARLOS</t>
  </si>
  <si>
    <t>alfred_acff777@hotmail.com</t>
  </si>
  <si>
    <t>989342827</t>
  </si>
  <si>
    <t>10131</t>
  </si>
  <si>
    <t>BSG-396</t>
  </si>
  <si>
    <t>MBHWB52S4MG478235</t>
  </si>
  <si>
    <t>3924</t>
  </si>
  <si>
    <t>LUIS ANGEL</t>
  </si>
  <si>
    <t>15/03/2021</t>
  </si>
  <si>
    <t>goricazea@gmail.com</t>
  </si>
  <si>
    <t>999525235</t>
  </si>
  <si>
    <t>69051</t>
  </si>
  <si>
    <t>3925</t>
  </si>
  <si>
    <t>01292293</t>
  </si>
  <si>
    <t>CHALCO TORRES, RODOLFO WALKER</t>
  </si>
  <si>
    <t>makiveloz@hotmail.com</t>
  </si>
  <si>
    <t>951303104</t>
  </si>
  <si>
    <t>16723</t>
  </si>
  <si>
    <t>3926</t>
  </si>
  <si>
    <t>20537921464</t>
  </si>
  <si>
    <t>JULIO CESAR CHALCO ESCALANTE</t>
  </si>
  <si>
    <t>juliochalcoescalante1@gmail.com</t>
  </si>
  <si>
    <t>BDH-728</t>
  </si>
  <si>
    <t>MM7UR4DD2LW025676</t>
  </si>
  <si>
    <t>14/01/2021</t>
  </si>
  <si>
    <t>10247009651</t>
  </si>
  <si>
    <t>MM7UR4CF3LW033884</t>
  </si>
  <si>
    <t>984108690</t>
  </si>
  <si>
    <t>72321102</t>
  </si>
  <si>
    <t>VICTOR MARCELO LOPEZ ARANZABAL</t>
  </si>
  <si>
    <t>marcelo.lopez0228@gmail.com</t>
  </si>
  <si>
    <t>AKA-357</t>
  </si>
  <si>
    <t>JM8KE2W73G0317227</t>
  </si>
  <si>
    <t>14/02/2020</t>
  </si>
  <si>
    <t>25218006</t>
  </si>
  <si>
    <t>JUAN CARLOS HUMPIRE  AUCCAPURE</t>
  </si>
  <si>
    <t>juanchiquito@hotmail.com</t>
  </si>
  <si>
    <t>X4X-243</t>
  </si>
  <si>
    <t>MHYNC22S0LJ106238</t>
  </si>
  <si>
    <t>14/04/2021</t>
  </si>
  <si>
    <t>RUELAS VILCA, MAVERICX JOYSWA</t>
  </si>
  <si>
    <t>maverickruelas@gmail.com</t>
  </si>
  <si>
    <t>SC15</t>
  </si>
  <si>
    <t>Z6B-135</t>
  </si>
  <si>
    <t>LS5A3DBE1MD800300</t>
  </si>
  <si>
    <t>15/05/2021</t>
  </si>
  <si>
    <t>COA CANCAPA, RENE AMERICO</t>
  </si>
  <si>
    <t>reneamericocoa@gmail.com</t>
  </si>
  <si>
    <t>LS4ASJ2E6KA987943</t>
  </si>
  <si>
    <t>YANAPA CHOQUE, JHON WILMER</t>
  </si>
  <si>
    <t>yanapachoquejhonwilmer@gmail.com</t>
  </si>
  <si>
    <t>Z6B-291</t>
  </si>
  <si>
    <t>LS4ASC2E9MG617453</t>
  </si>
  <si>
    <t>CONDORI MAYTA, NEMESIO</t>
  </si>
  <si>
    <t>neme_80@hotmail.com</t>
  </si>
  <si>
    <t>INOFUENTE HANCCO, JHON BONIFACIO</t>
  </si>
  <si>
    <t>jhonjb90@gmail.com</t>
  </si>
  <si>
    <t>01311455</t>
  </si>
  <si>
    <t>VILCA ARCE, ELBA NATALIA</t>
  </si>
  <si>
    <t>elbavilca187@hotmail.com</t>
  </si>
  <si>
    <t>Z6B-178</t>
  </si>
  <si>
    <t>LS5A3ABE8MD910971</t>
  </si>
  <si>
    <t>alvacuellareddy@gmail.com</t>
  </si>
  <si>
    <t>rma_25@hotmail.com</t>
  </si>
  <si>
    <t>TURPO MAITA, EDUARDO</t>
  </si>
  <si>
    <t>eduardoturpo@hotmail.com</t>
  </si>
  <si>
    <t>BPN-131</t>
  </si>
  <si>
    <t>LS4ASJ2E0LA988281</t>
  </si>
  <si>
    <t>ZAPANA CCUNO, PILY MARITZA</t>
  </si>
  <si>
    <t>maritza_1z@hotmail.com</t>
  </si>
  <si>
    <t>SULLCA CACERES, MAX</t>
  </si>
  <si>
    <t>LJ12EKS4XK4701593</t>
  </si>
  <si>
    <t>40378887</t>
  </si>
  <si>
    <t>ROSMERI ARAPA ARREDONDO</t>
  </si>
  <si>
    <t>X5A-199</t>
  </si>
  <si>
    <t>LGWEF6A51NH899226</t>
  </si>
  <si>
    <t>GRISSON VARGAS PAREJA</t>
  </si>
  <si>
    <t>X4Y-255</t>
  </si>
  <si>
    <t>23987940</t>
  </si>
  <si>
    <t xml:space="preserve">GREGORIO VILLA HUAMAN </t>
  </si>
  <si>
    <t>X5A-047</t>
  </si>
  <si>
    <t>LGWEE2K5XME604506</t>
  </si>
  <si>
    <t>kallpaconstructoreirl@gmail.com</t>
  </si>
  <si>
    <t>33269325</t>
  </si>
  <si>
    <t xml:space="preserve">JUAN PABLO ESPINOZA VARGAS </t>
  </si>
  <si>
    <t>X4V-459</t>
  </si>
  <si>
    <t>LGWED2A34ME603760</t>
  </si>
  <si>
    <t>14/05/2021</t>
  </si>
  <si>
    <t>PORTADA QUISPE, ESPERANZA</t>
  </si>
  <si>
    <t>esperanzaportada@gmail.com</t>
  </si>
  <si>
    <t>Z7K-796</t>
  </si>
  <si>
    <t>LJ11PABD6MC092351</t>
  </si>
  <si>
    <t>15/06/2021</t>
  </si>
  <si>
    <t>PAYE QUEA, VIDAL</t>
  </si>
  <si>
    <t>vidalpayequea23@gmail.com</t>
  </si>
  <si>
    <t>Z6B-593</t>
  </si>
  <si>
    <t>LS5A3ABE7MA960309</t>
  </si>
  <si>
    <t>02046569</t>
  </si>
  <si>
    <t>APAZA POMA, HERMOGENES</t>
  </si>
  <si>
    <t>hermogenesapaza@gmail.com</t>
  </si>
  <si>
    <t>Z5T-037</t>
  </si>
  <si>
    <t>LS4ASC2E2LG609161</t>
  </si>
  <si>
    <t>ACHAHUANCO APAZA, EDWIN RICHARD</t>
  </si>
  <si>
    <t>edwinapaza@gmail.com</t>
  </si>
  <si>
    <t>PATRICIO AGUILAR, ADGER RONAL</t>
  </si>
  <si>
    <t>chino124@hotmail.com</t>
  </si>
  <si>
    <t>Z6B-594</t>
  </si>
  <si>
    <t>MA3FL41S5MA190688</t>
  </si>
  <si>
    <t>01326651</t>
  </si>
  <si>
    <t>SARMIENTO VELASQUEZ, OMAR</t>
  </si>
  <si>
    <t>omar.sv@hotmail.com</t>
  </si>
  <si>
    <t>AZZ-460</t>
  </si>
  <si>
    <t>JM7KF2W7AJ0126671</t>
  </si>
  <si>
    <t>RODRIGUEZ MENDOZA, RUDI PAUL</t>
  </si>
  <si>
    <t>rodripaul@gmail.com</t>
  </si>
  <si>
    <t>PARI VALENCIA, PRICILA YZAURA</t>
  </si>
  <si>
    <t>pricilapari@gmail.com</t>
  </si>
  <si>
    <t>PARI VILCA, GERARDO MANUEL</t>
  </si>
  <si>
    <t>gerardovilca@gmail.com</t>
  </si>
  <si>
    <t>Z5Y-475</t>
  </si>
  <si>
    <t>JM7DM2W76M0108737</t>
  </si>
  <si>
    <t>PORTO CONDORI, SATURNINO</t>
  </si>
  <si>
    <t>saturninoporto@gmail.com</t>
  </si>
  <si>
    <t>24711066</t>
  </si>
  <si>
    <t xml:space="preserve">LINDER UGARTE GUTIERREZ </t>
  </si>
  <si>
    <t>lider.08@hotmail.com</t>
  </si>
  <si>
    <t xml:space="preserve">BALENO </t>
  </si>
  <si>
    <t>X4Z-446</t>
  </si>
  <si>
    <t>MBHWB52SXMG462962</t>
  </si>
  <si>
    <t>72246725</t>
  </si>
  <si>
    <t>RAFAEL SALAZAR ARREDONDO</t>
  </si>
  <si>
    <t>rafaelsalazararredondo13@gmail.com</t>
  </si>
  <si>
    <t>X4Z-488</t>
  </si>
  <si>
    <t>JM7BP2S76M1110356</t>
  </si>
  <si>
    <t>41913666</t>
  </si>
  <si>
    <t xml:space="preserve">CARLOS HOSMEL VALDEZ MOROCHO </t>
  </si>
  <si>
    <t>14/06/2021</t>
  </si>
  <si>
    <t>41752436</t>
  </si>
  <si>
    <t>LUIS JESUS QUISPE SINCHIROCCA</t>
  </si>
  <si>
    <t>X5B-121</t>
  </si>
  <si>
    <t>LJ166A337N2240044</t>
  </si>
  <si>
    <t>siwarperalta@yahoo.com</t>
  </si>
  <si>
    <t>42290375</t>
  </si>
  <si>
    <t>WALTER ORLANDO BUSTINZA MAMANI</t>
  </si>
  <si>
    <t>walterbustinza@hotmail.com</t>
  </si>
  <si>
    <t>Z5N-276</t>
  </si>
  <si>
    <t>MHYZE81S8KJ303463</t>
  </si>
  <si>
    <t>15/07/2020</t>
  </si>
  <si>
    <t>71792759</t>
  </si>
  <si>
    <t>XIOMARA MUÑOZ MENDOZA</t>
  </si>
  <si>
    <t>xiorm@hotmail.com</t>
  </si>
  <si>
    <t>X5C-012</t>
  </si>
  <si>
    <t>JM7KF2W76N0670613</t>
  </si>
  <si>
    <t>richardab85@hotmail.com</t>
  </si>
  <si>
    <t>X5A-016</t>
  </si>
  <si>
    <t>JM7KF2W76N0652062</t>
  </si>
  <si>
    <t>44039075</t>
  </si>
  <si>
    <t xml:space="preserve">FRANKLIN VALENZUELA FIGUEROA </t>
  </si>
  <si>
    <t>X2U-731</t>
  </si>
  <si>
    <t>LGWDBC171CC657859</t>
  </si>
  <si>
    <t>ALONSO ALFREDO CAYRO VIZARDO</t>
  </si>
  <si>
    <t>cv-alonso@hotmail.com</t>
  </si>
  <si>
    <t>LS4ASJ2E5LA989071</t>
  </si>
  <si>
    <t xml:space="preserve">KLEINER CABALLERO UREÑA </t>
  </si>
  <si>
    <t>14/07/2021</t>
  </si>
  <si>
    <t>MAMANI SUPO, WILFREDO</t>
  </si>
  <si>
    <t>wilfredomamani@gmail.com</t>
  </si>
  <si>
    <t>Z7K-763</t>
  </si>
  <si>
    <t>LS4ASC2E4MG617456</t>
  </si>
  <si>
    <t>15/07/2021</t>
  </si>
  <si>
    <t>PEREZ SANCHEZ, TANIA VANESSA</t>
  </si>
  <si>
    <t>taniperez1996@gmail.com</t>
  </si>
  <si>
    <t>Z6C-542</t>
  </si>
  <si>
    <t>LJ12EKS28M4703246</t>
  </si>
  <si>
    <t>MENDOZA PANIAGUA, PIERRE OSCAR</t>
  </si>
  <si>
    <t>pierremendoza@hotmail.com</t>
  </si>
  <si>
    <t>LS5A3ABE0MA960006</t>
  </si>
  <si>
    <t>02147608</t>
  </si>
  <si>
    <t>LIMACHE COLQUEHUANCA, SILVERTH LENIN</t>
  </si>
  <si>
    <t>licosnel@gmail.com</t>
  </si>
  <si>
    <t>Z6B-298</t>
  </si>
  <si>
    <t>LS5A3DBE3MA960275</t>
  </si>
  <si>
    <t>02525917</t>
  </si>
  <si>
    <t>HUMPIRE MIRANDA, NILTON JOHNNY</t>
  </si>
  <si>
    <t>niltonmiranda@hotmail.com</t>
  </si>
  <si>
    <t>Z6B-508</t>
  </si>
  <si>
    <t>MBHZC63S7MG575427</t>
  </si>
  <si>
    <t>QUISPE QUISPE, JAIME DAVID</t>
  </si>
  <si>
    <t>jaimeprox2020@gmail.com</t>
  </si>
  <si>
    <t>CHURATA TURPO, JORGE LUIS</t>
  </si>
  <si>
    <t>jorgechurata@gmail.com</t>
  </si>
  <si>
    <t>V0Q-418</t>
  </si>
  <si>
    <t>LGWEE4A42MH907945</t>
  </si>
  <si>
    <t>00791839</t>
  </si>
  <si>
    <t>MANUEL EDUARDO FLORES MARIN</t>
  </si>
  <si>
    <t>manueleduardofloresmarin31@gmail.com</t>
  </si>
  <si>
    <t>X5A-564</t>
  </si>
  <si>
    <t>LS4ASJ2E0MA987018</t>
  </si>
  <si>
    <t>CARLOS LEONARDO MOSCOSO OCAMPO</t>
  </si>
  <si>
    <t>44576471</t>
  </si>
  <si>
    <t>MIYAGI RIVAS CAMA</t>
  </si>
  <si>
    <t>Z7M-843</t>
  </si>
  <si>
    <t>LJ11PABD9NC080390</t>
  </si>
  <si>
    <t>23992538</t>
  </si>
  <si>
    <t>GISELA MICHAELA ALARCON TORREBLANCA</t>
  </si>
  <si>
    <t>X4E-202</t>
  </si>
  <si>
    <t>TSMYD21S4JM366266</t>
  </si>
  <si>
    <t>47832740</t>
  </si>
  <si>
    <t>GUILLERMO SIERRA OVALLE</t>
  </si>
  <si>
    <t>willysierra8@gmail.com</t>
  </si>
  <si>
    <t>X4L-875</t>
  </si>
  <si>
    <t>MM7UR4DF4KW858962</t>
  </si>
  <si>
    <t>abogadoutea@hotmail.com</t>
  </si>
  <si>
    <t>14/08/2019</t>
  </si>
  <si>
    <t>43292623</t>
  </si>
  <si>
    <t>CELSO DELGADO CARDENAS</t>
  </si>
  <si>
    <t>celso.delgadocardenas@hotmail.com</t>
  </si>
  <si>
    <t>X4P-290</t>
  </si>
  <si>
    <t>MHYZE81S4KJ304514</t>
  </si>
  <si>
    <t>jaime.chilo@hotmail.com</t>
  </si>
  <si>
    <t>MHYNC2255KJ102300</t>
  </si>
  <si>
    <t>23863037</t>
  </si>
  <si>
    <t>JULIO YABAR VELAZCO</t>
  </si>
  <si>
    <t>julitoya@gmail.com</t>
  </si>
  <si>
    <t>X3V-611</t>
  </si>
  <si>
    <t>JS3TE04V8H4102057</t>
  </si>
  <si>
    <t>elvis.santoyo@hotmail.com</t>
  </si>
  <si>
    <t>YA0992943</t>
  </si>
  <si>
    <t>GIOVANNI GALLI</t>
  </si>
  <si>
    <t>giovanni_1207@live.it</t>
  </si>
  <si>
    <t>AHF-586</t>
  </si>
  <si>
    <t>LGWEF3A56EB636036</t>
  </si>
  <si>
    <t>09784104</t>
  </si>
  <si>
    <t>EDSON PORTILLO BECERRA</t>
  </si>
  <si>
    <t>edsonpb7@hotmail.com</t>
  </si>
  <si>
    <t>BJC-400</t>
  </si>
  <si>
    <t>TSMYA22S2JM576047</t>
  </si>
  <si>
    <t>45606294</t>
  </si>
  <si>
    <t xml:space="preserve">JUVENAL CONYA ASCUE </t>
  </si>
  <si>
    <t>jconya140488@hotmail.com</t>
  </si>
  <si>
    <t>X4Q-286</t>
  </si>
  <si>
    <t>LJ12EKR27K4008761</t>
  </si>
  <si>
    <t>14/08/2021</t>
  </si>
  <si>
    <t>23996262</t>
  </si>
  <si>
    <t xml:space="preserve">JULIO PARHUAYO CLETO </t>
  </si>
  <si>
    <t>40719708</t>
  </si>
  <si>
    <t xml:space="preserve">CARLOS ENRIQUE PIMENTEL TUPAYACHI </t>
  </si>
  <si>
    <t>X5A-281</t>
  </si>
  <si>
    <t>LS5A3ABF3MA960369</t>
  </si>
  <si>
    <t>MIJAIL COAVOY GONGORA</t>
  </si>
  <si>
    <t>14/09/2019</t>
  </si>
  <si>
    <t>47092242</t>
  </si>
  <si>
    <t>JUAN C. MAMANI APAZA</t>
  </si>
  <si>
    <t>naejsolrac18@gmail.com</t>
  </si>
  <si>
    <t>TSMYD2157JM378959</t>
  </si>
  <si>
    <t>SERAPIO AGUILAR CINTE</t>
  </si>
  <si>
    <t>serapio.aguilar@hotmail.com</t>
  </si>
  <si>
    <t>ANDERSON CAPOS PEÑA</t>
  </si>
  <si>
    <t>anderson.ce@gmail.com</t>
  </si>
  <si>
    <t>VF75X9HJCJT501247</t>
  </si>
  <si>
    <t>23802088</t>
  </si>
  <si>
    <t>ERWIN TAYRO TAYRO</t>
  </si>
  <si>
    <t xml:space="preserve">erwin@hotmail.com </t>
  </si>
  <si>
    <t>44928137</t>
  </si>
  <si>
    <t>JAIME HUILLCA PUMA</t>
  </si>
  <si>
    <t>huillca_puma14@hotmail.com</t>
  </si>
  <si>
    <t>X4O-471</t>
  </si>
  <si>
    <t>LGWEF3A50JB626239</t>
  </si>
  <si>
    <t>45767855</t>
  </si>
  <si>
    <t>FRANKLIN VALDERRAMA</t>
  </si>
  <si>
    <t>frank2030@hotmail.com</t>
  </si>
  <si>
    <t>X4R-370</t>
  </si>
  <si>
    <t>LS4ASJ2E4LA985612</t>
  </si>
  <si>
    <t>23810797</t>
  </si>
  <si>
    <t>JOSE CARLOS BUOD SOTOMAYOR</t>
  </si>
  <si>
    <t>josebuob@gmail.com</t>
  </si>
  <si>
    <t>X4K-362</t>
  </si>
  <si>
    <t>JM7KF2W76J0156066</t>
  </si>
  <si>
    <t>HUARANCCA CCAJYA SABINO</t>
  </si>
  <si>
    <t>23990676</t>
  </si>
  <si>
    <t>WILBERT POZO REYNOSO</t>
  </si>
  <si>
    <t>wirore4@hotmail.com</t>
  </si>
  <si>
    <t>14/10/2019</t>
  </si>
  <si>
    <t xml:space="preserve"> 23988136</t>
  </si>
  <si>
    <t>GIOBANA YAMIRA PAUCAR COAQUIRA</t>
  </si>
  <si>
    <t>roger11@hotmail.com</t>
  </si>
  <si>
    <t>X4V-360</t>
  </si>
  <si>
    <t>MHYNC22S1LJ106426</t>
  </si>
  <si>
    <t>42381767</t>
  </si>
  <si>
    <t>JORGE RODRIGUEZ PAIVA</t>
  </si>
  <si>
    <t>LS4ASJ2E0LA985011</t>
  </si>
  <si>
    <t>40813806</t>
  </si>
  <si>
    <t>RAFAEL VALENZUELA QUISPE</t>
  </si>
  <si>
    <t>R-VALENZUELA-@HOTMAIL.COM</t>
  </si>
  <si>
    <t>X4U-093</t>
  </si>
  <si>
    <t>LS5A3ABE7LD911320</t>
  </si>
  <si>
    <t>06103352</t>
  </si>
  <si>
    <t>ANTONIO LARCO SALAZAR</t>
  </si>
  <si>
    <t>antoniolarco1965@gmail.com</t>
  </si>
  <si>
    <t>T4N-025</t>
  </si>
  <si>
    <t>LGWEF3A50HB616398</t>
  </si>
  <si>
    <t>1311/2019</t>
  </si>
  <si>
    <t>14/11/2019</t>
  </si>
  <si>
    <t>ANDRES ROLDAN LOPEZ</t>
  </si>
  <si>
    <t>herminio.esenarro@hotmail.com</t>
  </si>
  <si>
    <t>JS35B74V6L5100366</t>
  </si>
  <si>
    <t>986329549</t>
  </si>
  <si>
    <t>MARCEL RIVERA LOAIZA</t>
  </si>
  <si>
    <t>C4-CACTUS</t>
  </si>
  <si>
    <t>VF703S6YVMB500613</t>
  </si>
  <si>
    <t xml:space="preserve">EDWIN TAYRO TAYRO </t>
  </si>
  <si>
    <t>14/12/2019</t>
  </si>
  <si>
    <t>41486152</t>
  </si>
  <si>
    <t>FLOR DE MARIA MENDOZA CONDORI</t>
  </si>
  <si>
    <t>roquedalmiran@hotmail.com</t>
  </si>
  <si>
    <t>40691010</t>
  </si>
  <si>
    <t xml:space="preserve">CARLOS MANOLO LAURA ROMERO </t>
  </si>
  <si>
    <t>manoloalso@gmail.com</t>
  </si>
  <si>
    <t>X4O-388</t>
  </si>
  <si>
    <t>LS5A3AHE3KA950087</t>
  </si>
  <si>
    <t>41612217</t>
  </si>
  <si>
    <t>JORGE LUIS MONTEBLANCO JORDAN</t>
  </si>
  <si>
    <t>jlmj411@hotmail.com</t>
  </si>
  <si>
    <t>AYP-089</t>
  </si>
  <si>
    <t>JS3TE04V0J4101054</t>
  </si>
  <si>
    <t>14/12/2020</t>
  </si>
  <si>
    <t>42813407</t>
  </si>
  <si>
    <t>ARLLY MARTINEZ TORRES</t>
  </si>
  <si>
    <t>kvky2012@hotmail.com</t>
  </si>
  <si>
    <t>MM7UR4DD7KW814372</t>
  </si>
  <si>
    <t>31017118</t>
  </si>
  <si>
    <t>MODESTO SEGOVIA RUIZ</t>
  </si>
  <si>
    <t>yajaida@hotmail.com</t>
  </si>
  <si>
    <t>WINGLW 7</t>
  </si>
  <si>
    <t>BFD-805</t>
  </si>
  <si>
    <t>LGWDBE198MB606220</t>
  </si>
  <si>
    <t>JORGE SOTOMAYOR PERALES</t>
  </si>
  <si>
    <t>drgorge17@hotmail.com</t>
  </si>
  <si>
    <t>BHE220</t>
  </si>
  <si>
    <t>16/03/2020</t>
  </si>
  <si>
    <t>46705986</t>
  </si>
  <si>
    <t>MAGDIEL JESUS CHIPANA CRUZ</t>
  </si>
  <si>
    <t>jesus.nj1991@gmail.com</t>
  </si>
  <si>
    <t>V0R907</t>
  </si>
  <si>
    <t>JAVIER CUADROS LIZANO</t>
  </si>
  <si>
    <t>diazcuadros4@hotmail.com</t>
  </si>
  <si>
    <t>Z5T281</t>
  </si>
  <si>
    <t>JS3TE04V9K4106566</t>
  </si>
  <si>
    <t>43501915</t>
  </si>
  <si>
    <t>MORAN QUISPE CARLOS</t>
  </si>
  <si>
    <t>carlosmoranq@gmail.com</t>
  </si>
  <si>
    <t>Z5T242</t>
  </si>
  <si>
    <t>LJ12EKR20L4002813</t>
  </si>
  <si>
    <t>41450521</t>
  </si>
  <si>
    <t>VARGAS CONDORI LOT</t>
  </si>
  <si>
    <t>LOTVC@HOTMAIL.COM</t>
  </si>
  <si>
    <t>Z5T-386</t>
  </si>
  <si>
    <t>JS3TA74V7L4100099</t>
  </si>
  <si>
    <t>02444791</t>
  </si>
  <si>
    <t>VALENCIA MARTINEZ JULIO NELSON</t>
  </si>
  <si>
    <t>junevana_10@hotmail.com</t>
  </si>
  <si>
    <t>Z5J-340</t>
  </si>
  <si>
    <t>GW46151701018823</t>
  </si>
  <si>
    <t>02299442</t>
  </si>
  <si>
    <t>JULIO CESAR TUMY TITO</t>
  </si>
  <si>
    <t>jctumy@hotmail.com</t>
  </si>
  <si>
    <t>V8N-226</t>
  </si>
  <si>
    <t>MA3FB42S8JA345540</t>
  </si>
  <si>
    <t>90.000 KMS</t>
  </si>
  <si>
    <t>contabilidad@marke.pe</t>
  </si>
  <si>
    <t>72414558</t>
  </si>
  <si>
    <t>SAUL MAURICIO GUEVARA GARCIA</t>
  </si>
  <si>
    <t xml:space="preserve">JAYSON GUTIERREZ PAZ </t>
  </si>
  <si>
    <t>CECILIA EXALTACION VARGAS TAPIA</t>
  </si>
  <si>
    <t>43793143</t>
  </si>
  <si>
    <t>OSCAR ZAMALLOA BOLAÑOS</t>
  </si>
  <si>
    <t>oszabol@gmail.com</t>
  </si>
  <si>
    <t>X3N-314</t>
  </si>
  <si>
    <t>LS5A3DBE6GA955298</t>
  </si>
  <si>
    <t>15/01/2020</t>
  </si>
  <si>
    <t>24003216</t>
  </si>
  <si>
    <t>RAUL PUMACHAPPI SUTTA</t>
  </si>
  <si>
    <t>raulps68@gmail.com</t>
  </si>
  <si>
    <t>X4V-181</t>
  </si>
  <si>
    <t>LS4ASJ2E2LA988234</t>
  </si>
  <si>
    <t>PAUCARA OTAZU, WAYSON ANTONIO</t>
  </si>
  <si>
    <t>LS4ASC2E9MG617713</t>
  </si>
  <si>
    <t>16/04/2021</t>
  </si>
  <si>
    <t>beltranmamani@gmail.com</t>
  </si>
  <si>
    <t>ENCISO GALVEZ, EDSON LIONEL</t>
  </si>
  <si>
    <t>apolo_007_008@hotmail.com</t>
  </si>
  <si>
    <t>VALDIVIA CHARCA, JAVIER</t>
  </si>
  <si>
    <t>PILCO CHAVEZ, OMAR</t>
  </si>
  <si>
    <t>geolmar83@gmail.com</t>
  </si>
  <si>
    <t>Z5R-089</t>
  </si>
  <si>
    <t>LS5A3AHE4KA950065</t>
  </si>
  <si>
    <t>blas.mvz@gmail.com</t>
  </si>
  <si>
    <t>41089124</t>
  </si>
  <si>
    <t>ALBERTO HERMOZA ARROSPIRE</t>
  </si>
  <si>
    <t>APV-FURGON</t>
  </si>
  <si>
    <t>X4P-856</t>
  </si>
  <si>
    <t>MHYDN71V9KJ403635</t>
  </si>
  <si>
    <t>15/01/2021</t>
  </si>
  <si>
    <t xml:space="preserve">MARCO ZAVALA CACERES </t>
  </si>
  <si>
    <t>marco04_11@hotmail.com</t>
  </si>
  <si>
    <t>15/010/2020</t>
  </si>
  <si>
    <t>15/02/2021</t>
  </si>
  <si>
    <t>23851971</t>
  </si>
  <si>
    <t>JUVENAL TEODULFO ESTRADA CURILLO</t>
  </si>
  <si>
    <t>F1V-547</t>
  </si>
  <si>
    <t>LS3JB43V5E4100285</t>
  </si>
  <si>
    <t>43272230</t>
  </si>
  <si>
    <t>ALDO POLANCO DELGADO</t>
  </si>
  <si>
    <t>michel_rdol@hotmail.com</t>
  </si>
  <si>
    <t>X4X-675</t>
  </si>
  <si>
    <t>MA3FC425XLA657262</t>
  </si>
  <si>
    <t>42840237</t>
  </si>
  <si>
    <t>ALAN VICTORIA VALLE</t>
  </si>
  <si>
    <t>NEW S-CROSS</t>
  </si>
  <si>
    <t>X4Z-465</t>
  </si>
  <si>
    <t>TSMYA22S3MM756321</t>
  </si>
  <si>
    <t>986859417</t>
  </si>
  <si>
    <t>2</t>
  </si>
  <si>
    <t>55240</t>
  </si>
  <si>
    <t>3680</t>
  </si>
  <si>
    <t>VALDIVIA ROJAS, HEBER PAUL</t>
  </si>
  <si>
    <t>16/06/2021</t>
  </si>
  <si>
    <t>YAPO QUISPE, DENNIS</t>
  </si>
  <si>
    <t>denisyapo@hotmail.com</t>
  </si>
  <si>
    <t>VELASQUEZ PACOMPIA, ELOY</t>
  </si>
  <si>
    <t>velasquezpacompia@hotmail.com</t>
  </si>
  <si>
    <t>VALERO MAYTA, EDGAR JOSE</t>
  </si>
  <si>
    <t>jlcl_06@hotmail.com</t>
  </si>
  <si>
    <t>Z6D-328</t>
  </si>
  <si>
    <t>LJ12EKR29N4000097</t>
  </si>
  <si>
    <t>CRUZ ZIRENA, BRANCO ALDAIR</t>
  </si>
  <si>
    <t>branco932@gmail.com</t>
  </si>
  <si>
    <t>Z6C-142</t>
  </si>
  <si>
    <t>LS5A3DBE8MD800360</t>
  </si>
  <si>
    <t>MAMANI QUISPE, ELIZABET</t>
  </si>
  <si>
    <t>elisabetmamani@gmail.com</t>
  </si>
  <si>
    <t>Z6B-592</t>
  </si>
  <si>
    <t>MA3FL41SXMA184935</t>
  </si>
  <si>
    <t>MOLLOCONDO SACACA, PEDRO PABLO</t>
  </si>
  <si>
    <t>pedromoyo@gmail.com</t>
  </si>
  <si>
    <t>LJ12EKR2XK4006244</t>
  </si>
  <si>
    <t>ESTAÑO UCULACA, ALEJANDRINA</t>
  </si>
  <si>
    <t>alejandrinauculaca@gmail.com</t>
  </si>
  <si>
    <t>MHYDN71V8KJ400421</t>
  </si>
  <si>
    <t>ZEA MAMANI, JOSE</t>
  </si>
  <si>
    <t>josezea@gmail.com</t>
  </si>
  <si>
    <t>Z5Q-503</t>
  </si>
  <si>
    <t>MHYZE81S0KJ302968</t>
  </si>
  <si>
    <t>23920858</t>
  </si>
  <si>
    <t>DAVID SANTA CRUZ MENDOZA</t>
  </si>
  <si>
    <t>koda500@hotmail.com</t>
  </si>
  <si>
    <t>984707827</t>
  </si>
  <si>
    <t>5935</t>
  </si>
  <si>
    <t>X4Q-569</t>
  </si>
  <si>
    <t>LS4ASJ2E1LA985700</t>
  </si>
  <si>
    <t>3682</t>
  </si>
  <si>
    <t>40772729</t>
  </si>
  <si>
    <t xml:space="preserve">FREDY BRAVO CARLOS </t>
  </si>
  <si>
    <t>59395</t>
  </si>
  <si>
    <t>3683</t>
  </si>
  <si>
    <t>15/04/2021</t>
  </si>
  <si>
    <t>43547603</t>
  </si>
  <si>
    <t>BERNARDINO BELLIDO MORALES</t>
  </si>
  <si>
    <t>de_wilpon18@hotmail.com</t>
  </si>
  <si>
    <t>Z5M-079</t>
  </si>
  <si>
    <t>LS5A3ABE7JA960211</t>
  </si>
  <si>
    <t>16/07/2020</t>
  </si>
  <si>
    <t>2436328</t>
  </si>
  <si>
    <t>JAVIER NEYRA CONDORI</t>
  </si>
  <si>
    <t>JUVENAL CONZA ASCUE</t>
  </si>
  <si>
    <t>15/06/2020</t>
  </si>
  <si>
    <t>vca_15_6@hotmail.com</t>
  </si>
  <si>
    <t xml:space="preserve">JAYSON NIKOLS GUTIERREZ PAZ </t>
  </si>
  <si>
    <t>20602905617</t>
  </si>
  <si>
    <t>COMERCIALIZADORA DE ALIMENTOS  G&amp;L</t>
  </si>
  <si>
    <t>com.alimentos.sac@gmail.com</t>
  </si>
  <si>
    <t>V0O-128</t>
  </si>
  <si>
    <t>JM7DM2W7AM0112191</t>
  </si>
  <si>
    <t>71803358</t>
  </si>
  <si>
    <t>CARLOS JOAQUIN GUTIERREZ CAMPANA</t>
  </si>
  <si>
    <t>joaquingutierrez@live.com</t>
  </si>
  <si>
    <t>YOSHI NAKAMURA SALAZAR</t>
  </si>
  <si>
    <t>ventas@yoshinakamura.com</t>
  </si>
  <si>
    <t>LS4ASB3E2KG608003</t>
  </si>
  <si>
    <t>15/07/2019</t>
  </si>
  <si>
    <t>DAVID MARTINEZ TORRES</t>
  </si>
  <si>
    <t>troy.mt@hotmail.com</t>
  </si>
  <si>
    <t>20523643534</t>
  </si>
  <si>
    <t>MAKYLECS E.I.R.L.</t>
  </si>
  <si>
    <t>LENINCHAVEZ@MAKYL.COM.PE</t>
  </si>
  <si>
    <t>BLS-487</t>
  </si>
  <si>
    <t>VOLEX C30</t>
  </si>
  <si>
    <t>WILMER PALOMINO CARRASCO</t>
  </si>
  <si>
    <t>AMS-881</t>
  </si>
  <si>
    <t>LGWDBD179FB623376</t>
  </si>
  <si>
    <t>09902424</t>
  </si>
  <si>
    <t>JORGE LUIS ESPINOZA YESQUEN</t>
  </si>
  <si>
    <t>C2U-394</t>
  </si>
  <si>
    <t>JS3TA74V1C4100924</t>
  </si>
  <si>
    <t>FREDI FIGUEROA RIVEROS</t>
  </si>
  <si>
    <t>15/08/2019</t>
  </si>
  <si>
    <t>71575767</t>
  </si>
  <si>
    <t>YERSAN SALAS VARGAS</t>
  </si>
  <si>
    <t>yersan.salas@hotmail.com</t>
  </si>
  <si>
    <t>X4R-286</t>
  </si>
  <si>
    <t>MNYNC2253KJ102229</t>
  </si>
  <si>
    <t>RIVELINO AUCCA MARISCAL</t>
  </si>
  <si>
    <t>rivelinoaucca@gmail.com</t>
  </si>
  <si>
    <t xml:space="preserve">HAVAL </t>
  </si>
  <si>
    <t>X4A-021</t>
  </si>
  <si>
    <t>LGWEE4A4XGH899310</t>
  </si>
  <si>
    <t>15/09/2020</t>
  </si>
  <si>
    <t>42920744</t>
  </si>
  <si>
    <t>NINFI ISRAEL MAGAN RODRIGUEZ</t>
  </si>
  <si>
    <t>ninfi10@hotmail.com</t>
  </si>
  <si>
    <t>X4W-122</t>
  </si>
  <si>
    <t>MHYDN71V4LJ402281</t>
  </si>
  <si>
    <t>VIOLETA MEJIA VILLEGAS</t>
  </si>
  <si>
    <t>15/10/2019</t>
  </si>
  <si>
    <t>joseph.merma@hotmail.com</t>
  </si>
  <si>
    <t>LEONARDI YUJRA</t>
  </si>
  <si>
    <t>16/09/2020</t>
  </si>
  <si>
    <t>46588658</t>
  </si>
  <si>
    <t>ALBERT QUILLAHUAMAN AUCCACUSI</t>
  </si>
  <si>
    <t>scarfalberth@gmail.com</t>
  </si>
  <si>
    <t>X4N-318</t>
  </si>
  <si>
    <t>JM7DK2W76K1406091</t>
  </si>
  <si>
    <t>ERIKA UMPIRE QUISPE</t>
  </si>
  <si>
    <t>juliet.andrea2012@hotmail.com</t>
  </si>
  <si>
    <t>15/10/2020</t>
  </si>
  <si>
    <t>23829524</t>
  </si>
  <si>
    <t>MARIA CARMELO MALPARTIDA TELLO</t>
  </si>
  <si>
    <t>15/11/2019</t>
  </si>
  <si>
    <t>whgamarra_11@hotmail.com</t>
  </si>
  <si>
    <t>AUX-578</t>
  </si>
  <si>
    <t>yuricarpio2020@hotmail.com</t>
  </si>
  <si>
    <t>X4J-184</t>
  </si>
  <si>
    <t>MA3FB4254JA388997</t>
  </si>
  <si>
    <t>FLORES NINARAQUI HENRY</t>
  </si>
  <si>
    <t>jhenfloni07@gmail.com</t>
  </si>
  <si>
    <t>V92-294</t>
  </si>
  <si>
    <t>LS5A3DBE6LD910810</t>
  </si>
  <si>
    <t>16/10/2020</t>
  </si>
  <si>
    <t>COTACALLApa FLORES OSCAR</t>
  </si>
  <si>
    <t>oscar.cotacallapa@gmail.com</t>
  </si>
  <si>
    <t>LJ12EKR22K4703388</t>
  </si>
  <si>
    <t>ABDON MOLNA HUANCA</t>
  </si>
  <si>
    <t>ZELA CHOQUE EDWIN</t>
  </si>
  <si>
    <t>chasca 400@gmail.com</t>
  </si>
  <si>
    <t>Z5K-330</t>
  </si>
  <si>
    <t>JM7DK2W76J1314433</t>
  </si>
  <si>
    <t>MAMANI CAHUAPAZA ORLANDO EUGENIO</t>
  </si>
  <si>
    <t>guto49@hotmail.com</t>
  </si>
  <si>
    <t>Z5V-129</t>
  </si>
  <si>
    <t>LS5A3ABE1LA960014</t>
  </si>
  <si>
    <t>15/12/2020</t>
  </si>
  <si>
    <t>45629316</t>
  </si>
  <si>
    <t>DANTE GUEVARA CASAFRANCA</t>
  </si>
  <si>
    <t>dwilliamga@hotmail.com</t>
  </si>
  <si>
    <t>X4G-266</t>
  </si>
  <si>
    <t>JM7DK4W7AJ1314385</t>
  </si>
  <si>
    <t>41342882</t>
  </si>
  <si>
    <t>MARIO SIHUINCHA CHALLCO</t>
  </si>
  <si>
    <t>IVAN GARCIA MIRANDA</t>
  </si>
  <si>
    <t>23920898</t>
  </si>
  <si>
    <t>ROSA ROSAURO PALOMINO</t>
  </si>
  <si>
    <t>rpc@hotmail.com</t>
  </si>
  <si>
    <t>JHON RIVERA CANDIA</t>
  </si>
  <si>
    <t>joejoseriosmendoza@gmaail.com</t>
  </si>
  <si>
    <t>RONALd MAMANI CCANA</t>
  </si>
  <si>
    <t>23858745</t>
  </si>
  <si>
    <t xml:space="preserve">JHON JAVIER CRUZ HUAMANI </t>
  </si>
  <si>
    <t>javicruz321@hotmail.com</t>
  </si>
  <si>
    <t>X3Z-201</t>
  </si>
  <si>
    <t>TSMYD21S1JM341342</t>
  </si>
  <si>
    <t>16/01/2020</t>
  </si>
  <si>
    <t xml:space="preserve">JUAN JOSE ESCOBAR ZAPATA </t>
  </si>
  <si>
    <t>435 KMS</t>
  </si>
  <si>
    <t>HUANCA CHAMBI GODOLFREDO</t>
  </si>
  <si>
    <t>godolfredo1975@´hotmail.com</t>
  </si>
  <si>
    <t>JS3TE04VLJH410258</t>
  </si>
  <si>
    <t>16/11/2020</t>
  </si>
  <si>
    <t>CHALCO TORRES RODOLFO WOLKER</t>
  </si>
  <si>
    <t>makiveloz@hotmail,com</t>
  </si>
  <si>
    <t>NAJARRO GOMEZ JUAN FELIO</t>
  </si>
  <si>
    <t>LJ166B3DSM1500220</t>
  </si>
  <si>
    <t>01162987</t>
  </si>
  <si>
    <t>OSCAR PINEDO MENDOZA</t>
  </si>
  <si>
    <t>pinedooscar@gmail.com</t>
  </si>
  <si>
    <t>X4O-293</t>
  </si>
  <si>
    <t>JM7DK2W76K1407555</t>
  </si>
  <si>
    <t xml:space="preserve">HILARIO CUBA QUISPE </t>
  </si>
  <si>
    <t>hilario6414@gmail.com</t>
  </si>
  <si>
    <t xml:space="preserve">GERMAN MARIO LUNA ALVAREZ </t>
  </si>
  <si>
    <t>20,773 KMS</t>
  </si>
  <si>
    <t>16/01/2021</t>
  </si>
  <si>
    <t>SERING RICHARD ORE</t>
  </si>
  <si>
    <t>43323686</t>
  </si>
  <si>
    <t>IVAN ABDIAS ZUZUNAGA VILCHES</t>
  </si>
  <si>
    <t>X4L-019</t>
  </si>
  <si>
    <t>LGWED2A40JE618440</t>
  </si>
  <si>
    <t>23900092</t>
  </si>
  <si>
    <t>JUAN FIDEL SOLIS JORDAN</t>
  </si>
  <si>
    <t>juansolis@prosegur.com</t>
  </si>
  <si>
    <t>X2Q-438</t>
  </si>
  <si>
    <t>LGWEF3A58DB641138</t>
  </si>
  <si>
    <t>16/02/2021</t>
  </si>
  <si>
    <t>31034049</t>
  </si>
  <si>
    <t xml:space="preserve">YURY MELENDEZ FLORES </t>
  </si>
  <si>
    <t>X4V-897</t>
  </si>
  <si>
    <t>LJ11PABD5MC090056</t>
  </si>
  <si>
    <t>23923094</t>
  </si>
  <si>
    <t>JULIO VARGAS VACARCEL</t>
  </si>
  <si>
    <t>inapusac@gmail.com</t>
  </si>
  <si>
    <t>X4S-351</t>
  </si>
  <si>
    <t>JM7KF4WLAL0342882</t>
  </si>
  <si>
    <t xml:space="preserve">WILFREDO ERNESTO CHALCO CARPIO </t>
  </si>
  <si>
    <t>WILLY_SELISSA2@HOTMAIL.COM</t>
  </si>
  <si>
    <t>24004412</t>
  </si>
  <si>
    <t>JOSE ALBERTO BECERRA INFANTOS</t>
  </si>
  <si>
    <t>josealberto.becerra@gmail.com</t>
  </si>
  <si>
    <t>X3S-475</t>
  </si>
  <si>
    <t>JM7BM3279H1340039</t>
  </si>
  <si>
    <t>47624093</t>
  </si>
  <si>
    <t>DANTE SOTOMAYOR OJEDA</t>
  </si>
  <si>
    <t>AXV-113</t>
  </si>
  <si>
    <t>JM7KF2W76J0108416</t>
  </si>
  <si>
    <t>JULIO ELIAS ANQUISE CABRERA</t>
  </si>
  <si>
    <t>997089409</t>
  </si>
  <si>
    <t>473</t>
  </si>
  <si>
    <t>3684</t>
  </si>
  <si>
    <t>16/03/2021</t>
  </si>
  <si>
    <t xml:space="preserve">ADRIAN LUIS MARTINES APARICIO </t>
  </si>
  <si>
    <t>23999930</t>
  </si>
  <si>
    <t>RENZO MANUEL LOMELLINI TEJADA</t>
  </si>
  <si>
    <t>renzolomellini@yahoo.com</t>
  </si>
  <si>
    <t>09638528</t>
  </si>
  <si>
    <t xml:space="preserve">WILFREDO PILAR  LAUCATA CALDERON </t>
  </si>
  <si>
    <t>wlaucata@hotmail.com</t>
  </si>
  <si>
    <t>BFF-808</t>
  </si>
  <si>
    <t>LJ11PABD6MC090762</t>
  </si>
  <si>
    <t>46473191</t>
  </si>
  <si>
    <t>JASON LEE CARDENAS INGLES</t>
  </si>
  <si>
    <t>jason13cusco@gmail.com</t>
  </si>
  <si>
    <t>X4X-594</t>
  </si>
  <si>
    <t>LS4ASJ2E7MA986691</t>
  </si>
  <si>
    <t>71229681</t>
  </si>
  <si>
    <t>JEAN MARCO QUISPE AYALA</t>
  </si>
  <si>
    <t>jean.marco@hotmail.com</t>
  </si>
  <si>
    <t>X4H-439</t>
  </si>
  <si>
    <t>JM7BN3278J1181047</t>
  </si>
  <si>
    <t>16/06/2020</t>
  </si>
  <si>
    <t>70003715</t>
  </si>
  <si>
    <t>LUIS ENRIQUE ESTRADA RIVAS</t>
  </si>
  <si>
    <t>estrada.luisen@gmail.com</t>
  </si>
  <si>
    <t>AHI-043</t>
  </si>
  <si>
    <t>JS3TA74V9G4100191</t>
  </si>
  <si>
    <t>23925536</t>
  </si>
  <si>
    <t>HEYLSBY CALSINO CURIE</t>
  </si>
  <si>
    <t>helsbyc@gmail.com</t>
  </si>
  <si>
    <t>BTX-054</t>
  </si>
  <si>
    <t>LS5A3DHE0MA940167</t>
  </si>
  <si>
    <t>leofernando77@gmail.com</t>
  </si>
  <si>
    <t>43066668</t>
  </si>
  <si>
    <t>JORGE LUIS LOAIZA CARRASCO</t>
  </si>
  <si>
    <t>cocoloaizac@hotmail.com</t>
  </si>
  <si>
    <t>B7J-161</t>
  </si>
  <si>
    <t>JS3TE54V3A4601173</t>
  </si>
  <si>
    <t>25002567</t>
  </si>
  <si>
    <t>CARLOS ALBERTO  VILCA ANCHAYA</t>
  </si>
  <si>
    <t>carlitosvil2012@gmail.com</t>
  </si>
  <si>
    <t>X4Z-651</t>
  </si>
  <si>
    <t>LS5A3DHE5MA940181</t>
  </si>
  <si>
    <t>09339248</t>
  </si>
  <si>
    <t>MIGUEL PEÑA TUPAYACHI</t>
  </si>
  <si>
    <t>AN 125</t>
  </si>
  <si>
    <t>16/07/2019</t>
  </si>
  <si>
    <t>CARLOS GONZALES ROSADO</t>
  </si>
  <si>
    <t>X4C-135</t>
  </si>
  <si>
    <t>LJ12EXR2654002688</t>
  </si>
  <si>
    <t>RUMI CONTRATISTAS GENERALES E.I.R.L.</t>
  </si>
  <si>
    <t>jos777@hotmail.com</t>
  </si>
  <si>
    <t>X4O-313</t>
  </si>
  <si>
    <t>LJ12EKR27K4006217</t>
  </si>
  <si>
    <t>HARLEY MARTINEZ TORRES</t>
  </si>
  <si>
    <t>kukis2012@hotmail.com</t>
  </si>
  <si>
    <t>16/07/2021</t>
  </si>
  <si>
    <t>23982720</t>
  </si>
  <si>
    <t>JORGE LUIS LIENDO MARTINEZ</t>
  </si>
  <si>
    <t>kokitojllm@hotmail.com</t>
  </si>
  <si>
    <t>X2R-521</t>
  </si>
  <si>
    <t>LS5A3ABE1DA100535</t>
  </si>
  <si>
    <t>1556510</t>
  </si>
  <si>
    <t>SERAPIO JULIAN MAMANI CCUNO</t>
  </si>
  <si>
    <t>smamaniccuno@gmail.com</t>
  </si>
  <si>
    <t>Z5T-205</t>
  </si>
  <si>
    <t>LS4ASJ2E4LA985058</t>
  </si>
  <si>
    <t>17/07/2020</t>
  </si>
  <si>
    <t>43507571</t>
  </si>
  <si>
    <t>PAVVEL ROZAS LINARES</t>
  </si>
  <si>
    <t>pavvelrozaslinares@gmail.com</t>
  </si>
  <si>
    <t>X4Z-044</t>
  </si>
  <si>
    <t>JM7KF4WLAK0245545</t>
  </si>
  <si>
    <t>41645893</t>
  </si>
  <si>
    <t>LIZ ROCIO SANTOS CORAL DE GALDOS</t>
  </si>
  <si>
    <t>BAV-062</t>
  </si>
  <si>
    <t>LJ12FKR24J4701041</t>
  </si>
  <si>
    <t>23812414</t>
  </si>
  <si>
    <t xml:space="preserve">MARISOL CABRERA DAVILA </t>
  </si>
  <si>
    <t>X2M-049</t>
  </si>
  <si>
    <t>LGWEE2K56DE625983</t>
  </si>
  <si>
    <t>brayotas@hotmail.com</t>
  </si>
  <si>
    <t>43098457</t>
  </si>
  <si>
    <t>CESAR TAIÑA ALVAREZ</t>
  </si>
  <si>
    <t>visotski.taiña@hotmail.com</t>
  </si>
  <si>
    <t>AFY-085</t>
  </si>
  <si>
    <t>LJ12EKS45G4700309</t>
  </si>
  <si>
    <t>16/08/2019</t>
  </si>
  <si>
    <t>02298891</t>
  </si>
  <si>
    <t xml:space="preserve">MARCO A. TITO AGRAMONTE </t>
  </si>
  <si>
    <t>mta-3168@hotmail.com</t>
  </si>
  <si>
    <t>C4</t>
  </si>
  <si>
    <t>V80-633</t>
  </si>
  <si>
    <t>VF70PHMZBJE250070</t>
  </si>
  <si>
    <t>24970279</t>
  </si>
  <si>
    <t>EDGAR SERRANO PEDRAZA</t>
  </si>
  <si>
    <t>jocasequi@hotmail.com</t>
  </si>
  <si>
    <t xml:space="preserve">NEW C3 </t>
  </si>
  <si>
    <t>VF75X9HJCJT501588</t>
  </si>
  <si>
    <t>AUTOMOTRIZ Y MAQUINARIAS MOTORMASS</t>
  </si>
  <si>
    <t>www.motormass.com</t>
  </si>
  <si>
    <t>MM7UR4DF8KW845535</t>
  </si>
  <si>
    <t>51808107</t>
  </si>
  <si>
    <t>IVAN ZUZUNAGA VILCHES</t>
  </si>
  <si>
    <t>iva221085@gmail.com</t>
  </si>
  <si>
    <t>411029982</t>
  </si>
  <si>
    <t>JUAN PABLO HERNANDEZ</t>
  </si>
  <si>
    <t>JS2FH81S5JB106398</t>
  </si>
  <si>
    <t>01249078</t>
  </si>
  <si>
    <t>RODRIGUEZ QUISPE EDGAR</t>
  </si>
  <si>
    <t>richipana@hotmail.com</t>
  </si>
  <si>
    <t>Z5D140</t>
  </si>
  <si>
    <t>JS3TE04V8H4102477</t>
  </si>
  <si>
    <t>17/08/2020</t>
  </si>
  <si>
    <t>63405492</t>
  </si>
  <si>
    <t>CHURA VILCA VANESA</t>
  </si>
  <si>
    <t>vania_va15@hotmail.com</t>
  </si>
  <si>
    <t>Z5W-395</t>
  </si>
  <si>
    <t>JS3TD04VXL4100192</t>
  </si>
  <si>
    <t>45764240</t>
  </si>
  <si>
    <t>OCHOCHOQUE COLQUE MARIO</t>
  </si>
  <si>
    <t>vargasariel83@hotmail.com</t>
  </si>
  <si>
    <t>45968096</t>
  </si>
  <si>
    <t>diames_ipe@hotmail.com</t>
  </si>
  <si>
    <t>BNW-515</t>
  </si>
  <si>
    <t>LJ12EK21L406277</t>
  </si>
  <si>
    <t>LUCANA MACHACA MAXIMILIANO</t>
  </si>
  <si>
    <t>noeniurka_01@hotmail.com</t>
  </si>
  <si>
    <t>16123327</t>
  </si>
  <si>
    <t xml:space="preserve">YONI CAVIDES MENDOZA </t>
  </si>
  <si>
    <t>BRZ-578</t>
  </si>
  <si>
    <t>TSMYD21S12M767535</t>
  </si>
  <si>
    <t>16/08/2021</t>
  </si>
  <si>
    <t xml:space="preserve">SADDAM QUISPE RIVERO </t>
  </si>
  <si>
    <t>saddamrivero@hotmail.com</t>
  </si>
  <si>
    <t>LJ11PABD3ML092873</t>
  </si>
  <si>
    <t>41983991</t>
  </si>
  <si>
    <t xml:space="preserve">RICHARD GERMAN HUMPIRE QUISPE </t>
  </si>
  <si>
    <t>rghrichard@hotmail</t>
  </si>
  <si>
    <t>A31-170</t>
  </si>
  <si>
    <t>JS3TE54V6A4601717</t>
  </si>
  <si>
    <t>23861260</t>
  </si>
  <si>
    <t xml:space="preserve">VLADIMIR DAVILA VELARDE </t>
  </si>
  <si>
    <t>vdav69@hotmail.com</t>
  </si>
  <si>
    <t>X4W-460</t>
  </si>
  <si>
    <t>LS5A3ABE0MD910012</t>
  </si>
  <si>
    <t>46437580</t>
  </si>
  <si>
    <t xml:space="preserve">DANILO MIRANDA LORAICA </t>
  </si>
  <si>
    <t>danilo9027ml@gmail.com</t>
  </si>
  <si>
    <t>X5C-331</t>
  </si>
  <si>
    <t>LS5A3DBE3ND910153</t>
  </si>
  <si>
    <t>02147239</t>
  </si>
  <si>
    <t>RAMOS CONDORI, MATEO</t>
  </si>
  <si>
    <t>ramitos26@hotmail.com</t>
  </si>
  <si>
    <t>Z6C-143</t>
  </si>
  <si>
    <t>LJ12EKR26M4002288</t>
  </si>
  <si>
    <t>17/08/2021</t>
  </si>
  <si>
    <t>chalcotoresr@gmail.com</t>
  </si>
  <si>
    <t>BLANCO JALLURANA, SAMUEL REVELINO</t>
  </si>
  <si>
    <t>sblanco.work@gmail.com</t>
  </si>
  <si>
    <t>01322511</t>
  </si>
  <si>
    <t>VELASQUEZ BAILON, JUAN PASTOR</t>
  </si>
  <si>
    <t>jositov11@hotmail.com</t>
  </si>
  <si>
    <t>Z6D-276</t>
  </si>
  <si>
    <t>MHYNC22S0MJ109643</t>
  </si>
  <si>
    <t>SALAS RADO, CAYO MARCIAL</t>
  </si>
  <si>
    <t>cayoratesr@gmail.com</t>
  </si>
  <si>
    <t>A2T-542</t>
  </si>
  <si>
    <t>JS3TD54V1A4602034</t>
  </si>
  <si>
    <t>jimmilazarinos@gmail.com</t>
  </si>
  <si>
    <t>miguelapazap12@gmail.com</t>
  </si>
  <si>
    <t>Z5O-163</t>
  </si>
  <si>
    <t>CORBACHO TURPO, JOAO MARCO</t>
  </si>
  <si>
    <t>joaocorbacho045@gmail.com</t>
  </si>
  <si>
    <t>Z7K-907</t>
  </si>
  <si>
    <t>LJ11PABD8MC092299</t>
  </si>
  <si>
    <t>RODRIGUEZ MAMANI, EDWIN DAVID</t>
  </si>
  <si>
    <t>AQUINO CONDORI, WILBER JACOB</t>
  </si>
  <si>
    <t>jackaquino@gmail.com</t>
  </si>
  <si>
    <t>ZEBALLOS TUPAC, HELMO RAFAEL</t>
  </si>
  <si>
    <t>rafaelzeballos463@gmail.com</t>
  </si>
  <si>
    <t>Z6D-424</t>
  </si>
  <si>
    <t>LJ12EKS25N4700208</t>
  </si>
  <si>
    <t>/</t>
  </si>
  <si>
    <t>23988450</t>
  </si>
  <si>
    <t>VICENTE CHARACATA NUÑEZ DE LA TORRE</t>
  </si>
  <si>
    <t>ET_VIAL_VICENTE@HOTMAIL.COM</t>
  </si>
  <si>
    <t>BJI-642</t>
  </si>
  <si>
    <t>JS3TA74V9L4100072</t>
  </si>
  <si>
    <t>16/09/2019</t>
  </si>
  <si>
    <t>44409655</t>
  </si>
  <si>
    <t>MELITON CACERES MARISACAL</t>
  </si>
  <si>
    <t>meliton.caceres@hotmail.com</t>
  </si>
  <si>
    <t>XBD-952</t>
  </si>
  <si>
    <t>MHYNC2254KJ104975</t>
  </si>
  <si>
    <t>CESAR MARTINEZ MAMANI</t>
  </si>
  <si>
    <t>CR-MAR300@GMAIL.COM</t>
  </si>
  <si>
    <t>47785947</t>
  </si>
  <si>
    <t>EDGAR SOSAYA BFURA</t>
  </si>
  <si>
    <t>edgarsosaya11@gmail.com</t>
  </si>
  <si>
    <t>X4S-033</t>
  </si>
  <si>
    <t>MA3FB42S0LA524187</t>
  </si>
  <si>
    <t>MASCO ROBLES HENRY</t>
  </si>
  <si>
    <t>rico162@hotmail.com</t>
  </si>
  <si>
    <t>HFC116LKN</t>
  </si>
  <si>
    <t>LJ11R9RH9J3201520</t>
  </si>
  <si>
    <t>17/09/2020</t>
  </si>
  <si>
    <t>MAMANI TICONA JUAN ERASMO</t>
  </si>
  <si>
    <t>Jjemticona@gmail.com</t>
  </si>
  <si>
    <t>LS4ASB3E4KG608357</t>
  </si>
  <si>
    <t>ITO MONTAÑO EDGAR</t>
  </si>
  <si>
    <t>Edgardmh44@gmail.com</t>
  </si>
  <si>
    <t>B4Q-294</t>
  </si>
  <si>
    <t>TSMYE2153KM477518</t>
  </si>
  <si>
    <t>ucaam@hotmail.com</t>
  </si>
  <si>
    <t>ANTONIO LARCO SLAZAR</t>
  </si>
  <si>
    <t>X4O-972</t>
  </si>
  <si>
    <t>LS4ASJ2E3KA988869</t>
  </si>
  <si>
    <t>16/10/2019</t>
  </si>
  <si>
    <t>MOTORMASS</t>
  </si>
  <si>
    <t>clauditr77@gmail.com</t>
  </si>
  <si>
    <t>VF70PHNVWKE500416</t>
  </si>
  <si>
    <t>jesusluna@hotmail.com</t>
  </si>
  <si>
    <t>01335668</t>
  </si>
  <si>
    <t xml:space="preserve">YORKI ZANABRIA BAILON </t>
  </si>
  <si>
    <t>zanbria2@hotmail.com</t>
  </si>
  <si>
    <t>ERM-750</t>
  </si>
  <si>
    <t>LS5A3DME3MA940048</t>
  </si>
  <si>
    <t>41655867</t>
  </si>
  <si>
    <t>CRISTIAN LUO GUSTAVO INFANTAS SALCEDO</t>
  </si>
  <si>
    <t>gustavoinfantas@hotmail.com</t>
  </si>
  <si>
    <t>X4K-881</t>
  </si>
  <si>
    <t>MM7UR4DD7KW831740</t>
  </si>
  <si>
    <t>RONY NAVARRO OLIVARES</t>
  </si>
  <si>
    <t>navarrolivares@gmail.com</t>
  </si>
  <si>
    <t>CALISAYA QUISPE CONCEPCION</t>
  </si>
  <si>
    <t>conyolcali73@hotmail.com</t>
  </si>
  <si>
    <t>17/10/2020</t>
  </si>
  <si>
    <t>TSMYE21S6GM175017</t>
  </si>
  <si>
    <t>LAYME CANAZA PABLO</t>
  </si>
  <si>
    <t>carlo_santana@hotmail.com</t>
  </si>
  <si>
    <t>Z5R-544</t>
  </si>
  <si>
    <t>JS3JB43V6K4101022</t>
  </si>
  <si>
    <t>alfavoaragonzo@gail.com</t>
  </si>
  <si>
    <t>ALAN AUCCAPHURO AUCCAPURI</t>
  </si>
  <si>
    <t>alan.auccaphuro.41@gmail.com</t>
  </si>
  <si>
    <t>APV - GL</t>
  </si>
  <si>
    <t>MHYND71V9KJ401660</t>
  </si>
  <si>
    <t>16/11/2019</t>
  </si>
  <si>
    <t>23879133</t>
  </si>
  <si>
    <t>ZENON ABEL FARFAN ALEGRIA</t>
  </si>
  <si>
    <t>zenonfaralegria@hotmail.com</t>
  </si>
  <si>
    <t>X3B-468</t>
  </si>
  <si>
    <t>LGWEE2K52EE632513</t>
  </si>
  <si>
    <t>45573729</t>
  </si>
  <si>
    <t xml:space="preserve">PAULO ROJAS ROSSELL </t>
  </si>
  <si>
    <t>X4L-326</t>
  </si>
  <si>
    <t>15,000 kMS</t>
  </si>
  <si>
    <t>MERK NEYRA JERI</t>
  </si>
  <si>
    <t>42813478</t>
  </si>
  <si>
    <t xml:space="preserve">LUIS MIGUEL VALDEZ SURCO </t>
  </si>
  <si>
    <t>mvaldez.sur@gmail.com</t>
  </si>
  <si>
    <t>X4W-589</t>
  </si>
  <si>
    <t>LS4ASJ2E9MA986109</t>
  </si>
  <si>
    <t>JUVENAL CONYA ASCUE</t>
  </si>
  <si>
    <t>40104464</t>
  </si>
  <si>
    <t xml:space="preserve">LINO FERNANDO TAIPE MORMELI </t>
  </si>
  <si>
    <t xml:space="preserve"> frefmar@hotmail.com</t>
  </si>
  <si>
    <t>X4Q-777</t>
  </si>
  <si>
    <t>MM7UR4DF1KW940034</t>
  </si>
  <si>
    <t xml:space="preserve">SANDRA L. TUPAC YUPANQUI MEJIA </t>
  </si>
  <si>
    <t>16/12/2019</t>
  </si>
  <si>
    <t>MM7UR4DD5LW0.37921</t>
  </si>
  <si>
    <t>16/12/2020</t>
  </si>
  <si>
    <t xml:space="preserve"> QUISPE VARGAS EDWIN HUGO</t>
  </si>
  <si>
    <t>mscedwin@hotmail.com</t>
  </si>
  <si>
    <t>CS 35PLUS</t>
  </si>
  <si>
    <t>V0I-410</t>
  </si>
  <si>
    <t>LS5A3AKR9MA960072</t>
  </si>
  <si>
    <t>HOLTER CASCERES</t>
  </si>
  <si>
    <t>17/11/2020</t>
  </si>
  <si>
    <t>ROMAN LAZARINOS JIMMY</t>
  </si>
  <si>
    <t>JIMMY_ROMAN@YAHOO.ES</t>
  </si>
  <si>
    <t>yoshi_peru@hotmail.com</t>
  </si>
  <si>
    <t>23805780</t>
  </si>
  <si>
    <t>DARCY ALBERTH LOAYZA MANSILLA</t>
  </si>
  <si>
    <t>X4T-295</t>
  </si>
  <si>
    <t>LJ12EKR29L4702675</t>
  </si>
  <si>
    <t xml:space="preserve">WILLY EDGARDO RIVEROS ROMERO </t>
  </si>
  <si>
    <t>willyeriveros@gmail.com</t>
  </si>
  <si>
    <t>HFC4GB23DJ3364883</t>
  </si>
  <si>
    <t>17/01/2020</t>
  </si>
  <si>
    <t>43199474</t>
  </si>
  <si>
    <t xml:space="preserve">SMITH  ALBERTO CHARA SALDAÑA </t>
  </si>
  <si>
    <t>smithalberto@hotmail.com</t>
  </si>
  <si>
    <t xml:space="preserve">G. VITARA </t>
  </si>
  <si>
    <t>ZEW-484</t>
  </si>
  <si>
    <t>JS3TA74V7F4200109</t>
  </si>
  <si>
    <t>45093769</t>
  </si>
  <si>
    <t>JS3TD04V5L4100021</t>
  </si>
  <si>
    <t xml:space="preserve">AGAPITO ACHANDIA RAMOS </t>
  </si>
  <si>
    <t>MHYZE81S7KS303597</t>
  </si>
  <si>
    <t>23901546</t>
  </si>
  <si>
    <t xml:space="preserve">ROBERTO MOREYRA JARA </t>
  </si>
  <si>
    <t>rmoreyra01@gmail.com</t>
  </si>
  <si>
    <t>X3X-516</t>
  </si>
  <si>
    <t>JS3TE04V5H4101108</t>
  </si>
  <si>
    <t>44921322</t>
  </si>
  <si>
    <t>DANNI GALLEGOS GUZMAN</t>
  </si>
  <si>
    <t>condoriperalesm@gmail.com</t>
  </si>
  <si>
    <t>BCH-548</t>
  </si>
  <si>
    <t>JM7TC4WLAJ0209585</t>
  </si>
  <si>
    <t>cx5</t>
  </si>
  <si>
    <t>31190117</t>
  </si>
  <si>
    <t xml:space="preserve">EDGAR SALAS PASTOR </t>
  </si>
  <si>
    <t>yovana04@hotmail.com</t>
  </si>
  <si>
    <t>X4T-376</t>
  </si>
  <si>
    <t>LS5A3DBE4LD910286</t>
  </si>
  <si>
    <t>02297516</t>
  </si>
  <si>
    <t xml:space="preserve">JORGE ANCCO CALDERON </t>
  </si>
  <si>
    <t>calderon1_0408@hotmail.com</t>
  </si>
  <si>
    <t>V9O-132</t>
  </si>
  <si>
    <t>JM7BN3473K1248281</t>
  </si>
  <si>
    <t>WLATER</t>
  </si>
  <si>
    <t>20490889575</t>
  </si>
  <si>
    <t>AUTOMOTRIZ CRISTO BLANCO SAC</t>
  </si>
  <si>
    <t>antony24-13@hotmail.com</t>
  </si>
  <si>
    <t>SUNRAI</t>
  </si>
  <si>
    <t>XBO-967</t>
  </si>
  <si>
    <t>LJ166B3D0K1500445</t>
  </si>
  <si>
    <t>17/02/2020</t>
  </si>
  <si>
    <t>DANILO ESPINOZA HUANCACHOQUE</t>
  </si>
  <si>
    <t>GORKY E. CANO ALVAREZ</t>
  </si>
  <si>
    <t>gdd_canal@hotmail.com</t>
  </si>
  <si>
    <t>41017783</t>
  </si>
  <si>
    <t>ULDA ALVAREZ PRUDENCIO</t>
  </si>
  <si>
    <t>VFP-959</t>
  </si>
  <si>
    <t>LS4ASC2E5LG610305</t>
  </si>
  <si>
    <t>40466876</t>
  </si>
  <si>
    <t>MOISES CRUZ CCOYO</t>
  </si>
  <si>
    <t>BRF-225</t>
  </si>
  <si>
    <t>MHYDN71V6LJ402380</t>
  </si>
  <si>
    <t>17/02/2021</t>
  </si>
  <si>
    <t>43070651</t>
  </si>
  <si>
    <t>CESAR AUGUSTO DELGADO VASQUEZ</t>
  </si>
  <si>
    <t>XBM-967</t>
  </si>
  <si>
    <t>LS4ASJ2E8LA989078</t>
  </si>
  <si>
    <t>fv_alaya@hotmail.com</t>
  </si>
  <si>
    <t>3585</t>
  </si>
  <si>
    <t>3685</t>
  </si>
  <si>
    <t>17/03/2021</t>
  </si>
  <si>
    <t>EDWIN RICARDO  RUIZCARO  VILLAGARCIA</t>
  </si>
  <si>
    <t>974393581</t>
  </si>
  <si>
    <t>221</t>
  </si>
  <si>
    <t>3686</t>
  </si>
  <si>
    <t>17/04/2021</t>
  </si>
  <si>
    <t>43977597</t>
  </si>
  <si>
    <t>FABRICIO MENDIZABAL VILLEGAS</t>
  </si>
  <si>
    <t>fabriciomen22@hotmail.com</t>
  </si>
  <si>
    <t>X5A-578</t>
  </si>
  <si>
    <t>LJ12EKR2XN4700629</t>
  </si>
  <si>
    <t>YENNY MAYHUA AGUILAR</t>
  </si>
  <si>
    <t>17/05/2021</t>
  </si>
  <si>
    <t xml:space="preserve">ANTENOR LIMA LIMASCA </t>
  </si>
  <si>
    <t>camlpacho@hotmail.com</t>
  </si>
  <si>
    <t>25196488</t>
  </si>
  <si>
    <t>MIGUEL PERCY GARATE CARO</t>
  </si>
  <si>
    <t>meli-stefani_12345@hotmail.com</t>
  </si>
  <si>
    <t>X4U-589</t>
  </si>
  <si>
    <t>MHYNC22S6LJ111055</t>
  </si>
  <si>
    <t>17/06/2020</t>
  </si>
  <si>
    <t>RAY ANIBAL PALOMINO CANO</t>
  </si>
  <si>
    <t>X4H-533</t>
  </si>
  <si>
    <t>70449462</t>
  </si>
  <si>
    <t xml:space="preserve">RUBEN VALDIVIA GUZMAN </t>
  </si>
  <si>
    <t>ruben_valdivia10@hotmail.com</t>
  </si>
  <si>
    <t>X4Z-771</t>
  </si>
  <si>
    <t>LJ11PABD6NC080556</t>
  </si>
  <si>
    <t>17/06/2021</t>
  </si>
  <si>
    <t>23930772</t>
  </si>
  <si>
    <t>PAVEL VILLAFUERTE COTRADO</t>
  </si>
  <si>
    <t>pavelvi@hotmail.com</t>
  </si>
  <si>
    <t>X4X-041</t>
  </si>
  <si>
    <t>LGWED2A35ME606649</t>
  </si>
  <si>
    <t>erikahq2209@gmail.com</t>
  </si>
  <si>
    <t>ANDY LINCOLN UNYAS ALCAZAR</t>
  </si>
  <si>
    <t>APO-260</t>
  </si>
  <si>
    <t>42887158</t>
  </si>
  <si>
    <t>OLGA MIRANDA FLORES</t>
  </si>
  <si>
    <t>olgamiranda1002@gmail.com</t>
  </si>
  <si>
    <t xml:space="preserve">MARCO AURELIO CHACON BLANCO </t>
  </si>
  <si>
    <t>07267763</t>
  </si>
  <si>
    <t>FREDICK SANCHEZ TENICELA</t>
  </si>
  <si>
    <t>fredick@yahoo.com</t>
  </si>
  <si>
    <t>AEX-362</t>
  </si>
  <si>
    <t>JM8KE4W73F0282232</t>
  </si>
  <si>
    <t>17/07/2019</t>
  </si>
  <si>
    <t>EVELIN OCHOA RIVERA</t>
  </si>
  <si>
    <t>ochoa@cajarequipa.pe</t>
  </si>
  <si>
    <t>3MDDJ2HA63M203580</t>
  </si>
  <si>
    <t xml:space="preserve">70431358 </t>
  </si>
  <si>
    <t>HERRY JOEL CASTILLA NUÑEZ</t>
  </si>
  <si>
    <t>MEDCASNU17@HOTMAIL.COM</t>
  </si>
  <si>
    <t>L35A3AHE2KA950081</t>
  </si>
  <si>
    <t>18/06/2020</t>
  </si>
  <si>
    <t>10294890187</t>
  </si>
  <si>
    <t xml:space="preserve">HITO MONTAÑO EDAGR RAUL </t>
  </si>
  <si>
    <t>VHQ-294</t>
  </si>
  <si>
    <t>TSMYE215GGM175017</t>
  </si>
  <si>
    <t>02526061</t>
  </si>
  <si>
    <t>francesgcv@hotmail.com</t>
  </si>
  <si>
    <t>J33JB43V6K4101022</t>
  </si>
  <si>
    <t>02526075</t>
  </si>
  <si>
    <t>CCAMA LAYME EUSTAQUIO</t>
  </si>
  <si>
    <t>rubidivin@hotmail.com</t>
  </si>
  <si>
    <t>JS3JB43V5H4102185</t>
  </si>
  <si>
    <t>41549297</t>
  </si>
  <si>
    <t>FIGUEROA CHAVEZ STEVE MIGUEL</t>
  </si>
  <si>
    <t>jorge_renzoalvarez@hotmail.com</t>
  </si>
  <si>
    <t>MM7DL2SAAHO202629</t>
  </si>
  <si>
    <t>74708117</t>
  </si>
  <si>
    <t>PARI COAQUIRA WALDIR JAVIER</t>
  </si>
  <si>
    <t>waldir_10@hotmail.com</t>
  </si>
  <si>
    <t>BKV-432</t>
  </si>
  <si>
    <t>LSSA3ABEOKA960424</t>
  </si>
  <si>
    <t>71778129</t>
  </si>
  <si>
    <t>dosantos44@hotmail.com</t>
  </si>
  <si>
    <t>TURISMO</t>
  </si>
  <si>
    <t>LS4ASB3EKG608371</t>
  </si>
  <si>
    <t>ALBERTO RROSEL VIZCARRA</t>
  </si>
  <si>
    <t>88F-299</t>
  </si>
  <si>
    <t>JSAFTD62V14150521</t>
  </si>
  <si>
    <t>GIUSSEPPE RODRIGUEZ BOZA</t>
  </si>
  <si>
    <t>giusseperedriguez@gmail.com</t>
  </si>
  <si>
    <t>JM8KE2W7060352873</t>
  </si>
  <si>
    <t>06441369</t>
  </si>
  <si>
    <t>MARIO ACOSTA TAPIA</t>
  </si>
  <si>
    <t>gochiacosta@hotmail.com</t>
  </si>
  <si>
    <t>X3T-059</t>
  </si>
  <si>
    <t>JM7DK4W7AH0114191</t>
  </si>
  <si>
    <t>ANTONI HERMOZA ALVARIÑO</t>
  </si>
  <si>
    <t>ahermozaa@hotmail.com</t>
  </si>
  <si>
    <t>X4M-265</t>
  </si>
  <si>
    <t>80022026</t>
  </si>
  <si>
    <t>ESTANISLAO HUILLCA FLORES</t>
  </si>
  <si>
    <t>stanishf@gmail.com</t>
  </si>
  <si>
    <t>DANIEL FLORES HUALLHUA</t>
  </si>
  <si>
    <t xml:space="preserve">WILFREDO PILAR LAUCATA CALDERON </t>
  </si>
  <si>
    <t>17/07/2021</t>
  </si>
  <si>
    <t>23975514</t>
  </si>
  <si>
    <t>JESSICA JACKELINE MENDOZA DE ECHAVE</t>
  </si>
  <si>
    <t>ADW-571</t>
  </si>
  <si>
    <t>LGWEF3A59EB635138</t>
  </si>
  <si>
    <t>maicosurco@gmail.com</t>
  </si>
  <si>
    <t>MAMANI TICONA, JUAN ERASMO</t>
  </si>
  <si>
    <t>18/06/2021</t>
  </si>
  <si>
    <t>CHACON CASTELO, ALAN JESUS</t>
  </si>
  <si>
    <t>MAMANI CONDORI, EDWIN</t>
  </si>
  <si>
    <t>edwinmamani@gmail.com</t>
  </si>
  <si>
    <t>Z6A-205</t>
  </si>
  <si>
    <t>LJ12EKR22M4001686</t>
  </si>
  <si>
    <t>BRAVO QUISPE, EUSEBIO</t>
  </si>
  <si>
    <t>cocosbravo78@gmail.com</t>
  </si>
  <si>
    <t>Z6B-007</t>
  </si>
  <si>
    <t>MA3FL41SXMA166502</t>
  </si>
  <si>
    <t>CHIPANA GONZALES, EVELYN MAGALY</t>
  </si>
  <si>
    <t>everonny4ever@gmail.com</t>
  </si>
  <si>
    <t>ARONI ACERO, DAVID</t>
  </si>
  <si>
    <t>daasago@hotmail.com</t>
  </si>
  <si>
    <t>QUISPE AZA, IVAN ALEX</t>
  </si>
  <si>
    <t>juanquispe@hotmail.com</t>
  </si>
  <si>
    <t>ZCN-967</t>
  </si>
  <si>
    <t>LS4ASB3E8KG802695</t>
  </si>
  <si>
    <t>02416667</t>
  </si>
  <si>
    <t>CANAZA CHARREZ, GUZMAN</t>
  </si>
  <si>
    <t>guzmancanazach@gmail.com</t>
  </si>
  <si>
    <t>74118405</t>
  </si>
  <si>
    <t>ROBINSAN J GAMARRA QUCIAGA</t>
  </si>
  <si>
    <t>jeglu.18.04@gmail.com</t>
  </si>
  <si>
    <t>BF5-530</t>
  </si>
  <si>
    <t>JM7BNJ47SK1231207</t>
  </si>
  <si>
    <t>17/08/2019</t>
  </si>
  <si>
    <t>23857344</t>
  </si>
  <si>
    <t>JUAN V. SALAS ESCOBAR</t>
  </si>
  <si>
    <t>jvincen16@hotmail.com</t>
  </si>
  <si>
    <t>X4M-652</t>
  </si>
  <si>
    <t>LJ12EKR27K4002118</t>
  </si>
  <si>
    <t>23960037</t>
  </si>
  <si>
    <t>LILIAN LAIME MOLINA</t>
  </si>
  <si>
    <t>lilian.laime@hotmail.com</t>
  </si>
  <si>
    <t>X4Q-159</t>
  </si>
  <si>
    <t>LJ12EKR28K4008753</t>
  </si>
  <si>
    <t>MIJHAEL GAMARRA MORVELI</t>
  </si>
  <si>
    <t>LGWED2A39JE615558</t>
  </si>
  <si>
    <t>2297836</t>
  </si>
  <si>
    <t>JHON CARLOS HUAMAN GUTIERREZ</t>
  </si>
  <si>
    <t>jhonhgutierrez@gmail.com</t>
  </si>
  <si>
    <t>Z5K-583</t>
  </si>
  <si>
    <t>LS4ASJ2E0JA986446</t>
  </si>
  <si>
    <t>18/07/2020</t>
  </si>
  <si>
    <t>42911964</t>
  </si>
  <si>
    <t>MARI TITO CHAMPI</t>
  </si>
  <si>
    <t>malyk11@hotmail.com</t>
  </si>
  <si>
    <t>X4D-295</t>
  </si>
  <si>
    <t>JS3TA74V7J4100438</t>
  </si>
  <si>
    <t xml:space="preserve">FABRICIO ESPEJO MUÑOZ </t>
  </si>
  <si>
    <t xml:space="preserve">MARCO ANTONIO JUAREZ BELLOTA </t>
  </si>
  <si>
    <t>CONDORI CALLA AMILCAR</t>
  </si>
  <si>
    <t xml:space="preserve"> jrem_40@hotmail.com</t>
  </si>
  <si>
    <t>LS4AFU3A4LG620054</t>
  </si>
  <si>
    <t>18/08/2020</t>
  </si>
  <si>
    <t>44108862</t>
  </si>
  <si>
    <t>MACHICAHO VALENCIA BRUNO</t>
  </si>
  <si>
    <t>Z5W-556</t>
  </si>
  <si>
    <t>70653219</t>
  </si>
  <si>
    <t xml:space="preserve">JULIO RAFAEL MOTTA GARCIA </t>
  </si>
  <si>
    <t xml:space="preserve">rafaelmottagarcia@gmail.com </t>
  </si>
  <si>
    <t>F4J-019</t>
  </si>
  <si>
    <t>JM8KE4W75E0214416</t>
  </si>
  <si>
    <t xml:space="preserve">HERLESS LUIS GUTIERREZ HOMBRE </t>
  </si>
  <si>
    <t>40566991</t>
  </si>
  <si>
    <t xml:space="preserve">BILLY JORGE ACUÑA CUELLAR </t>
  </si>
  <si>
    <t>eifsurperu@gmail.com</t>
  </si>
  <si>
    <t>X4W-692</t>
  </si>
  <si>
    <t>JM7DK2W76M1432585</t>
  </si>
  <si>
    <t>23865457</t>
  </si>
  <si>
    <t>i</t>
  </si>
  <si>
    <t>efabri360@hotmail.com</t>
  </si>
  <si>
    <t>5,000 KM</t>
  </si>
  <si>
    <t>17/09/2019</t>
  </si>
  <si>
    <t>41930013</t>
  </si>
  <si>
    <t xml:space="preserve">WILBERT CONDORI HUAMAN </t>
  </si>
  <si>
    <t>grupomaqui@yahoo.com</t>
  </si>
  <si>
    <t>MM7UR4DF0KW936802</t>
  </si>
  <si>
    <t>MARIA ANGELA RODRIGUES MENDOZA</t>
  </si>
  <si>
    <t>mariarmnq@hotmail.com</t>
  </si>
  <si>
    <t>10,000 KM</t>
  </si>
  <si>
    <t>X3S-249</t>
  </si>
  <si>
    <t>35,000 KM</t>
  </si>
  <si>
    <t>40021712</t>
  </si>
  <si>
    <t>CRISTIAN POEMAPE MUÑOZ</t>
  </si>
  <si>
    <t>cpoemapem@hotmail.com</t>
  </si>
  <si>
    <t>X4V-581</t>
  </si>
  <si>
    <t>LS4ASJ2EXMA986751</t>
  </si>
  <si>
    <t>MM7DL2SAAKW583735</t>
  </si>
  <si>
    <t>72945355</t>
  </si>
  <si>
    <t>RODRIGO ALFARO ECHEGARAY</t>
  </si>
  <si>
    <t>rodrigoalfaroechegaray@gmail.com</t>
  </si>
  <si>
    <t>BMM-664</t>
  </si>
  <si>
    <t>LS4ASJ2E2KA987891</t>
  </si>
  <si>
    <t>CARLOS ENRIQUE GONZALES</t>
  </si>
  <si>
    <t>120,000 KMS</t>
  </si>
  <si>
    <t>17/10/2019</t>
  </si>
  <si>
    <t>47133573</t>
  </si>
  <si>
    <t>KATERINE OLAZABAL BAIRO</t>
  </si>
  <si>
    <t>katerineob1@gmail.com</t>
  </si>
  <si>
    <t>LJ12EKR26J4002688</t>
  </si>
  <si>
    <t>41896098</t>
  </si>
  <si>
    <t>EDWARD FLORES GONZALES</t>
  </si>
  <si>
    <t>edwardfg1@hotmail.com</t>
  </si>
  <si>
    <t>AJN-616</t>
  </si>
  <si>
    <t>JS3JB43V4G4101558</t>
  </si>
  <si>
    <t>LGWEE4A436M899309</t>
  </si>
  <si>
    <t>JIMMY GONZALO TEJADA SALIZAR</t>
  </si>
  <si>
    <t>gonzalito11@hotmail.com</t>
  </si>
  <si>
    <t>23921871</t>
  </si>
  <si>
    <t>JULIO RAMIRO BUSTAMANTE JAEN</t>
  </si>
  <si>
    <t>danilo-bj@hotmail.com</t>
  </si>
  <si>
    <t>43826955</t>
  </si>
  <si>
    <t>MICHAEL QUIÑONES HURTADO</t>
  </si>
  <si>
    <t>mythologypower@hotmail.com</t>
  </si>
  <si>
    <t>V8W-012</t>
  </si>
  <si>
    <t>JM7KF2W76J0133378</t>
  </si>
  <si>
    <t>45870420</t>
  </si>
  <si>
    <t>FREDY PALOMINO AMESQUITA</t>
  </si>
  <si>
    <t>X4X-086</t>
  </si>
  <si>
    <t>MA3FC42S4LA657550</t>
  </si>
  <si>
    <t>gabr_gp21@hotmail.com</t>
  </si>
  <si>
    <t>PONCE CORDERO SILVIA</t>
  </si>
  <si>
    <t>Silviayanetponcecordero@´hotmail.com</t>
  </si>
  <si>
    <t>18/11/2020</t>
  </si>
  <si>
    <t>PERALTA LIMA RONALD IVAN</t>
  </si>
  <si>
    <t>Ronald.peralta15@´gmail.com</t>
  </si>
  <si>
    <t>MHYZE8158KJ303463</t>
  </si>
  <si>
    <t>DIEGO PERALTA CERVANTES</t>
  </si>
  <si>
    <t>diegonta@gmail.com</t>
  </si>
  <si>
    <t>23848113</t>
  </si>
  <si>
    <t>EUFROSINA QUISPE OSORIO</t>
  </si>
  <si>
    <t>eufrosq@hotmail.com</t>
  </si>
  <si>
    <t>BSI-139</t>
  </si>
  <si>
    <t>JM7DK2W7AM1432348</t>
  </si>
  <si>
    <t>41008755</t>
  </si>
  <si>
    <t>EDGAR JORGE VALDIVIA GASCO</t>
  </si>
  <si>
    <t>doctorvaldiviagasco@gmail.com</t>
  </si>
  <si>
    <t>10410890947</t>
  </si>
  <si>
    <t>jhonpito11@gmail.com</t>
  </si>
  <si>
    <t>X4J-937</t>
  </si>
  <si>
    <t>40269717</t>
  </si>
  <si>
    <t xml:space="preserve">RUBEN SOLIS MARTINEZ </t>
  </si>
  <si>
    <t>pajito_as@hotmail.com</t>
  </si>
  <si>
    <t>V8O-150</t>
  </si>
  <si>
    <t>JM7DK2W76J0130766</t>
  </si>
  <si>
    <t>17/12/2019</t>
  </si>
  <si>
    <t>SERING S.A.C.</t>
  </si>
  <si>
    <t>marco.ajuarezb@hotmail.com</t>
  </si>
  <si>
    <t>23977949</t>
  </si>
  <si>
    <t xml:space="preserve">VLADIMIR GAMARRA PEREIRA </t>
  </si>
  <si>
    <t>vlagper@hotmail.com</t>
  </si>
  <si>
    <t>206000128672</t>
  </si>
  <si>
    <t>ASOCIACION SACH'A MUNAY</t>
  </si>
  <si>
    <t>43245260</t>
  </si>
  <si>
    <t>CRHYSTIAMS SAUL CORRALES JORGE</t>
  </si>
  <si>
    <t>saulito308@hotmail.com</t>
  </si>
  <si>
    <t>XBK-955</t>
  </si>
  <si>
    <t>LS4ASJ2E6LA987877</t>
  </si>
  <si>
    <t>73766519</t>
  </si>
  <si>
    <t>MARCO ANTONIO SULLPA HUAMAN</t>
  </si>
  <si>
    <t>marcosullcahuman@gmail.com</t>
  </si>
  <si>
    <t>X4E-050</t>
  </si>
  <si>
    <t>MA3FC42SXJA399693</t>
  </si>
  <si>
    <t>17/12/2020</t>
  </si>
  <si>
    <t>MARCO LUIS MARCE LAURA</t>
  </si>
  <si>
    <t>06628833</t>
  </si>
  <si>
    <t>CATHERINE ELIZABETH NIETO MEJIA</t>
  </si>
  <si>
    <t>ALL-370</t>
  </si>
  <si>
    <t>JS3TE04V1G4101539</t>
  </si>
  <si>
    <t>10302640</t>
  </si>
  <si>
    <t>ADOLFO EGUILUZ OCHOA</t>
  </si>
  <si>
    <t xml:space="preserve">ZARBAR S.A.C. </t>
  </si>
  <si>
    <t>X4R-621</t>
  </si>
  <si>
    <t>MHYDN71VXKJ401909</t>
  </si>
  <si>
    <t>18/01/2020</t>
  </si>
  <si>
    <t>JULIO LIGARDa BEJARA</t>
  </si>
  <si>
    <t>ligarda_5@hotmail.com</t>
  </si>
  <si>
    <t>MAZDA-2</t>
  </si>
  <si>
    <t>OMAR GOMEZ GUTIERREZ</t>
  </si>
  <si>
    <t>giovannygomezgutierrez@gmail.com</t>
  </si>
  <si>
    <t>40117149</t>
  </si>
  <si>
    <t>ISAC CHIRINOS OCHOA</t>
  </si>
  <si>
    <t>isachirinos123@hotmail.com</t>
  </si>
  <si>
    <t xml:space="preserve">GRAND VAN TURISMO </t>
  </si>
  <si>
    <t>X4S-817</t>
  </si>
  <si>
    <t>LS4ASC2E7LG610158</t>
  </si>
  <si>
    <t>20450660702</t>
  </si>
  <si>
    <t>INVERSIONES UNITOURS S.A.C.</t>
  </si>
  <si>
    <t>unitours@yahoo.com</t>
  </si>
  <si>
    <t>ANGEL DE JESUS JIMENEZ MIRANDA</t>
  </si>
  <si>
    <t>angeljes12@hotmail.com</t>
  </si>
  <si>
    <t>10/01/2021</t>
  </si>
  <si>
    <t>18/01/2021</t>
  </si>
  <si>
    <t>23964602</t>
  </si>
  <si>
    <t>CLEMENCIA PACHECO NEGRON</t>
  </si>
  <si>
    <t>clemenciapacheco2020@gmail.com</t>
  </si>
  <si>
    <t>BEA-587</t>
  </si>
  <si>
    <t>JS3TE04V3K4100580</t>
  </si>
  <si>
    <t>LUIS ALVAREZ ESTRADA</t>
  </si>
  <si>
    <t>kikealvareze@gmail.com</t>
  </si>
  <si>
    <t>X40-042</t>
  </si>
  <si>
    <t>RAFAEL LLAMOCCA AREYANO</t>
  </si>
  <si>
    <t>10017661</t>
  </si>
  <si>
    <t xml:space="preserve">KATHERINE ROYANA CHURA MAMANI </t>
  </si>
  <si>
    <t>castillofilmea@hotmail.com</t>
  </si>
  <si>
    <t>74772859</t>
  </si>
  <si>
    <t>EDISON RAUL CHACON CCALLO</t>
  </si>
  <si>
    <t>X4Y-271</t>
  </si>
  <si>
    <t>MHYNC2255MJ101389</t>
  </si>
  <si>
    <t>70815598</t>
  </si>
  <si>
    <t>THAKESHY MAYCOLL VIZCARRA CCOSCCO</t>
  </si>
  <si>
    <t>thakeshy8@gmail.com</t>
  </si>
  <si>
    <t>MA3WB52S1LA658129</t>
  </si>
  <si>
    <t>18/02/2021</t>
  </si>
  <si>
    <t>40969399</t>
  </si>
  <si>
    <t>MIGUEL ANGEL YEPEZ PEÑA</t>
  </si>
  <si>
    <t>miguelgav@hotmail.com</t>
  </si>
  <si>
    <t>BPH-132</t>
  </si>
  <si>
    <t>VR7A45GYVLL000576</t>
  </si>
  <si>
    <t>DARWIN GUSTAVO MARISCAL  UGARTE</t>
  </si>
  <si>
    <t>566467318</t>
  </si>
  <si>
    <t>ALEXIS CAMADIO</t>
  </si>
  <si>
    <t>BET-941</t>
  </si>
  <si>
    <t>LJ11PABDXMC091171</t>
  </si>
  <si>
    <t>CONDORI PORTILLO, JOHN GIAN</t>
  </si>
  <si>
    <t>22johngian@gmail.com</t>
  </si>
  <si>
    <t>951876177</t>
  </si>
  <si>
    <t>5505</t>
  </si>
  <si>
    <t>Z7L-797</t>
  </si>
  <si>
    <t>LJ11PABD6MC092897</t>
  </si>
  <si>
    <t>3927</t>
  </si>
  <si>
    <t>19/03/2021</t>
  </si>
  <si>
    <t>amerking86@gmail.com</t>
  </si>
  <si>
    <t>941226587</t>
  </si>
  <si>
    <t>16690</t>
  </si>
  <si>
    <t>3928</t>
  </si>
  <si>
    <t>951941816</t>
  </si>
  <si>
    <t>9915</t>
  </si>
  <si>
    <t>3929</t>
  </si>
  <si>
    <t>951626285</t>
  </si>
  <si>
    <t>4614</t>
  </si>
  <si>
    <t>3930</t>
  </si>
  <si>
    <t>BUSTINZA MAMANI, WALTER ORLANDO</t>
  </si>
  <si>
    <t>950042394</t>
  </si>
  <si>
    <t>40408</t>
  </si>
  <si>
    <t>3931</t>
  </si>
  <si>
    <t>APAZA YANA, RUDY WELITON</t>
  </si>
  <si>
    <t>976560088</t>
  </si>
  <si>
    <t>10122</t>
  </si>
  <si>
    <t>3932</t>
  </si>
  <si>
    <t>JUAN DIAZ CORRIDO</t>
  </si>
  <si>
    <t>jdiaz8676cusco@gmail.com</t>
  </si>
  <si>
    <t>70579301</t>
  </si>
  <si>
    <t>EDSON DIEO AUBERT CERVANTES</t>
  </si>
  <si>
    <t>thiagoaubert@gmail.com</t>
  </si>
  <si>
    <t>BSV-669</t>
  </si>
  <si>
    <t>JM7TC2WLAM0407331</t>
  </si>
  <si>
    <t>23965999</t>
  </si>
  <si>
    <t>ISIDRO WALTER LAYME MOLINA</t>
  </si>
  <si>
    <t>X4Q159</t>
  </si>
  <si>
    <t xml:space="preserve">MARCOS LUIS MARCE LAURA </t>
  </si>
  <si>
    <t>marcoslmlhotmail.com</t>
  </si>
  <si>
    <t>MOISES VILLEGAS QUISPE</t>
  </si>
  <si>
    <t>983324344</t>
  </si>
  <si>
    <t>NOUVELLE C3 SEDUCTION</t>
  </si>
  <si>
    <t>12329</t>
  </si>
  <si>
    <t>3687</t>
  </si>
  <si>
    <t>18/03/2021</t>
  </si>
  <si>
    <t>DWOAYNE EDWARDO  ANGELO SOTO</t>
  </si>
  <si>
    <t>974257603</t>
  </si>
  <si>
    <t>75411</t>
  </si>
  <si>
    <t>X4Y-516</t>
  </si>
  <si>
    <t>3688</t>
  </si>
  <si>
    <t>75000</t>
  </si>
  <si>
    <t>jakaquino@gmail.com</t>
  </si>
  <si>
    <t>19/04/2021</t>
  </si>
  <si>
    <t>02030677</t>
  </si>
  <si>
    <t>PORTO CONDORI, JAIME</t>
  </si>
  <si>
    <t>jportocondori@gmail.com</t>
  </si>
  <si>
    <t>Z7K-795</t>
  </si>
  <si>
    <t>LJ11PABDXMC092367</t>
  </si>
  <si>
    <t>HANCCO SUCA, ELVIS RONALD</t>
  </si>
  <si>
    <t>01340385</t>
  </si>
  <si>
    <t>CANQUI CANQUI, RICHARD</t>
  </si>
  <si>
    <t>rychardcc@gmail.com</t>
  </si>
  <si>
    <t>Z6A-121</t>
  </si>
  <si>
    <t>LS4ASJ2E8MA986411</t>
  </si>
  <si>
    <t>MAYTA MERMA, WILMAR</t>
  </si>
  <si>
    <t>wmm.isam@gmail.com</t>
  </si>
  <si>
    <t>EFRAIN  CALAMULLO</t>
  </si>
  <si>
    <t>CHAMBI QUISPE, NEWTON BERNABE</t>
  </si>
  <si>
    <t>neptuno15_00@hotmail.com</t>
  </si>
  <si>
    <t>Z7E-916</t>
  </si>
  <si>
    <t>LS4ASC2EXLG609702</t>
  </si>
  <si>
    <t>COTACALLAPA LOPEZ, OSCAR</t>
  </si>
  <si>
    <t>ABDON  MOLINA</t>
  </si>
  <si>
    <t>VARGAS CONDORI, LOT</t>
  </si>
  <si>
    <t>lotvc5@gmail.com</t>
  </si>
  <si>
    <t>braham_78@hotmail.com</t>
  </si>
  <si>
    <t>145909</t>
  </si>
  <si>
    <t>3689</t>
  </si>
  <si>
    <t>cesarantoniosolis13@gmail.com</t>
  </si>
  <si>
    <t>984944344</t>
  </si>
  <si>
    <t>33207</t>
  </si>
  <si>
    <t>X3Z-315</t>
  </si>
  <si>
    <t>3690</t>
  </si>
  <si>
    <t>18/05/2021</t>
  </si>
  <si>
    <t>HENRY JULIO  ALFARO DIAZ</t>
  </si>
  <si>
    <t>71624859</t>
  </si>
  <si>
    <t>JOSUE FARFAN LAZO</t>
  </si>
  <si>
    <t>josue.farfan.lazo@gmail.com</t>
  </si>
  <si>
    <t>72387664</t>
  </si>
  <si>
    <t>WHORDAN RENAN PUMA GARCIA</t>
  </si>
  <si>
    <t>tezcat_whor1@hotmail.com</t>
  </si>
  <si>
    <t>X4Z-321</t>
  </si>
  <si>
    <t>LS5A3ABE2MD911016</t>
  </si>
  <si>
    <t>02368099</t>
  </si>
  <si>
    <t>ITO HUANCA PEDRO GREGORIO</t>
  </si>
  <si>
    <t>remill_zero@hotmail</t>
  </si>
  <si>
    <t>Z5S-498</t>
  </si>
  <si>
    <t>LGWED2A3XLE608265</t>
  </si>
  <si>
    <t>19/06/2020</t>
  </si>
  <si>
    <t>80135130</t>
  </si>
  <si>
    <t>TORRES ALEMAN NEPTALI JUMBERTO</t>
  </si>
  <si>
    <t>alemanepta@hotmail.com</t>
  </si>
  <si>
    <t>MASCO ROBLES HENRY JOSUE</t>
  </si>
  <si>
    <t>LJ11R9EH9J3201520</t>
  </si>
  <si>
    <t>44618939</t>
  </si>
  <si>
    <t>BALLENA TRUJILLO WILBER JUAN</t>
  </si>
  <si>
    <t>CONDORI CCALLA YELMIR AMILCAR</t>
  </si>
  <si>
    <t>hectorcolorao@hotmail.com</t>
  </si>
  <si>
    <t>46829661</t>
  </si>
  <si>
    <t>MASCO CHAMBI WALKER</t>
  </si>
  <si>
    <t>vdavidg@hotmail.com</t>
  </si>
  <si>
    <t>ARQUIMIDES TAFUR</t>
  </si>
  <si>
    <t>STAFUR@ALVAC.PE</t>
  </si>
  <si>
    <t>F4H-957</t>
  </si>
  <si>
    <t>44207885</t>
  </si>
  <si>
    <t>ELIO CANQUE CURAZE</t>
  </si>
  <si>
    <t>elioencusco@gmail.com</t>
  </si>
  <si>
    <t>ABA-276</t>
  </si>
  <si>
    <t>JS3TA74V594101230</t>
  </si>
  <si>
    <t>23988136</t>
  </si>
  <si>
    <t>YOBANA PAUCAR COAQUIRA</t>
  </si>
  <si>
    <t>yobana123@hotmail.com</t>
  </si>
  <si>
    <t>MMYNC22S1LJ106426</t>
  </si>
  <si>
    <t>EDISON PORTILLO BECERRA</t>
  </si>
  <si>
    <t>edisonportillo@hotmail.com</t>
  </si>
  <si>
    <t>23912898</t>
  </si>
  <si>
    <t>CESAR RONDON VARGAS</t>
  </si>
  <si>
    <t>cesitar1@hotmail.com</t>
  </si>
  <si>
    <t>X4R-488</t>
  </si>
  <si>
    <t>JM7KF2W76L0311568</t>
  </si>
  <si>
    <t>FRANKLIN VALENZUELA FIGUEROA</t>
  </si>
  <si>
    <t>frankvf0404@hotmail.com</t>
  </si>
  <si>
    <t>LGWED2A32HE614200</t>
  </si>
  <si>
    <t>23962953</t>
  </si>
  <si>
    <t>LUIS LUZARDO ARBIETO MORON</t>
  </si>
  <si>
    <t>X5A-589</t>
  </si>
  <si>
    <t>LJ12EKS37N4700932</t>
  </si>
  <si>
    <t>31124592</t>
  </si>
  <si>
    <t>JORGE LUIS ROSAS MUÑOZ</t>
  </si>
  <si>
    <t>joluromujoluromu@gmail.com</t>
  </si>
  <si>
    <t>BJD-936</t>
  </si>
  <si>
    <t>LJ11PABD6NC090200</t>
  </si>
  <si>
    <t xml:space="preserve">JOSE RAFAEL UGARTE MARTINEZ </t>
  </si>
  <si>
    <t>HORACIO CARDENAS DIAZ</t>
  </si>
  <si>
    <t>juanhoraciocardenas@gmail.com</t>
  </si>
  <si>
    <t>BFV-259</t>
  </si>
  <si>
    <t>LS4ASJ2E9KA987936</t>
  </si>
  <si>
    <t>18/07/2019</t>
  </si>
  <si>
    <t>JORGE ANAYA YABAR</t>
  </si>
  <si>
    <t>pelao0606@hotmail.com</t>
  </si>
  <si>
    <t>MMYNC22SXKJ102129</t>
  </si>
  <si>
    <t>71429346</t>
  </si>
  <si>
    <t>PABLO SEBASTIAN AEIZABAL FERNANDEZ BACA</t>
  </si>
  <si>
    <t>sebastianafb.safb@gmail.com</t>
  </si>
  <si>
    <t>JM8KE2W70G0352873</t>
  </si>
  <si>
    <t>23999787</t>
  </si>
  <si>
    <t>JUAN JOSE GAMBOA ALVAREZ</t>
  </si>
  <si>
    <t>juanjosegamboa03@gmail.com</t>
  </si>
  <si>
    <t>46064542</t>
  </si>
  <si>
    <t>ERIKA HAMPIRE QUISPE</t>
  </si>
  <si>
    <t>42534899</t>
  </si>
  <si>
    <t>EDMUNDO QUISPE QUISPE</t>
  </si>
  <si>
    <t>edn0584@gmail.com</t>
  </si>
  <si>
    <t>BMJ27</t>
  </si>
  <si>
    <t>JS3JB74V9L5101334</t>
  </si>
  <si>
    <t>44206510</t>
  </si>
  <si>
    <t>OLGER CALCINA CHOQUE</t>
  </si>
  <si>
    <t>ccva25@gmail.com</t>
  </si>
  <si>
    <t>JM7DK2W76J1309495</t>
  </si>
  <si>
    <t xml:space="preserve"> 42475617</t>
  </si>
  <si>
    <t>HUACAC RAMOS CRISTHIAN</t>
  </si>
  <si>
    <t>krisware@hotmail.com</t>
  </si>
  <si>
    <t>BHV-028</t>
  </si>
  <si>
    <t>JS3TE04V4K4100782</t>
  </si>
  <si>
    <t>capoeiraaa10@hotmail.com</t>
  </si>
  <si>
    <t>18/08/2021</t>
  </si>
  <si>
    <t>HERLESS CARRION LOAIZA</t>
  </si>
  <si>
    <t>TSMYD21S9LM738810</t>
  </si>
  <si>
    <t>44770737</t>
  </si>
  <si>
    <t>MARCO ANTONIO ALBA GOMEZ</t>
  </si>
  <si>
    <t>virtualbusinesscusco@gmail.com</t>
  </si>
  <si>
    <t>ALL NEW H6</t>
  </si>
  <si>
    <t>X5B-174</t>
  </si>
  <si>
    <t>LGWEFGAS3NH899471</t>
  </si>
  <si>
    <t>20547545584</t>
  </si>
  <si>
    <t>VARITECH</t>
  </si>
  <si>
    <t>nilton.marcavillaca@varitechperu.com</t>
  </si>
  <si>
    <t>BLN-435</t>
  </si>
  <si>
    <t>LJ166A33XL7000356</t>
  </si>
  <si>
    <t>18/09/2019</t>
  </si>
  <si>
    <t>20523618939</t>
  </si>
  <si>
    <t>jhony@capeagro.com</t>
  </si>
  <si>
    <t>MM7UR4DDXJW720453</t>
  </si>
  <si>
    <t>45,000 KM</t>
  </si>
  <si>
    <t>80370743</t>
  </si>
  <si>
    <t>RUELAS TORRES SONIA</t>
  </si>
  <si>
    <t>undope@hotmail.com</t>
  </si>
  <si>
    <t>Z5U-317</t>
  </si>
  <si>
    <t>LS4ASJ2E4LA987697</t>
  </si>
  <si>
    <t>19/08/2020</t>
  </si>
  <si>
    <t>VIOLETA MORA MEJIA VILLEGAS</t>
  </si>
  <si>
    <t>violeta5@hotmail.com</t>
  </si>
  <si>
    <t>18/09/2020</t>
  </si>
  <si>
    <t>emo123@hotmail.com</t>
  </si>
  <si>
    <t>X4I-392</t>
  </si>
  <si>
    <t>42815065</t>
  </si>
  <si>
    <t>ELDER BELLIDO TORRES</t>
  </si>
  <si>
    <t>hbellidotorres@gmail.com</t>
  </si>
  <si>
    <t>H2F-417</t>
  </si>
  <si>
    <t>LJ12EKR2XK4005501</t>
  </si>
  <si>
    <t>47231608</t>
  </si>
  <si>
    <t>EDISON ACUÑA CANZA</t>
  </si>
  <si>
    <t>edison.acuna2@hotmail.com</t>
  </si>
  <si>
    <t>X4S-324</t>
  </si>
  <si>
    <t>MA3FC4250LA641250</t>
  </si>
  <si>
    <t>18/10/2019</t>
  </si>
  <si>
    <t>OSWALDO CONDO HURTADO DE MENDOZA</t>
  </si>
  <si>
    <t>oswaldobcp@hotmail.com</t>
  </si>
  <si>
    <t>VOLEEX-C30</t>
  </si>
  <si>
    <t>45157544</t>
  </si>
  <si>
    <t>RUBEN ALARCON CHAMACHO</t>
  </si>
  <si>
    <t>ruben alarcon@gmail.com</t>
  </si>
  <si>
    <t>X4S-396</t>
  </si>
  <si>
    <t>MW4NC22S1LJ100951</t>
  </si>
  <si>
    <t>23947537</t>
  </si>
  <si>
    <t>AGRIPINO ROQUE VASQUEZ</t>
  </si>
  <si>
    <t>agripino_roque@hotmail.com</t>
  </si>
  <si>
    <t>X4S-508</t>
  </si>
  <si>
    <t>MA3FC42SXLA641224</t>
  </si>
  <si>
    <t>UNITOURS</t>
  </si>
  <si>
    <t>18/11/2019</t>
  </si>
  <si>
    <t>ANDRES CAMPOS PEÑA</t>
  </si>
  <si>
    <t>ALDO EDSON BAZAN FRANCO</t>
  </si>
  <si>
    <t>23881903</t>
  </si>
  <si>
    <t>JAIME VERA LEON</t>
  </si>
  <si>
    <t>JAIME DELGADO ORTEAGA</t>
  </si>
  <si>
    <t>JUAN.ESC@HOTMAIL.COM</t>
  </si>
  <si>
    <t xml:space="preserve">CESAR ARMANDO QUIÑONES CARDENAS </t>
  </si>
  <si>
    <t>10283044</t>
  </si>
  <si>
    <t xml:space="preserve">JORGE ANAYA YABAR </t>
  </si>
  <si>
    <t>jorge.anaya72@hotmail.com</t>
  </si>
  <si>
    <t>18/12/2019</t>
  </si>
  <si>
    <t>19/09/2020</t>
  </si>
  <si>
    <t>GARCIA CANAZA WALTER</t>
  </si>
  <si>
    <t>Wgarciac@gmail.com</t>
  </si>
  <si>
    <t>V4B-609</t>
  </si>
  <si>
    <t>JS2YA2IS5D6400673</t>
  </si>
  <si>
    <t>HOLTER CACARES QUISPE</t>
  </si>
  <si>
    <t>OCHOA MERMA EDISON</t>
  </si>
  <si>
    <t>yoryo_03@´HOTMAIL.COM</t>
  </si>
  <si>
    <t>Z4S-183</t>
  </si>
  <si>
    <t>TSMYE21S9GM19009</t>
  </si>
  <si>
    <t>20527390126</t>
  </si>
  <si>
    <t>INVERSIONES BIOSALUD E.I.R.L.</t>
  </si>
  <si>
    <t>lsbiosalud@hotmail.com</t>
  </si>
  <si>
    <t>IVAN MARCELINO ORTEGA</t>
  </si>
  <si>
    <t>18/12/2020</t>
  </si>
  <si>
    <t>46984036</t>
  </si>
  <si>
    <t>HENRY IMATA SUNRISE</t>
  </si>
  <si>
    <t>XBU-960</t>
  </si>
  <si>
    <t>LS4ASB3E2MG800007</t>
  </si>
  <si>
    <t>23865684</t>
  </si>
  <si>
    <t>CARLOS FARFAN QUINTANA</t>
  </si>
  <si>
    <t>cafarquin@hotmail.com</t>
  </si>
  <si>
    <t>ANQ-674</t>
  </si>
  <si>
    <t>JS3TA74V7G4101100</t>
  </si>
  <si>
    <t>i-245</t>
  </si>
  <si>
    <t>206013699886</t>
  </si>
  <si>
    <t>CORPORACION GRIFERIA J&amp;F SRL</t>
  </si>
  <si>
    <t>transportesjyfsrl@hotmail.com</t>
  </si>
  <si>
    <t>X4X-290</t>
  </si>
  <si>
    <t>LGWEF6A52MH900477</t>
  </si>
  <si>
    <t>44124165</t>
  </si>
  <si>
    <t>JULIO TELLO FLORES</t>
  </si>
  <si>
    <t>j.tello@outlook.es</t>
  </si>
  <si>
    <t>BEU-917</t>
  </si>
  <si>
    <t>LJ11PÀBD8MC091153</t>
  </si>
  <si>
    <t>29981545</t>
  </si>
  <si>
    <t>EDER RODRIGUEZ C.</t>
  </si>
  <si>
    <t>MM7UR4DF4MW0T5059</t>
  </si>
  <si>
    <t>19/01/2021</t>
  </si>
  <si>
    <t>OJEDA POMA RONNY</t>
  </si>
  <si>
    <t>ronyop5@gmail.com</t>
  </si>
  <si>
    <t>Z7J-787</t>
  </si>
  <si>
    <t>LJ11PABD7MC090155</t>
  </si>
  <si>
    <t>19/10/2020</t>
  </si>
  <si>
    <t>SONCCO CUEVAS EDMUNDO AMERICO</t>
  </si>
  <si>
    <t>Edmundoamerico35@hotmail.com</t>
  </si>
  <si>
    <t>CHARAJA MONTAÑO VLADIMIR</t>
  </si>
  <si>
    <t>TURPO TAITA EDUARDO</t>
  </si>
  <si>
    <t>ABDON MOLINA HUNCA</t>
  </si>
  <si>
    <t>medacahu17@gmail.com</t>
  </si>
  <si>
    <t>44604211</t>
  </si>
  <si>
    <t xml:space="preserve">ANTONIO QUISPE DURAND </t>
  </si>
  <si>
    <t>ntonio0066@hotmail.com</t>
  </si>
  <si>
    <t>NEW -C3</t>
  </si>
  <si>
    <t>X4V-632</t>
  </si>
  <si>
    <t>VF7SX9HJCKT501850</t>
  </si>
  <si>
    <t>41372631</t>
  </si>
  <si>
    <t>ANGEL BALDERRAMA SURCO</t>
  </si>
  <si>
    <t>juejoseriosmendoza@gmsil.com</t>
  </si>
  <si>
    <t>24887046</t>
  </si>
  <si>
    <t>REMIGIO TUNY MENDOZA</t>
  </si>
  <si>
    <t>rtunymendoza@hotmail.com</t>
  </si>
  <si>
    <t>V0J-462</t>
  </si>
  <si>
    <t>MA3FL41S6MA155951</t>
  </si>
  <si>
    <t>SERVICIOS DE INGENIERIA INTEGRAL SAC</t>
  </si>
  <si>
    <t>19/02/2020</t>
  </si>
  <si>
    <t>CARLOS ARTURO TISOC HINOJOSA</t>
  </si>
  <si>
    <t>carlostisochinojos@gmail.com</t>
  </si>
  <si>
    <t>41744504</t>
  </si>
  <si>
    <t>GEOFFREY CACERES SUZANNE</t>
  </si>
  <si>
    <t>geoffrey.caceres@outlook.com</t>
  </si>
  <si>
    <t>X4P-696</t>
  </si>
  <si>
    <t>JS3TA04V6K4100469</t>
  </si>
  <si>
    <t>ILLACUTIPA CONDORI EDWIN</t>
  </si>
  <si>
    <t>JUNIO201819@GMAIL.COM</t>
  </si>
  <si>
    <t>19/11/2020</t>
  </si>
  <si>
    <t>23949928</t>
  </si>
  <si>
    <t>MARIO CESAR YAÑAC INGLES</t>
  </si>
  <si>
    <t>mario.ce.yain54@hotmail.com</t>
  </si>
  <si>
    <t>X4V-191</t>
  </si>
  <si>
    <t>MA3FB42S5LA544660</t>
  </si>
  <si>
    <t>ff</t>
  </si>
  <si>
    <t>SABINO HUARANCCA CCAJLLA</t>
  </si>
  <si>
    <t>molder.2000@hotmail.com</t>
  </si>
  <si>
    <t>X4V-690</t>
  </si>
  <si>
    <t>HAYLEY MARTINEZ TORRES</t>
  </si>
  <si>
    <t>kukys2012@hotmail.com</t>
  </si>
  <si>
    <t>19/02/2021</t>
  </si>
  <si>
    <t>MARIO SIHUINCHA CHALCO</t>
  </si>
  <si>
    <t>42755409</t>
  </si>
  <si>
    <t>JUAN CARLOS ROJAS MARROQUIN</t>
  </si>
  <si>
    <t>juan_carlos_rm@hotmail.com</t>
  </si>
  <si>
    <t>XET-115</t>
  </si>
  <si>
    <t>JM7DE10Y2F0287729</t>
  </si>
  <si>
    <t>43552808</t>
  </si>
  <si>
    <t>RICHARD NELSON ARAUJO FERNANDEZ</t>
  </si>
  <si>
    <t>richard.araujo@unimaq.com.pe</t>
  </si>
  <si>
    <t>AHS-536</t>
  </si>
  <si>
    <t>JM8KE4W71G0309171</t>
  </si>
  <si>
    <t>gilmer365@gmail.com</t>
  </si>
  <si>
    <t>982850600</t>
  </si>
  <si>
    <t>C3 AIRCROSS</t>
  </si>
  <si>
    <t>39420</t>
  </si>
  <si>
    <t>3691</t>
  </si>
  <si>
    <t>LUDWIN WILFREDO CASTILLO QUISPE</t>
  </si>
  <si>
    <t>lucastillo@gmail.com</t>
  </si>
  <si>
    <t>953759870</t>
  </si>
  <si>
    <t>20265</t>
  </si>
  <si>
    <t>3692</t>
  </si>
  <si>
    <t>20000</t>
  </si>
  <si>
    <t>46722850</t>
  </si>
  <si>
    <t>CRISPIM DE LA CRUZ MIGUEL ANGEL</t>
  </si>
  <si>
    <t>miguel952222582@gmail.com</t>
  </si>
  <si>
    <t>T 6</t>
  </si>
  <si>
    <t>BDC-824</t>
  </si>
  <si>
    <t>LJ11PABD3LC091947</t>
  </si>
  <si>
    <t>2/07/2020</t>
  </si>
  <si>
    <t>45834350</t>
  </si>
  <si>
    <t>CACERES SULLCA MAX</t>
  </si>
  <si>
    <t>tuconsolador_javier@hotmail.com</t>
  </si>
  <si>
    <t>LJ12EKS4X4701593</t>
  </si>
  <si>
    <t>SIWAR GABRIEL PERALTA HUAMAN</t>
  </si>
  <si>
    <t>siwarperalta@jahoo.com.pe</t>
  </si>
  <si>
    <t>984286556</t>
  </si>
  <si>
    <t>59653</t>
  </si>
  <si>
    <t>3693</t>
  </si>
  <si>
    <t>60000</t>
  </si>
  <si>
    <t xml:space="preserve">JHON RIVERA CONCHA </t>
  </si>
  <si>
    <t>944156555</t>
  </si>
  <si>
    <t>20941</t>
  </si>
  <si>
    <t>3694</t>
  </si>
  <si>
    <t>40194767</t>
  </si>
  <si>
    <t>ABELARDO CHAHUIN  VILLAFUERTE</t>
  </si>
  <si>
    <t>abelardochahuin@gmail.com</t>
  </si>
  <si>
    <t>956970879</t>
  </si>
  <si>
    <t>85976</t>
  </si>
  <si>
    <t>X2L-551</t>
  </si>
  <si>
    <t>MHYDN71V2EJ300478</t>
  </si>
  <si>
    <t>3695</t>
  </si>
  <si>
    <t>85000</t>
  </si>
  <si>
    <t>CONDORI COAQUIRA EDGAR</t>
  </si>
  <si>
    <t>Econdoricoaquira@hotmail.com</t>
  </si>
  <si>
    <t>Z5X-312</t>
  </si>
  <si>
    <t>LS4ASC2EXLG610476</t>
  </si>
  <si>
    <t>20/01/2021</t>
  </si>
  <si>
    <t>OCHOA VALDIVIA PEDRO</t>
  </si>
  <si>
    <t>Pedroov777@gmail.com</t>
  </si>
  <si>
    <t>BRA-215</t>
  </si>
  <si>
    <t>LS5A3DB4MA960124</t>
  </si>
  <si>
    <t>LEONARFO YUJRA</t>
  </si>
  <si>
    <t>942412396</t>
  </si>
  <si>
    <t>29415</t>
  </si>
  <si>
    <t>3696</t>
  </si>
  <si>
    <t>rtunymendo22@hotmail.com</t>
  </si>
  <si>
    <t>autilis123@hotmail.com</t>
  </si>
  <si>
    <t>LGWEF6A53NH899471</t>
  </si>
  <si>
    <t>ALVARO JAVIER CACERES QUECAÑO</t>
  </si>
  <si>
    <t>19/05/2021</t>
  </si>
  <si>
    <t>46086133</t>
  </si>
  <si>
    <t>ED GUTIERREZ CARLOTTO</t>
  </si>
  <si>
    <t>X5B-025</t>
  </si>
  <si>
    <t>LJ12EKR20N4700235</t>
  </si>
  <si>
    <t>CESPEDES ORMACHEA, EDWIN ANTHONY</t>
  </si>
  <si>
    <t>20/04/2021</t>
  </si>
  <si>
    <t>QQUECCAÑO PANCCA, CHARLES</t>
  </si>
  <si>
    <t>charlss.org@gmail.com</t>
  </si>
  <si>
    <t>Z5O-642</t>
  </si>
  <si>
    <t>48653294</t>
  </si>
  <si>
    <t>BRAYAN GAMARRA OQUENDO</t>
  </si>
  <si>
    <t>yosely_279@hotmail.com</t>
  </si>
  <si>
    <t>BJT-527</t>
  </si>
  <si>
    <t>JM7BN347XK1249508</t>
  </si>
  <si>
    <t>41732200</t>
  </si>
  <si>
    <t>JIMMY MIRANDA ZANABRIA</t>
  </si>
  <si>
    <t>merakicusco@outlook.com</t>
  </si>
  <si>
    <t>BRS-158</t>
  </si>
  <si>
    <t>JM7KF2W76L0366385</t>
  </si>
  <si>
    <t>ROQUE DOMINGUEZ ALMIRON</t>
  </si>
  <si>
    <t>jp.aragonp@gmail.com</t>
  </si>
  <si>
    <t>S</t>
  </si>
  <si>
    <t>20602600964</t>
  </si>
  <si>
    <t>CORPORACION CANDAMO</t>
  </si>
  <si>
    <t>manuel.12345@hotmail.com</t>
  </si>
  <si>
    <t>X4V-486</t>
  </si>
  <si>
    <t>NOLBERTO CURASI</t>
  </si>
  <si>
    <t>nolbertoc@hotmail.com</t>
  </si>
  <si>
    <t>EDGAR AGRAMONTE OCHOA</t>
  </si>
  <si>
    <t>edgar.88@hotmail.com</t>
  </si>
  <si>
    <t>23958711</t>
  </si>
  <si>
    <t>JAVIER SALAZAR GRAJEDA</t>
  </si>
  <si>
    <t>javiersalazar123@gmail.com</t>
  </si>
  <si>
    <t>X4O-163</t>
  </si>
  <si>
    <t>LS4ASJ2E7KA987921</t>
  </si>
  <si>
    <t>41830956</t>
  </si>
  <si>
    <t>CATACORA CRUZ HENRY CARLOS</t>
  </si>
  <si>
    <t>Ingeniero_topografo@yahoo.es</t>
  </si>
  <si>
    <t>C9S-274</t>
  </si>
  <si>
    <t>JS3TE54V5D4100323</t>
  </si>
  <si>
    <t>20/06/2020</t>
  </si>
  <si>
    <t>44735869</t>
  </si>
  <si>
    <t>HUARACALLOTACURI ECKEL MILAN</t>
  </si>
  <si>
    <t>CirujiaLaparoscopica2016@gmail.com</t>
  </si>
  <si>
    <t>458160173</t>
  </si>
  <si>
    <t>robertroque00@Gmail.com</t>
  </si>
  <si>
    <t>40422485</t>
  </si>
  <si>
    <t>CARCASI CIRIMAYHUA ITALO</t>
  </si>
  <si>
    <t>OLATI111@HOTMAIL.COM</t>
  </si>
  <si>
    <t>Z5W-693</t>
  </si>
  <si>
    <t>LS4ASG2E5LG803545</t>
  </si>
  <si>
    <t>HUGO ORLANDO GOMEZ QUISPE</t>
  </si>
  <si>
    <t>hugogomezq7@gmail.com</t>
  </si>
  <si>
    <t>X4Y-466</t>
  </si>
  <si>
    <t>TSMYD21S8LM738145</t>
  </si>
  <si>
    <t>19/06/2021</t>
  </si>
  <si>
    <t>45488167</t>
  </si>
  <si>
    <t>WALDO JUSAN CARDENAS HUAMAN</t>
  </si>
  <si>
    <t>X4Z-249</t>
  </si>
  <si>
    <t>LGWEF6A53MH905655</t>
  </si>
  <si>
    <t>70054449</t>
  </si>
  <si>
    <t>MADIGAN EMELY CHAVEZ MENDOZA</t>
  </si>
  <si>
    <t>emelychavez2901@gmail.com</t>
  </si>
  <si>
    <t>X4S-026</t>
  </si>
  <si>
    <t>3MDDJ2HA6KM206354</t>
  </si>
  <si>
    <t>41730733</t>
  </si>
  <si>
    <t>MICHEL TUNY MALAGA</t>
  </si>
  <si>
    <t>solio19luz@gmail.com</t>
  </si>
  <si>
    <t>20/07/2020</t>
  </si>
  <si>
    <t>41017271</t>
  </si>
  <si>
    <t>ROGER MARTINEZ MAMANI</t>
  </si>
  <si>
    <t>rotoyert@hotmail.com</t>
  </si>
  <si>
    <t>V9Y-631</t>
  </si>
  <si>
    <t>MA3FC42S5LA638764</t>
  </si>
  <si>
    <t>43923589</t>
  </si>
  <si>
    <t>ALEXANDER ANDRES VIVANCO ESPINOZA</t>
  </si>
  <si>
    <t>andres_sa_29@hotmail.com</t>
  </si>
  <si>
    <t>Z5T-546</t>
  </si>
  <si>
    <t>LJ12EKR20K4706032</t>
  </si>
  <si>
    <t>2449001</t>
  </si>
  <si>
    <t>PERCY CHAYÑA ZAMBRANO</t>
  </si>
  <si>
    <t>chainazambranopercy@gmail.com</t>
  </si>
  <si>
    <t>Z5V-488</t>
  </si>
  <si>
    <t>2442046</t>
  </si>
  <si>
    <t>BENITO CURO APAZA</t>
  </si>
  <si>
    <t>teddy_630@hotmil.com</t>
  </si>
  <si>
    <t>Z5W-112</t>
  </si>
  <si>
    <t>LS4ASG2E2LG802983</t>
  </si>
  <si>
    <t>46608086</t>
  </si>
  <si>
    <t>EVER RAUL VALDIVIA ROJAS</t>
  </si>
  <si>
    <t>1218639</t>
  </si>
  <si>
    <t>GLADIS ELENA QUILCA LOVATON</t>
  </si>
  <si>
    <t>gladis_elena_4@hotmail.com</t>
  </si>
  <si>
    <t>BJE-458</t>
  </si>
  <si>
    <t>JS2FH81S2H6101167</t>
  </si>
  <si>
    <t>19/07/2019</t>
  </si>
  <si>
    <t>CE0001045906</t>
  </si>
  <si>
    <t>FREELAND SALLY</t>
  </si>
  <si>
    <t>SALFREELAND@GMAIL.COM</t>
  </si>
  <si>
    <t>javiersalazar35231@gmail.com</t>
  </si>
  <si>
    <t>X40-163</t>
  </si>
  <si>
    <t>20/07/2021</t>
  </si>
  <si>
    <t>VILCA TURPO, EUDEL HUGO</t>
  </si>
  <si>
    <t>argoh55@gmail.com</t>
  </si>
  <si>
    <t>Z6A-298</t>
  </si>
  <si>
    <t>LGWEF6A51MH899967</t>
  </si>
  <si>
    <t>COLQUE RAMOS, JITLER</t>
  </si>
  <si>
    <t>jitlercr@gmail.com</t>
  </si>
  <si>
    <t>Z6C-197</t>
  </si>
  <si>
    <t>LJ12EKS2XM4703233</t>
  </si>
  <si>
    <t>NUÑEZ SANTOS, URSULA ASUNCION</t>
  </si>
  <si>
    <t>ursulanunezs@gmail.com</t>
  </si>
  <si>
    <t>Z5U-060</t>
  </si>
  <si>
    <t>TSMYE21S9KM511168</t>
  </si>
  <si>
    <t>02395436</t>
  </si>
  <si>
    <t>JUANITO APAZA, ROSARIO</t>
  </si>
  <si>
    <t>charijua@gmail.com</t>
  </si>
  <si>
    <t>AJF-884</t>
  </si>
  <si>
    <t>MM7UP4DDXFW240233</t>
  </si>
  <si>
    <t>GOMEZ MACHACA, HEBER BRAULIO</t>
  </si>
  <si>
    <t>hebergomez89@gmail.com</t>
  </si>
  <si>
    <t>Z6T-939</t>
  </si>
  <si>
    <t>MM7UR4DD7JW691641</t>
  </si>
  <si>
    <t>JHON QUIÑONES</t>
  </si>
  <si>
    <t>ytanxavier@hotmail.com</t>
  </si>
  <si>
    <t>LGWEE4A4144901852</t>
  </si>
  <si>
    <t>19/07/2020</t>
  </si>
  <si>
    <t>19/07/2021</t>
  </si>
  <si>
    <t>24002058</t>
  </si>
  <si>
    <t>LIONEL MORANTE ORMACHEA</t>
  </si>
  <si>
    <t>lionelmorante@yahoo.com</t>
  </si>
  <si>
    <t>X4X-189</t>
  </si>
  <si>
    <t>JM7KF2W76M0602453</t>
  </si>
  <si>
    <t>40100910</t>
  </si>
  <si>
    <t>ANCCORI RAMOS ARTURO</t>
  </si>
  <si>
    <t>wwn16@hotmail.com</t>
  </si>
  <si>
    <t>Z5T-108</t>
  </si>
  <si>
    <t>LGWED2A34JE627326</t>
  </si>
  <si>
    <t>20/08/2020</t>
  </si>
  <si>
    <t>41112446</t>
  </si>
  <si>
    <t>LUDBEN HUAMAN AUCAPUMA</t>
  </si>
  <si>
    <t>BSC-023</t>
  </si>
  <si>
    <t>JS3JB74V6L5103932</t>
  </si>
  <si>
    <t>44774996</t>
  </si>
  <si>
    <t xml:space="preserve">SAMUEL EMMANUEL BARTRA INSUA </t>
  </si>
  <si>
    <t>X5C-385</t>
  </si>
  <si>
    <t>VR7A45GYVNL000289</t>
  </si>
  <si>
    <t>74217823</t>
  </si>
  <si>
    <t>CESAR STEVIN ALVARES CONDORI</t>
  </si>
  <si>
    <t>AUZ-507</t>
  </si>
  <si>
    <t>JM8KE2W73H0392012</t>
  </si>
  <si>
    <t>AGUILAR VASQUEZ, MARIO CESAR</t>
  </si>
  <si>
    <t>marioc_av@hotmail.com</t>
  </si>
  <si>
    <t>CS75</t>
  </si>
  <si>
    <t>V9N-589</t>
  </si>
  <si>
    <t>LS4ASE2A3KJ101534</t>
  </si>
  <si>
    <t>20/08/2021</t>
  </si>
  <si>
    <t>02274898</t>
  </si>
  <si>
    <t>ATAMARI LIMA, RUBEN ALFREDO</t>
  </si>
  <si>
    <t>alra_31_10@hotmail.com</t>
  </si>
  <si>
    <t>LEONARDO SONCCO, RICHARD</t>
  </si>
  <si>
    <t>cimutra@gmail.com</t>
  </si>
  <si>
    <t>BJY-711</t>
  </si>
  <si>
    <t>LGWCBF198NJ610440</t>
  </si>
  <si>
    <t>taniperez1992@gmail.com</t>
  </si>
  <si>
    <t>CHURA MAMANI, KEVIN GUSTAVO</t>
  </si>
  <si>
    <t>cyn252016@gmail.com</t>
  </si>
  <si>
    <t>Z5Z-486</t>
  </si>
  <si>
    <t>TSMYA22S3KM606027</t>
  </si>
  <si>
    <t>HERRERA ZAPANA, ALBERTO</t>
  </si>
  <si>
    <t>albert.hz1983@hotmail.com</t>
  </si>
  <si>
    <t>Z6A-677</t>
  </si>
  <si>
    <t>LJ12EKR26M4701257</t>
  </si>
  <si>
    <t>SONCCO CARI, ROLANDO</t>
  </si>
  <si>
    <t>diplomascrearte@gmail.com</t>
  </si>
  <si>
    <t>BUF-583</t>
  </si>
  <si>
    <t>MHYNC22S7MJ102480</t>
  </si>
  <si>
    <t>CASTILLO HINOSTROZA, ANGEL ALEJO</t>
  </si>
  <si>
    <t>acastillohinostroza@gmail.com</t>
  </si>
  <si>
    <t>BKS-735</t>
  </si>
  <si>
    <t>LJ11PABD7NC083109</t>
  </si>
  <si>
    <t>00444954</t>
  </si>
  <si>
    <t>NAVARRO SERRANO, GEOVANNA EDITH</t>
  </si>
  <si>
    <t>geovaserrano20@gmail.com</t>
  </si>
  <si>
    <t>Z7L-701</t>
  </si>
  <si>
    <t>LJ11PABD4MC092350</t>
  </si>
  <si>
    <t>EXPRESO EL ALTIPLANO S.R.L.</t>
  </si>
  <si>
    <t>01498521</t>
  </si>
  <si>
    <t>QUISPE RAMOS, FRANCISCO VICENTE</t>
  </si>
  <si>
    <t>francisquisper@gmail.com</t>
  </si>
  <si>
    <t>Z5O-389</t>
  </si>
  <si>
    <t>01233651</t>
  </si>
  <si>
    <t>CHAHUARES SOSA, VIDMER LEE</t>
  </si>
  <si>
    <t>vidmerchahuares@gmail.com</t>
  </si>
  <si>
    <t>Z5X-609</t>
  </si>
  <si>
    <t>LS4ASJ2E3LA988047</t>
  </si>
  <si>
    <t>00445734</t>
  </si>
  <si>
    <t>BELIZARIO APAZA, JOSE</t>
  </si>
  <si>
    <t>josebelizariopepe@gmail.com</t>
  </si>
  <si>
    <t>V0W-635</t>
  </si>
  <si>
    <t>MA3FL41S8NA228464</t>
  </si>
  <si>
    <t>42104554</t>
  </si>
  <si>
    <t>JULIO CESAR MANYA AYMA</t>
  </si>
  <si>
    <t>X4X-019</t>
  </si>
  <si>
    <t>TSMYE21S3LM764052</t>
  </si>
  <si>
    <t>cmeza@uandina.edu.pe</t>
  </si>
  <si>
    <t>44892152</t>
  </si>
  <si>
    <t>JEAN CARLO DEL CASTILLO VASQUES</t>
  </si>
  <si>
    <t>giancarlo_dcv@hotmail.com</t>
  </si>
  <si>
    <t>CROSS</t>
  </si>
  <si>
    <t>X3M-329</t>
  </si>
  <si>
    <t>TSMYB22S7GM221266</t>
  </si>
  <si>
    <t>19/08/2019</t>
  </si>
  <si>
    <t>46939233</t>
  </si>
  <si>
    <t>FABRICIO CEVALLOS CASTILLO</t>
  </si>
  <si>
    <t>BRYFAZELA.15@GMAIL.COM</t>
  </si>
  <si>
    <t>ASS-094</t>
  </si>
  <si>
    <t>JM7BM3477H1345835</t>
  </si>
  <si>
    <t>roque-@hotmail.com</t>
  </si>
  <si>
    <t>CLAUDIA TEJADA</t>
  </si>
  <si>
    <t>23933840</t>
  </si>
  <si>
    <t>ROBERTO VARGAS QUISPE</t>
  </si>
  <si>
    <t>rvqtrumpet@hotmail.com</t>
  </si>
  <si>
    <t>D2S-382</t>
  </si>
  <si>
    <t>JS2YB21S3D6400197</t>
  </si>
  <si>
    <t>MAMANI ROCHA SILVESTRE</t>
  </si>
  <si>
    <t>yhary_16_kiss@hotmail.com</t>
  </si>
  <si>
    <t>J2</t>
  </si>
  <si>
    <t>Z5G-106</t>
  </si>
  <si>
    <t>LJ12EKP12H4600197</t>
  </si>
  <si>
    <t>20/10/2020</t>
  </si>
  <si>
    <t>SARMIENTO CAPAQUIRA ALBERTO</t>
  </si>
  <si>
    <t> pequeyese@hotmail.com</t>
  </si>
  <si>
    <t>V9L-514</t>
  </si>
  <si>
    <t>JS3JB43V9K4100561</t>
  </si>
  <si>
    <t>X45-073</t>
  </si>
  <si>
    <t>24665629</t>
  </si>
  <si>
    <t>JORGE ALVAREZ CAYLLAHUA</t>
  </si>
  <si>
    <t>jorgealvarezcay@gmail.com</t>
  </si>
  <si>
    <t>X4Q-336</t>
  </si>
  <si>
    <t>JS3TE04V0K4101086</t>
  </si>
  <si>
    <t>LJ.GUZARD@gmail.com</t>
  </si>
  <si>
    <t>47157159</t>
  </si>
  <si>
    <t>JUAN ENRIQUE SIERRA ANDRADE</t>
  </si>
  <si>
    <t>ARS-337</t>
  </si>
  <si>
    <t>TSMYB22S8GM403865</t>
  </si>
  <si>
    <t>19/08/2021</t>
  </si>
  <si>
    <t>41980549</t>
  </si>
  <si>
    <t>SINDY KRISTAL AUCAYLLE COLL</t>
  </si>
  <si>
    <t>sindykristal.a.c@gmail.com</t>
  </si>
  <si>
    <t>HAROLD WILSON CRUZ HANCAY</t>
  </si>
  <si>
    <t>hacrull@gmail.com</t>
  </si>
  <si>
    <t>47589464</t>
  </si>
  <si>
    <t>ADALBERT TAMBRAICO CHUHUI</t>
  </si>
  <si>
    <t>adalberttambraicochuhui@gmail.com</t>
  </si>
  <si>
    <t>X4Z-758</t>
  </si>
  <si>
    <t>LJ11PABD2NC081235</t>
  </si>
  <si>
    <t>09965829</t>
  </si>
  <si>
    <t>JULIO BELTRAN VIDAURRE LOPEZ</t>
  </si>
  <si>
    <t>acontable.intesel@gmail.com</t>
  </si>
  <si>
    <t>BKS-757</t>
  </si>
  <si>
    <t>LGWDBE173NB654482</t>
  </si>
  <si>
    <t>ricardoastetegu@gmail.com</t>
  </si>
  <si>
    <t>19/082021</t>
  </si>
  <si>
    <t>24002510</t>
  </si>
  <si>
    <t>20000 KM</t>
  </si>
  <si>
    <t>19/09/2019</t>
  </si>
  <si>
    <t>71406117</t>
  </si>
  <si>
    <t>BATALLANOS HUAMAN OMAR</t>
  </si>
  <si>
    <t>X4S-203</t>
  </si>
  <si>
    <t>MMSVC41S8KR102739</t>
  </si>
  <si>
    <t xml:space="preserve">RAUL UGARTE HUAMAN </t>
  </si>
  <si>
    <t>vg24ra@gmail.com</t>
  </si>
  <si>
    <t>claudio1@hotmail.com</t>
  </si>
  <si>
    <t>24710391</t>
  </si>
  <si>
    <t>19/10/2019</t>
  </si>
  <si>
    <t>31043627</t>
  </si>
  <si>
    <t>MARIO ESPINOZA CRUZ</t>
  </si>
  <si>
    <t>mario_espin@hotmail.com</t>
  </si>
  <si>
    <t>AYC-685</t>
  </si>
  <si>
    <t>LGWEE2K5GHE611068</t>
  </si>
  <si>
    <t>LGWED2A4AJE618098</t>
  </si>
  <si>
    <t>DANNY BUSTAMANTE CAMACHO</t>
  </si>
  <si>
    <t>X3L-352</t>
  </si>
  <si>
    <t>LJ12EK54964700054</t>
  </si>
  <si>
    <t xml:space="preserve">WILLIAMS SANDRO IRPANOCA </t>
  </si>
  <si>
    <t>williamsirpa@gmail.com</t>
  </si>
  <si>
    <t>HERBERT ARESTEGUI PONCE</t>
  </si>
  <si>
    <t>ZBG-956</t>
  </si>
  <si>
    <t>HANCCO CALDERON JORGE</t>
  </si>
  <si>
    <t>21/01/2021</t>
  </si>
  <si>
    <t>HUMPIRI PAREDES JESUS MIGUEL</t>
  </si>
  <si>
    <t>jesus.miga.315@gmail.com</t>
  </si>
  <si>
    <t>JM7DK2W76L149159</t>
  </si>
  <si>
    <t>LOPEZ CHOQUE ORLANDO</t>
  </si>
  <si>
    <t>lopezchoque154@gmail.com</t>
  </si>
  <si>
    <t>Z5K-533</t>
  </si>
  <si>
    <t>MA3FCH2SJA456617</t>
  </si>
  <si>
    <t>45572999</t>
  </si>
  <si>
    <t>FRANCO FABRICIO SALAZAR RODRIGUEZ</t>
  </si>
  <si>
    <t>sandrita1@hotmail.com</t>
  </si>
  <si>
    <t>X4X-120</t>
  </si>
  <si>
    <t>JM7DM2W7AM0105542</t>
  </si>
  <si>
    <t>JORGE RAMIRO ANAYA YABAR</t>
  </si>
  <si>
    <t>ERICK CRUZ YUCRA</t>
  </si>
  <si>
    <t>19/11/2019</t>
  </si>
  <si>
    <t>23900473</t>
  </si>
  <si>
    <t>MANUEL ROJAS MORA</t>
  </si>
  <si>
    <t>manolo_dosc@hotmail.com</t>
  </si>
  <si>
    <t>X4A-648</t>
  </si>
  <si>
    <t>LGWED2A3XHE613246</t>
  </si>
  <si>
    <t>CARINA LOAIZA ORTIZ</t>
  </si>
  <si>
    <t>carinaloayza@hotmail.com</t>
  </si>
  <si>
    <t>44536579</t>
  </si>
  <si>
    <t>BRAULIO YUCA CHOQUE</t>
  </si>
  <si>
    <t>X4R-079</t>
  </si>
  <si>
    <t>MA3FC42S2LA619427</t>
  </si>
  <si>
    <t>X4R-571</t>
  </si>
  <si>
    <t xml:space="preserve">RAUL ARAGON GARCIA </t>
  </si>
  <si>
    <t>10000 KMS</t>
  </si>
  <si>
    <t>19/12/2019</t>
  </si>
  <si>
    <t>21/04/2021</t>
  </si>
  <si>
    <t>LUPACA CHARCA, STALIN</t>
  </si>
  <si>
    <t>sthantp@hotmail.com</t>
  </si>
  <si>
    <t>Z6A-216</t>
  </si>
  <si>
    <t>JM7DM2W7AL0102030</t>
  </si>
  <si>
    <t>ALVA CUELLAR, DUGLAS CONCEPCION</t>
  </si>
  <si>
    <t>duglas57@hotmail.com</t>
  </si>
  <si>
    <t xml:space="preserve">RAFAEL LLAMOCCA ARELLANO </t>
  </si>
  <si>
    <t>rafito llamoca@hotmail.com</t>
  </si>
  <si>
    <t>haval</t>
  </si>
  <si>
    <t>h2</t>
  </si>
  <si>
    <t>GERMAN M. LUNA ALVAREZ</t>
  </si>
  <si>
    <t>SRVICIOS DE INGENIERIA INTEGRAL S.A.C.</t>
  </si>
  <si>
    <t>marco.alvarezb@hotmail.com</t>
  </si>
  <si>
    <t xml:space="preserve">PABLO SUÑIGA HERRERA </t>
  </si>
  <si>
    <t>alexiszuar@gmail.com</t>
  </si>
  <si>
    <t>42631467</t>
  </si>
  <si>
    <t>KARINA CARBAJAL VELASQUEZ</t>
  </si>
  <si>
    <t>kari.carbajal@hotmail.com</t>
  </si>
  <si>
    <t>X4M-557</t>
  </si>
  <si>
    <t>LS5A3DBEXKD911117</t>
  </si>
  <si>
    <t>19/12/2020</t>
  </si>
  <si>
    <t>44483941</t>
  </si>
  <si>
    <t>JHONATAN AMERICO ORTIZ ALVAREZ</t>
  </si>
  <si>
    <t>jhonatan.ortiz.alvarez@gmail.com</t>
  </si>
  <si>
    <t>AWP-523</t>
  </si>
  <si>
    <t>JM7DK2W7AH0129888</t>
  </si>
  <si>
    <t>20/01/2020</t>
  </si>
  <si>
    <t>RODOLFO HUAMAN DIAZ</t>
  </si>
  <si>
    <t>LUIS SANCHEZ BACA</t>
  </si>
  <si>
    <t>MADIGAN EMILY CHAVEZ MENDOZA</t>
  </si>
  <si>
    <t>emilychavez2901@gmail.com</t>
  </si>
  <si>
    <t>45613194</t>
  </si>
  <si>
    <t>OMAR JUAN BARTOLO SEGUIL</t>
  </si>
  <si>
    <t>omar.ju.bartolo69@hotmail.com</t>
  </si>
  <si>
    <t>BJN-281</t>
  </si>
  <si>
    <t>MA3FC42S2KA586511</t>
  </si>
  <si>
    <t>20/02/2020</t>
  </si>
  <si>
    <t>mamanifloresjhoneliseo@gmail.com</t>
  </si>
  <si>
    <t>21/05/2021</t>
  </si>
  <si>
    <t>01287657</t>
  </si>
  <si>
    <t>BAUTISTA CUSI, JUAN</t>
  </si>
  <si>
    <t>juancusi@hotmail.com</t>
  </si>
  <si>
    <t>V8K-846</t>
  </si>
  <si>
    <t>LS4ASB3E2GG600295</t>
  </si>
  <si>
    <t>wilberaquino@hotmail.com</t>
  </si>
  <si>
    <t>RUELAS PORTADA, DANTE</t>
  </si>
  <si>
    <t>danteruelasp@gmail.com</t>
  </si>
  <si>
    <t>Z5Z-375</t>
  </si>
  <si>
    <t>LJ12EKR21M4000688</t>
  </si>
  <si>
    <t>DELGADO GONZALES, HENY LUIS</t>
  </si>
  <si>
    <t>luchitohdg@gmail.com</t>
  </si>
  <si>
    <t>Z5Z-036</t>
  </si>
  <si>
    <t>TSMYD21S2LM756253</t>
  </si>
  <si>
    <t>02293208</t>
  </si>
  <si>
    <t>HANCCO MAMANI, SAUL FREDY</t>
  </si>
  <si>
    <t>saulmamani@gmail.com</t>
  </si>
  <si>
    <t>Z5Z-222</t>
  </si>
  <si>
    <t>LJ12EKR23M4000675</t>
  </si>
  <si>
    <t>01209775</t>
  </si>
  <si>
    <t>FRANCO ORTEGA, GUIDO WILLIAM</t>
  </si>
  <si>
    <t>doguif1@hotmail.com</t>
  </si>
  <si>
    <t>Z6A-360</t>
  </si>
  <si>
    <t>JM7KF2W76L0378705</t>
  </si>
  <si>
    <t>josevargas@gmail.com</t>
  </si>
  <si>
    <t>CHURA QUISPE, HEBER SERGIO</t>
  </si>
  <si>
    <t>CCAMA LAYME, EUSTAQUIO</t>
  </si>
  <si>
    <t>eustaquioccama@gmail.com</t>
  </si>
  <si>
    <t>FLOREZ PEREZ, MARIELA</t>
  </si>
  <si>
    <t>florpe.ma02@gmail.com</t>
  </si>
  <si>
    <t>BER-625</t>
  </si>
  <si>
    <t>MHYZE81S2KJ303653</t>
  </si>
  <si>
    <t>NAHUN YANAPA</t>
  </si>
  <si>
    <t>02423622</t>
  </si>
  <si>
    <t>QUISPE PARI, ALFONSO EUSEBIO</t>
  </si>
  <si>
    <t>Z6B-685</t>
  </si>
  <si>
    <t>LS4ASE2E8MG803092</t>
  </si>
  <si>
    <t>rafaelzeballos@gmail.com</t>
  </si>
  <si>
    <t>02443976</t>
  </si>
  <si>
    <t>QUISPE SUCACAHUA, DAVID</t>
  </si>
  <si>
    <t>davidmayasinn@hotmail.com</t>
  </si>
  <si>
    <t>BAL-202</t>
  </si>
  <si>
    <t>RODRIGUEZ QUISPE, EDGAR RUBEN</t>
  </si>
  <si>
    <t>edgarrodriguez@hotmail.com</t>
  </si>
  <si>
    <t>Z5D-140</t>
  </si>
  <si>
    <t>TAPIA CABALLERO, DARIO</t>
  </si>
  <si>
    <t>dariustaca@gmail.com</t>
  </si>
  <si>
    <t>LGWCA2174JB616525</t>
  </si>
  <si>
    <t>QUISPE FERNANDEZ, JERSON PAUL</t>
  </si>
  <si>
    <t>pol6006@hotmail.com</t>
  </si>
  <si>
    <t>Z5H-050</t>
  </si>
  <si>
    <t>JS3TE04V0H4102425</t>
  </si>
  <si>
    <t>RODRIGO ANTONIO  CAMARGO INQUILTUPA</t>
  </si>
  <si>
    <t>rodcaminq@hotmail.com</t>
  </si>
  <si>
    <t>walt.olivera5255@hotmail.com</t>
  </si>
  <si>
    <t>`</t>
  </si>
  <si>
    <t>46290567</t>
  </si>
  <si>
    <t>ELEUTERIO RAMOS ANQUISPE</t>
  </si>
  <si>
    <t>aries_era19@hotmail.com</t>
  </si>
  <si>
    <t>BNP-000</t>
  </si>
  <si>
    <t>LJ12EKR28L4005207</t>
  </si>
  <si>
    <t>71269179</t>
  </si>
  <si>
    <t>MILENA ADELAIDE NEGRON SOLOGUREN</t>
  </si>
  <si>
    <t>milenanegron@gmail.com</t>
  </si>
  <si>
    <t>974781459</t>
  </si>
  <si>
    <t>7220</t>
  </si>
  <si>
    <t>X3T-462</t>
  </si>
  <si>
    <t>JM7DK2W7AH0125320</t>
  </si>
  <si>
    <t>3697</t>
  </si>
  <si>
    <t>20/03/2021</t>
  </si>
  <si>
    <t>70011576</t>
  </si>
  <si>
    <t>CESAR RONDON HUAREZ</t>
  </si>
  <si>
    <t>cesarondon35@hotmail.com</t>
  </si>
  <si>
    <t>949760183</t>
  </si>
  <si>
    <t>15816</t>
  </si>
  <si>
    <t>JM7KF2W76L0311565</t>
  </si>
  <si>
    <t>3698</t>
  </si>
  <si>
    <t>23841646</t>
  </si>
  <si>
    <t>WALTER MOISES OBLITAS SALDOVAL</t>
  </si>
  <si>
    <t>mosesob2@hotmail.com</t>
  </si>
  <si>
    <t>X4Q-574</t>
  </si>
  <si>
    <t>LJ12EKR29K4703873</t>
  </si>
  <si>
    <t>JONATAN ELIEZER BERRIOS BARCENA</t>
  </si>
  <si>
    <t>23946399</t>
  </si>
  <si>
    <t>EDWIN UMERES MENA</t>
  </si>
  <si>
    <t>eumeres@gmail.com</t>
  </si>
  <si>
    <t>20/05/2021</t>
  </si>
  <si>
    <t>VLADIMIR DAVILA VELARDE</t>
  </si>
  <si>
    <t>vlado1912@gmail.com</t>
  </si>
  <si>
    <t>MANUEL ADUARDO FLORES MARIN</t>
  </si>
  <si>
    <t>23958100</t>
  </si>
  <si>
    <t>MIGUEL ALEJANDRO OSCCO ABARCA</t>
  </si>
  <si>
    <t>arq.miguelalejandro@gmail.com</t>
  </si>
  <si>
    <t>X4V-502</t>
  </si>
  <si>
    <t>LGWEF3A54MB602952</t>
  </si>
  <si>
    <t>PAOLO SEBASTIAN  ARIZABAL FERNANDEZ BACA</t>
  </si>
  <si>
    <t>ADOLFO M. EGUILUZ OCHOA</t>
  </si>
  <si>
    <t>EDSON F. LUCERO FARFAN</t>
  </si>
  <si>
    <t>MIGUEL A. ÑIAHUE QUISPE</t>
  </si>
  <si>
    <t>lenatoursdm@gmail.com</t>
  </si>
  <si>
    <t>jgutier1@sunat.gob.pe</t>
  </si>
  <si>
    <t>JM7KF2W7610307655</t>
  </si>
  <si>
    <t>20/07/2019</t>
  </si>
  <si>
    <t>JUAN CARLOS ALARCON FARFAN</t>
  </si>
  <si>
    <t>juan_2003@hotmail.com</t>
  </si>
  <si>
    <t>X32-184</t>
  </si>
  <si>
    <t>MA32C62S2HAB89241</t>
  </si>
  <si>
    <t>JULIO CESAR ALEGRIA HUAMAN</t>
  </si>
  <si>
    <t>javicito666@gmail.com</t>
  </si>
  <si>
    <t>X4M-556</t>
  </si>
  <si>
    <t>LJ12FKR27K4700029</t>
  </si>
  <si>
    <t>AUTOMOTRIZ Y MAQUINARIAS MOTORMASS SAC</t>
  </si>
  <si>
    <t>motormass_repuestos@hotmail.com</t>
  </si>
  <si>
    <t>LS4ASE2E6LG803333</t>
  </si>
  <si>
    <t>21/08/2020</t>
  </si>
  <si>
    <t>enrique.hh@gmail.com</t>
  </si>
  <si>
    <t>41686647</t>
  </si>
  <si>
    <t xml:space="preserve">EDILBERTO CALCINA ZAMATA </t>
  </si>
  <si>
    <t>BJR-723</t>
  </si>
  <si>
    <t>LJ11PABD6NC080542</t>
  </si>
  <si>
    <t>41993700</t>
  </si>
  <si>
    <t>ANGELA ERASMINA ALTAMIRANO CACERES</t>
  </si>
  <si>
    <t>altamirano.aa@gmail.com</t>
  </si>
  <si>
    <t>BBC-642</t>
  </si>
  <si>
    <t>JM7KF4W76J0142115</t>
  </si>
  <si>
    <t>EDWIN P. SAMAN FARAFN</t>
  </si>
  <si>
    <t>edpesafa_23@hotmail.com</t>
  </si>
  <si>
    <t>LS4A5J2E4LA985139</t>
  </si>
  <si>
    <t>20/08/2019</t>
  </si>
  <si>
    <t>VF7VEAHXJKZ000217</t>
  </si>
  <si>
    <t>NAKAMURA SALAZAR YOSHI AKEMI</t>
  </si>
  <si>
    <t>GVT</t>
  </si>
  <si>
    <t>QUISPE MAMANI FREDY RAFAEL</t>
  </si>
  <si>
    <t>Grover-hussein@hotmail.com</t>
  </si>
  <si>
    <t>X4R-040</t>
  </si>
  <si>
    <t>LS4ASJ2E9LA985024</t>
  </si>
  <si>
    <t>21/09/2020</t>
  </si>
  <si>
    <t>RODRIGUEZ SUCA JIMMY FREDY</t>
  </si>
  <si>
    <t>23947610</t>
  </si>
  <si>
    <t>JAVIER WALDO USCAMAYTA CRUZ</t>
  </si>
  <si>
    <t>X5D-068</t>
  </si>
  <si>
    <t>LS4AAB3R5NG802504</t>
  </si>
  <si>
    <t>JULIO CESAR UMANSI ALVAREZ</t>
  </si>
  <si>
    <t>4ngie89@gmail.com</t>
  </si>
  <si>
    <t>46700977</t>
  </si>
  <si>
    <t>ABIMAEL COSME TAYPE ZAMATA</t>
  </si>
  <si>
    <t>frank_umasi@hotmail.com</t>
  </si>
  <si>
    <t>X5C-067</t>
  </si>
  <si>
    <t>LS5A3DBE7ND910186</t>
  </si>
  <si>
    <t>23979041</t>
  </si>
  <si>
    <t>JAVIER RAMIRO VALDEZ ORTIZ</t>
  </si>
  <si>
    <t>ARZ-936</t>
  </si>
  <si>
    <t>VF77C9HECJJ500852</t>
  </si>
  <si>
    <t>71421980</t>
  </si>
  <si>
    <t>JUAN DAVID ALARCON DEL AGUILA</t>
  </si>
  <si>
    <t>29539067</t>
  </si>
  <si>
    <t>ALDO ALONSO ARANZAENS YUKIMURA</t>
  </si>
  <si>
    <t>F2B-273</t>
  </si>
  <si>
    <t>JM7TB19A9D0403155</t>
  </si>
  <si>
    <t>31019138</t>
  </si>
  <si>
    <t>VIDAL ARAGON CAMPANA</t>
  </si>
  <si>
    <t>BKG-859</t>
  </si>
  <si>
    <t>LJ11PABD5NC081410</t>
  </si>
  <si>
    <t>20/082021</t>
  </si>
  <si>
    <t>MALIGAN EMILI CHAVEZ MENDOZA</t>
  </si>
  <si>
    <t>3MDDJ2HA6XM206354</t>
  </si>
  <si>
    <t>20/09/2019</t>
  </si>
  <si>
    <t>07398793</t>
  </si>
  <si>
    <t>JORGE LUIS ZUMARAN BECERRA</t>
  </si>
  <si>
    <t>j.zumaránb@gmail.com</t>
  </si>
  <si>
    <t>ALA-357</t>
  </si>
  <si>
    <t>JS2YA21S9G6100817</t>
  </si>
  <si>
    <t>IVAN ALEX QUISPE</t>
  </si>
  <si>
    <t>alejrandro@hotmail.com</t>
  </si>
  <si>
    <t>21/10/2020</t>
  </si>
  <si>
    <t>PILCO TINTAYA JHAMPOL EDGAR</t>
  </si>
  <si>
    <t>jhampolEdgar@gmail.com</t>
  </si>
  <si>
    <t>V8J-661</t>
  </si>
  <si>
    <t>JS3TA7A74V9J4100148</t>
  </si>
  <si>
    <t>CINTY CUTIPA DIEGO</t>
  </si>
  <si>
    <t>Diegosc23@óulook.es</t>
  </si>
  <si>
    <t>Z5I-511</t>
  </si>
  <si>
    <t>MA3ZC62S5JAD23357</t>
  </si>
  <si>
    <t>23952596</t>
  </si>
  <si>
    <t>JULIO POCOHUANCA CCAMA</t>
  </si>
  <si>
    <t>juliope36@hotmail.com</t>
  </si>
  <si>
    <t>X4B-548</t>
  </si>
  <si>
    <t>JS3TA74V1J4100368</t>
  </si>
  <si>
    <t>25000 KM</t>
  </si>
  <si>
    <t>000917756</t>
  </si>
  <si>
    <t>JUAN SIMON BEROLA</t>
  </si>
  <si>
    <t>jsberola@gmail.com</t>
  </si>
  <si>
    <t>BDJ-286</t>
  </si>
  <si>
    <t>JS3TD54V8A4200010</t>
  </si>
  <si>
    <t>000282122</t>
  </si>
  <si>
    <t>ZHI SONG ZHENG</t>
  </si>
  <si>
    <t>zhi.song@hotmail.com</t>
  </si>
  <si>
    <t>X3X-415</t>
  </si>
  <si>
    <t>JM7TB19A460442188</t>
  </si>
  <si>
    <t>25003127</t>
  </si>
  <si>
    <t>CARLOS HUILCA COLQUE</t>
  </si>
  <si>
    <t>X4W-192</t>
  </si>
  <si>
    <t>MHYNC22S9LJ106707</t>
  </si>
  <si>
    <t>23894251</t>
  </si>
  <si>
    <t>WENNER MEDINA CALLER</t>
  </si>
  <si>
    <t>wamc07@hotmail.com</t>
  </si>
  <si>
    <t>X4A-214</t>
  </si>
  <si>
    <t>JM8KE2W77H0386388</t>
  </si>
  <si>
    <t>24484726</t>
  </si>
  <si>
    <t>JAVIER CUNO VERA</t>
  </si>
  <si>
    <t>javiercuno@hotmail.com</t>
  </si>
  <si>
    <t>X3O-212</t>
  </si>
  <si>
    <t>JM8KE2W73G0306339</t>
  </si>
  <si>
    <t>20/11/2019</t>
  </si>
  <si>
    <t>MUÑOZ GONZALES FROYLAN</t>
  </si>
  <si>
    <t>froylam65@gmail.com</t>
  </si>
  <si>
    <t>Z6W-785</t>
  </si>
  <si>
    <t>HM7URDD6KW826898</t>
  </si>
  <si>
    <t>21/11/2020</t>
  </si>
  <si>
    <t>ARCW PARI EDWIN</t>
  </si>
  <si>
    <t>EDWINARCEPARI@GMAIL.COM</t>
  </si>
  <si>
    <t>BHR-002</t>
  </si>
  <si>
    <t>TSMYD21S9JM359586</t>
  </si>
  <si>
    <t>PAREDES RODRIGUEZ EBED</t>
  </si>
  <si>
    <t>Ebedparedes@hotmail.com</t>
  </si>
  <si>
    <t>CX 9</t>
  </si>
  <si>
    <t>AHO-653</t>
  </si>
  <si>
    <t>JM7TB19A8F0430592</t>
  </si>
  <si>
    <t>josep.merma@´gmail.com</t>
  </si>
  <si>
    <t>MKW-287</t>
  </si>
  <si>
    <t>MARMADILLO MARTINEZ CARLOS ANTONIO</t>
  </si>
  <si>
    <t>Carlosmarmamillomartinez@gmail.com</t>
  </si>
  <si>
    <t>Z5X-227</t>
  </si>
  <si>
    <t>LGWED2A47JE618435</t>
  </si>
  <si>
    <t>MINAYA MALAGA JULIO ABDON</t>
  </si>
  <si>
    <t>dampier@homail.com</t>
  </si>
  <si>
    <t xml:space="preserve">CITROEN </t>
  </si>
  <si>
    <t>V0T846</t>
  </si>
  <si>
    <t>BR7EF9HPALJ516282</t>
  </si>
  <si>
    <t>MEDWY RIOS TITO</t>
  </si>
  <si>
    <t>medw.yr@hotmail.com</t>
  </si>
  <si>
    <t>29568639</t>
  </si>
  <si>
    <t>EDGAR CARI AMANQUI</t>
  </si>
  <si>
    <t>acaripas@hotmail.com</t>
  </si>
  <si>
    <t>BJA-655</t>
  </si>
  <si>
    <t>MHYZE8157KJ303504</t>
  </si>
  <si>
    <t>80245757</t>
  </si>
  <si>
    <t>JULIO CESAR HUAYPAR HUAMAN</t>
  </si>
  <si>
    <t>juliocesarhuaypar@hotmail.com</t>
  </si>
  <si>
    <t>X4N-696</t>
  </si>
  <si>
    <t>23951416</t>
  </si>
  <si>
    <t>GERARDA PACHECO CESPEDES</t>
  </si>
  <si>
    <t>gerymax@hotmail.com</t>
  </si>
  <si>
    <t>X4S-533</t>
  </si>
  <si>
    <t>LJ12EKR20L4703231</t>
  </si>
  <si>
    <t>MAURICIO TORRES HUAMAN</t>
  </si>
  <si>
    <t>mauricio-tm18@me.com</t>
  </si>
  <si>
    <t>20/11/2020</t>
  </si>
  <si>
    <t>oszabal@gmail.com</t>
  </si>
  <si>
    <t>miltonherrera@hotmail.com</t>
  </si>
  <si>
    <t>CESAR AUGUSTO DELGADO VASQUES</t>
  </si>
  <si>
    <t>cesar-aduzo@hotmail.com</t>
  </si>
  <si>
    <t>LS4ASJ2E8LA989077</t>
  </si>
  <si>
    <t>GUSTAVO ADOLFO SANCHEZ PERALTA</t>
  </si>
  <si>
    <t>44844282</t>
  </si>
  <si>
    <t>4656030</t>
  </si>
  <si>
    <t>DIENNES MORALES CURI</t>
  </si>
  <si>
    <t>dennis272008@gmail.com</t>
  </si>
  <si>
    <t>X4W-300</t>
  </si>
  <si>
    <t>MA3ZF63S8LA604185</t>
  </si>
  <si>
    <t>FEDERICO ANTONIO LARCO SALAZAR</t>
  </si>
  <si>
    <t>LGWEF3A50MB616398</t>
  </si>
  <si>
    <t>42650292</t>
  </si>
  <si>
    <t>EDGAR MAMANI CORDOVA</t>
  </si>
  <si>
    <t>vadocor.8@gmail.com</t>
  </si>
  <si>
    <t>X4N-092</t>
  </si>
  <si>
    <t>MA3FC42S7KA501825</t>
  </si>
  <si>
    <t>30,000  KMS</t>
  </si>
  <si>
    <t>20/12/2019</t>
  </si>
  <si>
    <t>71241890</t>
  </si>
  <si>
    <t>RONY CERVANTES BALLON</t>
  </si>
  <si>
    <t>ronycervantesballon@gmail.com</t>
  </si>
  <si>
    <t>XUI-036</t>
  </si>
  <si>
    <t>LS4ASE2A4JJ100178</t>
  </si>
  <si>
    <t>21/01/2020</t>
  </si>
  <si>
    <t>HUACANI CALSIN CESAR</t>
  </si>
  <si>
    <t>Cesarguyo@gmail.com</t>
  </si>
  <si>
    <t>22/01/2021</t>
  </si>
  <si>
    <t>MACHACA SOCAPUCA PILAR N</t>
  </si>
  <si>
    <t>mercadoturpo@yahoo.es</t>
  </si>
  <si>
    <t>Z5Y-241</t>
  </si>
  <si>
    <t>LS5A3AB6MA960026</t>
  </si>
  <si>
    <t>AGUILAR MAMANI LUZ MARIBEL</t>
  </si>
  <si>
    <t>luz17982@gmail.com</t>
  </si>
  <si>
    <t>V0F-519</t>
  </si>
  <si>
    <t>LS4ASC2E4LG610702</t>
  </si>
  <si>
    <t xml:space="preserve">MICHAEL W. CASTAÑEDA ESCOBAR </t>
  </si>
  <si>
    <t>maycol3182@gmail.com</t>
  </si>
  <si>
    <t>X4S-665</t>
  </si>
  <si>
    <t>LGWED2A36KE613428</t>
  </si>
  <si>
    <t>ALDREDO CONDORI</t>
  </si>
  <si>
    <t>LUCIANO JULIAN CRUZ MIRANDA</t>
  </si>
  <si>
    <t>luciznujul@gmail.com</t>
  </si>
  <si>
    <t>43732212</t>
  </si>
  <si>
    <t>LOSE LUIS ROJAS QUISPE</t>
  </si>
  <si>
    <t>X4Y-233</t>
  </si>
  <si>
    <t>MHYNC2259MJ100262</t>
  </si>
  <si>
    <t>22/02/2021</t>
  </si>
  <si>
    <t>PILLACA CONDOR, AUGUSTO</t>
  </si>
  <si>
    <t>pillacaservicios@gmail.com</t>
  </si>
  <si>
    <t>BEX-805</t>
  </si>
  <si>
    <t>MM7UR4DF9LW014739</t>
  </si>
  <si>
    <t>vay_7@hotmail.com</t>
  </si>
  <si>
    <t>21/02/2020</t>
  </si>
  <si>
    <t>08762606</t>
  </si>
  <si>
    <t>FRANCISCO MIGUEL A. SARMIENTO OVIEDO</t>
  </si>
  <si>
    <t>sarmiento.pancho@gmail.com</t>
  </si>
  <si>
    <t>F4K-586</t>
  </si>
  <si>
    <t>JS3TA74V9A4601413</t>
  </si>
  <si>
    <t>105,000 KMS</t>
  </si>
  <si>
    <t>JHON QUIÑONES HURTADO</t>
  </si>
  <si>
    <t>j.qhurtado2@hotmail.com</t>
  </si>
  <si>
    <t>72708391</t>
  </si>
  <si>
    <t>WILFREDO MAMANI CONDORI</t>
  </si>
  <si>
    <t>ir.cocondorij@gmail.com</t>
  </si>
  <si>
    <t>EGM-003</t>
  </si>
  <si>
    <t>MM7UP4DD0DW143717</t>
  </si>
  <si>
    <t>FERNANDO FRISANCHO CABRERA</t>
  </si>
  <si>
    <t>fernandofrisanchoc@gmail.com</t>
  </si>
  <si>
    <t>JM7DK2W76J0131042</t>
  </si>
  <si>
    <t>capoeiraa10@hotmail.com</t>
  </si>
  <si>
    <t>oszabol@gmaoil.com</t>
  </si>
  <si>
    <t>LS5AEDBE6GA955298</t>
  </si>
  <si>
    <t xml:space="preserve">DANIEL FERNANDO FLORES HUAYHUA </t>
  </si>
  <si>
    <t>23920533</t>
  </si>
  <si>
    <t>ALEX RICHARD POCOHUANCA FLORES</t>
  </si>
  <si>
    <t>arpocohuanca@gmail.com</t>
  </si>
  <si>
    <t>X4W-381</t>
  </si>
  <si>
    <t>LS5A3DBE3MD800203</t>
  </si>
  <si>
    <t>MELSER FUENTES NUÑONCA</t>
  </si>
  <si>
    <t>melser.fuentes.n@hotmail.com</t>
  </si>
  <si>
    <t>24005992</t>
  </si>
  <si>
    <t>JAVIER FRANCISCO LLERENA MEDINA</t>
  </si>
  <si>
    <t>reynagamedinayoselin@gmail.com</t>
  </si>
  <si>
    <t>X4Z-107</t>
  </si>
  <si>
    <t>JM7DK2W76M1434811</t>
  </si>
  <si>
    <t>DANTE WILLIAM GUEVARA CASAFRANCA</t>
  </si>
  <si>
    <t>dwilliamgc@hotmail.com</t>
  </si>
  <si>
    <t>23974973</t>
  </si>
  <si>
    <t>JUAN CARLOS PRADA SOTA</t>
  </si>
  <si>
    <t>X4T-177</t>
  </si>
  <si>
    <t>JS3TE04V9L4100035</t>
  </si>
  <si>
    <t>41425505</t>
  </si>
  <si>
    <t>JESUS ESTEBAN ELLAPUMA</t>
  </si>
  <si>
    <t>melitadg@hotmail.com</t>
  </si>
  <si>
    <t>Z5N212</t>
  </si>
  <si>
    <t>TSMYE21S7JM442737</t>
  </si>
  <si>
    <t>22/06/2020</t>
  </si>
  <si>
    <t>HAROL MIGUEL ALAGON HUAMAN</t>
  </si>
  <si>
    <t>harol.alagon@gmail.com</t>
  </si>
  <si>
    <t>INVERSIONES UNITOURS SAC</t>
  </si>
  <si>
    <t>unitours@hayoo.com</t>
  </si>
  <si>
    <t>21/06/2019</t>
  </si>
  <si>
    <t>MARIO TTITO AGRAMONTE</t>
  </si>
  <si>
    <t>mta_3168@hotmail.com</t>
  </si>
  <si>
    <t>V8O-633</t>
  </si>
  <si>
    <t>VF7OPHMZBJE500270</t>
  </si>
  <si>
    <t>OMAR GEOVANNY GOMEZ GUTIERREZ</t>
  </si>
  <si>
    <t>geovannygomezgutierrez@gmail.com</t>
  </si>
  <si>
    <t>CEMED SR. DE QOYLLORITI S.A.</t>
  </si>
  <si>
    <t>hmbrad1@hotmail.com</t>
  </si>
  <si>
    <t>kcanal01@hotmail.com</t>
  </si>
  <si>
    <t>21/06/2021</t>
  </si>
  <si>
    <t>23934333</t>
  </si>
  <si>
    <t>rafaelrayo@hotmail.com</t>
  </si>
  <si>
    <t>LJ12EKR2XM4000673</t>
  </si>
  <si>
    <t>23937989</t>
  </si>
  <si>
    <t>WERNER PINARES OCHOA</t>
  </si>
  <si>
    <t>X4X-496</t>
  </si>
  <si>
    <t>LJ12EKR29M4001703</t>
  </si>
  <si>
    <t>23859581</t>
  </si>
  <si>
    <t>CARLOS ENRIQUE MORA LIVIANO</t>
  </si>
  <si>
    <t>atokyurac@gmail.com</t>
  </si>
  <si>
    <t>JM8KE4W73G0306272</t>
  </si>
  <si>
    <t>VF7VFAMXGJZ000241</t>
  </si>
  <si>
    <t>23991924</t>
  </si>
  <si>
    <t>LUIS ENRIQUE RAMOS BEJAR</t>
  </si>
  <si>
    <t>lerb812@gmail.com</t>
  </si>
  <si>
    <t>X4Y-707</t>
  </si>
  <si>
    <t>LJ11KAAC5N1300059</t>
  </si>
  <si>
    <t>46642304</t>
  </si>
  <si>
    <t>FABIAN BUENDIA BENITO</t>
  </si>
  <si>
    <t>fabianbuendia200@gmail.com</t>
  </si>
  <si>
    <t>G.V.T.</t>
  </si>
  <si>
    <t>VOU-051</t>
  </si>
  <si>
    <t>LS4ASC2E0NG638824</t>
  </si>
  <si>
    <t>21/07/2020</t>
  </si>
  <si>
    <t>40032373</t>
  </si>
  <si>
    <t xml:space="preserve">CARLOS AUGUSTO SOTO CASTILLO </t>
  </si>
  <si>
    <t>info@carlossoto.com.pe</t>
  </si>
  <si>
    <t>71955439</t>
  </si>
  <si>
    <t>JULIO CESAR CLEMENTE SULLASI</t>
  </si>
  <si>
    <t>clemetecesarlogis@gmail.com</t>
  </si>
  <si>
    <t>JAMES CAMPOS PEÑA</t>
  </si>
  <si>
    <t>22/07/2020</t>
  </si>
  <si>
    <t>chaiñazambranopercy@gmail.com</t>
  </si>
  <si>
    <t>02442046</t>
  </si>
  <si>
    <t>edilberto.perez@hotmail.com</t>
  </si>
  <si>
    <t>LGWEF3A53FBG22807</t>
  </si>
  <si>
    <t>31010 KMS</t>
  </si>
  <si>
    <t>21/08/2019</t>
  </si>
  <si>
    <t>NORBERTO CURASI MEDOZA</t>
  </si>
  <si>
    <t>IVAN GABRIEL GARCIA MIRANDA</t>
  </si>
  <si>
    <t>lvgaermi@gmail.com</t>
  </si>
  <si>
    <t>31167178</t>
  </si>
  <si>
    <t>VICTOR ROMAN YAURIS</t>
  </si>
  <si>
    <t>X5A-577</t>
  </si>
  <si>
    <t>LS4ASG2E8NG800397</t>
  </si>
  <si>
    <t>21/08/2021</t>
  </si>
  <si>
    <t>23804781</t>
  </si>
  <si>
    <t xml:space="preserve">DELMERIO MELLADO VARGAS </t>
  </si>
  <si>
    <t>delmiro53@hotmail.com</t>
  </si>
  <si>
    <t>X5A-699</t>
  </si>
  <si>
    <t>LGWEF4A58NF710085</t>
  </si>
  <si>
    <t>22/07/2021</t>
  </si>
  <si>
    <t>30.000 KS</t>
  </si>
  <si>
    <t>ROSELLO TORRES, JOHNNY</t>
  </si>
  <si>
    <t>johnny_rosello@hotmail.com</t>
  </si>
  <si>
    <t>Z5M-200</t>
  </si>
  <si>
    <t>LJ12EKR23K4000219</t>
  </si>
  <si>
    <t>PACHARI MENDOZA, JHON DAVIS</t>
  </si>
  <si>
    <t>yenylu@gmail.com</t>
  </si>
  <si>
    <t>Z6C-633</t>
  </si>
  <si>
    <t>LJ166A33XN2240023</t>
  </si>
  <si>
    <t>QUISPE QUISPE, OFNER</t>
  </si>
  <si>
    <t>ofnerquispe@gmail.com</t>
  </si>
  <si>
    <t>Z6E-149</t>
  </si>
  <si>
    <t>LS4ASC2E0NG638726</t>
  </si>
  <si>
    <t>JIMENEZ PAYE, BAILON</t>
  </si>
  <si>
    <t>jimenezjp1973@gmail.com</t>
  </si>
  <si>
    <t>Z7K-877</t>
  </si>
  <si>
    <t>LJ11PABD1MC092368</t>
  </si>
  <si>
    <t>GUILLEN PUMA, CRISTIAN ROBERT</t>
  </si>
  <si>
    <t>cristianguillen@gmail.com</t>
  </si>
  <si>
    <t>Z5Y-443</t>
  </si>
  <si>
    <t>LJ12FKR29L4702186</t>
  </si>
  <si>
    <t>armandomamani@hotmail.com</t>
  </si>
  <si>
    <t>jeisonramos@gmail.com</t>
  </si>
  <si>
    <t>23856948</t>
  </si>
  <si>
    <t>FELIX FLORES CUENCA</t>
  </si>
  <si>
    <t>X4R-562</t>
  </si>
  <si>
    <t>LJ12EKR24L4002868</t>
  </si>
  <si>
    <t>238721371</t>
  </si>
  <si>
    <t>lucianito987@yahoo.es</t>
  </si>
  <si>
    <t>40000 KM</t>
  </si>
  <si>
    <t>21/09/2019</t>
  </si>
  <si>
    <t>23872256</t>
  </si>
  <si>
    <t xml:space="preserve">DANIEL FARFAN MARTINEZ </t>
  </si>
  <si>
    <t>dafama@yahoo.com</t>
  </si>
  <si>
    <t>X3R-108</t>
  </si>
  <si>
    <t>TSMYD2158GM178083</t>
  </si>
  <si>
    <t>5000 KM</t>
  </si>
  <si>
    <t>AMILCAR DURAN CHAYA</t>
  </si>
  <si>
    <t>V9V-940</t>
  </si>
  <si>
    <t>JGWCA2179JB616519</t>
  </si>
  <si>
    <t>24484140</t>
  </si>
  <si>
    <t>JULIO VALENCIA JIMENEZ</t>
  </si>
  <si>
    <t>juzlanciajimenez@hotmail.com</t>
  </si>
  <si>
    <t>X4R-586</t>
  </si>
  <si>
    <t>JS3TD04V5L4100083</t>
  </si>
  <si>
    <t>HERMINIO ECENARRO CUBA</t>
  </si>
  <si>
    <t>burdeu6@hotmail.com</t>
  </si>
  <si>
    <t>40749953</t>
  </si>
  <si>
    <t>JUAN CARLOS MAYO TAPARA</t>
  </si>
  <si>
    <t>urubambino@icloud.com</t>
  </si>
  <si>
    <t>21/10/2019</t>
  </si>
  <si>
    <t>atoktours@outlook.es</t>
  </si>
  <si>
    <t>44445515</t>
  </si>
  <si>
    <t>22/08/2020</t>
  </si>
  <si>
    <t>GUSTAVO ZABEDRA TEMOCHE</t>
  </si>
  <si>
    <t>yuricomar@yahoo.es</t>
  </si>
  <si>
    <t>PACO PUMA GODOFREDO</t>
  </si>
  <si>
    <t>gpacopuma1@hotmail.com</t>
  </si>
  <si>
    <t>Z55-261</t>
  </si>
  <si>
    <t>LJ12EKR25K4008788</t>
  </si>
  <si>
    <t>DIONICO CASTILLO</t>
  </si>
  <si>
    <t>22/09/2020</t>
  </si>
  <si>
    <t>CHIPANA CRUZ MAGDIEL JESUS</t>
  </si>
  <si>
    <t>VILCA ZELA RICKI</t>
  </si>
  <si>
    <t>rvilca@cosapi.com.pe</t>
  </si>
  <si>
    <t>AVM-076</t>
  </si>
  <si>
    <t>TSMYA2250HM519503</t>
  </si>
  <si>
    <t xml:space="preserve">MARTHA IRENE CASTELO ANDIA </t>
  </si>
  <si>
    <t>08589594</t>
  </si>
  <si>
    <t xml:space="preserve">GUILLERMO VARGAS CARRASCO </t>
  </si>
  <si>
    <t>vargascamargog@gmail.com</t>
  </si>
  <si>
    <t>MUNAY SONQO SAC</t>
  </si>
  <si>
    <t>munaysonqo2@hotmail.com</t>
  </si>
  <si>
    <t>110,000 KMS</t>
  </si>
  <si>
    <t>21/11/2019</t>
  </si>
  <si>
    <t>DANTE CAVERO CASAFRANCA</t>
  </si>
  <si>
    <t>HERRERA PULCHA JUAN</t>
  </si>
  <si>
    <t>JuanherrerapulchA@GMAIL.COM</t>
  </si>
  <si>
    <t>BNM-411</t>
  </si>
  <si>
    <t>JM7DK2W76L1427278</t>
  </si>
  <si>
    <t>22/10/2020</t>
  </si>
  <si>
    <t>70108302</t>
  </si>
  <si>
    <t>ENRIQUE AGUIRRE CASTRO</t>
  </si>
  <si>
    <t>aguirre_123@hotmail.com</t>
  </si>
  <si>
    <t>BLM-559</t>
  </si>
  <si>
    <t>LS5A3DEE1LA950242</t>
  </si>
  <si>
    <t>06435604</t>
  </si>
  <si>
    <t>OSWALDO BEJAR ARAGON</t>
  </si>
  <si>
    <t>obejar@outlook.es</t>
  </si>
  <si>
    <t>X4U-469</t>
  </si>
  <si>
    <t>JM7DK2W7AL1429268</t>
  </si>
  <si>
    <t>ROQUE DOMINGUEZ ALMIAN</t>
  </si>
  <si>
    <t>X4U-755</t>
  </si>
  <si>
    <t>MBM2C635XLG516337</t>
  </si>
  <si>
    <t>70820189</t>
  </si>
  <si>
    <t xml:space="preserve">WILLY SILVA CHAUCA </t>
  </si>
  <si>
    <t>serpebperu@gmail.com</t>
  </si>
  <si>
    <t>JM7BP2H7AM1110308</t>
  </si>
  <si>
    <t>42913439</t>
  </si>
  <si>
    <t>FRANCISCO ROJAS YUTO</t>
  </si>
  <si>
    <t>francisco.rojas901@hotmail.com</t>
  </si>
  <si>
    <t>X4S-063</t>
  </si>
  <si>
    <t>MHYDN71V8KJ401343</t>
  </si>
  <si>
    <t>21/12/2019</t>
  </si>
  <si>
    <t>09364265</t>
  </si>
  <si>
    <t>EDWIN JOHN ZAVALA ASTETE</t>
  </si>
  <si>
    <t>zaza-1900@hotmail.com</t>
  </si>
  <si>
    <t>X3N-527</t>
  </si>
  <si>
    <t>LGWEF3A54FB624498</t>
  </si>
  <si>
    <t>egamarra@capeagro.com</t>
  </si>
  <si>
    <t>40317906</t>
  </si>
  <si>
    <t xml:space="preserve">ERICK FRANZ TAMAYO MACHICADO </t>
  </si>
  <si>
    <t>erikloveadventure@gmail.com</t>
  </si>
  <si>
    <t>X4P-062</t>
  </si>
  <si>
    <t>MHYNC22S9KJ101506</t>
  </si>
  <si>
    <t>GUSTAVO VARGAS CASTILLO</t>
  </si>
  <si>
    <t>ggvc74@gmail.com</t>
  </si>
  <si>
    <t>21/12/202</t>
  </si>
  <si>
    <t>21/12/2020</t>
  </si>
  <si>
    <t>WILBERTH CONDORI HUAMAN</t>
  </si>
  <si>
    <t>gcupomaqui@yahoo.es</t>
  </si>
  <si>
    <t>JUAN CARLOS HUMPIRE AUCCAPURE</t>
  </si>
  <si>
    <t>juanchiquito_15@hotmail.com</t>
  </si>
  <si>
    <t>MHYNC2250LJ106238</t>
  </si>
  <si>
    <t>LGWED2A3SLE608268</t>
  </si>
  <si>
    <t>CELFER773@HOTMAIL.COM</t>
  </si>
  <si>
    <t>22/01/2020</t>
  </si>
  <si>
    <t>CARLOS ANDIA QUIROZ</t>
  </si>
  <si>
    <t>carlospaul3@hotmail.com</t>
  </si>
  <si>
    <t>42189292</t>
  </si>
  <si>
    <t>EDAR RAMOS PENAS</t>
  </si>
  <si>
    <t>mayedo-6@gmail.com</t>
  </si>
  <si>
    <t>ERTTIGA</t>
  </si>
  <si>
    <t>X4R-232</t>
  </si>
  <si>
    <t>MHYNC22S5KJ101468</t>
  </si>
  <si>
    <t>AUTOMOTRIZ Y MAQUINARIAS MOTOR MASS</t>
  </si>
  <si>
    <t>clautr@outlook.es</t>
  </si>
  <si>
    <t>VEH-EXIBIC</t>
  </si>
  <si>
    <t>JM7BP2S76L1101780</t>
  </si>
  <si>
    <t>NEW SUPER VAN</t>
  </si>
  <si>
    <t>V0R-9007</t>
  </si>
  <si>
    <t>23/01/2021</t>
  </si>
  <si>
    <t>MAMANI CHAVEZ MARIO</t>
  </si>
  <si>
    <t>mariomamani.ing@gmail.com</t>
  </si>
  <si>
    <t>Z5Z-145</t>
  </si>
  <si>
    <t>LJ12EK21L4006456</t>
  </si>
  <si>
    <t>PONCE PANCCA ZULTNER</t>
  </si>
  <si>
    <t>zulnert@gmail.com</t>
  </si>
  <si>
    <t>NEW DZIRE0</t>
  </si>
  <si>
    <t>Z5Z-013</t>
  </si>
  <si>
    <t>MA3ZF63SLA604501</t>
  </si>
  <si>
    <t>ANTENOR LIMA LIMAZCA</t>
  </si>
  <si>
    <t>edu-al10@hotmail.com</t>
  </si>
  <si>
    <t>WILLY DAVID SILVA CHAUCA</t>
  </si>
  <si>
    <t>BRY-131</t>
  </si>
  <si>
    <t>VIVANCO ESPINOZA, ALEXANDER ANDRES</t>
  </si>
  <si>
    <t>andre_sa_29@hotmail.com</t>
  </si>
  <si>
    <t>935276160</t>
  </si>
  <si>
    <t>15013</t>
  </si>
  <si>
    <t>3933</t>
  </si>
  <si>
    <t>23/03/2021</t>
  </si>
  <si>
    <t>979914943</t>
  </si>
  <si>
    <t>10223</t>
  </si>
  <si>
    <t>3934</t>
  </si>
  <si>
    <t>950758480</t>
  </si>
  <si>
    <t>15069</t>
  </si>
  <si>
    <t>3935</t>
  </si>
  <si>
    <t>992535911</t>
  </si>
  <si>
    <t>15037</t>
  </si>
  <si>
    <t>3936</t>
  </si>
  <si>
    <t>951951234</t>
  </si>
  <si>
    <t>16621</t>
  </si>
  <si>
    <t>3937</t>
  </si>
  <si>
    <t>01545242</t>
  </si>
  <si>
    <t>CONDORI CHOQUEHUANCA, DAVID BENITO</t>
  </si>
  <si>
    <t>davidbchoque@gmail.com</t>
  </si>
  <si>
    <t>04816170</t>
  </si>
  <si>
    <t>EFRAIN PUMA QUISPE</t>
  </si>
  <si>
    <t>X4Z-147</t>
  </si>
  <si>
    <t>MHYNC22S6LJ111220</t>
  </si>
  <si>
    <t>mayedg6@gmail.com</t>
  </si>
  <si>
    <t>22/02/2020</t>
  </si>
  <si>
    <t>ERICK FABRICIO FLORES GONZALES</t>
  </si>
  <si>
    <t>CACERES QUISPE, DAVID WILINTON</t>
  </si>
  <si>
    <t>ireparopuno@gmail.com</t>
  </si>
  <si>
    <t>BJO-137</t>
  </si>
  <si>
    <t>JM7KF4W7AJ0159918</t>
  </si>
  <si>
    <t>23/04/2021</t>
  </si>
  <si>
    <t>HUILLCA CAHUANA, FERNANDO</t>
  </si>
  <si>
    <t>huillca_77@hotmail.com</t>
  </si>
  <si>
    <t>Z5B-247</t>
  </si>
  <si>
    <t>LJ12EKR25H4702437</t>
  </si>
  <si>
    <t>06209027</t>
  </si>
  <si>
    <t>BUITRON CABEZAS, AMANDA</t>
  </si>
  <si>
    <t>buitron_106@hotmail.com</t>
  </si>
  <si>
    <t>BRJ-505</t>
  </si>
  <si>
    <t>LJ166A3D8M7000205</t>
  </si>
  <si>
    <t>01519212</t>
  </si>
  <si>
    <t>PERLAS MAMANI, ANTONIO GERARDO</t>
  </si>
  <si>
    <t>mamaniperlas@gmail.com</t>
  </si>
  <si>
    <t>Z5F-270</t>
  </si>
  <si>
    <t>NINA CHAHUARES, RICARDO</t>
  </si>
  <si>
    <t>ricardonchahuares@gmail.com</t>
  </si>
  <si>
    <t>Z6C-145</t>
  </si>
  <si>
    <t>LJ12EKR20M4002304</t>
  </si>
  <si>
    <t>JARA ALVAREZ, EVER MAGNO</t>
  </si>
  <si>
    <t>evermagnojara@gmail.com</t>
  </si>
  <si>
    <t>02411170</t>
  </si>
  <si>
    <t>COAQUIRA APAZA, MARIA</t>
  </si>
  <si>
    <t>mcoaquiraaa@hotmail.com</t>
  </si>
  <si>
    <t>Z6D-189</t>
  </si>
  <si>
    <t>MA3FL41S8MA205944</t>
  </si>
  <si>
    <t>42894728</t>
  </si>
  <si>
    <t>JHON ALAN SUCASACA RAMIREZ</t>
  </si>
  <si>
    <t>Z51-666</t>
  </si>
  <si>
    <t>TSMYB2256JM523221</t>
  </si>
  <si>
    <t>germanlunaalvarez@gmail.com</t>
  </si>
  <si>
    <t>22/03/2021</t>
  </si>
  <si>
    <t>74028308</t>
  </si>
  <si>
    <t xml:space="preserve">SINOE QUISPE LACUTA </t>
  </si>
  <si>
    <t>sinoequispe22@hotmail.com</t>
  </si>
  <si>
    <t>X4Z-597</t>
  </si>
  <si>
    <t>MA3FL41S9MA186000</t>
  </si>
  <si>
    <t>DTAMES_IP@HOTMAIL.COM</t>
  </si>
  <si>
    <t>23/06/2020</t>
  </si>
  <si>
    <t>40706891</t>
  </si>
  <si>
    <t>tupaqkusiwayna@hotmail.com</t>
  </si>
  <si>
    <t>Z5U283</t>
  </si>
  <si>
    <t>ADOLFO MIGUEL  ERNESTO EGUILUZ OCHOA</t>
  </si>
  <si>
    <t>salaricorp108@hotmail.com</t>
  </si>
  <si>
    <t>31024958</t>
  </si>
  <si>
    <t xml:space="preserve">CESAR MEDRANO CASTILLA </t>
  </si>
  <si>
    <t>chamedari@hotmail.com</t>
  </si>
  <si>
    <t xml:space="preserve"> JIMNY</t>
  </si>
  <si>
    <t>X4W-207</t>
  </si>
  <si>
    <t>JS3JB74V2L5103717</t>
  </si>
  <si>
    <t>LUIS ENRIQUE  ESTRADA RIVAS</t>
  </si>
  <si>
    <t>22/04/2021</t>
  </si>
  <si>
    <t>23997681</t>
  </si>
  <si>
    <t>ALEJANDRO CCOISO SUCSO</t>
  </si>
  <si>
    <t>AZH-704</t>
  </si>
  <si>
    <t>RUELAS TORRES, SONIA MARIBEL</t>
  </si>
  <si>
    <t>jhostintherry@gmail.com</t>
  </si>
  <si>
    <t>23/06/2021</t>
  </si>
  <si>
    <t>HUAYTA QUISPE, MAICO HELVER</t>
  </si>
  <si>
    <t>maicoquispe@gmail.com</t>
  </si>
  <si>
    <t>Z7L-903</t>
  </si>
  <si>
    <t>LJ11PABD4NC090020</t>
  </si>
  <si>
    <t>MAMANI MACHACA, ERMIS</t>
  </si>
  <si>
    <t>josejoselyr@gmail.com</t>
  </si>
  <si>
    <t>Z6B-314</t>
  </si>
  <si>
    <t>JS3JB74V8M5101388</t>
  </si>
  <si>
    <t>SALGUERO CHIJMAPOCCO, JHOEL ALIXIS</t>
  </si>
  <si>
    <t>recofer456@gmail.com</t>
  </si>
  <si>
    <t>BERNEDO FLORES, KEVINT ARNOLD</t>
  </si>
  <si>
    <t>kevinbernedo@gmail.com</t>
  </si>
  <si>
    <t>Z6D-193</t>
  </si>
  <si>
    <t>LJ12EKR28N4000494</t>
  </si>
  <si>
    <t>laloramos@gmail.com</t>
  </si>
  <si>
    <t>MAMANI APAZA, DONY ELOY</t>
  </si>
  <si>
    <t>doni_eloy19@hotmail.com</t>
  </si>
  <si>
    <t>javiercharca@gmail.com</t>
  </si>
  <si>
    <t>71729615</t>
  </si>
  <si>
    <t>TEDDIUS ANTZONI VALVERDE TORRES</t>
  </si>
  <si>
    <t>hola@teddiusantzoni.com</t>
  </si>
  <si>
    <t>X4W-568</t>
  </si>
  <si>
    <t>LS5A3DHE1MA940064</t>
  </si>
  <si>
    <t>PAULO EDUARDO ROJAS ROSELL</t>
  </si>
  <si>
    <t>MARIO ANTONIO CALDERON HUAMANI</t>
  </si>
  <si>
    <t>marqitos_1_88@hotmail.com</t>
  </si>
  <si>
    <t>JOHN NEALS CARDENAS ROBLES</t>
  </si>
  <si>
    <t>JNCRCARDENAS@HOTMAIL.COM</t>
  </si>
  <si>
    <t>22/05/2021</t>
  </si>
  <si>
    <t xml:space="preserve">JOSE RAUL FARFAN GUZMAN </t>
  </si>
  <si>
    <t>jfarfang@lasallecusco.edu.pe</t>
  </si>
  <si>
    <t>X3H-323</t>
  </si>
  <si>
    <t>MA3FC3157FA763717</t>
  </si>
  <si>
    <t>22/06/2019</t>
  </si>
  <si>
    <t>23/07/2020</t>
  </si>
  <si>
    <t>01218639</t>
  </si>
  <si>
    <t>XY4-403</t>
  </si>
  <si>
    <t>41621294</t>
  </si>
  <si>
    <t>MILTON HERRERA CANALES</t>
  </si>
  <si>
    <t>cesar_aduzo@hotmail.com</t>
  </si>
  <si>
    <t>LUIS ANTONIO CORONEL IZARRAGA</t>
  </si>
  <si>
    <t>95DRIVE95@gmail.com</t>
  </si>
  <si>
    <t xml:space="preserve">JORGE VARGAS USCAMAYTA </t>
  </si>
  <si>
    <t>22/06/2021</t>
  </si>
  <si>
    <t xml:space="preserve">LUCIANO JULIAN CRUZ MIRANDA </t>
  </si>
  <si>
    <t>71432906</t>
  </si>
  <si>
    <t>CARLOS JULIAN SURCO VARGAS</t>
  </si>
  <si>
    <t>csurcovargas@gmail.com</t>
  </si>
  <si>
    <t>X5B-608</t>
  </si>
  <si>
    <t>LS5A3DBE8ND800019</t>
  </si>
  <si>
    <t>OLGA CASTELO ESCOBEDO</t>
  </si>
  <si>
    <t>olgalia@hotmail.com</t>
  </si>
  <si>
    <t>X4N-283</t>
  </si>
  <si>
    <t>LJ12EKR20K4005460</t>
  </si>
  <si>
    <t>22/07/2019</t>
  </si>
  <si>
    <t>MR EMPRENDIMIENTOS EIRL</t>
  </si>
  <si>
    <t>rudymedinarojas@hotmail.com</t>
  </si>
  <si>
    <t>PAUL ROSENBAUM GARCIA</t>
  </si>
  <si>
    <t>hortsgarciag@hotmail.com</t>
  </si>
  <si>
    <t>MA3FC42S3LA609473</t>
  </si>
  <si>
    <t>FLORES QUEA, SABINO</t>
  </si>
  <si>
    <t>dreingaitoryanapa@gmail.com</t>
  </si>
  <si>
    <t>V9H-543</t>
  </si>
  <si>
    <t>JS3TD04V1J4102703</t>
  </si>
  <si>
    <t>23/07/2021</t>
  </si>
  <si>
    <t>BENIGNO ROMERO HURTADO</t>
  </si>
  <si>
    <t>ruth.romero.bio@gmail.com</t>
  </si>
  <si>
    <t>X4N-341</t>
  </si>
  <si>
    <t>MA3FC42S1KA500069</t>
  </si>
  <si>
    <t>rayduscahumont@hotmail.com</t>
  </si>
  <si>
    <t>MMYNC22S1KJ102777</t>
  </si>
  <si>
    <t xml:space="preserve"> HERNAN MEJIA HUILLCA</t>
  </si>
  <si>
    <t>hernan-500@hotmail.com</t>
  </si>
  <si>
    <t>X4P-363</t>
  </si>
  <si>
    <t>MHY2E81S1KJ304177</t>
  </si>
  <si>
    <t>JHON DAVID PALOMINO QUIJHUA</t>
  </si>
  <si>
    <t>onsteejj@@gmail.com</t>
  </si>
  <si>
    <t>72604028</t>
  </si>
  <si>
    <t>LUIS RIGOBERTO MUNARRIZ ALI</t>
  </si>
  <si>
    <t>X4C-173</t>
  </si>
  <si>
    <t>TSMYD21S5JM352036</t>
  </si>
  <si>
    <t>23877655</t>
  </si>
  <si>
    <t>WILMORE AUGUSTO QUISPE MUÑIZ</t>
  </si>
  <si>
    <t>AVU-650</t>
  </si>
  <si>
    <t>TSMYA22S9HM515403</t>
  </si>
  <si>
    <t>X4W-652</t>
  </si>
  <si>
    <t>JM7DM2W7AM0105595</t>
  </si>
  <si>
    <t>ROJAS SOTO SRLTDA</t>
  </si>
  <si>
    <t>cecarlos_008@yahoo.com</t>
  </si>
  <si>
    <t>22/08/2019</t>
  </si>
  <si>
    <t>44203939</t>
  </si>
  <si>
    <t>ARNOLD BOCANGELINO DELGADO</t>
  </si>
  <si>
    <t>abocangelino@gmail.com</t>
  </si>
  <si>
    <t>X4N-498</t>
  </si>
  <si>
    <t>JM7DK2W76K1406086</t>
  </si>
  <si>
    <t>5000 KMS</t>
  </si>
  <si>
    <t>juvenal.conas@gmail.com</t>
  </si>
  <si>
    <t>CARLOS ENRIQUE GONZALES ROSADO</t>
  </si>
  <si>
    <t>MM7UR4DDXSW720453</t>
  </si>
  <si>
    <t>22/10/2019</t>
  </si>
  <si>
    <t>44792301</t>
  </si>
  <si>
    <t>JUST BELLIDO MEJIA</t>
  </si>
  <si>
    <t>justbellido1987@gmail.com</t>
  </si>
  <si>
    <t>BCC-597</t>
  </si>
  <si>
    <t>LJ12EKS3XJ4703446</t>
  </si>
  <si>
    <t>JULIO CESAR TEVES ALVAREZ</t>
  </si>
  <si>
    <t>juliocesartevez@hotmail.com</t>
  </si>
  <si>
    <t>MHYNC2250KJ105069</t>
  </si>
  <si>
    <t>72948391</t>
  </si>
  <si>
    <t>FERNANDO GOMEZ PADILLA</t>
  </si>
  <si>
    <t>FERNANDOGP95@ICLOID.COM</t>
  </si>
  <si>
    <t>X4J-828</t>
  </si>
  <si>
    <t>MM7UR4DFGJW753807</t>
  </si>
  <si>
    <t>PABLO REATEGUI GAYA</t>
  </si>
  <si>
    <t>reatgaya@gmail.com</t>
  </si>
  <si>
    <t>23999691</t>
  </si>
  <si>
    <t>GLORIA SALCEDO GUILLEN</t>
  </si>
  <si>
    <t>gloritasalcedoguillen@gmail.com</t>
  </si>
  <si>
    <t>X4L-549</t>
  </si>
  <si>
    <t>JM7KF2W76J0155896</t>
  </si>
  <si>
    <t>22/11/2019</t>
  </si>
  <si>
    <t>COTACALLA CALSINA EDGAR CLAUDIO</t>
  </si>
  <si>
    <t>Edgar.cotacallapa@hotmail.com</t>
  </si>
  <si>
    <t>V6X-028</t>
  </si>
  <si>
    <t>JS3JB43V6F4301730</t>
  </si>
  <si>
    <t>23/09/2020</t>
  </si>
  <si>
    <t>TORRE BLANCA NATIET</t>
  </si>
  <si>
    <t>5tv3jc@gmail.com</t>
  </si>
  <si>
    <t>41098360</t>
  </si>
  <si>
    <t>RICARDO GONZALES QUISPE</t>
  </si>
  <si>
    <t>JOSHUADU@HOTMAIL.COM</t>
  </si>
  <si>
    <t>X4S-428</t>
  </si>
  <si>
    <t>MA3FB4L58LA515530</t>
  </si>
  <si>
    <t>31000985</t>
  </si>
  <si>
    <t>MIRIAM HURTADO MIRANDA</t>
  </si>
  <si>
    <t>mirandita020513@gmail.com</t>
  </si>
  <si>
    <t>BAP-606</t>
  </si>
  <si>
    <t>LGWED2A32HE615363</t>
  </si>
  <si>
    <t>LS4ASJ2E6JA985344</t>
  </si>
  <si>
    <t>DANNY ZARATE DUEÑAS</t>
  </si>
  <si>
    <t>joshuazadu@hotmail.com</t>
  </si>
  <si>
    <t>23962230</t>
  </si>
  <si>
    <t>MANUEL ALARCON CJUNO</t>
  </si>
  <si>
    <t>manorcon@gmail.com</t>
  </si>
  <si>
    <t>TSMYD2154JM366266</t>
  </si>
  <si>
    <t>CRISTIAN ANTHONY LUNA VILLAFUERTE</t>
  </si>
  <si>
    <t>22/12/2020</t>
  </si>
  <si>
    <t>LEONCIO HUILLCA HUMANI</t>
  </si>
  <si>
    <t>huaccoto148@gmail.com</t>
  </si>
  <si>
    <t>44993550</t>
  </si>
  <si>
    <t>ALBERTO MIKEY URQUIZA LEON</t>
  </si>
  <si>
    <t>m.urquiza9@gmail.com</t>
  </si>
  <si>
    <t>V9U-266</t>
  </si>
  <si>
    <t>JM7KF4W7AL0332965</t>
  </si>
  <si>
    <t>23934401</t>
  </si>
  <si>
    <t>CARLOS SOLIS BEJAR</t>
  </si>
  <si>
    <t>ventas.2@hotmail.com</t>
  </si>
  <si>
    <t>23/01/2020</t>
  </si>
  <si>
    <t>24005704</t>
  </si>
  <si>
    <t>NESTOR CARAZAS VARGAS</t>
  </si>
  <si>
    <t>inqecop_eirl@yahoo.com</t>
  </si>
  <si>
    <t>FOR-723</t>
  </si>
  <si>
    <t>MM7UP4DD0EW184334</t>
  </si>
  <si>
    <t>100,00 KMS</t>
  </si>
  <si>
    <t>23810187</t>
  </si>
  <si>
    <t>ABRAHAM MILTON PAREDES MONRROY</t>
  </si>
  <si>
    <t>mparedes652@gmail.com</t>
  </si>
  <si>
    <t>C5Y-454</t>
  </si>
  <si>
    <t>JS2ZC32SXD6100033</t>
  </si>
  <si>
    <t>43851288</t>
  </si>
  <si>
    <t>MONICA ARLETE RUIZ POLO</t>
  </si>
  <si>
    <t>OUCHANTEUNSOLEI@HOTMAIL.COM</t>
  </si>
  <si>
    <t>AHU-028</t>
  </si>
  <si>
    <t>3MZBM4278FM106855</t>
  </si>
  <si>
    <t>23998597</t>
  </si>
  <si>
    <t xml:space="preserve">YOSIP PACHECO LEZAMA </t>
  </si>
  <si>
    <t>yosipsin@gmail .com</t>
  </si>
  <si>
    <t>ALA-584</t>
  </si>
  <si>
    <t>JM8KE2WW70G0329190</t>
  </si>
  <si>
    <t xml:space="preserve">REYNALDO TUEROS ROJAS </t>
  </si>
  <si>
    <t>reynaldo@gmail.com</t>
  </si>
  <si>
    <t>23818432</t>
  </si>
  <si>
    <t>EFRAIN MONTESINOS GAMARRA</t>
  </si>
  <si>
    <t>efmogamontesinos70@gmail.com</t>
  </si>
  <si>
    <t>LS5A3DHE5LA950384</t>
  </si>
  <si>
    <t>CRISTHIAN JUAN VIZCARRA CABRERA</t>
  </si>
  <si>
    <t>JULIO CESAR YABAR VELAZCO</t>
  </si>
  <si>
    <t>RICHARD NELSON ARAUJO FERNANDEZ DAVILA</t>
  </si>
  <si>
    <t>42310084</t>
  </si>
  <si>
    <t>RAUL CORRALES MONTOYA</t>
  </si>
  <si>
    <t>raconius@hotmail.com</t>
  </si>
  <si>
    <t>43245254</t>
  </si>
  <si>
    <t>ROGER LIMA UCHUPE</t>
  </si>
  <si>
    <t>rlimau@gmail.com</t>
  </si>
  <si>
    <t>44347916</t>
  </si>
  <si>
    <t>MARLENI QUISPE ORTIZ</t>
  </si>
  <si>
    <t>marleniquispeortiz@gmail.com</t>
  </si>
  <si>
    <t>17611137</t>
  </si>
  <si>
    <t xml:space="preserve">JUST LOIS BELLIDO MEJIA </t>
  </si>
  <si>
    <t>justbellido1987@gmial.com</t>
  </si>
  <si>
    <t xml:space="preserve">ORLANDO BARRETO JARA </t>
  </si>
  <si>
    <t>23922543</t>
  </si>
  <si>
    <t>ZENON CORRALES ROCA</t>
  </si>
  <si>
    <t>zenon1@hotmail.com</t>
  </si>
  <si>
    <t>X4J-285</t>
  </si>
  <si>
    <t>VF7SX9HJCJT502881</t>
  </si>
  <si>
    <t>23962442</t>
  </si>
  <si>
    <t>JORGE BOURONCLE VILLASANTE</t>
  </si>
  <si>
    <t>jobovi@hotmail.com</t>
  </si>
  <si>
    <t>X4X-851</t>
  </si>
  <si>
    <t>LJ11KAAC5M1300819</t>
  </si>
  <si>
    <t>24994590</t>
  </si>
  <si>
    <t>LUIS ALBERTO GONZALES SEGOVIA</t>
  </si>
  <si>
    <t>luisalberto1gonzales@gmail.com</t>
  </si>
  <si>
    <t>X4Z-527</t>
  </si>
  <si>
    <t>JM7KF2W76M0602639</t>
  </si>
  <si>
    <t>01327958</t>
  </si>
  <si>
    <t> ARROYO ARZE, JUAN CARLOS CRISTIAN</t>
  </si>
  <si>
    <t>cajuar8@hotmail.com</t>
  </si>
  <si>
    <t>V9H-686</t>
  </si>
  <si>
    <t>LS4ASJ2E8KA985823</t>
  </si>
  <si>
    <t>24/02/2021</t>
  </si>
  <si>
    <t>adianez13vahui@hotmail.com</t>
  </si>
  <si>
    <t xml:space="preserve">EMILO MANUEL  LIAS CUERVO </t>
  </si>
  <si>
    <t>papito1862@hotmail.com</t>
  </si>
  <si>
    <t xml:space="preserve">GLORIA ELIZABETH SALCEDO GUILLEN </t>
  </si>
  <si>
    <t>23859622</t>
  </si>
  <si>
    <t>CAROLINA JACQUELINE HERENCIA GUILLEN</t>
  </si>
  <si>
    <t>carolina2019@gmail.com</t>
  </si>
  <si>
    <t>D4S-272</t>
  </si>
  <si>
    <t>JS3TE54V7D4200651</t>
  </si>
  <si>
    <t xml:space="preserve">FLORENTINO DAVID ORTIZ MALDONADO </t>
  </si>
  <si>
    <t>ALVARO HUAMAN SUGNA</t>
  </si>
  <si>
    <t>ALVAROSUCNO@GMAIL.COM</t>
  </si>
  <si>
    <t>CELYSEE</t>
  </si>
  <si>
    <t>23/07/2019</t>
  </si>
  <si>
    <t>imprecionesjana@gamil.com</t>
  </si>
  <si>
    <t>JM7DK2W76LI4220016</t>
  </si>
  <si>
    <t>24/04/2020</t>
  </si>
  <si>
    <t>JM7DK2W76J1304495</t>
  </si>
  <si>
    <t>JHON ZARATE DUEÑAS</t>
  </si>
  <si>
    <t>jhon.zarate@outlook.com</t>
  </si>
  <si>
    <t>BBW-065</t>
  </si>
  <si>
    <t>JM7DK2W76J1316530</t>
  </si>
  <si>
    <t>4337834</t>
  </si>
  <si>
    <t>24991918</t>
  </si>
  <si>
    <t>CESAR FRANCISCO SALDAÑA</t>
  </si>
  <si>
    <t>70976847</t>
  </si>
  <si>
    <t>RIMBER VERGARA TONCCOCHI</t>
  </si>
  <si>
    <t>papo.55@hotmail.com</t>
  </si>
  <si>
    <t>X4V-495</t>
  </si>
  <si>
    <t>MHYNC22S0LJ101251</t>
  </si>
  <si>
    <t>29528667</t>
  </si>
  <si>
    <t>ROLANDO ABEL VALENCIA PORTUGAL</t>
  </si>
  <si>
    <t>rvalencia-cusco@hotmail.com</t>
  </si>
  <si>
    <t>X4U-408</t>
  </si>
  <si>
    <t>JM7BP2HLAL1107008</t>
  </si>
  <si>
    <t>42193526</t>
  </si>
  <si>
    <t>LUIS EDUARDO MARQUEZ GOMEZ</t>
  </si>
  <si>
    <t>BLF-015</t>
  </si>
  <si>
    <t>JM7KF4W7AL0321004</t>
  </si>
  <si>
    <t>WIÑAYINTI ANTONIO QUISPE DURAND</t>
  </si>
  <si>
    <t>MACHACA HUANCA JOSE</t>
  </si>
  <si>
    <t>josemtxn@gmail.com</t>
  </si>
  <si>
    <t>24/06/2020</t>
  </si>
  <si>
    <t>42598450</t>
  </si>
  <si>
    <t>COTACALLAPA MARIN ABRAHAM VIDAL</t>
  </si>
  <si>
    <t>23964514</t>
  </si>
  <si>
    <t>CIPRIAN ALARCON ESPINOZA</t>
  </si>
  <si>
    <t>X4S-209</t>
  </si>
  <si>
    <t>TSMYA22SXKM583247</t>
  </si>
  <si>
    <t>70148078</t>
  </si>
  <si>
    <t>24/06/2021</t>
  </si>
  <si>
    <t>76086290</t>
  </si>
  <si>
    <t xml:space="preserve">CELSO AGUILAR ESPINOZA </t>
  </si>
  <si>
    <t>BUZ-547</t>
  </si>
  <si>
    <t>MHYNC22S3MJ101925</t>
  </si>
  <si>
    <t>40894078</t>
  </si>
  <si>
    <t xml:space="preserve">JOHN FREDDY QUISPE MORA </t>
  </si>
  <si>
    <t>fredito3355@gmail.com</t>
  </si>
  <si>
    <t>X5B-341</t>
  </si>
  <si>
    <t>LJ12EKR20N4001669</t>
  </si>
  <si>
    <t xml:space="preserve">WILBERTH CUSIHUALLPA PALIZA </t>
  </si>
  <si>
    <t>23929698</t>
  </si>
  <si>
    <t>JORGE LEONIDAS MIRANDA PFUÑO</t>
  </si>
  <si>
    <t>X4Z-837</t>
  </si>
  <si>
    <t>LJ11PABD6NC082758</t>
  </si>
  <si>
    <t>41462964</t>
  </si>
  <si>
    <t xml:space="preserve">NIZA LOAYZA MEDINA </t>
  </si>
  <si>
    <t>X5C-203</t>
  </si>
  <si>
    <t>LS5A3DBE3ND800042</t>
  </si>
  <si>
    <t>JS5A3DBEXKD411117</t>
  </si>
  <si>
    <t>23/08/2019</t>
  </si>
  <si>
    <t>JPHernandeza@outlook.com</t>
  </si>
  <si>
    <t>GUSTAVO SAVEDRA TEMOCHE</t>
  </si>
  <si>
    <t>gustandas@hotmail.com</t>
  </si>
  <si>
    <t>71597046</t>
  </si>
  <si>
    <t>LUIS E LONGA HERRERA</t>
  </si>
  <si>
    <t>longa07odonto@gmail.com</t>
  </si>
  <si>
    <t>X4Q-588</t>
  </si>
  <si>
    <t>LS5A3ABEXLD910176</t>
  </si>
  <si>
    <t>1000 KMS</t>
  </si>
  <si>
    <t>44659353</t>
  </si>
  <si>
    <t>ALBERT GUTIERREZ TAPIA</t>
  </si>
  <si>
    <t>alber23.ag@gmail.com</t>
  </si>
  <si>
    <t>X3Z-467</t>
  </si>
  <si>
    <t>JM8KE2W71J0423683</t>
  </si>
  <si>
    <t>73655622</t>
  </si>
  <si>
    <t>FRANS A. VIZA VALDEZ</t>
  </si>
  <si>
    <t>frans123ademir@gmail.com</t>
  </si>
  <si>
    <t xml:space="preserve">PERCY BELLOTA GONZALES </t>
  </si>
  <si>
    <t>inversionesbellvutsac@gmail.com</t>
  </si>
  <si>
    <t>ARP-345</t>
  </si>
  <si>
    <t>JS3TE04V9H4100947</t>
  </si>
  <si>
    <t>DIEGO PIMENTEL VILLASANTI</t>
  </si>
  <si>
    <t>dipivi@gmail.com</t>
  </si>
  <si>
    <t>JMSKE2W7XG0317144</t>
  </si>
  <si>
    <t>TRAVEL DESKPERU SAC</t>
  </si>
  <si>
    <t>ivagarmi@gmail.com</t>
  </si>
  <si>
    <t>15000 KMS</t>
  </si>
  <si>
    <t>23/08/20191</t>
  </si>
  <si>
    <t>23/08/2021</t>
  </si>
  <si>
    <t>43407568</t>
  </si>
  <si>
    <t>CONDORI TACCA RODRIGO</t>
  </si>
  <si>
    <t>rodrikaji@hotmail.com</t>
  </si>
  <si>
    <t>V8W-222</t>
  </si>
  <si>
    <t>LS5A3DBE7JA960145</t>
  </si>
  <si>
    <t>24/08/2020</t>
  </si>
  <si>
    <t>MIRANDA ROMERO ALICIA YSABEL</t>
  </si>
  <si>
    <t>ysabelmiranda46@gmail.com</t>
  </si>
  <si>
    <t>Z5G-206</t>
  </si>
  <si>
    <t>TSMYA22S9JM528724</t>
  </si>
  <si>
    <t>hosmelvaldez@hotmail.com</t>
  </si>
  <si>
    <t>72882595</t>
  </si>
  <si>
    <t>ROGER ARIAS MUÑOZ</t>
  </si>
  <si>
    <t>rogerariasmallki@gmail.com</t>
  </si>
  <si>
    <t>AXW-009</t>
  </si>
  <si>
    <t>JS2ZCB2S8H6305207</t>
  </si>
  <si>
    <t>29677303</t>
  </si>
  <si>
    <t>MIGUEL ANGEL PASCO TEJEDA</t>
  </si>
  <si>
    <t>mpascot@gromero.com.pe</t>
  </si>
  <si>
    <t>BFT-826</t>
  </si>
  <si>
    <t>MM7UR4DF7LW033886</t>
  </si>
  <si>
    <t>25307172</t>
  </si>
  <si>
    <t>EMILIO HUAMAN CHOQUE</t>
  </si>
  <si>
    <t>emilio_art-culture@gmail.com</t>
  </si>
  <si>
    <t>X4B-507</t>
  </si>
  <si>
    <t>MHYZE8152JJ300637</t>
  </si>
  <si>
    <t>55000 KM</t>
  </si>
  <si>
    <t>23/09/2019</t>
  </si>
  <si>
    <t>43585300</t>
  </si>
  <si>
    <t>EMILIO SOTOMAYOR CANDIA</t>
  </si>
  <si>
    <t>esotomayorcandia@gmail.com</t>
  </si>
  <si>
    <t>AVA-522</t>
  </si>
  <si>
    <t>JS3TE04VXH4101377</t>
  </si>
  <si>
    <t>EDWIN UMERES MEZA</t>
  </si>
  <si>
    <t>2GWEEHA49HH901842</t>
  </si>
  <si>
    <t>40939782</t>
  </si>
  <si>
    <t>DAVID MORA BEDOYA</t>
  </si>
  <si>
    <t>24/08/2021</t>
  </si>
  <si>
    <t>CONDORI FLORES, MIRIAN BEATRIZ</t>
  </si>
  <si>
    <t>beatrizcondori@gmail.com</t>
  </si>
  <si>
    <t>Z7N-810</t>
  </si>
  <si>
    <t>LS4ASC2E6NG638777</t>
  </si>
  <si>
    <t>HUACANI CALSIN, CESAR</t>
  </si>
  <si>
    <t>02549558</t>
  </si>
  <si>
    <t>SUCAPUCA MESTAS, VICENTE</t>
  </si>
  <si>
    <t>sucapucalion@gmail.com</t>
  </si>
  <si>
    <t>FRISANCHO FERRE, GERSON ANGEL</t>
  </si>
  <si>
    <t>jhersonferrer@gmail.com</t>
  </si>
  <si>
    <t>Z5K-605</t>
  </si>
  <si>
    <t>JM7BN3271K1214830</t>
  </si>
  <si>
    <t>02410986</t>
  </si>
  <si>
    <t>FLORES QUISPE, GENARO TIBURCIO</t>
  </si>
  <si>
    <t>geflores@gmail.com</t>
  </si>
  <si>
    <t>V0T-062</t>
  </si>
  <si>
    <t>LS4AAB3R8MG803063</t>
  </si>
  <si>
    <t>GRANDE COARI, CIRO</t>
  </si>
  <si>
    <t>cirograde@gmail.com</t>
  </si>
  <si>
    <t>Z5U-524</t>
  </si>
  <si>
    <t>LS4AFU3A0LG620035</t>
  </si>
  <si>
    <t> PILCO BORDA DE YABAR, PATRICIA</t>
  </si>
  <si>
    <t>patricia0404.pp@gmail.com</t>
  </si>
  <si>
    <t>Z5Z-068</t>
  </si>
  <si>
    <t>LJ12EKR22L4704610</t>
  </si>
  <si>
    <t>AGUILAR SUMA, MOISES</t>
  </si>
  <si>
    <t>moisesaguilarsuma@gmail.com</t>
  </si>
  <si>
    <t>V0Y-009</t>
  </si>
  <si>
    <t>LS5A3ABE1NA985076</t>
  </si>
  <si>
    <t>02366733</t>
  </si>
  <si>
    <t>HITO MAMANI, PORFIRIO</t>
  </si>
  <si>
    <t>porfimamani@gmail.com</t>
  </si>
  <si>
    <t>Z6C-678</t>
  </si>
  <si>
    <t>LS4ASC2E7NG638562</t>
  </si>
  <si>
    <t>44379533</t>
  </si>
  <si>
    <t>LUIS FERNANDO ANDRADE FLORES</t>
  </si>
  <si>
    <t>LUISFERANDRADE3@HOTMAIL.COM</t>
  </si>
  <si>
    <t>X4K-071</t>
  </si>
  <si>
    <t>LGWEF4A54HF702666</t>
  </si>
  <si>
    <t>MARTIN GONZALES LOZADA</t>
  </si>
  <si>
    <t>LS4ASJ2E3JA985341</t>
  </si>
  <si>
    <t>23/10/2019</t>
  </si>
  <si>
    <t>ivan@incas.expert</t>
  </si>
  <si>
    <t>145,000 KMS</t>
  </si>
  <si>
    <t>46941205</t>
  </si>
  <si>
    <t>MARIO GUZMAN HUILLCA</t>
  </si>
  <si>
    <t>941234361MS@gmail.com</t>
  </si>
  <si>
    <t>BMD-341</t>
  </si>
  <si>
    <t>MHYNC2254KJ104328</t>
  </si>
  <si>
    <t>73967413</t>
  </si>
  <si>
    <t>MERCEDES CHAMPI SARMIENTO</t>
  </si>
  <si>
    <t>23/10/2020</t>
  </si>
  <si>
    <t>23920633</t>
  </si>
  <si>
    <t>RUBEN ERASMO VEGA MANRIQUE</t>
  </si>
  <si>
    <t>toursastrubenvega@gmail.com</t>
  </si>
  <si>
    <t>X4W-268</t>
  </si>
  <si>
    <t>MA3FB42S9LA539903</t>
  </si>
  <si>
    <t>RONY EDWARD CERVANTES BALLON</t>
  </si>
  <si>
    <t>X4I-036</t>
  </si>
  <si>
    <t>43738238</t>
  </si>
  <si>
    <t>DAVID CHECCA HUAMAN</t>
  </si>
  <si>
    <t>PEREZ OLAGUIVEL HUMBERTO</t>
  </si>
  <si>
    <t>Polaguivel.77@´gmail.com</t>
  </si>
  <si>
    <t>24/09/2020</t>
  </si>
  <si>
    <t>CESAR RONDON JUAREZ</t>
  </si>
  <si>
    <t>cesarondon@gmail.com</t>
  </si>
  <si>
    <t>23/11/2020</t>
  </si>
  <si>
    <t>72194590</t>
  </si>
  <si>
    <t>CRISTIAN RODRIGUEZ MENDEZ</t>
  </si>
  <si>
    <t>capricor_love38@hotmail.com</t>
  </si>
  <si>
    <t>X4X-447</t>
  </si>
  <si>
    <t>MA3FB42SXLA549288</t>
  </si>
  <si>
    <t>ANDY UNYAS ALCAZAR</t>
  </si>
  <si>
    <t>24981545</t>
  </si>
  <si>
    <t>EDEN JUSTO RODRIGUEZ CAVERO</t>
  </si>
  <si>
    <t>BET-794</t>
  </si>
  <si>
    <t>MM7UR4DF8MW066171</t>
  </si>
  <si>
    <t xml:space="preserve">SERGIO SANTISTEBAN MONTES DE OCA </t>
  </si>
  <si>
    <t>ses198@hotmail.com</t>
  </si>
  <si>
    <t>BLQ-261</t>
  </si>
  <si>
    <t>23/12/2019</t>
  </si>
  <si>
    <t>73642165</t>
  </si>
  <si>
    <t>RODRIGO ALONSO MENDIGURI BARROS</t>
  </si>
  <si>
    <t>rodrigomb03@gmail.com</t>
  </si>
  <si>
    <t>23/12/2020</t>
  </si>
  <si>
    <t>ALDANA ORTEGA EDISON ARTURO</t>
  </si>
  <si>
    <t>anflilokio65@hotmail.com</t>
  </si>
  <si>
    <t>BJA-302</t>
  </si>
  <si>
    <t>MM7DL2SA6JW328719</t>
  </si>
  <si>
    <t>24/11/2020</t>
  </si>
  <si>
    <t>MONTECINOS FLORES LUIS ANGEL</t>
  </si>
  <si>
    <t>HOLTER CACERS QUISPE</t>
  </si>
  <si>
    <t>CESAR GUSTAVO BUENO AGUILAR</t>
  </si>
  <si>
    <t>24/01/2020</t>
  </si>
  <si>
    <t>71142651</t>
  </si>
  <si>
    <t>YENSON HUAMAN CERVANTES</t>
  </si>
  <si>
    <t>yensonhuamancervantes@gmail.com</t>
  </si>
  <si>
    <t>X4T-690</t>
  </si>
  <si>
    <t>MMSVC41S7KR101789</t>
  </si>
  <si>
    <t>GUSTAVO SANCHEZ PERALTA</t>
  </si>
  <si>
    <t>MARCO CANTERO RADO</t>
  </si>
  <si>
    <t>ECUBA@ELSE.COM.PE</t>
  </si>
  <si>
    <t>X30-531</t>
  </si>
  <si>
    <t>miguel76523@gmail.com</t>
  </si>
  <si>
    <t>24/02/2020</t>
  </si>
  <si>
    <t>diegosc23@outlook.es</t>
  </si>
  <si>
    <t>switt</t>
  </si>
  <si>
    <t>Z51-511</t>
  </si>
  <si>
    <t>MA3ZFC62S5TAD23357</t>
  </si>
  <si>
    <t>25/01/2021</t>
  </si>
  <si>
    <t>MERMA RAMOS LENIN</t>
  </si>
  <si>
    <t>jhoseph.merma@gmail.com</t>
  </si>
  <si>
    <t>BRW-287</t>
  </si>
  <si>
    <t>HOLTER CACERE</t>
  </si>
  <si>
    <t>0010459906</t>
  </si>
  <si>
    <t>EZEBARA SALI FREELAND</t>
  </si>
  <si>
    <t>YOSIP PACHECO LEZAMA</t>
  </si>
  <si>
    <t>yosipsin@gmail.com</t>
  </si>
  <si>
    <t>JM8KE2W70G0329190</t>
  </si>
  <si>
    <t>70,000 KMS</t>
  </si>
  <si>
    <t>42234863</t>
  </si>
  <si>
    <t>JUAN CARLOS CONDORI SOZA</t>
  </si>
  <si>
    <t>BM2-277</t>
  </si>
  <si>
    <t>25/02/2021</t>
  </si>
  <si>
    <t>HUANCA TACCA, EDWARD</t>
  </si>
  <si>
    <t>jeycaw@hotmail.com</t>
  </si>
  <si>
    <t>BJM-097</t>
  </si>
  <si>
    <t>MMSVC41S6KR102822</t>
  </si>
  <si>
    <t>02370307</t>
  </si>
  <si>
    <t> YANA YANA, ANGEL</t>
  </si>
  <si>
    <t>angelyana700@hotmail.com</t>
  </si>
  <si>
    <t>Z5O-301</t>
  </si>
  <si>
    <t>LJ12EKR22K4002379</t>
  </si>
  <si>
    <t>iguido@outlook.com</t>
  </si>
  <si>
    <t xml:space="preserve">EFRAIN CALAMULLO </t>
  </si>
  <si>
    <t>980701227</t>
  </si>
  <si>
    <t>71483</t>
  </si>
  <si>
    <t>3706</t>
  </si>
  <si>
    <t>70000</t>
  </si>
  <si>
    <t>24/03/2021</t>
  </si>
  <si>
    <t>47421064</t>
  </si>
  <si>
    <t>LUI RENATO  NUÑEZ CAMPO</t>
  </si>
  <si>
    <t>renatonc84@gmail.com</t>
  </si>
  <si>
    <t>BFL-843</t>
  </si>
  <si>
    <t>LJ11PABD8MC091136</t>
  </si>
  <si>
    <t>,</t>
  </si>
  <si>
    <t>WILLYERIVEROSR@GMAIL.COM</t>
  </si>
  <si>
    <t>20490676237</t>
  </si>
  <si>
    <t>CORPORACION E INVERSIONES GENERALES APUS</t>
  </si>
  <si>
    <t>rcruzgalvan@hotmail.com</t>
  </si>
  <si>
    <t>V7I-182</t>
  </si>
  <si>
    <t>JM8KE2W79G0316180</t>
  </si>
  <si>
    <t>julioramirezg@hotmail.com</t>
  </si>
  <si>
    <t>934191252</t>
  </si>
  <si>
    <t>9100</t>
  </si>
  <si>
    <t>3707</t>
  </si>
  <si>
    <t>LAURA CHAMBI, ROEL KEVIN</t>
  </si>
  <si>
    <t>kevin@hotmail.com</t>
  </si>
  <si>
    <t>Z6A-276</t>
  </si>
  <si>
    <t>LS4ASG2E4MG800198</t>
  </si>
  <si>
    <t>25/03/2021</t>
  </si>
  <si>
    <t>OJEDA POMA, RONNY</t>
  </si>
  <si>
    <t>rony085@hotmail.com</t>
  </si>
  <si>
    <t>01327271</t>
  </si>
  <si>
    <t>SANTA CRUZ CARDENAS, WALTER</t>
  </si>
  <si>
    <t>ROMAN LAZARINOS, JIMMY ELVIS</t>
  </si>
  <si>
    <t xml:space="preserve"> 47398681</t>
  </si>
  <si>
    <t>DARWIN  GUSTAVO MARISCAL UGARTE</t>
  </si>
  <si>
    <t>mariscaugarte@outlook.com</t>
  </si>
  <si>
    <t>24/04/2021</t>
  </si>
  <si>
    <t xml:space="preserve">LEONIDAS ASTO HUAMAN </t>
  </si>
  <si>
    <t>CHRISTIAN ERNESTO  POEMAPE MUÑOZ</t>
  </si>
  <si>
    <t>24/05/2021</t>
  </si>
  <si>
    <t>CARLOS ERNESTO CALVO  CAMPERO</t>
  </si>
  <si>
    <t>RAY HUAMAN MONTESINO</t>
  </si>
  <si>
    <t>RUBEN DARIO MADANIAGA SAMANEZ</t>
  </si>
  <si>
    <t>ruben65@hotmail.com</t>
  </si>
  <si>
    <t>AMENAR S.A.C.</t>
  </si>
  <si>
    <t>D9T-467</t>
  </si>
  <si>
    <t>JS3TD04V1D4101166</t>
  </si>
  <si>
    <t>01687286</t>
  </si>
  <si>
    <t>NUÑEZ GONZALES FROILAN</t>
  </si>
  <si>
    <t>froilanmg65@gmail.com</t>
  </si>
  <si>
    <t>MM7UR4DD6KW826898</t>
  </si>
  <si>
    <t>25/06/2020</t>
  </si>
  <si>
    <t>26601690544</t>
  </si>
  <si>
    <t>SAMBRANO CHAYÑA PERCY</t>
  </si>
  <si>
    <t>hcayñasanbranopercy@gmail.com</t>
  </si>
  <si>
    <t>41861989</t>
  </si>
  <si>
    <t xml:space="preserve">NEIRA ORTEGA JUAN LUIS </t>
  </si>
  <si>
    <t>junhan@gmail.com</t>
  </si>
  <si>
    <t>Z5P634</t>
  </si>
  <si>
    <t>70228095</t>
  </si>
  <si>
    <t>zero_main@yahoo.co.jp</t>
  </si>
  <si>
    <t>44158746</t>
  </si>
  <si>
    <t>GRANDE COARI CIRO</t>
  </si>
  <si>
    <t>cirograndecoari@gmail.com</t>
  </si>
  <si>
    <t>Z5U524</t>
  </si>
  <si>
    <t>ALVARO FABRICIO SALAS PANDO</t>
  </si>
  <si>
    <t>fabrisalas20@gmail.com</t>
  </si>
  <si>
    <t>MARCO PEREZ LOPEZ</t>
  </si>
  <si>
    <t>chuncho65@yahoo.com</t>
  </si>
  <si>
    <t>AWQ-488</t>
  </si>
  <si>
    <t>LGWFF3A52GB611450</t>
  </si>
  <si>
    <t>24/07/2019</t>
  </si>
  <si>
    <t>SAQRAS DISTRIBUCIONES SAC</t>
  </si>
  <si>
    <t>josebuol@gmail.com</t>
  </si>
  <si>
    <t>WUILLIAM LAURA ROMERO</t>
  </si>
  <si>
    <t>williamrf@hotmail.com</t>
  </si>
  <si>
    <t>X4D-388</t>
  </si>
  <si>
    <t>jhaspeljesus@gmail.com</t>
  </si>
  <si>
    <t>MM7DL2SA6HW221007</t>
  </si>
  <si>
    <t>MIJAIL COAVOY CONGORA</t>
  </si>
  <si>
    <t>AH1-354</t>
  </si>
  <si>
    <t>24/07/2020</t>
  </si>
  <si>
    <t>40602402</t>
  </si>
  <si>
    <t>ALAN VALDIVIA LLERENA</t>
  </si>
  <si>
    <t>alan.valdivia@hotmail.com</t>
  </si>
  <si>
    <t>W4F-564</t>
  </si>
  <si>
    <t>LS4ASJ2E6KA986338</t>
  </si>
  <si>
    <t>43772982</t>
  </si>
  <si>
    <t>MIJAIL ANGEL OLIVERA BORJA</t>
  </si>
  <si>
    <t>m-angel1@hotmail.com</t>
  </si>
  <si>
    <t>W40-262</t>
  </si>
  <si>
    <t>MHYNC22S7LJ112098</t>
  </si>
  <si>
    <t>24486872</t>
  </si>
  <si>
    <t>ARTURO AVILES DALGUERRE</t>
  </si>
  <si>
    <t>arturavidal@gmail.com</t>
  </si>
  <si>
    <t>X4V-587</t>
  </si>
  <si>
    <t>MA3FC42S8LA650875</t>
  </si>
  <si>
    <t>EBER ARESTEGUI PONCE</t>
  </si>
  <si>
    <t>eber.55@hotmail.com</t>
  </si>
  <si>
    <t>24680693</t>
  </si>
  <si>
    <t xml:space="preserve">JUSTINO OXA QUISPE </t>
  </si>
  <si>
    <t>justino-22@hotmail.com</t>
  </si>
  <si>
    <t>21/07/2021</t>
  </si>
  <si>
    <t>24/07/2021</t>
  </si>
  <si>
    <t xml:space="preserve">LUIS EDER ASCUE BORDA </t>
  </si>
  <si>
    <t>MIGUEL ANGEL  CHACON  ARIAS</t>
  </si>
  <si>
    <t>X4U-876</t>
  </si>
  <si>
    <t>45785402</t>
  </si>
  <si>
    <t>BLANCO JARULLANA DAYMON R</t>
  </si>
  <si>
    <t>Daymonblanco1@hotmail.es</t>
  </si>
  <si>
    <t>35.000 kms</t>
  </si>
  <si>
    <t>25/07/2020</t>
  </si>
  <si>
    <t>MAZCO ROBLES HENRY</t>
  </si>
  <si>
    <t> your_princes03@hotmail.com</t>
  </si>
  <si>
    <t>40797914</t>
  </si>
  <si>
    <t>Z5M383</t>
  </si>
  <si>
    <t>29612022</t>
  </si>
  <si>
    <t>PINEDA MONTOYA JULIO CECAR</t>
  </si>
  <si>
    <t>Jcpinedamo@hotmail.com</t>
  </si>
  <si>
    <t>NIW VITARA</t>
  </si>
  <si>
    <t>BFB-091</t>
  </si>
  <si>
    <t>TSMYD21S5JM359102</t>
  </si>
  <si>
    <t>41882464</t>
  </si>
  <si>
    <t>CHANBI QUISPE NEUTON BERNABE</t>
  </si>
  <si>
    <t>VAN TURISMO</t>
  </si>
  <si>
    <t>LS4ASC2EXLG60702</t>
  </si>
  <si>
    <t>09291055</t>
  </si>
  <si>
    <t>RAMON MAMANI CHURA</t>
  </si>
  <si>
    <t>romach47@hotmail.com</t>
  </si>
  <si>
    <t>AVW-173</t>
  </si>
  <si>
    <t>JM7BN347XH1119169</t>
  </si>
  <si>
    <t>24/08/2019</t>
  </si>
  <si>
    <t>44181552</t>
  </si>
  <si>
    <t>WILFREDO ZARATE FIGUEROA</t>
  </si>
  <si>
    <t>wizafi-266@hotmail.com</t>
  </si>
  <si>
    <t>X4P-199</t>
  </si>
  <si>
    <t>LGWEF3AJOJB620263</t>
  </si>
  <si>
    <t>JULIO LIGARDA BEJA</t>
  </si>
  <si>
    <t>ligardy_5@hotmail.com</t>
  </si>
  <si>
    <t>armayu@yahoo.com</t>
  </si>
  <si>
    <t xml:space="preserve"> 24/08/2020</t>
  </si>
  <si>
    <t>80532893</t>
  </si>
  <si>
    <t>HILDA LLARNEK LOZANO MORALES</t>
  </si>
  <si>
    <t>fredysanchez@gmail.com</t>
  </si>
  <si>
    <t>23/08/221</t>
  </si>
  <si>
    <t>JORGE LEONIDAS MIRANDO PFUÑO</t>
  </si>
  <si>
    <t>25/09/2020</t>
  </si>
  <si>
    <t>02436665</t>
  </si>
  <si>
    <t>QUISPE COACALLA AQUILES</t>
  </si>
  <si>
    <t>aquiles905@hotmail.com</t>
  </si>
  <si>
    <t>D6J-145</t>
  </si>
  <si>
    <t>JS3TA74V8D4200939</t>
  </si>
  <si>
    <t>42453317</t>
  </si>
  <si>
    <t>ERNESTO ALVARO MINAYA HIDALGO</t>
  </si>
  <si>
    <t>damphier@hotmail.com</t>
  </si>
  <si>
    <t>VOT-846</t>
  </si>
  <si>
    <t>44413018</t>
  </si>
  <si>
    <t>CARLOS HERNAN CONZA BALBIN</t>
  </si>
  <si>
    <t>novagt10@hotmail.com</t>
  </si>
  <si>
    <t>BVQ-229</t>
  </si>
  <si>
    <t>JM7DK2W76N1602349</t>
  </si>
  <si>
    <t>42710015</t>
  </si>
  <si>
    <t>YAJAIDA MENDOZA ABRILL</t>
  </si>
  <si>
    <t>ymendabrill@gmail.com</t>
  </si>
  <si>
    <t>X4Y-554</t>
  </si>
  <si>
    <t>3MDDJ2HAAMM301720</t>
  </si>
  <si>
    <t>JULIO CESAR SALCEDO CORONADO</t>
  </si>
  <si>
    <t>julio.cesarsc@hotmail.com</t>
  </si>
  <si>
    <t>24/09/2019</t>
  </si>
  <si>
    <t>teamo_18_1992@hotmail.com</t>
  </si>
  <si>
    <t>rpc040960@hotmail.com</t>
  </si>
  <si>
    <t>JM7DKZW76J1317859</t>
  </si>
  <si>
    <t>41738102</t>
  </si>
  <si>
    <t>HEBER GUEVARA PACHECO</t>
  </si>
  <si>
    <t>heberelecheguevara767@gmail.com</t>
  </si>
  <si>
    <t>XBD-957</t>
  </si>
  <si>
    <t>LS4ASJ2E22A985575</t>
  </si>
  <si>
    <t>SULLCA CONDORI ADOLFO</t>
  </si>
  <si>
    <t>Koripacocha@hotmail.com</t>
  </si>
  <si>
    <t>LS4ASC2F4LGG10053</t>
  </si>
  <si>
    <t>25/11/2020</t>
  </si>
  <si>
    <t>PORTUGAL COAZACA WALTER</t>
  </si>
  <si>
    <t>wportugalc@gmail.com</t>
  </si>
  <si>
    <t>AWN-450</t>
  </si>
  <si>
    <t>JM8KE2W77J0419914</t>
  </si>
  <si>
    <t>ALVARES AQUINO ALEXANDER B</t>
  </si>
  <si>
    <t>Alexanderaquinoalvarez2625@gmail.com</t>
  </si>
  <si>
    <t>LS5A3DBE8JLD911084</t>
  </si>
  <si>
    <t>frankecp-125@outlook.com</t>
  </si>
  <si>
    <t>Z5X-340</t>
  </si>
  <si>
    <t>LIZARRAGA  ORIHUELA LEOPOLDO</t>
  </si>
  <si>
    <t>Lizarragaoriguela@hitmail.com</t>
  </si>
  <si>
    <t>Z5O-261</t>
  </si>
  <si>
    <t>LJ12EKR26K4003373</t>
  </si>
  <si>
    <t>41530078</t>
  </si>
  <si>
    <t>SERGIO CJANAHUIRE QUISPE</t>
  </si>
  <si>
    <t>serginlloperu@gmail.com</t>
  </si>
  <si>
    <t>XBD-962</t>
  </si>
  <si>
    <t>LS4ASJ2E0LA986711</t>
  </si>
  <si>
    <t>MIGUEL ANGEL ÑAHUI QUISPE</t>
  </si>
  <si>
    <t>MA3FC42SOLA619281</t>
  </si>
  <si>
    <t>bralu@joextravel.com</t>
  </si>
  <si>
    <t>42311338</t>
  </si>
  <si>
    <t>JUVER CHALCO QUISPITUPA</t>
  </si>
  <si>
    <t>juverpisac@gmail.com</t>
  </si>
  <si>
    <t>AXT-836</t>
  </si>
  <si>
    <t>MM7UR4DF2JW770782</t>
  </si>
  <si>
    <t>24/10/2019</t>
  </si>
  <si>
    <t>3MZBM4H78GM117272</t>
  </si>
  <si>
    <t>ALFEREZ QUEA JULIO C</t>
  </si>
  <si>
    <t>jc_alferez@hotmaiul.com</t>
  </si>
  <si>
    <t>26/01/2021</t>
  </si>
  <si>
    <t>CHIPANA GONZALES EVELYN MAGALY</t>
  </si>
  <si>
    <t>eve-ronny4ever@gmail.com</t>
  </si>
  <si>
    <t>CX 3</t>
  </si>
  <si>
    <t>CINDORI SACSAHUILCA JOSE CARLOS MANUEL</t>
  </si>
  <si>
    <t>condorica99@gmail.com</t>
  </si>
  <si>
    <t>NEW SUPERVAR</t>
  </si>
  <si>
    <t>LS4A5B3E9L6803498</t>
  </si>
  <si>
    <t>CAHUANIANCO ARQUE EFRAIN</t>
  </si>
  <si>
    <t>Efrainaruqe@gmail.com</t>
  </si>
  <si>
    <t>HANCCO SUCA ELVIS RONALD</t>
  </si>
  <si>
    <t>Coby.hansu@gmail.com</t>
  </si>
  <si>
    <t>cs 55</t>
  </si>
  <si>
    <t>47265868</t>
  </si>
  <si>
    <t>PAUL QUISPE COLLANTES</t>
  </si>
  <si>
    <t>paul-master-et@hotmail.com</t>
  </si>
  <si>
    <t>X3X-398</t>
  </si>
  <si>
    <t>MM7DL2SAA6HN213601</t>
  </si>
  <si>
    <t>HUAYLLANE SALDIVAR VALERIO</t>
  </si>
  <si>
    <t>40899292</t>
  </si>
  <si>
    <t>RICHARD ORE PALOMINO</t>
  </si>
  <si>
    <t>23883649</t>
  </si>
  <si>
    <t>JUVENAL CARPIO PALOMINO</t>
  </si>
  <si>
    <t>juvenscarpal@gmail.com</t>
  </si>
  <si>
    <t>X4J-267</t>
  </si>
  <si>
    <t>LJ12EKR21K4000235</t>
  </si>
  <si>
    <t>MIRIAM MAYTA APAZA</t>
  </si>
  <si>
    <t>24008050</t>
  </si>
  <si>
    <t>NORMA TAPARA QUISPE</t>
  </si>
  <si>
    <t>normatapara@yahoo.es</t>
  </si>
  <si>
    <t>X4G-608</t>
  </si>
  <si>
    <t>JM7DK2W76J1309401</t>
  </si>
  <si>
    <t>45275150</t>
  </si>
  <si>
    <t>DANY CALLASI VENEREO</t>
  </si>
  <si>
    <t>dcallasi@gmail.com</t>
  </si>
  <si>
    <t>M4O-542</t>
  </si>
  <si>
    <t>JM7BN3279J1201905</t>
  </si>
  <si>
    <t xml:space="preserve">ELVIO GAMARRA MACEDO </t>
  </si>
  <si>
    <t>X34-633</t>
  </si>
  <si>
    <t>24/12/2019</t>
  </si>
  <si>
    <t xml:space="preserve">JOSE ALBERTO BECERRA INFANTES </t>
  </si>
  <si>
    <t>josealbaerto.becerra@telefonica.com</t>
  </si>
  <si>
    <t>09377953</t>
  </si>
  <si>
    <t xml:space="preserve">FERNANDO FIGUEROA PASTOR </t>
  </si>
  <si>
    <t>mar.pastor686@hotmail.com</t>
  </si>
  <si>
    <t>X4O-288</t>
  </si>
  <si>
    <t>LS4ASJ2E7KA988115</t>
  </si>
  <si>
    <t xml:space="preserve">  43719286</t>
  </si>
  <si>
    <t>HENRRY FABIAN PAREDES PEREZ</t>
  </si>
  <si>
    <t>fabianpaper86@gmail.com</t>
  </si>
  <si>
    <t>BLP-456</t>
  </si>
  <si>
    <t>JM7DK2W76L1422587</t>
  </si>
  <si>
    <t>24668383</t>
  </si>
  <si>
    <t>WILBER ALVAREZ MONTEROLA</t>
  </si>
  <si>
    <t>jwavdone@gmail.com</t>
  </si>
  <si>
    <t>XUT-581</t>
  </si>
  <si>
    <t>OMAR JUAN BARTOLOL SEGUIL</t>
  </si>
  <si>
    <t>omars_fox@hotmail.com</t>
  </si>
  <si>
    <t xml:space="preserve"> 02299315</t>
  </si>
  <si>
    <t>PIO CALDERON CABRERA</t>
  </si>
  <si>
    <t>piocalderoncabrera@gmail.com</t>
  </si>
  <si>
    <t>X4T -479</t>
  </si>
  <si>
    <t>LS4ASJ2E2LA987164</t>
  </si>
  <si>
    <t>RODRIGUEZ ROBLES, FREDY ERNESTO</t>
  </si>
  <si>
    <t>fredyernesto@hotmail.com</t>
  </si>
  <si>
    <t>V6R-031</t>
  </si>
  <si>
    <t>MHYDN71V2FJ402588</t>
  </si>
  <si>
    <t>26/04/2021</t>
  </si>
  <si>
    <t>SOTIL BINDELS, CARLOS MARTIN LUIS</t>
  </si>
  <si>
    <t>carlossotil@gmail.com</t>
  </si>
  <si>
    <t>V8M-273</t>
  </si>
  <si>
    <t>JM7BN3475J1155731</t>
  </si>
  <si>
    <t>CONDORI MAMANI, EDGAR MOISES</t>
  </si>
  <si>
    <t>maicohelver@gmail.com</t>
  </si>
  <si>
    <t>ABELARDO YUPANQUI CORDOVA</t>
  </si>
  <si>
    <t>ayciy@gmail.com</t>
  </si>
  <si>
    <t>X4V-916</t>
  </si>
  <si>
    <t>DErcocenter Motor Mass La Cultura Cusco</t>
  </si>
  <si>
    <t>25/02/2020</t>
  </si>
  <si>
    <t>KEVIN PABLO GRAJEDA ROJAS</t>
  </si>
  <si>
    <t>k.pablo.gra888@hotmail.com</t>
  </si>
  <si>
    <t>25764629</t>
  </si>
  <si>
    <t>CONSUELO DORA SOFIA SALCEDO MASCARO</t>
  </si>
  <si>
    <t>consuelo__s@hotmail.com</t>
  </si>
  <si>
    <t>AXB-370</t>
  </si>
  <si>
    <t>MA3FB32S5H0893019</t>
  </si>
  <si>
    <t>23945779</t>
  </si>
  <si>
    <t>JUAN CARLOS MEZA PALOMINO</t>
  </si>
  <si>
    <t>juancarlosmezapalomino0@gmaill.com</t>
  </si>
  <si>
    <t>X4V-389</t>
  </si>
  <si>
    <t>LS4ASJ2E3LA988923</t>
  </si>
  <si>
    <t>p-343</t>
  </si>
  <si>
    <t>JOSE RONAL VICTORIANO FERNANDEZ</t>
  </si>
  <si>
    <t>ronalvf22@gmail.com</t>
  </si>
  <si>
    <t>BORIS EDUARDO CUTIRE ESPINOZA</t>
  </si>
  <si>
    <t>07858304</t>
  </si>
  <si>
    <t>TEREZA ALBINA ANDRADE FONSECA</t>
  </si>
  <si>
    <t>25/05/2021</t>
  </si>
  <si>
    <t>41860726</t>
  </si>
  <si>
    <t>PANDIA ROJAS PEDRO PABLO</t>
  </si>
  <si>
    <t>pandiametal3@hotmail.com</t>
  </si>
  <si>
    <t>Z5K-433</t>
  </si>
  <si>
    <t>JS3JB43V9J4103118</t>
  </si>
  <si>
    <t>26/06/2020</t>
  </si>
  <si>
    <t>42128006</t>
  </si>
  <si>
    <t>OCHOCHOQUE MAMANI VIDAL</t>
  </si>
  <si>
    <t>ochomamja@hotmail.com</t>
  </si>
  <si>
    <t>ALVARO CANSAYA HUAMAN</t>
  </si>
  <si>
    <t>hamato93@hotmail.com</t>
  </si>
  <si>
    <t>ARISTIDES RAMOS FERNANDES</t>
  </si>
  <si>
    <t>ccnolitis@hotmail.com</t>
  </si>
  <si>
    <t>X4G-667</t>
  </si>
  <si>
    <t>LJ12EKR22J4004292</t>
  </si>
  <si>
    <t>25/06/2019</t>
  </si>
  <si>
    <t>ismael_jpc@hotmail.com</t>
  </si>
  <si>
    <t>JM8KE2W7940376980</t>
  </si>
  <si>
    <t>MICHAEL SULLCA CHINCHERO</t>
  </si>
  <si>
    <t>michaelchinchero1234@gmail.com</t>
  </si>
  <si>
    <t>X4O-195</t>
  </si>
  <si>
    <t>MHYNC2253KJ101002</t>
  </si>
  <si>
    <t>GRUPO MAQUI SAC</t>
  </si>
  <si>
    <t>wilberth83@msn.com</t>
  </si>
  <si>
    <t>MIGUEL HIROSHI ASTETE KAWAMURA</t>
  </si>
  <si>
    <t>X5C-149</t>
  </si>
  <si>
    <t>JM7BP2S76N1118701</t>
  </si>
  <si>
    <t>25/06/2021</t>
  </si>
  <si>
    <t xml:space="preserve">SALOMON CRUZ ARAGON </t>
  </si>
  <si>
    <t>salomoncruz544@gmail.com</t>
  </si>
  <si>
    <t>NIZA LOAIZA MEDINA</t>
  </si>
  <si>
    <t xml:space="preserve">MARTIN JAUREGUI ZELA </t>
  </si>
  <si>
    <t>marzotin.mjz@gmail.com</t>
  </si>
  <si>
    <t>X5B-129</t>
  </si>
  <si>
    <t>JM7DK2W76M1601171</t>
  </si>
  <si>
    <t>JACOB BAUTISTA MACOTE</t>
  </si>
  <si>
    <t>jacob.bautista@dva.com</t>
  </si>
  <si>
    <t>AWI-863</t>
  </si>
  <si>
    <t>MM7UR4DD0JW788955</t>
  </si>
  <si>
    <t xml:space="preserve">IVAN GABRIEL GARCIA MIRANDA </t>
  </si>
  <si>
    <t>DAVID ANGEL PEREZ CHILO</t>
  </si>
  <si>
    <t>dperezchilo@gmail.com</t>
  </si>
  <si>
    <t>X5A-545</t>
  </si>
  <si>
    <t>LJ12EKR22N4001043</t>
  </si>
  <si>
    <t>08602609</t>
  </si>
  <si>
    <t>EMILIO HUAMANCARI PAUCARMAITA</t>
  </si>
  <si>
    <t>X4T-044</t>
  </si>
  <si>
    <t>JS3TD04V1L4100162</t>
  </si>
  <si>
    <t>RURU MABEL HURTADO MUÑOZ</t>
  </si>
  <si>
    <t>rurumabel@gmail.com</t>
  </si>
  <si>
    <t>BST-543</t>
  </si>
  <si>
    <t>TSMYD21S0MM827421</t>
  </si>
  <si>
    <t>HUANCA CCAMA, JORGE</t>
  </si>
  <si>
    <t>Z6C-018</t>
  </si>
  <si>
    <t>LS4ASC2E3MG617691</t>
  </si>
  <si>
    <t>26/07/2021</t>
  </si>
  <si>
    <t>QUILCA LOVATON, GLADYS ELENA</t>
  </si>
  <si>
    <t>zoeyoanny@gmail.com</t>
  </si>
  <si>
    <t>checho00204@hotmail.com</t>
  </si>
  <si>
    <t>01556251</t>
  </si>
  <si>
    <t>QUISPE MAMANI, HUGO GERONIMO</t>
  </si>
  <si>
    <t>huguiqui.ma@gmail.com</t>
  </si>
  <si>
    <t>Z5M-091</t>
  </si>
  <si>
    <t>MA3WB5256JA305060</t>
  </si>
  <si>
    <t>ronalpineda@hotmail.com</t>
  </si>
  <si>
    <t xml:space="preserve">RONY ELVIS NAVARRO OLIVARES </t>
  </si>
  <si>
    <t>ELIO CCANQUE CURASI</t>
  </si>
  <si>
    <t>elioc_c@gmail.com</t>
  </si>
  <si>
    <t>25/07/2019</t>
  </si>
  <si>
    <t>joel_2342@gmail.com</t>
  </si>
  <si>
    <t>CESAR IBARRA CHIPA</t>
  </si>
  <si>
    <t>ce-sar-36@hotmail.com</t>
  </si>
  <si>
    <t>ED GUTIERREZ CARLOTT</t>
  </si>
  <si>
    <t>edcarlott@gmail.com</t>
  </si>
  <si>
    <t>X4C-080</t>
  </si>
  <si>
    <t>LJ12EKR28J4701529</t>
  </si>
  <si>
    <t>20115554</t>
  </si>
  <si>
    <t>DANI VALENCIA GALVAN</t>
  </si>
  <si>
    <t>dvalenciag@yahoo.com</t>
  </si>
  <si>
    <t>X4M-354</t>
  </si>
  <si>
    <t>LGWFF3A55JB627231</t>
  </si>
  <si>
    <t>WILLIAM MONTEAGUDO SUCNO</t>
  </si>
  <si>
    <t>wimonteagudo@gmail.com</t>
  </si>
  <si>
    <t>JM7TC4WLAL035174</t>
  </si>
  <si>
    <t>26/08/2020</t>
  </si>
  <si>
    <t>RAMIREZ HUAYCHAJEÑA RENE</t>
  </si>
  <si>
    <t>Rmconsultores@hotmail.com</t>
  </si>
  <si>
    <t>BPJ-064</t>
  </si>
  <si>
    <t>JS3JB74V6L5102540</t>
  </si>
  <si>
    <t>43017228</t>
  </si>
  <si>
    <t>MARIO JUSTO TAIÑA PUMA</t>
  </si>
  <si>
    <t>mariot55555@hotmail.com</t>
  </si>
  <si>
    <t>X4E-346</t>
  </si>
  <si>
    <t>LGWEF3A55HB613173</t>
  </si>
  <si>
    <t>25189074</t>
  </si>
  <si>
    <t>ALFONSO HIDALGO SANCHEZ</t>
  </si>
  <si>
    <t>sanchez020860@yahoo.com</t>
  </si>
  <si>
    <t>X4H-241</t>
  </si>
  <si>
    <t>LGWFF3A52MB617783</t>
  </si>
  <si>
    <t>47123940</t>
  </si>
  <si>
    <t>WALTER ALONZO OCHARAN FUENTES</t>
  </si>
  <si>
    <t>X4Z-808</t>
  </si>
  <si>
    <t>VR7EF9HPAMJ519517</t>
  </si>
  <si>
    <t>25/07/2021</t>
  </si>
  <si>
    <t>71229358</t>
  </si>
  <si>
    <t>ROLANDO ANDRES VALENCIA VALERO</t>
  </si>
  <si>
    <t>rolando.valencia@UPCH.pe</t>
  </si>
  <si>
    <t>X4V-408</t>
  </si>
  <si>
    <t>25/08/2020</t>
  </si>
  <si>
    <t>41943828</t>
  </si>
  <si>
    <t>JOB SAMUEL BERDUSCO ASCUÑA</t>
  </si>
  <si>
    <t>sberdusco@resiter.com</t>
  </si>
  <si>
    <t xml:space="preserve"> 000794433</t>
  </si>
  <si>
    <t>SEPPE ALEX PAUL BLEUKX</t>
  </si>
  <si>
    <t>4seppe@gmail.com</t>
  </si>
  <si>
    <t xml:space="preserve"> FELIX FLORES CUENCA</t>
  </si>
  <si>
    <t>ffloresc@hotmail.com</t>
  </si>
  <si>
    <t>40494277</t>
  </si>
  <si>
    <t>CARLOS AMPUERO ZARATE</t>
  </si>
  <si>
    <t>carlitos_ampuero@hotmail.com</t>
  </si>
  <si>
    <t>X5B-495</t>
  </si>
  <si>
    <t>LS4ASB3E7NG800439</t>
  </si>
  <si>
    <t>25/08/2021</t>
  </si>
  <si>
    <t>41008001</t>
  </si>
  <si>
    <t>KELWIN LUNA CAMPOS</t>
  </si>
  <si>
    <t>kelwin.luna@hotmail.com</t>
  </si>
  <si>
    <t>AWD-112</t>
  </si>
  <si>
    <t>JM8KE2W7XH0411896</t>
  </si>
  <si>
    <t>LUIS ENRIQUE ALVAREZ ESTRADA</t>
  </si>
  <si>
    <t>KIKE.ALVAREZ.E@GMAIL.COM</t>
  </si>
  <si>
    <t>25/09/2019</t>
  </si>
  <si>
    <t>43551882</t>
  </si>
  <si>
    <t>JULIO CESAR OPORTO LOAIZA</t>
  </si>
  <si>
    <t>linocesar99@gmail.com</t>
  </si>
  <si>
    <t>X3V-601</t>
  </si>
  <si>
    <t>JM8KE2W78H0377067</t>
  </si>
  <si>
    <t>LGWEF6A59LH902161</t>
  </si>
  <si>
    <t>WILHEN WILFREDO OLIVAREZ CHEVARRIA</t>
  </si>
  <si>
    <t>wilhen.olivarez@gmail.com</t>
  </si>
  <si>
    <t>ELIO WALTER CCANQUE CURASI</t>
  </si>
  <si>
    <t>MENENDEZ COAQUIRA WILFREDO</t>
  </si>
  <si>
    <t>amadeocoyla53@hot mail.com</t>
  </si>
  <si>
    <t>G NOMADE</t>
  </si>
  <si>
    <t>V8N-380</t>
  </si>
  <si>
    <t>JS3TD04VXJ4100075</t>
  </si>
  <si>
    <t>26/10/2020</t>
  </si>
  <si>
    <t>ARROLLA ARCE JUAN CARLOS</t>
  </si>
  <si>
    <t>cajuar8@HOTMAIL.COM</t>
  </si>
  <si>
    <t>DIONCIO CASTILLO</t>
  </si>
  <si>
    <t>REYES POMA ANGEL</t>
  </si>
  <si>
    <t>angel.reyes@movinet.pe</t>
  </si>
  <si>
    <t>BFL-819</t>
  </si>
  <si>
    <t>MM7UR4DF5LW033921</t>
  </si>
  <si>
    <t>ABDON MILINA HUANCA</t>
  </si>
  <si>
    <t>24995013</t>
  </si>
  <si>
    <t>RENZO INFANTAS COVARRUBIAS</t>
  </si>
  <si>
    <t>rengin2020@hotmail.com</t>
  </si>
  <si>
    <t>25/10/2019</t>
  </si>
  <si>
    <t>31180601</t>
  </si>
  <si>
    <t>WALTER DE LA CRUZ MOROTE</t>
  </si>
  <si>
    <t>ninadlcj@hotmail.com</t>
  </si>
  <si>
    <t>VOG-745</t>
  </si>
  <si>
    <t>MM7UR4DF6JW762717</t>
  </si>
  <si>
    <t>25/11/2019</t>
  </si>
  <si>
    <t>20137403723</t>
  </si>
  <si>
    <t>VICARIATO APOSTOLICO DE PUERTO MALDONADO</t>
  </si>
  <si>
    <t>44035971</t>
  </si>
  <si>
    <t>FRANK ARMANDO NATIVIDAD QUISPE</t>
  </si>
  <si>
    <t>jhosha1984@hotmail.com</t>
  </si>
  <si>
    <t>BJE-464</t>
  </si>
  <si>
    <t>JM7DK2W76K1415721</t>
  </si>
  <si>
    <t>70331962</t>
  </si>
  <si>
    <t>ROUSBELL JIMY KCACHA SALAZAR</t>
  </si>
  <si>
    <t>rousbell59@gmail.com</t>
  </si>
  <si>
    <t>71918526</t>
  </si>
  <si>
    <t xml:space="preserve">GERALD MARCOS HERRERA </t>
  </si>
  <si>
    <t>gerald_mar@hotmail.com</t>
  </si>
  <si>
    <t>BPD-012</t>
  </si>
  <si>
    <t>JM7DK2W76L1424730</t>
  </si>
  <si>
    <t>cruz8002@hotmail.com</t>
  </si>
  <si>
    <t>PEDRO WILLIAM LAURA ROMERO</t>
  </si>
  <si>
    <t>X40-388</t>
  </si>
  <si>
    <t>lotuc5@gmail.com</t>
  </si>
  <si>
    <t>SUZIKI</t>
  </si>
  <si>
    <t xml:space="preserve">G.V </t>
  </si>
  <si>
    <t>26/11/2020</t>
  </si>
  <si>
    <t>23895997</t>
  </si>
  <si>
    <t xml:space="preserve">CRISTOBAL COLQQUE PAMPILLA </t>
  </si>
  <si>
    <t>MMSUC41SXFR104850</t>
  </si>
  <si>
    <t>41333116</t>
  </si>
  <si>
    <t>JASON HELARF MEDINA PACHECO</t>
  </si>
  <si>
    <t>BEO-928</t>
  </si>
  <si>
    <t>MM7UR4DF5LW042294</t>
  </si>
  <si>
    <t>84657522</t>
  </si>
  <si>
    <t>NESTOR ESPINOSA LARA</t>
  </si>
  <si>
    <t>LINO CESAR OPORTO LOAYZA</t>
  </si>
  <si>
    <t>26-289</t>
  </si>
  <si>
    <t>X3U-601</t>
  </si>
  <si>
    <t>JULIO CESAR YABAR VELASCO</t>
  </si>
  <si>
    <t>26/02/2020</t>
  </si>
  <si>
    <t>20601376939</t>
  </si>
  <si>
    <t>INVERSIONES GASTRONOMICAS YURAQ EIRL</t>
  </si>
  <si>
    <t>javier@yuraq.com</t>
  </si>
  <si>
    <t>23803591</t>
  </si>
  <si>
    <t>JULIO CESAR PAREJA CABRERA</t>
  </si>
  <si>
    <t>pacajuce@hotmail.com</t>
  </si>
  <si>
    <t>X2A-317</t>
  </si>
  <si>
    <t>JS3JB43V5C4102325</t>
  </si>
  <si>
    <t>26/03/2021</t>
  </si>
  <si>
    <t>ABRAHAM RODOLFO MURRUGARRA JARA</t>
  </si>
  <si>
    <t>abraham0358@hotmail.com</t>
  </si>
  <si>
    <t xml:space="preserve">LUIS ALBERTO GONZALES SEGOVIA </t>
  </si>
  <si>
    <t>jauga031@hotmail.com</t>
  </si>
  <si>
    <t>RONY EDUARD CERVANTES BALLON</t>
  </si>
  <si>
    <t>juscahu688@gmail.com</t>
  </si>
  <si>
    <t>SALLUCVA CONDORI ADOLFO</t>
  </si>
  <si>
    <t>Sallcaadilfo@gmail.com</t>
  </si>
  <si>
    <t>27/01/2021</t>
  </si>
  <si>
    <t>edgar_5703@hotmail.com</t>
  </si>
  <si>
    <t>JS3TE04VGL410073</t>
  </si>
  <si>
    <t>JIMMY ALBERTO ALEGRIA GONZALES</t>
  </si>
  <si>
    <t>jaag615@hotmail.com</t>
  </si>
  <si>
    <t xml:space="preserve">JOSE VICTOR VALENCIA VERA </t>
  </si>
  <si>
    <t>SANDOVAL ARAGON, YANETH JUSTA</t>
  </si>
  <si>
    <t>janetsandoval789@gmail.com</t>
  </si>
  <si>
    <t>Z7I-946</t>
  </si>
  <si>
    <t>LJ11KDAD4L1103116</t>
  </si>
  <si>
    <t>27/02/2021</t>
  </si>
  <si>
    <t>ITO HUANCA, PEDRO GREGORIO</t>
  </si>
  <si>
    <t>piterg02@hotmail.com</t>
  </si>
  <si>
    <t>80043443</t>
  </si>
  <si>
    <t>44416992</t>
  </si>
  <si>
    <t>FLAVIO HUAMAN QUISPE</t>
  </si>
  <si>
    <t>X3S-123</t>
  </si>
  <si>
    <t>MA3FB42S0HA233776</t>
  </si>
  <si>
    <t>BRAYAN CACERES HUILLCA</t>
  </si>
  <si>
    <t>JM8KE2W71J0422503</t>
  </si>
  <si>
    <t>DBI-949</t>
  </si>
  <si>
    <t>26/05/2021</t>
  </si>
  <si>
    <t xml:space="preserve">CARINA BRIGIDA LOAYZA ORTIZ DE ACURIO </t>
  </si>
  <si>
    <t>06289056</t>
  </si>
  <si>
    <t>LUIS A ESPINOZA CARZA</t>
  </si>
  <si>
    <t>lucke@hotmail.com</t>
  </si>
  <si>
    <t>X4M-066</t>
  </si>
  <si>
    <t>JM7DK2W76K1401679</t>
  </si>
  <si>
    <t>26/08/2019</t>
  </si>
  <si>
    <t>26/058/2019</t>
  </si>
  <si>
    <t xml:space="preserve">GUMERCINDO DURAND LUCANA </t>
  </si>
  <si>
    <t>gumercindo-durand@hotmail.com</t>
  </si>
  <si>
    <t>X4K-623</t>
  </si>
  <si>
    <t>JS3TE04VGK4100461</t>
  </si>
  <si>
    <t>26/06/2019</t>
  </si>
  <si>
    <t>CARLOS MONZON CRUZ</t>
  </si>
  <si>
    <t>carlosmon@hotmail.com</t>
  </si>
  <si>
    <t>BHN-272</t>
  </si>
  <si>
    <t>JM7DK2W7AK1413421</t>
  </si>
  <si>
    <t>20564214753</t>
  </si>
  <si>
    <t>CEMED SEÑOR DE QOYLLORITI</t>
  </si>
  <si>
    <t>montalvo2@hotmail.com</t>
  </si>
  <si>
    <t>43474658</t>
  </si>
  <si>
    <t>JOSE GUILLERMO CAHUANA ZAMA</t>
  </si>
  <si>
    <t>josmaker.gz@gmail.com</t>
  </si>
  <si>
    <t>V0L-600</t>
  </si>
  <si>
    <t>JM7KF2W76M0602332</t>
  </si>
  <si>
    <t>26/06/2021</t>
  </si>
  <si>
    <t>46059083</t>
  </si>
  <si>
    <t>ELVIS PEDRO HUAMANI AGUILAR</t>
  </si>
  <si>
    <t>peter_el_salvador@hotmail.com</t>
  </si>
  <si>
    <t xml:space="preserve">CARLOS MANOLO  LAURA ROMERO </t>
  </si>
  <si>
    <t>manoloal50@gmail.com</t>
  </si>
  <si>
    <t>ANTONIOLARCO1965@GMAIL.COM</t>
  </si>
  <si>
    <t>LGWFF3A50HB616398</t>
  </si>
  <si>
    <t>26/07/2019</t>
  </si>
  <si>
    <t>23928120</t>
  </si>
  <si>
    <t>HOLGUER PEREZ ARAGON</t>
  </si>
  <si>
    <t>hol.pea@hotmail.com</t>
  </si>
  <si>
    <t>AWV-476</t>
  </si>
  <si>
    <t>LGWEF3A54HB607073</t>
  </si>
  <si>
    <t>JORGE ALVAREZ FARROÑAN</t>
  </si>
  <si>
    <t>jorgealva_fa@gmail.com</t>
  </si>
  <si>
    <t>42619987</t>
  </si>
  <si>
    <t>pithermollocondo@gmail.com</t>
  </si>
  <si>
    <t>27/06/2020</t>
  </si>
  <si>
    <t>01315246</t>
  </si>
  <si>
    <t>MARMANILLO MARTINEZ CARLOS ANTONIO</t>
  </si>
  <si>
    <t>carlosmarmanillomartinez@gmail.com</t>
  </si>
  <si>
    <t>MAMANI MAMANI PEDRO VILLAREAL</t>
  </si>
  <si>
    <t>Peter_0024@hotmail.com</t>
  </si>
  <si>
    <t>LJIIPABD1LC093437</t>
  </si>
  <si>
    <t>71078110</t>
  </si>
  <si>
    <t>JHONATAN CACHI SANCHEZ</t>
  </si>
  <si>
    <t>jhonatanhugocachisanchez@gmail.com</t>
  </si>
  <si>
    <t>X4Q-468</t>
  </si>
  <si>
    <t>MMYNC2258KJ103554</t>
  </si>
  <si>
    <t>fernando_jose7@iclout.com</t>
  </si>
  <si>
    <t>40418603</t>
  </si>
  <si>
    <t>HERLAN FIGUEROA PUENTE DE LA VEGA</t>
  </si>
  <si>
    <t>hevifeja@hotmail.com</t>
  </si>
  <si>
    <t>41014597</t>
  </si>
  <si>
    <t>SIPRIANI MENDOZA QUECAÑO</t>
  </si>
  <si>
    <t>yohorus4101@gmail.com</t>
  </si>
  <si>
    <t>AHY-267</t>
  </si>
  <si>
    <t>3MZBM4276FM109264</t>
  </si>
  <si>
    <t>KARINA LOAIZA ORTIZ</t>
  </si>
  <si>
    <t>SM8KE2W74H0412879</t>
  </si>
  <si>
    <t>ROY PALOMINO CANO</t>
  </si>
  <si>
    <t>JM7KF2W7650123608</t>
  </si>
  <si>
    <t>ALBERTO ACURIO PALOMINO</t>
  </si>
  <si>
    <t>JM7DK2W76J0133643</t>
  </si>
  <si>
    <t>01555711</t>
  </si>
  <si>
    <t>POBET CHUA ROLANDO</t>
  </si>
  <si>
    <t> jonhy_fui@hotmail.com</t>
  </si>
  <si>
    <t>Z4U-411</t>
  </si>
  <si>
    <t>LJ12EKR22G4705648</t>
  </si>
  <si>
    <t>27/07/2020</t>
  </si>
  <si>
    <t>02413583</t>
  </si>
  <si>
    <t>HARRERA LAZO VICTOR MANUEL</t>
  </si>
  <si>
    <t>vimahela@hotmail.com</t>
  </si>
  <si>
    <t>Z5R-339</t>
  </si>
  <si>
    <t>LS4ASJ2E7KA988941</t>
  </si>
  <si>
    <t>40402436</t>
  </si>
  <si>
    <t>SAYRITUPAC  GARCIA ROCA</t>
  </si>
  <si>
    <t>X2H-128</t>
  </si>
  <si>
    <t>LGWFF3A57CB645037</t>
  </si>
  <si>
    <t>23899919</t>
  </si>
  <si>
    <t>MARIO RENE HURTADO CHIHUANTITO</t>
  </si>
  <si>
    <t>reneh_99@yahoo.com</t>
  </si>
  <si>
    <t>BSZ-398</t>
  </si>
  <si>
    <t>MHYNC22S0MJ103499</t>
  </si>
  <si>
    <t>admin@marke.pe</t>
  </si>
  <si>
    <t>23925175</t>
  </si>
  <si>
    <t>GONZALES APARICIO ADRIAN</t>
  </si>
  <si>
    <t>kmventas@msn.com</t>
  </si>
  <si>
    <t>X4L-812</t>
  </si>
  <si>
    <t>MM7UR4DF1JW740429</t>
  </si>
  <si>
    <t>24378464</t>
  </si>
  <si>
    <t>LINO ALEJANDRO MARISEAL CAZORLA</t>
  </si>
  <si>
    <t>linomariscalcazorla74@gmail.com</t>
  </si>
  <si>
    <t>EDWING PAUL RODRIGUEZ MATURAMA</t>
  </si>
  <si>
    <t>23837074</t>
  </si>
  <si>
    <t>JORGE DANIEL FARFAN ESCALANTE</t>
  </si>
  <si>
    <t>jfarfan@else.com.pe</t>
  </si>
  <si>
    <t>X5D-045</t>
  </si>
  <si>
    <t>LS5A3DBE0NA985099</t>
  </si>
  <si>
    <t>26/08/2021</t>
  </si>
  <si>
    <t>fernibejar@gmail.com</t>
  </si>
  <si>
    <t>blaaurent@gmail.com</t>
  </si>
  <si>
    <t>23943828</t>
  </si>
  <si>
    <t xml:space="preserve">CAROLINA JAEN AIMA </t>
  </si>
  <si>
    <t>carolinaaima846@gmail.com</t>
  </si>
  <si>
    <t>X5R-285</t>
  </si>
  <si>
    <t>LGWED2A32NE650951</t>
  </si>
  <si>
    <t>23885298</t>
  </si>
  <si>
    <t xml:space="preserve">JUAN NILO CRUZ HUAMAN </t>
  </si>
  <si>
    <t>juanjniloch@gmail.com</t>
  </si>
  <si>
    <t>HATCH BACK</t>
  </si>
  <si>
    <t>X2G-172</t>
  </si>
  <si>
    <t>LJ12EKR13D4302023</t>
  </si>
  <si>
    <t>26/09/2019</t>
  </si>
  <si>
    <t>42222983</t>
  </si>
  <si>
    <t>AMERICO MEDINA ZEGARRA</t>
  </si>
  <si>
    <t>amedinazar@hotmail.com</t>
  </si>
  <si>
    <t>X4Q-026</t>
  </si>
  <si>
    <t>LS5A3AJE8LD800016</t>
  </si>
  <si>
    <t>YAMANDU POZO ZANABRIA</t>
  </si>
  <si>
    <t>wipore1@hotmail.com</t>
  </si>
  <si>
    <t>26/09/2020</t>
  </si>
  <si>
    <t>justlois1987@gmail.com</t>
  </si>
  <si>
    <t>26/10/2019</t>
  </si>
  <si>
    <t>ZXP-861</t>
  </si>
  <si>
    <t>800434443</t>
  </si>
  <si>
    <t>rolando.AV@GMAIL.COM</t>
  </si>
  <si>
    <t>27/08/2020</t>
  </si>
  <si>
    <t>LARICO YUCRA IVAN</t>
  </si>
  <si>
    <t>yujra.leo@gmail.com</t>
  </si>
  <si>
    <t>G. VITARA</t>
  </si>
  <si>
    <t>BEV-101</t>
  </si>
  <si>
    <t>JS3TA04V8K4100229</t>
  </si>
  <si>
    <t xml:space="preserve">25.000 KMS </t>
  </si>
  <si>
    <t>oliveralezamaw04@hotmail.com</t>
  </si>
  <si>
    <t>25120447</t>
  </si>
  <si>
    <t>CARLOS VISCTOR VARGAS JALIRI</t>
  </si>
  <si>
    <t>ERETIGA</t>
  </si>
  <si>
    <t>X4U-552</t>
  </si>
  <si>
    <t>MHYNC22SXLJ108188</t>
  </si>
  <si>
    <t>EMIR LUCHO MONTEROLA QUISPE</t>
  </si>
  <si>
    <t>emilluchomonterolaquispe@gmail.com</t>
  </si>
  <si>
    <t>MA37B42S7LA547353</t>
  </si>
  <si>
    <t>SUYANA WASI E.I.R.L.</t>
  </si>
  <si>
    <t>25003153</t>
  </si>
  <si>
    <t>ALDO CHIRINOS AQUINO</t>
  </si>
  <si>
    <t>X4W-303</t>
  </si>
  <si>
    <t>LGWED2138LE613867</t>
  </si>
  <si>
    <t>26/11/2019</t>
  </si>
  <si>
    <t>27/08/2021</t>
  </si>
  <si>
    <t>CHOQUE CALLATA, JOSE LUIS</t>
  </si>
  <si>
    <t>joluchoque10@gmail.com</t>
  </si>
  <si>
    <t>V0W-458</t>
  </si>
  <si>
    <t>JM7DM2W76N0117227</t>
  </si>
  <si>
    <t>CUBA CARRASCO, GERARDO ALBERTO</t>
  </si>
  <si>
    <t>gerardocuba@gmail.com</t>
  </si>
  <si>
    <t>Z6U-889</t>
  </si>
  <si>
    <t>MM7UR4DF1JW748711</t>
  </si>
  <si>
    <t>LAURA LAYME, EDDER ABAD</t>
  </si>
  <si>
    <t>skedderkj@gmail.com</t>
  </si>
  <si>
    <t>V0M-631</t>
  </si>
  <si>
    <t>LS5A3ABE2MD910075</t>
  </si>
  <si>
    <t>n.chilolaura@gmail.com</t>
  </si>
  <si>
    <t>TSMYE21S3KM514759</t>
  </si>
  <si>
    <t>capeagro2019@hotmail.com</t>
  </si>
  <si>
    <t>VICTOR FELIPE JUAREZ GONZALES</t>
  </si>
  <si>
    <t>victorfelipe1953@gmail.com</t>
  </si>
  <si>
    <t xml:space="preserve">HERNAN QUISPE JIMENEZ </t>
  </si>
  <si>
    <t>23863032</t>
  </si>
  <si>
    <t>42747335</t>
  </si>
  <si>
    <t>LIPNI ZUÑIGA SAYO</t>
  </si>
  <si>
    <t>libny024@gmail.com</t>
  </si>
  <si>
    <t>X4X-615</t>
  </si>
  <si>
    <t>MHYNC22S5LJ110933</t>
  </si>
  <si>
    <t>07684328</t>
  </si>
  <si>
    <t>ALFREDO BALLON MENDOZA</t>
  </si>
  <si>
    <t>datayvideo@hotmail.com</t>
  </si>
  <si>
    <t>BSA-204</t>
  </si>
  <si>
    <t>LS4ASC2E6LG610376</t>
  </si>
  <si>
    <t>victor-2048@hotmail.com</t>
  </si>
  <si>
    <t>26/12/2019</t>
  </si>
  <si>
    <t>rafitollamoca@hotmail.com</t>
  </si>
  <si>
    <t>23923349</t>
  </si>
  <si>
    <t>ARISTIDES RAMOS FERNANDEZ BACA</t>
  </si>
  <si>
    <t>cnolitis@hotmail.com</t>
  </si>
  <si>
    <t>Cirograndecoari@gmail.com</t>
  </si>
  <si>
    <t>27/10/2020</t>
  </si>
  <si>
    <t>CARI CONDORI DIVAN YURI</t>
  </si>
  <si>
    <t>divancori.@hotmail.com</t>
  </si>
  <si>
    <t>Z5J-014</t>
  </si>
  <si>
    <t>CUNZA ARANZABAL CARLOS MIGUEL</t>
  </si>
  <si>
    <t>Carlos.cunza@upeu_epu.pe</t>
  </si>
  <si>
    <t>SWIFE</t>
  </si>
  <si>
    <t>TISNADO CHOQUE JOEL</t>
  </si>
  <si>
    <t>Joel.tisnado@hotmail.com</t>
  </si>
  <si>
    <t>Z52-152</t>
  </si>
  <si>
    <t>LS5A3DBE6MD800129</t>
  </si>
  <si>
    <t xml:space="preserve">HOLTER CACERES </t>
  </si>
  <si>
    <t>23993780</t>
  </si>
  <si>
    <t>MANUEL MANRIQUE PRIETO</t>
  </si>
  <si>
    <t>mdmpcusco@gmail.com</t>
  </si>
  <si>
    <t>23965540</t>
  </si>
  <si>
    <t>ALIPIO FERNANDEZ ARANIBAL</t>
  </si>
  <si>
    <t>fernandez_romani@yahoo.com</t>
  </si>
  <si>
    <t>A0X-306</t>
  </si>
  <si>
    <t>JS2ZC21S6B5555511</t>
  </si>
  <si>
    <t>27/01/2020</t>
  </si>
  <si>
    <t>ZEVALLOS CONDORI ELOY</t>
  </si>
  <si>
    <t>V9Y-684</t>
  </si>
  <si>
    <t>10.000KMS</t>
  </si>
  <si>
    <t>27/11/2020</t>
  </si>
  <si>
    <t>20601498759</t>
  </si>
  <si>
    <t>INVERSIONES CUSCOCAR S.A.C.</t>
  </si>
  <si>
    <t>nelipall@hotmail.com</t>
  </si>
  <si>
    <t xml:space="preserve">WINGLE 5 </t>
  </si>
  <si>
    <t>X4R-940</t>
  </si>
  <si>
    <t>LGWCA217GLB613709</t>
  </si>
  <si>
    <t>JORGE ALVAREZ FARROÑAS</t>
  </si>
  <si>
    <t>25001163</t>
  </si>
  <si>
    <t>YESENIA MARLENI TAPIA MOLLEPAZ</t>
  </si>
  <si>
    <t>onlyyes_8@hotmail.com</t>
  </si>
  <si>
    <t>V9X-030</t>
  </si>
  <si>
    <t>LGWEF3A50LB604986</t>
  </si>
  <si>
    <t>46137193</t>
  </si>
  <si>
    <t>OMAR EDWIN CRUZ ALARCON</t>
  </si>
  <si>
    <t>omaredwincruzalarcon@gmail.com</t>
  </si>
  <si>
    <t>BAR-114</t>
  </si>
  <si>
    <t>JS3JB43VXJ4102592</t>
  </si>
  <si>
    <t>ernestoaguirreleon@gmail.com</t>
  </si>
  <si>
    <t>LGWEE2KS6JE628698</t>
  </si>
  <si>
    <t>YIMMY MIRANDA ZANABRIA</t>
  </si>
  <si>
    <t>merakimirandazanabria@outlook.com</t>
  </si>
  <si>
    <t>JM7KF2W7660366385</t>
  </si>
  <si>
    <t>EDWAR FLORES</t>
  </si>
  <si>
    <t>46156595</t>
  </si>
  <si>
    <t>JESUS ARTURO VALERO ALEMAN</t>
  </si>
  <si>
    <t>jesus_ps_18@hotmail.com</t>
  </si>
  <si>
    <t>BSS-257</t>
  </si>
  <si>
    <t>LGWEF6AS5MH899955</t>
  </si>
  <si>
    <t>MARKYL.ESS</t>
  </si>
  <si>
    <t>virginiaarce@markyl.com.pe</t>
  </si>
  <si>
    <t>MHYZE81S6KJ300612</t>
  </si>
  <si>
    <t>MHYDN71V6LJ4023800</t>
  </si>
  <si>
    <t>franklinnunezayala@gmail.com</t>
  </si>
  <si>
    <t>LS4ASB3GXLG804417</t>
  </si>
  <si>
    <t>31033189</t>
  </si>
  <si>
    <t>ALBERTO VILLEGAS CUARESMA</t>
  </si>
  <si>
    <t>beto_cardio@hotmail.com</t>
  </si>
  <si>
    <t>BSQ-039</t>
  </si>
  <si>
    <t>LGWEF6A55MH899972</t>
  </si>
  <si>
    <t>27/03/2021</t>
  </si>
  <si>
    <t>glendyramoscalderon@gmail.com</t>
  </si>
  <si>
    <t>47265987</t>
  </si>
  <si>
    <t>JUAN BAUTISTA QUISPE QUISPE</t>
  </si>
  <si>
    <t>juabautista06131990@gmail.com</t>
  </si>
  <si>
    <t>BSP-672</t>
  </si>
  <si>
    <t>LS4ASJ2E9MA986420</t>
  </si>
  <si>
    <t>CHOQUE CHOQUE LEONEL GUINO</t>
  </si>
  <si>
    <t>choquechoqueleonelguino@hotmail.com</t>
  </si>
  <si>
    <t>Z5Z-569</t>
  </si>
  <si>
    <t>LJ12EKR23M4000689</t>
  </si>
  <si>
    <t>28/01/2021</t>
  </si>
  <si>
    <t>ROGER LEONIDAS FLOREZ VALERIANO</t>
  </si>
  <si>
    <t>Royerflorezvaleriano@gmail.com</t>
  </si>
  <si>
    <t>LJREKR22K4705531</t>
  </si>
  <si>
    <t>FRANCO ORTEGA YIDO WILLIAM</t>
  </si>
  <si>
    <t>doguiy1@hotmail.com</t>
  </si>
  <si>
    <t>44779314</t>
  </si>
  <si>
    <t>HECTOR LUIS DIAZ BENITES</t>
  </si>
  <si>
    <t>hectord8826@gmail.com</t>
  </si>
  <si>
    <t>V8H-408</t>
  </si>
  <si>
    <t>JS3TA04V9H4100491</t>
  </si>
  <si>
    <t>27/04/2021</t>
  </si>
  <si>
    <t>lucho987@gmail.com</t>
  </si>
  <si>
    <t>gilmerccollqquesicus@gmail.com</t>
  </si>
  <si>
    <t>MIRIAM FRINE MAYTA APAZA</t>
  </si>
  <si>
    <t>27/05/2021</t>
  </si>
  <si>
    <t>ALEX RICHARD POCOHUANCA  FLORES</t>
  </si>
  <si>
    <t>41366316</t>
  </si>
  <si>
    <t>VLADIMIR CESAR  ZAVALETA PILARES</t>
  </si>
  <si>
    <t>vladic_1@hotmail.com</t>
  </si>
  <si>
    <t>X4T-562</t>
  </si>
  <si>
    <t>LS4ASJ2E4LA987246</t>
  </si>
  <si>
    <t xml:space="preserve">ALDO POLANCO DELGADO </t>
  </si>
  <si>
    <t>MA3FC42SXLA657262</t>
  </si>
  <si>
    <t>EDGAR MARCELINO MONTALVO CARRILLO</t>
  </si>
  <si>
    <t xml:space="preserve">JULIO CESAR CONTRERAS HUAMAN </t>
  </si>
  <si>
    <t>24390870</t>
  </si>
  <si>
    <t xml:space="preserve">EDMUNDO RAYME TORRES </t>
  </si>
  <si>
    <t>raymerojasjhonerick@gmail.com</t>
  </si>
  <si>
    <t>X4Y-160</t>
  </si>
  <si>
    <t>MA3FC42S5MA685441</t>
  </si>
  <si>
    <t>40466580</t>
  </si>
  <si>
    <t>FISHER CHAVEZ CHAHUAILLO</t>
  </si>
  <si>
    <t>fisherchavez@gmail.com</t>
  </si>
  <si>
    <t>X4N-280</t>
  </si>
  <si>
    <t>RHANDY LOZA MOSCOSO</t>
  </si>
  <si>
    <t>rlozam89@gmail.com</t>
  </si>
  <si>
    <t>M2</t>
  </si>
  <si>
    <t>X4H-607</t>
  </si>
  <si>
    <t>LGWEE4A47MH901838</t>
  </si>
  <si>
    <t>NEYSER URBANO VASQUES</t>
  </si>
  <si>
    <t>neyserurbano@gmail.com</t>
  </si>
  <si>
    <t>BHI-467</t>
  </si>
  <si>
    <t>JM7AK2W76K1409502</t>
  </si>
  <si>
    <t>2706/2019</t>
  </si>
  <si>
    <t>LGWEE2K59JE614753</t>
  </si>
  <si>
    <t>2706/2020</t>
  </si>
  <si>
    <t>ramirolechuga18@gmail.com</t>
  </si>
  <si>
    <t>ZEVALLOS SANTANDER, JESUS WALTER</t>
  </si>
  <si>
    <t>lic_zevallos@hotmail.com</t>
  </si>
  <si>
    <t>28/05/2021</t>
  </si>
  <si>
    <t>02385800</t>
  </si>
  <si>
    <t>BLANCO MACHACA, BASILIO</t>
  </si>
  <si>
    <t>basiliomachaca@hotmail.com</t>
  </si>
  <si>
    <t>QUEA LIZARRAGA, DANNY SAMIR</t>
  </si>
  <si>
    <t>samir_d_1@hotmail.com</t>
  </si>
  <si>
    <t>02531698</t>
  </si>
  <si>
    <t>ZAPATA PACHECO, JUAN RENE</t>
  </si>
  <si>
    <t>GAUNA LARICO, WALTER ARTURO</t>
  </si>
  <si>
    <t>walterlarico@hotmail.com</t>
  </si>
  <si>
    <t>V9X-403</t>
  </si>
  <si>
    <t>LGWED2A3XLE609237</t>
  </si>
  <si>
    <t>44006395</t>
  </si>
  <si>
    <t>FERNANDEZ QUISPE, RUFO</t>
  </si>
  <si>
    <t>rufofq20@hotmail.com</t>
  </si>
  <si>
    <t>Z7K-711</t>
  </si>
  <si>
    <t>LS4ASC2E2MG617441</t>
  </si>
  <si>
    <t>72899363</t>
  </si>
  <si>
    <t>FRESCIA PIMENTEL BORDA</t>
  </si>
  <si>
    <t>frecia-0805@hotmail.com</t>
  </si>
  <si>
    <t>27/07/2019</t>
  </si>
  <si>
    <t>23893984</t>
  </si>
  <si>
    <t>MIGUEL PERALTA VARGAS</t>
  </si>
  <si>
    <t>luiss_254@hotmail.com</t>
  </si>
  <si>
    <t>X4O-918</t>
  </si>
  <si>
    <t>MM7UR4DDGRW927844</t>
  </si>
  <si>
    <t>06669704</t>
  </si>
  <si>
    <t>ERICK CAYO NUÑEZ</t>
  </si>
  <si>
    <t>erickcayo@hotmail.com</t>
  </si>
  <si>
    <t>ARJ-025</t>
  </si>
  <si>
    <t>LJ12EKR23H4700413</t>
  </si>
  <si>
    <t>25135521</t>
  </si>
  <si>
    <t>FRITZ FARFAN GARCIA</t>
  </si>
  <si>
    <t>ffgarcia@gmail.com</t>
  </si>
  <si>
    <t>X4O-141</t>
  </si>
  <si>
    <t>LS4ASJ2E9KA987497</t>
  </si>
  <si>
    <t>23862269</t>
  </si>
  <si>
    <t>JENY HOLGUIN VARGAS</t>
  </si>
  <si>
    <t>catherineholguinv@hotmail.com</t>
  </si>
  <si>
    <t>ALI-069</t>
  </si>
  <si>
    <t>JM8KE2W7XG0321694</t>
  </si>
  <si>
    <t>42090246</t>
  </si>
  <si>
    <t>GUSTAVO VELASQUEZ GAYOSO</t>
  </si>
  <si>
    <t>gustavocip136367@gmail.com</t>
  </si>
  <si>
    <t>VF70PHMZBJE500647</t>
  </si>
  <si>
    <t>41580909</t>
  </si>
  <si>
    <t>JIMMY R. QUECHO MORALES</t>
  </si>
  <si>
    <t>jroberto20@hotmail.com</t>
  </si>
  <si>
    <t>X3P-420</t>
  </si>
  <si>
    <t>JS3TA74V964101289</t>
  </si>
  <si>
    <t xml:space="preserve">DANIEL FERNANDO FLORES  HUAYHUA </t>
  </si>
  <si>
    <t>27/07/2021</t>
  </si>
  <si>
    <t>X40-172</t>
  </si>
  <si>
    <t>41907408</t>
  </si>
  <si>
    <t>JORGE ANTONIO ALONSO CALDERON</t>
  </si>
  <si>
    <t>jorgealonsoc20@gmail.com</t>
  </si>
  <si>
    <t>X4P-497</t>
  </si>
  <si>
    <t>LS4ASB3E8KG608135</t>
  </si>
  <si>
    <t>ELMER FRANCISCO  SARRIN MENDOZA</t>
  </si>
  <si>
    <t>CARLOS VERA VICTORIA</t>
  </si>
  <si>
    <t>ED GUTIERRES CARLOTTO</t>
  </si>
  <si>
    <t>edcarlotto@gmail.com</t>
  </si>
  <si>
    <t>RUBI DE CELIS ISRAEL</t>
  </si>
  <si>
    <t>100.000 KMS</t>
  </si>
  <si>
    <t>28/08/2020</t>
  </si>
  <si>
    <t>23565654</t>
  </si>
  <si>
    <t>CARLOS ALBERTO FARFAN QUINTANA</t>
  </si>
  <si>
    <t>74135205</t>
  </si>
  <si>
    <t>BRAYAN ARTURO CRUZ LLANCAY</t>
  </si>
  <si>
    <t>berlusconi19@hotmail.com</t>
  </si>
  <si>
    <t>lucho888777@hoitmail.com</t>
  </si>
  <si>
    <t>31027169</t>
  </si>
  <si>
    <t>JAYNOR DAVALOS SULLCAHUAMAN</t>
  </si>
  <si>
    <t>haynitor@gmail.com</t>
  </si>
  <si>
    <t>23925527</t>
  </si>
  <si>
    <t>HUGO R. HERRERA TORRES</t>
  </si>
  <si>
    <t>hugohe20@hotmail.com</t>
  </si>
  <si>
    <t>X4M-351</t>
  </si>
  <si>
    <t>LS4ASJ2E8KA985000</t>
  </si>
  <si>
    <t>27/08/2019</t>
  </si>
  <si>
    <t>JIMMY NUÑEZ GONZALES</t>
  </si>
  <si>
    <t>jimmynanezg@yahoo.com</t>
  </si>
  <si>
    <t>02418409</t>
  </si>
  <si>
    <t>AGUSTIN NATIVIDAD JIRAN</t>
  </si>
  <si>
    <t>jhosha1984_@hotmail.com</t>
  </si>
  <si>
    <t>482484763</t>
  </si>
  <si>
    <t>roy.huaman@hotmail.com</t>
  </si>
  <si>
    <t>MHYNC2251KJ102777</t>
  </si>
  <si>
    <t>07366255</t>
  </si>
  <si>
    <t>ABELINO GUEVARA LOAIZA</t>
  </si>
  <si>
    <t>abelinogueloa@gmail.com</t>
  </si>
  <si>
    <t>X4V-688</t>
  </si>
  <si>
    <t>MHYNC22S6LJ111427</t>
  </si>
  <si>
    <t>70280434</t>
  </si>
  <si>
    <t>RODRIGO GENARO GAMARRA GROSSMAMM</t>
  </si>
  <si>
    <t>hectorgamgros@gmail.com</t>
  </si>
  <si>
    <t>AZL-192</t>
  </si>
  <si>
    <t>JS3TD04VXH4101396</t>
  </si>
  <si>
    <t>24981635</t>
  </si>
  <si>
    <t>WILBERT SALAS CASTILLO</t>
  </si>
  <si>
    <t>enatru_35@hotmail.com</t>
  </si>
  <si>
    <t>X4F-420</t>
  </si>
  <si>
    <t>LJ12EKR28J4005009</t>
  </si>
  <si>
    <t>jaimemelgar046@gmail.com</t>
  </si>
  <si>
    <t>28/09/2020</t>
  </si>
  <si>
    <t>VEGA VEGA ELOY</t>
  </si>
  <si>
    <t>Z5P-633</t>
  </si>
  <si>
    <t>LJ12EKR29K4006994</t>
  </si>
  <si>
    <t>montoya189302@gmail.com</t>
  </si>
  <si>
    <t>cedimac11marlub@gmail.com</t>
  </si>
  <si>
    <t>LJ12EKR1J4004008</t>
  </si>
  <si>
    <t>KEVIN ALEJANDRO ZAMALLOA OLGUIN</t>
  </si>
  <si>
    <t>multiserviciosakemi@gmail.com</t>
  </si>
  <si>
    <t>oliveralezamaw@gmail.com</t>
  </si>
  <si>
    <t>kenmaginfer@gmail.com</t>
  </si>
  <si>
    <t>24710966</t>
  </si>
  <si>
    <t>RENE AGUIRRE GUTIERREZ</t>
  </si>
  <si>
    <t>reneaguirregutierrez@gmail.com</t>
  </si>
  <si>
    <t>X4O-465</t>
  </si>
  <si>
    <t>LS4ASJ2E6KA988087</t>
  </si>
  <si>
    <t xml:space="preserve">DONATO YANQUI MARTINEZ </t>
  </si>
  <si>
    <t>X4G-074</t>
  </si>
  <si>
    <t>27/09/2019</t>
  </si>
  <si>
    <t>23852333</t>
  </si>
  <si>
    <t>GUSTAVO INFANTAS GIBAJA</t>
  </si>
  <si>
    <t>rmorab4@gmail.com</t>
  </si>
  <si>
    <t>MARTHA IRENE CASTELO ANDIA</t>
  </si>
  <si>
    <t>24990007</t>
  </si>
  <si>
    <t>GUILLERMO PESO TUPAYACHI</t>
  </si>
  <si>
    <t>gpozotupayachi_10@hotmail.com</t>
  </si>
  <si>
    <t>MADIGAN EMELY GAVEZ MENDOZA</t>
  </si>
  <si>
    <t>emelychavez290@gmail.com</t>
  </si>
  <si>
    <t>JORGE FERNANDEZ ALVAREZ FARUÑON</t>
  </si>
  <si>
    <t>jorge.alvarezp@ferreyros.com.pe</t>
  </si>
  <si>
    <t>bralv@joextravel.com</t>
  </si>
  <si>
    <t xml:space="preserve">DARWIN GUSTAVO MARISCAL UGARTE </t>
  </si>
  <si>
    <t>CCOA CCANCAPA RENE</t>
  </si>
  <si>
    <t>28/11/2020</t>
  </si>
  <si>
    <t>BLANCP JAYURAMA DAYMON</t>
  </si>
  <si>
    <t>JM7DK2W7J1316338</t>
  </si>
  <si>
    <t>CHARCA QUISPE  TEODORO FRANCISCO</t>
  </si>
  <si>
    <t>teodorocharca123@gmail.com</t>
  </si>
  <si>
    <t>Z6X-701</t>
  </si>
  <si>
    <t>LS4ASB3EKG607653</t>
  </si>
  <si>
    <t>ZEGARRA ACHATA IGOR CARLOS</t>
  </si>
  <si>
    <t>TSMYD21KM514505</t>
  </si>
  <si>
    <t>FALCON FRIZANCHO ALFREDO CARLOS</t>
  </si>
  <si>
    <t>Alfred_acttt777@hotmail.com</t>
  </si>
  <si>
    <t>EFRAIN CALAMULO</t>
  </si>
  <si>
    <t>ANTENOR LIMA LINASACA</t>
  </si>
  <si>
    <t>73948559</t>
  </si>
  <si>
    <t>JOSE GUILLERMO CARRILLO FLORES</t>
  </si>
  <si>
    <t>jgcf.vac-8789@hotmail.com</t>
  </si>
  <si>
    <t>k-10</t>
  </si>
  <si>
    <t>X4V-607</t>
  </si>
  <si>
    <t>MA3FB42S2LA547311</t>
  </si>
  <si>
    <t xml:space="preserve">NEW  C3 </t>
  </si>
  <si>
    <t>27/11/2019</t>
  </si>
  <si>
    <t>ADRIAN GONZALES APARICIO</t>
  </si>
  <si>
    <t>MM7UR4DF1JW740424</t>
  </si>
  <si>
    <t>04416117</t>
  </si>
  <si>
    <t>ARNOLD LIENDO LOPEZ</t>
  </si>
  <si>
    <t>aliendolopez@gmail.com</t>
  </si>
  <si>
    <t>dmaguilar06@gmail.com</t>
  </si>
  <si>
    <t>X4W-137</t>
  </si>
  <si>
    <t>MA3WB52S1LA651343</t>
  </si>
  <si>
    <t>07211647</t>
  </si>
  <si>
    <t xml:space="preserve">GUIDO GAMARRA VELASCO </t>
  </si>
  <si>
    <t>gmarra123@gmail.com</t>
  </si>
  <si>
    <t>JS3JB43V6G4101299</t>
  </si>
  <si>
    <t>27/12/2019</t>
  </si>
  <si>
    <t>43215163</t>
  </si>
  <si>
    <t>MANUEL QUISPE GUTIERREZ</t>
  </si>
  <si>
    <t>manuchay@hotmail.com</t>
  </si>
  <si>
    <t xml:space="preserve">MARIO GARCIA ARZUBIALDE </t>
  </si>
  <si>
    <t>BT. 50</t>
  </si>
  <si>
    <t>43662582</t>
  </si>
  <si>
    <t xml:space="preserve">MARINO AMBIA VIVANCO </t>
  </si>
  <si>
    <t>marinoambia40@hotmail.com</t>
  </si>
  <si>
    <t>BT.50</t>
  </si>
  <si>
    <t>AVG-886</t>
  </si>
  <si>
    <t>MM7UR4DD8JW722265</t>
  </si>
  <si>
    <t xml:space="preserve">WALTER OBLITAS ZANDOVAL </t>
  </si>
  <si>
    <t>mosesobz@hotmail.com</t>
  </si>
  <si>
    <t>HILARIO CUBA QUISPE</t>
  </si>
  <si>
    <t>28/01/2020</t>
  </si>
  <si>
    <t>40679566</t>
  </si>
  <si>
    <t>SAUL PEDRAZA MEZARES</t>
  </si>
  <si>
    <t>paul.mezonessa@hotmail.com</t>
  </si>
  <si>
    <t>AXM-765</t>
  </si>
  <si>
    <t>MM7UR4DD7KW857903</t>
  </si>
  <si>
    <t>CARLOS ENRIQUE GUTIERRES MARQUINA</t>
  </si>
  <si>
    <t>cgutierres@gmail.com</t>
  </si>
  <si>
    <t>40362981</t>
  </si>
  <si>
    <t>ELVIO CONDO SALAS</t>
  </si>
  <si>
    <t>vickycondo@hotmail.com</t>
  </si>
  <si>
    <t>MA3FC2S6LA680568</t>
  </si>
  <si>
    <t>HERLESS IVAN CARRION LOAYZA</t>
  </si>
  <si>
    <t>paschmode07@hotmail.com</t>
  </si>
  <si>
    <t>41160936</t>
  </si>
  <si>
    <t>LIZ KARINA SORIA BARRIOS</t>
  </si>
  <si>
    <t>liskasoria@gmail.com</t>
  </si>
  <si>
    <t>BTM-101</t>
  </si>
  <si>
    <t>MHYNC22S0LJ115909</t>
  </si>
  <si>
    <t>28/02/2020</t>
  </si>
  <si>
    <t>42203984</t>
  </si>
  <si>
    <t>CARLOS FERNANDEZ BACA RUBIO</t>
  </si>
  <si>
    <t>cfernandez@palaciodelinka.com.pe</t>
  </si>
  <si>
    <t>X4P-666</t>
  </si>
  <si>
    <t>JM7BN3273K1229930</t>
  </si>
  <si>
    <t>CESAR HUAMANI CALCIN</t>
  </si>
  <si>
    <t xml:space="preserve">RENE AGUIRRE GUTIERREZ </t>
  </si>
  <si>
    <t>vocesyraices@hotmail.com</t>
  </si>
  <si>
    <t xml:space="preserve"> X4O-465</t>
  </si>
  <si>
    <t>28/04/2021</t>
  </si>
  <si>
    <t>RODRIGUEZ QUISPE EDGAR RUBEN</t>
  </si>
  <si>
    <t>rodririch270361@hotmail.com</t>
  </si>
  <si>
    <t>29/01/2021</t>
  </si>
  <si>
    <t xml:space="preserve">HITO MONTAÑO EDGAR </t>
  </si>
  <si>
    <t>edgardmh44@gmail.com</t>
  </si>
  <si>
    <t>suzuki</t>
  </si>
  <si>
    <t>TSMYE21S6GM175018</t>
  </si>
  <si>
    <t>CASTRO TITAYA ROY REEMBERTO</t>
  </si>
  <si>
    <t>Sicalipsis26@gmail.com</t>
  </si>
  <si>
    <t>JUAN VAZAN AQUINO</t>
  </si>
  <si>
    <t xml:space="preserve">URIBE ANTERO QUISPE TTITO </t>
  </si>
  <si>
    <t>25222356</t>
  </si>
  <si>
    <t>OSWALDO SANTA CRUZ ORMACHEA</t>
  </si>
  <si>
    <t>mateo19701970@gmail.com</t>
  </si>
  <si>
    <t>BSP-618</t>
  </si>
  <si>
    <t>MHYNC22SXMJ104451</t>
  </si>
  <si>
    <t>GUILER ACUÑA ROMAN</t>
  </si>
  <si>
    <t>cpcgacunaroman@gmail.com</t>
  </si>
  <si>
    <t>X4V-296</t>
  </si>
  <si>
    <t>42437194</t>
  </si>
  <si>
    <t>JAIME HUILLCA MARQUEZ</t>
  </si>
  <si>
    <t>ind.metamec@hotmail.com</t>
  </si>
  <si>
    <t>AZH-776</t>
  </si>
  <si>
    <t>MM7UR4DF4KW918562</t>
  </si>
  <si>
    <t>DARCY EDWARD  FARFAN CARBAJAL</t>
  </si>
  <si>
    <t>darcar3@hotmail.com</t>
  </si>
  <si>
    <t>20490061364</t>
  </si>
  <si>
    <t>INTEGRAMEDICA S.R.L.</t>
  </si>
  <si>
    <t>01500085</t>
  </si>
  <si>
    <t>CRUZ CCALLOHUANCA, ANDRES</t>
  </si>
  <si>
    <t>cruzcc2017@gmail.com</t>
  </si>
  <si>
    <t>Z5W-372</t>
  </si>
  <si>
    <t>MA3FB42S8LA547555</t>
  </si>
  <si>
    <t>29/03/2021</t>
  </si>
  <si>
    <t>PALOMINO MAMANI, RAYMUNDO EDWIN</t>
  </si>
  <si>
    <t>edwinpalomino@gmail.com</t>
  </si>
  <si>
    <t>BRH-239</t>
  </si>
  <si>
    <t>MA3FL41S1LA130325</t>
  </si>
  <si>
    <t>CALSINA PONCE, WILBER CESAR</t>
  </si>
  <si>
    <t>csarartista@hotmail.com</t>
  </si>
  <si>
    <t>Z5R-470</t>
  </si>
  <si>
    <t>LS5A3DBE8KD911455</t>
  </si>
  <si>
    <t>gfreeferre@gmail.com</t>
  </si>
  <si>
    <t>elguishe1712@gmail.com</t>
  </si>
  <si>
    <t>mdsnpb.00@gmail.com</t>
  </si>
  <si>
    <t>jc_alferez@hotmail.com</t>
  </si>
  <si>
    <t>HEIDI  GUIA ABARCA</t>
  </si>
  <si>
    <t>heidiguia@hotmail.com</t>
  </si>
  <si>
    <t>42854404</t>
  </si>
  <si>
    <t>RAUL BRYAN CCORAHUA PAREJA</t>
  </si>
  <si>
    <t>rbryancp@gmail.com</t>
  </si>
  <si>
    <t>X4W-562</t>
  </si>
  <si>
    <t>LS5A3ABE8MD910078</t>
  </si>
  <si>
    <t>AMARU PONCE DE LEON ASTETE</t>
  </si>
  <si>
    <t>LGWFF4A58FFG21915</t>
  </si>
  <si>
    <t>28/06/2019</t>
  </si>
  <si>
    <t>23948478</t>
  </si>
  <si>
    <t>WILFREDO MOISES NECOCHEA AYBAR</t>
  </si>
  <si>
    <t>X4Z-732</t>
  </si>
  <si>
    <t>LJ11PABDXNC081421</t>
  </si>
  <si>
    <t>ABRAHAM MENDOZA ALVARES</t>
  </si>
  <si>
    <t>01251245</t>
  </si>
  <si>
    <t>PEREZ COLCA, JULIAN</t>
  </si>
  <si>
    <t>julianperez@hotmail.com</t>
  </si>
  <si>
    <t>SUPERVAN</t>
  </si>
  <si>
    <t>Z3F-126</t>
  </si>
  <si>
    <t>LS4ASB3R9DG801741</t>
  </si>
  <si>
    <t>29/04/2021</t>
  </si>
  <si>
    <t>salvador@hotmail.com</t>
  </si>
  <si>
    <t>CRUZ ORDOÑEZ, WALTER ALEJANDRO</t>
  </si>
  <si>
    <t>alejandro301130@gmail.com</t>
  </si>
  <si>
    <t>V1J-513</t>
  </si>
  <si>
    <t>JS3TD54V9A4602430</t>
  </si>
  <si>
    <t>susanaadco@gmail.com</t>
  </si>
  <si>
    <t>CUTISACA TTITO, JAIME</t>
  </si>
  <si>
    <t>jaimecutisaca@gmail.com</t>
  </si>
  <si>
    <t>Z7J-934</t>
  </si>
  <si>
    <t>LS4ASC2E7MG617399</t>
  </si>
  <si>
    <t>eusebiobravo@hotmail.com</t>
  </si>
  <si>
    <t>vidalom_1@hotmail.com</t>
  </si>
  <si>
    <t>42773974</t>
  </si>
  <si>
    <t>JUAN CARLOS HUAMAN HUALLPA</t>
  </si>
  <si>
    <t>juancarlos_147@outlook.com</t>
  </si>
  <si>
    <t>AYE-084</t>
  </si>
  <si>
    <t>JM7DK2W76J0133817</t>
  </si>
  <si>
    <t>01486308</t>
  </si>
  <si>
    <t>ARESTEGUI MAMANI JUAN PABLO</t>
  </si>
  <si>
    <t>Danielares_66@hotmail.com</t>
  </si>
  <si>
    <t>Z5V-447</t>
  </si>
  <si>
    <t>LS4ASC2E6LG609938</t>
  </si>
  <si>
    <t>29/06/2020</t>
  </si>
  <si>
    <t>20543600297</t>
  </si>
  <si>
    <t>ESTUDIO BLUR</t>
  </si>
  <si>
    <t>mariosegoviaguzman@gmail.com</t>
  </si>
  <si>
    <t>F8L-115</t>
  </si>
  <si>
    <t>JM8KE4W7XE0228909</t>
  </si>
  <si>
    <t>28/08/2019</t>
  </si>
  <si>
    <t>23821511</t>
  </si>
  <si>
    <t>CARLOS QUIÑONES MUÑOZ</t>
  </si>
  <si>
    <t>carlos20qui@yahoo.com</t>
  </si>
  <si>
    <t>X4K-525</t>
  </si>
  <si>
    <t>LS4ASJ2E7KA986509</t>
  </si>
  <si>
    <t>LGWEDD2A44JE618098</t>
  </si>
  <si>
    <t>24662000</t>
  </si>
  <si>
    <t>FELICITAS YUCRA MUÑOZ</t>
  </si>
  <si>
    <t>46676003</t>
  </si>
  <si>
    <t>Ademirquicanohuanca@gmail.com</t>
  </si>
  <si>
    <t>29/07/2020</t>
  </si>
  <si>
    <t>41830346</t>
  </si>
  <si>
    <t>MAMANI VARGAS MIGEL ANGEL</t>
  </si>
  <si>
    <t>che20049@hotmail.com</t>
  </si>
  <si>
    <t>Z5N-205</t>
  </si>
  <si>
    <t>MA3FC42S1JA442608</t>
  </si>
  <si>
    <t>47275413</t>
  </si>
  <si>
    <t>MAYTA CHURA GEORGE GIRANT</t>
  </si>
  <si>
    <t> letimm1@hotmail.com</t>
  </si>
  <si>
    <t>edel1000@hotmail.com</t>
  </si>
  <si>
    <t>42421443</t>
  </si>
  <si>
    <t>RICARDO EDGARD CONDORI CANCAPA</t>
  </si>
  <si>
    <t>condoricanricardo@gmail.com</t>
  </si>
  <si>
    <t>X3F-264</t>
  </si>
  <si>
    <t>JM8KE2W71F0274926</t>
  </si>
  <si>
    <t>LS5A3DBEGGA955298</t>
  </si>
  <si>
    <t>71417228</t>
  </si>
  <si>
    <t>ANIBAL JAVIER BAMBILLA TORRES</t>
  </si>
  <si>
    <t>anibalbombilla@gmail.com</t>
  </si>
  <si>
    <t>X4W-364</t>
  </si>
  <si>
    <t>JM7DK2W76L1429156</t>
  </si>
  <si>
    <t>cejom_ilom@hotmail.com</t>
  </si>
  <si>
    <t>28/08/2021</t>
  </si>
  <si>
    <t>28818839</t>
  </si>
  <si>
    <t>FREDDY ARNALDO GUTIERREZ BELLIDO</t>
  </si>
  <si>
    <t>fgutierrezbellido@gmail.com</t>
  </si>
  <si>
    <t>BTS-141</t>
  </si>
  <si>
    <t>TSMYD21S2MM833818</t>
  </si>
  <si>
    <t>40854894</t>
  </si>
  <si>
    <t>JAIME CUNO CHUNGA</t>
  </si>
  <si>
    <t>jcch348@gmail.com</t>
  </si>
  <si>
    <t>X5C-252</t>
  </si>
  <si>
    <t>TSMYD21SXNM955313</t>
  </si>
  <si>
    <t>lopezjuliob2@gmail.com</t>
  </si>
  <si>
    <t>BKS-942</t>
  </si>
  <si>
    <t>LGWDBE174NB654491</t>
  </si>
  <si>
    <t>LUIS RICARDO LOAYZA SERRANO</t>
  </si>
  <si>
    <t>lloayza11@gmail.com</t>
  </si>
  <si>
    <t>20564223866</t>
  </si>
  <si>
    <t>20564534405</t>
  </si>
  <si>
    <t>ANIBAL GREGORIO FLORES ROQUE</t>
  </si>
  <si>
    <t>anibal_128@hotmail.com</t>
  </si>
  <si>
    <t>BKS-889</t>
  </si>
  <si>
    <t>LJ11PABDXNC082956</t>
  </si>
  <si>
    <t>JM7KF2W76J0105552</t>
  </si>
  <si>
    <t>28/09/2019</t>
  </si>
  <si>
    <t>29/09/2020</t>
  </si>
  <si>
    <t>23999416</t>
  </si>
  <si>
    <t>JOSE CARLOS DUEÑAS BUSTINZA</t>
  </si>
  <si>
    <t>CADUBA30@HOTMAIL.COM</t>
  </si>
  <si>
    <t>AWQ-156</t>
  </si>
  <si>
    <t>JM7BN3472J1144735</t>
  </si>
  <si>
    <t>40546087</t>
  </si>
  <si>
    <t>ISABEL AVALOS ROJO</t>
  </si>
  <si>
    <t>iavalosrojo@gmail.com</t>
  </si>
  <si>
    <t>VICTOR MANUEL RAMOS FLORES</t>
  </si>
  <si>
    <t>victorzocusco@hotmail.com</t>
  </si>
  <si>
    <t>AUN-166</t>
  </si>
  <si>
    <t>40220593</t>
  </si>
  <si>
    <t>EDWIN GUDIEL RODRIGUEZ</t>
  </si>
  <si>
    <t>grer39@hotmail.com</t>
  </si>
  <si>
    <t>23944544</t>
  </si>
  <si>
    <t>JUAN FRANCISCO LOPEZ MAYTA</t>
  </si>
  <si>
    <t>lopezm.francisco@gmail.com</t>
  </si>
  <si>
    <t>X3R-156</t>
  </si>
  <si>
    <t>MA3VC41S2GA138032</t>
  </si>
  <si>
    <t>28/10/2019</t>
  </si>
  <si>
    <t>ingecop.eirl@yahoo.com</t>
  </si>
  <si>
    <t>F0R-723</t>
  </si>
  <si>
    <t>MM7UP4DDOEW184334</t>
  </si>
  <si>
    <t>95,000 KMS</t>
  </si>
  <si>
    <t>23925524</t>
  </si>
  <si>
    <t>JUVENAL AURELIO ZEGARRA UGARTE</t>
  </si>
  <si>
    <t>grupocuscosur@hotmail.com</t>
  </si>
  <si>
    <t>JOSE A LEZAMA PALOMINO</t>
  </si>
  <si>
    <t>C30</t>
  </si>
  <si>
    <t>ALEX COISO SUCNO</t>
  </si>
  <si>
    <t>alhex1197@hotmail.com</t>
  </si>
  <si>
    <t>28/10/2020</t>
  </si>
  <si>
    <t>43208461</t>
  </si>
  <si>
    <t>EDUARDO VELASQUEZ SALSEDO</t>
  </si>
  <si>
    <t>moloe17@hotmail.com</t>
  </si>
  <si>
    <t>X4W-372</t>
  </si>
  <si>
    <t>LS5A3ABE7MD800168</t>
  </si>
  <si>
    <t>44455865</t>
  </si>
  <si>
    <t xml:space="preserve">JHONATAN QUIROZ </t>
  </si>
  <si>
    <t>jhonniq87@gmail.com</t>
  </si>
  <si>
    <t>X4X-174</t>
  </si>
  <si>
    <t>JM7TC4WLAM0403662</t>
  </si>
  <si>
    <t>Ticonahv@´gmail.com</t>
  </si>
  <si>
    <t>29/10/2020</t>
  </si>
  <si>
    <t>BENAVENTE FARFAN JOSE ROLANDO</t>
  </si>
  <si>
    <t>alexpc_12@hotmail.com</t>
  </si>
  <si>
    <t>Z5G-683</t>
  </si>
  <si>
    <t>FERNANDO FABIO CAICAGNO RODRIGUEZ</t>
  </si>
  <si>
    <t>nandofabio@live.com</t>
  </si>
  <si>
    <t>28/11/2019</t>
  </si>
  <si>
    <t>20491042355</t>
  </si>
  <si>
    <t xml:space="preserve">TEL PERU CORPORACION E.I.R.L. </t>
  </si>
  <si>
    <t>ronico@gmail.com</t>
  </si>
  <si>
    <t>X4S-316</t>
  </si>
  <si>
    <t>MHYDN71V3KJ401184</t>
  </si>
  <si>
    <t>10866865</t>
  </si>
  <si>
    <t>ERICK APAZA POMPILLA</t>
  </si>
  <si>
    <t>23894074</t>
  </si>
  <si>
    <t xml:space="preserve">VICTOR RAUL ALVAREZ ACURIO </t>
  </si>
  <si>
    <t>victor.ralvareza@hotmail.com</t>
  </si>
  <si>
    <t>X4N-594</t>
  </si>
  <si>
    <t>LGWED2A39JE623448</t>
  </si>
  <si>
    <t>28/12/2019</t>
  </si>
  <si>
    <t>SAUL CORRALES JORGE</t>
  </si>
  <si>
    <t xml:space="preserve">FRITZ FARFAN GARCIA </t>
  </si>
  <si>
    <t>fritzfargarcia@hotmail.com</t>
  </si>
  <si>
    <t>X40-141</t>
  </si>
  <si>
    <t xml:space="preserve">ALFREDO CORNEJO CHIRINOS </t>
  </si>
  <si>
    <t>fmurillo flores@gmail.com</t>
  </si>
  <si>
    <t>48328900</t>
  </si>
  <si>
    <t xml:space="preserve">GIOVANI PAREJA MEJIA </t>
  </si>
  <si>
    <t>manis.fuego123@hotmail.com</t>
  </si>
  <si>
    <t>X4M-184</t>
  </si>
  <si>
    <t>JM7DK2W76K1401949</t>
  </si>
  <si>
    <t>23815402</t>
  </si>
  <si>
    <t xml:space="preserve">HERNAN TAPIA GONZALES </t>
  </si>
  <si>
    <t>htgonzales1@hotmail.com</t>
  </si>
  <si>
    <t>X4Q-260</t>
  </si>
  <si>
    <t>LGWED2A37JE627319</t>
  </si>
  <si>
    <t>20604072833</t>
  </si>
  <si>
    <t>ENTRETENIMIENTO Y DESARROLLO</t>
  </si>
  <si>
    <t>jimmy@pvtravels.com</t>
  </si>
  <si>
    <t>JORGE LUIS HERRERA VERA</t>
  </si>
  <si>
    <t>cpcjorgeherrera@hotmail.com</t>
  </si>
  <si>
    <t>28/12/2020</t>
  </si>
  <si>
    <t>23934023</t>
  </si>
  <si>
    <t>FELIPE CAMERO AGUILAR</t>
  </si>
  <si>
    <t>fcameroag@gmail.com</t>
  </si>
  <si>
    <t>BMO-459</t>
  </si>
  <si>
    <t>JS3TE04V1L4100076</t>
  </si>
  <si>
    <t>ADOLFO HUAMANI DIAZ</t>
  </si>
  <si>
    <t>29352441</t>
  </si>
  <si>
    <t>RUBIN DE CELIS ATENCIO ISRAEL</t>
  </si>
  <si>
    <t>Notariorubin@hotmail.com</t>
  </si>
  <si>
    <t>95.000 KMS</t>
  </si>
  <si>
    <t>3/07/2020</t>
  </si>
  <si>
    <t>46645650</t>
  </si>
  <si>
    <t>CCAHUANIANCCO ARQUE EFRAIN UBALDO</t>
  </si>
  <si>
    <t>Efrainarque@gmail.com</t>
  </si>
  <si>
    <t>23929899</t>
  </si>
  <si>
    <t>ERICK ZAMLLOA CALVO</t>
  </si>
  <si>
    <t>erickzc09@hotmail.com</t>
  </si>
  <si>
    <t>APV G</t>
  </si>
  <si>
    <t>ASC-456</t>
  </si>
  <si>
    <t>MHYDN71V4HJ400750</t>
  </si>
  <si>
    <t>23890166</t>
  </si>
  <si>
    <t>ANDRES ARIZA CORRALES</t>
  </si>
  <si>
    <t>X4O-646</t>
  </si>
  <si>
    <t>MHYNC22S9KJ104289</t>
  </si>
  <si>
    <t>DARWIN GUSTAVO MARISCAL UGARTE</t>
  </si>
  <si>
    <t>mariscalugarte@outlook.pe</t>
  </si>
  <si>
    <t>23883703</t>
  </si>
  <si>
    <t>LUIS VILLEGAS ORMACHEA</t>
  </si>
  <si>
    <t>luisvillegas137@hotmail.com</t>
  </si>
  <si>
    <t>ADL-237</t>
  </si>
  <si>
    <t>LGWEF4A51EF632409</t>
  </si>
  <si>
    <t>29/01/2020</t>
  </si>
  <si>
    <t>MACHAEL QUIÑONES HURTADO</t>
  </si>
  <si>
    <t>30,000KMS</t>
  </si>
  <si>
    <t>2052361839</t>
  </si>
  <si>
    <t>CAPEAGRO SAC</t>
  </si>
  <si>
    <t>EDINSON GONZALES LOZADA</t>
  </si>
  <si>
    <t>GRANDE CORI CIRO</t>
  </si>
  <si>
    <t>Z5V-524</t>
  </si>
  <si>
    <t>L54AFV3AOLG620035</t>
  </si>
  <si>
    <t>LAURA CRUZ JOEL YASSMNY</t>
  </si>
  <si>
    <t>Yasmanylc@gmail.com</t>
  </si>
  <si>
    <t>NEW S</t>
  </si>
  <si>
    <t>Z5Z-557</t>
  </si>
  <si>
    <t>LS4AB3E4MG800929</t>
  </si>
  <si>
    <t>MAMAN HANCCO YURI ARMANDO</t>
  </si>
  <si>
    <t>Armando997@hotmail.com</t>
  </si>
  <si>
    <t>T4</t>
  </si>
  <si>
    <t>LJ12FKR25L470270</t>
  </si>
  <si>
    <t>rgonzalesq.pe@gmail.com</t>
  </si>
  <si>
    <t>MA3FB42S8LA515530</t>
  </si>
  <si>
    <t>71138056</t>
  </si>
  <si>
    <t>JUAN  VARGAS  APAZA</t>
  </si>
  <si>
    <t>X4Y-549</t>
  </si>
  <si>
    <t>MA3FB42S5LA547304</t>
  </si>
  <si>
    <t>VF72RHNVJ4228420</t>
  </si>
  <si>
    <t>lionelmoranteyahoo.com</t>
  </si>
  <si>
    <t>ELIO WALTER CCANQUE CURCOI</t>
  </si>
  <si>
    <t>mariarmma@hotmail.com</t>
  </si>
  <si>
    <t>ANTERO QUISPE TITO</t>
  </si>
  <si>
    <t>X4B-927</t>
  </si>
  <si>
    <t>29/02/2020</t>
  </si>
  <si>
    <t>24969947</t>
  </si>
  <si>
    <t>FORTUNATO MANGA VALCARCEL</t>
  </si>
  <si>
    <t>X5A-114</t>
  </si>
  <si>
    <t>LGWEE2K54ME604503</t>
  </si>
  <si>
    <t xml:space="preserve">JIMMY ÑAÑEZ GONZALES </t>
  </si>
  <si>
    <t>40664217</t>
  </si>
  <si>
    <t>Sarmientobeto747@hotmail.com</t>
  </si>
  <si>
    <t>GABRIELA ZELMIRA  GARCIA ALCAZAR</t>
  </si>
  <si>
    <t>gabrielagaal@gmail.com</t>
  </si>
  <si>
    <t>RAUL PUMACHAPI SUTTA</t>
  </si>
  <si>
    <t>X4U-181</t>
  </si>
  <si>
    <t>lilaparhuayo@yahoo.es</t>
  </si>
  <si>
    <t>80121199</t>
  </si>
  <si>
    <t>AMERICO ARAGON MARTINEZ</t>
  </si>
  <si>
    <t>americoaragonmartinez7@gmail.com</t>
  </si>
  <si>
    <t>X 200</t>
  </si>
  <si>
    <t>MANUEL EDUARDO  FLORES MARIN</t>
  </si>
  <si>
    <t>44447823</t>
  </si>
  <si>
    <t>JOSE LUIS QUISPE ZAMBRANO</t>
  </si>
  <si>
    <t>joselvequi2@gmail.com</t>
  </si>
  <si>
    <t>AWO-224</t>
  </si>
  <si>
    <t>JM8KE2W79H0382892</t>
  </si>
  <si>
    <t>jehu_s@hotmail.com</t>
  </si>
  <si>
    <t>jamobe1981@hotmail.com</t>
  </si>
  <si>
    <t>25008798</t>
  </si>
  <si>
    <t>DAVID EDINSON BARREDA CASTILLA</t>
  </si>
  <si>
    <t>dabacastilla@gmail.com</t>
  </si>
  <si>
    <t>X5A-067</t>
  </si>
  <si>
    <t>LJ12EKR27N4000468</t>
  </si>
  <si>
    <t>X4V-937</t>
  </si>
  <si>
    <t>75496435</t>
  </si>
  <si>
    <t>KEVIN EDUARDO CORREA ALDAZ</t>
  </si>
  <si>
    <t>kevinedu06correa98@hotmail.com</t>
  </si>
  <si>
    <t>71781536</t>
  </si>
  <si>
    <t>LARICO MAMANI PERCY HUGO</t>
  </si>
  <si>
    <t>Z5L-600</t>
  </si>
  <si>
    <t>JS3TE04V4J4101879</t>
  </si>
  <si>
    <t>30/07/2020</t>
  </si>
  <si>
    <t>80062831</t>
  </si>
  <si>
    <t>CASTRO TINTAYA ROY REMBERTO</t>
  </si>
  <si>
    <t>41654127</t>
  </si>
  <si>
    <t>QUISPE MAMANI TONNY</t>
  </si>
  <si>
    <t>MMSVC41S3JR102257</t>
  </si>
  <si>
    <t>29/05/2021</t>
  </si>
  <si>
    <t>DARWIN G. MARISCAL UGARTE</t>
  </si>
  <si>
    <t>morisculugarte@outlook.com</t>
  </si>
  <si>
    <t>bjuarez@uandina.edu.pe</t>
  </si>
  <si>
    <t>JAISON NIKOLS GUTIERREZ PAZ</t>
  </si>
  <si>
    <t>75413552</t>
  </si>
  <si>
    <t>WILBER HUAMAN MORENO</t>
  </si>
  <si>
    <t>moreno-6@hotmail.com</t>
  </si>
  <si>
    <t>X4W-213</t>
  </si>
  <si>
    <t>MA3FB42S7LA547708</t>
  </si>
  <si>
    <t>70009076</t>
  </si>
  <si>
    <t>JOSE ALONSO SULLCA VELASQUEZ</t>
  </si>
  <si>
    <t>sucllajose2010ind@gmail.com</t>
  </si>
  <si>
    <t>J3</t>
  </si>
  <si>
    <t>V6V-509</t>
  </si>
  <si>
    <t>LJ12EKR26F4300665</t>
  </si>
  <si>
    <t>LGWED2A30JEG22009</t>
  </si>
  <si>
    <t>VANESA CAMPANA RODRIGUEZ</t>
  </si>
  <si>
    <t>JS3TAD4V7E4100484</t>
  </si>
  <si>
    <t>30/07/2021</t>
  </si>
  <si>
    <t>CONDORI MAMANI, HECTOR ROBERTO</t>
  </si>
  <si>
    <t>hectorinthiago89@gmail.com</t>
  </si>
  <si>
    <t>aelar86@gmail.com</t>
  </si>
  <si>
    <t>TAPIA PERALTA, NILCER WILLIAMS</t>
  </si>
  <si>
    <t>nilcer@gmail.com</t>
  </si>
  <si>
    <t>Z5T-685</t>
  </si>
  <si>
    <t>JS3JB74V1L5100033</t>
  </si>
  <si>
    <t>yoanvevi@gmail.com</t>
  </si>
  <si>
    <t>EFRAIN CLAMULLO</t>
  </si>
  <si>
    <t>42998006</t>
  </si>
  <si>
    <t>BRYAN ALVAREZ VELASQUEZ</t>
  </si>
  <si>
    <t>bryam85@gmail.com</t>
  </si>
  <si>
    <t>AJD-081</t>
  </si>
  <si>
    <t>3MZBM4476FM107857</t>
  </si>
  <si>
    <t>D</t>
  </si>
  <si>
    <t>JHONATAN H. CACHI SANCHEZ</t>
  </si>
  <si>
    <t>MHYNC22S8KJ103554</t>
  </si>
  <si>
    <t>HENRRY EMILIO TRILLO RAYA</t>
  </si>
  <si>
    <t xml:space="preserve"> 29/08/2020</t>
  </si>
  <si>
    <t>29/08/2020</t>
  </si>
  <si>
    <t>ELICH BORIS SALAS MIRANDA</t>
  </si>
  <si>
    <t>ibsm1105@hotmail.com</t>
  </si>
  <si>
    <t>X46-672</t>
  </si>
  <si>
    <t>10339387</t>
  </si>
  <si>
    <t>JOSE CARLOS LENIN SANCHEZ URIBE</t>
  </si>
  <si>
    <t>josecarlosleninsu@gmail.com</t>
  </si>
  <si>
    <t>BPW-595</t>
  </si>
  <si>
    <t>LS5A3DEE5MA950021</t>
  </si>
  <si>
    <t>41771689</t>
  </si>
  <si>
    <t>JOSE ROBERTO CHAMBI BENITES</t>
  </si>
  <si>
    <t>j.transmayra@hotmail.com</t>
  </si>
  <si>
    <t>CORNEJO PAYE MANUEL</t>
  </si>
  <si>
    <t>yhoanmanuel23@gmail.com</t>
  </si>
  <si>
    <t>Z5G-648</t>
  </si>
  <si>
    <t>LJ12EKR2XJ4003701</t>
  </si>
  <si>
    <t>30/09/2020</t>
  </si>
  <si>
    <t>23925634</t>
  </si>
  <si>
    <t>PAVEL VALER BELLOTA</t>
  </si>
  <si>
    <t>pvalerb@yahoo.com</t>
  </si>
  <si>
    <t>X4L-388</t>
  </si>
  <si>
    <t>LS4ASJ2E0KA985525</t>
  </si>
  <si>
    <t xml:space="preserve">VICTOR LOBATON HUAMAN </t>
  </si>
  <si>
    <t>victor12@gmail.com</t>
  </si>
  <si>
    <t>marquitos_1_88@hotmail.com</t>
  </si>
  <si>
    <t>29/10/2019</t>
  </si>
  <si>
    <t>HENRY MONTALVO HUAYTA</t>
  </si>
  <si>
    <t>hmhrad1@hotmail.com</t>
  </si>
  <si>
    <t>LS5A3AMEXKA950068</t>
  </si>
  <si>
    <t>MARIO GUZMAN VILCA</t>
  </si>
  <si>
    <t>941234361ms@gmail.com</t>
  </si>
  <si>
    <t>MHYNC22S4KJ104328</t>
  </si>
  <si>
    <t>31036673</t>
  </si>
  <si>
    <t>FRANCISCO CAMPANA MOSQUEIRA</t>
  </si>
  <si>
    <t>gcampano27@hotmail.com</t>
  </si>
  <si>
    <t>V6Y-135</t>
  </si>
  <si>
    <t>JS3TE04V1G4100777</t>
  </si>
  <si>
    <t>Z4Q-440</t>
  </si>
  <si>
    <t>GRAND VAN TURSIMO</t>
  </si>
  <si>
    <t>ZSV-348</t>
  </si>
  <si>
    <t>23825930</t>
  </si>
  <si>
    <t>REMIJIO ARQUE PANTIGOZO</t>
  </si>
  <si>
    <t>lisbethangela9628@gmail.com</t>
  </si>
  <si>
    <t>LGWED2A38LE613867</t>
  </si>
  <si>
    <t>aqmeca_cant@hotmail.com</t>
  </si>
  <si>
    <t>42477527</t>
  </si>
  <si>
    <t>YAMIL CUTI GUERRA</t>
  </si>
  <si>
    <t>cutiguerrayamil@gmail.com</t>
  </si>
  <si>
    <t>JUAN EDWIN GERARDO BLANCO CALDERON</t>
  </si>
  <si>
    <t>ameliachs4@hotmail.com</t>
  </si>
  <si>
    <t>30/10/2020</t>
  </si>
  <si>
    <t>MAMANI MAMANI RONAL HERMAN</t>
  </si>
  <si>
    <t>INCOCAR.PO@GMAIL.COM</t>
  </si>
  <si>
    <t>BPT´-064</t>
  </si>
  <si>
    <t>HAROL MENDOZA TRUJILLO</t>
  </si>
  <si>
    <t>hmt_f1@hotmail.com</t>
  </si>
  <si>
    <t>MMSYC41S9KR100188</t>
  </si>
  <si>
    <t>29/11/2019</t>
  </si>
  <si>
    <t>EDGAR M. AGRAMONTE OCHOA</t>
  </si>
  <si>
    <t>edgaragramonte@hotmail.com</t>
  </si>
  <si>
    <t>AMILCAR DURAN CHULLA</t>
  </si>
  <si>
    <t>23858768</t>
  </si>
  <si>
    <t>LUIS CHAVEZ QUISPE</t>
  </si>
  <si>
    <t>chavezluis0468@gmail.com</t>
  </si>
  <si>
    <t>X4R-490</t>
  </si>
  <si>
    <t>LS4ASJ2E9LA985606</t>
  </si>
  <si>
    <t>44026052</t>
  </si>
  <si>
    <t>MIGUEL HIROSHI ASTETE  KAWAMURA</t>
  </si>
  <si>
    <t>hiroshiastete@icloud.com</t>
  </si>
  <si>
    <t>X3P-081</t>
  </si>
  <si>
    <t>3MZBM4276GM114991</t>
  </si>
  <si>
    <t>23886674</t>
  </si>
  <si>
    <t>SATURNINO HOLGUIN CHUCTAYA</t>
  </si>
  <si>
    <t>orlando-pakgo-flores@hotmail.com</t>
  </si>
  <si>
    <t>ACU-469</t>
  </si>
  <si>
    <t>JS3TE04V8F4101567</t>
  </si>
  <si>
    <t>gabi.gp21@hotmail.com</t>
  </si>
  <si>
    <t>29/12/2020</t>
  </si>
  <si>
    <t>71210372</t>
  </si>
  <si>
    <t>JHON RUDY AMARO HUAMANI</t>
  </si>
  <si>
    <t>48294097</t>
  </si>
  <si>
    <t>WILFREDO KENYO ESPINOZA SOLORZANO</t>
  </si>
  <si>
    <t>espinozakanyo@gmail.com</t>
  </si>
  <si>
    <t>BPR-155</t>
  </si>
  <si>
    <t>JM7DM2W76L0101842</t>
  </si>
  <si>
    <t>codsemkym@gmail.com</t>
  </si>
  <si>
    <t>46728165</t>
  </si>
  <si>
    <t>HENRY OCSA REYES</t>
  </si>
  <si>
    <t>henryocsa@gmail.com</t>
  </si>
  <si>
    <t>BKX495</t>
  </si>
  <si>
    <t>JM7DK2W76L1419244</t>
  </si>
  <si>
    <t>CAHUANA MAMANI LEONIDAS VODAL</t>
  </si>
  <si>
    <t>Leo_vill@hotmail.com</t>
  </si>
  <si>
    <t>Z5L-577</t>
  </si>
  <si>
    <t>LS4ASJ2EIKA985064</t>
  </si>
  <si>
    <t>30/11/2020</t>
  </si>
  <si>
    <t>RIVAS CAMA MIYAGI</t>
  </si>
  <si>
    <t>miyagi.rivasc@gmail.com</t>
  </si>
  <si>
    <t xml:space="preserve">JAC  </t>
  </si>
  <si>
    <t>HFC1040KR</t>
  </si>
  <si>
    <t>Z7E-824</t>
  </si>
  <si>
    <t>LJ11PBBCOL1300750</t>
  </si>
  <si>
    <t>jesus.mz1991@gmail.com</t>
  </si>
  <si>
    <t>LS4ASB3EGLG801126</t>
  </si>
  <si>
    <t>SERGIO BORGES SILVA</t>
  </si>
  <si>
    <t>fernando.moscoso@glencor.com.pe</t>
  </si>
  <si>
    <t>25502750</t>
  </si>
  <si>
    <t>LUIS TANTALEAN GUERRERO</t>
  </si>
  <si>
    <t>LTANTALEON@HOTMAIL.COM</t>
  </si>
  <si>
    <t>939662633</t>
  </si>
  <si>
    <t>CAROLINA LUNA FARFAN</t>
  </si>
  <si>
    <t>caritolunfar@hotmail.com</t>
  </si>
  <si>
    <t>ATW-111</t>
  </si>
  <si>
    <t>JM7BN34L9H1117815</t>
  </si>
  <si>
    <t>30/01/2020</t>
  </si>
  <si>
    <t>A4S-929</t>
  </si>
  <si>
    <t>45075806</t>
  </si>
  <si>
    <t>ALBERTO ANGULO BAZAN</t>
  </si>
  <si>
    <t>jesusangulobazan@gmail.com</t>
  </si>
  <si>
    <t>X4W-205</t>
  </si>
  <si>
    <t>JM7DK2W76M1433025</t>
  </si>
  <si>
    <t>WILFREDO PILAR LAUCATA CALDERON</t>
  </si>
  <si>
    <t>MERK WIGMAN NEYRA DERI</t>
  </si>
  <si>
    <t>werner1989@gmail.com</t>
  </si>
  <si>
    <t>30/03/2021</t>
  </si>
  <si>
    <t>41880466</t>
  </si>
  <si>
    <t>MOISES RAMIREZ CASTILLO</t>
  </si>
  <si>
    <t>rcmoises888@hotmail.com</t>
  </si>
  <si>
    <t>X4Y-139</t>
  </si>
  <si>
    <t>MA3FC42S5MA685889</t>
  </si>
  <si>
    <t>23897202</t>
  </si>
  <si>
    <t>MERCEDES JIHUALLANCA ALIRE</t>
  </si>
  <si>
    <t>meche1808@hotmail.com</t>
  </si>
  <si>
    <t>30/04/2021</t>
  </si>
  <si>
    <t>71722648</t>
  </si>
  <si>
    <t>LIVIA NICOLE CALDERON GUTIERREZ</t>
  </si>
  <si>
    <t>nicolecg796@gmail.com</t>
  </si>
  <si>
    <t>AUX-673</t>
  </si>
  <si>
    <t>3MDDJ2HAAHM111201</t>
  </si>
  <si>
    <t>71869799</t>
  </si>
  <si>
    <t>MARTIN JAUREGUI ZELA</t>
  </si>
  <si>
    <t>WALTER MOISES OBLITAS  SANDOVAL</t>
  </si>
  <si>
    <t>JHOSEPH BENAZIR LUNA CIPRIAN</t>
  </si>
  <si>
    <t>73068460</t>
  </si>
  <si>
    <t>JESUS MAYKOL TORVISCO ZEGARRA</t>
  </si>
  <si>
    <t>maikoltorviscozegarra@gmail.com</t>
  </si>
  <si>
    <t>X4Y-778</t>
  </si>
  <si>
    <t>LJ11PABD9NC080549</t>
  </si>
  <si>
    <t>CANAZA QUISPE, RICHARD RAFAEL</t>
  </si>
  <si>
    <t>ingcanaza@gmail.com</t>
  </si>
  <si>
    <t>LJ11PABD1MC090510</t>
  </si>
  <si>
    <t>31/03/2021</t>
  </si>
  <si>
    <t>47860729</t>
  </si>
  <si>
    <t xml:space="preserve">GLORIA UMASI ALVAREZ </t>
  </si>
  <si>
    <t>gloriaumasialvarez@gmail.com</t>
  </si>
  <si>
    <t>mendozaabrillm@gmail.com</t>
  </si>
  <si>
    <t>roquedalmiron@hotmail.com</t>
  </si>
  <si>
    <t>EDGAR RAMOS PERAS</t>
  </si>
  <si>
    <t>mayedg_6@gmail.com</t>
  </si>
  <si>
    <t xml:space="preserve">  </t>
  </si>
  <si>
    <t>23833279</t>
  </si>
  <si>
    <t xml:space="preserve">HENRRY HABRAHAN SALAS CERNADES </t>
  </si>
  <si>
    <t>hs.cursos@gmail.com</t>
  </si>
  <si>
    <t>B9T-522</t>
  </si>
  <si>
    <t>JS3TE54V094102021</t>
  </si>
  <si>
    <t>47163310</t>
  </si>
  <si>
    <t xml:space="preserve">ESTEFANY YRMA LORAYCO NAVARRO </t>
  </si>
  <si>
    <t>X4Y-710</t>
  </si>
  <si>
    <t>LJ11PABD9NC090160</t>
  </si>
  <si>
    <t>40684602</t>
  </si>
  <si>
    <t>RICHARD APAZA CHUTAS</t>
  </si>
  <si>
    <t>cbprich@hotmail.com</t>
  </si>
  <si>
    <t>C1P-568</t>
  </si>
  <si>
    <t>JS3TE54V9C4101215</t>
  </si>
  <si>
    <t>23880745</t>
  </si>
  <si>
    <t>CARLOS ALBERTO SERRUDO CHOQUE</t>
  </si>
  <si>
    <t>A7X-528</t>
  </si>
  <si>
    <t>JS3TE54V5A4603166</t>
  </si>
  <si>
    <t>wilgilo2503@gmail.com</t>
  </si>
  <si>
    <t>JOSE LOPEZ VERA</t>
  </si>
  <si>
    <t>jlvlopez440@hotmail.com</t>
  </si>
  <si>
    <t>EVELYN OCHOA RIVERO</t>
  </si>
  <si>
    <t>darci_davalos@hotmail.com</t>
  </si>
  <si>
    <t>40796063</t>
  </si>
  <si>
    <t>JORGE GONZALO OBLITAS PEREZ</t>
  </si>
  <si>
    <t>gonzalo_op@hotmail.com</t>
  </si>
  <si>
    <t>72499897</t>
  </si>
  <si>
    <t>ALICIA YANILA CHACACANTA ROSA</t>
  </si>
  <si>
    <t>et_vial_vicente@hotmail.com</t>
  </si>
  <si>
    <t>BJI-692</t>
  </si>
  <si>
    <t>MARCEL RIVERA LOAYZA</t>
  </si>
  <si>
    <t>CACTUS C4</t>
  </si>
  <si>
    <t>40376213</t>
  </si>
  <si>
    <t xml:space="preserve">WILBERT TELLO PATIÑO </t>
  </si>
  <si>
    <t>wtellopat@hotmail.com</t>
  </si>
  <si>
    <t>X4V-039</t>
  </si>
  <si>
    <t>LJ12EKR20L4704623</t>
  </si>
  <si>
    <t>44680042</t>
  </si>
  <si>
    <t>IRENE ATA FLORES</t>
  </si>
  <si>
    <t>X5B-678</t>
  </si>
  <si>
    <t>LGWED2A36NE651987</t>
  </si>
  <si>
    <t>45697430</t>
  </si>
  <si>
    <t>HUBERT EDUARDO DUEÑAS BACA</t>
  </si>
  <si>
    <t>hubert_9_7@hotmail.com</t>
  </si>
  <si>
    <t>X5A-592</t>
  </si>
  <si>
    <t>LJ12EKR25N4700652</t>
  </si>
  <si>
    <t>31/07/2020</t>
  </si>
  <si>
    <t>BAUTISTA CUSE JUAN</t>
  </si>
  <si>
    <t>eltierno24@hotmail.com</t>
  </si>
  <si>
    <t>N8K-846</t>
  </si>
  <si>
    <t>LS4SB3E2GG600295</t>
  </si>
  <si>
    <t>72558344</t>
  </si>
  <si>
    <t>TAPIA CABALLERO DARIO</t>
  </si>
  <si>
    <t>Comjesa_VT@Hotmail.com</t>
  </si>
  <si>
    <t>WINGLER</t>
  </si>
  <si>
    <t>MACHACA PEREIRA JUAN RICHARD</t>
  </si>
  <si>
    <t>Richard201900@gmail.com</t>
  </si>
  <si>
    <t>LS4ASJ2E5LA9871109</t>
  </si>
  <si>
    <t>45285090</t>
  </si>
  <si>
    <t>ACOYRAQUE LEY YOBANI</t>
  </si>
  <si>
    <t>Yobaniaqp@gmail.com</t>
  </si>
  <si>
    <t>V9R-451</t>
  </si>
  <si>
    <t>LS5A3ABE8KA960509</t>
  </si>
  <si>
    <t>23966424</t>
  </si>
  <si>
    <t>SABINO VENTURA VILLANUEVA</t>
  </si>
  <si>
    <t>X4X-894</t>
  </si>
  <si>
    <t>LJ11KAAC7M1301048</t>
  </si>
  <si>
    <t>guiacuscopisaq@gmail.com</t>
  </si>
  <si>
    <t>74026241</t>
  </si>
  <si>
    <t>JOSE ALEXANDER ALCAZAR ORDOÑEZ</t>
  </si>
  <si>
    <t>alexalcaordo@gmail.com</t>
  </si>
  <si>
    <t>BTE-537</t>
  </si>
  <si>
    <t>TSMYD21S2MM840400</t>
  </si>
  <si>
    <t>ALFREDO CHIPANA</t>
  </si>
  <si>
    <t>44379532</t>
  </si>
  <si>
    <t>LUIS ALFREDO ANDRADE FLORES</t>
  </si>
  <si>
    <t>luisferandrade3@hotmail.com</t>
  </si>
  <si>
    <t>31/07/2021</t>
  </si>
  <si>
    <t>ELVIS SANTOYO CAÑIHUA</t>
  </si>
  <si>
    <t>30/08/2019</t>
  </si>
  <si>
    <t>CAHUAYA MAMANI EDWIN</t>
  </si>
  <si>
    <t>novakmaq@gmail.com</t>
  </si>
  <si>
    <t>31/08/2020</t>
  </si>
  <si>
    <t>PANCCA QUISPE YUBER ALEX</t>
  </si>
  <si>
    <t>YZOALEX@´HOTMAIL.COM</t>
  </si>
  <si>
    <t>Z5U-006</t>
  </si>
  <si>
    <t>LJ12EKR23L4700338</t>
  </si>
  <si>
    <t>GUSTAVOAST@HOTMAIL.COM</t>
  </si>
  <si>
    <t>JM7BM3277H1245465</t>
  </si>
  <si>
    <t>salomagonzalez47@hotmail.com</t>
  </si>
  <si>
    <t>30/09/2019</t>
  </si>
  <si>
    <t>42827127</t>
  </si>
  <si>
    <t>adol1729@gmail.com</t>
  </si>
  <si>
    <t>VLADIMIR ZAVALETA PILARES</t>
  </si>
  <si>
    <t>23984922</t>
  </si>
  <si>
    <t>LENIN CHAVEZ CALLO</t>
  </si>
  <si>
    <t>leninchavez@makyl.com</t>
  </si>
  <si>
    <t>BRALU PARCY SANTOS ACOSTUPA</t>
  </si>
  <si>
    <t>hijasaele@gmail.com</t>
  </si>
  <si>
    <t>andersencp@gmail.com</t>
  </si>
  <si>
    <t>30/10/2019</t>
  </si>
  <si>
    <t>42807592</t>
  </si>
  <si>
    <t>WILSON CHALLA CHECYA</t>
  </si>
  <si>
    <t>vemaconinsrl@hotmail.com</t>
  </si>
  <si>
    <t>45546740</t>
  </si>
  <si>
    <t>FREDI ANGEL VENTURO CALLO</t>
  </si>
  <si>
    <t>lic.venturacallo@gmail.com</t>
  </si>
  <si>
    <t>X4S-355</t>
  </si>
  <si>
    <t>JM7BN327021278035</t>
  </si>
  <si>
    <t>GiUSEPI JURADO RIVERA</t>
  </si>
  <si>
    <t>giussjr@hotmail.com</t>
  </si>
  <si>
    <t>H4</t>
  </si>
  <si>
    <t>JUAN ERWIN BLANCO CALDERON</t>
  </si>
  <si>
    <t>TM7KF2W76K0201550</t>
  </si>
  <si>
    <t>46153974</t>
  </si>
  <si>
    <t>YOSIE MESIA CHAVEZ</t>
  </si>
  <si>
    <t>yosip`569@gmail.com</t>
  </si>
  <si>
    <t>BJN-357</t>
  </si>
  <si>
    <t>JM7DK2W76K1415855</t>
  </si>
  <si>
    <t>CONDORI QUISPE ARTURO LEONIDAS</t>
  </si>
  <si>
    <t>arturoleonidas22@gmail.com</t>
  </si>
  <si>
    <t>Z5J-120</t>
  </si>
  <si>
    <t>LS5A3ABE8JD901442</t>
  </si>
  <si>
    <t>31/10/2020</t>
  </si>
  <si>
    <t>31189357</t>
  </si>
  <si>
    <t>ELI CAMPOS BILCHEZ</t>
  </si>
  <si>
    <t>aurearojasp@hotmail.com</t>
  </si>
  <si>
    <t>BEY-595</t>
  </si>
  <si>
    <t>LGWEE4A49JH904892</t>
  </si>
  <si>
    <t>43586193</t>
  </si>
  <si>
    <t xml:space="preserve">MIGUEL ANGEL MAR VALER </t>
  </si>
  <si>
    <t>miguel10237@hotmail.com</t>
  </si>
  <si>
    <t>BFT-130</t>
  </si>
  <si>
    <t>JM7KF2W7AK0240452</t>
  </si>
  <si>
    <t>06013352</t>
  </si>
  <si>
    <t>dvillanu@directv.pe</t>
  </si>
  <si>
    <t>JOHANNES CLAUDIO VERA CHAHUILLAS</t>
  </si>
  <si>
    <t>EDWRAD FLORES</t>
  </si>
  <si>
    <t>sberdusco@resiter.pe</t>
  </si>
  <si>
    <t>16/09/2021</t>
  </si>
  <si>
    <t>CESAR DAVID RONDON HUANREZ</t>
  </si>
  <si>
    <t xml:space="preserve">JOSE CARLOS LENIN SANCHEZ URIBE </t>
  </si>
  <si>
    <t>17/09/2021</t>
  </si>
  <si>
    <t>VELASQUEZ RIVERA, HUGO SALOMON</t>
  </si>
  <si>
    <t>velasquezrivera74@gmail.com</t>
  </si>
  <si>
    <t>Z6D-411</t>
  </si>
  <si>
    <t>LJ12EKS25M4703253</t>
  </si>
  <si>
    <t>01209675</t>
  </si>
  <si>
    <t>HINOJOSA GUEVARA, MARIA DEL ROSARIO</t>
  </si>
  <si>
    <t>maritahino@hotmail.com</t>
  </si>
  <si>
    <t>Z5Z-110</t>
  </si>
  <si>
    <t>LJ12EKR27M4000677</t>
  </si>
  <si>
    <t>APAZA CHOQUE, RENZO JHONATAN</t>
  </si>
  <si>
    <t>rnzchooper@gmail.com</t>
  </si>
  <si>
    <t>BVD-481</t>
  </si>
  <si>
    <t>JM7KF2W7AM0604141</t>
  </si>
  <si>
    <t>NEYRA CONDORI, JAVIER</t>
  </si>
  <si>
    <t>CHIPANA CHIPANA, MARCELINO</t>
  </si>
  <si>
    <t>marcelinoc@gmail.com</t>
  </si>
  <si>
    <t>Z6B-525</t>
  </si>
  <si>
    <t>LJ12EKR20M4001184</t>
  </si>
  <si>
    <t>VASQUEZ VILCA, ALBERTO RAUL</t>
  </si>
  <si>
    <t>abarcalino@hotmail.com</t>
  </si>
  <si>
    <t>Z6H-138</t>
  </si>
  <si>
    <t>MHYNC22S2NJ102372</t>
  </si>
  <si>
    <t>02377358</t>
  </si>
  <si>
    <t>QUISOCALA MAMANI, VICTOR ARCADIO</t>
  </si>
  <si>
    <t>quisocalavictor@gmail.com</t>
  </si>
  <si>
    <t>Z6B-288</t>
  </si>
  <si>
    <t>MA3FL41S7MA185945</t>
  </si>
  <si>
    <t>charcalupaca@gmail.com</t>
  </si>
  <si>
    <t>HUAMAN CONDORI, MOISES</t>
  </si>
  <si>
    <t>moiseshc2005@hotmail.com</t>
  </si>
  <si>
    <t>Z5X-282</t>
  </si>
  <si>
    <t>JS3JB74V0L5101299</t>
  </si>
  <si>
    <t>ZELA CHOQUE, EDWIN</t>
  </si>
  <si>
    <t>chasca400@gmail.com</t>
  </si>
  <si>
    <t>71918407</t>
  </si>
  <si>
    <t>MAURICIO RODRIGO ZAFERSON MONTENEGRO</t>
  </si>
  <si>
    <t>BHG-188</t>
  </si>
  <si>
    <t>JM7KF2W7AK0240621</t>
  </si>
  <si>
    <t xml:space="preserve">ALDAIR </t>
  </si>
  <si>
    <t>19/09/2021</t>
  </si>
  <si>
    <t>JUNIOR MOLINA</t>
  </si>
  <si>
    <t>JUAN GERMAN PORRAS</t>
  </si>
  <si>
    <t>elvio_mc@hotmail.com</t>
  </si>
  <si>
    <t xml:space="preserve"> CARLOS VALENTINO</t>
  </si>
  <si>
    <t>46925402</t>
  </si>
  <si>
    <t>JEMUEL ZARABIA HURTADO</t>
  </si>
  <si>
    <t>jemuel.zarabia@gmail.com</t>
  </si>
  <si>
    <t>HUNTER ELITE</t>
  </si>
  <si>
    <t>BLE-857</t>
  </si>
  <si>
    <t>LSCBBZ2G2MG612852</t>
  </si>
  <si>
    <t>29/09/2021</t>
  </si>
  <si>
    <t>22/10/2021</t>
  </si>
  <si>
    <t>13/10/2021</t>
  </si>
  <si>
    <t>19/010/2021</t>
  </si>
  <si>
    <t xml:space="preserve">WHORDAN RENAN PUMA GARCIA </t>
  </si>
  <si>
    <t>JL473QFL3CU529585</t>
  </si>
  <si>
    <t>20/09/2021</t>
  </si>
  <si>
    <t>20/10/2021</t>
  </si>
  <si>
    <t>40614142</t>
  </si>
  <si>
    <t>KENNETH JONATHAN SANCHEZ OLIVERA</t>
  </si>
  <si>
    <t>T-6</t>
  </si>
  <si>
    <t>42488872</t>
  </si>
  <si>
    <t>JOSE LUIS PERALES CORNEJO</t>
  </si>
  <si>
    <t>pgutierrez@lukoll.com.pe</t>
  </si>
  <si>
    <t>NEW H-6</t>
  </si>
  <si>
    <t>BWR-010</t>
  </si>
  <si>
    <t>LGWEF6A52NH914560</t>
  </si>
  <si>
    <t>21/09/2021</t>
  </si>
  <si>
    <t>46686215</t>
  </si>
  <si>
    <t>JESUS AFDIEL ENDARA CONDORI</t>
  </si>
  <si>
    <t>jesusendara90@gmail.com</t>
  </si>
  <si>
    <t>Z7Q-877</t>
  </si>
  <si>
    <t>LJ11PABDXNC085968</t>
  </si>
  <si>
    <t>CESAR AUGUSTO BUENO AGUILAR</t>
  </si>
  <si>
    <t>cegus82@hotmail.com</t>
  </si>
  <si>
    <t>JUAN RONALD RODRIGUEZ RIMACHI</t>
  </si>
  <si>
    <t>ron_0133@hotmail.com</t>
  </si>
  <si>
    <t>X5B-521</t>
  </si>
  <si>
    <t>TSMYEA1S4NM949076</t>
  </si>
  <si>
    <t xml:space="preserve">JUNIOR MOLINA </t>
  </si>
  <si>
    <t>LIDA MARIBEL PAREDES SERRANO DE ESPINOZA</t>
  </si>
  <si>
    <t>C-5</t>
  </si>
  <si>
    <t>VR7A45EYV2L000493</t>
  </si>
  <si>
    <t xml:space="preserve">CECILIA EXALTACION VARGAS TAPIA </t>
  </si>
  <si>
    <t>ALVARO ENRRIQUE BERNALES LUDEÑA</t>
  </si>
  <si>
    <t>naturaleza_25@hotmail.com</t>
  </si>
  <si>
    <t>FRIEDEMANN ECKART MEISWINKEL</t>
  </si>
  <si>
    <t>X5B-757</t>
  </si>
  <si>
    <t>MM7UR4DFXNW146637</t>
  </si>
  <si>
    <t xml:space="preserve">DINO LUCIO QUISPE GUZMAN </t>
  </si>
  <si>
    <t>22/09/2021</t>
  </si>
  <si>
    <t>YURI HURTADO CHIHUANTITO</t>
  </si>
  <si>
    <t>X5E-105</t>
  </si>
  <si>
    <t>MA3FLA1S0NA265959</t>
  </si>
  <si>
    <t>OSCAR ALOSILLA SALAZAR</t>
  </si>
  <si>
    <t>os.alosilla@hotmail.com</t>
  </si>
  <si>
    <t>H-3</t>
  </si>
  <si>
    <t>X4F-189</t>
  </si>
  <si>
    <t>LGWEF3A50HB616370</t>
  </si>
  <si>
    <t>25/09/2021</t>
  </si>
  <si>
    <t>reneh_99@hotmail.com</t>
  </si>
  <si>
    <t>MIGUEL ANGEL ASMAT URIBE</t>
  </si>
  <si>
    <t>X5E-018</t>
  </si>
  <si>
    <t>TSMYD2159NMA10193</t>
  </si>
  <si>
    <t>M-4</t>
  </si>
  <si>
    <t>23/10/2021</t>
  </si>
  <si>
    <t>MIGUEL ANGEL CHACON ARIAS</t>
  </si>
  <si>
    <t>marcelriv@hotmail.com</t>
  </si>
  <si>
    <t>42675542</t>
  </si>
  <si>
    <t>DAVID JORGE MERCADO GUIENETT</t>
  </si>
  <si>
    <t>mercadovinetti@gmail.com</t>
  </si>
  <si>
    <t>BLU-562</t>
  </si>
  <si>
    <t>JM7BP2SLAL1100716</t>
  </si>
  <si>
    <t>23854929</t>
  </si>
  <si>
    <t>JUAN ANTONIO DURAND GALINDO</t>
  </si>
  <si>
    <t>jaddg5@gmail.com</t>
  </si>
  <si>
    <t>AUI-026</t>
  </si>
  <si>
    <t>VF7SCHMZ6GW501067</t>
  </si>
  <si>
    <t>DENNIS JAVIER PALOMINO GONZALES</t>
  </si>
  <si>
    <t xml:space="preserve">RAFAEL VALENZUELA QUISPE </t>
  </si>
  <si>
    <t>r-valenzuela-@hotmail.com</t>
  </si>
  <si>
    <t>jorge.rodriguez@fenixperucargo.com</t>
  </si>
  <si>
    <t>20490118064</t>
  </si>
  <si>
    <t>MARGARETH DISTRIBUCIONES SAC</t>
  </si>
  <si>
    <t>wirmunarrijromero@hotmail.com</t>
  </si>
  <si>
    <t>30/11/2019</t>
  </si>
  <si>
    <t xml:space="preserve">WALTER IVAN NUÑEZ CRUZ </t>
  </si>
  <si>
    <t>JULIO E. VALENCIA JIMENEZ</t>
  </si>
  <si>
    <t>jualencizjimenez@hotmail.com</t>
  </si>
  <si>
    <t>X4R-587</t>
  </si>
  <si>
    <t>42469515</t>
  </si>
  <si>
    <t>JAVIER DIAZ ORMACHEA</t>
  </si>
  <si>
    <t>javierdiaz@zarbarsac.com</t>
  </si>
  <si>
    <t xml:space="preserve">HENRY R. OCSA REYES </t>
  </si>
  <si>
    <t>BKX-495</t>
  </si>
  <si>
    <t>74301927</t>
  </si>
  <si>
    <t>ABEL TAPARA ESTRADA</t>
  </si>
  <si>
    <t>abelt12@hotmail.com</t>
  </si>
  <si>
    <t>X4L-205</t>
  </si>
  <si>
    <t>MHYZE81S6KJ303249</t>
  </si>
  <si>
    <t>YRON ERICK SALAZAR RODRIGUEZ</t>
  </si>
  <si>
    <t>X4Y--087</t>
  </si>
  <si>
    <t>FRANCO SALAZAR RODRIGUEZ</t>
  </si>
  <si>
    <t>oxygeobarcusco@gmail.com</t>
  </si>
  <si>
    <t>23847968</t>
  </si>
  <si>
    <t>LEONARDO SANCHEZ MACUTELA</t>
  </si>
  <si>
    <t>leonardosanchezmantela@gmail.com</t>
  </si>
  <si>
    <t>BEU-706</t>
  </si>
  <si>
    <t>LJ11PABD0MC091177</t>
  </si>
  <si>
    <t>MARCELO GERALD SALAS DIAZ</t>
  </si>
  <si>
    <t>FRANCO ANTONIO CALDERON HUAMAN</t>
  </si>
  <si>
    <t>LUIS ALBERETO CAPCHA APAZA</t>
  </si>
  <si>
    <t>louisvi_5432@hotmail.com</t>
  </si>
  <si>
    <t>CIPRINO YOSHIRO MENDOZA QUECAÑO</t>
  </si>
  <si>
    <t>30/112019</t>
  </si>
  <si>
    <t xml:space="preserve">YURI CARPIO SUAREZ </t>
  </si>
  <si>
    <t>30/12/2019</t>
  </si>
  <si>
    <t>23962443</t>
  </si>
  <si>
    <t>RICHARD GARAY TAMAYO</t>
  </si>
  <si>
    <t>richardgt2017@gmail.com</t>
  </si>
  <si>
    <t>X4A-307</t>
  </si>
  <si>
    <t>LGWED2A30HE610596</t>
  </si>
  <si>
    <t>77322282</t>
  </si>
  <si>
    <t>ELIOT ALEXANDER CHAMBI HUANCA</t>
  </si>
  <si>
    <t>echambiperu@gmail.com</t>
  </si>
  <si>
    <t>X4Q-247</t>
  </si>
  <si>
    <t>LS5A3AB36LD910188</t>
  </si>
  <si>
    <t>23949307</t>
  </si>
  <si>
    <t>AMERICO AGUILAR LLAMAQCHINA</t>
  </si>
  <si>
    <t>americo_cusco@hotmail.com</t>
  </si>
  <si>
    <t>V4W-257</t>
  </si>
  <si>
    <t>JM8KE4W73D0119268</t>
  </si>
  <si>
    <t>30/12/2020</t>
  </si>
  <si>
    <t>47321798</t>
  </si>
  <si>
    <t>LIDIA CUELLAR CARDENAS</t>
  </si>
  <si>
    <t>ervinacevedo@hotmail.com</t>
  </si>
  <si>
    <t>W4O-305</t>
  </si>
  <si>
    <t>LJ12EKR24L4006371</t>
  </si>
  <si>
    <t>47156685</t>
  </si>
  <si>
    <t>JHONEL QUISPE MOLLEAPAZA</t>
  </si>
  <si>
    <t>fredy.bautizta@hir-pwt.com</t>
  </si>
  <si>
    <t>BBQ-870</t>
  </si>
  <si>
    <t>MM7UR4DDELW984103</t>
  </si>
  <si>
    <t>24713375</t>
  </si>
  <si>
    <t>GILBERTO TICA ZEA</t>
  </si>
  <si>
    <t>X4X-471</t>
  </si>
  <si>
    <t>LJ12EKR20M4001217</t>
  </si>
  <si>
    <t>capricor_love381@hotmail.com</t>
  </si>
  <si>
    <t xml:space="preserve">GILMER CCOLLQQUE SICUS </t>
  </si>
  <si>
    <t>gilmer.ccolqque@hotmail.com</t>
  </si>
  <si>
    <t>42134171</t>
  </si>
  <si>
    <t>GERARDO BLANCO CALDERON</t>
  </si>
  <si>
    <t>23901440</t>
  </si>
  <si>
    <t>AGUSTIN PEREIRA PUMA</t>
  </si>
  <si>
    <t>kevin.pereira.victorio@gmail.com</t>
  </si>
  <si>
    <t>X4L-674</t>
  </si>
  <si>
    <t>LGWED2A39JE622011</t>
  </si>
  <si>
    <t>GERALD LUIS MARCOS HERRERA</t>
  </si>
  <si>
    <t>mimiguel_90@hotmail.com</t>
  </si>
  <si>
    <t>EDWEN INQUILLAY INQUILLAY</t>
  </si>
  <si>
    <t>niwdy01@gmail.com</t>
  </si>
  <si>
    <t>NORBERTO CURASI MENDOZA</t>
  </si>
  <si>
    <t>DELMIRO MELLADO VARGAS</t>
  </si>
  <si>
    <t>23893524</t>
  </si>
  <si>
    <t>ROGER QUINTANILLA BEJAR</t>
  </si>
  <si>
    <t>rogerqb2001@hotmail.com</t>
  </si>
  <si>
    <t>X4Y-865</t>
  </si>
  <si>
    <t>LJ11PABD7NC080503</t>
  </si>
  <si>
    <t>23827892</t>
  </si>
  <si>
    <t>RUTH NATIVIDAD LUNA ARAGON</t>
  </si>
  <si>
    <t xml:space="preserve">JUAN FRANCISCO LOPEZ MAYTA </t>
  </si>
  <si>
    <t>omar21@hotmail.com</t>
  </si>
  <si>
    <t>X4H-311</t>
  </si>
  <si>
    <t>MA3ZFG250JAA42004</t>
  </si>
  <si>
    <t>JULIO D. BUSTAMANTE JAEN</t>
  </si>
  <si>
    <t>X4E-546</t>
  </si>
  <si>
    <t>LGWEE4A49HH901081</t>
  </si>
  <si>
    <t xml:space="preserve">ERENESTO LOVON DURAND </t>
  </si>
  <si>
    <t>elovono@gmail.com</t>
  </si>
  <si>
    <t>MACNO MAMANI BERNA</t>
  </si>
  <si>
    <t>macomaniberna@hotmail.com</t>
  </si>
  <si>
    <t>gabrielagaa@gmail.com</t>
  </si>
  <si>
    <t>10666015</t>
  </si>
  <si>
    <t>YESSICA YERALDIN FARAFN CHUQUICHANCA</t>
  </si>
  <si>
    <t>jfarfan@inkarail.com</t>
  </si>
  <si>
    <t>martinp-4@hotmail.com</t>
  </si>
  <si>
    <t>RONI E. NAVARRO OLIVARES</t>
  </si>
  <si>
    <t>navarroolivares12@gmail.com</t>
  </si>
  <si>
    <t>41777896</t>
  </si>
  <si>
    <t>WHITMER MOSTAJO ENRIQUEZ</t>
  </si>
  <si>
    <t>40044434</t>
  </si>
  <si>
    <t>MILAGROS SANCHEZ MARCA</t>
  </si>
  <si>
    <t>BVA-512</t>
  </si>
  <si>
    <t>LJ12EKR22M4702924</t>
  </si>
  <si>
    <t>JM7Dk2W76L1418106</t>
  </si>
  <si>
    <t>23965929</t>
  </si>
  <si>
    <t>WILLI OJEDA PACHECO</t>
  </si>
  <si>
    <t>willy.ojeda@ferreyros.com.pe</t>
  </si>
  <si>
    <t>BCC-257</t>
  </si>
  <si>
    <t>JM7KF2W7AJ0152327</t>
  </si>
  <si>
    <t>31/08/2021</t>
  </si>
  <si>
    <t>REY ANIBAL PALOMINO CANO</t>
  </si>
  <si>
    <t>45028173</t>
  </si>
  <si>
    <t>HILDA TEJEDA RAMOS</t>
  </si>
  <si>
    <t>alexis98ca@yahoo.com</t>
  </si>
  <si>
    <t>23860658</t>
  </si>
  <si>
    <t>SANDRO EDWIGIS LOAIZA MANSILLA</t>
  </si>
  <si>
    <t>edwigiss@hotmail.com</t>
  </si>
  <si>
    <t>23883973</t>
  </si>
  <si>
    <t>ERNESTO RHOGER MONTEAGUDO VELARDE</t>
  </si>
  <si>
    <t>ernestomonteagudov@gmail.com</t>
  </si>
  <si>
    <t>X5A-174</t>
  </si>
  <si>
    <t>LJ12EKR27N4000096</t>
  </si>
  <si>
    <t>ALDO PALOMINO DELGADO</t>
  </si>
  <si>
    <t>AlBERT GUTIERREZ TAPIA</t>
  </si>
  <si>
    <t>albert23.ag@gmail.com</t>
  </si>
  <si>
    <t>X32-467</t>
  </si>
  <si>
    <t>31/10/2019</t>
  </si>
  <si>
    <t>FREELAND SALLY ANNE</t>
  </si>
  <si>
    <t>LGWED2A32FE614426</t>
  </si>
  <si>
    <t>239620363</t>
  </si>
  <si>
    <t>LORENZO CARLOS CANCHA RENDAI</t>
  </si>
  <si>
    <t>carconre@hotmail.com</t>
  </si>
  <si>
    <t>X3K-612</t>
  </si>
  <si>
    <t>3MZBM42766M111224</t>
  </si>
  <si>
    <t>gsanchezp@yahho.com</t>
  </si>
  <si>
    <t>X4R-O18</t>
  </si>
  <si>
    <t>TSMYD2159KM511304</t>
  </si>
  <si>
    <t>atu_to@outlook.com</t>
  </si>
  <si>
    <t>A2Y-884</t>
  </si>
  <si>
    <t>VF7VFAHXGJZ000066</t>
  </si>
  <si>
    <t>06287868</t>
  </si>
  <si>
    <t>JULIO CESAR ALDANA UBILLUS</t>
  </si>
  <si>
    <t>aldanaubillus@gmail.com</t>
  </si>
  <si>
    <t>X4F-590</t>
  </si>
  <si>
    <t>LGWEE2K59HE617530</t>
  </si>
  <si>
    <t>atoqtours@outlook.es</t>
  </si>
  <si>
    <t xml:space="preserve"> DANIEL FLORES HUAYHUA</t>
  </si>
  <si>
    <t>46809859</t>
  </si>
  <si>
    <t>GERSON SALAZAR ALCCA</t>
  </si>
  <si>
    <t>gerson-ts@hotmail.com</t>
  </si>
  <si>
    <t>V8H-634</t>
  </si>
  <si>
    <t>MA3FC42S7GA253390</t>
  </si>
  <si>
    <t>RICHARD ARAYO FERNANDEZ DAVILA</t>
  </si>
  <si>
    <t>31/12/2019</t>
  </si>
  <si>
    <t>71199637</t>
  </si>
  <si>
    <t>RONALS QUEPAY PUERTA</t>
  </si>
  <si>
    <t>rquepaypuerta123@hotmail.com</t>
  </si>
  <si>
    <t>02419986</t>
  </si>
  <si>
    <t>CRUZ CERVANTES, JESUS MANUEL</t>
  </si>
  <si>
    <t>jesuscruz@gmail.com</t>
  </si>
  <si>
    <t>Z6E-698</t>
  </si>
  <si>
    <t>LS5A3DHE0NA940039</t>
  </si>
  <si>
    <t> 40407427</t>
  </si>
  <si>
    <t>COILA MAMANI, CARLOS</t>
  </si>
  <si>
    <t>carloscoyla@gmail.com</t>
  </si>
  <si>
    <t> HUANCA GUTIERREZ, JESUS MIGUEL</t>
  </si>
  <si>
    <t>miguelhuanca@gmail.com</t>
  </si>
  <si>
    <t>CANQUI FLORES, BRUNO ARNOLD</t>
  </si>
  <si>
    <t>brunocanq@gmail.com</t>
  </si>
  <si>
    <t>CABALLERO CORONEL, NILTON RUFO</t>
  </si>
  <si>
    <t>niltoncabaco@gmail.com</t>
  </si>
  <si>
    <t>V9Y-416</t>
  </si>
  <si>
    <t>MHYNC22S3LJ100563</t>
  </si>
  <si>
    <t>PACHECO ZEVILLANOS, ALEX PAUL</t>
  </si>
  <si>
    <t>alex.zevillano@gmail.com</t>
  </si>
  <si>
    <t>V0X-418</t>
  </si>
  <si>
    <t>LS5A3ABE6NA985106</t>
  </si>
  <si>
    <t>TICONA PARICAHUA, EDSON MARCO</t>
  </si>
  <si>
    <t>edsonticona@gmail.com</t>
  </si>
  <si>
    <t>Z6H-295</t>
  </si>
  <si>
    <t>LS4ASE2E2NG801324</t>
  </si>
  <si>
    <t>eusebiobravo@gmail.com</t>
  </si>
  <si>
    <t>PAUCAR COELLO, EDGAR DAVID</t>
  </si>
  <si>
    <t>epaucar@gmail.com</t>
  </si>
  <si>
    <t> 46676003</t>
  </si>
  <si>
    <t>QUICAÑO HUANCA, ADEMIR</t>
  </si>
  <si>
    <t>ademirquicanohuanca@gmail.com</t>
  </si>
  <si>
    <t>01310384</t>
  </si>
  <si>
    <t>GONZALEZ DELGADO, LENA KARINA</t>
  </si>
  <si>
    <t>lenagonzales@gmail.com</t>
  </si>
  <si>
    <t>Z5W-373</t>
  </si>
  <si>
    <t>MHYNC22S2LJ111103</t>
  </si>
  <si>
    <t> BERNEDO FLORES, KEVINT ARNOLD</t>
  </si>
  <si>
    <t>kevinflores@gmail.com</t>
  </si>
  <si>
    <t>27/09/2021</t>
  </si>
  <si>
    <t>giandennis.96@gmail.com</t>
  </si>
  <si>
    <t>01204808</t>
  </si>
  <si>
    <t>CALIZAYA COILA, NICOLAS</t>
  </si>
  <si>
    <t>nico50425@gmail.com</t>
  </si>
  <si>
    <t>VAR-712</t>
  </si>
  <si>
    <t>LJ11PABD1NC080674</t>
  </si>
  <si>
    <t>CONDORI CALLA, YELMIR AMILCAR</t>
  </si>
  <si>
    <t>amilcarcondori@gmail.com</t>
  </si>
  <si>
    <t>Z6G-310</t>
  </si>
  <si>
    <t>LJ12EKS30N4701789</t>
  </si>
  <si>
    <t> 4254420</t>
  </si>
  <si>
    <t>QUENTA CUNO, DEOMAR</t>
  </si>
  <si>
    <t>aquenta@hotmail.com</t>
  </si>
  <si>
    <t>BVK-415</t>
  </si>
  <si>
    <t>LS5A3DBE5NA985065</t>
  </si>
  <si>
    <t>LAURA QUISPE, FRANCISCO</t>
  </si>
  <si>
    <t>franciscolaura@gmail.com</t>
  </si>
  <si>
    <t>Z7J-878</t>
  </si>
  <si>
    <t>LS4ASC2E7MG617158</t>
  </si>
  <si>
    <t>jositovm@hotmail.com</t>
  </si>
  <si>
    <t>QUISPE RODRIGUEZ, BLADIMIR</t>
  </si>
  <si>
    <t>bladimir.qr92@gmail.com</t>
  </si>
  <si>
    <t>V0U-085</t>
  </si>
  <si>
    <t>MA3FL41S5MA222362</t>
  </si>
  <si>
    <t>01701547</t>
  </si>
  <si>
    <t> MACHACA NINACANSAYA, VICTOR MAGNO</t>
  </si>
  <si>
    <t>vicmachacan@gmail.com</t>
  </si>
  <si>
    <t>Z5Z-151</t>
  </si>
  <si>
    <t>LGWEE2K55ME602033</t>
  </si>
  <si>
    <t>CONDORI CONDORI, TOMAS</t>
  </si>
  <si>
    <t>tomascondori1@hotmail.com</t>
  </si>
  <si>
    <t>Z6H-167</t>
  </si>
  <si>
    <t>LS4AAB3RXNG802580</t>
  </si>
  <si>
    <t>MAMANI BELLIDO, ISMAEL</t>
  </si>
  <si>
    <t>leamsi.mb123@gmail.com</t>
  </si>
  <si>
    <t>Z6H-003</t>
  </si>
  <si>
    <t>LS5A3DBE2NA985072</t>
  </si>
  <si>
    <t>5.000  KMS</t>
  </si>
  <si>
    <t>ALVAREZ MOYA, ELIZABETH</t>
  </si>
  <si>
    <t>elisabethalvares@gmail.com</t>
  </si>
  <si>
    <t>Z6G-642</t>
  </si>
  <si>
    <t>LS4ASC2E6NG639122</t>
  </si>
  <si>
    <t>samirquea@gmail.com</t>
  </si>
  <si>
    <t>CESAR DAVID RONDON HUAREZ</t>
  </si>
  <si>
    <t>CK-5</t>
  </si>
  <si>
    <t>X4R488</t>
  </si>
  <si>
    <t>ABA276</t>
  </si>
  <si>
    <t>42373363</t>
  </si>
  <si>
    <t xml:space="preserve">RAUL EFRAIN VARGAS VALENCIA </t>
  </si>
  <si>
    <t>X5D345</t>
  </si>
  <si>
    <t>LJ12EKR22N4706375</t>
  </si>
  <si>
    <t>28/09/2021</t>
  </si>
  <si>
    <t> IQUISE LAYME, FELIX</t>
  </si>
  <si>
    <t>FELIXIQUISE18@gmail.com</t>
  </si>
  <si>
    <t>01286620</t>
  </si>
  <si>
    <t>MONROY VALENCIA, ALFREDO</t>
  </si>
  <si>
    <t>alfredovalencia2587@gmail.com</t>
  </si>
  <si>
    <t>Z6D-124</t>
  </si>
  <si>
    <t>LS4ASE2E1NG800374</t>
  </si>
  <si>
    <t>TICONA COILA DE CHAMBI, MARIZOL EULALIA</t>
  </si>
  <si>
    <t>ciberamiro@gmail.com</t>
  </si>
  <si>
    <t>Z5J-016</t>
  </si>
  <si>
    <t>TSMYB22S4HM508419</t>
  </si>
  <si>
    <t>ELIMAQUIPE@GMAIL.COM</t>
  </si>
  <si>
    <t>02388791</t>
  </si>
  <si>
    <t>MAMANI PACORI, ELVIRA</t>
  </si>
  <si>
    <t>elviramamanipa@gmail.com</t>
  </si>
  <si>
    <t>Z6E-231</t>
  </si>
  <si>
    <t>LS4ASC2E7NG638822</t>
  </si>
  <si>
    <t> COAQUIRA MAMANI, MIGUEL EDUARDO</t>
  </si>
  <si>
    <t>edumi.pj@gmail.com</t>
  </si>
  <si>
    <t>Z5Y-445</t>
  </si>
  <si>
    <t>LJ12EKR24M4000684</t>
  </si>
  <si>
    <t>CARRIZALES VARGAS, MIJAEL JESUS</t>
  </si>
  <si>
    <t>mijaeljesuscv@gmail.com</t>
  </si>
  <si>
    <t>VAA-504</t>
  </si>
  <si>
    <t>MBHZC63SXNG782699</t>
  </si>
  <si>
    <t>CAMA MAMANI, JIMMY ALDO</t>
  </si>
  <si>
    <t>jj_c3@hotmail.com</t>
  </si>
  <si>
    <t>LS4ASB3E8KG607065</t>
  </si>
  <si>
    <t>MAMANI PUMA, RUBEN</t>
  </si>
  <si>
    <t>rubenmapu202@gmail.com</t>
  </si>
  <si>
    <t>Z6G-543</t>
  </si>
  <si>
    <t>LS4ASG2E5NG801376</t>
  </si>
  <si>
    <t>MENDOZA PANIAGUA, SOLANGE SOFIA</t>
  </si>
  <si>
    <t>solangemendoza91@gmail.com</t>
  </si>
  <si>
    <t>Z5S-085</t>
  </si>
  <si>
    <t>LS4ASJ2EXLA985064</t>
  </si>
  <si>
    <t>01315129</t>
  </si>
  <si>
    <t>CHURATA RAMOS, CARLOS JACINTO</t>
  </si>
  <si>
    <t>carloschuratara@gmail.com</t>
  </si>
  <si>
    <t>JOLION</t>
  </si>
  <si>
    <t>Z6H-168</t>
  </si>
  <si>
    <t>LGWEE4A57NK601188</t>
  </si>
  <si>
    <t>rolan.geo@gmail.com</t>
  </si>
  <si>
    <t>UTANI MAMANI, ELENA</t>
  </si>
  <si>
    <t>MAYTA CHURA, GEORGE GIRANT</t>
  </si>
  <si>
    <t>jorgechuramay@gmail.com</t>
  </si>
  <si>
    <t>MENDOZA VALERIANO, JUAN LUIS</t>
  </si>
  <si>
    <t>juanluismendoza@gmail.com</t>
  </si>
  <si>
    <t>Z5S-602</t>
  </si>
  <si>
    <t>LS4ASC2EXLG609165</t>
  </si>
  <si>
    <t> MAMANI SANCHEZ, MARIO CIPRIANI</t>
  </si>
  <si>
    <t>mario.mamani.ing@gmail.com</t>
  </si>
  <si>
    <t>LJ12EKR21L4006456</t>
  </si>
  <si>
    <t>LAURA CRUZ, JOEL YASSMANY</t>
  </si>
  <si>
    <t>yassmanylc@gmail.com</t>
  </si>
  <si>
    <t>LS4ASB3E4MG800929</t>
  </si>
  <si>
    <t>seuwar@hotmail.com</t>
  </si>
  <si>
    <t>BUL508</t>
  </si>
  <si>
    <t xml:space="preserve">EDWAR FLORES </t>
  </si>
  <si>
    <t>18/09/2021</t>
  </si>
  <si>
    <t>18/18/2021</t>
  </si>
  <si>
    <t>24463536</t>
  </si>
  <si>
    <t>RAMIRO ARTURO AGUAYO MAR</t>
  </si>
  <si>
    <t>X3X474</t>
  </si>
  <si>
    <t>JM8KE2W77H0411886</t>
  </si>
  <si>
    <t>APAZA APAZA, VICTOR MANUEL</t>
  </si>
  <si>
    <t>victormanuel_aa@hotmail.com</t>
  </si>
  <si>
    <t>Z7L-724</t>
  </si>
  <si>
    <t>LS4ASC2E7MG617497</t>
  </si>
  <si>
    <t>VILLALTA APAZA, EDWIN AMADOR</t>
  </si>
  <si>
    <t>edwinvillalta333@gmail.com</t>
  </si>
  <si>
    <t>Z5R-681</t>
  </si>
  <si>
    <t>JS3TE04V0K4101072</t>
  </si>
  <si>
    <t> RUBIN DE CELIS ATENCIO, ISRAEL</t>
  </si>
  <si>
    <t>notariorubin@hotmail.com</t>
  </si>
  <si>
    <t>Z6G-441</t>
  </si>
  <si>
    <t>LJ12EKR27M4002509</t>
  </si>
  <si>
    <t>CHOQUEPATA QUISPE, FREDY</t>
  </si>
  <si>
    <t>fredychoqui@gmail.com</t>
  </si>
  <si>
    <t>PANCCA QUISPE, TEOFILO</t>
  </si>
  <si>
    <t>MENDOZA QUISPE, ORIEL</t>
  </si>
  <si>
    <t>orielmq91@hotmail.com</t>
  </si>
  <si>
    <t>Z6E-143</t>
  </si>
  <si>
    <t>LS5A3DBE4ND800034</t>
  </si>
  <si>
    <t>QUISPE CCUNO, SAUL VICENTE</t>
  </si>
  <si>
    <t>sauqui2021@gmail.com</t>
  </si>
  <si>
    <t>Z6I-431</t>
  </si>
  <si>
    <t>LS4ASB3E6NG804384</t>
  </si>
  <si>
    <t>TINTAYA QUIÑONEZ, RONALD CLAUDIO</t>
  </si>
  <si>
    <t>agroseeds@hotmail.com</t>
  </si>
  <si>
    <t>V0Y-699</t>
  </si>
  <si>
    <t>TSMYA22S5NM824877</t>
  </si>
  <si>
    <t>CESAR DAVID RONDON</t>
  </si>
  <si>
    <t>42323023</t>
  </si>
  <si>
    <t>HECTOR ALBERTO GAMARRA GROSSMANN</t>
  </si>
  <si>
    <t>AZL192</t>
  </si>
  <si>
    <t>JA3TD04VXH4101396</t>
  </si>
  <si>
    <t>X4X594</t>
  </si>
  <si>
    <t>X4R927</t>
  </si>
  <si>
    <t>40982479</t>
  </si>
  <si>
    <t>LUIS ANDRADE LINARES</t>
  </si>
  <si>
    <t>landradel13@gmail.com</t>
  </si>
  <si>
    <t>B2H374</t>
  </si>
  <si>
    <t>JS3TA74V084102302</t>
  </si>
  <si>
    <t>X5A172</t>
  </si>
  <si>
    <t xml:space="preserve">ALAIN MEDINA FIGUEROA </t>
  </si>
  <si>
    <t>sebichemedina1@gmail.com</t>
  </si>
  <si>
    <t>23365355</t>
  </si>
  <si>
    <t>ALDAIR REYES</t>
  </si>
  <si>
    <t>20399941866</t>
  </si>
  <si>
    <t>AB FRANCE SAC</t>
  </si>
  <si>
    <t>29554763</t>
  </si>
  <si>
    <t>BEGOÑA ISELA GABRIELA BOLAÑOS MOLINA</t>
  </si>
  <si>
    <t>begoniasbotanicals@yahoo.com</t>
  </si>
  <si>
    <t>X5C-431</t>
  </si>
  <si>
    <t>TSMYEA153MM950011</t>
  </si>
  <si>
    <t>43442837</t>
  </si>
  <si>
    <t>ELMER ENER SANCHOMA FLORES</t>
  </si>
  <si>
    <t>jclc_ac@hotmail.com</t>
  </si>
  <si>
    <t>04822815</t>
  </si>
  <si>
    <t>ROBERTO CARLOS VEGA MALAGA</t>
  </si>
  <si>
    <t>aguamiaa@gmail.com</t>
  </si>
  <si>
    <t>BJG-881</t>
  </si>
  <si>
    <t>MM7UR4BB7MW123166</t>
  </si>
  <si>
    <t>46824627</t>
  </si>
  <si>
    <t>GREGORIO CUCHILLO AYQUIPA</t>
  </si>
  <si>
    <t>ciomy.2310@gmail.com</t>
  </si>
  <si>
    <t>MM7WR4DF4MW075059</t>
  </si>
  <si>
    <t>16018210</t>
  </si>
  <si>
    <t>DARIO ESTRADA ANDRADE</t>
  </si>
  <si>
    <t>JORGE DANIEL FARAFN ESCALANTE</t>
  </si>
  <si>
    <t>LSSA3DBE0NA985099</t>
  </si>
  <si>
    <t>45217198</t>
  </si>
  <si>
    <t>VLADIMIR GAMMARRA OJEDA</t>
  </si>
  <si>
    <t>X5B372</t>
  </si>
  <si>
    <t>TSMYDA1S9NM942479</t>
  </si>
  <si>
    <t>07238797</t>
  </si>
  <si>
    <t xml:space="preserve">RUBEN ANTONIO VELARDE FLORES </t>
  </si>
  <si>
    <t>rubenvelarde@gmail.com</t>
  </si>
  <si>
    <t>BHC568</t>
  </si>
  <si>
    <t>MHYZE8159KJ302919</t>
  </si>
  <si>
    <t>01415855</t>
  </si>
  <si>
    <t>ANTONIO MENDEZ ALGUACIL</t>
  </si>
  <si>
    <t>elencantopisac@gmail.com</t>
  </si>
  <si>
    <t>X3W886</t>
  </si>
  <si>
    <t>MM74P4DF1FW239747</t>
  </si>
  <si>
    <t>X4G266</t>
  </si>
  <si>
    <t>PAULL ISMAEL QUISPE COLLANTES</t>
  </si>
  <si>
    <t xml:space="preserve">MAZDA 2 </t>
  </si>
  <si>
    <t>X3X398</t>
  </si>
  <si>
    <t>MM7DL2SA6HW213601</t>
  </si>
  <si>
    <t>damode1981@hotmail.com</t>
  </si>
  <si>
    <t>X3O233</t>
  </si>
  <si>
    <t>TSMYD2153GM165922</t>
  </si>
  <si>
    <t>23939612</t>
  </si>
  <si>
    <t>PUBLIO MENDOZA QUISPE</t>
  </si>
  <si>
    <t xml:space="preserve">carmlinares8@gmail.com
</t>
  </si>
  <si>
    <t>X5D053</t>
  </si>
  <si>
    <t>LS4ASJ2E8NA981470</t>
  </si>
  <si>
    <t>239880586</t>
  </si>
  <si>
    <t>X4G165</t>
  </si>
  <si>
    <t>24005099</t>
  </si>
  <si>
    <t>CESAR CHACON ROSASCO</t>
  </si>
  <si>
    <t>kuskineditorres@hotmail.com</t>
  </si>
  <si>
    <t>X2V042</t>
  </si>
  <si>
    <t>JM7BL12Z7E1435526</t>
  </si>
  <si>
    <t>ROBERTO ATRAUJO DEL CASTILLO</t>
  </si>
  <si>
    <t>X4I031</t>
  </si>
  <si>
    <t>24001167</t>
  </si>
  <si>
    <t>GUIDO AMERICO VILCHEZ ZAMALLOA</t>
  </si>
  <si>
    <t>X2V134</t>
  </si>
  <si>
    <t>23/09/2021</t>
  </si>
  <si>
    <t>31012864</t>
  </si>
  <si>
    <t>WILLIAM ALEJANDRO BARRIENTOS LLERENA</t>
  </si>
  <si>
    <t>X5C054</t>
  </si>
  <si>
    <t>MBHZC63S7MG697334</t>
  </si>
  <si>
    <t xml:space="preserve">RAFAEL QUISPE ROJAS </t>
  </si>
  <si>
    <t>rafaelrafo@hotmail.com</t>
  </si>
  <si>
    <t>X4W430</t>
  </si>
  <si>
    <t>wlaucaca@hotmail.com</t>
  </si>
  <si>
    <t>BFF808</t>
  </si>
  <si>
    <t>24/09/2021</t>
  </si>
  <si>
    <t>JASON ELARF MEDINA PACHECO</t>
  </si>
  <si>
    <t>jmedinap@gromero.com.pe</t>
  </si>
  <si>
    <t>BEO928</t>
  </si>
  <si>
    <t>AZH776</t>
  </si>
  <si>
    <t>29735409</t>
  </si>
  <si>
    <t>RANYHEL JUVENAL TAIPE ESPINOZA</t>
  </si>
  <si>
    <t>V9F097</t>
  </si>
  <si>
    <t>JS3TA04V8J4101251</t>
  </si>
  <si>
    <t>CARLOS GAYOSO GONZALES</t>
  </si>
  <si>
    <t>gonchousil@gmail.com</t>
  </si>
  <si>
    <t>X4U525</t>
  </si>
  <si>
    <t>80128000</t>
  </si>
  <si>
    <t>PERCY RAYME QUISPE</t>
  </si>
  <si>
    <t>praymeq3006@gmail.com</t>
  </si>
  <si>
    <t>X4K199</t>
  </si>
  <si>
    <t>LS5A3ABE0KA960083</t>
  </si>
  <si>
    <t xml:space="preserve">ROFHO </t>
  </si>
  <si>
    <t>40584703</t>
  </si>
  <si>
    <t>PAUL MIKI HUAMAN GUTIERREZ</t>
  </si>
  <si>
    <t>VAA470</t>
  </si>
  <si>
    <t>LJ166B3DSN1500462</t>
  </si>
  <si>
    <t>AHY538</t>
  </si>
  <si>
    <t>71415041</t>
  </si>
  <si>
    <t>KJAROL DANILO CCAMA GONZALES</t>
  </si>
  <si>
    <t>hardage20@gmail.com</t>
  </si>
  <si>
    <t>X5D183</t>
  </si>
  <si>
    <t>LS5A3DBE1NA961152</t>
  </si>
  <si>
    <t>X4Y105</t>
  </si>
  <si>
    <t>44827941</t>
  </si>
  <si>
    <t xml:space="preserve">ALBERT NEUTON CUNO CHUNGA </t>
  </si>
  <si>
    <t xml:space="preserve">luga7820@gmail.com
</t>
  </si>
  <si>
    <t>BRS385</t>
  </si>
  <si>
    <t>MA3FL4150MA160806</t>
  </si>
  <si>
    <t>PEPE EHRMOZA ESQUIVEL</t>
  </si>
  <si>
    <t>X4H265</t>
  </si>
  <si>
    <t>001672681</t>
  </si>
  <si>
    <t>JANILSON DA SILVA CUNHA</t>
  </si>
  <si>
    <t>janilsonc72@gmail.com</t>
  </si>
  <si>
    <t>Z7M802</t>
  </si>
  <si>
    <t>LJ11PABD4NC090275</t>
  </si>
  <si>
    <t>09495766</t>
  </si>
  <si>
    <t>SIXTO ANTONIO GALVEZ HUGO</t>
  </si>
  <si>
    <t>fagalsac@gmail.com</t>
  </si>
  <si>
    <t>BJG827</t>
  </si>
  <si>
    <t>MM7UR4DD3MW120586</t>
  </si>
  <si>
    <t>40763062</t>
  </si>
  <si>
    <t>GIAN CARLO CAMPANA RODRIGUEZ</t>
  </si>
  <si>
    <t>gcampana27@hotmail.com</t>
  </si>
  <si>
    <t>V6Y135</t>
  </si>
  <si>
    <t>JS3TE04V164100777</t>
  </si>
  <si>
    <t>24701544</t>
  </si>
  <si>
    <t>IRWIN MOLERO ESCOBAR</t>
  </si>
  <si>
    <t>irwinm6@gmail.com</t>
  </si>
  <si>
    <t>X2W415</t>
  </si>
  <si>
    <t>LS5A3DBEXEA920406</t>
  </si>
  <si>
    <t>42945902</t>
  </si>
  <si>
    <t xml:space="preserve">PEDRO ADRIAN FARFAN SOLIS </t>
  </si>
  <si>
    <t>adrianfarfan@gmail.com</t>
  </si>
  <si>
    <t>AVK722</t>
  </si>
  <si>
    <t>LS4ASB3E6JG601313</t>
  </si>
  <si>
    <t xml:space="preserve">WILDER VILLENA FLORES </t>
  </si>
  <si>
    <t>BMI446</t>
  </si>
  <si>
    <t>EDWAR CUBA TORRES</t>
  </si>
  <si>
    <t>X3O531</t>
  </si>
  <si>
    <t>ci_al_14@hotmail.com</t>
  </si>
  <si>
    <t>X45209</t>
  </si>
  <si>
    <t xml:space="preserve"> 23809361</t>
  </si>
  <si>
    <t>WILFREDO ERNESTO  CHALLCO CARPIO</t>
  </si>
  <si>
    <t>willyselissa2@hotmail.com</t>
  </si>
  <si>
    <t>X4S421</t>
  </si>
  <si>
    <t>X4J343</t>
  </si>
  <si>
    <t>LJ12EKR29KA700083</t>
  </si>
  <si>
    <t>70976845</t>
  </si>
  <si>
    <t>FRANKLIN VERGARA TONCCOCHI</t>
  </si>
  <si>
    <t>fvergaratonccochi@gmail.com</t>
  </si>
  <si>
    <t>X5D572</t>
  </si>
  <si>
    <t>MHYNC22S5NJ102494</t>
  </si>
  <si>
    <t>47836651</t>
  </si>
  <si>
    <t>PAMELA SANCHEZ MENDEZ</t>
  </si>
  <si>
    <t>pamelasanchez53@gmail.com</t>
  </si>
  <si>
    <t>AUE325</t>
  </si>
  <si>
    <t>JM8KE2W79H0398414</t>
  </si>
  <si>
    <t>HEBERTH AROSTEGUI PONCE</t>
  </si>
  <si>
    <t>N-90</t>
  </si>
  <si>
    <t>80120373</t>
  </si>
  <si>
    <t>HERNAN ELIAS RODRIGUEZ CALLO</t>
  </si>
  <si>
    <t>BKV-799</t>
  </si>
  <si>
    <t>LJ11PABD5NC082816</t>
  </si>
  <si>
    <t>oliveralezamaw04@gmail.com</t>
  </si>
  <si>
    <t>BT- 50</t>
  </si>
  <si>
    <t>X4S834</t>
  </si>
  <si>
    <t>31124109</t>
  </si>
  <si>
    <t>EUGENIO PALOMINO MESARES</t>
  </si>
  <si>
    <t>BJS-763</t>
  </si>
  <si>
    <t>LJ11PABD5NC090253</t>
  </si>
  <si>
    <t>30/09/2021</t>
  </si>
  <si>
    <t>45656758</t>
  </si>
  <si>
    <t>JOSUE ABRAHAN GIRALDO SALCEDO</t>
  </si>
  <si>
    <t>083738jags@gmail.com</t>
  </si>
  <si>
    <t>X5D-237</t>
  </si>
  <si>
    <t>LS5A3DBE4ND910050</t>
  </si>
  <si>
    <t>23993990</t>
  </si>
  <si>
    <t>H-6</t>
  </si>
  <si>
    <t>ALFREDO JOSE CORNEJO CHIRINOS</t>
  </si>
  <si>
    <t>RAUL EFRAIN VARGAS VALENCIA</t>
  </si>
  <si>
    <t>vargas_rraul@hotmail.com</t>
  </si>
  <si>
    <t>X5D-345</t>
  </si>
  <si>
    <t>42928978</t>
  </si>
  <si>
    <t>JOEL OSMAR SERRANO HUANCA</t>
  </si>
  <si>
    <t>djosh160689@gmail.com</t>
  </si>
  <si>
    <t>X5D-292</t>
  </si>
  <si>
    <t>TSMYEA1S4NMA17057</t>
  </si>
  <si>
    <t>CARLOS HOSMEL VALDEEZ MOROCHO</t>
  </si>
  <si>
    <t>JL11PABD2NC090257</t>
  </si>
  <si>
    <t>ALDAIR ASCUE</t>
  </si>
  <si>
    <t>70878267</t>
  </si>
  <si>
    <t>EWERTON EDU KJUROAUCCA</t>
  </si>
  <si>
    <t>edu.eka87@gmail.com</t>
  </si>
  <si>
    <t>RONY WDWARD CERVANTES BALLON</t>
  </si>
  <si>
    <t>CS-75</t>
  </si>
  <si>
    <t>MIRANDA RISCO, PAUL CHRISTIAN</t>
  </si>
  <si>
    <t>05/10/2021</t>
  </si>
  <si>
    <t>MAMANI CHAMBI, REYNALDO</t>
  </si>
  <si>
    <t>reynaldomch01@gmail.com</t>
  </si>
  <si>
    <t>Z5Z-140</t>
  </si>
  <si>
    <t>MHYNC22S8LJ106763</t>
  </si>
  <si>
    <t>COAGUILA MITTA, EDGARD JAVIER</t>
  </si>
  <si>
    <t>ecoaguilam@gmail.com</t>
  </si>
  <si>
    <t>Z7M-825</t>
  </si>
  <si>
    <t>LJ11PABD3NC080191</t>
  </si>
  <si>
    <t> ORDOÑO YUCRA, GREGORIO</t>
  </si>
  <si>
    <t>gregorioyucra@gmail.com</t>
  </si>
  <si>
    <t>Z5Z-552</t>
  </si>
  <si>
    <t>MA3FB42S2LA547275</t>
  </si>
  <si>
    <t>PEÑA ZERRILLO, COSME AMILCAR</t>
  </si>
  <si>
    <t>amilcarpena@gmail.com</t>
  </si>
  <si>
    <t>Z7P-824</t>
  </si>
  <si>
    <t>LJ11PABD2NC082787</t>
  </si>
  <si>
    <t>01228460</t>
  </si>
  <si>
    <t>AZA ACHOCALLA, CELIA ISABEL</t>
  </si>
  <si>
    <t>celiaaza350@gmail.com</t>
  </si>
  <si>
    <t>Z6D-184</t>
  </si>
  <si>
    <t>MHYNC22S7MJ101815</t>
  </si>
  <si>
    <t>charles.org@gmail.com</t>
  </si>
  <si>
    <t>02296704</t>
  </si>
  <si>
    <t>CHILI CAHUANA, EDGAR ALCIDES</t>
  </si>
  <si>
    <t>chilice31@hotmail.com</t>
  </si>
  <si>
    <t>V0V-325</t>
  </si>
  <si>
    <t>TSMYEA1S1NM940058</t>
  </si>
  <si>
    <t>10.000 KM</t>
  </si>
  <si>
    <t>02417212</t>
  </si>
  <si>
    <t>MIRANDA ZAPANA, GUINE</t>
  </si>
  <si>
    <t>yenimiranda@gmail.com</t>
  </si>
  <si>
    <t>Z5P-498</t>
  </si>
  <si>
    <t>CONDORI QUISPE, ELVIS JHON</t>
  </si>
  <si>
    <t>elviscq.j@gmail.com</t>
  </si>
  <si>
    <t>V0X-195</t>
  </si>
  <si>
    <t>LS4ASJ2E3NA980078</t>
  </si>
  <si>
    <t>YUPANQUI MENA, ROXANA YUDITH</t>
  </si>
  <si>
    <t>contigo_roxy_14@hotmail.com</t>
  </si>
  <si>
    <t>V0T-102</t>
  </si>
  <si>
    <t>JM7DM2W76M0113988</t>
  </si>
  <si>
    <t>23936911</t>
  </si>
  <si>
    <t>ROGELIO LOAYZA CAJIGAS</t>
  </si>
  <si>
    <t>rogerloacaj@gmail.com</t>
  </si>
  <si>
    <t>BHP020</t>
  </si>
  <si>
    <t>04/10/2021</t>
  </si>
  <si>
    <t>714º18492</t>
  </si>
  <si>
    <t xml:space="preserve">EDWIN BATALLANOS HUAMAN </t>
  </si>
  <si>
    <t>ebatallanosh@outlook.com</t>
  </si>
  <si>
    <t>43243729</t>
  </si>
  <si>
    <t xml:space="preserve">LUIS GABRIEL GALDOS ARAOS </t>
  </si>
  <si>
    <t>gabriel.galdoscg@gmail.com</t>
  </si>
  <si>
    <t>X5B-647</t>
  </si>
  <si>
    <t>TSMYDA1S6NM948949</t>
  </si>
  <si>
    <t>marzotin@hotmail.com</t>
  </si>
  <si>
    <t>SX3</t>
  </si>
  <si>
    <t>VALENTINO</t>
  </si>
  <si>
    <t xml:space="preserve">BRAYAN ADRIAN AGUIRRE SOLIS </t>
  </si>
  <si>
    <t>brabogado35@gmail.com</t>
  </si>
  <si>
    <t>23913042</t>
  </si>
  <si>
    <t xml:space="preserve">VICTOR ORELLANA HUAMAN </t>
  </si>
  <si>
    <t>victore_07_06@hotmail.com</t>
  </si>
  <si>
    <t>X4Z-679</t>
  </si>
  <si>
    <t>LJ12EKR23M4702852</t>
  </si>
  <si>
    <t>23979686</t>
  </si>
  <si>
    <t>TONY JAUREGUI OVIEDO</t>
  </si>
  <si>
    <t>tovja31@hotmail.com</t>
  </si>
  <si>
    <t>V8T-002</t>
  </si>
  <si>
    <t>LS4ASJ2E4JA985347</t>
  </si>
  <si>
    <t>CRISTIANO IVO GUSTAVA INFANTAS SALCEDO</t>
  </si>
  <si>
    <t>gustavoinfantassalcedo@hottmail.com</t>
  </si>
  <si>
    <t>WINGLE-5</t>
  </si>
  <si>
    <t>70767309</t>
  </si>
  <si>
    <t xml:space="preserve">LEDGARD ENOK CERRON SANCHEZ </t>
  </si>
  <si>
    <t>gardel.sc.7@gmail.com</t>
  </si>
  <si>
    <t>X5B-555</t>
  </si>
  <si>
    <t>TSMYEA1S7NM945667</t>
  </si>
  <si>
    <t>45041078</t>
  </si>
  <si>
    <t>FERNANDO NPUMA VALER</t>
  </si>
  <si>
    <t>ferpuvaler@hotmail.com</t>
  </si>
  <si>
    <t>BMK252</t>
  </si>
  <si>
    <t>GILDO ALAN SIMONI NUÑEZ</t>
  </si>
  <si>
    <t>alansimoni@yahoo.es</t>
  </si>
  <si>
    <t>LS4ASJ2E8KA985031</t>
  </si>
  <si>
    <t>BLX362</t>
  </si>
  <si>
    <t xml:space="preserve">JUAN GERMAN PORRAS </t>
  </si>
  <si>
    <t>LUIS ENRRIQUE ALVAREZ ESTRADA</t>
  </si>
  <si>
    <t>kikealvarez.e@gmail.com</t>
  </si>
  <si>
    <t>41061377</t>
  </si>
  <si>
    <t xml:space="preserve">ANDERSON LEGUIA EGAS </t>
  </si>
  <si>
    <t>letalperu@gmail.com</t>
  </si>
  <si>
    <t>BKP886</t>
  </si>
  <si>
    <t>LGWDBF195NJ610447</t>
  </si>
  <si>
    <t xml:space="preserve">CLATO SUANA </t>
  </si>
  <si>
    <t>06/10/2021</t>
  </si>
  <si>
    <t> MIRANDA RISCO, PAUL CHRISTIAN</t>
  </si>
  <si>
    <t>11/10/2021</t>
  </si>
  <si>
    <t>01224715</t>
  </si>
  <si>
    <t>ORDOÑO YUCRA, GREGORIO</t>
  </si>
  <si>
    <t> CHILI CAHUANA, EDGAR ALCIDES</t>
  </si>
  <si>
    <t>chilice31@gmail.com</t>
  </si>
  <si>
    <t> CHARAJA QUISPE, DANIEL ANTERO</t>
  </si>
  <si>
    <t>MAZDA- 3</t>
  </si>
  <si>
    <t>44211066</t>
  </si>
  <si>
    <t>JORGE VELASCO COLLAZOS</t>
  </si>
  <si>
    <t>j.velascooutlook.com</t>
  </si>
  <si>
    <t>AAX-237</t>
  </si>
  <si>
    <t>3MZBM4478FM102028</t>
  </si>
  <si>
    <t>07/10/2021</t>
  </si>
  <si>
    <t>43433719</t>
  </si>
  <si>
    <t>KEMMY CAYD CANAL GAMARRA</t>
  </si>
  <si>
    <t>YEHUDI YAMURI YEPEZ VASQUEZ</t>
  </si>
  <si>
    <t xml:space="preserve">JUAN </t>
  </si>
  <si>
    <t>luis_dj_@hotmail.com</t>
  </si>
  <si>
    <t>jaisonik20022@yahoo.com</t>
  </si>
  <si>
    <t>08/10/2021</t>
  </si>
  <si>
    <t>23825105</t>
  </si>
  <si>
    <t>LEONEL MENESES YEPEZ</t>
  </si>
  <si>
    <t>X4Y-401</t>
  </si>
  <si>
    <t>LJ12EKR29M4001698</t>
  </si>
  <si>
    <t xml:space="preserve">VALENTINO/JUAN </t>
  </si>
  <si>
    <t>FABRICIO FRANCO SALAZAR RODRIGUEZ</t>
  </si>
  <si>
    <t>X4X120</t>
  </si>
  <si>
    <t>29644132</t>
  </si>
  <si>
    <t>CEFERINA MAMANI CONDORI</t>
  </si>
  <si>
    <t>Z4N136</t>
  </si>
  <si>
    <t>TSMYA22S5FM196644</t>
  </si>
  <si>
    <t>JUAN</t>
  </si>
  <si>
    <t>X4I184</t>
  </si>
  <si>
    <t>VALENTINO/JUAN</t>
  </si>
  <si>
    <t>WILSON FIRALDO LOAIZA</t>
  </si>
  <si>
    <t>B0Z296</t>
  </si>
  <si>
    <t>43801882</t>
  </si>
  <si>
    <t>ISRAEL EDUARDO HUAMAN PIMENTEL</t>
  </si>
  <si>
    <t>yisraels@gmail.com</t>
  </si>
  <si>
    <t>X-200</t>
  </si>
  <si>
    <t>BJJ-714</t>
  </si>
  <si>
    <t>LJ11KAACXM1301044</t>
  </si>
  <si>
    <t>RICARDO PINTO VILLAR</t>
  </si>
  <si>
    <t>rpintovillar@gmail.com</t>
  </si>
  <si>
    <t>09942285</t>
  </si>
  <si>
    <t>WILBER AGUSTIN RIVEROS QUINTANA</t>
  </si>
  <si>
    <t>wilberriveros96gmail.com</t>
  </si>
  <si>
    <t>BUZ-421</t>
  </si>
  <si>
    <t>MBHWB52S6NG607299</t>
  </si>
  <si>
    <t>41669859</t>
  </si>
  <si>
    <t>JORGE BERNARDO BUSTAMANTE CUYA</t>
  </si>
  <si>
    <t>contabilidadebeccocampers.com</t>
  </si>
  <si>
    <t>WINGLE-7</t>
  </si>
  <si>
    <t>BKD-788</t>
  </si>
  <si>
    <t>LGWDBE197NB652087</t>
  </si>
  <si>
    <t>07002105</t>
  </si>
  <si>
    <t>EDINSON MARTIN GONZALES LOZADA</t>
  </si>
  <si>
    <t>X4D687</t>
  </si>
  <si>
    <t>NORBERTO CUYASI MENDOZA</t>
  </si>
  <si>
    <t>78201077</t>
  </si>
  <si>
    <t xml:space="preserve">LUZ MAGDALENA TAPIA MEZA </t>
  </si>
  <si>
    <t>quispelocod2gmail.com</t>
  </si>
  <si>
    <t>BKC408</t>
  </si>
  <si>
    <t>JM7DK2W76K1415884</t>
  </si>
  <si>
    <t>BRALU PERCY SANTOS ACUSTUPA</t>
  </si>
  <si>
    <t xml:space="preserve">X4X068  </t>
  </si>
  <si>
    <t>LJ166A33827000565</t>
  </si>
  <si>
    <t>KJAROL DANILO CCAMA GONALES</t>
  </si>
  <si>
    <t>X5D-183</t>
  </si>
  <si>
    <t>LSSA3DBE1NA961152</t>
  </si>
  <si>
    <t>YURY MELENDEZ FLORES</t>
  </si>
  <si>
    <t>X4U-897</t>
  </si>
  <si>
    <t xml:space="preserve">JHON NEALS CARDENAS ROBLES </t>
  </si>
  <si>
    <t>24808843</t>
  </si>
  <si>
    <t>DELFIN ALCCAHUAMAN MOLLO</t>
  </si>
  <si>
    <t>delhuaman555@gmail.com</t>
  </si>
  <si>
    <t>X5A919</t>
  </si>
  <si>
    <t>LGWDBE175NB654502</t>
  </si>
  <si>
    <t>11/10/2020</t>
  </si>
  <si>
    <t>JORGE DAVID FARFAN ESCALANTE</t>
  </si>
  <si>
    <t xml:space="preserve">ABRAHAM MENDOZA ALVAREZ </t>
  </si>
  <si>
    <t>braham_75@hotmail.com</t>
  </si>
  <si>
    <t>PBD-012</t>
  </si>
  <si>
    <t xml:space="preserve">JAVIER CHECVARRIA </t>
  </si>
  <si>
    <t xml:space="preserve">71992591   </t>
  </si>
  <si>
    <t>MARCO ANTONIO CANTERO RADO</t>
  </si>
  <si>
    <t>31011186</t>
  </si>
  <si>
    <t>ROSA SEGOVIA PALOMINO</t>
  </si>
  <si>
    <t>rsegoviapalomino@gmail.com</t>
  </si>
  <si>
    <t>X4Y-455</t>
  </si>
  <si>
    <t>LS5A3ABE5MD910006</t>
  </si>
  <si>
    <t>JOSE ANGEL VALDIVIA MOLINA</t>
  </si>
  <si>
    <t>46481960</t>
  </si>
  <si>
    <t>JORGE EDSON ASLLA HERMOZA</t>
  </si>
  <si>
    <t>jasllah1@gmail.com</t>
  </si>
  <si>
    <t>BUY-007</t>
  </si>
  <si>
    <t>LS4ASJ2E1MA986072</t>
  </si>
  <si>
    <t>THOMAS DR. TIELMANN</t>
  </si>
  <si>
    <t xml:space="preserve">CARLOS ALBERTO MONTOYA LIÑAN </t>
  </si>
  <si>
    <t>40844078</t>
  </si>
  <si>
    <t>JHON FREDY QUISPE MORA</t>
  </si>
  <si>
    <t>HERBERT FERDINAND AROSTEGUI PONCE</t>
  </si>
  <si>
    <t>M-90</t>
  </si>
  <si>
    <t>X3G-956</t>
  </si>
  <si>
    <t>23837897</t>
  </si>
  <si>
    <t>RUTH ROZAS VELASCO</t>
  </si>
  <si>
    <t>X5B-347</t>
  </si>
  <si>
    <t>LS5A2ABR7ND800002</t>
  </si>
  <si>
    <t>AGUSTIN TORRES GAMARRA</t>
  </si>
  <si>
    <t>valery_trr@hotmail.com</t>
  </si>
  <si>
    <t>JUVENAL</t>
  </si>
  <si>
    <t>27/09/2020</t>
  </si>
  <si>
    <t>42153859</t>
  </si>
  <si>
    <t>14/10/2021</t>
  </si>
  <si>
    <t>gregordoyucra@gmail.com</t>
  </si>
  <si>
    <t>amilpezerri@gmail.com</t>
  </si>
  <si>
    <t>yenimizapana@gmail.com</t>
  </si>
  <si>
    <t>FIGUEROA MENDOZA, MARIA DE JESUS</t>
  </si>
  <si>
    <t>majefigue15@gmail.com</t>
  </si>
  <si>
    <t>BTG-544</t>
  </si>
  <si>
    <t>JS3JB74V4M5101632</t>
  </si>
  <si>
    <t>ARCE PARI, EDWIN WILBER</t>
  </si>
  <si>
    <t>edwinarpari@gmail.com</t>
  </si>
  <si>
    <t>BHK-002</t>
  </si>
  <si>
    <t>fsupohalana@gmail.com</t>
  </si>
  <si>
    <t>efrablancoma@gmail.com</t>
  </si>
  <si>
    <t>X4W457</t>
  </si>
  <si>
    <t>12/10/2021</t>
  </si>
  <si>
    <t>44970323</t>
  </si>
  <si>
    <t>PAULO NOE LEON LOPEZ</t>
  </si>
  <si>
    <t>leon_2_963@totmail.com</t>
  </si>
  <si>
    <t>ALDAIR</t>
  </si>
  <si>
    <t>23806323</t>
  </si>
  <si>
    <t>CESAR ALBERTO ALFARO VALDIVIA</t>
  </si>
  <si>
    <t>X4Y-086</t>
  </si>
  <si>
    <t>LJ12EKR23M4001664</t>
  </si>
  <si>
    <t>71996292</t>
  </si>
  <si>
    <t>DIEGO FRANCISCO GONGORA TINTA</t>
  </si>
  <si>
    <t>dfgt_96@outlook.es</t>
  </si>
  <si>
    <t>BUS-154</t>
  </si>
  <si>
    <t>LS5A3DHE9NA940069</t>
  </si>
  <si>
    <t>MARIA ELENA CONCHA LOAYZA</t>
  </si>
  <si>
    <t>RAMIRO LECHUGA</t>
  </si>
  <si>
    <t>mamiroly1@hotmail.com</t>
  </si>
  <si>
    <t>40263249</t>
  </si>
  <si>
    <t>JOSE ALEGRIA ZUÑIGA</t>
  </si>
  <si>
    <t>X5A-033</t>
  </si>
  <si>
    <t>LS5A3DBE2MD800337</t>
  </si>
  <si>
    <t>4662145</t>
  </si>
  <si>
    <t>NOEL MOLINA NAVARRETE</t>
  </si>
  <si>
    <t>ingcivilito@gmail.com</t>
  </si>
  <si>
    <t>X5A-913</t>
  </si>
  <si>
    <t>LJ11PABD6NC082355</t>
  </si>
  <si>
    <t>40235235</t>
  </si>
  <si>
    <t>MIGUEL ANGEL BELLIDO VENERO</t>
  </si>
  <si>
    <t>miguelb777300@hotmail.com</t>
  </si>
  <si>
    <t>ANI-368</t>
  </si>
  <si>
    <t>JM8KE4W74F0285169</t>
  </si>
  <si>
    <t>23837898</t>
  </si>
  <si>
    <t>ANA ROSARIO REJAS BERMEJO</t>
  </si>
  <si>
    <t>X5C-165</t>
  </si>
  <si>
    <t>LS5A3DHE7NA995055</t>
  </si>
  <si>
    <t>RODRIGO ZUNIGA CORONEL</t>
  </si>
  <si>
    <t>MAURICIO RODRIGO ZAFERON MONTENEGRO</t>
  </si>
  <si>
    <t>mauriciozm93@gmail.com</t>
  </si>
  <si>
    <t>15/10/2021</t>
  </si>
  <si>
    <t> HURTADO MONTESINOS, CARLOS JUNIOR</t>
  </si>
  <si>
    <t> BLANCO MAMANI, FRANK EFRAIN</t>
  </si>
  <si>
    <t>02161715</t>
  </si>
  <si>
    <t>JIHUALLANCA MAMANI, FIDEL</t>
  </si>
  <si>
    <t>fideljihuallanca6@gmail.com</t>
  </si>
  <si>
    <t>Z5V-280</t>
  </si>
  <si>
    <t>LS4ASJ2E2LA987956</t>
  </si>
  <si>
    <t>IBARRA APAZA, WALTER JESUS</t>
  </si>
  <si>
    <t>walteribarraza@gmail.com</t>
  </si>
  <si>
    <t>Z6D-059</t>
  </si>
  <si>
    <t>JM7DM2W76M0113315</t>
  </si>
  <si>
    <t>olanycbp39@hotmail.com</t>
  </si>
  <si>
    <t>18/10/2021</t>
  </si>
  <si>
    <t>hebervaldivia@gmail.com</t>
  </si>
  <si>
    <t> PATRICIO AGUILAR, ADGER RONAL</t>
  </si>
  <si>
    <t>chemo124@hotmail.com</t>
  </si>
  <si>
    <t>QUISPE APAZA, JUAN CARLOS</t>
  </si>
  <si>
    <t>juanandresqa@gmail.com</t>
  </si>
  <si>
    <t>BMW-567</t>
  </si>
  <si>
    <t>JM7KF4W7AL0321776</t>
  </si>
  <si>
    <t>01704551</t>
  </si>
  <si>
    <t>QUISPE GARCIA, CUMBERTINA OLGA</t>
  </si>
  <si>
    <t>jaiquisquis@gmail.com</t>
  </si>
  <si>
    <t>gedechuma@gmail.com</t>
  </si>
  <si>
    <t>CONDORI LLONGO, OCTAVIO</t>
  </si>
  <si>
    <t>octavconllungo@gmail.com</t>
  </si>
  <si>
    <t>41762691</t>
  </si>
  <si>
    <t>YOSHIMORI LAVILLA QUISPE</t>
  </si>
  <si>
    <t>X5C-509</t>
  </si>
  <si>
    <t>LS5A3DBEOND910251</t>
  </si>
  <si>
    <t>MAZDA -2</t>
  </si>
  <si>
    <t>aynaged123_vf@hotmail.com</t>
  </si>
  <si>
    <t>25,42</t>
  </si>
  <si>
    <t>31031368</t>
  </si>
  <si>
    <t>OSCAR SOTOMAYOR CAMACHO</t>
  </si>
  <si>
    <t>agustron23@gmail.com</t>
  </si>
  <si>
    <t>X4Z-551</t>
  </si>
  <si>
    <t>LJ12EKR2XM4702606</t>
  </si>
  <si>
    <t>21846754</t>
  </si>
  <si>
    <t xml:space="preserve">MANUEL FELIX MONGE TAPIA </t>
  </si>
  <si>
    <t>X5D-321</t>
  </si>
  <si>
    <t>LJ12EKR21N4703225</t>
  </si>
  <si>
    <t xml:space="preserve">ALBERTO JESUS ANGULO BAZAN </t>
  </si>
  <si>
    <t>16/10/2021</t>
  </si>
  <si>
    <t xml:space="preserve">ARTHUR REYES GUEVARA </t>
  </si>
  <si>
    <t>S-4</t>
  </si>
  <si>
    <t>BWE-</t>
  </si>
  <si>
    <t>LJ12EK535N4703067</t>
  </si>
  <si>
    <t>YUCRA QUISPE, TEOFILO</t>
  </si>
  <si>
    <t>teoquiyu@gmail.com</t>
  </si>
  <si>
    <t>V0U-005</t>
  </si>
  <si>
    <t>LS5A3ABE0ND800238</t>
  </si>
  <si>
    <t>19/10/2021</t>
  </si>
  <si>
    <t>emicondomas@gmail.com</t>
  </si>
  <si>
    <t>ESPINOZA CAMACHO, MARIA CARMEN</t>
  </si>
  <si>
    <t>robertocondori@gmail.com</t>
  </si>
  <si>
    <t>Z6C-540</t>
  </si>
  <si>
    <t>LS4ASE2EXNG800373</t>
  </si>
  <si>
    <t> BELTRAN MENDOZA, WILLIAM LUIS</t>
  </si>
  <si>
    <t>lui_beltran@hotmail.com</t>
  </si>
  <si>
    <t>Z5Z-225</t>
  </si>
  <si>
    <t>LS5A3DBE8MD800181</t>
  </si>
  <si>
    <t> HUACASI LLAVILLA, HECTOR REYNALDO</t>
  </si>
  <si>
    <t>PERALTA HUAHUASONCCO, MANUEL VERGILIO</t>
  </si>
  <si>
    <t>vmanuel9@gmail.com</t>
  </si>
  <si>
    <t>GOMEZ QUISPE, HUGO ORLANDO</t>
  </si>
  <si>
    <t>01308389</t>
  </si>
  <si>
    <t>TORRES CALLA, TEOFILO CESAR</t>
  </si>
  <si>
    <t>teofilotorres@gmail.com</t>
  </si>
  <si>
    <t>Z6F-103</t>
  </si>
  <si>
    <t>LJ12EKR2XN4001646</t>
  </si>
  <si>
    <t>01888657</t>
  </si>
  <si>
    <t>TICONA ALFARO, EDITH</t>
  </si>
  <si>
    <t>edith_1412@hotmail.com</t>
  </si>
  <si>
    <t>V0X-551</t>
  </si>
  <si>
    <t>LS5A3DHEXNA995128</t>
  </si>
  <si>
    <t>VERGARA PAREDES, DAAN</t>
  </si>
  <si>
    <t>QUISPE TURPO, FERNANDO ALEX</t>
  </si>
  <si>
    <t>fernandoalexquispeturpo@gmail.com</t>
  </si>
  <si>
    <t>BSW-301</t>
  </si>
  <si>
    <t>TURPO GOMEZ, EDUARDO RODRIGO</t>
  </si>
  <si>
    <t>edu_e_123@hotmail.com</t>
  </si>
  <si>
    <t>jesus.mg.315@gmail.com</t>
  </si>
  <si>
    <t>RAMOS NINA, ADRIAN</t>
  </si>
  <si>
    <t>adrininaramo@gmail.com</t>
  </si>
  <si>
    <t>PARIZACA CHURA, SADOC NOE</t>
  </si>
  <si>
    <t>ing_sadocnoe@hotmail.com</t>
  </si>
  <si>
    <t>Z6G-254</t>
  </si>
  <si>
    <t>LJ12EKR29N4001699</t>
  </si>
  <si>
    <t>jhonmamani@gmail.com</t>
  </si>
  <si>
    <t>HUAYTA PHOCCO, ELOY</t>
  </si>
  <si>
    <t>eloyhuaytapacco@gmail.com</t>
  </si>
  <si>
    <t>Z6G-102</t>
  </si>
  <si>
    <t>LJ12EKR21N4002278</t>
  </si>
  <si>
    <t>RAMOS TRUJILLO, GLORIA</t>
  </si>
  <si>
    <t>gloriaramos@gmail.com</t>
  </si>
  <si>
    <t>CASTILLO DOLORIERT, VICTOR HUGO</t>
  </si>
  <si>
    <t>hugocasdol@gmail.com</t>
  </si>
  <si>
    <t>BWC-360</t>
  </si>
  <si>
    <t>MA3JB74V4N0104797</t>
  </si>
  <si>
    <t>MAMANI CANAZA, EVER</t>
  </si>
  <si>
    <t>evermamanicanaza02@gmail.com</t>
  </si>
  <si>
    <t>HIGUERA SINCA, JACINTO</t>
  </si>
  <si>
    <t>jacintohiguera@gmail.com</t>
  </si>
  <si>
    <t>Z7L-785</t>
  </si>
  <si>
    <t>LS4ASC2E6MG617605</t>
  </si>
  <si>
    <t>YEHUDI YERUMI YEPEZ VASQUEZ</t>
  </si>
  <si>
    <t>46807362</t>
  </si>
  <si>
    <t>JUAN VICTOR TURPO PUMA</t>
  </si>
  <si>
    <t>benyaminpuma@gmail.com</t>
  </si>
  <si>
    <t>31188842</t>
  </si>
  <si>
    <t xml:space="preserve">JOSE RAUL GOMEZ ZAVALLOS </t>
  </si>
  <si>
    <t>jrgzr@hotmail.com</t>
  </si>
  <si>
    <t>BLJ-808</t>
  </si>
  <si>
    <t>LJ11PABD7NC082820</t>
  </si>
  <si>
    <t>JOSEPH MORA NEHUAMEL</t>
  </si>
  <si>
    <t>josmora@hotmail.com</t>
  </si>
  <si>
    <t>40985591</t>
  </si>
  <si>
    <t>RODOLFO FERRO ARONE</t>
  </si>
  <si>
    <t>23835884</t>
  </si>
  <si>
    <t>RAUL MASIAS TINCO</t>
  </si>
  <si>
    <t>industriaspiero@hotmail.com</t>
  </si>
  <si>
    <t>980538106</t>
  </si>
  <si>
    <t>X5B-257</t>
  </si>
  <si>
    <t>LS5A3DBE7MA960104</t>
  </si>
  <si>
    <t>PAVEL ROZAS LINARES</t>
  </si>
  <si>
    <t>JM7KFAWLAK0245545</t>
  </si>
  <si>
    <t>46970774</t>
  </si>
  <si>
    <t>EDWIN YUCRA QUISPE</t>
  </si>
  <si>
    <t>BVJ- 182</t>
  </si>
  <si>
    <t>23952273</t>
  </si>
  <si>
    <t>MEDWY RIOS TITTO</t>
  </si>
  <si>
    <t>medwyr@hotmail.com</t>
  </si>
  <si>
    <t>X5B-004</t>
  </si>
  <si>
    <t>JM7KF2W7AN0656978</t>
  </si>
  <si>
    <t xml:space="preserve">JAISON NICOLAS GUTIERREZ PAZ </t>
  </si>
  <si>
    <t>46086893</t>
  </si>
  <si>
    <t>EDWIN DIAZ GABANCHO</t>
  </si>
  <si>
    <t>X5E-106</t>
  </si>
  <si>
    <t>MHYNC22SXNJ103771</t>
  </si>
  <si>
    <t>AGUILAR MAMANI, LUZ MARIBEL</t>
  </si>
  <si>
    <t>VILLASANTE CANAZA, ERASMO</t>
  </si>
  <si>
    <t>evilla1953@hotmail.com</t>
  </si>
  <si>
    <t>Z6C-500</t>
  </si>
  <si>
    <t>LJ12EKR2XM4007676</t>
  </si>
  <si>
    <t>MACHACA CASTRO, JAVIER ARTURO</t>
  </si>
  <si>
    <t>jmachaca@gmail.com</t>
  </si>
  <si>
    <t>BUX-490</t>
  </si>
  <si>
    <t>JM7BP2H76N1119098</t>
  </si>
  <si>
    <t>joselo340@hotmail.com</t>
  </si>
  <si>
    <t>josebelisario@gmail.com</t>
  </si>
  <si>
    <t>JS-2</t>
  </si>
  <si>
    <t>48246859</t>
  </si>
  <si>
    <t>CHRISTIAN FRANCO GARCIA CANSAYA</t>
  </si>
  <si>
    <t>X4Y-043</t>
  </si>
  <si>
    <t>JM7DK2W76M1433862</t>
  </si>
  <si>
    <t>19/10/2022</t>
  </si>
  <si>
    <t>MAURICIO RODRIGO ZAFERSON  MONTENEGRO</t>
  </si>
  <si>
    <t>MA3FC4256LA680568</t>
  </si>
  <si>
    <t>CARLOS VALENTINO</t>
  </si>
  <si>
    <t>KENNETH SANCHEZ OLIVERA</t>
  </si>
  <si>
    <t>jesusendaracondori@gmail.com</t>
  </si>
  <si>
    <t>JUAN GEREMAN PORRAS</t>
  </si>
  <si>
    <t xml:space="preserve">CESAR AUGUSTO BUENO AGUILAR </t>
  </si>
  <si>
    <t>cgus82@hotmail.com</t>
  </si>
  <si>
    <t>43123505</t>
  </si>
  <si>
    <t>TSMYEA154NM949076</t>
  </si>
  <si>
    <t>25321249</t>
  </si>
  <si>
    <t>LIDIA MARIBEL SERRANO DE ESPINOZA</t>
  </si>
  <si>
    <t>VR7A45GYV2L000493</t>
  </si>
  <si>
    <t>S-SPRESSO</t>
  </si>
  <si>
    <t>004786175</t>
  </si>
  <si>
    <t>FRIEDEMANN EECKART MEISWINKEL</t>
  </si>
  <si>
    <t>40858608</t>
  </si>
  <si>
    <t>natureza_25@hotmail.com</t>
  </si>
  <si>
    <t>43047747</t>
  </si>
  <si>
    <t>YURY HURTADO CHIHUANTITO</t>
  </si>
  <si>
    <t>MA3FLA150NA265959</t>
  </si>
  <si>
    <t>24485072</t>
  </si>
  <si>
    <t>ALMIRON ROQUE DOMINGUEZ</t>
  </si>
  <si>
    <t>25218199</t>
  </si>
  <si>
    <t>EDGAR QUISPE YUCA</t>
  </si>
  <si>
    <t>BKF-904</t>
  </si>
  <si>
    <t>LGWDBF193NJ610446</t>
  </si>
  <si>
    <t xml:space="preserve">PIEDAD PAIVA </t>
  </si>
  <si>
    <t>09362059</t>
  </si>
  <si>
    <t>POCHO RONY EZEQUILLA SARMIENTO</t>
  </si>
  <si>
    <t>ronnyezequilla@hotmail.com</t>
  </si>
  <si>
    <t>BWA-595</t>
  </si>
  <si>
    <t>LGWED2A36NE651990</t>
  </si>
  <si>
    <t>ROHONAL EDGAR VALER RIOS</t>
  </si>
  <si>
    <t>ronalvalerrios@gmail.com</t>
  </si>
  <si>
    <t>LS5AEDBEDLD911063</t>
  </si>
  <si>
    <t>NIKOLAI VLADIMIR DIAZ CONDORI</t>
  </si>
  <si>
    <t>vladimir89dc@gmail.com</t>
  </si>
  <si>
    <t>72232875</t>
  </si>
  <si>
    <t xml:space="preserve">JUSTINO ALEJANDRO CHOQUE </t>
  </si>
  <si>
    <t xml:space="preserve">NEW SUPER VAN </t>
  </si>
  <si>
    <t>X5B-226</t>
  </si>
  <si>
    <t>LS4ASB3E1NG802641</t>
  </si>
  <si>
    <t>23981269</t>
  </si>
  <si>
    <t>EDWAR OYOLA VALENCIA</t>
  </si>
  <si>
    <t>edwarov@gmail.com</t>
  </si>
  <si>
    <t>X4Y-705</t>
  </si>
  <si>
    <t>LJ11PABD2NC080196</t>
  </si>
  <si>
    <t>JHON FRANCO GUEVARA GARCIA</t>
  </si>
  <si>
    <t>X40-547</t>
  </si>
  <si>
    <t>47596719</t>
  </si>
  <si>
    <t>ALVARO FRANCISCO URQUIZO DAVILA</t>
  </si>
  <si>
    <t>X5D-681</t>
  </si>
  <si>
    <t>MJ7DM2W76N0119543</t>
  </si>
  <si>
    <t>345041078</t>
  </si>
  <si>
    <t xml:space="preserve">FERNANDO PUMA VALER </t>
  </si>
  <si>
    <t>JM7KE2W76L0349476</t>
  </si>
  <si>
    <t>23992102</t>
  </si>
  <si>
    <t>CRISTOBAL PALOMINO SANCHEZ</t>
  </si>
  <si>
    <t>X5D-675</t>
  </si>
  <si>
    <t>MHYNC2257NJ103761</t>
  </si>
  <si>
    <t>06708510</t>
  </si>
  <si>
    <t>FLAVIO GALLARDO CHAVEZ</t>
  </si>
  <si>
    <t>flavio.gallardo61@hotmail.es</t>
  </si>
  <si>
    <t>BVK-582</t>
  </si>
  <si>
    <t>JM7KF2W76N0668618</t>
  </si>
  <si>
    <t>71415055</t>
  </si>
  <si>
    <t>HECTOR PAUL INCA CENTENO</t>
  </si>
  <si>
    <t>ic.hectorp@gmail.com</t>
  </si>
  <si>
    <t>X3X-474</t>
  </si>
  <si>
    <t>23802696</t>
  </si>
  <si>
    <t>MARIA GUTIERREZ BENITES DE LEZAMA</t>
  </si>
  <si>
    <t>X4Y-795</t>
  </si>
  <si>
    <t>LGWCA2179NB651325</t>
  </si>
  <si>
    <t>40936660</t>
  </si>
  <si>
    <t>JULIO ELIAS ANQUISPE CABRERA</t>
  </si>
  <si>
    <t>inversionestiticaca.eirl@gmail.com</t>
  </si>
  <si>
    <t>CALDERON HUAMANI MARCO</t>
  </si>
  <si>
    <t>X4W-239</t>
  </si>
  <si>
    <t>70000597</t>
  </si>
  <si>
    <t>KAEL STEWCEN FERNANDEZ VILLAFUERTE</t>
  </si>
  <si>
    <t>kaelst22@hotmail.com</t>
  </si>
  <si>
    <t>BRR-463</t>
  </si>
  <si>
    <t>TSMYA22S2KM582092</t>
  </si>
  <si>
    <t>XL-7</t>
  </si>
  <si>
    <t>MARCO ANTONIO ALBA LOPEZ</t>
  </si>
  <si>
    <t>40276285</t>
  </si>
  <si>
    <t>STEPHANIE JANETTE PEREIRA YAÑEZ</t>
  </si>
  <si>
    <t>stepjpy@hotmail.com</t>
  </si>
  <si>
    <t>X3N-662</t>
  </si>
  <si>
    <t>JS3TA74V5G4101287</t>
  </si>
  <si>
    <t>43259120</t>
  </si>
  <si>
    <t>VICTOR MAYTA CHUQUITAPA</t>
  </si>
  <si>
    <t>05064324</t>
  </si>
  <si>
    <t>JULIO CESAR HUAROC VARGAS</t>
  </si>
  <si>
    <t>piedadpaivamejia@gmail.com</t>
  </si>
  <si>
    <t>X5E-083</t>
  </si>
  <si>
    <t>LS4ASJ2E7NA981072</t>
  </si>
  <si>
    <t>WALTER ALONSO OCHARAN FUENTES</t>
  </si>
  <si>
    <t>hfsantiago23@gmail.com</t>
  </si>
  <si>
    <t>24378552</t>
  </si>
  <si>
    <t>CESAR SINCHI GARCIA</t>
  </si>
  <si>
    <t>cesarsinchigarcia@gmail.com</t>
  </si>
  <si>
    <t>X4W-613</t>
  </si>
  <si>
    <t>LS4ASJ2E2LA988458</t>
  </si>
  <si>
    <t>70746413</t>
  </si>
  <si>
    <t>SANTOS SARMIENTO DOMINGO</t>
  </si>
  <si>
    <t>silverazela88@gmail.com</t>
  </si>
  <si>
    <t>MAZDA-3</t>
  </si>
  <si>
    <t>JUJNIOR MOLINA</t>
  </si>
  <si>
    <t>nathansebas2407@gmail.com</t>
  </si>
  <si>
    <t>PIEDAD PAIVA</t>
  </si>
  <si>
    <t>011200261k@uandina.edu.pe</t>
  </si>
  <si>
    <t>42920852</t>
  </si>
  <si>
    <t>MAURICIO ADRIAN PONCE TISOC</t>
  </si>
  <si>
    <t>BAO-307</t>
  </si>
  <si>
    <t>JM7DK2W7AJ1305713</t>
  </si>
  <si>
    <t>77910307</t>
  </si>
  <si>
    <t>MELANY MENDOZA  MONTAÑEZ</t>
  </si>
  <si>
    <t>sharmeli1902@gmail.com</t>
  </si>
  <si>
    <t>X5D-053</t>
  </si>
  <si>
    <t>43480779</t>
  </si>
  <si>
    <t>ABEL MANUEL HERRERA SERNA</t>
  </si>
  <si>
    <t>abelsh70@gmail.com</t>
  </si>
  <si>
    <t>H-2</t>
  </si>
  <si>
    <t>BB7-292</t>
  </si>
  <si>
    <t>LGWEE4A46HH900891</t>
  </si>
  <si>
    <t>JOSE RONALD VICTORIANO FERNANDEZ</t>
  </si>
  <si>
    <t>GREAT WALL M-4</t>
  </si>
  <si>
    <t xml:space="preserve">KENNETT MAGIN GUEVARA FERNANDEZ </t>
  </si>
  <si>
    <t>CIPRIANO SALAS PANIAGUA</t>
  </si>
  <si>
    <t>LJ166A301L7000318</t>
  </si>
  <si>
    <t>30/10/2021</t>
  </si>
  <si>
    <t> QUISPE MAMANI, EDYSON AMERICO</t>
  </si>
  <si>
    <t>03/11/2021</t>
  </si>
  <si>
    <t>alberturquizocu@gmail.com</t>
  </si>
  <si>
    <t>02167694</t>
  </si>
  <si>
    <t>CABALLERO CARBAJAL, JOSE CARLOS</t>
  </si>
  <si>
    <t>jocarlos77@hotmail.com</t>
  </si>
  <si>
    <t>Z5T-698</t>
  </si>
  <si>
    <t>LJ12EKR20L4002852</t>
  </si>
  <si>
    <t>MAMANI ALARCON, JULIAN YONI</t>
  </si>
  <si>
    <t>jhonychinito1401@gmail.com</t>
  </si>
  <si>
    <t>Z6C-679</t>
  </si>
  <si>
    <t>LJ12EKR26N4000493</t>
  </si>
  <si>
    <t>MAMANI GONZALES, MARIBEL</t>
  </si>
  <si>
    <t>maribelmagonza@gmail.com</t>
  </si>
  <si>
    <t>Z6B-641</t>
  </si>
  <si>
    <t>LJ12EKR21M4002263</t>
  </si>
  <si>
    <t>23800603</t>
  </si>
  <si>
    <t>JUAN LUIS ZAPATA LEON</t>
  </si>
  <si>
    <t>romyrodriguez_7@hotmail.com</t>
  </si>
  <si>
    <t>AXY-414</t>
  </si>
  <si>
    <t>VF7DDHM26JJ502456</t>
  </si>
  <si>
    <t>20000 KMS</t>
  </si>
  <si>
    <t>CARLOS VALENTGINO</t>
  </si>
  <si>
    <t>ERNESTO RHOGUER MONTEAGUDO VELARDE</t>
  </si>
  <si>
    <t>rhoguer@hotmail.com</t>
  </si>
  <si>
    <t>FGJ-583</t>
  </si>
  <si>
    <t>35000 KMS</t>
  </si>
  <si>
    <t xml:space="preserve"> CX-5</t>
  </si>
  <si>
    <t>23863536</t>
  </si>
  <si>
    <t>ALFREDO ABARCA ANCORI</t>
  </si>
  <si>
    <t>aabarcaa1170@hotmail.com</t>
  </si>
  <si>
    <t>X5A-664</t>
  </si>
  <si>
    <t>LS4ASJ2E0MA987178</t>
  </si>
  <si>
    <t>rafaelrafa@hotmail.com</t>
  </si>
  <si>
    <t>MAZDA -3</t>
  </si>
  <si>
    <t>105000 KMS</t>
  </si>
  <si>
    <t>25000 KMS</t>
  </si>
  <si>
    <t>70126742</t>
  </si>
  <si>
    <t>ANDY ENRIQUE HUAMAN MARTINEZ</t>
  </si>
  <si>
    <t>andy.huaman@gmail.com</t>
  </si>
  <si>
    <t>BUM-180</t>
  </si>
  <si>
    <t>JM7KF2W7AN0657563</t>
  </si>
  <si>
    <t>04/11/2021</t>
  </si>
  <si>
    <t>70220832</t>
  </si>
  <si>
    <t>RODNY CUSI HUAMANI</t>
  </si>
  <si>
    <t>cusihr@gmail.com</t>
  </si>
  <si>
    <t>BVN-171</t>
  </si>
  <si>
    <t>MA3JB74VXN0102021</t>
  </si>
  <si>
    <t>6000 KMS</t>
  </si>
  <si>
    <t>05/11/2021</t>
  </si>
  <si>
    <t>01321313</t>
  </si>
  <si>
    <t>CARCAUSTO MAMANI, WALTER JULIO</t>
  </si>
  <si>
    <t>g1orion@hotmail.com</t>
  </si>
  <si>
    <t>casanostrainversiones@gmail.com</t>
  </si>
  <si>
    <t>43061581</t>
  </si>
  <si>
    <t xml:space="preserve"> HERNET HUAMAN USCAPI</t>
  </si>
  <si>
    <t>LJ12EHR24M4000667</t>
  </si>
  <si>
    <t>47230567</t>
  </si>
  <si>
    <t>ANA PATRICIA ABASTOFLOR GUMIEL</t>
  </si>
  <si>
    <t>franguti3773@gmail.com</t>
  </si>
  <si>
    <t>BUS-156</t>
  </si>
  <si>
    <t>MHYNC22S4MJ110701</t>
  </si>
  <si>
    <t xml:space="preserve">RUPERTO MONTALVO RAMOS </t>
  </si>
  <si>
    <t>29426690</t>
  </si>
  <si>
    <t>YURY ENRIQUE SALINAS GARCIA</t>
  </si>
  <si>
    <t>NEW-H2</t>
  </si>
  <si>
    <t>BUV-673</t>
  </si>
  <si>
    <t>LGWEE4AAXNH899272</t>
  </si>
  <si>
    <t>47055204</t>
  </si>
  <si>
    <t>DARWIN HUACHO CHACON</t>
  </si>
  <si>
    <t>darwinhuachochacon@gmail.com</t>
  </si>
  <si>
    <t>X5E-082</t>
  </si>
  <si>
    <t>TSMYD21S0NMA20224</t>
  </si>
  <si>
    <t>06/11/2021</t>
  </si>
  <si>
    <t>00792462</t>
  </si>
  <si>
    <t>VLADIMIR COAYLA BENGOA</t>
  </si>
  <si>
    <t>vladicb@hotmail.com</t>
  </si>
  <si>
    <t>Z7P-856</t>
  </si>
  <si>
    <t>LJ11PABD2NC081607</t>
  </si>
  <si>
    <t xml:space="preserve">MAZDA - 2 </t>
  </si>
  <si>
    <t>43040380</t>
  </si>
  <si>
    <t>grupotunquitravel@gmail.com</t>
  </si>
  <si>
    <t>X5D-487</t>
  </si>
  <si>
    <t>LS5A2ABR8ND910136</t>
  </si>
  <si>
    <t>JESSICA JACKELINE MENDOZA DE ECHEVE</t>
  </si>
  <si>
    <t>GREAD WALL - H3</t>
  </si>
  <si>
    <t>08/11/2021</t>
  </si>
  <si>
    <t>FLORES CCORIMANYA, HUGO PERCY</t>
  </si>
  <si>
    <t>hugopercy_9@hotmail.com</t>
  </si>
  <si>
    <t>Z6E-304</t>
  </si>
  <si>
    <t>LJ12EKR26N4701289</t>
  </si>
  <si>
    <t>LIZARRAGA YAMPARA, JOSE</t>
  </si>
  <si>
    <t>QUISPE TICONA, HERNAN ARTURO</t>
  </si>
  <si>
    <t>hernanquispe_1@hotmail.com</t>
  </si>
  <si>
    <t>Z5Z-539</t>
  </si>
  <si>
    <t>LS5A3DHE9MA940149</t>
  </si>
  <si>
    <t>TECCSE QUISPE, MARGOT</t>
  </si>
  <si>
    <t>martecqui@gmail.com</t>
  </si>
  <si>
    <t>CHOQUEHUANCA MAMANI, DAVID RAUL</t>
  </si>
  <si>
    <t>davidchoquemamani@gmail.com</t>
  </si>
  <si>
    <t>Z5W-580</t>
  </si>
  <si>
    <t>LS5A3DBE5LD910944</t>
  </si>
  <si>
    <t>blashuacasi@gmail.com</t>
  </si>
  <si>
    <t>eve.ronny4ever@gmail.com</t>
  </si>
  <si>
    <t>CONDORI TACCA, RODRIGO ALEXANDER</t>
  </si>
  <si>
    <t>COLQUE RAMOS, ALDO GUZMAN</t>
  </si>
  <si>
    <t>aldoguzman@gmail.com</t>
  </si>
  <si>
    <t>02526911</t>
  </si>
  <si>
    <t>QUISPE MONTESINOS, FLAVIO</t>
  </si>
  <si>
    <t>quispeflavio54@gmail.com</t>
  </si>
  <si>
    <t>Z6G-256</t>
  </si>
  <si>
    <t>MA3JB74V9N0101796</t>
  </si>
  <si>
    <t> MAMANI CONDORI, YHON RONALD</t>
  </si>
  <si>
    <t>ronaldmamani@gmail.com</t>
  </si>
  <si>
    <t>VAB-243</t>
  </si>
  <si>
    <t>TSMYDA1S1NMA07430</t>
  </si>
  <si>
    <t>02362479</t>
  </si>
  <si>
    <t>TIPULA RAFAEL, CELESTINO</t>
  </si>
  <si>
    <t>celestinotipula@gmail.com</t>
  </si>
  <si>
    <t> LUCANA MACHACA, MAXIMILIANO</t>
  </si>
  <si>
    <t>04431294</t>
  </si>
  <si>
    <t> APAZA GOMEZ, GREGORIO BERNARDINO</t>
  </si>
  <si>
    <t>berjud2z@gmail.com</t>
  </si>
  <si>
    <t>BTM-570</t>
  </si>
  <si>
    <t>JM7DK2W76L1425508</t>
  </si>
  <si>
    <t>RAMOS QUIRO, ALEX ROKY</t>
  </si>
  <si>
    <t>ramosquiroalex@gmail.com</t>
  </si>
  <si>
    <t>Z0U-964</t>
  </si>
  <si>
    <t>LS4ASB3RXDG166741</t>
  </si>
  <si>
    <t>10/11/2021</t>
  </si>
  <si>
    <t>VALERIANO MAMANI, ORESTES ONOFRE</t>
  </si>
  <si>
    <t>oresval13@hotmail.com</t>
  </si>
  <si>
    <t>Z6B-503</t>
  </si>
  <si>
    <t>LS5A3ABE6MD911035</t>
  </si>
  <si>
    <t>TITO LARICO, VUILE</t>
  </si>
  <si>
    <t>vtitol@hotmail.com</t>
  </si>
  <si>
    <t>Z6B-552</t>
  </si>
  <si>
    <t>LS4ASC2E4MG617604</t>
  </si>
  <si>
    <t>GONZALES GARCIA, WILLY HENRY</t>
  </si>
  <si>
    <t>wihegoga@gmail.com</t>
  </si>
  <si>
    <t>MM7DL2SA6JW340227</t>
  </si>
  <si>
    <t>SALAS CONDORI, JHON ALBHERT</t>
  </si>
  <si>
    <t>jhon_1_ads@hotmail.com</t>
  </si>
  <si>
    <t>BWB-409</t>
  </si>
  <si>
    <t>JM7DM2W76N0118331</t>
  </si>
  <si>
    <t>emaritza_12@hotmail.com</t>
  </si>
  <si>
    <t>omar.jv@hotmail.com</t>
  </si>
  <si>
    <t>jacakino@gmail.com</t>
  </si>
  <si>
    <t> ALVARADO GUTIERREZ, EDWIN ANDRES</t>
  </si>
  <si>
    <t>andres253239@gmail.com</t>
  </si>
  <si>
    <t>T5Q-137</t>
  </si>
  <si>
    <t>JM7DK2W76M1434719</t>
  </si>
  <si>
    <t>BJG-827</t>
  </si>
  <si>
    <t>mariano.atamari@gmail.com</t>
  </si>
  <si>
    <t>24988737</t>
  </si>
  <si>
    <t>GUIDO MEZA OTAZU</t>
  </si>
  <si>
    <t>X4Z-785</t>
  </si>
  <si>
    <t>LGWDBF194NJ611217</t>
  </si>
  <si>
    <t>GREAD WALL -H3</t>
  </si>
  <si>
    <t>09/11/2021</t>
  </si>
  <si>
    <t>23864029</t>
  </si>
  <si>
    <t>HECTOR RAMOS MAMANI</t>
  </si>
  <si>
    <t>X5B-204</t>
  </si>
  <si>
    <t>LS5A3ABE0ND800241</t>
  </si>
  <si>
    <t>46015109</t>
  </si>
  <si>
    <t>YESSENIA LISSETTE REYNER HUAMAN</t>
  </si>
  <si>
    <t>BHE-866</t>
  </si>
  <si>
    <t>LJ11PABD9MC092294</t>
  </si>
  <si>
    <t>45903635</t>
  </si>
  <si>
    <t xml:space="preserve">CINTHIA SANTA CRUZ VARGAS </t>
  </si>
  <si>
    <t>svcinthia@hotmail.com</t>
  </si>
  <si>
    <t>BTX-156</t>
  </si>
  <si>
    <t>MBHZC63S6MG659528</t>
  </si>
  <si>
    <t>23892754</t>
  </si>
  <si>
    <t>ALBERTO CCAMA QUISPE</t>
  </si>
  <si>
    <t>X5D-556</t>
  </si>
  <si>
    <t>MA3FC42S3NA763765</t>
  </si>
  <si>
    <t>11/11/2021</t>
  </si>
  <si>
    <t>25215889</t>
  </si>
  <si>
    <t>CRISOLOGO ARAOZ LINARES</t>
  </si>
  <si>
    <t>X4Q-182</t>
  </si>
  <si>
    <t>JS2ZC63S7J6105279</t>
  </si>
  <si>
    <t>40723294</t>
  </si>
  <si>
    <t>OSWALDO TAPARA QUIROZ</t>
  </si>
  <si>
    <t>oswaldotaparaquiroz@gmail.com</t>
  </si>
  <si>
    <t>X5E-368</t>
  </si>
  <si>
    <t>MA3FC42S0NA769796</t>
  </si>
  <si>
    <t>SERVICIOS DE INGENIERIA INTEGRAL S.A.C</t>
  </si>
  <si>
    <t>ZXR-741</t>
  </si>
  <si>
    <t xml:space="preserve">DELMIRO MELLADO VARGAS </t>
  </si>
  <si>
    <t xml:space="preserve">EDWIN DIAZ GABANCHO </t>
  </si>
  <si>
    <t>XC-5</t>
  </si>
  <si>
    <t>X30-212</t>
  </si>
  <si>
    <t>ABRAHAM RODOLFO MARRUGAÑA JARA</t>
  </si>
  <si>
    <t>abraham03@hotmail.com</t>
  </si>
  <si>
    <t>CHRISTIAN RODERIGUEZ MENDEZ</t>
  </si>
  <si>
    <t>capricor_love@hotmail.com</t>
  </si>
  <si>
    <t>X5E-365</t>
  </si>
  <si>
    <t>MA3FC42SXNA769787</t>
  </si>
  <si>
    <t>12/11/2021</t>
  </si>
  <si>
    <t>72243981</t>
  </si>
  <si>
    <t>LUIS ALBERETO VILLALOBOS GOMEZ</t>
  </si>
  <si>
    <t>X5E-556</t>
  </si>
  <si>
    <t>LJ12EKR20N4004202</t>
  </si>
  <si>
    <t>45640111</t>
  </si>
  <si>
    <t xml:space="preserve">GLENNY JUNNIOR HERRERA QUISPE </t>
  </si>
  <si>
    <t>junnior316@gmail.com</t>
  </si>
  <si>
    <t>X5C-123</t>
  </si>
  <si>
    <t>LS5A3DBE2NA985167</t>
  </si>
  <si>
    <t>ctatiana_trujillo@hotmail.com</t>
  </si>
  <si>
    <t>X5B-184</t>
  </si>
  <si>
    <t>LSHASE2E7NG800606</t>
  </si>
  <si>
    <t>23992651</t>
  </si>
  <si>
    <t>NAZARIO CHAUCA HUAMANI</t>
  </si>
  <si>
    <t>X5D-170</t>
  </si>
  <si>
    <t>MHYNC22S0NJ102614</t>
  </si>
  <si>
    <t xml:space="preserve">YUSEPI JURADO RIVERA </t>
  </si>
  <si>
    <t>GREAD WALL - M4</t>
  </si>
  <si>
    <t>41062233</t>
  </si>
  <si>
    <t>13/11/2021</t>
  </si>
  <si>
    <t>46405291</t>
  </si>
  <si>
    <t>MARCO ANTONIO QUISPE CONTRERAS</t>
  </si>
  <si>
    <t>maqcik120313@hotmail.com</t>
  </si>
  <si>
    <t>V9B-188</t>
  </si>
  <si>
    <t>JM7DK2W76J1306096</t>
  </si>
  <si>
    <t>vidaurrelopez@hotmail.com</t>
  </si>
  <si>
    <t>WINGLE -5</t>
  </si>
  <si>
    <t>15/11/2021</t>
  </si>
  <si>
    <t>42849396</t>
  </si>
  <si>
    <t>GRED NICOL PORTILLA GARRIDO</t>
  </si>
  <si>
    <t>gredportilla@hotmail.com</t>
  </si>
  <si>
    <t>X4Z-889</t>
  </si>
  <si>
    <t>LJ11PABD2NC081395</t>
  </si>
  <si>
    <t>21867884</t>
  </si>
  <si>
    <t xml:space="preserve"> LUIS ALBERTO TORRES AVALOS </t>
  </si>
  <si>
    <t>J-4</t>
  </si>
  <si>
    <t>X4W-608</t>
  </si>
  <si>
    <t>16/11/2021</t>
  </si>
  <si>
    <t>rpinto@tvolutionsac.com</t>
  </si>
  <si>
    <t>40507551</t>
  </si>
  <si>
    <t>DEYVIS ROBINSON VILLA PALOMINO</t>
  </si>
  <si>
    <t>09417149</t>
  </si>
  <si>
    <t>CARLOS MANUEL DUEÑAS GONZALES</t>
  </si>
  <si>
    <t>carlosdueñas38@yahoo.es</t>
  </si>
  <si>
    <t>X5C-361</t>
  </si>
  <si>
    <t>LJ12EKS34N4701813</t>
  </si>
  <si>
    <t>17/11/2021</t>
  </si>
  <si>
    <t>47175322</t>
  </si>
  <si>
    <t>ZAMMY KEYJUKI CANALES BOCANGEL</t>
  </si>
  <si>
    <t>46275216</t>
  </si>
  <si>
    <t>HECTOR ANDIA GUILLEN</t>
  </si>
  <si>
    <t>hectorandiaguillen@gmail.com</t>
  </si>
  <si>
    <t>WINGLE - 5</t>
  </si>
  <si>
    <t>X4Y-813</t>
  </si>
  <si>
    <t>LGWCA2172NB651022</t>
  </si>
  <si>
    <t>23936247</t>
  </si>
  <si>
    <t>MANUEL ZACARIAS ÑAHUE QUISPE</t>
  </si>
  <si>
    <t>MA3FCA2S0LA619281</t>
  </si>
  <si>
    <t>18/11/2021</t>
  </si>
  <si>
    <t>HITO MONTAÑO, EDGARD MANUEL</t>
  </si>
  <si>
    <t>alvacardini@gmail.com</t>
  </si>
  <si>
    <t>juanbazanqui@gmail.com</t>
  </si>
  <si>
    <t> CASTILLO CHOQUEHUANCA, ROLANDO</t>
  </si>
  <si>
    <t>castillo.rolando.1980@gmail.com</t>
  </si>
  <si>
    <t>Z6G-397</t>
  </si>
  <si>
    <t>MA3FL41S0NA249762</t>
  </si>
  <si>
    <t>yurimamanih@gmail.com</t>
  </si>
  <si>
    <t>02370825</t>
  </si>
  <si>
    <t>AJAHUANA TITO, ALBERTO FELICIANO</t>
  </si>
  <si>
    <t>ajahuanatitoa@gmail.com</t>
  </si>
  <si>
    <t>henryjoelcastillanu@gmail.com</t>
  </si>
  <si>
    <t>01321539</t>
  </si>
  <si>
    <t>MACHACA FLORES, FIDEL ROBERTO</t>
  </si>
  <si>
    <t>machacaflores2050@gmail.com</t>
  </si>
  <si>
    <t>Z6F-435</t>
  </si>
  <si>
    <t>LS5A3DHE6NA995031</t>
  </si>
  <si>
    <t>YUCRA QUISPE, NILDA INES</t>
  </si>
  <si>
    <t>nildayuqui@gmail.com</t>
  </si>
  <si>
    <t>BHQ-294</t>
  </si>
  <si>
    <t>TSMYE21S3KM477518</t>
  </si>
  <si>
    <t>TINTAYA MAMANI, RICHARD</t>
  </si>
  <si>
    <t>richard.30t@gmail.com</t>
  </si>
  <si>
    <t>BJI-791</t>
  </si>
  <si>
    <t>LJ11KDAD0N1100118</t>
  </si>
  <si>
    <t>LHYNC22S7MJ102480</t>
  </si>
  <si>
    <t>ismaelmamani@gmail.com</t>
  </si>
  <si>
    <t>TRUJILLO HUAYTA, WALDIR RONALDO</t>
  </si>
  <si>
    <t>waldirtrujillo@gmail.com</t>
  </si>
  <si>
    <t>rubenmamani@gmail.com</t>
  </si>
  <si>
    <t>TUESTA SERVAN, MARLENI</t>
  </si>
  <si>
    <t>01850706</t>
  </si>
  <si>
    <t>PACHECO QUIÑONES, RENSO ULME</t>
  </si>
  <si>
    <t>quinonezrenzo@gmail.com</t>
  </si>
  <si>
    <t>X4U-824</t>
  </si>
  <si>
    <t>CARLOS LOENARDO MOSCOSO OCAMPO</t>
  </si>
  <si>
    <t>JULIO CESAR UMASI ALVARES</t>
  </si>
  <si>
    <t>LUIS QALBERTO CCAPCHA APAZA</t>
  </si>
  <si>
    <t>23828171</t>
  </si>
  <si>
    <t>EDWIN JESUS PACHECO CABRERA</t>
  </si>
  <si>
    <t>X2I-219</t>
  </si>
  <si>
    <t>JS3TA04V0DA200263</t>
  </si>
  <si>
    <t>24860425</t>
  </si>
  <si>
    <t>SAUL FUENTES MOLLO</t>
  </si>
  <si>
    <t>saulfuentes0902@hotmail.com</t>
  </si>
  <si>
    <t xml:space="preserve"> WALTER ALONZO OCHARAN FUENTES</t>
  </si>
  <si>
    <t>UR7EF9HPAMJ519517</t>
  </si>
  <si>
    <t>45900519</t>
  </si>
  <si>
    <t xml:space="preserve">WERNER RICHARD PINARES GUZMAN </t>
  </si>
  <si>
    <t>23984647</t>
  </si>
  <si>
    <t>JOSE LUIS VARGAS MIRANDA</t>
  </si>
  <si>
    <t>jluivm@gmail.com</t>
  </si>
  <si>
    <t>X4X-435</t>
  </si>
  <si>
    <t>MA3FL41S4MA166480</t>
  </si>
  <si>
    <t xml:space="preserve">JOHN CARDENAS ROBLES </t>
  </si>
  <si>
    <t>984355886</t>
  </si>
  <si>
    <t>43039188</t>
  </si>
  <si>
    <t>JORGE LIUS LOAYZA PREZ</t>
  </si>
  <si>
    <t>BTG-510</t>
  </si>
  <si>
    <t>JM7DM2W76M0109573</t>
  </si>
  <si>
    <t>HUALLPA CANSAYA, ERICK ABEL</t>
  </si>
  <si>
    <t>erickhuallpa@gmail.com</t>
  </si>
  <si>
    <t>Z6J-185</t>
  </si>
  <si>
    <t>LS4ASB3E5NG802416</t>
  </si>
  <si>
    <t>22/11/2021</t>
  </si>
  <si>
    <t>QUISPE MOROCO, PATTY LUZMILA</t>
  </si>
  <si>
    <t>pattluzquispe@gmail.com</t>
  </si>
  <si>
    <t>Z7I-945</t>
  </si>
  <si>
    <t>LJ11PABD5MC090753</t>
  </si>
  <si>
    <t>CHAIÑA CHAMBI, JULIO CESAR</t>
  </si>
  <si>
    <t>jcchaina@hotmail.com</t>
  </si>
  <si>
    <t>Z9O-607</t>
  </si>
  <si>
    <t>CCOPA HUANCO, FELIX</t>
  </si>
  <si>
    <t>felixccopa01@gmail.com</t>
  </si>
  <si>
    <t>ampezeing@gmail.com</t>
  </si>
  <si>
    <t>02387556</t>
  </si>
  <si>
    <t>SUCASACA DE YERBA, SABINA</t>
  </si>
  <si>
    <t>sabinasucasaca@gmail.com</t>
  </si>
  <si>
    <t>Z5K-046</t>
  </si>
  <si>
    <t>LJ12EKR24J4005489</t>
  </si>
  <si>
    <t>edmundosoncco@gmail.com</t>
  </si>
  <si>
    <t>ESPEJO MIRANDA, JOSE ALEXANDER</t>
  </si>
  <si>
    <t>joseespejo@gmail.com</t>
  </si>
  <si>
    <t>V0I-582</t>
  </si>
  <si>
    <t>JM7DK2W76L1430028</t>
  </si>
  <si>
    <t>PAULINO ALVARADO, RENILDA CRISALIA</t>
  </si>
  <si>
    <t>alberthancco@gmail.com</t>
  </si>
  <si>
    <t>V0M-816</t>
  </si>
  <si>
    <t>MM7UR4DF3KW909982</t>
  </si>
  <si>
    <t>oscarlopez@gmail.com</t>
  </si>
  <si>
    <t>rowilsonmachaca@gmail.com</t>
  </si>
  <si>
    <t>BELON SALAS, JORGE LUIS</t>
  </si>
  <si>
    <t>belonsalas@gmail.com</t>
  </si>
  <si>
    <t> GUILLEN PUMA, CRISTIAN ROBERT</t>
  </si>
  <si>
    <t>02423396</t>
  </si>
  <si>
    <t>MEDINA MEDINA, ROBERTH CIRILO</t>
  </si>
  <si>
    <t>roberthmedina@gmail.com</t>
  </si>
  <si>
    <t>Z5X-339</t>
  </si>
  <si>
    <t>LS4ASJ2E4LA988283</t>
  </si>
  <si>
    <t>roberthcirilomedinam@gmail.com</t>
  </si>
  <si>
    <t>23/11/2021</t>
  </si>
  <si>
    <t>02375127</t>
  </si>
  <si>
    <t>PAMPA HUANCA, RICARDO</t>
  </si>
  <si>
    <t>ricapamhuanca@gmail.com</t>
  </si>
  <si>
    <t>VAC-145</t>
  </si>
  <si>
    <t>LS4ASC2E4NG639202</t>
  </si>
  <si>
    <t>aguilarmoises658@gmail.com</t>
  </si>
  <si>
    <t>saulquispecc21@gmail.com</t>
  </si>
  <si>
    <t>SUCACAHUA YUCRA, ABDON</t>
  </si>
  <si>
    <t>sucacahuaabdon@gmail.com</t>
  </si>
  <si>
    <t>Z6A-300</t>
  </si>
  <si>
    <t>LJ12EKR2XM4701214</t>
  </si>
  <si>
    <t>niltonhuacasic@gmail.com</t>
  </si>
  <si>
    <t>29228139</t>
  </si>
  <si>
    <t>ROBERT FELIPE PORTUGAL REVILLA</t>
  </si>
  <si>
    <t>robertrp@hotmail.com</t>
  </si>
  <si>
    <t>X5A-397</t>
  </si>
  <si>
    <t>LS5A3DBE8ND800005</t>
  </si>
  <si>
    <t>24704175</t>
  </si>
  <si>
    <t>ERNESTO AYMACHOQUE NOA</t>
  </si>
  <si>
    <t>X5E-223</t>
  </si>
  <si>
    <t>MHYNC22S4NJ104138</t>
  </si>
  <si>
    <t>20/11/2021</t>
  </si>
  <si>
    <t>09926804</t>
  </si>
  <si>
    <t>LUIS NAVARRO NAVARRO</t>
  </si>
  <si>
    <t>luchonavarro900@gmail.com</t>
  </si>
  <si>
    <t>BSB-556</t>
  </si>
  <si>
    <t>LS5A3AKRXMA960131</t>
  </si>
  <si>
    <t>75969092</t>
  </si>
  <si>
    <t>WILSON CHAISA CONDORI</t>
  </si>
  <si>
    <t>X5F-044</t>
  </si>
  <si>
    <t>MHYNC22S0NJ105366</t>
  </si>
  <si>
    <t>CESAR MATTOS QUISPE</t>
  </si>
  <si>
    <t>cesar_23@hotmail.com</t>
  </si>
  <si>
    <t>45046428</t>
  </si>
  <si>
    <t>CALIXTO LLAVE TTIRA</t>
  </si>
  <si>
    <t>calixtollave@gmail.com</t>
  </si>
  <si>
    <t>X5C-379</t>
  </si>
  <si>
    <t>JM7KF2W76N0667991</t>
  </si>
  <si>
    <t>ALAN JOSE VICTORIA VALLE</t>
  </si>
  <si>
    <t>alannote8@gmail.com</t>
  </si>
  <si>
    <t>X4Z-565</t>
  </si>
  <si>
    <t>24/11/2021</t>
  </si>
  <si>
    <t>23900298</t>
  </si>
  <si>
    <t>GUSTAVO OCHOA CHEVARRIA</t>
  </si>
  <si>
    <t>Z5J-310</t>
  </si>
  <si>
    <t>LS5A3ABE8JA960217</t>
  </si>
  <si>
    <t>23964917</t>
  </si>
  <si>
    <t>MIGUEL ALATRISTA GUTIERREZ</t>
  </si>
  <si>
    <t>miguelalatrista@gmail.com</t>
  </si>
  <si>
    <t>GREAT WAAL M-4</t>
  </si>
  <si>
    <t>X4W-561</t>
  </si>
  <si>
    <t>LGWED2A33ME606259</t>
  </si>
  <si>
    <t>25/11/2021</t>
  </si>
  <si>
    <t> ESTEBA MAMANI, EVER EDUARDO</t>
  </si>
  <si>
    <t>everestemamani1@gmail.com</t>
  </si>
  <si>
    <t>D7I-960</t>
  </si>
  <si>
    <t>LJ166B3D2M1500319</t>
  </si>
  <si>
    <t>01304341</t>
  </si>
  <si>
    <t>AZA VENTURA, JUAN SEVERO</t>
  </si>
  <si>
    <t>juanazventur@gmail.com</t>
  </si>
  <si>
    <t>Z6C-328</t>
  </si>
  <si>
    <t>LS4ASB3E5NG800195</t>
  </si>
  <si>
    <t>davidaroace@gmail.com</t>
  </si>
  <si>
    <t>MAYTA PAREDES, RONAL EDWIN</t>
  </si>
  <si>
    <t>rrony_rmp@hotmail.com</t>
  </si>
  <si>
    <t>BWP-594</t>
  </si>
  <si>
    <t>LS4ASJ2E2NA981223</t>
  </si>
  <si>
    <t>HIROSHI.ASTETE@ICLOVA.COM</t>
  </si>
  <si>
    <t>X5C - 149</t>
  </si>
  <si>
    <t>robertrpr@hotmail.com</t>
  </si>
  <si>
    <t>48240586</t>
  </si>
  <si>
    <t>ROBERTO VARGAS CCAHUANA</t>
  </si>
  <si>
    <t>roberthvargasccahuana@gmail.com</t>
  </si>
  <si>
    <t>X5B-563</t>
  </si>
  <si>
    <t>MA3FC42S1MA745800</t>
  </si>
  <si>
    <t>HAVAL H-6</t>
  </si>
  <si>
    <t>carmando1@hotmail.com</t>
  </si>
  <si>
    <t>24604492</t>
  </si>
  <si>
    <t>CARLOS NOE MUÑOZ PANTIGOSO</t>
  </si>
  <si>
    <t>X5C-292</t>
  </si>
  <si>
    <t>LJ12EKR25N4701302</t>
  </si>
  <si>
    <t>DELGADO TITO, PERCY VICENTE</t>
  </si>
  <si>
    <t>percyvicente@gmail.com</t>
  </si>
  <si>
    <t>Z5X-058</t>
  </si>
  <si>
    <t>LJ12EKR24L4003907</t>
  </si>
  <si>
    <t>26/11/2021</t>
  </si>
  <si>
    <t>01683894</t>
  </si>
  <si>
    <t> TURPO CHAVEZ, ANTONIA YOLANDA</t>
  </si>
  <si>
    <t>yolita_2125@hotmail.com</t>
  </si>
  <si>
    <t>ursulasantos@gmail.com</t>
  </si>
  <si>
    <t>02437642</t>
  </si>
  <si>
    <t>APAZA CAPIA, JORGE ANGEL</t>
  </si>
  <si>
    <t>40506041</t>
  </si>
  <si>
    <t>ROMAN LAZARINOS, JMMY ELVIS</t>
  </si>
  <si>
    <t>jimmyroman@gmail.com</t>
  </si>
  <si>
    <t>43692573</t>
  </si>
  <si>
    <t>SANTIAGO LINARES NISIAMA</t>
  </si>
  <si>
    <t>B3U-863</t>
  </si>
  <si>
    <t>LGWDBD175HB611115</t>
  </si>
  <si>
    <t>JORGE ROSAS MUÑOZ</t>
  </si>
  <si>
    <t>48078931</t>
  </si>
  <si>
    <t>DAMAREZ HUAMANTTICA ROMAN</t>
  </si>
  <si>
    <t>fernandofabio@ymail.com</t>
  </si>
  <si>
    <t>77540196</t>
  </si>
  <si>
    <t>ALEXIS QUISPETERA CRUZ</t>
  </si>
  <si>
    <t>X4Y-353</t>
  </si>
  <si>
    <t>MA3FC42S1MA695187</t>
  </si>
  <si>
    <t>23816714</t>
  </si>
  <si>
    <t>MANUEL HERNAN MORMONTOY SANTANDER</t>
  </si>
  <si>
    <t>AEW-402</t>
  </si>
  <si>
    <t>JS3TD54V094500753</t>
  </si>
  <si>
    <t>41009888</t>
  </si>
  <si>
    <t>JOSE LUIS VEGA NAVARRETE</t>
  </si>
  <si>
    <t>josenavavega1980@gmail.com</t>
  </si>
  <si>
    <t>X5D-225</t>
  </si>
  <si>
    <t>MHYNC22SXNJ101891</t>
  </si>
  <si>
    <t>veronica.castro.puente@hotmail.com</t>
  </si>
  <si>
    <t>HAVAL H-1</t>
  </si>
  <si>
    <t>X40- 624</t>
  </si>
  <si>
    <t xml:space="preserve">MAZDA -3 </t>
  </si>
  <si>
    <t>70555173</t>
  </si>
  <si>
    <t>HAROLD LUIS RAMIREZ SILVA</t>
  </si>
  <si>
    <t>X5B-941</t>
  </si>
  <si>
    <t>LJ11PABD3NC083804</t>
  </si>
  <si>
    <t>ELMER FRANCISCO SAMINMENDOZA</t>
  </si>
  <si>
    <t>sevwarma@gmail.com</t>
  </si>
  <si>
    <t>X5C-487</t>
  </si>
  <si>
    <t>LS4ASC2E2NG638937</t>
  </si>
  <si>
    <t>27/11/2021</t>
  </si>
  <si>
    <t>NEW C-3</t>
  </si>
  <si>
    <t>45471277</t>
  </si>
  <si>
    <t xml:space="preserve"> EDWIN HUALLA MAMANI</t>
  </si>
  <si>
    <t>X5E-491</t>
  </si>
  <si>
    <t>MHYNC22S1NJ103593</t>
  </si>
  <si>
    <t>LGWDBF19XNJ619444</t>
  </si>
  <si>
    <t>29/11/2021</t>
  </si>
  <si>
    <t>29306652</t>
  </si>
  <si>
    <t>DANIEL DAVID  PAREDES BARRETO</t>
  </si>
  <si>
    <t>BVZ-582</t>
  </si>
  <si>
    <t>JM7DM2W76N0117361</t>
  </si>
  <si>
    <t>WILLIAMS SANDRO IRPANOCCA CUSIMAYTA</t>
  </si>
  <si>
    <t>24495903</t>
  </si>
  <si>
    <t>REINALDO QUISPE SORIA</t>
  </si>
  <si>
    <t>nqm190601@gmail.com</t>
  </si>
  <si>
    <t>X4Z-692</t>
  </si>
  <si>
    <t>LJ12EKR28M4003085</t>
  </si>
  <si>
    <t>HERNAN ELIAS RODRIGO CALLO</t>
  </si>
  <si>
    <t>crodrigochacon@gmail.com</t>
  </si>
  <si>
    <t>30/11/2021</t>
  </si>
  <si>
    <t>SC-35</t>
  </si>
  <si>
    <t>24004347</t>
  </si>
  <si>
    <t>benjaminespejo@gmail.com</t>
  </si>
  <si>
    <t>73800148</t>
  </si>
  <si>
    <t>RUDY YOEL PINARES CHAPARRO</t>
  </si>
  <si>
    <t>pinaresch1995@gmail.com</t>
  </si>
  <si>
    <t>BWQ-598</t>
  </si>
  <si>
    <t>LS4AAB3R2NG803772</t>
  </si>
  <si>
    <t>47873327</t>
  </si>
  <si>
    <t>PERCY CHAIÑA CONDORI</t>
  </si>
  <si>
    <t>chaynapercy@gmail.com</t>
  </si>
  <si>
    <t>X5E-390</t>
  </si>
  <si>
    <t>MHYNC22S2NJ103747</t>
  </si>
  <si>
    <t>VLADIMIR GAMARRA OJEDA</t>
  </si>
  <si>
    <t>NEE VITARA</t>
  </si>
  <si>
    <t>X5B-372</t>
  </si>
  <si>
    <t>JUAN GERMAN FLORES</t>
  </si>
  <si>
    <t>NESTOR PAVEL ZUNIGA VALDERRAMA</t>
  </si>
  <si>
    <t>73011121</t>
  </si>
  <si>
    <t>BRAYHAN ANDREE TAPIA SEGOVIA</t>
  </si>
  <si>
    <t>40355835</t>
  </si>
  <si>
    <t>EDMUNDO SICOS MENDOZA</t>
  </si>
  <si>
    <t>X5E-681</t>
  </si>
  <si>
    <t>MA3FLA1S8NA266051</t>
  </si>
  <si>
    <t>GLORIA ELIZABETH SALCEDO GUILLEN</t>
  </si>
  <si>
    <t>44676547</t>
  </si>
  <si>
    <t xml:space="preserve">LUIS JAVIER OLARTE ALIAS </t>
  </si>
  <si>
    <t>erika_olazabal3@hotmail.com</t>
  </si>
  <si>
    <t>BKA-475</t>
  </si>
  <si>
    <t>MA3WB52SXKA619506</t>
  </si>
  <si>
    <t>GUILLER ACUÑA ROMAN</t>
  </si>
  <si>
    <t>45075285</t>
  </si>
  <si>
    <t xml:space="preserve">WILFREDO PILLCO ALCCAHUA </t>
  </si>
  <si>
    <t>HUNTER</t>
  </si>
  <si>
    <t>X5A-821</t>
  </si>
  <si>
    <t>LSCBBZ2G5NG600096</t>
  </si>
  <si>
    <t>01/12/2021</t>
  </si>
  <si>
    <t>30/12/2021</t>
  </si>
  <si>
    <t>odei-apurimac@hotmail.com</t>
  </si>
  <si>
    <t xml:space="preserve">CARLOS MONTOYA LIÑAN </t>
  </si>
  <si>
    <t>BJL-789</t>
  </si>
  <si>
    <t xml:space="preserve">CLETO SUANA </t>
  </si>
  <si>
    <t>02/12/2021</t>
  </si>
  <si>
    <t>40912449</t>
  </si>
  <si>
    <t>YODIS ALBERTO GARCIA ALVA</t>
  </si>
  <si>
    <t>motorandesinport@hotmail.com</t>
  </si>
  <si>
    <t>BLC -847</t>
  </si>
  <si>
    <t>LGWDBE197NJ611681</t>
  </si>
  <si>
    <t>23984120</t>
  </si>
  <si>
    <t>MARIA ANTONIETA OLAVE ZAPATA</t>
  </si>
  <si>
    <t>X5D-415</t>
  </si>
  <si>
    <t>MBHWB52S9NG675273</t>
  </si>
  <si>
    <t>07902687</t>
  </si>
  <si>
    <t>MARIA DEL PILAR ROMANA AEDO</t>
  </si>
  <si>
    <t>romanapilar25@gmail.com</t>
  </si>
  <si>
    <t>X4U-212</t>
  </si>
  <si>
    <t>LJ12EKR2XL4002891</t>
  </si>
  <si>
    <t>72252321</t>
  </si>
  <si>
    <t>JORGE LUIS QUISPE NUNEZ DEL PRADO</t>
  </si>
  <si>
    <t>X5E-478</t>
  </si>
  <si>
    <t>JM7BP2H76N1121881</t>
  </si>
  <si>
    <t>03/12/2021</t>
  </si>
  <si>
    <t>20602108326</t>
  </si>
  <si>
    <t>GRUPO ZEGARRA MARMANILLO S.C.R.L</t>
  </si>
  <si>
    <t>zegarrasantisteban@gmail.com</t>
  </si>
  <si>
    <t>BKY-776</t>
  </si>
  <si>
    <t>LJ11PABD1NC083851</t>
  </si>
  <si>
    <t>HAVAL H-2</t>
  </si>
  <si>
    <t>H4A-021</t>
  </si>
  <si>
    <t>LGWEE4AAXGH899310</t>
  </si>
  <si>
    <t>42860217</t>
  </si>
  <si>
    <t>GEORGE STEVEN CORONADO ZAVALA</t>
  </si>
  <si>
    <t>georgecoronadoz@gmail.com</t>
  </si>
  <si>
    <t>APV- GL</t>
  </si>
  <si>
    <t>42563475</t>
  </si>
  <si>
    <t>BILLY ROJAS ACHANCCARAY</t>
  </si>
  <si>
    <t>brojas1405@hotmail.com</t>
  </si>
  <si>
    <t>X4Q-028</t>
  </si>
  <si>
    <t>LJ12EKR2XK4004526</t>
  </si>
  <si>
    <t>49270049</t>
  </si>
  <si>
    <t>EMILIO JAUREGUI VALENCIA</t>
  </si>
  <si>
    <t>indiquimventas@gmail.com</t>
  </si>
  <si>
    <t>BLR-893</t>
  </si>
  <si>
    <t>MM7UR4DD3NW144694</t>
  </si>
  <si>
    <t>CERPA QUISPE WALTER SAID</t>
  </si>
  <si>
    <t>wcerpaq@gmail.com</t>
  </si>
  <si>
    <t>Z6F-132</t>
  </si>
  <si>
    <t>MA3FL41S8MA224221</t>
  </si>
  <si>
    <t>MEDINA VILCA GUSTAVO</t>
  </si>
  <si>
    <t>gustavomedia@gmail.com</t>
  </si>
  <si>
    <t>Z5H-307</t>
  </si>
  <si>
    <t>LS4ASE2A0HJ100074</t>
  </si>
  <si>
    <t>EBDON MOLINA</t>
  </si>
  <si>
    <t>02426634</t>
  </si>
  <si>
    <t>FIGUEROA CHOQUE MAURA ZENOBIA</t>
  </si>
  <si>
    <t>maurafigueroa@gmail.com</t>
  </si>
  <si>
    <t>Z5T-305</t>
  </si>
  <si>
    <t>LJ12EKR21L4700337</t>
  </si>
  <si>
    <t>MARTINEZ CHOQUE LUIS ALFONSO</t>
  </si>
  <si>
    <t>luismartinez@hotmail.com</t>
  </si>
  <si>
    <t>C5 AIR CROSS</t>
  </si>
  <si>
    <t>V0U-337</t>
  </si>
  <si>
    <t>VR7A45GYVML000229</t>
  </si>
  <si>
    <t>MOSTAJO PANCCA JAIME</t>
  </si>
  <si>
    <t>mostajaime199@gmail.com</t>
  </si>
  <si>
    <t>Z6E-067</t>
  </si>
  <si>
    <t>LJ12EKS21M4703248</t>
  </si>
  <si>
    <t>CONDORI LLONGO OCTAVIO</t>
  </si>
  <si>
    <t>octavioconllun2@gmail.com</t>
  </si>
  <si>
    <t>juvenaljimenez4@gmail.com</t>
  </si>
  <si>
    <t>25003646</t>
  </si>
  <si>
    <t>JUSTO KCORAHUA SALAZAR</t>
  </si>
  <si>
    <t>santurin30@gmail.com</t>
  </si>
  <si>
    <t>AVK-722</t>
  </si>
  <si>
    <t>45031878</t>
  </si>
  <si>
    <t>GENARO MEZA PUMA</t>
  </si>
  <si>
    <t>mezapumagenaro50@gmail.com</t>
  </si>
  <si>
    <t>X5E-546</t>
  </si>
  <si>
    <t>MHYNC22S5NJ104021</t>
  </si>
  <si>
    <t>JAIME DELGADO ARTEAGAA</t>
  </si>
  <si>
    <t>04/12/2021</t>
  </si>
  <si>
    <t>70264929</t>
  </si>
  <si>
    <t>JOEL ABEL CHAHUILLCO CCORISAPRA</t>
  </si>
  <si>
    <t>chahuillcoabel@gmail.com</t>
  </si>
  <si>
    <t>SJ-2</t>
  </si>
  <si>
    <t>BVY-436</t>
  </si>
  <si>
    <t>LJ12EKR2XN4001534</t>
  </si>
  <si>
    <t xml:space="preserve">CRALOS VALENTINO </t>
  </si>
  <si>
    <t>41860765</t>
  </si>
  <si>
    <t xml:space="preserve"> ZEA VILAVILA JULIO CESAR</t>
  </si>
  <si>
    <t>vilaj6932@gmail.com</t>
  </si>
  <si>
    <t>06/12/2021</t>
  </si>
  <si>
    <t>07758150</t>
  </si>
  <si>
    <t>DIAZ RODRIGUEZ LUIS ENRIQUE</t>
  </si>
  <si>
    <t>lince20ld@hotmail.com</t>
  </si>
  <si>
    <t>43289643</t>
  </si>
  <si>
    <t>QUISPE QUISPE, HERNAN</t>
  </si>
  <si>
    <t>hernanquis@gmail.com</t>
  </si>
  <si>
    <t>BWL-304</t>
  </si>
  <si>
    <t>LS5A3DHE5NA941154</t>
  </si>
  <si>
    <t>45455133</t>
  </si>
  <si>
    <t>MATOS SOLORZANO, RODOLFO</t>
  </si>
  <si>
    <t>r.matos.s@gmail.com</t>
  </si>
  <si>
    <t>AWA-105</t>
  </si>
  <si>
    <t>LJ12EKR28H4002962</t>
  </si>
  <si>
    <t>magdielchipana@gmail.com</t>
  </si>
  <si>
    <t>wilberballena@gmail.com</t>
  </si>
  <si>
    <t>LS5A3DBE4MA960124</t>
  </si>
  <si>
    <t>loyolaqueasa@gmail.com</t>
  </si>
  <si>
    <t>AMANQUI MAMANI, IVAN</t>
  </si>
  <si>
    <t>ivanamanqui@gmail.com</t>
  </si>
  <si>
    <t>BSZ-137</t>
  </si>
  <si>
    <t>LJ12EKR20M4002285</t>
  </si>
  <si>
    <t>46775124</t>
  </si>
  <si>
    <t> MOJO VILCA, ROYHER NIKEL</t>
  </si>
  <si>
    <t>V0Y-120</t>
  </si>
  <si>
    <t>LS5A3DBE5NA960022</t>
  </si>
  <si>
    <t>QUISPE ZAPANA, EDWIN RAUL</t>
  </si>
  <si>
    <t>edwinquispe@gmail.com</t>
  </si>
  <si>
    <t>Z5Z-147</t>
  </si>
  <si>
    <t>TSMYA22S2KM604821</t>
  </si>
  <si>
    <t>43420570 </t>
  </si>
  <si>
    <t>GONZALES ARZUBIALDES, AGUSTIN</t>
  </si>
  <si>
    <t>agustingonzales@gmail.com</t>
  </si>
  <si>
    <t>01297617</t>
  </si>
  <si>
    <t>PANIURA QUISPE, LUIS CIPRIANI</t>
  </si>
  <si>
    <t>luispaniura@gmail.com</t>
  </si>
  <si>
    <t>V0G-349</t>
  </si>
  <si>
    <t>LJ12EKR26L4703234</t>
  </si>
  <si>
    <t>02419643</t>
  </si>
  <si>
    <t>VARGAS QUISPE, WILFREDO DISLAO</t>
  </si>
  <si>
    <t>wildisvar@hotmail.com</t>
  </si>
  <si>
    <t>V0X-426</t>
  </si>
  <si>
    <t>935035GYVMB517858</t>
  </si>
  <si>
    <t>01285319</t>
  </si>
  <si>
    <t>VALLEJO APARICIO, JUAN ARMANDO</t>
  </si>
  <si>
    <t>juanarmando@gmail.com</t>
  </si>
  <si>
    <t>Z5Z-496</t>
  </si>
  <si>
    <t>JS2FH81S8L6100789</t>
  </si>
  <si>
    <t>fidelmachaca@gmail.com</t>
  </si>
  <si>
    <t>CHRISTIAN ERNESTO POEMAPE MUNOZ</t>
  </si>
  <si>
    <t xml:space="preserve">WALTER OLIVERA LAZAMA </t>
  </si>
  <si>
    <t>01231157</t>
  </si>
  <si>
    <t>LUIS ANIBAL MACEDO MIRANDA</t>
  </si>
  <si>
    <t>luisanibalmacedo@gmail.com</t>
  </si>
  <si>
    <t>BVB-086</t>
  </si>
  <si>
    <t>LS5A3DBE6ND800018</t>
  </si>
  <si>
    <t>j.loaiza@pucp.pe</t>
  </si>
  <si>
    <t>44982857</t>
  </si>
  <si>
    <t xml:space="preserve">RONY ELDER OLIVERA RAMOS </t>
  </si>
  <si>
    <t>ron_man74@hotmail.com</t>
  </si>
  <si>
    <t>C5-AIRCROSS</t>
  </si>
  <si>
    <t>VAC-059</t>
  </si>
  <si>
    <t>VR7A45GYVML000217</t>
  </si>
  <si>
    <t xml:space="preserve">HERMINIO ESENARRO CUBA </t>
  </si>
  <si>
    <t>fesenarro@gmail.com</t>
  </si>
  <si>
    <t>07/12/2021</t>
  </si>
  <si>
    <t>RAFAEL SALAZAR ARRERDONDO</t>
  </si>
  <si>
    <t>23946261</t>
  </si>
  <si>
    <t>EDWIN LUIS GONZALES CUBA</t>
  </si>
  <si>
    <t>luchitocubano@hotmail.com</t>
  </si>
  <si>
    <t>X5F-136</t>
  </si>
  <si>
    <t>MA3FC42S2NA769752</t>
  </si>
  <si>
    <t>31039238</t>
  </si>
  <si>
    <t>TANNIA RIMACHI TRUJILLO DE PANTIGOZO</t>
  </si>
  <si>
    <t>andreapantigozo@gmail.com</t>
  </si>
  <si>
    <t>BWK-582</t>
  </si>
  <si>
    <t>LS5A3DSE3ND910170</t>
  </si>
  <si>
    <t>23834009</t>
  </si>
  <si>
    <t>DANIEL MARAVI VEGA CENTENO</t>
  </si>
  <si>
    <t>NOUVELLE-C4</t>
  </si>
  <si>
    <t>D6A-146</t>
  </si>
  <si>
    <t>VF7NC5FS0DY501440</t>
  </si>
  <si>
    <t>TIPO DOCUMENTO</t>
  </si>
  <si>
    <t>MARCAS</t>
  </si>
  <si>
    <t>TIPO  DE INGRESO</t>
  </si>
  <si>
    <t>RENAULT</t>
  </si>
  <si>
    <t>LA</t>
  </si>
  <si>
    <t>Dercocenter Motor Mass Choquehuanca Juliaca</t>
  </si>
  <si>
    <t>MCR</t>
  </si>
  <si>
    <t>MR</t>
  </si>
  <si>
    <t>PP</t>
  </si>
  <si>
    <t>DS</t>
  </si>
  <si>
    <t>RI</t>
  </si>
  <si>
    <t>IA</t>
  </si>
  <si>
    <t>Documento de identidad</t>
  </si>
  <si>
    <t>Marca</t>
  </si>
  <si>
    <t>Modelo</t>
  </si>
  <si>
    <t>Fecha de recepción</t>
  </si>
  <si>
    <t>Contactado</t>
  </si>
  <si>
    <t>Prospecto</t>
  </si>
  <si>
    <t>Reserva</t>
  </si>
  <si>
    <t>Facturado</t>
  </si>
  <si>
    <t>Comentario Adicional</t>
  </si>
  <si>
    <t>S_PRESSO</t>
  </si>
  <si>
    <t>Si</t>
  </si>
  <si>
    <t xml:space="preserve">NO </t>
  </si>
  <si>
    <t>cliente se encuentra fuera de la ciudad, se aproximara a tienda despues de la cuarentena.</t>
  </si>
  <si>
    <t>No</t>
  </si>
  <si>
    <t>celular apagado</t>
  </si>
  <si>
    <t>S_CROSS</t>
  </si>
  <si>
    <t>cliente conversara con su familia</t>
  </si>
  <si>
    <t>S2 CONFORT</t>
  </si>
  <si>
    <t>cliente se encuentra ocupado</t>
  </si>
  <si>
    <t>cliente quiere financiar el vehiculo a fines de agosto.</t>
  </si>
  <si>
    <t>cliente se encuentra fuera de linea</t>
  </si>
  <si>
    <t>VAN</t>
  </si>
  <si>
    <t>cliente conversara con su analista sobre un finanaciamiento vehicular.</t>
  </si>
  <si>
    <t>cliente conseguira el 20% inicial</t>
  </si>
  <si>
    <t>cliente conversara con su esposa para poder definir la compra.</t>
  </si>
  <si>
    <t>cliente se encuentra en cusco</t>
  </si>
  <si>
    <t>numero incorrecto</t>
  </si>
  <si>
    <t>cliente indica que se encuentra en cusco.</t>
  </si>
  <si>
    <t>cliente indica que se encuentra fuera de la ciudad y vendra a tienda despues de la cuarentena.</t>
  </si>
  <si>
    <t>cliente no se encuentra disponible</t>
  </si>
  <si>
    <t>cliente indica que cuenta cuenta con muy poco inicial.</t>
  </si>
  <si>
    <t>cliente indica que cuenta con 0% de inicial.</t>
  </si>
  <si>
    <t>la operadora indica que el numero no puede resivir llamadas.</t>
  </si>
  <si>
    <t>S_SCROSS</t>
  </si>
  <si>
    <t>cliente indica que cuenta con un 0% inicial</t>
  </si>
  <si>
    <t>cliente tiene el celular apagado</t>
  </si>
  <si>
    <t>cliente cuenta con 0% inicial</t>
  </si>
  <si>
    <t>cliente indica que conversara con su asesor financiero.</t>
  </si>
  <si>
    <t>cliente indica que no cuenta con inicial.</t>
  </si>
  <si>
    <t>cliente indica que conversara con su analista (bcp) para poder acceder a un credito vehicular.</t>
  </si>
  <si>
    <t>S PRESSO</t>
  </si>
  <si>
    <t>cliente indica que no cuenta con mucho inicial.</t>
  </si>
  <si>
    <t>cliente indica no tener inicial y encontrarse fuera de la ciudad.</t>
  </si>
  <si>
    <t>cliente indica que no tiene inicial.</t>
  </si>
  <si>
    <t>cliente se encuentra en abancay, cuenta con un 0% de inicial.</t>
  </si>
  <si>
    <t>cliente se encuentra en cusco, cuenta con un inicial de 30%</t>
  </si>
  <si>
    <t>cliente indica tebner deuda en otros bancos y no cuenta con inicial.</t>
  </si>
  <si>
    <t>cliente fuera de cobertura</t>
  </si>
  <si>
    <t>cliente conversara con el banco que se encuentra trabajando.</t>
  </si>
  <si>
    <t>cliente ara la compra a fin de año.</t>
  </si>
  <si>
    <t>cliente no contesta el telefono</t>
  </si>
  <si>
    <t>VOLEXX C30</t>
  </si>
  <si>
    <t>`cliente tiene el celular apagado</t>
  </si>
  <si>
    <t>cliente se encuentra con el celular apagado</t>
  </si>
  <si>
    <t>cliente se aproximara a tienda despues de la cuarentena</t>
  </si>
  <si>
    <t>Alto K10</t>
  </si>
  <si>
    <t xml:space="preserve">ESTA VIENDO VARIOS MODELOS </t>
  </si>
  <si>
    <t xml:space="preserve">no quiere ser contactado </t>
  </si>
  <si>
    <t>Ertiga</t>
  </si>
  <si>
    <t xml:space="preserve">aun no quiere ser contactado </t>
  </si>
  <si>
    <t>NO SOLICITA PRECIOS NI CARACTERISTICAS</t>
  </si>
  <si>
    <t xml:space="preserve">No desea ser contactado </t>
  </si>
  <si>
    <t>CLIENTE CONTACTADO LLAMAR FIN DE CUARENTENA DAR SEGUIMIENTO</t>
  </si>
  <si>
    <t>NO CONTESTA SEGUIR INSISTIENDO... LLAMAR MAÑANA 9:00AM</t>
  </si>
  <si>
    <t>LLAMR FIN DE CUARENTENA DAR SEGUIMIENTO</t>
  </si>
  <si>
    <t>CONTACTADO QUIERE VER PRIMERO EL VEHICULO Y TOMAR DESICION DAR SEGUIMIENTO LLAMAR FIN DE CUARENTENA</t>
  </si>
  <si>
    <t>contactado llamar despues de cuarentena dar seguimiento</t>
  </si>
  <si>
    <t>CONTACTADO LLAMAR DESPUES DE CUARENTENA DERIVAR A AUTO PLAN DAR SEGUIMIENTO</t>
  </si>
  <si>
    <t>CONTACTADO LLAMAR FIN DE MAYO DAR SEGUIMIENTO</t>
  </si>
  <si>
    <t>CONTACTADO LLAMAR FIN DE CUARENTENA PARA TOMAR DESICION QUIERE VER PRIMERO EL VEHICULO</t>
  </si>
  <si>
    <t>CONTACTADO DERIVAR A AUTOPLAN DAR SEGUIMIENTO LLAMAR FIN DE CUARENTENA</t>
  </si>
  <si>
    <t>CONTACTADO QUIERE FINACIADO DERIVAR A AUTO PLAN DAR SEGUIMIENTO</t>
  </si>
  <si>
    <t>CELULAR APAGADO INSISTIR DAR SEGUIMIENTO LLAMAR MAÑANA 9:00AM DAR SEGUIMIENTO</t>
  </si>
  <si>
    <t>CONTACTADO CITA PACTADA PARA FIN DE CUARENTENA DAR SEGUIMIENTO LLAMAR</t>
  </si>
  <si>
    <t xml:space="preserve">CONTACTADO LLAMAR FIN DE EMERGENCIA PARA RECIEN TOMAR UNA DESICION </t>
  </si>
  <si>
    <t xml:space="preserve">CONTACTADO DESA FINANCIAMIENTO DESPUES DE MAYO DERIVAR AUTOPLAN DAR SEGUIMIENTO </t>
  </si>
  <si>
    <t>NEW DEZIRE GAS</t>
  </si>
  <si>
    <t>CONTACTADO LLAMR FIN DE EMERGENCIA POR AHORA NO INTERESADO DAR SEGUIMIENTO,SE LE HABLO DE FINANCIAMIENTO Y ME CORTO.</t>
  </si>
  <si>
    <t>CONTACTADO DESEA VER EL VEHICULO LLAMAR FIN DE MAYO DAR SEGUIMIENTO</t>
  </si>
  <si>
    <t>CONTACTADO LLAMAR FIN DE ABRIL PARA VER QUE DESICION TOMO DAR SEGUIMIENTO</t>
  </si>
  <si>
    <t>CONTACTADO LLAMAR FIN DE MAYO FINCIAMIENTO DESEA DERIVAR AUTO PLAN</t>
  </si>
  <si>
    <t>CONTACTADO DESEA FINANCIAMIENTO DERIVAR AUTO PLAN DAR SEGUIMIENTO</t>
  </si>
  <si>
    <t>CONTACTADO FIANCIAMIENTO DERIVAR AUTOPLAN DAR SEGUIMIENTO LLAMARB DESPUES DE EMERGENCIA</t>
  </si>
  <si>
    <t>CONTACTADO LLAMAR DESPUES DE CUERENTENA DAR SEGUIMIENTO</t>
  </si>
  <si>
    <t>CONTACTADO DESEA FINACIADO PERO PARA FIN DE MAYO DAR SEGUIMIENTO DERIVAR AUTOPLAN</t>
  </si>
  <si>
    <t>CONTACTADO QUIERE VER EL VEHICULO CITA PARA DESPUES DE EMERGENCIA  DAR SEGUIMIENTO</t>
  </si>
  <si>
    <t xml:space="preserve">CONTACTADO PARA FIN DE CUARENTENA VISITARA EL CONCECIONARIO DAR SEGUIMIENTO </t>
  </si>
  <si>
    <t>CONTACTADO LLAMAR PARA FIN DE CUARENTENA CITA PACTADA DAR SEGUIMIENTO</t>
  </si>
  <si>
    <t>NO CONTESTA CELULAR INSISTIR...NO CONTESTA ENVIO DE MENSAJE DE TEXTO Y CARACTERISTICAS ASU CELULAR LLAMAR MAÑANA 9:00AM</t>
  </si>
  <si>
    <t>Great Wall</t>
  </si>
  <si>
    <t>NO CONTESTA INSISTIR,,, NO CONTESTA LLAMAR MAÑANA 11:00AM DAR SEGUIMIENTO ENVIO DE MENSAJE DE TEXTO.</t>
  </si>
  <si>
    <t>CONTACTADO DAR SEGUIMIENTO CITA PACTADA PARA FIN DE MAYO DAR SEGUIMIENTO.</t>
  </si>
  <si>
    <t>CONTACTADO LLAMR DESPUES DE EMERGENCIA DESEA FINANCIAMIENTO DERIVAR AUTO PLAN DAR SEGUIMIENTO</t>
  </si>
  <si>
    <t>CONTACTADO LLAMAR DESPUES DE EMERGENCIA DAR SEGUIMIENTO</t>
  </si>
  <si>
    <t>CONTACTADO AUN LO ESTA PENSANDO LLAMR FIN DE EMERGENCIA DAR SEGUIMIENTO</t>
  </si>
  <si>
    <t>CONTACTADO LLAMR FIN DE ABRIL PARA TOMAR UNA DESICION DAR SEGUIMIENTO</t>
  </si>
  <si>
    <t>CONTACTADO LLAMAR FIN DE CUARENTENA PARA TOMAR DESICION QUIERE VER PRIMERO EL VEHICULO FIANCIADO QUIERE DERIVAR AUTO PLAN</t>
  </si>
  <si>
    <t>CONTACTADO LLAMAR FIN DE CUARENTENA DERIVAR AUTOPLAN DAR SEGUIMEINTO</t>
  </si>
  <si>
    <t>CONTACTADO LLAMAR DSPUES DE EMERGENCIA TOMARA DESICION, QUEIERE VER EL VEHICULO DAR SEGUIMIENTO</t>
  </si>
  <si>
    <t>CONTACTADO DESEA QUE PASE LA CUARENTEAN PARA TOMAR UNA DESICION LLAMAR DAR SEGUIMIENTO</t>
  </si>
  <si>
    <t>DESEA VER EL VEHICULO CITA PACTADA PARA LA 15 DE MAYO DAR SEGUIMIENTO LLAMAR</t>
  </si>
  <si>
    <t>NEW C4 CACTUS</t>
  </si>
  <si>
    <t>CONTACTADO DAR SEGUIMIENTO CITA PACTADA PARA FIN DE MAYO DAR SEGUIMIENTO.DESEA FINANCIAMIENTO DERIVAR AUTOPLAN</t>
  </si>
  <si>
    <t>cliente postergo la compra hasta el mes de julio</t>
  </si>
  <si>
    <t>CIAS</t>
  </si>
  <si>
    <t>cliente indica que postergara la compra de aca de dos meses.</t>
  </si>
  <si>
    <t>cliente indica que se encuentra interesado en un financiamiento con el 0% de inicial.</t>
  </si>
  <si>
    <t>cliente se encuentra interesado en un financiamiento de 0% inicial, se encuentra con deuda pendiente.</t>
  </si>
  <si>
    <t>cliente se encuentra en cusco, se aproximara a tienda pasando cuarentena.</t>
  </si>
  <si>
    <t>cliente se encuentra en cusco, tiene deuda en el banco.</t>
  </si>
  <si>
    <t>cliente se encuentra con una deuda de mas del 50%.</t>
  </si>
  <si>
    <t xml:space="preserve">No contesta </t>
  </si>
  <si>
    <t>-</t>
  </si>
  <si>
    <t>Van</t>
  </si>
  <si>
    <t xml:space="preserve">SI </t>
  </si>
  <si>
    <t xml:space="preserve">Aun no puede comprar el vehculo </t>
  </si>
  <si>
    <t xml:space="preserve">NO CONECTA LA LLAMADA </t>
  </si>
  <si>
    <t>Alto</t>
  </si>
  <si>
    <t xml:space="preserve">Esta viendo varias opciones aun no desea ser contactado </t>
  </si>
  <si>
    <t>Cx30</t>
  </si>
  <si>
    <t xml:space="preserve">esta pendiente de otros vehiculos </t>
  </si>
  <si>
    <t>c3</t>
  </si>
  <si>
    <t xml:space="preserve">Rechazo la llamda </t>
  </si>
  <si>
    <t xml:space="preserve">Esta viendo entre estos dos modelos se le envio cotización </t>
  </si>
  <si>
    <t>Mazda 3</t>
  </si>
  <si>
    <t>esta a la espera de que su analista le de respuesta</t>
  </si>
  <si>
    <t xml:space="preserve">Dispuso del dinero , en Julio volvera a cotizar </t>
  </si>
  <si>
    <t>Mazda 2</t>
  </si>
  <si>
    <t xml:space="preserve">aun no desea ser contactado </t>
  </si>
  <si>
    <t>NEW SWIFT HB 1.2 GL AT AC</t>
  </si>
  <si>
    <t xml:space="preserve">Un poco interesado vendra a la tienda cuando se aperture el cierre de cuarentena </t>
  </si>
  <si>
    <t xml:space="preserve">no esta interesado </t>
  </si>
  <si>
    <t>: NEW ALTO 800 ST ABS PS</t>
  </si>
  <si>
    <t>no contesta</t>
  </si>
  <si>
    <t>NEW C3 1.6 VTI 115HP AT6III FEEL</t>
  </si>
  <si>
    <t>cliente mandara sus boletas quiere evaluacion, cuenta con un historial corto</t>
  </si>
  <si>
    <t>numero suspendido</t>
  </si>
  <si>
    <t>cliente esperara que pase cuarentena para tomar una decision</t>
  </si>
  <si>
    <t>cliente no desea el vehiculo</t>
  </si>
  <si>
    <t>cliente esta interesado pero termiando la cuarentena</t>
  </si>
  <si>
    <t>cliente esta interesado conversara con su esposa y nos dara respuesta, con el termino de la cuarentena</t>
  </si>
  <si>
    <t>ALTO K10</t>
  </si>
  <si>
    <t>no quiere ser contactado</t>
  </si>
  <si>
    <t>MAZDA 2 SPORT MT 1.5 GS ENTRY IPM</t>
  </si>
  <si>
    <t>cliente ocupado llamar el viernes 10/04</t>
  </si>
  <si>
    <t>Wingle 7</t>
  </si>
  <si>
    <t>cliente terminando cuarentena viene a derco</t>
  </si>
  <si>
    <t>Celerio</t>
  </si>
  <si>
    <t>cliente esta en provincia viene terminando cuarentena</t>
  </si>
  <si>
    <t>cliente ya tiene credito aprobado pero no le quieren desembolsar hasta que pase cuarentena</t>
  </si>
  <si>
    <t>celular apagado reiteradas veces</t>
  </si>
  <si>
    <t>Mazda 6</t>
  </si>
  <si>
    <t>Grand Vitara</t>
  </si>
  <si>
    <t>no quiere solo quizo saber precio</t>
  </si>
  <si>
    <t>cliente viene a derco terminando la cuarentena</t>
  </si>
  <si>
    <t>Van turismo</t>
  </si>
  <si>
    <t>hablara con su esposa y familia, cubriran los gastos y tomaran la decisión por versión</t>
  </si>
  <si>
    <t xml:space="preserve">Esta buscando opcioens de financiamiento por cjas </t>
  </si>
  <si>
    <t>esta en paruro viene a cusco terminando cuarentena</t>
  </si>
  <si>
    <t>pasando cuarentena llamar urgente, cliente muy interesaso</t>
  </si>
  <si>
    <t>Dzire - GAS</t>
  </si>
  <si>
    <t>no responde</t>
  </si>
  <si>
    <t>New Vitara</t>
  </si>
  <si>
    <t xml:space="preserve">Poco interesado </t>
  </si>
  <si>
    <t>investigara que version desea y nos dara respuesta el viernes</t>
  </si>
  <si>
    <t>cliente vive en Apurimac pasando cuarentena viene a derco</t>
  </si>
  <si>
    <t>cliente sacara credito pasando cuarentena</t>
  </si>
  <si>
    <t>pase datos a cliente al wasap comprara para agosto</t>
  </si>
  <si>
    <t>Es de trujillo se confundio</t>
  </si>
  <si>
    <t>MAZDA 2 SPORT</t>
  </si>
  <si>
    <t>cliente quiere financiamiento pero pasando cuarentena</t>
  </si>
  <si>
    <t>cliente no quiere contestar me corta</t>
  </si>
  <si>
    <t>cliente solo queria saber precio no quiere</t>
  </si>
  <si>
    <t>cliente no esta en Cusco</t>
  </si>
  <si>
    <t>cliente lo evaluara mediados de Mayo</t>
  </si>
  <si>
    <t>cliente evaluara pasanndo cuarentena</t>
  </si>
  <si>
    <t>cliente no responde</t>
  </si>
  <si>
    <t xml:space="preserve">cliente si quiere comprar al contado pasando cuarentena , evaluara entre la versión GL o GLX </t>
  </si>
  <si>
    <t>cliente me corto</t>
  </si>
  <si>
    <t>cliente comprara al contado pasando cuarentena</t>
  </si>
  <si>
    <t>cliente dara respuesta pasando cuarentena</t>
  </si>
  <si>
    <t xml:space="preserve">cliente viene a derco pasando cuarentena, busca plan financiero </t>
  </si>
  <si>
    <t>cliente viene a la tienda pasando cuarentena</t>
  </si>
  <si>
    <t>C</t>
  </si>
  <si>
    <t xml:space="preserve">No interesado por el momento </t>
  </si>
  <si>
    <t xml:space="preserve">Desea ver la unidad </t>
  </si>
  <si>
    <t>cliente no responde llamadas</t>
  </si>
  <si>
    <t>Cliente tiene el celular apagado</t>
  </si>
  <si>
    <t>cliente indica que culminando la cuarentena se apersonara a un banco para financiar su vehiculo.</t>
  </si>
  <si>
    <t>cliente indica que se apersonara a tienda ni bien culmne la cuarentena, por que no puede movilizase por el momento</t>
  </si>
  <si>
    <t>cliente indica que se encuentra fuera de la ciudad y vendra ni bien aya transporte.</t>
  </si>
  <si>
    <t>cliente indica que vera otras opciones, se encuentra fuera de la ciudad y vendra una aya transporte.</t>
  </si>
  <si>
    <t>cliente indica que se contactara con su analista.</t>
  </si>
  <si>
    <t>cliente indica que ara el financiameinto despues de la cuarentena.</t>
  </si>
  <si>
    <t>cliente se ecnuentra ocupado</t>
  </si>
  <si>
    <t>SOLO QUEI VER LOS PRECIOS</t>
  </si>
  <si>
    <t>cliente indica que tomara la decision pasando cuarentena</t>
  </si>
  <si>
    <t>cliente se le llamo varias veces y no contesta</t>
  </si>
  <si>
    <t>cliente corta las llamadas</t>
  </si>
  <si>
    <t>cliente evaluara la propuesta pasando cuarentena</t>
  </si>
  <si>
    <t>cliente indica realizar la compra o tomar la decision para julio</t>
  </si>
  <si>
    <t>cliente celular apagado</t>
  </si>
  <si>
    <t>cliente quiere la grand vitara no desea otro</t>
  </si>
  <si>
    <t>ERTIGA GAS</t>
  </si>
  <si>
    <t>cliente desea financiamiento me mandara sus boletas</t>
  </si>
  <si>
    <t>SCROOS</t>
  </si>
  <si>
    <t>cliente no desea la informacion</t>
  </si>
  <si>
    <t>celucar fuera de red</t>
  </si>
  <si>
    <t>cliente indica pasando cuarentena</t>
  </si>
  <si>
    <t>cliente quiere financiamiento mandara sus boletas</t>
  </si>
  <si>
    <t>cliente esta en pandero indica q pasando la cuarentena rematara</t>
  </si>
  <si>
    <t>cliente esta ocupado</t>
  </si>
  <si>
    <t>cliente lo evaluara</t>
  </si>
  <si>
    <t>cliente mandara sus boletas para credito</t>
  </si>
  <si>
    <t>cliente quiere sacar con credito me mandara sus boletas esta muy interesado</t>
  </si>
  <si>
    <t>MAZDA 3 SEDAN</t>
  </si>
  <si>
    <t>cliente no quiere responder llamadas</t>
  </si>
  <si>
    <t>cliente no quiere responder llagrdas</t>
  </si>
  <si>
    <t>cliente esta fuera de cusco pasando cuarentena viene a tienda</t>
  </si>
  <si>
    <t>MAZDA 3 SPORT</t>
  </si>
  <si>
    <t>según el cliente el sistema utomotriz se esta viniendo abajo y en toyota le estan ofrenciendo precio por debajo de lo normal</t>
  </si>
  <si>
    <t>cliente sacara credito terminsndo la cuarentena</t>
  </si>
  <si>
    <t>cliente viene a la tienda pasando la cuarentena</t>
  </si>
  <si>
    <t>cliente bresponde y no quiere hablar</t>
  </si>
  <si>
    <t>cliente dice que roger ya lo llamo</t>
  </si>
  <si>
    <t>este cel corresponde a un asesor de toyota lo tengo grabado en mi celular quizas quiere sacar informacion</t>
  </si>
  <si>
    <t>cliente interesado comprar pasando la cuarentena</t>
  </si>
  <si>
    <t>DZIRE GAS</t>
  </si>
  <si>
    <t>mandara sus boletas para credito es profesor</t>
  </si>
  <si>
    <t>cliente se llamo varias veces y no desea responder</t>
  </si>
  <si>
    <t>el numero es incorrecto</t>
  </si>
  <si>
    <t>pasando cuarentena viene a tienda</t>
  </si>
  <si>
    <t xml:space="preserve">Esta fuera de cobertura </t>
  </si>
  <si>
    <t>BT 50</t>
  </si>
  <si>
    <t>Vendra a la tienda , despues del periodo de cuarentena</t>
  </si>
  <si>
    <t>Desea el vehiculo para su familiar pero no esta seguro de comprar en estos momentos</t>
  </si>
  <si>
    <t xml:space="preserve">No desea cotizar </t>
  </si>
  <si>
    <t xml:space="preserve">Aun no desea que se le envie la cotizacion del vehiculo </t>
  </si>
  <si>
    <t>no responde llamadas</t>
  </si>
  <si>
    <t>cliente solo queria saber precio igual nos visitara cuando acabe la cuarentena</t>
  </si>
  <si>
    <t>cliente dice que para julio tomara la decision de compra</t>
  </si>
  <si>
    <t>cliente indica que hablara com la esposa para toma de decision</t>
  </si>
  <si>
    <t>cliente indica que sacara credito pasando cuarentena</t>
  </si>
  <si>
    <t>cliente quiere ver el carro antes de la toma de decision</t>
  </si>
  <si>
    <t>cliente indica que hablara con la familia</t>
  </si>
  <si>
    <t>APV GAS</t>
  </si>
  <si>
    <t xml:space="preserve">Solo estaba solcitando precios , no prospecto </t>
  </si>
  <si>
    <t>ESTA COTIZANDO OTRAS UNIDADES</t>
  </si>
  <si>
    <t xml:space="preserve">NO DESEA COTIZACION </t>
  </si>
  <si>
    <t xml:space="preserve">NO CONTESTA </t>
  </si>
  <si>
    <t>CLIENTE VENDRA A DERCO PASANDO LA CUARENTENA</t>
  </si>
  <si>
    <t xml:space="preserve">NO DESEA COTIZAR </t>
  </si>
  <si>
    <t xml:space="preserve">ESTA VIENDO VARIAS MARCAS </t>
  </si>
  <si>
    <t xml:space="preserve">Esta viendo entre estos dos modelos se le envio cotización celerio y alto </t>
  </si>
  <si>
    <t xml:space="preserve">esta a la espera de que su analista le de respuesta, cliente sobreendeudado </t>
  </si>
  <si>
    <t>Great Wall H3</t>
  </si>
  <si>
    <t>Great Wall M4</t>
  </si>
  <si>
    <t>Swift</t>
  </si>
  <si>
    <t>Com para proyectada cuando acabe la cuarentena</t>
  </si>
  <si>
    <t>cliente esta en puerto maldonado pasando cuarentena viene a cusco</t>
  </si>
  <si>
    <t>Dzire</t>
  </si>
  <si>
    <t>QUIERE CELERIO, 800 AL MES PAGA EN CAJA AREQUIPA, BOLETAS POR 2000 SOLES, INICIAL 6500, COMPRA PARA JULIO</t>
  </si>
  <si>
    <t>APAGADO</t>
  </si>
  <si>
    <t>FUERA DE COBERTURA</t>
  </si>
  <si>
    <t>QUIERE ERTIGA O A-500, ENVIAR COTIZACION DE LOS 2, COMPRA PARA JULIO</t>
  </si>
  <si>
    <t>ESPERA A QUE PASE LA CUARENTENA, ENVIAR COTIZACION LUX 4X4</t>
  </si>
  <si>
    <t>COMPRA PARA JULIO, ENVIAR COTIZACION LUX 4X4</t>
  </si>
  <si>
    <t>CIAZ SPORT</t>
  </si>
  <si>
    <t>NO RESPONDE</t>
  </si>
  <si>
    <t>PARA JUNIO, BOLETAS POR 2000 SOLES, CONTRATO DE ALQUILER POR 800 SOLES, CUOTAS POR 1300 MENSUALES</t>
  </si>
  <si>
    <t>NUMERO SUSPENDIDO</t>
  </si>
  <si>
    <t>FINANCIAMIENTO</t>
  </si>
  <si>
    <t>APV FURGON</t>
  </si>
  <si>
    <t>DUSTER</t>
  </si>
  <si>
    <t>no desea un vehiculo Chino / no desea ser contactado nuevamente</t>
  </si>
  <si>
    <t>COMPRA PARA JULIO</t>
  </si>
  <si>
    <t>NO CONTESTA</t>
  </si>
  <si>
    <t>BOLETAS POR 3000, DESPUES DE LA CUARENTENA</t>
  </si>
  <si>
    <t>BOLETAS POR 2400, DESPUES DE LA CUARENTENA</t>
  </si>
  <si>
    <t>INDEPENDIENTE, COMPRA PARA AGOSTO</t>
  </si>
  <si>
    <t>QUIERE EN COLOR PLATA Y NO TENEMOS EN DERCOLINK</t>
  </si>
  <si>
    <t>ENVIAR FICHA TECNICA, COMPRA PARA JULIO</t>
  </si>
  <si>
    <t>LLAMARA EL MIERCOLES</t>
  </si>
  <si>
    <t>TIENE BOLETAS POR 2500INICIAL 20%, ENVIARÁ BOLETAS</t>
  </si>
  <si>
    <t>INDEPENDIENTE, COMPRA PARA JULIO, ENVIAR FICHA TECNICA</t>
  </si>
  <si>
    <t>INDEPENDENTE, GARANTE CON CASA, INICIAL 7000 SOLES,TIENE UNA NOMADE</t>
  </si>
  <si>
    <t>INDEPENDIENTE, DESCONFIA, CREE QUE ES UNA ESTAFA PAGAR ANTES DE LEVANTAR LA CUARENTENA</t>
  </si>
  <si>
    <t>INDEPENDIENTE, DESPUES DE LA CUARENTENA</t>
  </si>
  <si>
    <t>BOLETAS POR 1800, COMPRA PARA JULIO</t>
  </si>
  <si>
    <t>INDEPENDIENTE, TIENE UN CARRO PARA GARANTIA, COMPRA PARA JULIO</t>
  </si>
  <si>
    <t>EMPRESA, DESPUES DE LACUARENTENA</t>
  </si>
  <si>
    <t>COMFORTABLE</t>
  </si>
  <si>
    <t>A500</t>
  </si>
  <si>
    <t>Baleno</t>
  </si>
  <si>
    <t>Wingle 5</t>
  </si>
  <si>
    <t>Voleex C30</t>
  </si>
  <si>
    <t>CX3 AT 2.0 2WD GS CORE IPM II PE</t>
  </si>
  <si>
    <t>NEW C3 1.2 Puretech 110HP AT6 SHIN</t>
  </si>
  <si>
    <t>NEW ALTO 800 ST ABS PS</t>
  </si>
  <si>
    <t>Alto k10</t>
  </si>
  <si>
    <t>BT50 MT 3.2 4X4 D2 MID FP IPM PER</t>
  </si>
  <si>
    <t>Cx70</t>
  </si>
  <si>
    <t xml:space="preserve">No solicita cotizacion , verá la unidad primero en la tienda </t>
  </si>
  <si>
    <t>Bt50</t>
  </si>
  <si>
    <t>Scroos</t>
  </si>
  <si>
    <t>Ertiga GAS</t>
  </si>
  <si>
    <t>Jimny</t>
  </si>
  <si>
    <t>Ciaz</t>
  </si>
  <si>
    <t>MAZDA 6</t>
  </si>
  <si>
    <t>CX70 GAS</t>
  </si>
  <si>
    <t xml:space="preserve">ESTA VIENDO VARIAS MARCAS , SE LE COMUNICARA PARA AGENDAR UNA VISITA A LA TIENDA </t>
  </si>
  <si>
    <t>Van Turismo</t>
  </si>
  <si>
    <t>Dzire GAS</t>
  </si>
  <si>
    <t>CX3 MT</t>
  </si>
  <si>
    <t>J4 GAS</t>
  </si>
  <si>
    <t>El cliente radica en Huancayo y desea un asesor de otro concesionario más cercano.</t>
  </si>
  <si>
    <t>Desea realizar la compra en Abril, esperará atención en el concesionario y los precios vigentes para el mes de Abril.</t>
  </si>
  <si>
    <t>SWIFT HB</t>
  </si>
  <si>
    <t>No contesta el celular.</t>
  </si>
  <si>
    <t>Desea ver opciones de financiamiento y tiene la compra programada para Julio, contactar el 15 de Abril.</t>
  </si>
  <si>
    <t>Desea realizar la compra, esperará que termine la conyuntura actual para tomar la decisión.</t>
  </si>
  <si>
    <t>El cliente radica en Apurimac y desea que lo llame con el precio vigente por Mayo , no quiso reservar con los precios actuales..</t>
  </si>
  <si>
    <t>Deseaba la cotización hace bastante tiempo, por la coyuntura actual cambió la fecha de compra para fin de año.</t>
  </si>
  <si>
    <t>La cliente se encuentra delicada de salud y no pueden contactarme con ella.</t>
  </si>
  <si>
    <t>Desea ver la camioneta y resolver alguanas dudas, visita el concesionario acabada la cuarentena.</t>
  </si>
  <si>
    <t>Celular fuera de señal.</t>
  </si>
  <si>
    <t>Número de contacto incorrecto.</t>
  </si>
  <si>
    <t>Se encuentra en Izcuchaca, nos visita para ver el financiamiento de su vehículo cuando acabe la cuarentena.</t>
  </si>
  <si>
    <t>Compra programada para el mes de Mayo, desea información al Whatsaap, espera que pase la coyuntura para tomar la decisión.</t>
  </si>
  <si>
    <t>Desea adquirir la unidad Celerio lo mas pronto posible acabada la cuarentena, desea que lo contacte cuando abramos el concesionario, el cliente vive en Abancay.</t>
  </si>
  <si>
    <t>Desea ver el carro y hacer la compra terminada la cuarentena.</t>
  </si>
  <si>
    <t>Interesado en las unidades Cx5 o Cx9, espera a que pase la coyuntura para poder tomar una decisión.</t>
  </si>
  <si>
    <t>Desea ver los vehículos New Van y Honor y opciones de financiamiento acabada la cuarentena.</t>
  </si>
  <si>
    <t>Tiene programado la compra de su vehículo financiado para el mes de Abril o Mayo, visita el concesionario cuando acabe la cuarentena.</t>
  </si>
  <si>
    <t>Desea ver el vehículo H3 y tambien interesado en Citroen, nos visita cuando acabe la cuarentena, tiene programada la compra para la última semana de Abril.</t>
  </si>
  <si>
    <t>La cliente no se encuentra en Cusco, me indica su pareja para volverla a llamar en 3 dias.</t>
  </si>
  <si>
    <t>El cliente esperará que pase esta coyuntura para tomar una decisión.</t>
  </si>
  <si>
    <t>El cliente desea recibir mayor información pasada la cuarentena y via whatsaap.</t>
  </si>
  <si>
    <t>Desea que le envíe información al correo electrónico.</t>
  </si>
  <si>
    <t>El cliente radica en provincia, es docente y programará una visita al concesionario cuando acabe la cuarentena.</t>
  </si>
  <si>
    <t>Celular apagado.</t>
  </si>
  <si>
    <t>Desea ver el nuevo modelo, contactarlo cuando se encuentre en exhibición.</t>
  </si>
  <si>
    <t>Desea información del financiamiento al Whatsapp.</t>
  </si>
  <si>
    <t>No contesta el celular y corta la llamada.</t>
  </si>
  <si>
    <t>No contesta la llamada</t>
  </si>
  <si>
    <t>Desea comprar la unidad Cx70 Luxury con financiamiento en Abril, desea que la contactemos via Whatsapp.</t>
  </si>
  <si>
    <t>No es posible contactar con el cliente, celular fuera de señal.</t>
  </si>
  <si>
    <t>Desea comprar el carro en el mes de Abril, nos visita cuando pase la cuarentena y tomará una decisión.</t>
  </si>
  <si>
    <t>El número de contacto está suspendido.</t>
  </si>
  <si>
    <t xml:space="preserve">Suzuki </t>
  </si>
  <si>
    <t>jimny</t>
  </si>
  <si>
    <t xml:space="preserve">cliente indica que despues de la cuarentena tomara la decicion </t>
  </si>
  <si>
    <t>Cliente aun esta viendo entre una van turismo o new van  e indicoque despues de la cuarentena tomara la decision.</t>
  </si>
  <si>
    <t xml:space="preserve">Cliente indico que se encuentra ocupada </t>
  </si>
  <si>
    <t>Cliente se encuentra fuera de cobertura</t>
  </si>
  <si>
    <t>Cliente no contesta el teléfono</t>
  </si>
  <si>
    <t xml:space="preserve">Desea el vehiculo para su familiar pero no esta seguro de realizar la compra aún. </t>
  </si>
  <si>
    <t>MAZDA 6 SIGNATURE</t>
  </si>
  <si>
    <t>El cliente radica en espinar e idnica que se comunicará con nosotros pasada la cuarentena.</t>
  </si>
  <si>
    <t>cs35</t>
  </si>
  <si>
    <t>great wall</t>
  </si>
  <si>
    <t xml:space="preserve">Wingle 5 </t>
  </si>
  <si>
    <t>changan</t>
  </si>
  <si>
    <t>cliente fuera de linea</t>
  </si>
  <si>
    <t>jac</t>
  </si>
  <si>
    <t>t6</t>
  </si>
  <si>
    <t>cliente no contesta</t>
  </si>
  <si>
    <t>s3</t>
  </si>
  <si>
    <t xml:space="preserve">mazda </t>
  </si>
  <si>
    <t>mazda 2</t>
  </si>
  <si>
    <t>Mazda</t>
  </si>
  <si>
    <t xml:space="preserve">Si </t>
  </si>
  <si>
    <t>Cliente indica financiamiento</t>
  </si>
  <si>
    <t>Cliente indica que conversará con su familia</t>
  </si>
  <si>
    <t xml:space="preserve">Cliente indica que quiere financiar el vehiculo </t>
  </si>
  <si>
    <t xml:space="preserve">cliente indica que esta viendo opciones con que entidad finanaciar </t>
  </si>
  <si>
    <t>Vitara</t>
  </si>
  <si>
    <t>cs15</t>
  </si>
  <si>
    <t>Jac S2</t>
  </si>
  <si>
    <t>F3 Cactus</t>
  </si>
  <si>
    <t>Jac S3</t>
  </si>
  <si>
    <t xml:space="preserve"> NO</t>
  </si>
  <si>
    <t>New H2</t>
  </si>
  <si>
    <t>esta a la espera de que su analista le de respuesta.</t>
  </si>
  <si>
    <t>CX-30 AT 2.0 AWD HIGH</t>
  </si>
  <si>
    <t>NEW C3 1.2 Puretech 110HP AT6 SHINE</t>
  </si>
  <si>
    <t>NEW C3 1.6 VTI 115HP AT6III SHINE</t>
  </si>
  <si>
    <t>Refine</t>
  </si>
  <si>
    <t>No interesado</t>
  </si>
  <si>
    <t>C-ELYSEÉ</t>
  </si>
  <si>
    <t>CLIENTE ESTA BUSCANDO OPCIONES DE FINANCIAMIENTO , NOS VISITARA A LA TIENDA LEVANTADO EL ESTADO DE CUARENTENA</t>
  </si>
  <si>
    <t>Este diji k solo esta cotizacion todavia no requiere del carro</t>
  </si>
  <si>
    <t>Va vender su k10 k tiene para k recien financie</t>
  </si>
  <si>
    <t>cliente ocupado fuera de linea</t>
  </si>
  <si>
    <t>financiamiento</t>
  </si>
  <si>
    <t>cliente aun esta viendo apciones, tomara la decisión despues de la curentena.</t>
  </si>
  <si>
    <t>cliente se encuentra fuera de la ciudad vendra ala tienda despues de la cuarentena</t>
  </si>
  <si>
    <t>cliente postergo la compra para el proximo mes por la cuarentena</t>
  </si>
  <si>
    <t>cliente se encuentra fuera de la ciudad se apersonara a tienda el 15 de abril</t>
  </si>
  <si>
    <t>cliente ocupado</t>
  </si>
  <si>
    <t>cliente no contesta celular apagado</t>
  </si>
  <si>
    <t>Cliente no contesta</t>
  </si>
  <si>
    <t>Cliente indica que quiere financiamiento</t>
  </si>
  <si>
    <t>Cliente indica que ya le llamaron</t>
  </si>
  <si>
    <t>Cliente indica que suspendió su compra para dentro de 3 meses por motivo de cuarentena</t>
  </si>
  <si>
    <t>Cliente indica que conversará con su esposa</t>
  </si>
  <si>
    <t>Cliente indicó que ya fue contactado</t>
  </si>
  <si>
    <t>Cliente fuera de línea</t>
  </si>
  <si>
    <t>Cliente quiere financiar el vehículo aún esta viendo con que entidad</t>
  </si>
  <si>
    <t>Cliente se encuentra fuera de línea</t>
  </si>
  <si>
    <t>Cliente ya fue contactado mas antes por otro asesor</t>
  </si>
  <si>
    <t>Cliente indica que vendrá a tienda para ver el vehículo.</t>
  </si>
  <si>
    <t>Cliente indica que primero quiere ver el vehículo para poder tomar la decision y comprar el vehículo. Vendrá a tienda después de la cuarentena ya que indica que se encuentra fuera de la ciudad</t>
  </si>
  <si>
    <t>Cliente indica que se encuentra en el departamento de Apurímac e indicó que decea más información sobre el financiamiento.</t>
  </si>
  <si>
    <t>Cliente se encuantra fuera de línea</t>
  </si>
  <si>
    <t>Número incorrecto</t>
  </si>
  <si>
    <t>Cliente indica que vendrá a tienda después de cuarentena para definir el vehículo(quiere uno de 11 asientos)</t>
  </si>
  <si>
    <t>Cliente indicó que se encuentra en Espinar Cusco</t>
  </si>
  <si>
    <t>Cliente indica que primero vendera su vehículo</t>
  </si>
  <si>
    <t>Cliente indica que se aproximara a tienda pasando cuarentena</t>
  </si>
  <si>
    <t>Teléfono apagado</t>
  </si>
  <si>
    <t>Cliente vendrá a tienda después de que pase el estado de emergencia</t>
  </si>
  <si>
    <t>Cliente indica que lo conversará con el esposo</t>
  </si>
  <si>
    <t>Cliente ya fue contactado por otro asesor</t>
  </si>
  <si>
    <t>Cliente de encuentra fuera de línea</t>
  </si>
  <si>
    <t>Cliente vendera si vehículo primero</t>
  </si>
  <si>
    <t>Cliente Interesado en financiamiento</t>
  </si>
  <si>
    <t>Cliente vendrá a tienda pasando cuarentena</t>
  </si>
  <si>
    <t>Cliente Interesado en financiar</t>
  </si>
  <si>
    <t>Cliente nose encuentra en casa</t>
  </si>
  <si>
    <t>Cliente se encuentra fuera de la ciudad</t>
  </si>
  <si>
    <t>Cliente no se encuentra en casa</t>
  </si>
  <si>
    <t>Cliente ocupado</t>
  </si>
  <si>
    <t>Cliente conversará con la familia</t>
  </si>
  <si>
    <t>Cliente tiene el teléfono apagado</t>
  </si>
  <si>
    <t>mazda</t>
  </si>
  <si>
    <t>Suzuki</t>
  </si>
  <si>
    <t>Cliente indica que quiere financiar el vehiculo</t>
  </si>
  <si>
    <t>cliente indica que esta viendo opciones con que entidad finanaciar</t>
  </si>
  <si>
    <t>cliente indica que despues de la cuarentena tomara la decicion</t>
  </si>
  <si>
    <t>Cliente aun esta viendo entre una van turismo o new van e indicoque despues de la cuarentena tomara la decision.</t>
  </si>
  <si>
    <t>Cliente indico que se encuentra ocupada</t>
  </si>
  <si>
    <t>CLIENTE CONTACTADO SOLO CUENTA CON 10 000 SOLES BUSCA FINANCIAMIENTO CON ESA CANTTIDAD, SE LE DERIVO A SEBASTIAN AUTO PLAN,DAR SEGUIMIENTO CUENTA CON BOLETAS DE PAGO,</t>
  </si>
  <si>
    <t>CLIENTE CONTACTADO BUSCA FINANCIAMIENTO, NO DESEA COMPRAR POR AHORA, NI SEPARAR, QUIERE VISITAR EL CONCECIONARIO LUEGO DE LA CUARENTENA</t>
  </si>
  <si>
    <t>CLIENTE QUIERE COMPRAR PARA EL MEDIO AÑO Y QUIERE QUE LE DEN A $14 600.00 DICE QUE PLACA Y TARJETA ES UN VALOR AGREGADO, SE LE EXPLICO LO DEL FLETE,PARA MÁS ADELANTE VISITARÁ EL CONCESIONARIO,ESPERA QUE BAJE MÁS EL PRECIO.</t>
  </si>
  <si>
    <t>CELULAR APAGADO, EVIO DE MENSAJE DE VOZ Y MENSAJE DE TEXTO, DAR SEGUIMIENTO LLAMAR MAÑANA 10 AM</t>
  </si>
  <si>
    <t>LLAMAR MAÑANA ESTÁ OCUPADO, LLAMAR 10AM 27/03/2020</t>
  </si>
  <si>
    <t>CLIENTE CONTACTO, EL CARRO ES PARA SU HNA, NO DESEA HACER NINGUNA TRANSFERENCIA NI SEPARACIÓN , QUIERE QUE PASE ESTA EMERGENCIA Y QUE LE LLAME EL 13/04/2020 PARA CONCERTAR UNA CITA</t>
  </si>
  <si>
    <t>NO RESPONDE TELEFONO ENVIO DE MENSAJE DE TEXTO, SEGUIR LLAMANDO MAÑANA, DAR SEGUIMIENTO, LLAMAR MAÑANA 10 AM</t>
  </si>
  <si>
    <t>CLIENTE CONTACTADO, REFIERE PARA FINES DE JULIO TOMARA UNA DECISIÓN, ENVIO DE MENSAJE DE TEXTO, DAR SEGUIMIENTO.</t>
  </si>
  <si>
    <t>CLIENTE CONTACTADO , SE ENVIO COTIZADOR , LLAMAR EL LUNES 30/03/2020. 10 AM DAR SEGUIMIENTO</t>
  </si>
  <si>
    <t>NÚMERO DE TELÉFONO EQUIVOCADO NO CORRESPONDE, SE LE HABLO DE VENTA Y FINANCIAMIENTO DE VEHICULOS, NO INYTERESADO</t>
  </si>
  <si>
    <t>CLIENTE CONTACTADO, ENVIO DE MENSAJE DE TEXTO, QUIERE VER EL VEHICULO Y TOMAR UNA DECISIÓN, LLAMAR EL 13/04/2020 PARA CONCERTAR UNA CITA , DAR SEGUIMIENTO</t>
  </si>
  <si>
    <t>NO FIGURA</t>
  </si>
  <si>
    <t>LLAMADA REALIZADA, CLIENTE NO SE ENCUENTRA EN CASA ME DIO UN NUMERO SU ESPOSA 956640870 EL CUAL LLAME PERO ME DICE QUE ES NUMERO INVALIDO NO EXISTE , LLAMAR MAÑANA 10 AM, DAR SEGUIMEINTO</t>
  </si>
  <si>
    <t>CLIENTE CONTACTO, LLAMAR MAÑANA 1:00PM, DAR SEGUMIENTO , ENVÍO DE MENSAJE DE TEXTO</t>
  </si>
  <si>
    <t>CLIENTE CONTACTADO, QUIERE VER EL VEHICULO PRIMERO ,LLAMAR EL 13/04/2020, PARA CONCERTAR UNA CITA , DAR SEGUIMIENTO</t>
  </si>
  <si>
    <t>CLIENTE CONTACTADO, NO INTERESADO ME COLGÓ LAS DOS VECES QUE LE LLAME, LE ENVIE MENSAJE DE TEXTO.DAR SEGUIMIENTO.</t>
  </si>
  <si>
    <t>CLIENTE CONTACTADO, DESEA FINANCIAMIENTO, YA HABIA PREGUNTADO EN AREQUIPA BUSCA BUEN PRECIO, Y EL MAS MÍNIMO COSTO DE INTERÉS.DERIVAR ALGÚN ENTIDAD FINANCIERA, DAR SEGUIMIENTO ,CLIENTE CUENTA CON S/10.000 SOLES TRABAJA INDEPENDIENTEMENTE.</t>
  </si>
  <si>
    <t>CLIENTE NO INTERESADO, ME COLGO EL TELEFONO, ENVIO DE MENSAJES DE TEXTO, DAR SEGUIMIENTO.</t>
  </si>
  <si>
    <t>CLIENTE CONTACATADO, QUIERE VER EL VEHICULO ,QUE LE LLAME EL 13/03/2020 10 AM PARA COORDINAR FECHA DE VISITA ALCONCECIONARIO.</t>
  </si>
  <si>
    <t>CELULAR APAGADO, ENVÍO DE MENSAJE DE TEXTO, MENSAJE DE VOZ, DAR SEGUIMIENTO.</t>
  </si>
  <si>
    <t>CELULAR APAGADO ENVIO DE MENSAJE DE TEXTO, LLAMAR MAÑANA 10 AM. DAR SEGUIMIENTO.</t>
  </si>
  <si>
    <t>CELULAR APAGADO, ENVIO DE MENSAJE DE TEXTO, DAR SEGUIMIENTO LLAMAR MAÑANA 10 AM.</t>
  </si>
  <si>
    <t>CLIENTE CONTACTADO, QUIERE FINANCIAMIENTO CUENTA CON 9000 SOLES, DERIVAR A UNA FINANCIERA , DAR SEGUIMIENTO, LLAMAR MAÑANA 10 AM.</t>
  </si>
  <si>
    <t>CLIENTE CONTACTADO, QUIERE FINANCIAMIENTO, POR AHORA SE ENCUENTRA EN TUMBES, LLEGARA DESPUES DE LA CUARENTENA, QUIERE QUE LE LLAME EL 13/04/2020, PARA CORDINAR CITA AL CONCECIONARIO, LLAMAR MAÑANA PARA SABER DEL FINANCIAMIENTO QUE SE DERIVARA.</t>
  </si>
  <si>
    <t>CLIENTE NO CONTESTA, ENVIO DE MENSAJE DE TEXTO, LLAMAR MAÑANA 10AM DAR SEGUIMIENTO.</t>
  </si>
  <si>
    <t>CLIENTE NO SE ENCUENTRA EN CASA, LLAMAR PPOR LA TARDE DAR SEGUIMIENTO,</t>
  </si>
  <si>
    <t>CLIENTE CONTACTADO, ENVIO DE COTIZADOR WASHAP ,DAR SEGUIMIENTO, LO VA ANALIZAR..LLAMAR MAÑANA 28/03/2020 10 AM</t>
  </si>
  <si>
    <t>CLIENTE CONTACTADO , DESEA FINANCIAMIENTO DERIVADO AUTOPLAN CON SEBASTIÁN, ENVIO DE COTIZADOR AL WASHAP, DAR SEGUIMIENTO LLAMAR MAÑANA .</t>
  </si>
  <si>
    <t>NO REGISTRA NUMERO DE CELULAR ENVIO DE cotizador asu CORREO LECTRONICO</t>
  </si>
  <si>
    <t>cliente contactado,cotizador enviado a su correo electrónico dar seguimiento, llamar el miercoles 1/04/2020</t>
  </si>
  <si>
    <t>cliente contactada , busca financiamiento, derivar a autoplan sebastián, llamar mañana 10 am</t>
  </si>
  <si>
    <t>cliente contactado, cita para el 13/042020 , envio al washap cotizador dar seguimiento</t>
  </si>
  <si>
    <t>CLIENTE CONTACTADO, AÚN NO INTERESADO, LLAMR 13/04/2020 PARA CONCERTAR UNA CITA</t>
  </si>
  <si>
    <t>, QUIERE DECIDIR COMPRAR, DAR SEGUIMIENTO</t>
  </si>
  <si>
    <t>NO ESTAMOS AUTORIZADOS EN VENDER MARCA RENAULT ASTA NUEVO AVISO</t>
  </si>
  <si>
    <t>cliente contactado, que le llame 13/02020 para concertar una cita,envio de cotizador a su correo, dar seguimiento</t>
  </si>
  <si>
    <t>CLIENTE CONTACTADO PARA DESPUÉS DE LA CUARENTENA, LLAMAR 13/04/2020</t>
  </si>
  <si>
    <t>cliente no contesta , envío de mensaje de texto , llamar mañana 10am</t>
  </si>
  <si>
    <t>cliente contactado, quiere ver primero el vehiculo, por ahora no queire comparaf para mas adelante llmar el 13/04/2020</t>
  </si>
  <si>
    <t>busca financiamiento desde cero, no cuenta con cuota inicial. DAR SEGUIMEINTO</t>
  </si>
  <si>
    <t>cliente contactado. llamar el 13/04/2020 para ver el vehiculo DAR SEGUIMIENTO</t>
  </si>
  <si>
    <t>cliente no interesado me colgó tres veces el celular, dar seguimiento insistió mañana 10am</t>
  </si>
  <si>
    <t>cliente contactado llamar 13/04/2020 para concertar una cita y decidir si o no querer comprar.</t>
  </si>
  <si>
    <t>no contesta celular llamar mañana 10am</t>
  </si>
  <si>
    <t>REPETIDO ARRIBA..VERIFICAR</t>
  </si>
  <si>
    <t>llamar mañana 9;00am no se encuentra en casa esta por puno, dar</t>
  </si>
  <si>
    <t>cliente contactado. llamar mañana 10:00 am esta ocupado dar seguimiento</t>
  </si>
  <si>
    <t>no contesta . llamar mañana 9: 00 am</t>
  </si>
  <si>
    <t>cliente quiere que le llama mañana 10 am esta ocupado dar seguimeinto</t>
  </si>
  <si>
    <t>cliente no contesta,llamar mañana 11 am</t>
  </si>
  <si>
    <t>CLIENTE CONTACTADA, DESEA FINANCIAMIENTO,DERIVAR A AUTOPLAN, DAR SEGUIMIENTO.LLAMAR MAÑANA 9: AM</t>
  </si>
  <si>
    <t>CLIENTE CONTACTADO SOLO ESTA COTIZANDO,LLAMAR PARA FIN DE CUARENTENA, 13/04/2020 DAR SEGUIMIENTO</t>
  </si>
  <si>
    <t>CELULAR APAGADO ENVIO DE MENSAJE DE TEXTO, DAR SEGUIMIENTO, LLAMAR MAÑANA 9:30AM</t>
  </si>
  <si>
    <t>CLIENTE NO CONTESTA, ENVIO DE MENSAJE DE TEXTO Y MENSAJE DE VOZ, VOLVER A LLAMAR MAÑANA 10:00AM DAR SEGUIMIENTO.</t>
  </si>
  <si>
    <t>CLIENTE NO RESPONDE,ENVIO DE MENSAJE DE TEXTO, LLAMAR MAÑANA 10:30AM DAR SEGUIMIENTO</t>
  </si>
  <si>
    <t>CLIENTE CONTACTADO, QUIERE EL CARRO PARA FINALES DE MAYO, PERO EN FORMA FINANCIADA, DERIVAR A AUTOPLAN SEBASTIAN. DAR SEGUIMIENTO, LLAMAR MAÑANA Y SABER QUE COORDINARON.</t>
  </si>
  <si>
    <t>CLIENTE CONTACTADO, DESEA QUE LE LLAMAN TERMINANDO ESTA CUARENTENA RECIÉN TOMARÁ UNA DESICION, DAR SEGUIMIENTO..</t>
  </si>
  <si>
    <t>CLIENTE APAGADO SU CELULAR LLAMAR NUEVAMENTE, CELULAR APAGADO ENVIO DE MENSAJE DE TEXTO, SEGUIR INSISTIENDO , LLAMAR MAÑANA 11:00AM.</t>
  </si>
  <si>
    <t>CLIENTE NO CONTESTA SEGUIR INSISTIENDO, ENVIO DE MENSAJE DE TEXTO NO CONTESTA, SEGUIR INSISTIENDO LLAMAR MAÑANA 11:30AM</t>
  </si>
  <si>
    <t>NO REGISTRA NUMERO DE CELULAR, ENVIO DE COTIZADOR A SU CORREO ELECTRÓNICO, DAR SEGUIMIENTO.</t>
  </si>
  <si>
    <t>QUE LE LLAME FIN DE LA EMERGENCIA, PARA COORDINAR UNA CITA EN EL CONCECIONARIO Y VER TODAS LAS FORMAS DE FINANCIAMIENTO.</t>
  </si>
  <si>
    <t>PARA FIN DE JULIO DAR SEGUIMIENTO, NO INTERESADO , PARA JULIO LLAMAR RECIEN TOMARA UNA DECISIÓN.</t>
  </si>
  <si>
    <t>CLIENTE CONTACTADO, QUE LE LLAME PARA FIN DE LA EMERGENCIA, ESTÁ PENSANDO COMPRAR PARA FINES DE JUNIO DAR SEGUIMIENTO.</t>
  </si>
  <si>
    <t>BUSCA FORMA FINANCIADA, PASANDO LA EMERGENCIA LLAMAR PARA COORDINAR UNA CITA 13/04/2020</t>
  </si>
  <si>
    <t>cliente contactado, desea financiamiento, para fin de emergencia derivar a autoplan. dar seguimiento.llamar 13/04/2020</t>
  </si>
  <si>
    <t>CLIENTE CONTACTADO, CITA PACTADA PARA 13/04/2020, POR AHORA NO ESTÁ PENSANDO, EN COMPRAR POR MOTIVOS DE VIRUS..</t>
  </si>
  <si>
    <t>cliente contactada, esta pensando comprar en financiamiento pero, DAR SEGUIMIENTO.</t>
  </si>
  <si>
    <t>tomara una desicion 15 de junio 2020, derivar a autoplan, tomara una desicion dar seguimiento..</t>
  </si>
  <si>
    <t>cliente contactado, cita para 1l 13 /04/2020, dar seguimiento quiere ver el vehiculo.</t>
  </si>
  <si>
    <t>cliente contactado, llamar 15 de julio 2020 tomara una desicion de compra. dar seguimiento.</t>
  </si>
  <si>
    <t>apagado celular,SEGUIR INSISTIENDO, ENVIO DE MENSAJE DE TEXTO.</t>
  </si>
  <si>
    <t>cliente no contesta, dar seguimiento envío de mensaje de texto</t>
  </si>
  <si>
    <t>cliente cuelga el teléfono.. insistir,,, apagado envío de mensaje de texto,dar seguimiento.</t>
  </si>
  <si>
    <t>DATOS NO CORRESPONDE,, TRATEN DE REVISAR UDS TAMBIEN SUS ENVIOS DE LEAD , AL PARCER SOLO UDS REENVIAN Y NO REVISAN CALIDAD DE DATOS DEL POSIBLE CLIENTE</t>
  </si>
  <si>
    <t>cliente no contesta... insistir., envío de mensaje de texto, dar seguimiento.</t>
  </si>
  <si>
    <t>celular apagado envío de mensaje de texto llamar mañana 9:00 am dar seguimiento</t>
  </si>
  <si>
    <t>CLIENTE CONTACTADO DESEA FINANCIADO SOLO CUENTA CON 5000$ SE DERIVA A AUTOPLAN DAR SEGUIMIENTO.</t>
  </si>
  <si>
    <t>NO RESPONDE CELULAR ENVIO DE MENSAJE DE TEXTO, LLAMAR MAÑANA 9;30AM DAR SEGUIMIENTO.</t>
  </si>
  <si>
    <t>CLIENTE ESTA EN TACNA LLAMAR 13/042020 PARA PODER COORDINAR Y PUEDA TO,MAR UNA DESICION, DAR SEGUIMIENTO.</t>
  </si>
  <si>
    <t>cliente contactado. Solo preguntaba precios llamar fin de cuarentena</t>
  </si>
  <si>
    <t>cliente contactado, llamar fin de emergencia, dar seguimiento</t>
  </si>
  <si>
    <t>CELULAR APAGADO DAR SEGUIMIENTO INSISTIR</t>
  </si>
  <si>
    <t>LIENTE CONTACTADO , LLAMAR FIN DE MES , DAR SEGUIMIENTO, AÚN NO TIENE COMPLETO EL DINERO. SE LE EXPLICO FINANCIAMIENTO LO PENSARA</t>
  </si>
  <si>
    <t>LEAD REPETIDO</t>
  </si>
  <si>
    <t>CLIENTE CONTACTADO, SOLO COTIZABA LLAMAR FIN DE EMERGENCIA DAR SEGUIMIENTO</t>
  </si>
  <si>
    <t>CLIENTE CONTACTADO, BUSCA FINACIAMIENTO DERIVAR A AUTOPLAN , DAR SEGUIMIENTO LLAMAR DESPUES DE LA CUARENTENA.</t>
  </si>
  <si>
    <t>CLIENTE CONTACTADA, ESTÁ OCUPADA LLAMAR MAÑANA 10:00AM DAR SEGUIMIENTO</t>
  </si>
  <si>
    <t>CIENTE CONTACTADO QUIERE FINANCIAMIENTO DESPUÉS DE LA EMERGENCIA DAR SEGUIMIENTO</t>
  </si>
  <si>
    <t>CIENTE CONTACTADO QUIERE FINANCIAMIENTO DESPUÉS DE LA EMERGENCIA DAR SEGUIMIENTO , LLAMAR EL 13/04/2020</t>
  </si>
  <si>
    <t>CLIENTE CONTACTADO, LLAMAR FIN DE MES, DAR SEGUIMIENTO</t>
  </si>
  <si>
    <t>CLIENTE CONTACTADO QUIERE FINANCIAMIENTO DAR SEGUIMIENTO DERIVAR AUTOPLAN, LLAMAR FIN DE CUARENTENA.</t>
  </si>
  <si>
    <t>CLIENTE CONTACTADO. LLAMAR FIN DE CUARENTENA, LLAMAR EL 13/04/2020 DATR SEGUIMIENTO.</t>
  </si>
  <si>
    <t>CLIENTE CORTA CADA VEZ QUE LLAMO, SEGUIR INSISTIENDO ENVIO DE MENSAJE DE TEXTO. DAR SEGUIMIENTO.</t>
  </si>
  <si>
    <t>CLIENTE CONTACTADO, QUIERE FINANCIAMIENTO, LLAMAR FIN DE CUARENTENA DAR SEGUIMIENTO</t>
  </si>
  <si>
    <t>CLIENTE CONTACTADO, LLAMAR FIN DE CUARENTENA PARA CONCERTAR UNA CITA , DAR SEGUIMIENTO</t>
  </si>
  <si>
    <t>CLIENTE CONTACTADO, LLAMAR MAÑANA PARA VERIFICAR SOBRE UN FINANCIAMIENTO, AUN NO INTERESADO, QUIERE AL CONTADO, NO LE CONVIENE FINANCIADO POR EL INTERES</t>
  </si>
  <si>
    <t>CLIENTE CONTACTADO, QUIERE FINANCIAMIENTO REFERIR A AUTOPLAN , DAR SEGUIMIENTO.</t>
  </si>
  <si>
    <t>CLIENTE CONTACTADO QUE LE LLAME FIN DE CUARENTENA PARA FIJAR UNA CITA DAR SEGUIMIENTO. ENVIO DE MENSAJE DE TEXTO</t>
  </si>
  <si>
    <t>CLIENTE OCUPADO LLAMAR MAÑANA 9:00AM ENVIO DE MENSAJE DE TEXTO, no responde , seguir insistiendo</t>
  </si>
  <si>
    <t>CLIENTE CONTACTADO SÓLO QUERÍA SABER PRECIOS , ENVIO DE MENSAJE DE TEXTO, PASANDO CUARENTENA , AUNQUE ESTA PENSANDO COMPRAR EN AGOSTO.</t>
  </si>
  <si>
    <t>cliente contactada quiere envio de informacion por whatsapp, llamar mañana que desicion tomo esta ocupada,.LLAMAR MAÑANA 9:30AM DAR SEGUIMIENTO ENVIO DE MENSAJE DE TEXTO.</t>
  </si>
  <si>
    <t>CLIENTE NO RESPONDE , ENVIO DE MENSAJE DE TEXTO INSISTIR LA LLAMADA, NO RESPONDE LLAMAR MAÑANA 9:40AM DAR SEGUIMIENTO.</t>
  </si>
  <si>
    <t>CLIENTE CONTACTADO, LLAMAR EL 13/042020 PARA COORDINAR CITA QUIERE VER EL VEHICULO, DAR SEGUIMIENTO, ENVIO DE MENSAJE DE TEXTO.</t>
  </si>
  <si>
    <t>LEAD REPETIDO..</t>
  </si>
  <si>
    <t>cliente contactado quiere financiado derivar a autoplan y dar seguimiento llamar mañana y verificar.</t>
  </si>
  <si>
    <t>CLIENTE NO CONTESTA .. SEGUIR INSISTIENDO, LLAMAR MAÑANA 9:00 AM DAR</t>
  </si>
  <si>
    <t>CLIENTE CONTACTADO, QUE LE LLAME FIN DE MES PARA COORDINAR SI COMPRA EL VEHICULO QUIERE VERLO PRIMERO. DAR SEGUIMIENTO.</t>
  </si>
  <si>
    <t>LLAMAR 15/04/2020 VA TOMAR UNA DESICION DESPUÉS DE LA CUARENTENA DAR SEGUIMIENTO.</t>
  </si>
  <si>
    <t>cliente contactado . llamar 15/04/2020 envío de mensaje de texto y correo electrónico caracteristicas. dar seguimiento.</t>
  </si>
  <si>
    <t>LLAMAR FIN DE MES VA TOMAR UNA DESICION , DAR SEGUIMIENTO</t>
  </si>
  <si>
    <t>cliente contactado, quiere forma financiada para fin de mes , derivar a autoplan, llamar mañana para verificar si le llamo auto plan , dar seguimiento.</t>
  </si>
  <si>
    <t>LEAD REPETIDO...CLIENTE CONTACTADO, QUE LE LLAME FIN DE MES PARA COORDINAR SI COMPRA EL VEHICULO QUIERE VERLO PRIMERO. DAR SEGUIMIENTO.</t>
  </si>
  <si>
    <t>cliente contactado , llamar pasando la epidemia dar seguimiento</t>
  </si>
  <si>
    <t>cliente contactado aun no esta por decidir , pasando la epidemia dar seguimiento,. llamar 13/04/2020</t>
  </si>
  <si>
    <t>cliente contactado busca financiamiento dar seguimiento derivar auto plan. llamar mañana para verificar</t>
  </si>
  <si>
    <t>cliente contactado , lo esta pensando para tomar una desicion pasando la emergencia, de la cuarentena llamar 15/04/2020</t>
  </si>
  <si>
    <t>celular apagado seguí insistiendo.. no contesta llamar mañana 9:00am</t>
  </si>
  <si>
    <t>cliente no contesta seguí insistiendo.. celular apagado, llamar ,mañana 9:30am</t>
  </si>
  <si>
    <t>cliente contactado quiere al contado para mas adelante no especificó mes, dar seguimiento llamar fin de mes.</t>
  </si>
  <si>
    <t>cliente contactado quiere ver el vehiculo primero, para tomar una desicion , pasando la cuarentena... llamar 13/04/2020</t>
  </si>
  <si>
    <t>cliente contactado , cita para después de la cuarentena dar seguimiento llamar el 13/04/2020</t>
  </si>
  <si>
    <t>cliente contactado quiere financiamiento derivar autoplan dar seguimiento llamar mañana 10am</t>
  </si>
  <si>
    <t>cliente contactado quiere forma financiado derivar auto plan dar seguimiento llamr fin de mes</t>
  </si>
  <si>
    <t>cliente contactado llamar fin de cuarentena y llegará alc ocnecionario para ver el vehiculo y tomar desicion dar seguimiento</t>
  </si>
  <si>
    <t>cliente contactado quiere forma financiado terminado cuarentena tomará una decisión, derivar a auto plan dar seguimiento llamar 13/04/2020</t>
  </si>
  <si>
    <t>cliente contactado esta ocupando , llamar mañana 10:00 am dar seguimiento</t>
  </si>
  <si>
    <t>cliente contactado, quiero financiamiento derivar a auto plan..dar seguimiento, llamar pasando la cuarentena</t>
  </si>
  <si>
    <t>MAZDA2 SEDAN</t>
  </si>
  <si>
    <t>cliente contactado envío de mensaje de texto, dar seguimiento llamar fina de cuarentena dar seguimiento.</t>
  </si>
  <si>
    <t>apagado celular .. insistir... apagado llamar mañana 10:00 am dar seguimiento.</t>
  </si>
  <si>
    <t>cliente uelga la llamada, seguir dando seguimiento.</t>
  </si>
  <si>
    <t>cliente contactado, que pase cuarentena tendrá una respuesta llamar 13/04/2020 dar seguimiento envio de caracteristicas asu correo.</t>
  </si>
  <si>
    <t>llamar fin de cuarentena cliente contactado, envío de mensaje de texto dar seguimiento.</t>
  </si>
  <si>
    <t>cliente contactado . está pensando decidir fin de mayo llamar en esa fecha dar seguimiento</t>
  </si>
  <si>
    <t>cliente no contesta insistir ,,, no contesta envío de mensaje de texto dar seguimiento llamar mañana 9:30am</t>
  </si>
  <si>
    <t>cliente contactado quiere financiado despues de fin de mes derivar a aut plan dar seguimiento . llamar fecha pactada. 13/04/2020</t>
  </si>
  <si>
    <t>cliente contctado desea financiamiento derivar a autoplan dar seguimiento .</t>
  </si>
  <si>
    <t>CLIENTE CONTACTADO, LLAMAR FIN DE EMERGENCIA DAR SEGUIMIENTO ENVIO DE CARACTERISTICAS.</t>
  </si>
  <si>
    <t>CLIENTE CONTACTADO , QUIERE QUE LE L,LAME PASANDO LA CUARENTENA , INSISTI EN DEPOSITAR PERO QUIERE VERLO PRIMERO EL CARRO TIMARA UNA DESICION CUANDO LO VEA DAR SEGUIMIENTO</t>
  </si>
  <si>
    <t>CLIENTE CONTACTDO QUIERE FINANCIAMIENTO DERIVAR A AUTOPLAN. EN VIO DE MENSAJE DE TEXTO DAR SEGUIMIENTO.</t>
  </si>
  <si>
    <t>CLINTE NO CONTESTA... INSISTIR ... NO CONTESTA DAR SEGUIMIENTO LLAMAR MAÑANA 10/04/2020 ENVIO DE MENSAJE DE TEXTO.</t>
  </si>
  <si>
    <t>CLIENTE CONTACTADO, DESEA FINANCIADO DERIVAR A AUTPLAN DAR SEGUIMIENTO, INTERESADA PARA FIN DE CUARENTEANA</t>
  </si>
  <si>
    <t>cliente contactado, dar seguimiento. envio de mensaje de texto.</t>
  </si>
  <si>
    <t>celular no disponible .. insistir, nada celular no disponible envio de mensaje de texto. dar seguimiento.</t>
  </si>
  <si>
    <t>no responde insistir... nada no responde , envio de mensaje de texto, llamar mañana 9:00am dar seguimiento</t>
  </si>
  <si>
    <t>cliente contactado llamar mañana 11:00am verificar la forma financiado, derivar a auto plan.</t>
  </si>
  <si>
    <t>no responde insistir... CONTESTO , envio de mensaje de texto, LLAMAR MAÑANA PARA DAR SEGUIMIENTO DEL FINANCIAMIENTO, DERIVAR A AUTOPLAN</t>
  </si>
  <si>
    <t>cliente contactado envio de mensaje de texto, llamar mañana esta ocupado 9:50am,</t>
  </si>
  <si>
    <t>cliente contactado llamar fin de cuarentena y llegará al cocnecionario para ver el vehiculo y tomar desicion dar seguimiento envio de mensaje de texto y caracteristicas asu correo.</t>
  </si>
  <si>
    <t>cliente contactado quiere financiamiento derivar autoplan dar seguimiento llamar mañana 5:00PM envio de caracteristicas asu correo</t>
  </si>
  <si>
    <t>cliente contacto, llamar fin de cuarentena , envio de mensaje de texto caracteristicas asu correo dar seguimiento.</t>
  </si>
  <si>
    <t>cliente contactado terminando emergencia llamar, envio de mensaje de texto, dar seguimiento</t>
  </si>
  <si>
    <t>cleiente contactado cita pactada para despues de cuarentena dar seguimiento, envio de mensaje de texto y caracteristicas asu correo.</t>
  </si>
  <si>
    <t>LEAD REPETIDO DOS VECES..cliente contactado desea fianciamiento derivar a autoplan llamar fin de mayo tomara una desicion dar seguimiento.</t>
  </si>
  <si>
    <t>DESEA FIANCIAMIENTO DERIVAR A AUTO PLAN DAR SEGUIMIENTO , LLAMAR DESPUES DE LA CUARENTENA. DAR SEGUIMIENTO</t>
  </si>
  <si>
    <t>ESTA EN TACNA LLAMAR DESPUES DE LA CUARENTENANVIO DE MENSAJE DE TEXTO DAR SEGUIMIENTO..</t>
  </si>
  <si>
    <t>NO CONTESTA, INSISTIR,, NADA ENVIO DE MENSAJE DE TEXTO Y CARACTERISTICAS DAR SEGUIMIENTO LLAMAR MAÑANA 12:00P</t>
  </si>
  <si>
    <t>CLIENTE CONTADO, DESEA FINANCIAMIENTO DESPUES DE LA CUERENTENA. DAR SEGUIMIENTO DERIVAR A UTO PLAN . LLAMAR DESPUES DE LA CUARENTENA 26/04/2020 ENVIO DE MENSAJE DE TEXTO Y CARACTERISTICAS ASU CORREO</t>
  </si>
  <si>
    <t>CLIENTE CONTACTADO, ENVIO DE MENSAJE DE TEXTO, FIANCIAMIENTO DERIVAR A AUTOPLAN DAR SEGUIMIENTO LLAMAR 26/04/2020</t>
  </si>
  <si>
    <t>CLIENTE CONTACTADO NO CUENTA CON INICIAL , PERO SE LE DERIVA AUTO PLAN DAR SEGUIMIENTO..</t>
  </si>
  <si>
    <t>CLIENTE CONTACTADA LLAMAR MAS TARDE ESTA OCUPADA SEGUIMIENTO ACTIVO</t>
  </si>
  <si>
    <t>CLIENTE CONTACTADO, PRIMEEO QUIERE VENDER SU VEHICULO LLAMAR FIN DE CUARENTENA , QUIERE UN TES DRIVE. DAR SEGUIMIENTO</t>
  </si>
  <si>
    <t>cliente contactado cita pactada para despues de cuarentena dar seguimiento, envio de mensaje de texto y caracteristicas asu correo.</t>
  </si>
  <si>
    <t>CLIENTE CONTACTADO ENVIO DE MENSAJE DE TEXTO Y CARACTERIATICAS AL CORREO, LLAMAR DESOUES DE CUEARENTENA, DAR SEGUIMIENTO</t>
  </si>
  <si>
    <t>CELULAR APAGADO INISITIR... APAGADO, LLAMAR MAÑANA 10:10AM ENVIO MENSAJE DETEXTO DAR SEGUIMIENTO</t>
  </si>
  <si>
    <t>CLIENTE CONTACTADO DESEA FINANCIADO PERO DESPUES DE LA CUARENTENA DAR UNA LLAMADA ,DAR SEGUIMIENTO ENVIO DE MENSAJE DE TEXTO</t>
  </si>
  <si>
    <t>CLIENTE CONTACTADO SE ENCUENTRA EN DESAGUADERO QUIERE VER EL VEHICULO PRIMERO LLAMAR FIN DE CUARENTENA ENVIO DE MENSAJE DE TEXTO DAR SEGUIMIENTO</t>
  </si>
  <si>
    <t>CLIENTE CONTACTADO DAR SEGUIMIENTO LLAMAR FIN DE CUARENTENA ENVIO DE MENSAJE DE TEXTO..</t>
  </si>
  <si>
    <t>CLIENTE CONTACTADO DERIVAR A UTOPLAN DESEA FINANCIAMIENTO ENVIO DE MENSAJE DE TEXTO Y CARACTERISTICAS A SU CORREO LLAMAR FIN DE CUARENTENA .</t>
  </si>
  <si>
    <t>CLIENTE CONTACTADO DESEA QUE LE ENVIEN CARACTERISTICAS A SU CORREO , ENVIO DE MENSAJE DE TEXTO. LLAMAR LUNES 9:00AM DAR SEGUIMIENTO</t>
  </si>
  <si>
    <t>CLIENTE CONTACTADO DESEA FIANCIADO PERO POR AHORA NO QUIERE DECIDIR . LLAMAR DESPUES DE CUARENTENA DAR SEGUIMIENTO</t>
  </si>
  <si>
    <t>CLIENTE CONTACTADO LLAMAR FINES DE MAYO, DAR SEGUIMIENTO ENVIO DE MENSAJE DE TEXTO</t>
  </si>
  <si>
    <t>CLIENTE CONTACTADO DAR SEGUIMIENTO POR AHORA NO INTERESADA LLAMAR FIN DE CUARENTENA</t>
  </si>
  <si>
    <t>NO CONTESTA , LLAMAR MAÑANA 11:00AM DAR SEGUIMIENTO ENVIO DE MENSAJE DE TEXTO</t>
  </si>
  <si>
    <t>MX-5</t>
  </si>
  <si>
    <t>CLIENTE CONTACTADO LLAMAR 28/04/2020 DAR SEGUIMIENTO ENVIO DE MENSAJE DE TEXTO</t>
  </si>
  <si>
    <t>CELULAR APAGADO LLAMAR MAÑANA 12;00P DAR SEGUIMIENTO ENVIO DE MENSAJE DE TEXTO</t>
  </si>
  <si>
    <t>CLIENTE CONTACTADO ENVIO DE MENSAJE DE TEXTO LLAMAR FIN DE CUARENTENA DAR SEGUIMIENTO</t>
  </si>
  <si>
    <t>CLIENTE CONTACTADO LLAMAR MAÑANA 11:00 AM ESTA SUPER OCUPADO DAR SEGUIMIENTO ENVIO DE MENSAJE DE TEXTO</t>
  </si>
  <si>
    <t>cliente contactado, dar llamada el miercoles 15/04/2020 10 am dar seguimiento. envio de mensaje de texto.</t>
  </si>
  <si>
    <t>cliente contactado llamar fin de cuarentena y llegará al  cocnecionario para ver el vehiculo y tomar desicion dar seguimiento envio de mensaje de texto y caracteristicas asu correo.</t>
  </si>
  <si>
    <t xml:space="preserve">cliente contactado terminando emergencia llamar, envio de mensaje de texto, dar seguimiento </t>
  </si>
  <si>
    <t>No contesta</t>
  </si>
  <si>
    <t xml:space="preserve">Esta ocupado </t>
  </si>
  <si>
    <t xml:space="preserve">No contesta la llamada </t>
  </si>
  <si>
    <t xml:space="preserve">Evaluara , aun no desea la proforma </t>
  </si>
  <si>
    <t xml:space="preserve">no contesta </t>
  </si>
  <si>
    <t xml:space="preserve">Estamos proponiendo la Wingle 7 debido a su tipo de trabajp </t>
  </si>
  <si>
    <t>Cliente esta en evaluacion  hasat que se levante cuarentena</t>
  </si>
  <si>
    <t xml:space="preserve">Numero con conecta </t>
  </si>
  <si>
    <t xml:space="preserve">Vendra a la tienda </t>
  </si>
  <si>
    <t>Esta pensando en sacar un prestamo , no tiene solvencia</t>
  </si>
  <si>
    <t>Se le envio la cotizacion , pero aun no da respuesta</t>
  </si>
  <si>
    <t>COLGO LA LLAMADA</t>
  </si>
  <si>
    <t>Comprara terminando la cuarentena , quiere el vehiculo para trabajar</t>
  </si>
  <si>
    <t xml:space="preserve">Esta interesado solo en los precios </t>
  </si>
  <si>
    <t xml:space="preserve">CLIENTE SOLO ESTABA COTIZABNDO LOS PRECIOS EN LINEA DE VARIOS MODELOS </t>
  </si>
  <si>
    <t xml:space="preserve">cliente , indica que tiene un credito aprobado y esta viendo tres opciones , volver a contactarnos cuando temrine la cuarentena </t>
  </si>
  <si>
    <t xml:space="preserve">CLIENTE RECHAZA LA LLAMADA </t>
  </si>
  <si>
    <t xml:space="preserve">NO CONTESTA EL CELULAR </t>
  </si>
  <si>
    <t xml:space="preserve">NO ESTA INTERESADO </t>
  </si>
  <si>
    <t xml:space="preserve">COMPRARA PARA EL MES DE JULIO </t>
  </si>
  <si>
    <t xml:space="preserve">DISPONDRA DEL EFECTIVO , NO SOLICITO COTIZACION </t>
  </si>
  <si>
    <t>CLIENTE SE LE ENVIO LA COTIZACION AL CELULAR</t>
  </si>
  <si>
    <t xml:space="preserve">CLIENTE CONSUTA POR FINANCIAMIENTO , EN BUSCA DE FINANCIERA , CON MALA CALIFICACION </t>
  </si>
  <si>
    <t xml:space="preserve">RECHAZO LA LLAMADA 3 VECES </t>
  </si>
  <si>
    <t xml:space="preserve">cliente quiere financiamiento mandara sus boletas </t>
  </si>
  <si>
    <t xml:space="preserve">cliente esta ocupado </t>
  </si>
  <si>
    <t xml:space="preserve">cliente lo evaluara </t>
  </si>
  <si>
    <t xml:space="preserve">CLIENTE INDICA QUE SI ESTA INTERESADO EN COMPRAR SE ENVILAS FOTOS Y LA CARACTERITICCAS A FINAL QUE QUIERE CERRADA YA NOS COMUNICARA </t>
  </si>
  <si>
    <t>CLIENTE NO CONTESTA</t>
  </si>
  <si>
    <t>CLIENTE INDIC  QUE SE ENVIE LA COTIZACION Y QUE SE LE LLAME EL DIA LUNES PARALA DECICION DE L COMPRA</t>
  </si>
  <si>
    <t>TELEFONO APAGADO</t>
  </si>
  <si>
    <t>CLIENTE CONTACTADO , QUIERE QUE LE L,LAME PASANDO LA CUARENTENA ,  INSISTI EN DEPOSITAR PERO QUIERE VERLO PRIMERO EL CARRO TIMARA UNA DESICION CUANDO LO VEA DAR SEGUIMIENTO</t>
  </si>
  <si>
    <t>no conecta la llamada</t>
  </si>
  <si>
    <t xml:space="preserve">cliente indica que tomara la decision pasando cuarentena </t>
  </si>
  <si>
    <t>cliente evaluara la propuesta pasando cuarentena , se le dejo cotizacion en Whatssapp</t>
  </si>
  <si>
    <t xml:space="preserve">cliente desea financiamiento me mandara sus boletas </t>
  </si>
  <si>
    <t xml:space="preserve">cliente no desea la informacion </t>
  </si>
  <si>
    <t xml:space="preserve">cliente indica pasando cuarentena </t>
  </si>
  <si>
    <t xml:space="preserve">cliente me corto </t>
  </si>
  <si>
    <t>cliente viene a derco pasando cuarentena</t>
  </si>
  <si>
    <t xml:space="preserve">NUMERO ERRADO </t>
  </si>
  <si>
    <t xml:space="preserve">no conecta la llamada </t>
  </si>
  <si>
    <t xml:space="preserve">PROSPECTO , SE ENVIO COTIZACION  SEGUNDO CONTACTO  MAÑANA 11/04 POR LA MAÑANA </t>
  </si>
  <si>
    <t xml:space="preserve">VOLVER A LLAMAR A LAS 2:30 PM 10/04 </t>
  </si>
  <si>
    <t xml:space="preserve">NO DESEA SER CONTACTADO </t>
  </si>
  <si>
    <t>No contesta las llamadas</t>
  </si>
  <si>
    <t xml:space="preserve">CLIENTE INDICA QUE DESEA FINANCIAMIENTO   SE DERIVARA A AUN ASESOR </t>
  </si>
  <si>
    <t>TELEFONO APAGADO / NO CONTESTA / LLAMAR EL 08/04</t>
  </si>
  <si>
    <t>CLIENTE INDICA  FINACIMAIENTO   SE DERIVARA AUN ASESOR  RH INGENIERO ALIMENTARIO ANTERIOMENTE EN PLANILLA /  2 3 AÑOS  RECIBO ENERO AÑO PASADO</t>
  </si>
  <si>
    <t>cliente no contesta / solo estaba cotizando los precios</t>
  </si>
  <si>
    <t>CLIENTE INDICA QUE YA SE COMUNICO EL SR EDAGR MOROCHO LEAD REPETIDO</t>
  </si>
  <si>
    <t>CLIENTE DESEA FINANCIADO SE DERIVARA A UN ASESOR</t>
  </si>
  <si>
    <t>CLIENTE INDICA QUE DESEA FINANCIAMIENTO SE DERIVARA AUN ASESOR E INDICA QUE CONVERSARA CON SU PAREJA Y NOS AVISARA</t>
  </si>
  <si>
    <t>TELEFONO FUERA DE COBERTURA</t>
  </si>
  <si>
    <t>CLIENTE INDICA COMPRAR AL CONTADO PASANDO LACUARENTENA</t>
  </si>
  <si>
    <t>cliente indica que solo esta cotizando</t>
  </si>
  <si>
    <t>CLIENTE INDICA QUE DESEA FINANCIAMIENTO. SE ENVIARA CON UN ASESOR</t>
  </si>
  <si>
    <t>CLIENTE CUENTA CON EL TELEFONO APAGADO</t>
  </si>
  <si>
    <t>cliente contactado llamar fin de cuarentena y llegará alc ocnecionario para ver el vehiculo y tomar desicion dar seguimiento</t>
  </si>
  <si>
    <t>cliente  contactado llamo  y cuelga seguir insistiendo.. cuelga llamar mañana  dar seguimiento.</t>
  </si>
  <si>
    <t>cliente contactado . está pensando decidir fin de mayo llamar en esa fecha dar seguimiento </t>
  </si>
  <si>
    <t>cliente contactado quiere forma financiado terminado cuarentena  tomará una decisión, derivar a auto plan dar seguimiento llamar 13/04/2020</t>
  </si>
  <si>
    <t>cliente contactado esta ocupando , llamar mañana  10:00 am dar seguimiento</t>
  </si>
  <si>
    <t>NEW DEZIRE</t>
  </si>
  <si>
    <t>cliente no contesta..insistir ,,, no contesta envío de mensaje de texto, dar seguimiento llamar mañana 11:00am</t>
  </si>
  <si>
    <t xml:space="preserve">CLIENTE BUSCA FINANCIAMIENTO / MALA CALIFICACION FINANCIERA </t>
  </si>
  <si>
    <t xml:space="preserve">CLIENTE NO CONTESTA SE LE DEJO MENSAJE </t>
  </si>
  <si>
    <t xml:space="preserve">SE LE EVNIO COTIZACION PRO WHATS , Y DESEA VER EL VEHICULO , PARA TOMAR UNA DESICION </t>
  </si>
  <si>
    <t xml:space="preserve">NOS VISITARA EN LA TIENDA , NO SE LE ENVIO COTIZACION </t>
  </si>
  <si>
    <t>cliente si quiere comprar al contado pasando cuarentena</t>
  </si>
  <si>
    <t>PROSPECTO / SE ENVIO COTIZACION / DESEA ESTAR EN CONTACTO Y VISITAR LA TIENDA</t>
  </si>
  <si>
    <t>cliente contactado  aun no esta por decidir , pasando la epidemia dar seguimiento,. llamar  13/04/2020</t>
  </si>
  <si>
    <t>VOLEX C 30</t>
  </si>
  <si>
    <t>cliente contactado busca financiamiento dar seguimiento derivar auto plan. llamar mañana para verificar</t>
  </si>
  <si>
    <t>cliente contactado , lo esta pensando para tomar una desicion  pasando la emergencia, de la cuarentena llamar 15/04/2020</t>
  </si>
  <si>
    <t>cliente contactado quiere ver el vehiculo primero, para tomar una desicion , pasando la cuarentena... llamar 13/04/2020</t>
  </si>
  <si>
    <t>NEW SWITH</t>
  </si>
  <si>
    <t>CLIENTE INDICA QUE SE ENCUENTRE OCUPADO QUE SE ENVIE LA COTIZACION ASU CORREO</t>
  </si>
  <si>
    <t xml:space="preserve">CLIENTE INDICA QUE DESEA FINANCIMIENTO   SE DERIVARA A UN ASESOR </t>
  </si>
  <si>
    <t>WINGLE5</t>
  </si>
  <si>
    <t xml:space="preserve">CLIENTE INDICA QUE DESEA FINANCIMIATO </t>
  </si>
  <si>
    <t>cliente se le llamo el dia 23 y su telefono estaba apagado y ahora e indica que le llamo el sr edgar morocho lo cula se esta repitiendo loslead</t>
  </si>
  <si>
    <t>CLIENTE DESEA FINANCIAMIENTO SE DERIVO AUN ASESOR</t>
  </si>
  <si>
    <t>CLIENTE INDICO QUE SE ENVIE LA COTIZACION ASU CORREO</t>
  </si>
  <si>
    <t xml:space="preserve">cliente nos visitara , pasado la cuarentena , no quizo cotizacion </t>
  </si>
  <si>
    <t xml:space="preserve">A LA ESPERA DE LA RESPUESTA , SE LE ENVIO COTIZACION </t>
  </si>
  <si>
    <t xml:space="preserve">CLIENTE DESCONFIA DE LA CONYUNTURA ACTUAL ,SI ES QUE SE AMPLIA </t>
  </si>
  <si>
    <t xml:space="preserve">CLIENTE SOLO QUERIA SABER PRECIO </t>
  </si>
  <si>
    <t xml:space="preserve">CUELGA EL CELULAR </t>
  </si>
  <si>
    <t>FECHA DE FACTURACIÓN</t>
  </si>
  <si>
    <t>FECHA DE ENTREGA</t>
  </si>
  <si>
    <t>NOMBRE DEL ASESOR</t>
  </si>
  <si>
    <t>INGENIUMS MG &amp; PROVEEDORES Y SERVICIOS E.I.R.L.</t>
  </si>
  <si>
    <t>MAZDA 3 SEDAN MT 2.0 GS CORE IPM PE</t>
  </si>
  <si>
    <t>ingeniums.proveedores@gmail.com</t>
  </si>
  <si>
    <t>ROGER MULLER CALSIN ACHAHUI</t>
  </si>
  <si>
    <t>SILVIO SALUSTIANO HUMPIRE APAZA</t>
  </si>
  <si>
    <t>NEW ALTO K10 STD</t>
  </si>
  <si>
    <t>MA3FB42S3LA547818</t>
  </si>
  <si>
    <t>X4V-293</t>
  </si>
  <si>
    <t>silvioapaza725@outlook.com</t>
  </si>
  <si>
    <t>ALAN JESUS CHACON CASTELO</t>
  </si>
  <si>
    <t>NELSON JOEL CHAMBI CONDORI</t>
  </si>
  <si>
    <t>GRAND NEW SUPERVAN 1.5L 11 SEATS</t>
  </si>
  <si>
    <t>LS4ASB3E5LG804468</t>
  </si>
  <si>
    <t>Z7G-887</t>
  </si>
  <si>
    <t>nelson-_-nechaco@hotmail.com</t>
  </si>
  <si>
    <t>SILVIA EUGENIA CONDORI YANQUI</t>
  </si>
  <si>
    <t>FLAVIO YAÑAC ALVAREZ</t>
  </si>
  <si>
    <t>MA3FB42S8LA547569</t>
  </si>
  <si>
    <t>X4V-357</t>
  </si>
  <si>
    <t>jaime.yj18@gmail.com</t>
  </si>
  <si>
    <t>CONCESIONES GENERALES PERU AUTOMOTRIZ S.A.C.</t>
  </si>
  <si>
    <t>MA3FB42SXLA548724</t>
  </si>
  <si>
    <t>mayorista</t>
  </si>
  <si>
    <t>yenny20013@hotmail.com</t>
  </si>
  <si>
    <t>APV PASAJERO PLUS</t>
  </si>
  <si>
    <t>JAVIER JAIME CASTRILLON BAYONA</t>
  </si>
  <si>
    <t>C5 Aircross 1.6 THP AT6 Shine BT</t>
  </si>
  <si>
    <t xml:space="preserve">FREDY LINARES ALEJO </t>
  </si>
  <si>
    <t>HONOR S 1.5 MT COMFORTABLE 8 SEATS</t>
  </si>
  <si>
    <t>LS4ASG2E3LG802975</t>
  </si>
  <si>
    <t>Z5X-281</t>
  </si>
  <si>
    <t>fredy.linaresa@aresperu.com</t>
  </si>
  <si>
    <t>VICTOR HUGO YUCRA MAQUERA</t>
  </si>
  <si>
    <t>PATRICIA SOTO CCOLLANA</t>
  </si>
  <si>
    <t>Celerio 1.0 GA MT</t>
  </si>
  <si>
    <t>MA3FC42S5LA663633</t>
  </si>
  <si>
    <t>X4V-218</t>
  </si>
  <si>
    <t>wilcitomy@gmail.com</t>
  </si>
  <si>
    <t>JORGE LUIS JURO KORAWA</t>
  </si>
  <si>
    <t>YESICA MONTEROLA QUISPE</t>
  </si>
  <si>
    <t>anghely5mq@gmail.com</t>
  </si>
  <si>
    <t>LILIA MARITZA MAMANI HUARICALLO</t>
  </si>
  <si>
    <t>LS4ASB3E3LG805263</t>
  </si>
  <si>
    <t>Z5X-416</t>
  </si>
  <si>
    <t>osiastv060783@gmail.com</t>
  </si>
  <si>
    <t>GIDEON  BELLIDO ALATA</t>
  </si>
  <si>
    <t>GRAND VAN TURISMO 1.5L 11 PASAJEROS</t>
  </si>
  <si>
    <t>LS4ASC2E6LG610426</t>
  </si>
  <si>
    <t>Z7H-756</t>
  </si>
  <si>
    <t>yo_ont@hotmail.com</t>
  </si>
  <si>
    <t>EDGAR MOROCHO RIVERA</t>
  </si>
  <si>
    <t>ROBERTO  CJUNO CHACCA</t>
  </si>
  <si>
    <t>NEW ERTIGA 1.5 GL MT TAP NEG</t>
  </si>
  <si>
    <t>robertcjch@gmail.com</t>
  </si>
  <si>
    <t>WALDO ARCE MERINO</t>
  </si>
  <si>
    <t>RUBEN  JIMENEZ CHURA</t>
  </si>
  <si>
    <t>LS4ASC2E3LG610447</t>
  </si>
  <si>
    <t>Z7H-749</t>
  </si>
  <si>
    <t>samuelbenja90@hotmail.com</t>
  </si>
  <si>
    <t>DAVID BENITO CONDORI COQUEHUANCA</t>
  </si>
  <si>
    <t>FIDEL CALLATA HUANCA</t>
  </si>
  <si>
    <t>LS4ASC2E2LG610455</t>
  </si>
  <si>
    <t>Z7H-800</t>
  </si>
  <si>
    <t>callatahuancajilata@gmail.com</t>
  </si>
  <si>
    <t>MARTIN JIMENEZ CHURA</t>
  </si>
  <si>
    <t>LS4ASC2E0LG610437</t>
  </si>
  <si>
    <t>Z7H-799</t>
  </si>
  <si>
    <t>HECTOR CARO PACCO LUQUE</t>
  </si>
  <si>
    <t>LS4ASC2E2LG610441</t>
  </si>
  <si>
    <t>Z7H-750</t>
  </si>
  <si>
    <t>ROBERTH CIRILO MEDINA MEDINA</t>
  </si>
  <si>
    <t>CX70 1.6L MT LUXURY</t>
  </si>
  <si>
    <t>roberto100pre-@hotmail.com</t>
  </si>
  <si>
    <t>EDWAR CASTRO RABELO</t>
  </si>
  <si>
    <t>LS4ASC2E1LG610432</t>
  </si>
  <si>
    <t>Z7H-802</t>
  </si>
  <si>
    <t>edwarcastrorabelo@gmail.com</t>
  </si>
  <si>
    <t>ALEXANDER ORTIZ HUARACHA</t>
  </si>
  <si>
    <t>MA3FC42S0LA649803</t>
  </si>
  <si>
    <t>Z5X-063</t>
  </si>
  <si>
    <t>alexanderortizhuaracha@gmail.com</t>
  </si>
  <si>
    <t>JIMMY FREDHY RODRIGUEZ SUCA</t>
  </si>
  <si>
    <t>S2 1.5 MT COMFORT VVT</t>
  </si>
  <si>
    <t>DARWIN KAREL SILVERA QUISPE</t>
  </si>
  <si>
    <t>silveraster@gmail.com</t>
  </si>
  <si>
    <t>PERCY ROLANDO RIVERA GONZALES</t>
  </si>
  <si>
    <t>02297637</t>
  </si>
  <si>
    <t>LS4ASC2E8LG610430</t>
  </si>
  <si>
    <t>Z5X-467</t>
  </si>
  <si>
    <t>percyrg2012@gmail.com</t>
  </si>
  <si>
    <t>WALTER QUISPE LEZAMA</t>
  </si>
  <si>
    <t>lezama256@gmail.com</t>
  </si>
  <si>
    <t>FIRSI S.A.C.</t>
  </si>
  <si>
    <t>firsisec@gmail.com</t>
  </si>
  <si>
    <t>YESICA ROXANA DELGADO CUSI</t>
  </si>
  <si>
    <t>MA3FB42S7LA547661</t>
  </si>
  <si>
    <t>X4V-435</t>
  </si>
  <si>
    <t>yesica_agosto@hotmail.com</t>
  </si>
  <si>
    <t>EDWIN VARA CUSIHUAMAN</t>
  </si>
  <si>
    <t>MHYDN71V3LJ400361</t>
  </si>
  <si>
    <t>X4V-469</t>
  </si>
  <si>
    <t>evaracusihuaman@gmail.com</t>
  </si>
  <si>
    <t>ELDER CLADIMIRO CHAMBI SALGUERO</t>
  </si>
  <si>
    <t>MHYNC22S5LJ108468</t>
  </si>
  <si>
    <t>Z5X-535</t>
  </si>
  <si>
    <t>metal.666e@gmail.com</t>
  </si>
  <si>
    <t>WILLIAN HUAYHUA HUAMANI</t>
  </si>
  <si>
    <t>LS4ASC2E7LG610533</t>
  </si>
  <si>
    <t>X4V-538</t>
  </si>
  <si>
    <t>huayhuahuamaniw@gmail.com</t>
  </si>
  <si>
    <t>RAUL MARSSELO FARFAN MEZA</t>
  </si>
  <si>
    <t>S2 1.5 AT LUXURY</t>
  </si>
  <si>
    <t>LJ12EKR29M4000017</t>
  </si>
  <si>
    <t>X4V-461</t>
  </si>
  <si>
    <t>wfarfan8a@hotmail.com</t>
  </si>
  <si>
    <t>RITA MARIA ZAMBRANO QUISPE</t>
  </si>
  <si>
    <t>CELERIO 1.0 GA MT</t>
  </si>
  <si>
    <t>MA3FC42S3LA651349</t>
  </si>
  <si>
    <t>X4V-460</t>
  </si>
  <si>
    <t>zambrano83@hotmail.com</t>
  </si>
  <si>
    <t>PATRIK CHRISTIAN SANCHEZ PONCE</t>
  </si>
  <si>
    <t>CS15 MT 1.5L SPORT LIMITED</t>
  </si>
  <si>
    <t>patriksanchez@gmail.com</t>
  </si>
  <si>
    <t>GUSTAVO  RODRIGUEZ SOTO</t>
  </si>
  <si>
    <t>grodriguez@aundina.edu.pe</t>
  </si>
  <si>
    <t>NEW ERTIGA 1.5 MT TAP NEG</t>
  </si>
  <si>
    <t>rimbervergaratonccochi@gmail.com</t>
  </si>
  <si>
    <t>X4V688</t>
  </si>
  <si>
    <t>abelinoguevara02@gmail.com</t>
  </si>
  <si>
    <t xml:space="preserve">YANET FLORES  CCORIHUAMAN </t>
  </si>
  <si>
    <t>MA3FB42S7LA547658</t>
  </si>
  <si>
    <t>X4W-030</t>
  </si>
  <si>
    <t>yanetflores844@gmail.com</t>
  </si>
  <si>
    <t>INES KATHERIN LUCERO</t>
  </si>
  <si>
    <t>MHYNC22SXKJ104544</t>
  </si>
  <si>
    <t>X4V-624</t>
  </si>
  <si>
    <t>gomezclementealberto386@gmail.com</t>
  </si>
  <si>
    <t>JOSEFINA BARRA TTITO</t>
  </si>
  <si>
    <t>MA3FB42S0LA547369</t>
  </si>
  <si>
    <t>X4V-588</t>
  </si>
  <si>
    <t>ramiroromohacca@gmail.com</t>
  </si>
  <si>
    <t xml:space="preserve">GLADIS CHIPA AVALOS </t>
  </si>
  <si>
    <t>MA3FC42S2LA663959</t>
  </si>
  <si>
    <t>X4V-536</t>
  </si>
  <si>
    <t>ayquipallanoemiliano@gmail.com</t>
  </si>
  <si>
    <t>GREAT WALL H3 4X2 CITY 2.0 5MT + MP5</t>
  </si>
  <si>
    <t>CHRISTIAN ERNESTO POEMAPE MUÑOZ</t>
  </si>
  <si>
    <t>CX70 1.6L MT BASIC</t>
  </si>
  <si>
    <t>mfarfanzapata@hotmail.com</t>
  </si>
  <si>
    <t>GORKY FLORES ARREDONDO</t>
  </si>
  <si>
    <t>CS35 PLUS 1.6 MT COMFORTABLE</t>
  </si>
  <si>
    <t>ELEONITH CONDORI MAMANI</t>
  </si>
  <si>
    <t>MA3FB42SXLA547699</t>
  </si>
  <si>
    <t>X4V-610</t>
  </si>
  <si>
    <t>condoieleonith@gmail.com</t>
  </si>
  <si>
    <t>CX70 1.5T MT COMFORTABLE</t>
  </si>
  <si>
    <t>OLIMPIA ENRIQUEZ URBINA</t>
  </si>
  <si>
    <t>LS4ASC2E3LG610433</t>
  </si>
  <si>
    <t>XBR-957</t>
  </si>
  <si>
    <t>jepafe_83@hotmail.com</t>
  </si>
  <si>
    <t>DAVILA VARGAS QUILLCA</t>
  </si>
  <si>
    <t>MHYNC22S0LJ107616</t>
  </si>
  <si>
    <t>X4V-392</t>
  </si>
  <si>
    <t>brayanantonychallaicovargas@gmail.com</t>
  </si>
  <si>
    <t>VERENA VELAZCO FIGUEROA</t>
  </si>
  <si>
    <t>NEW H2 1.5T GSL 6MT 4X2 INTELLIGENT BC</t>
  </si>
  <si>
    <t>LGWEE4A42MH900140</t>
  </si>
  <si>
    <t>X4V-458</t>
  </si>
  <si>
    <t>vere_vvf@hotmail.com</t>
  </si>
  <si>
    <t>EMMA JUANA CABRERA PEREZ</t>
  </si>
  <si>
    <t>emma_cabrera_lima@hotmail.com</t>
  </si>
  <si>
    <t>MABEL RAQUEL QUISPE HERRERA</t>
  </si>
  <si>
    <t>73938190</t>
  </si>
  <si>
    <t>LS4AAB3R7LG804302</t>
  </si>
  <si>
    <t>Z5X-521</t>
  </si>
  <si>
    <t>211303copaniule@gmail.com</t>
  </si>
  <si>
    <t>DAAN VERGARA PAREDES</t>
  </si>
  <si>
    <t>41936451</t>
  </si>
  <si>
    <t>SANTIAGO GONZALES YUCRA</t>
  </si>
  <si>
    <t>01541330</t>
  </si>
  <si>
    <t>LS4ASC2EXLG610557</t>
  </si>
  <si>
    <t>Z7H-816</t>
  </si>
  <si>
    <t>ULISES  HUNCA CAIRA</t>
  </si>
  <si>
    <t>42906936</t>
  </si>
  <si>
    <t>LS4ASC2E4LG610540</t>
  </si>
  <si>
    <t>Z5X-639</t>
  </si>
  <si>
    <t>rosmeri.u.ch@gmail.com</t>
  </si>
  <si>
    <t>EDGAR MADARIAGA PALOMINO</t>
  </si>
  <si>
    <t>02418969</t>
  </si>
  <si>
    <t>MHYNC22S8LJ107721</t>
  </si>
  <si>
    <t>Z5X-650</t>
  </si>
  <si>
    <t>eilio_65@hotmail.com</t>
  </si>
  <si>
    <t>JUAN HANCCO NINA</t>
  </si>
  <si>
    <t>MA3FB42S2LA548636</t>
  </si>
  <si>
    <t>X4V-470</t>
  </si>
  <si>
    <t>juanhancconina@gmail.com</t>
  </si>
  <si>
    <t>JAIRO DAJK ROMERO SALAS</t>
  </si>
  <si>
    <t>MA3FC42S1LA650670</t>
  </si>
  <si>
    <t>jairo_dajik_002@hotmail.com</t>
  </si>
  <si>
    <t>STEPHANIE ARACAYO VALENCIA</t>
  </si>
  <si>
    <t>MA3FC42S1LA663578</t>
  </si>
  <si>
    <t>X4W-092</t>
  </si>
  <si>
    <t>rodriguezauccailler@gmail.com</t>
  </si>
  <si>
    <t>CHRISTIAN ERICK CRUZ YUCRA</t>
  </si>
  <si>
    <t>RAYMUNDO FERRO MARCANI</t>
  </si>
  <si>
    <t>NEW JIMNY 1.5 MT TC</t>
  </si>
  <si>
    <t>JS3JB74V7L5103664</t>
  </si>
  <si>
    <t>X4W-112</t>
  </si>
  <si>
    <t>raimundoferro@hotmail.com</t>
  </si>
  <si>
    <t>ALEX ECHEGARAY TRUJILLO</t>
  </si>
  <si>
    <t>LS4ASJ2E9LA988280</t>
  </si>
  <si>
    <t>X4W-179</t>
  </si>
  <si>
    <t>diameve@hotmail.com</t>
  </si>
  <si>
    <t>X4W-177</t>
  </si>
  <si>
    <t>purimuna@yahoo.es</t>
  </si>
  <si>
    <t>ARISTIDES TAPIA DELGADO</t>
  </si>
  <si>
    <t>MA3FB42S9LA547211</t>
  </si>
  <si>
    <t>X4W-085</t>
  </si>
  <si>
    <t>tfabricio930@gmail.com</t>
  </si>
  <si>
    <t>MA3FB42S3LA549200</t>
  </si>
  <si>
    <t>X4W-100</t>
  </si>
  <si>
    <t>JUAN ANTONIO QUINTANILLA GUZMAN</t>
  </si>
  <si>
    <t>S2 1.5 MT LUXURY VVT</t>
  </si>
  <si>
    <t>LJ12EKR23L4006278</t>
  </si>
  <si>
    <t>X4W-098</t>
  </si>
  <si>
    <t>jquintanilla@else.com.pe</t>
  </si>
  <si>
    <t>rolando.valencia@upch.pe</t>
  </si>
  <si>
    <t>JIMMY ROZAS MONTEAGUDO</t>
  </si>
  <si>
    <t>NEW DZIRE GA MT</t>
  </si>
  <si>
    <t>MA3ZF63S6LA626699</t>
  </si>
  <si>
    <t>X4W-171</t>
  </si>
  <si>
    <t>jimmyrozas@hotmail.com</t>
  </si>
  <si>
    <t>DIANA BETSABE INOFUENTE RAMOS</t>
  </si>
  <si>
    <t>41399970</t>
  </si>
  <si>
    <t>MA3FC42S4LA649898</t>
  </si>
  <si>
    <t>Z5Y-126</t>
  </si>
  <si>
    <t>elmermc014@gmail.com</t>
  </si>
  <si>
    <t>EFRAIN WASHINGTON COTACALLAPA SULLA</t>
  </si>
  <si>
    <t>01480121</t>
  </si>
  <si>
    <t>LS4ASC2E4LG610456</t>
  </si>
  <si>
    <t>Z5Y-125</t>
  </si>
  <si>
    <t>efraincotacallapa@gmail.com</t>
  </si>
  <si>
    <t>JESUS FORTUNATO HUANCA MENDOZA</t>
  </si>
  <si>
    <t>29434311</t>
  </si>
  <si>
    <t>LS4ASE2E6LG803350</t>
  </si>
  <si>
    <t>Z5Y-123</t>
  </si>
  <si>
    <t>jesushm1453@gmail.com</t>
  </si>
  <si>
    <t>GINO ESTRADA MAMANI</t>
  </si>
  <si>
    <t xml:space="preserve">DNI </t>
  </si>
  <si>
    <t xml:space="preserve">VIDMER LEE CHAHUARES SOSA </t>
  </si>
  <si>
    <t>SINFORIANA CONDORI YANAPA</t>
  </si>
  <si>
    <t>42817260</t>
  </si>
  <si>
    <t>LS4ASC2E1LG610446</t>
  </si>
  <si>
    <t>Z5Y-128</t>
  </si>
  <si>
    <t>dilan_lenny15@hotmail.com</t>
  </si>
  <si>
    <t>GREGORIO CHOQUEHUAYTA CALIZAYA</t>
  </si>
  <si>
    <t>02300393</t>
  </si>
  <si>
    <t>LS4ASC2E5LG610448</t>
  </si>
  <si>
    <t>Z5Y-131</t>
  </si>
  <si>
    <t>maycolchoquehuayta@gmail.com</t>
  </si>
  <si>
    <t>YENY FLORES LOBON</t>
  </si>
  <si>
    <t>01314913</t>
  </si>
  <si>
    <t>dyflores_16@hotmail.com</t>
  </si>
  <si>
    <t>KARLA MACARENA DIAZ CORONEL</t>
  </si>
  <si>
    <t>41385681</t>
  </si>
  <si>
    <t>S3 1.6 MT LUXURY VVT</t>
  </si>
  <si>
    <t>kmdc20@gmail.com</t>
  </si>
  <si>
    <t>SONIA PAICCARA ILAHUALA</t>
  </si>
  <si>
    <t>MA3FB42S7LA547420</t>
  </si>
  <si>
    <t>aldo.cornejo.21@gmail.com</t>
  </si>
  <si>
    <t>INVERSIONES CUSCO F Q B E.I.R.L.</t>
  </si>
  <si>
    <t>fercitoqb@hotmail.com</t>
  </si>
  <si>
    <t>MA3FB42S2LA548801</t>
  </si>
  <si>
    <t>MA3FB42S4LA549206</t>
  </si>
  <si>
    <t>MA3FC42S8LA657387</t>
  </si>
  <si>
    <t>MA3FC42S9LA657799</t>
  </si>
  <si>
    <t>MA3FC42S6LA672227</t>
  </si>
  <si>
    <t>MA3FC42S6LA674060</t>
  </si>
  <si>
    <t>FROLIAN SEVERO ROMERO SALAS</t>
  </si>
  <si>
    <t>LS4ASB3E1MG800029</t>
  </si>
  <si>
    <t>Z7H-873</t>
  </si>
  <si>
    <t>frolianserveroalvarezparedez@gmail.com</t>
  </si>
  <si>
    <t>JUAN NICANOR APAZA HUAHUASONCCO</t>
  </si>
  <si>
    <t>LS4ASC2E7LG610547</t>
  </si>
  <si>
    <t>Z5Y-202</t>
  </si>
  <si>
    <t>apazajuannicanor0303@hotmail.com</t>
  </si>
  <si>
    <t>PIERRE OSCAR MENDOZA PANIAGUA</t>
  </si>
  <si>
    <t>GREGORIO LUCIANO HUANCA CHOQUEHUAYTA</t>
  </si>
  <si>
    <t>01486782</t>
  </si>
  <si>
    <t>LS4ASC2E8LG610458</t>
  </si>
  <si>
    <t>Z5Y-182</t>
  </si>
  <si>
    <t>goshuan@hotmail.com</t>
  </si>
  <si>
    <t>ELVER AQUINO LIVISI</t>
  </si>
  <si>
    <t>LS4ASC2E3LG610450</t>
  </si>
  <si>
    <t>Z7H-943</t>
  </si>
  <si>
    <t>aelver88@gmail.com</t>
  </si>
  <si>
    <t>FELIX APAZA LOVON</t>
  </si>
  <si>
    <t>24984857</t>
  </si>
  <si>
    <t>MA3FC42S8LA664047</t>
  </si>
  <si>
    <t>X4W-341</t>
  </si>
  <si>
    <t>cesararotoma71@gmail.com</t>
  </si>
  <si>
    <t>DAVID PAUCAR PUMA</t>
  </si>
  <si>
    <t>46147199</t>
  </si>
  <si>
    <t>LS4ASB3E1LG805360</t>
  </si>
  <si>
    <t>X4T-835</t>
  </si>
  <si>
    <t>david89champi@gmail.com</t>
  </si>
  <si>
    <t>EDUARDO VIANNEY VELASQUEZ SALCEDO</t>
  </si>
  <si>
    <t>CS15 MT 1.5L CONFORT</t>
  </si>
  <si>
    <t>T6 4X4 ADVANCE DIESEL</t>
  </si>
  <si>
    <t>nico_17_54@hotmail.com</t>
  </si>
  <si>
    <t>CS55 1.5T 6MT ELITE</t>
  </si>
  <si>
    <t>LINO ALEJANDRO MARISCAL CAZORLA</t>
  </si>
  <si>
    <t>NEW VITARA GL COMFORT MT 2WD</t>
  </si>
  <si>
    <t>MILUSKA MARGARITA CATAL HUAMAN</t>
  </si>
  <si>
    <t>75065613</t>
  </si>
  <si>
    <t>ALBERTO JESUS ANGULO BAZAN</t>
  </si>
  <si>
    <t>CX3 MT 2.0 2WD GS ENTRY IPM II PE</t>
  </si>
  <si>
    <t>MAGNO RUBEN SAIRE HUAYCHAO</t>
  </si>
  <si>
    <t>10239387794</t>
  </si>
  <si>
    <t>SD500 VIP BAR 6.0T EIV</t>
  </si>
  <si>
    <t>LJ11KDBD5L1103141</t>
  </si>
  <si>
    <t>X4U-734</t>
  </si>
  <si>
    <t>johnwalter18@gmail.com</t>
  </si>
  <si>
    <t>CX-30 MT 2.0 2WD PRIME</t>
  </si>
  <si>
    <t>MITZI PEREZ MIRANDA</t>
  </si>
  <si>
    <t>06441446</t>
  </si>
  <si>
    <t>NEW X200 S/AC</t>
  </si>
  <si>
    <t>luis.aleksis@hotmail.com</t>
  </si>
  <si>
    <t>AGRONEGOCIOS ALDA S.A.C.</t>
  </si>
  <si>
    <t>BT50 MT 2.2 4X4 D2 MID FP IPM PER</t>
  </si>
  <si>
    <t>MM7UR4DD9KW923285</t>
  </si>
  <si>
    <t>X4U-769</t>
  </si>
  <si>
    <t>gloria_resunat@hotmail.com</t>
  </si>
  <si>
    <t xml:space="preserve"> DNI</t>
  </si>
  <si>
    <t>DELIA POMPILLA JURADO</t>
  </si>
  <si>
    <t>deliapompilla2202@gmail.com</t>
  </si>
  <si>
    <t>ELEODORO HUANCA QUISPE</t>
  </si>
  <si>
    <t>MA3FC42S8LA657437</t>
  </si>
  <si>
    <t>X4W-363</t>
  </si>
  <si>
    <t>maritzalv2@hotmail.com</t>
  </si>
  <si>
    <t>WILBERT HUANCA GUEVARA</t>
  </si>
  <si>
    <t>MA3FC42S6LA663480</t>
  </si>
  <si>
    <t>X4W-433</t>
  </si>
  <si>
    <t>huancaw845@gmail.com</t>
  </si>
  <si>
    <t>gabrielhuamanf@gmail.com</t>
  </si>
  <si>
    <t>YORY DARIO CAMACHO QUILCA</t>
  </si>
  <si>
    <t>GRAND NEW SUPERVAN 1.5L 11SEATS AC</t>
  </si>
  <si>
    <t>LS4ASB3E8MG800643</t>
  </si>
  <si>
    <t>X4U-777</t>
  </si>
  <si>
    <t>yoridario@gmail.com</t>
  </si>
  <si>
    <t>ROLANDO CORNEJO SANCHEZ</t>
  </si>
  <si>
    <t>NEW M4 4X2 LUXURY 1.5</t>
  </si>
  <si>
    <t>LGWED2A30ME601973</t>
  </si>
  <si>
    <t>X4W-365</t>
  </si>
  <si>
    <t>rolandocorsa46@gmail.com</t>
  </si>
  <si>
    <t>ELVIS NELSON ARGAS GUIZADO</t>
  </si>
  <si>
    <t>CX-30 MT 2.0 2WD CORE</t>
  </si>
  <si>
    <t>JM7DM2W76L0102599</t>
  </si>
  <si>
    <t>X4W-318</t>
  </si>
  <si>
    <t>evagu_33@hotmail.com</t>
  </si>
  <si>
    <t>JORGE JHIMMY ASCUE GAMARRA</t>
  </si>
  <si>
    <t>T6 4X4 COMFORT DIESEL</t>
  </si>
  <si>
    <t>LJ11PABD5MC090073</t>
  </si>
  <si>
    <t>X4U-768</t>
  </si>
  <si>
    <t>reyvinaranivar@gmail.com</t>
  </si>
  <si>
    <t>JUAN RUPERTO MIDOLO ZAPANA</t>
  </si>
  <si>
    <t>02365703</t>
  </si>
  <si>
    <t>NEW M4 1.5 4X2 ELITE</t>
  </si>
  <si>
    <t>jrmidolo@hotmail.com</t>
  </si>
  <si>
    <t>ROSA FOLLANA VIVERO</t>
  </si>
  <si>
    <t>LJ12EKR2XM4000026</t>
  </si>
  <si>
    <t>X4W-438</t>
  </si>
  <si>
    <t>rosita_h_f@hotmail.com</t>
  </si>
  <si>
    <t>EDWARD QUISPE GUTIERREZ</t>
  </si>
  <si>
    <t>MA3FC42S7LA672205</t>
  </si>
  <si>
    <t>X4W-311</t>
  </si>
  <si>
    <t>HUGO AYALA PAZ</t>
  </si>
  <si>
    <t>NEW CS15 CONFORT 1.5L MT 4X2</t>
  </si>
  <si>
    <t>LS5A3ABE4MD910076</t>
  </si>
  <si>
    <t>X4W-292</t>
  </si>
  <si>
    <t>yizzavictoria@gmail.com</t>
  </si>
  <si>
    <t>NEW CS15 ELITE 1.5L MT 4X2</t>
  </si>
  <si>
    <t>ANIBAL JAVIER BOMBILLA TORRES</t>
  </si>
  <si>
    <t>CX3 MT 2.0 2WD GS CORE IPM II PE</t>
  </si>
  <si>
    <t>WILBER QUISPE GONZALES</t>
  </si>
  <si>
    <t>LS4ASC2EXMG617171</t>
  </si>
  <si>
    <t>X4W-775</t>
  </si>
  <si>
    <t>pablito_miltiservicios@hotmail.com</t>
  </si>
  <si>
    <t>MANUEL EDUARDO CONTRERAS DIAZ</t>
  </si>
  <si>
    <t>04649042</t>
  </si>
  <si>
    <t>LS5A3ABE3MD910098</t>
  </si>
  <si>
    <t>X4W-346</t>
  </si>
  <si>
    <t>manoledcd@hotmail.com</t>
  </si>
  <si>
    <t>INNA LOAYZA MARIACA</t>
  </si>
  <si>
    <t>innalm@hotmail.com</t>
  </si>
  <si>
    <t>RUDY OSHIN ROQUE ALFARO</t>
  </si>
  <si>
    <t>rora.oshin@gmail.com</t>
  </si>
  <si>
    <t>PISCIS MG CONSULTORES CONTRATISTAS GENERALES SOC COM DE RESP LTD</t>
  </si>
  <si>
    <t>BT50 MT 3.2 4X4 D2 HIGH IPM PE</t>
  </si>
  <si>
    <t>MM7UR4DF0LW955092</t>
  </si>
  <si>
    <t>Z7H-885</t>
  </si>
  <si>
    <t>jav419@gmail.com</t>
  </si>
  <si>
    <t>AQUILES CASAÑO PEREZ</t>
  </si>
  <si>
    <t>VOLEEX C30 1.5 FASHIONABLE</t>
  </si>
  <si>
    <t>LGWEE2K53LE614700</t>
  </si>
  <si>
    <t>X4W-425</t>
  </si>
  <si>
    <t>acasanop@gmail.com</t>
  </si>
  <si>
    <t>VALENTIN QUISPE HUAMANI</t>
  </si>
  <si>
    <t>MA3FC42SXLA657309</t>
  </si>
  <si>
    <t>X4W-454</t>
  </si>
  <si>
    <t>valentinquilla@gmail.com</t>
  </si>
  <si>
    <t>FELIX AVILES DALLGUERRE</t>
  </si>
  <si>
    <t>MA3FC42S6LA664094</t>
  </si>
  <si>
    <t>X4W-660</t>
  </si>
  <si>
    <t>davafe69@hotmail.com</t>
  </si>
  <si>
    <t>MELQUIADES HERMOGENES IMATA VARGAS</t>
  </si>
  <si>
    <t>LS4ASG2E1LG804501</t>
  </si>
  <si>
    <t>X4W-672</t>
  </si>
  <si>
    <t>imataalfredo@gmail.com</t>
  </si>
  <si>
    <t>julia-02-06@hotmail.com</t>
  </si>
  <si>
    <t>ALFONSO CHALLA CHOQQUE</t>
  </si>
  <si>
    <t>LS4ASB3E6MG800740</t>
  </si>
  <si>
    <t>X4U-884</t>
  </si>
  <si>
    <t>urbinanicolasa@gmail.com</t>
  </si>
  <si>
    <t>FRANKLIN YUCRA QUISPE</t>
  </si>
  <si>
    <t>MA3FB42S1LA547588</t>
  </si>
  <si>
    <t>X4W-437</t>
  </si>
  <si>
    <t>fyucra2012@gmail.com</t>
  </si>
  <si>
    <t>VICENTE LOAIZA VARGAS</t>
  </si>
  <si>
    <t>CS55 1.5T 6AT BICOLOR</t>
  </si>
  <si>
    <t>josuesinlj@hotmail.com</t>
  </si>
  <si>
    <t>DARLY CHRYS DELGADO BUSTAMANTE</t>
  </si>
  <si>
    <t>CX-30 AT 2.0 2WD PRIME</t>
  </si>
  <si>
    <t>JM7DM2W7AM0105596</t>
  </si>
  <si>
    <t>PAMELA GETRUDES MAMANI MACHICAO</t>
  </si>
  <si>
    <t>SUNRAY 18 ASIENTOS 6MT 2.7 CTI EV</t>
  </si>
  <si>
    <t>XBU-966</t>
  </si>
  <si>
    <t>pamelamamanimachicado@gmail.com</t>
  </si>
  <si>
    <t>Wingle 7 4WD Luxury diesel</t>
  </si>
  <si>
    <t>HEDDLY VERA CABALLERO</t>
  </si>
  <si>
    <t>heddleylangui@gmail.com</t>
  </si>
  <si>
    <t>metatraderabancay@gmail.com</t>
  </si>
  <si>
    <t>CARLOS VARGAS ZARATE</t>
  </si>
  <si>
    <t>LS5A3ABE7MD910086</t>
  </si>
  <si>
    <t>X4W-411</t>
  </si>
  <si>
    <t>cvargasz@uandina.edu.pe</t>
  </si>
  <si>
    <t>WILBERT AUCCA MARISCAL</t>
  </si>
  <si>
    <t>LS5A3ABE3MD910019</t>
  </si>
  <si>
    <t>X4W-685</t>
  </si>
  <si>
    <t>bryam.aucca@outlook.com</t>
  </si>
  <si>
    <t>FLOR MARIELA QUISIYUPANQUI CHACON</t>
  </si>
  <si>
    <t>LS5A3ABE0MD910026</t>
  </si>
  <si>
    <t>X4W-629</t>
  </si>
  <si>
    <t>florqc000@gmail.com</t>
  </si>
  <si>
    <t>PABLO OSWALDO REATEGUI GAYA</t>
  </si>
  <si>
    <t>NEW VITARA GL LUX MT 2WD</t>
  </si>
  <si>
    <t>EDITH LOAYZA CASTAÑEDA</t>
  </si>
  <si>
    <t>will1045@hotmail.com</t>
  </si>
  <si>
    <t>BERNARDINO HUAYHUA MONROY</t>
  </si>
  <si>
    <t>MHYNC22S6LJ111850</t>
  </si>
  <si>
    <t>X4W-600</t>
  </si>
  <si>
    <t>rocaeterna_23@hotmail.com</t>
  </si>
  <si>
    <t>YENNY LISBETTE ROSELL MUJICA</t>
  </si>
  <si>
    <t>yennyli@hotmail.com</t>
  </si>
  <si>
    <t>kruscaya17@hotmail.com</t>
  </si>
  <si>
    <t>LAWRENCE AELRED KAISER VELENCIA</t>
  </si>
  <si>
    <t>S-PRESSO GL MT</t>
  </si>
  <si>
    <t>lidu.guzmane@gmail.com</t>
  </si>
  <si>
    <t>HUGO SIERRA VALDIVIA</t>
  </si>
  <si>
    <t>husivaldi@gmail.com</t>
  </si>
  <si>
    <t>VICTOR OMAR HUILLCA BACA</t>
  </si>
  <si>
    <t>oh.baca@hotmail.com</t>
  </si>
  <si>
    <t>GRAND S3 1.6 MT LUXURY</t>
  </si>
  <si>
    <t>MARIA LUZ FRISANCHO DE PACHECCO</t>
  </si>
  <si>
    <t>julio_400g@hotmail.com</t>
  </si>
  <si>
    <t>GILMER FEDERICO PEREZ RAMOS</t>
  </si>
  <si>
    <t>MA3FC42S8LA679874</t>
  </si>
  <si>
    <t>X4W-628</t>
  </si>
  <si>
    <t>hotelinkasland@gmail.com</t>
  </si>
  <si>
    <t>CINTHYA ELIZABETH JIBAJA ALVARADO</t>
  </si>
  <si>
    <t>LGWED2A36ME604442</t>
  </si>
  <si>
    <t>X4W-584</t>
  </si>
  <si>
    <t>malvara1m@gmail.com</t>
  </si>
  <si>
    <t>BERTHA HUAMAN CUSIHUAMAN</t>
  </si>
  <si>
    <t>MA3FC42S9LA672562</t>
  </si>
  <si>
    <t>X4W-585</t>
  </si>
  <si>
    <t>anahuecatuntaluis@gmail.com</t>
  </si>
  <si>
    <t>YERAK NIRVANA TROCONES PANTIGOSO</t>
  </si>
  <si>
    <t>JM7DM2W76M0108635</t>
  </si>
  <si>
    <t>X4W-564</t>
  </si>
  <si>
    <t>babilonia006@gmail.com</t>
  </si>
  <si>
    <t>CARMEN ROSA VARGAS CARDENAS</t>
  </si>
  <si>
    <t>MA3FL41S8MA161024</t>
  </si>
  <si>
    <t>X4W-640</t>
  </si>
  <si>
    <t>carovar33@hotmail.com</t>
  </si>
  <si>
    <t>CHRISTIAN ANTONY LUNA VILLAFUERTE</t>
  </si>
  <si>
    <t>CX-5 MT 2.0 2WD CORE</t>
  </si>
  <si>
    <t>J4 1.5 MT COMFORT VVT</t>
  </si>
  <si>
    <t>nelyrosacandia@hotmail.com</t>
  </si>
  <si>
    <t>JAMES JHON ESPINOZA</t>
  </si>
  <si>
    <t>04406038</t>
  </si>
  <si>
    <t>MHYNC22S5LJ117221</t>
  </si>
  <si>
    <t>X4W-674</t>
  </si>
  <si>
    <t>jhonespara1@gmail.com</t>
  </si>
  <si>
    <t>ROYAL CROWN ADVENTURES E.I.R.L</t>
  </si>
  <si>
    <t>royalcrownperu@gmail.com</t>
  </si>
  <si>
    <t>ADA NELIDA PILARES CALERO</t>
  </si>
  <si>
    <t>adanicoandre@gmail.com</t>
  </si>
  <si>
    <t>BALENO 5MT GL</t>
  </si>
  <si>
    <t>dacar3@hotmail.com</t>
  </si>
  <si>
    <t>NICANOR TUNQUIPA QUISPE</t>
  </si>
  <si>
    <t>MA3FC42S5LA673921</t>
  </si>
  <si>
    <t>X4W-659</t>
  </si>
  <si>
    <t>nicanortunqui@gmail.com</t>
  </si>
  <si>
    <t>NEW VITARA GL LUX AT ALLGRIP</t>
  </si>
  <si>
    <t>yaquelincl@hotmail.com</t>
  </si>
  <si>
    <t>CANDY YASMINA LAURA CHAMBY</t>
  </si>
  <si>
    <t>LS4ASB3E9LG805283</t>
  </si>
  <si>
    <t>Z7I-715</t>
  </si>
  <si>
    <t>candyyasminalaura@hotmail.com</t>
  </si>
  <si>
    <t>MHYNC22S7LJ107760</t>
  </si>
  <si>
    <t>PILAR NELY MACHACA SUCAPUCA</t>
  </si>
  <si>
    <t>LS5A3ABE6MA960026</t>
  </si>
  <si>
    <t>S-PRESSO GA MT</t>
  </si>
  <si>
    <t>MA3FL41S2LA113081</t>
  </si>
  <si>
    <t>MA3FL41S7MA155229</t>
  </si>
  <si>
    <t>MA3FC42S6LA672051</t>
  </si>
  <si>
    <t>MA3FC42S4LA672484</t>
  </si>
  <si>
    <t>MA3FC42S1LA674306</t>
  </si>
  <si>
    <t>MA3FC42S3LA659953</t>
  </si>
  <si>
    <t>MA3FC42S9LA673842</t>
  </si>
  <si>
    <t>MA3FC42S6LA680148</t>
  </si>
  <si>
    <t>MA3FB42S3LA547768</t>
  </si>
  <si>
    <t>MA3FB42S1LA548689</t>
  </si>
  <si>
    <t>MA3FB42S5LA549294</t>
  </si>
  <si>
    <t>MA3FB42S1LA547672</t>
  </si>
  <si>
    <t>MA3FC42S7LA680384</t>
  </si>
  <si>
    <t>MA3FC42S2LA657417</t>
  </si>
  <si>
    <t>MA3FC42S7LA657946</t>
  </si>
  <si>
    <t>MA3FC42S3LA680558</t>
  </si>
  <si>
    <t>MA3FC42S7LA672074</t>
  </si>
  <si>
    <t>MA3FC42S9LA672013</t>
  </si>
  <si>
    <t>MA3FC42S8LA657406</t>
  </si>
  <si>
    <t>MA3FB42S0LA548554</t>
  </si>
  <si>
    <t>MA3FC42S3LA672539</t>
  </si>
  <si>
    <t>ROBERT GUILLEN PUMA</t>
  </si>
  <si>
    <t>MARLENI VILCA QUISPE</t>
  </si>
  <si>
    <t>LS4ASC2E0LG610535</t>
  </si>
  <si>
    <t>Z7I-811</t>
  </si>
  <si>
    <t>blankavilca@gmail.com</t>
  </si>
  <si>
    <t>PASCUAL MAMANI MAMANI</t>
  </si>
  <si>
    <t>02021539</t>
  </si>
  <si>
    <t>LS4ASC2E7LG610452</t>
  </si>
  <si>
    <t>Z7l-801</t>
  </si>
  <si>
    <t>pascualmamanimamani74@gmail.com</t>
  </si>
  <si>
    <t>UBALDINA QUISPE DIAZ ADA</t>
  </si>
  <si>
    <t>LS4ASC2E0LG610454</t>
  </si>
  <si>
    <t>Z7I-812</t>
  </si>
  <si>
    <t>elmercitocastro123@gmail.com</t>
  </si>
  <si>
    <t>GLADYS JAHAIRA ZAPANA SUPO</t>
  </si>
  <si>
    <t>LS4AAB3R7MG800994</t>
  </si>
  <si>
    <t>Z5Y-446</t>
  </si>
  <si>
    <t>gzapanasupo.26@gmail.com</t>
  </si>
  <si>
    <t>CARDINI ALVA YUCRA ÑAUPA</t>
  </si>
  <si>
    <t>MARITZA JACQUELINE VELASQUEZ HERRERA</t>
  </si>
  <si>
    <t>01344815</t>
  </si>
  <si>
    <t>MA3FL41S5LA134331</t>
  </si>
  <si>
    <t>Z5Y510</t>
  </si>
  <si>
    <t>yaquelin28@hotmail.com</t>
  </si>
  <si>
    <t>ANA COILA PEREZ</t>
  </si>
  <si>
    <t>GERARDO MANUEL PARI VILCA</t>
  </si>
  <si>
    <t>gerard.mpv@gmail.com</t>
  </si>
  <si>
    <t>FELIPE DOMINGO MONCADA PIZARRO</t>
  </si>
  <si>
    <t>MA3FB42S9LA548648</t>
  </si>
  <si>
    <t>29fmp74@gmail.com</t>
  </si>
  <si>
    <t>AUTOMOTORES VICTORIA S.A.C.</t>
  </si>
  <si>
    <t>MA3FB42S2LA549141</t>
  </si>
  <si>
    <t>luimonpisa@hotmail.com</t>
  </si>
  <si>
    <t>MA3FC42S5LA680190</t>
  </si>
  <si>
    <t>MA3FB42SXLA540302</t>
  </si>
  <si>
    <t>MA3FC42S1LA680218</t>
  </si>
  <si>
    <t>MA3FC42S2LA680082</t>
  </si>
  <si>
    <t>MA3FC42S3LA680205</t>
  </si>
  <si>
    <t>MA3FC42S8LA680359</t>
  </si>
  <si>
    <t>MA3FB42S5LA549229</t>
  </si>
  <si>
    <t>MA3FB42SXLA548495</t>
  </si>
  <si>
    <t>MA3FB42S1LA548501</t>
  </si>
  <si>
    <t>MA3FB42S8LA548589</t>
  </si>
  <si>
    <t>MA3FB42S8LA549306</t>
  </si>
  <si>
    <t>MA3FB42S7LA549247</t>
  </si>
  <si>
    <t>MA3FB42S7LA548583</t>
  </si>
  <si>
    <t>MA3FB42SXLA549159</t>
  </si>
  <si>
    <t>MA3FB42S4LA549318</t>
  </si>
  <si>
    <t>MA3FB42S6LA548607</t>
  </si>
  <si>
    <t>MA3FB42S6LA549241</t>
  </si>
  <si>
    <t>MA3FB42S2LA549317</t>
  </si>
  <si>
    <t>MA3FB42S1LA548806</t>
  </si>
  <si>
    <t>MA3FB42S1LA549311</t>
  </si>
  <si>
    <t>MA3FB42S6LA548848</t>
  </si>
  <si>
    <t>MA3FB42S9LA548777</t>
  </si>
  <si>
    <t>MA3FB42S0LA549316</t>
  </si>
  <si>
    <t>MA3FB42S4LA548654</t>
  </si>
  <si>
    <t>MA3FB42S4LA549271</t>
  </si>
  <si>
    <t>MA3FB42S9LA548701</t>
  </si>
  <si>
    <t>EDWIN HUILLCA DURAN</t>
  </si>
  <si>
    <t>X4U937</t>
  </si>
  <si>
    <t>joejoseriosmendoza@gmail.com</t>
  </si>
  <si>
    <t>JULIO JARA YUNGURI</t>
  </si>
  <si>
    <t>LS4ASG2E1LG802960</t>
  </si>
  <si>
    <t>X4X015</t>
  </si>
  <si>
    <t>oscarsf9@gmail.com</t>
  </si>
  <si>
    <t>VICTORIA HUAYTA HUANCA</t>
  </si>
  <si>
    <t>MHYDN71V9KJ401576</t>
  </si>
  <si>
    <t>X4X065</t>
  </si>
  <si>
    <t>X4X243</t>
  </si>
  <si>
    <t>WILBER TICA NINA</t>
  </si>
  <si>
    <t>MHYNC22S0LJ106000</t>
  </si>
  <si>
    <t>X4X104</t>
  </si>
  <si>
    <t>ticaninawilber@gmail.com</t>
  </si>
  <si>
    <t>HEIDI ZAMBRANO DELGADO</t>
  </si>
  <si>
    <t>X4W692</t>
  </si>
  <si>
    <t>heidizambranodelgado2019@gmail.com</t>
  </si>
  <si>
    <t>X4X047</t>
  </si>
  <si>
    <t>X4X018</t>
  </si>
  <si>
    <t>X4X124</t>
  </si>
  <si>
    <t>S3 1.6 AT COMFORT</t>
  </si>
  <si>
    <t>X4W694</t>
  </si>
  <si>
    <t>espejopuma79@gmail.com</t>
  </si>
  <si>
    <t>JUANA ALVAREZ MOZO</t>
  </si>
  <si>
    <t>MA3FB42S5LA548677</t>
  </si>
  <si>
    <t>JORGE MARCELINO TINCO OLIVERA</t>
  </si>
  <si>
    <t>MA3FC42S6LA657520</t>
  </si>
  <si>
    <t>X4W697</t>
  </si>
  <si>
    <t>jorgitolivera@gmail.com</t>
  </si>
  <si>
    <t>MARCELINO ARONE HURTADO</t>
  </si>
  <si>
    <t>MA3FC42S7LA672267</t>
  </si>
  <si>
    <t>X4X059</t>
  </si>
  <si>
    <t>machi_1971@hotmail.com</t>
  </si>
  <si>
    <t>MULTISERVICIOS SALAZAR E.I.R.L.</t>
  </si>
  <si>
    <t>csalazar@oxicusco.com</t>
  </si>
  <si>
    <t>MAZDA 3 SPORT MT 2.0 NEW PRIME</t>
  </si>
  <si>
    <t>X4X087</t>
  </si>
  <si>
    <t>NEW M4 4X2 Comfort 1.5</t>
  </si>
  <si>
    <t>X4X041</t>
  </si>
  <si>
    <t>pavelvc7@hotmail.com</t>
  </si>
  <si>
    <t>CIAZ 1.4 GL MT</t>
  </si>
  <si>
    <t>X4X012</t>
  </si>
  <si>
    <t>claudyana08@hotmail.com</t>
  </si>
  <si>
    <t>MA3FC42S3LA679944</t>
  </si>
  <si>
    <t>CRISTIAN ABEL ZAPATA CHIPANA</t>
  </si>
  <si>
    <t>JM7DK2W76L1431711</t>
  </si>
  <si>
    <t>X4X261</t>
  </si>
  <si>
    <t>chrisaztchi@gmail.com</t>
  </si>
  <si>
    <t>DEMETRIO HUALLPA QUISPE</t>
  </si>
  <si>
    <t>MA3FC42SXLA657486</t>
  </si>
  <si>
    <t>X4X146</t>
  </si>
  <si>
    <t>mercedesquisperamirez@gmail.com</t>
  </si>
  <si>
    <t>JCM MOTORS S.A.C.</t>
  </si>
  <si>
    <t>MHYNC22S4LJ111930</t>
  </si>
  <si>
    <t>contabilidad@jcmmotorsperu.com</t>
  </si>
  <si>
    <t>NERIO MEZA OCHOA</t>
  </si>
  <si>
    <t>LS4ASJ2E1MA986752</t>
  </si>
  <si>
    <t>X4X259</t>
  </si>
  <si>
    <t>neriomeza243@gmail.com</t>
  </si>
  <si>
    <t>SABINA MAMANI DE ESCALANTE</t>
  </si>
  <si>
    <t>X4X254</t>
  </si>
  <si>
    <t>sabiescalante19@gmail.com</t>
  </si>
  <si>
    <t>S2 1.5 MT PLUS</t>
  </si>
  <si>
    <t>X4X035</t>
  </si>
  <si>
    <t>MA3FC42S9LA674389</t>
  </si>
  <si>
    <t>GRUPO GUEVARA Y FERNANDEZ SCRL</t>
  </si>
  <si>
    <t>X4X289</t>
  </si>
  <si>
    <t>MA3FC42S3LA680284</t>
  </si>
  <si>
    <t>MA3FC42S7LA663973</t>
  </si>
  <si>
    <t>MA3FB42S5LA548789</t>
  </si>
  <si>
    <t>MA3FC42S9LA660590</t>
  </si>
  <si>
    <t>MA3FC42S9LA680368</t>
  </si>
  <si>
    <t>MA3FC42S7LA663665</t>
  </si>
  <si>
    <t>MA3FC42S3LA663601</t>
  </si>
  <si>
    <t>MA3FC42S1LA663595</t>
  </si>
  <si>
    <t>MA3FC42S7LA663780</t>
  </si>
  <si>
    <t>MA3FC42S6LA663835</t>
  </si>
  <si>
    <t>MA3FC42S7LA663570</t>
  </si>
  <si>
    <t>MA3FC42S4LA663588</t>
  </si>
  <si>
    <t>MA3FC42S3LA663548</t>
  </si>
  <si>
    <t>MA3FC42S7LA664010</t>
  </si>
  <si>
    <t>MA3FC42S8LA663688</t>
  </si>
  <si>
    <t>MA3FC42S7LA664041</t>
  </si>
  <si>
    <t>MA3FC42S4LA664028</t>
  </si>
  <si>
    <t>MA3FC42S5LA674356</t>
  </si>
  <si>
    <t>MA3FC42S5LA674244</t>
  </si>
  <si>
    <t>MA3FC42S5LA680495</t>
  </si>
  <si>
    <t>MA3FC42SXLA663899</t>
  </si>
  <si>
    <t>MA3FC42S6LA664015</t>
  </si>
  <si>
    <t>MA3FC42S5LA664054</t>
  </si>
  <si>
    <t>KATHERINE CLAUDIA CONDORI CONDORI</t>
  </si>
  <si>
    <t>S-CROSS 1.6 2WD GA 5MT</t>
  </si>
  <si>
    <t>Z5Z147</t>
  </si>
  <si>
    <t>edwin_raul8@hotmail.com</t>
  </si>
  <si>
    <t>NORMA MAMANI OBANDO</t>
  </si>
  <si>
    <t xml:space="preserve">        Z5Z486</t>
  </si>
  <si>
    <t>nmamanio.pronoei@gmail.com</t>
  </si>
  <si>
    <t>MARIA ELIZABETH CAYO YANA</t>
  </si>
  <si>
    <t>LS4ASC2E5LG610045</t>
  </si>
  <si>
    <t>Z5Z455</t>
  </si>
  <si>
    <t>wmurga69@hotmail.com</t>
  </si>
  <si>
    <t>HERMELINDA APAZA CHURA</t>
  </si>
  <si>
    <t>MMSVC41S2LR102317</t>
  </si>
  <si>
    <t>Z5Z485</t>
  </si>
  <si>
    <t>6hermelinda1955@gmail.com</t>
  </si>
  <si>
    <t>CESAR ROSSI MAMANI PARI</t>
  </si>
  <si>
    <t>MMSVC41S4LR102237</t>
  </si>
  <si>
    <t>Z5Z211</t>
  </si>
  <si>
    <t>cesarrossimamanipari@gmail.com</t>
  </si>
  <si>
    <t>JESUS NUÑEZ CAYHUAYA</t>
  </si>
  <si>
    <t>Z5Z309</t>
  </si>
  <si>
    <t>BENIGNO GREGORIO QUISPE CONDORI</t>
  </si>
  <si>
    <t>MHYNC22S9LJ107775</t>
  </si>
  <si>
    <t>Z5Z144</t>
  </si>
  <si>
    <t>benignogqc@gmail.com</t>
  </si>
  <si>
    <t>REYNALDO MAMANI CHAMBI</t>
  </si>
  <si>
    <t>Z5Z140</t>
  </si>
  <si>
    <t>JULIO LLANCAY CALLAÑAUPA</t>
  </si>
  <si>
    <t>X4X242</t>
  </si>
  <si>
    <t>andy.161400@gmail.com</t>
  </si>
  <si>
    <t>ELOI CUTIMBO ESCARCENA</t>
  </si>
  <si>
    <t>LS4ASC2E9LG610436</t>
  </si>
  <si>
    <t>Z5Y658</t>
  </si>
  <si>
    <t>ecutimbo@enaco.com.pe</t>
  </si>
  <si>
    <t>DELIA FLORES PILCO DE LARIJO</t>
  </si>
  <si>
    <t>LS4ASC2E3LG610416</t>
  </si>
  <si>
    <t>Z5Z069</t>
  </si>
  <si>
    <t>larijo_71@hotmail.com</t>
  </si>
  <si>
    <t>LUZ MARINA QUISPESAYHUA APAZA</t>
  </si>
  <si>
    <t>LS4ASC2E7LG610418</t>
  </si>
  <si>
    <t>Z5Z141</t>
  </si>
  <si>
    <t>lusmarinaquispesaywa122@gmail.com</t>
  </si>
  <si>
    <t>LIZBETH ANALI QUISPE IQUIAPAZA</t>
  </si>
  <si>
    <t>LS4ASC2E9LG610551</t>
  </si>
  <si>
    <t>Z7I892</t>
  </si>
  <si>
    <t>GERARDO CALCINA QUISPE</t>
  </si>
  <si>
    <t>Z5Z398</t>
  </si>
  <si>
    <t>ALODIO PASCUAL MIRANDA ALEJO</t>
  </si>
  <si>
    <t>LS4AAB3R9MG800124</t>
  </si>
  <si>
    <t>Z5Z227</t>
  </si>
  <si>
    <t>alom6328@gmail.com</t>
  </si>
  <si>
    <t>BONIFACIO CHUPA TICONA</t>
  </si>
  <si>
    <t>LS4AAB3R0MG800125</t>
  </si>
  <si>
    <t>Z5Z023</t>
  </si>
  <si>
    <t>EDDY YOLHER URURI CALCINA</t>
  </si>
  <si>
    <t>LS5A3ABE4MD800175</t>
  </si>
  <si>
    <t>Z5Z139</t>
  </si>
  <si>
    <t>eddyyolher12@gmail.com</t>
  </si>
  <si>
    <t>JULIO ABAD PAREDES VILCA</t>
  </si>
  <si>
    <t>LS5A3ABE5MD800184</t>
  </si>
  <si>
    <t>Z5Z085</t>
  </si>
  <si>
    <t>julioabad_pv@hotmail.com</t>
  </si>
  <si>
    <t>LAZARO QUISPE QUISPE</t>
  </si>
  <si>
    <t>LS4ASC2E6LG610460</t>
  </si>
  <si>
    <t>Z7I936</t>
  </si>
  <si>
    <t>lazaroelunico0@gmail.com</t>
  </si>
  <si>
    <t>DIANETH VERONICA JIMENEZ TUTACANO</t>
  </si>
  <si>
    <t>MA3FL41S1LA128171</t>
  </si>
  <si>
    <t>Z5Z226</t>
  </si>
  <si>
    <t>CMR DISTRIBUCIONES &amp; SERVICIOS SRL</t>
  </si>
  <si>
    <t>MHYDN71V0LJ402343</t>
  </si>
  <si>
    <t>Z7I935</t>
  </si>
  <si>
    <t>mamani@cmrdistribuciones.com</t>
  </si>
  <si>
    <t>JIMMY ELVIS ROMAN LAZARINOS</t>
  </si>
  <si>
    <t>NEW H2 1.5T GSL 6MT 4X2 INTELLIGENT</t>
  </si>
  <si>
    <t>Z5Y605</t>
  </si>
  <si>
    <t>jimmy.roman.lazarinos@gmail.com</t>
  </si>
  <si>
    <t>MADELEINE SONIA APAZA PAJA</t>
  </si>
  <si>
    <t>D300 VIP CHC 3.0T EIV</t>
  </si>
  <si>
    <t>LJ11KBAC6L1101458</t>
  </si>
  <si>
    <t>Z7I887</t>
  </si>
  <si>
    <t>shomara_12_13@hotmail.com</t>
  </si>
  <si>
    <t>MIGUEL EDUARDO COAQUIRA MAMANI</t>
  </si>
  <si>
    <t>Z5Y445</t>
  </si>
  <si>
    <t>ZULTNER BENITO PONCE PANCCA</t>
  </si>
  <si>
    <t>MA3ZF63S3LA604501</t>
  </si>
  <si>
    <t>Z5Z013</t>
  </si>
  <si>
    <t>zultnerz@gmail.com</t>
  </si>
  <si>
    <t>NEW VITARA GL LUX MT ALLGRIP</t>
  </si>
  <si>
    <t>Z5Z039</t>
  </si>
  <si>
    <t>julioelias.ac@outook.com</t>
  </si>
  <si>
    <t>LISBETH CLARA MAMANI SANCHEZ</t>
  </si>
  <si>
    <t>Z5Z145</t>
  </si>
  <si>
    <t>lisbeth.mamani@upeu.pe</t>
  </si>
  <si>
    <t>CELESTINO FLORES CHOQUEHUANCA</t>
  </si>
  <si>
    <t>LS4ASC2E8MG617170</t>
  </si>
  <si>
    <t>Z7J786</t>
  </si>
  <si>
    <t>LUZ MARINA FLORES CCOA DE ROSAS</t>
  </si>
  <si>
    <t>LS4ASC2EXMG617168</t>
  </si>
  <si>
    <t>Z7J785</t>
  </si>
  <si>
    <t>SOCRATES ARIZAPA OCHOA</t>
  </si>
  <si>
    <t>LS4ASC2E5MG617160</t>
  </si>
  <si>
    <t>Z5Z373</t>
  </si>
  <si>
    <t>HENY LUIS DELGADO GONZALES</t>
  </si>
  <si>
    <t>Z5Z036</t>
  </si>
  <si>
    <t>MAGNO HALDO CALSIN VILCA</t>
  </si>
  <si>
    <t>NEW JIMNY 1.5 MT</t>
  </si>
  <si>
    <t>JS3JB74V7L5103003</t>
  </si>
  <si>
    <t>Z5Z150</t>
  </si>
  <si>
    <t>haldinho79@hotmail.com</t>
  </si>
  <si>
    <t>YOHEMY DAHANA ARTETA COAQUIRA</t>
  </si>
  <si>
    <t>LJ12EKR2XL4006391</t>
  </si>
  <si>
    <t>Z5Z142</t>
  </si>
  <si>
    <t>dahana_57@hotmail.com</t>
  </si>
  <si>
    <t>MARIA DEL ROSARIO HINOJOSA GUEVARA</t>
  </si>
  <si>
    <t>Z5Z110</t>
  </si>
  <si>
    <t>PIO GUIDO CALSINA SUAREZ</t>
  </si>
  <si>
    <t>Z5Z221</t>
  </si>
  <si>
    <t>pioguido16@hotmail.com</t>
  </si>
  <si>
    <t>ABEL RODRIGO TUPA MAYTA</t>
  </si>
  <si>
    <t>NEW SWIFT 1.2 GL MT</t>
  </si>
  <si>
    <t>JS2ZC63S3L6102267</t>
  </si>
  <si>
    <t>Z5Z223</t>
  </si>
  <si>
    <t>free_rodri.cr7@hotmail.com</t>
  </si>
  <si>
    <t>LALO RAMOS HANCCO</t>
  </si>
  <si>
    <t>Z5Z370</t>
  </si>
  <si>
    <t>lalo-lyi87@hotmail.com</t>
  </si>
  <si>
    <t>ANDRE MARCEL MOLINA ARIAS</t>
  </si>
  <si>
    <t>Z5Z220</t>
  </si>
  <si>
    <t>EMILIANA HANCCO CANA</t>
  </si>
  <si>
    <t>LS4ASJ2E8MA986831</t>
  </si>
  <si>
    <t>Z5Z146</t>
  </si>
  <si>
    <t>jrichardramosh2018@hotmail.com</t>
  </si>
  <si>
    <t>DANIEL ANTERO CHARAJA QUISPE</t>
  </si>
  <si>
    <t>Z5Z224</t>
  </si>
  <si>
    <t>HENRY WILI CHAVEZ LIVISE</t>
  </si>
  <si>
    <t>LJ11KAAC6L1301833</t>
  </si>
  <si>
    <t>Z7I943</t>
  </si>
  <si>
    <t>idatromperu@outlook.com</t>
  </si>
  <si>
    <t>WILLIAM LUIS BELTRAN MENDOZA</t>
  </si>
  <si>
    <t>Z5Z225</t>
  </si>
  <si>
    <t>EMILIA CONDORI MASCO</t>
  </si>
  <si>
    <t>Z5Z371</t>
  </si>
  <si>
    <t>emyl_cm@hotmail.com</t>
  </si>
  <si>
    <t>PIONY MAXIMO TURPO CHOQUEHUANCA</t>
  </si>
  <si>
    <t>JM7DM2W76M0108542</t>
  </si>
  <si>
    <t>Z5Z546</t>
  </si>
  <si>
    <t>pturpo@gmail.com</t>
  </si>
  <si>
    <t>JOHAN PAUL SUAREZ QUISPE</t>
  </si>
  <si>
    <t>JM7KF2W76L0365928</t>
  </si>
  <si>
    <t>Z5Z153</t>
  </si>
  <si>
    <t>goddman7@hotmail.com</t>
  </si>
  <si>
    <t>GEDEONI CHURA MAMANI</t>
  </si>
  <si>
    <t>Z5Z206</t>
  </si>
  <si>
    <t>JENNY SANDRA FLORES HUAYLLARA</t>
  </si>
  <si>
    <t>NEW CS15 ELITE 1.5L DCT 4X2</t>
  </si>
  <si>
    <t>Z5Z205</t>
  </si>
  <si>
    <t>DANTE RUELAS PORTADA</t>
  </si>
  <si>
    <t>Z5Z375</t>
  </si>
  <si>
    <t>RICHARD RAFAEL CANAZA QUISPE</t>
  </si>
  <si>
    <t>T8 4X2 COMFORT DIESEL</t>
  </si>
  <si>
    <t>Z7J740</t>
  </si>
  <si>
    <t>JUDITH GEOVANA FLORES QUISPE</t>
  </si>
  <si>
    <t>D400 121 BAR 4.0T EIV</t>
  </si>
  <si>
    <t>LJ11KDBD7L1102427</t>
  </si>
  <si>
    <t>Z7J857</t>
  </si>
  <si>
    <t>saulalvarezyujra6@gmail.com</t>
  </si>
  <si>
    <t>ANGEL YUNIOR APAZA PAJA</t>
  </si>
  <si>
    <t>D300 121 CHC 3.0T EIV</t>
  </si>
  <si>
    <t>LJ11KDAD0L1102691</t>
  </si>
  <si>
    <t>Z7J738</t>
  </si>
  <si>
    <t>VICTOR MAGNO MACHACA NINACANSAYA</t>
  </si>
  <si>
    <t>Z5Z151</t>
  </si>
  <si>
    <t>JOEL TISNADO CHOQUE</t>
  </si>
  <si>
    <t>Z5Z152</t>
  </si>
  <si>
    <t>X4X116</t>
  </si>
  <si>
    <t>OSCAR DINO CONDORI ZAPANA</t>
  </si>
  <si>
    <t>D300 121 BAR 3.0T EIV</t>
  </si>
  <si>
    <t>Z7I946</t>
  </si>
  <si>
    <t>PATRICIA PILCO BORDA DE YABAR</t>
  </si>
  <si>
    <t>Z5Z068</t>
  </si>
  <si>
    <t>PATTY LUZMILA QUISPE MOROCO</t>
  </si>
  <si>
    <t>T8 4X4 COMFORT DIESEL</t>
  </si>
  <si>
    <t>Z7I945</t>
  </si>
  <si>
    <t>azoka_09@hotmail.com</t>
  </si>
  <si>
    <t>WALTER RAYMUNDO ALAVE HUALLPA</t>
  </si>
  <si>
    <t>LS4ASC2E6MG617278</t>
  </si>
  <si>
    <t xml:space="preserve"> Z7J830</t>
  </si>
  <si>
    <t>ROSA CACERES FLORES</t>
  </si>
  <si>
    <t>LS4ASJ2E7MA986884</t>
  </si>
  <si>
    <t>Z5Z487</t>
  </si>
  <si>
    <t>yoguro30a@hotmail.com</t>
  </si>
  <si>
    <t>EUFRACIO HILARIO APAZA POMALEQUE</t>
  </si>
  <si>
    <t>WINGLE 5 4X2 STD 2.2 GSL 5MT CD EURO IV</t>
  </si>
  <si>
    <t>Z7J817</t>
  </si>
  <si>
    <t>rrortizz10@gmail.com</t>
  </si>
  <si>
    <t>MELVA RUTH MAMANI CONDORI</t>
  </si>
  <si>
    <t>T6 4X2 COMFORT DIESEL</t>
  </si>
  <si>
    <t>Z7J787</t>
  </si>
  <si>
    <t>melva205@hotmail.com</t>
  </si>
  <si>
    <t>GEOVANNI MAURICIO CHARAJA VARGAS</t>
  </si>
  <si>
    <t>Z5Z450</t>
  </si>
  <si>
    <t>ANGEL ROSENDO CONDORI COAQUIRA</t>
  </si>
  <si>
    <t>LJ12EKR20M4000133</t>
  </si>
  <si>
    <t>Z5Z532</t>
  </si>
  <si>
    <t>angel.condori@gmail.com</t>
  </si>
  <si>
    <t xml:space="preserve">FUENTES GUZMAN PABLO HERMAN </t>
  </si>
  <si>
    <t>NEW JIMNY 1.5 AT</t>
  </si>
  <si>
    <t>JS3JB74V1M5100826</t>
  </si>
  <si>
    <t>Z5Z505</t>
  </si>
  <si>
    <t>hernanfuentes_2007@hotmail.com</t>
  </si>
  <si>
    <t>CELSO HUANCA LUQUE</t>
  </si>
  <si>
    <t>NEW REFINE 2.0 VVT COMFORT</t>
  </si>
  <si>
    <t>LJ166A335M7000136</t>
  </si>
  <si>
    <t>X4X036</t>
  </si>
  <si>
    <t>celsohu7@gmail.com</t>
  </si>
  <si>
    <t>LUIS ENRIQUE NINA CLAVIJO</t>
  </si>
  <si>
    <t>JS3JB74V2L5102163</t>
  </si>
  <si>
    <t>Z5Z369</t>
  </si>
  <si>
    <t>luisemiaa@gmail.com</t>
  </si>
  <si>
    <t>LIZET MAYRA CARBAJAL VARGAS</t>
  </si>
  <si>
    <t>S3 1.6 AT. LUXURY</t>
  </si>
  <si>
    <t>LJ12EKR25M4700990</t>
  </si>
  <si>
    <t>Z5Z566</t>
  </si>
  <si>
    <t>lizcarbajal@gmail.com</t>
  </si>
  <si>
    <t>JOEL YASSMANY LAURA CRUZ</t>
  </si>
  <si>
    <t>Z5Z557</t>
  </si>
  <si>
    <t xml:space="preserve">GUSTAVO GABRIEL VARGAS CASTILLO </t>
  </si>
  <si>
    <t>X4X301</t>
  </si>
  <si>
    <t xml:space="preserve">MARIA EMMA TERRAZAS VALDIVIA </t>
  </si>
  <si>
    <t>B002-1073</t>
  </si>
  <si>
    <t>CX9 AT 2.5T AWD HIGH IPM III</t>
  </si>
  <si>
    <t>X4X174</t>
  </si>
  <si>
    <t>fiorecita_25@hotmail.com</t>
  </si>
  <si>
    <t>MAURO QQUEA GONZALES</t>
  </si>
  <si>
    <t>MHYNC22S2MJ100152</t>
  </si>
  <si>
    <t>X4X251</t>
  </si>
  <si>
    <t>mauroqqueagonzales@gmail.com</t>
  </si>
  <si>
    <t>MERY LOURDES CARCAUSTO SACACA</t>
  </si>
  <si>
    <t>JS3JB74V4L5103718</t>
  </si>
  <si>
    <t>Z5Z510</t>
  </si>
  <si>
    <t>merycec19@hotmail.com</t>
  </si>
  <si>
    <t>CECILIA FLORES RAMIREZ</t>
  </si>
  <si>
    <t>NEW VITARA GL LUX AT 2WD</t>
  </si>
  <si>
    <t>TSMYD21S5MM830685</t>
  </si>
  <si>
    <t>X4X334</t>
  </si>
  <si>
    <t>liceci.f.r@gmail.com</t>
  </si>
  <si>
    <t>VICTOR RAUL JALIXTO JALIXTO</t>
  </si>
  <si>
    <t>MHYNC22S0LJ117644</t>
  </si>
  <si>
    <t>X4X260</t>
  </si>
  <si>
    <t>HERMERSON LUCANA GUTIERREZ</t>
  </si>
  <si>
    <t>X4V827</t>
  </si>
  <si>
    <t>X4X452</t>
  </si>
  <si>
    <t>LUZ GREGORIA LOAIZA DE SANCHEZ</t>
  </si>
  <si>
    <t>MHYNC22S1LJ106944</t>
  </si>
  <si>
    <t>X4X457</t>
  </si>
  <si>
    <t>luzloaiza09@gmail.com</t>
  </si>
  <si>
    <t>VICTOR PALACIOS CRUZ</t>
  </si>
  <si>
    <t>LS4ASC2E7MG617127</t>
  </si>
  <si>
    <t>Z5Z561</t>
  </si>
  <si>
    <t>kamisaraki@hotmail.com</t>
  </si>
  <si>
    <t>JESUS JIOVANI CHOQUEHUAYTA PAZ</t>
  </si>
  <si>
    <t>LS4ASB3E6MG800902</t>
  </si>
  <si>
    <t>Z5Z516</t>
  </si>
  <si>
    <t>jiovani1504@gmail.com</t>
  </si>
  <si>
    <t>ERIK EDISON RODRIGUEZ MENDEZ</t>
  </si>
  <si>
    <t>X4X447</t>
  </si>
  <si>
    <t>erixon-rm@hotmail.com</t>
  </si>
  <si>
    <t>CARCASI QUENALLATA HENRY</t>
  </si>
  <si>
    <t>TSMYD21S4LM755234</t>
  </si>
  <si>
    <t>Z5Z565</t>
  </si>
  <si>
    <t>NEW VITARA GLX FULL 1.4 TURBO MT 4X2</t>
  </si>
  <si>
    <t>X4X333</t>
  </si>
  <si>
    <t>MARLENY SEGUNDO MUÑOZ</t>
  </si>
  <si>
    <t>X4X435</t>
  </si>
  <si>
    <t>plastic_clean@hotmail.com</t>
  </si>
  <si>
    <t>X4X496</t>
  </si>
  <si>
    <t>wernerpinares060867@gmail.com</t>
  </si>
  <si>
    <t>YANET DORADO LEZAMA</t>
  </si>
  <si>
    <t>LJ12EKR20M4001668</t>
  </si>
  <si>
    <t>X4X484</t>
  </si>
  <si>
    <t>nerio_1932@hotmail.com</t>
  </si>
  <si>
    <t>X4X487</t>
  </si>
  <si>
    <t>LISBETH YUCRA CHAVEZ</t>
  </si>
  <si>
    <t>MA3FB42S2LA547017</t>
  </si>
  <si>
    <t>X4X485</t>
  </si>
  <si>
    <t>unoysonccochaconandy0@gmail.com</t>
  </si>
  <si>
    <t>MA3FC42S0MA695133</t>
  </si>
  <si>
    <t>MA3FC42S1MA695030</t>
  </si>
  <si>
    <t>MA3FC42S1MA695013</t>
  </si>
  <si>
    <t>MA3FC42S0MA694791</t>
  </si>
  <si>
    <t>MA3FC42S0MA695004</t>
  </si>
  <si>
    <t>MA3FC42S9MA694885</t>
  </si>
  <si>
    <t>MA3FC42S5MA695077</t>
  </si>
  <si>
    <t>MA3FC42SXMA694782</t>
  </si>
  <si>
    <t>MA3FC42S1MA694928</t>
  </si>
  <si>
    <t>MA3FC42S0MA694936</t>
  </si>
  <si>
    <t>MA3FC42S1MA694945</t>
  </si>
  <si>
    <t>MA3FC42S8MA695087</t>
  </si>
  <si>
    <t>MA3FC42S8MA695056</t>
  </si>
  <si>
    <t>MA3FC42S8MA694876</t>
  </si>
  <si>
    <t>MA3FC42S2MA695022</t>
  </si>
  <si>
    <t>MA3FC42S9MA694868</t>
  </si>
  <si>
    <t>MA3FC42S5MA695225</t>
  </si>
  <si>
    <t>MA3FC42S8MA694859</t>
  </si>
  <si>
    <t>MA3FC42S1MA694833</t>
  </si>
  <si>
    <t>MA3FC42S9MA686026</t>
  </si>
  <si>
    <t>DAVID MAMANI CONDORI</t>
  </si>
  <si>
    <t>MMSVC41S5LR101162</t>
  </si>
  <si>
    <t>X4X541</t>
  </si>
  <si>
    <t>davidmamcon@gmail.com</t>
  </si>
  <si>
    <t>NOEMI LOPEZ HUAIHUA</t>
  </si>
  <si>
    <t>X4X615</t>
  </si>
  <si>
    <t>rosytoledo700@gmail.com</t>
  </si>
  <si>
    <t>STIP ROBINSON PEÑA GARCES</t>
  </si>
  <si>
    <t>LS4ASJ2E9LA987971</t>
  </si>
  <si>
    <t>X4X551</t>
  </si>
  <si>
    <t>sticucha@gmail.com</t>
  </si>
  <si>
    <t>EUSEBIO VALENTIN HUAMANI VARGAS</t>
  </si>
  <si>
    <t>X4Y006</t>
  </si>
  <si>
    <t>ADRIEL CARLOS CARDENAS GUTIERREZ</t>
  </si>
  <si>
    <t>RAUL JHONATHAN CALERO CEVALLOS</t>
  </si>
  <si>
    <t>LS4ASB3E1MG800886</t>
  </si>
  <si>
    <t>X4X-569</t>
  </si>
  <si>
    <t>rauljcc71@gmail.com</t>
  </si>
  <si>
    <t>UNIVERSAL TURISMO INAMBARI S.A.C.</t>
  </si>
  <si>
    <t>MHYNC22S9LJ117464</t>
  </si>
  <si>
    <t>X4X534</t>
  </si>
  <si>
    <t>solucionesintegralescusco@gmail.com</t>
  </si>
  <si>
    <t>MHYNC22S1LJ117863</t>
  </si>
  <si>
    <t>X4X570</t>
  </si>
  <si>
    <t>MHYNC22S1LJ117944</t>
  </si>
  <si>
    <t>X4X607</t>
  </si>
  <si>
    <t>COMERCIAL FERRETERIA CHEVARRIA POLANCO E.I.R.L</t>
  </si>
  <si>
    <t>comferchevapol@gmail.com</t>
  </si>
  <si>
    <t>JUANA HAQQUEHUA HOMBRE</t>
  </si>
  <si>
    <t>MA3FB42S4LA547424</t>
  </si>
  <si>
    <t>X4X-553</t>
  </si>
  <si>
    <t>jksh_15@hotmail.com</t>
  </si>
  <si>
    <t>PERCY VALDERRAMA ROCCA</t>
  </si>
  <si>
    <t>LS4ASG2E9MG800259</t>
  </si>
  <si>
    <t>X4X652</t>
  </si>
  <si>
    <t>percyvalderramarocca@gmail.com</t>
  </si>
  <si>
    <t>IVAN HERLESS CARRION LOAYZA</t>
  </si>
  <si>
    <t>nida99_2@hotmail.com</t>
  </si>
  <si>
    <t>ADRIANA PATRICIA GARCIA CANSAYA</t>
  </si>
  <si>
    <t>X4Y043</t>
  </si>
  <si>
    <t>kenshin228@hotmail.com</t>
  </si>
  <si>
    <t>JOSE MOISES VARGAS TAPIA</t>
  </si>
  <si>
    <t>LS5A3ABE1MD910021</t>
  </si>
  <si>
    <t>Z5Z547</t>
  </si>
  <si>
    <t>j.vargas@motormass.pe</t>
  </si>
  <si>
    <t>JITLER COLQUE RAMOS</t>
  </si>
  <si>
    <t>NELY QUISPE MAMANI</t>
  </si>
  <si>
    <t>LS4ASB3E0MG800913</t>
  </si>
  <si>
    <t>Z7J859</t>
  </si>
  <si>
    <t>luucardenas6@gmail.com</t>
  </si>
  <si>
    <t>HERNAN TICONA TICONA</t>
  </si>
  <si>
    <t>LS4ASC2E8MG617279</t>
  </si>
  <si>
    <t>Z7J847</t>
  </si>
  <si>
    <t>LUCIANO CUCHO QUISPE</t>
  </si>
  <si>
    <t>LS4ASC2E4MG617280</t>
  </si>
  <si>
    <t>ZDO965</t>
  </si>
  <si>
    <t>luchocuchoquispe@gmail.com</t>
  </si>
  <si>
    <t>JUANA MAMANI MAMANI</t>
  </si>
  <si>
    <t>LGWED2A3XME605013</t>
  </si>
  <si>
    <t>Z5Z585</t>
  </si>
  <si>
    <t>emej_20@hotmail.com</t>
  </si>
  <si>
    <t>HILARIO MAXIMO PELINCO APAZA</t>
  </si>
  <si>
    <t>MA3FB42S4LA548542</t>
  </si>
  <si>
    <t>Z5Z528</t>
  </si>
  <si>
    <t>himapea@gmail.com</t>
  </si>
  <si>
    <t>GABRIEL SANCHEZ FLORES</t>
  </si>
  <si>
    <t>MA3FC42S5LA672297</t>
  </si>
  <si>
    <t>X4X469</t>
  </si>
  <si>
    <t>gsanchezflores22@gmail.com</t>
  </si>
  <si>
    <t xml:space="preserve">ELIZABETH MULLISACA CATI </t>
  </si>
  <si>
    <t>LS4ASJ2E2MA986694</t>
  </si>
  <si>
    <t>Z5Z623</t>
  </si>
  <si>
    <t>elimc.7059@gmail.com</t>
  </si>
  <si>
    <t>DAVID JOSUE CCAMA MAMANI</t>
  </si>
  <si>
    <t>MA3FB32S8M0F69141</t>
  </si>
  <si>
    <t>Z5Z556</t>
  </si>
  <si>
    <t>yhavehjosue@gmail.com</t>
  </si>
  <si>
    <t>VICENTE HERNAN DIAZ ILAHUANCO</t>
  </si>
  <si>
    <t>LS4ASC2E3MG617397</t>
  </si>
  <si>
    <t>Z5Z652</t>
  </si>
  <si>
    <t>vic_qm2005@hotmail.com</t>
  </si>
  <si>
    <t>ALEX LISHNER CONCHA GARCIA</t>
  </si>
  <si>
    <t>Z5Z624</t>
  </si>
  <si>
    <t>EMERSON AQUINO CONDORI</t>
  </si>
  <si>
    <t>Z5Z584</t>
  </si>
  <si>
    <t>emerkimg86@gmail.com</t>
  </si>
  <si>
    <t>GREGORIO ORDOÑO YUCRA</t>
  </si>
  <si>
    <t>Z5Z552</t>
  </si>
  <si>
    <t>gregorioordono@yahoo.com</t>
  </si>
  <si>
    <t>MA3FB42S2LA547745</t>
  </si>
  <si>
    <t>MA3FB42S7LA547644</t>
  </si>
  <si>
    <t>MA3FB42S4LA547603</t>
  </si>
  <si>
    <t>MA3FB42SXLA547850</t>
  </si>
  <si>
    <t>MA3FB42S8LA547488</t>
  </si>
  <si>
    <t>MA3FB42S9LA548889</t>
  </si>
  <si>
    <t>MA3FB42S0LA549235</t>
  </si>
  <si>
    <t>MA3FB42S0LA548425</t>
  </si>
  <si>
    <t>MA3FB42S4LA548489</t>
  </si>
  <si>
    <t>MA3FB42S2LA548507</t>
  </si>
  <si>
    <t>DIAZ VERA EDUARDO</t>
  </si>
  <si>
    <t>LGWCA2175MB606199</t>
  </si>
  <si>
    <t>X4V754</t>
  </si>
  <si>
    <t>edudiazvera1@hotmail.com</t>
  </si>
  <si>
    <t>CONSULTORES GENERALES FIDA S.R.L.</t>
  </si>
  <si>
    <t>JM7DK2W76M1433147</t>
  </si>
  <si>
    <t>X4Y047</t>
  </si>
  <si>
    <t>jh-arquitectos@hotmail.com</t>
  </si>
  <si>
    <t>EULOGIO TARACAYA HUAMAN</t>
  </si>
  <si>
    <t>LS4ASB3E0MG801320</t>
  </si>
  <si>
    <t>X4X655</t>
  </si>
  <si>
    <t>eli.jancco98@gmail.com</t>
  </si>
  <si>
    <t>RICHARD RAUL FLORES HUAMANI</t>
  </si>
  <si>
    <t>LS4ASB3E7MG801332</t>
  </si>
  <si>
    <t>X4X618</t>
  </si>
  <si>
    <t>KAEL STEVEN FERNANDEZ VILLAFUERTE</t>
  </si>
  <si>
    <t>LGWEE2K55ME604462</t>
  </si>
  <si>
    <t>X4Y169</t>
  </si>
  <si>
    <t>LOURDES PEREZ DE FARFAN</t>
  </si>
  <si>
    <t>TSMYD21S7MM835886</t>
  </si>
  <si>
    <t>X4Y082</t>
  </si>
  <si>
    <t>supermercadolacanasta@hotmail.com</t>
  </si>
  <si>
    <t>X4Y139</t>
  </si>
  <si>
    <t>VICTOR HUGO YANARICO LOPEZ</t>
  </si>
  <si>
    <t>TSMYD21S9LM737327</t>
  </si>
  <si>
    <t xml:space="preserve"> Z5Z612</t>
  </si>
  <si>
    <t>ylvh_1970@hotmail.com</t>
  </si>
  <si>
    <t>DELFINA SARA CANO MENDOZA</t>
  </si>
  <si>
    <t>02525078</t>
  </si>
  <si>
    <t>LS4ASJ2E6MA986715</t>
  </si>
  <si>
    <t xml:space="preserve"> Z5Z639</t>
  </si>
  <si>
    <t>fiorella121155@gmail.com</t>
  </si>
  <si>
    <t>DAVID MAMANI MAMANI</t>
  </si>
  <si>
    <t>01856473</t>
  </si>
  <si>
    <t>LS4ASC2E6MG617281</t>
  </si>
  <si>
    <t>Z7J889</t>
  </si>
  <si>
    <t>mamaniluciano04@gmail.com</t>
  </si>
  <si>
    <t>OCTAVIO CONDORI LLONGO</t>
  </si>
  <si>
    <t>Z6A010</t>
  </si>
  <si>
    <t>condorioctavio74@gmail.com</t>
  </si>
  <si>
    <t>SERAFIN CCAMA MAQUERA</t>
  </si>
  <si>
    <t>LS4ASC2EXMG617395</t>
  </si>
  <si>
    <t>Z7J868</t>
  </si>
  <si>
    <t>JORGE CHAVEZ MENDOZA</t>
  </si>
  <si>
    <t>MHYNC22S0LJ106417</t>
  </si>
  <si>
    <t>X4Y087</t>
  </si>
  <si>
    <t>jchavez.grupocontable@gmail.com</t>
  </si>
  <si>
    <t>RUTH MERY PAREJA ROZAS</t>
  </si>
  <si>
    <t>MM7UR4DD9LW953503</t>
  </si>
  <si>
    <t>X4V937</t>
  </si>
  <si>
    <t>parejarozasruthmery@gmail.com</t>
  </si>
  <si>
    <t>ROXANA JIMENEZ DURAND</t>
  </si>
  <si>
    <t>MHYNC22S0LJ106630</t>
  </si>
  <si>
    <t>X4Y145</t>
  </si>
  <si>
    <t>richarjimenezduran@gmail.com</t>
  </si>
  <si>
    <t>LUIS CHOQUE GARCIA</t>
  </si>
  <si>
    <t>MA3FB42S8LA548883</t>
  </si>
  <si>
    <t>X4Y234</t>
  </si>
  <si>
    <t>luischoqueg63@gmail.com</t>
  </si>
  <si>
    <t>GUILLERMO CESPEDES AGUIRRE</t>
  </si>
  <si>
    <t>X4Y086</t>
  </si>
  <si>
    <t>guillercesa@gmail.com</t>
  </si>
  <si>
    <t>BALTAZAR DIAZ MEDOZA</t>
  </si>
  <si>
    <t>LS4ASB3E4MG801742</t>
  </si>
  <si>
    <t>X4Y674</t>
  </si>
  <si>
    <t>ndiaz@tractopartesvp.com</t>
  </si>
  <si>
    <t>X4Y144</t>
  </si>
  <si>
    <t>itincohuallpa@gmail.com</t>
  </si>
  <si>
    <t>MA3FB42S3LA548595</t>
  </si>
  <si>
    <t>WILGEN CAJAMARCA AVALOS</t>
  </si>
  <si>
    <t>MHYNC22SXMJ100304</t>
  </si>
  <si>
    <t>X4Y046</t>
  </si>
  <si>
    <t>wilgencajamarcaavalos@gmail.com</t>
  </si>
  <si>
    <t>JOSE ANTONIO RAMIREZ ALMANZA</t>
  </si>
  <si>
    <t>CX-5 AT 2.0 2WD CORE IPM</t>
  </si>
  <si>
    <t>JM7KF2W7AM0603828</t>
  </si>
  <si>
    <t>X4Y044</t>
  </si>
  <si>
    <t>ramirezalmanzajose16@gmail.com</t>
  </si>
  <si>
    <t>JHON HUMAN CRUZ</t>
  </si>
  <si>
    <t>LS4ASB3E5MG801782</t>
  </si>
  <si>
    <t>X4Y293</t>
  </si>
  <si>
    <t>jhonhuamancruz1@gmail.com</t>
  </si>
  <si>
    <t>MA3FC42S8MA695218</t>
  </si>
  <si>
    <t>MA3FC42S3MA695207</t>
  </si>
  <si>
    <t>MA3FC42S5MA694902</t>
  </si>
  <si>
    <t>MA3FC42SXMA695169</t>
  </si>
  <si>
    <t>MA3FC42S3MA695370</t>
  </si>
  <si>
    <t>MA3FC42S8MA695235</t>
  </si>
  <si>
    <t>JOSE LUIS ROJAS QUISPE</t>
  </si>
  <si>
    <t>MHYNC22S9MJ100262</t>
  </si>
  <si>
    <t>X4Y233</t>
  </si>
  <si>
    <t>joseluisrojasquispe48@gmail.com</t>
  </si>
  <si>
    <t>MHYNC22S5MJ101389</t>
  </si>
  <si>
    <t>X4Y271</t>
  </si>
  <si>
    <t>edison.raul.chacon.ccallo@gmail.com</t>
  </si>
  <si>
    <t>DARWIN EDDYXON PAREJA PAUCAR</t>
  </si>
  <si>
    <t>MA3FC42S9LA663912</t>
  </si>
  <si>
    <t>X4Y146</t>
  </si>
  <si>
    <t>dparejapaucar@gmail.com</t>
  </si>
  <si>
    <t>MA3FC42S2MA695201</t>
  </si>
  <si>
    <t>MA3FC42S5MA694799</t>
  </si>
  <si>
    <t>MA3FC42S5MA695144</t>
  </si>
  <si>
    <t>MA3FC42S1MA695318</t>
  </si>
  <si>
    <t>MA3FC42S8MA695073</t>
  </si>
  <si>
    <t>MA3FC42S1MA695383</t>
  </si>
  <si>
    <t>MA3FB42S9LA547645</t>
  </si>
  <si>
    <t>YAPU MENDOZA LUZ MARINA</t>
  </si>
  <si>
    <t>MHYNC22SXLJ113228</t>
  </si>
  <si>
    <t>Z5Z477</t>
  </si>
  <si>
    <t>luzmarinayapu@gmail.com</t>
  </si>
  <si>
    <t>VICTOR RUFINO BARRIONUEVO PEREZ</t>
  </si>
  <si>
    <t>Z5Z109</t>
  </si>
  <si>
    <t>victorbarrionuevopz10@gmail.com</t>
  </si>
  <si>
    <t>YHONY WALTER HUANCA BUTRON</t>
  </si>
  <si>
    <t>CS55 1.5T 6MT COMFORTABLE</t>
  </si>
  <si>
    <t>Z5Z648</t>
  </si>
  <si>
    <t>yhon.sistem@gmail.com</t>
  </si>
  <si>
    <t>EDYSON AMERICO QUISPE MAMANI</t>
  </si>
  <si>
    <t>Z5Z040</t>
  </si>
  <si>
    <t>ROGER PUMA ADCO</t>
  </si>
  <si>
    <t>LS4ASC2E9MG617162</t>
  </si>
  <si>
    <t>Z5Z207</t>
  </si>
  <si>
    <t>adco_27@hotmail.com</t>
  </si>
  <si>
    <t>LAURA QUISPE FRANCISCO</t>
  </si>
  <si>
    <t>Z7J878</t>
  </si>
  <si>
    <t>franciscolaura540@gmail.com</t>
  </si>
  <si>
    <t>Z6A036</t>
  </si>
  <si>
    <t>CARLOS EDUARDO PAREDES MAMANI</t>
  </si>
  <si>
    <t>LJ12EKR25M4000676</t>
  </si>
  <si>
    <t>Z6A110</t>
  </si>
  <si>
    <t>juancarlos_92_4@hotmail.com</t>
  </si>
  <si>
    <t>BANCO DE CREDITO DEL PERU</t>
  </si>
  <si>
    <t>LGWED2A31ME606681</t>
  </si>
  <si>
    <t>X4Y215</t>
  </si>
  <si>
    <t>MARINA GUTIERREZ COLCA</t>
  </si>
  <si>
    <t>Z7J934</t>
  </si>
  <si>
    <t>marinaGC@hotmail.com</t>
  </si>
  <si>
    <t>X4Y365</t>
  </si>
  <si>
    <t>X4Y255</t>
  </si>
  <si>
    <t>CHANEL SUAREZ MAMANI</t>
  </si>
  <si>
    <t>LS4ASC2EXMG617445</t>
  </si>
  <si>
    <t>Z6A112</t>
  </si>
  <si>
    <t>NILSON GUTIERREZ CHECMAPOCCO</t>
  </si>
  <si>
    <t>LS4AAB3R5MG801853</t>
  </si>
  <si>
    <t>Z6A086</t>
  </si>
  <si>
    <t>ngutierrezche@gmail.com</t>
  </si>
  <si>
    <t>X4Y353</t>
  </si>
  <si>
    <t>faguiax@gmail.com</t>
  </si>
  <si>
    <t>MA3FB42S7LA547028</t>
  </si>
  <si>
    <t>MA3FB42S3LA547348</t>
  </si>
  <si>
    <t>MA3FB42S9LA547578</t>
  </si>
  <si>
    <t>MA3FB42S3LA547611</t>
  </si>
  <si>
    <t>MA3FB42S6LA546999</t>
  </si>
  <si>
    <t>MA3FB42S8LA547734</t>
  </si>
  <si>
    <t>MA3FB42S6LA548560</t>
  </si>
  <si>
    <t>MA3FB42S5LA549182</t>
  </si>
  <si>
    <t>MA3FB42S2LA548765</t>
  </si>
  <si>
    <t>MA3FC42S2MA695148</t>
  </si>
  <si>
    <t>MA3FB42S4LA547651</t>
  </si>
  <si>
    <t>MA3FB42S9LA548519</t>
  </si>
  <si>
    <t>MA3FC42S6MA695136</t>
  </si>
  <si>
    <t>MA3FC42S8MA695039</t>
  </si>
  <si>
    <t>MA3FC42S2MA695067</t>
  </si>
  <si>
    <t>MA3FC42S2MA694842</t>
  </si>
  <si>
    <t>MA3FB42SXLA547668</t>
  </si>
  <si>
    <t>MA3FB42S6LA547859</t>
  </si>
  <si>
    <t>MA3FB42S5LA547111</t>
  </si>
  <si>
    <t>APOLINARIO GOMEZ CASTRO</t>
  </si>
  <si>
    <t>NEW VITARA GLX FULL AT 2WD</t>
  </si>
  <si>
    <t>X4Y466</t>
  </si>
  <si>
    <t>hugogomezq@gmail.com</t>
  </si>
  <si>
    <t>CARMEN LUZ JURO SORIA</t>
  </si>
  <si>
    <t>TSMYD21S1LM763789</t>
  </si>
  <si>
    <t>X4Y573</t>
  </si>
  <si>
    <t>luis.zegarrau@gmail.com</t>
  </si>
  <si>
    <t>MAZDA 2 SPORT AT 1.5 HIGH IPM III</t>
  </si>
  <si>
    <t>X4Y554</t>
  </si>
  <si>
    <t>FRANCISCO CANAL DUEÑAS</t>
  </si>
  <si>
    <t>MA3FB42S5LA547366</t>
  </si>
  <si>
    <t>X4Y328</t>
  </si>
  <si>
    <t>franciscocanaldueñas@gmail.com</t>
  </si>
  <si>
    <t>CAPITAN MORONI EIRL</t>
  </si>
  <si>
    <t>LS4ASB3EXMG801695</t>
  </si>
  <si>
    <t>X4Y548</t>
  </si>
  <si>
    <t>ficoman1_2@hotmail.com</t>
  </si>
  <si>
    <t>X4Y577</t>
  </si>
  <si>
    <t>X4Y589</t>
  </si>
  <si>
    <t>surcopiero99@gmail.com</t>
  </si>
  <si>
    <t>JOSE RATA LLANQQUE</t>
  </si>
  <si>
    <t>MA3FB42S8LA547782</t>
  </si>
  <si>
    <t>X4Y602</t>
  </si>
  <si>
    <t>ratallanqquejose@gmail.com</t>
  </si>
  <si>
    <t>JACK BORISS CACERES VALDERRAMA</t>
  </si>
  <si>
    <t>MHYNC22S8LJ108075</t>
  </si>
  <si>
    <t>X4Y652</t>
  </si>
  <si>
    <t>lucerokenyi1@gmail.com</t>
  </si>
  <si>
    <t>MHYNC22S4LJ106159</t>
  </si>
  <si>
    <t>YURI MARABI RAMOS MEZA</t>
  </si>
  <si>
    <t>MA3FC42S3LA651237</t>
  </si>
  <si>
    <t>Yuri.ramos0386@outlook.com</t>
  </si>
  <si>
    <t>RENE ARCE PACCO</t>
  </si>
  <si>
    <t>MA3FC42S3LA664022</t>
  </si>
  <si>
    <t>MA3FC42SXLA664082</t>
  </si>
  <si>
    <t>MA3FC42S4LA657533</t>
  </si>
  <si>
    <t>MA3FC42S9LA672027</t>
  </si>
  <si>
    <t>MA3FB42S7LA547871</t>
  </si>
  <si>
    <t>MA3FB42SXLA548707</t>
  </si>
  <si>
    <t>MA3FB42S2LA547647</t>
  </si>
  <si>
    <t>MA3FC42S9LA678748</t>
  </si>
  <si>
    <t>HILTON BARTOLO SEGUIL</t>
  </si>
  <si>
    <t>MA3FB42S6LA549188</t>
  </si>
  <si>
    <t>CONCESIONES GENERALES PERU AUTOMOTRIZ E.I.R.L.</t>
  </si>
  <si>
    <t>MA3FC42S9LA680242</t>
  </si>
  <si>
    <t>MA3FB42S9LA547497</t>
  </si>
  <si>
    <t>MA3FB42S7LA548812</t>
  </si>
  <si>
    <t>MA3FC42S8MA695154</t>
  </si>
  <si>
    <t>MA3FC42S7MA695212</t>
  </si>
  <si>
    <t>Z7K742</t>
  </si>
  <si>
    <t>motormassac@gmail.com</t>
  </si>
  <si>
    <t>FLORENTINO TOLEDO HANCCO</t>
  </si>
  <si>
    <t>LJ12EKR28L4704627</t>
  </si>
  <si>
    <t>Z5Z143</t>
  </si>
  <si>
    <t>leohanco3@gmail.com</t>
  </si>
  <si>
    <t>OSCAR DAVID MARTINEZ PIZARRO</t>
  </si>
  <si>
    <t>LGWEE2K59LE614703</t>
  </si>
  <si>
    <t xml:space="preserve">        Z6A279</t>
  </si>
  <si>
    <t>zabdicatari@gmail.com</t>
  </si>
  <si>
    <t>EDDER ABAD LAURA LAYME</t>
  </si>
  <si>
    <t>V0M631</t>
  </si>
  <si>
    <t>SAUL FREDY HANCCO MAMANI</t>
  </si>
  <si>
    <t>Z5Z222</t>
  </si>
  <si>
    <t>saulhancco29@gmail.com</t>
  </si>
  <si>
    <t>DANTE HERNAN CRUZ ALEJO</t>
  </si>
  <si>
    <t>LS4ASC2E8MG617282</t>
  </si>
  <si>
    <t>Z7K726</t>
  </si>
  <si>
    <t>guiselcruzalejo@gmail.com</t>
  </si>
  <si>
    <t>HELI RAMIREZ ESPINOZA</t>
  </si>
  <si>
    <t>NEW REFINE 2.0 VVT GASOLINA</t>
  </si>
  <si>
    <t>LJ166A338M7000129</t>
  </si>
  <si>
    <t>Z6A109</t>
  </si>
  <si>
    <t>heliramirezespinoza33@gmail.com</t>
  </si>
  <si>
    <t>PEDRO TURPO CALSINA</t>
  </si>
  <si>
    <t>LS4ASJ2E7MA986108</t>
  </si>
  <si>
    <t>Z6A149</t>
  </si>
  <si>
    <t>essence_sar@hotmail.com</t>
  </si>
  <si>
    <t xml:space="preserve">ALBERT YIM SEJE LERMA </t>
  </si>
  <si>
    <t>LS4ASB3E8MG801369</t>
  </si>
  <si>
    <t>Z6A203</t>
  </si>
  <si>
    <t>neooxx1@gmail.com</t>
  </si>
  <si>
    <t>LUZ MARINA LAURA MACHACA</t>
  </si>
  <si>
    <t>Z6A130</t>
  </si>
  <si>
    <t>paul.maraza@gmail.com</t>
  </si>
  <si>
    <t>EDWIN CCANAZA QUISPE</t>
  </si>
  <si>
    <t>LS4ASC2E8MG617394</t>
  </si>
  <si>
    <t>Z7J923</t>
  </si>
  <si>
    <t>ALFREDO MAITA ALI</t>
  </si>
  <si>
    <t>LS4ASC2E5MG617398</t>
  </si>
  <si>
    <t>Z6A154</t>
  </si>
  <si>
    <t>freeddoo2020@gmail.com</t>
  </si>
  <si>
    <t>JUANA CAHUANA QUISPE</t>
  </si>
  <si>
    <t>LS4ASJ2E6MA986455</t>
  </si>
  <si>
    <t>Z6A136</t>
  </si>
  <si>
    <t>sullcajhon64@gmail.com</t>
  </si>
  <si>
    <t>BRUNO ARNOLD CANQUI FLORES</t>
  </si>
  <si>
    <t>Z6A121</t>
  </si>
  <si>
    <t>BRIGIDA CONDORI HUANCA</t>
  </si>
  <si>
    <t>Z6A201</t>
  </si>
  <si>
    <t>ALICIA CRUZ MAYTA</t>
  </si>
  <si>
    <t>LGWED2A34ME606691</t>
  </si>
  <si>
    <t xml:space="preserve">        Z6A340</t>
  </si>
  <si>
    <t>cruzmaytaalicia@gmail.com</t>
  </si>
  <si>
    <t>CARLOS JOEL RUIZ ARAUJO</t>
  </si>
  <si>
    <t>LINDA NELLYS FRANCO SUCASACA</t>
  </si>
  <si>
    <t>Z6A360</t>
  </si>
  <si>
    <t>linda_nfs@hotmail.com</t>
  </si>
  <si>
    <t>RUFO FERNANDEZ QUISPE</t>
  </si>
  <si>
    <t>Z7K711</t>
  </si>
  <si>
    <t>LOLY MALENA GUTIERREZ VARGAS</t>
  </si>
  <si>
    <t>LS4ASC2E4MG617442</t>
  </si>
  <si>
    <t>ZDP951</t>
  </si>
  <si>
    <t>ronaldinhofloresgutierrez@gmail.com</t>
  </si>
  <si>
    <t>MIRIAM MENDOZA SUCA</t>
  </si>
  <si>
    <t>LS4ASC2E6MG617443</t>
  </si>
  <si>
    <t>ZDP955</t>
  </si>
  <si>
    <t>mamanichipanahelio@gmail.com</t>
  </si>
  <si>
    <t>PERCY MAMANI MAMANI</t>
  </si>
  <si>
    <t>LS4ASC2E8MG617444</t>
  </si>
  <si>
    <t>Z7K737</t>
  </si>
  <si>
    <t>percymamanimamani450@gmail.com</t>
  </si>
  <si>
    <t>EFRAIN YUCRA IÑO</t>
  </si>
  <si>
    <t>LS4ASC2E5MG617451</t>
  </si>
  <si>
    <t>Z6A153</t>
  </si>
  <si>
    <t>antonyyucra3@gmail.com</t>
  </si>
  <si>
    <t>ABDON YUCRA SUCACAHUA</t>
  </si>
  <si>
    <t>S3 1.6 MT COMFORT VVT</t>
  </si>
  <si>
    <t>Z6A300</t>
  </si>
  <si>
    <t>maritzacanahuirichalco@gmail.com</t>
  </si>
  <si>
    <t>ESTANISLAO ZAPANA HANCCO</t>
  </si>
  <si>
    <t>LS4ASC2E6MG617300</t>
  </si>
  <si>
    <t>Z6A277</t>
  </si>
  <si>
    <t>zhe0402@gmail.com</t>
  </si>
  <si>
    <t>ROXANA SALAS ALIAGA</t>
  </si>
  <si>
    <t>Z7K781</t>
  </si>
  <si>
    <t>rox_salas@hotmail.com</t>
  </si>
  <si>
    <t>MARIA ROXANA CALLOAPAZA CHAHUARES</t>
  </si>
  <si>
    <t>Z6A430</t>
  </si>
  <si>
    <t>calloapazazenobio@gmail.com</t>
  </si>
  <si>
    <t>SABINO MAMANI MAMANI</t>
  </si>
  <si>
    <t xml:space="preserve">        Z7K763</t>
  </si>
  <si>
    <t>sabinomamanimamani02@gmail.com</t>
  </si>
  <si>
    <t>ISABEL VARGAS CHURA</t>
  </si>
  <si>
    <t>LS4ASC2E6MG617457</t>
  </si>
  <si>
    <t>Z6A395</t>
  </si>
  <si>
    <t>43royer@gmail.com</t>
  </si>
  <si>
    <t>RONAL ASUNCION MOYA APAZA</t>
  </si>
  <si>
    <t>LS4ASB3E6MG801709</t>
  </si>
  <si>
    <t>Z7K777</t>
  </si>
  <si>
    <t>ronalmoyaapaza177@gmail.com</t>
  </si>
  <si>
    <t>EUDEL HUGO VILCA TURPO</t>
  </si>
  <si>
    <t>All New H6 2.0 Supreme 4x2 FULL</t>
  </si>
  <si>
    <t>Z6A298</t>
  </si>
  <si>
    <t>IRMA ELSA HILARI MAMANI</t>
  </si>
  <si>
    <t xml:space="preserve">        Z6A276</t>
  </si>
  <si>
    <t>luna_jilari@hotmail.com</t>
  </si>
  <si>
    <t>ESPERANZA PORTADA QUISPE</t>
  </si>
  <si>
    <t>Z7K796</t>
  </si>
  <si>
    <t>esperanzaportadaquispe@gmail.com</t>
  </si>
  <si>
    <t>MARIA EXALTA ALEJO SUXSO</t>
  </si>
  <si>
    <t>Z7K795</t>
  </si>
  <si>
    <t>mariaexaltaalejosuxso@gmail.com</t>
  </si>
  <si>
    <t>FLORENTINO TECSI AIME</t>
  </si>
  <si>
    <t>MA3FL41S9MA155345</t>
  </si>
  <si>
    <t>X4Z105</t>
  </si>
  <si>
    <t>florentinotesiaime@gmail.com</t>
  </si>
  <si>
    <t>CRISOLOGO RODRIGUEZ HUAMAN</t>
  </si>
  <si>
    <t>LS4ASC2E9MG617470</t>
  </si>
  <si>
    <t>X4Z106</t>
  </si>
  <si>
    <t>crisologomotormass@gmail.com</t>
  </si>
  <si>
    <t>SANDRO VIRGILIO GUTIERREZ SAMANEZ</t>
  </si>
  <si>
    <t>S-CROSS 1.6 2WD GL 5MT</t>
  </si>
  <si>
    <t>TSMYA22S0MM755840</t>
  </si>
  <si>
    <t>X4Z099</t>
  </si>
  <si>
    <t>sandrovgutierrez@unsaac.edu.pe</t>
  </si>
  <si>
    <t>YHONNY BARRIOS CARRASCO</t>
  </si>
  <si>
    <t>CX-5 MT 2.0 2WD CORE IPM</t>
  </si>
  <si>
    <t>X4Z016</t>
  </si>
  <si>
    <t>EDILBERTO ENZO SANCHEZ RIVADENEIRA</t>
  </si>
  <si>
    <t>LJ12EKR21M4002313</t>
  </si>
  <si>
    <t>X4Y671</t>
  </si>
  <si>
    <t>cristina2509uh@gmail.com</t>
  </si>
  <si>
    <t>MARLENY SOLIS FERRO</t>
  </si>
  <si>
    <t>MA3FC42S1MA694962</t>
  </si>
  <si>
    <t>X4Z156</t>
  </si>
  <si>
    <t>karolaycar26@gmail.com</t>
  </si>
  <si>
    <t>CX5 AT 2.5 AWD GS HIGH NEW PER</t>
  </si>
  <si>
    <t>X4Z044</t>
  </si>
  <si>
    <t>X4Z125</t>
  </si>
  <si>
    <t>RICARDO QUISPE VILCA</t>
  </si>
  <si>
    <t>LS4ASB3E9MG800876</t>
  </si>
  <si>
    <t>X4Z015</t>
  </si>
  <si>
    <t>hernanquispeenriquez@gmail.com</t>
  </si>
  <si>
    <t>COSSETH YOSELIN REYNAGA MEDINA</t>
  </si>
  <si>
    <t>X4Z107</t>
  </si>
  <si>
    <t>GERMAN MAGÑO CUTI</t>
  </si>
  <si>
    <t>MA3FL41S3MA184808</t>
  </si>
  <si>
    <t>X4Z218</t>
  </si>
  <si>
    <t>german.222@hotmail.com</t>
  </si>
  <si>
    <t>ALEXANDER LOAYZA CHAVEZ</t>
  </si>
  <si>
    <t>MHYNC22S4LJ111829</t>
  </si>
  <si>
    <t>X4Z291</t>
  </si>
  <si>
    <t>loquito340@gmail.com</t>
  </si>
  <si>
    <t>FACUNDO QUISPE QUISPE</t>
  </si>
  <si>
    <t>LS4ASG2E6MG800266</t>
  </si>
  <si>
    <t>X4Z381</t>
  </si>
  <si>
    <t>facundoquispequispe@gmail.com</t>
  </si>
  <si>
    <t>EDSON RAUL LATORRE SOTOMAYOR</t>
  </si>
  <si>
    <t>X4Z375</t>
  </si>
  <si>
    <t>X4Z321</t>
  </si>
  <si>
    <t>JUAN JOSE BUSTAMANTE ARENAS</t>
  </si>
  <si>
    <t>CS35 PLUS 1.4T AT LIMITED</t>
  </si>
  <si>
    <t>LS5A3AKR4MA960593</t>
  </si>
  <si>
    <t>X4Z360</t>
  </si>
  <si>
    <t>lidaph1@hotmail.com</t>
  </si>
  <si>
    <t>All New H6 2.0 4X2 AT FL Supreme</t>
  </si>
  <si>
    <t>X4Z249</t>
  </si>
  <si>
    <t>ROGER MULLER CALSI ACHAHUI</t>
  </si>
  <si>
    <t>EDISON MIRANDA VARGAS</t>
  </si>
  <si>
    <t>MHYNC22S8MJ100303</t>
  </si>
  <si>
    <t>X4Z388</t>
  </si>
  <si>
    <t>herson_ciencias.c@hotmail.com</t>
  </si>
  <si>
    <t>MA3FL41S4MA197518</t>
  </si>
  <si>
    <t>MAYORISTA</t>
  </si>
  <si>
    <t>MA3FL41S0MA190730</t>
  </si>
  <si>
    <t>MA3FL41S9MA205564</t>
  </si>
  <si>
    <t>MA3FL41S8MA206124</t>
  </si>
  <si>
    <t>MA3FL41S8MA206284</t>
  </si>
  <si>
    <t>MA3FL41SXMA206545</t>
  </si>
  <si>
    <t>MA3FL41S0MA206053</t>
  </si>
  <si>
    <t>MA3FL41S0MA206277</t>
  </si>
  <si>
    <t>MA3FL41S9MA197448</t>
  </si>
  <si>
    <t>MA3FL41S4MA206959</t>
  </si>
  <si>
    <t>MA3FL41S8MA205605</t>
  </si>
  <si>
    <t>MA3FL41S8MA205846</t>
  </si>
  <si>
    <t>MA3FL41S8MA206107</t>
  </si>
  <si>
    <t>MA3FL41S0MA206263</t>
  </si>
  <si>
    <t>MA3FL41S7MA206308</t>
  </si>
  <si>
    <t>MA3FL41S7MA206454</t>
  </si>
  <si>
    <t>ESTEFANIA HUILLCA LOZANO</t>
  </si>
  <si>
    <t>LGWEE2K58KE613511</t>
  </si>
  <si>
    <t>X4Z333</t>
  </si>
  <si>
    <t>estefanihuillcalozano1999@gmail.com</t>
  </si>
  <si>
    <t>X4Z192</t>
  </si>
  <si>
    <t>NEYTAN LUIS COAQUIRA IQUIAPAZA</t>
  </si>
  <si>
    <t>LS5A3ABE7MD910959</t>
  </si>
  <si>
    <t>X4Z320</t>
  </si>
  <si>
    <t>neytanluis@gmail.com</t>
  </si>
  <si>
    <t>ALEJANDRINA PEÑA LOAIZA</t>
  </si>
  <si>
    <t>LS5A3DBEXMD800330</t>
  </si>
  <si>
    <t>X4Z337</t>
  </si>
  <si>
    <t>vacorpe@gmail.com</t>
  </si>
  <si>
    <t>CARLOS JUAN SURCO VARGAS</t>
  </si>
  <si>
    <t>X4Z232</t>
  </si>
  <si>
    <t>X4Z191</t>
  </si>
  <si>
    <t>luceroliasc1102@hotmail.com</t>
  </si>
  <si>
    <t>ROBERTO SOCRATES APAZA ROMERO</t>
  </si>
  <si>
    <t>MHYNC22S4MJ102453</t>
  </si>
  <si>
    <t>X4Z233</t>
  </si>
  <si>
    <t>roberto_apaza1245@hotmail.com</t>
  </si>
  <si>
    <t>MICHAEL MADUEÑO JIMENEZ</t>
  </si>
  <si>
    <t>LGWEF6A58MH900483</t>
  </si>
  <si>
    <t>X4Z440</t>
  </si>
  <si>
    <t>madueno@live.com</t>
  </si>
  <si>
    <t>LOURDES ALFEREZ YUHUIRA</t>
  </si>
  <si>
    <t>MHYNC22S2LJ111764</t>
  </si>
  <si>
    <t>X4Z350</t>
  </si>
  <si>
    <t>luordesalferez25@gmail.com</t>
  </si>
  <si>
    <t>WILLIAM SANCHEZ HUARAC</t>
  </si>
  <si>
    <t>MHYNC22SXLJ112211</t>
  </si>
  <si>
    <t>X4Z178</t>
  </si>
  <si>
    <t>sanchezwilliam_12@outl00k.com</t>
  </si>
  <si>
    <t>ALICIA CECILIA BELVEDER BERNUY</t>
  </si>
  <si>
    <t>LGWED2A32ME612652</t>
  </si>
  <si>
    <t>X4Z415</t>
  </si>
  <si>
    <t>alicia.belveder@gmail.com</t>
  </si>
  <si>
    <t>X4Z705</t>
  </si>
  <si>
    <t>LINDER UGARTE GUTIERREZ</t>
  </si>
  <si>
    <t>NEW BALENO MT GA</t>
  </si>
  <si>
    <t>X4Z446</t>
  </si>
  <si>
    <t>linder.08@hotmail.com</t>
  </si>
  <si>
    <t>MARY JEANETTE VARGAS TAPIA</t>
  </si>
  <si>
    <t>MA3FB42S5LA547738</t>
  </si>
  <si>
    <t>X4Z468</t>
  </si>
  <si>
    <t>majevt@hotmail.com</t>
  </si>
  <si>
    <t>X4Z465</t>
  </si>
  <si>
    <t>DANNY PACHECO CARDENAS</t>
  </si>
  <si>
    <t>X4Z347</t>
  </si>
  <si>
    <t>dannypacheco1981@hotmail.com</t>
  </si>
  <si>
    <t xml:space="preserve">EDWIN RICARDO RUIZ CARO VILLAGARCIA </t>
  </si>
  <si>
    <t>JS2 1.5 CVT LUXURY</t>
  </si>
  <si>
    <t>X4Z462</t>
  </si>
  <si>
    <t>MHYNC22S7MJ103015</t>
  </si>
  <si>
    <t>X4Z467</t>
  </si>
  <si>
    <t>MARIBEL BRAVO QUISPE</t>
  </si>
  <si>
    <t>02030322</t>
  </si>
  <si>
    <t>Z6B007</t>
  </si>
  <si>
    <t>condorievelyn495@gmail.com</t>
  </si>
  <si>
    <t>RONALD GUIDO PINEDA HUAYTA</t>
  </si>
  <si>
    <t>Z6B018</t>
  </si>
  <si>
    <t>ALBERTO HERRERA ZAPANA</t>
  </si>
  <si>
    <t>Z6A677</t>
  </si>
  <si>
    <t>alber.hz1983@gmail.com</t>
  </si>
  <si>
    <t>MAZDA 3 SEDAN MT 2.0 NEW PRIME</t>
  </si>
  <si>
    <t>X4Z488</t>
  </si>
  <si>
    <t>evity2000@gmail.com</t>
  </si>
  <si>
    <t>SERVICIOS GENERALES ASCONSULT S.R.L.</t>
  </si>
  <si>
    <t>LJ166B3D0M1500416</t>
  </si>
  <si>
    <t>BTD128</t>
  </si>
  <si>
    <t>feralexr@hotmail.com</t>
  </si>
  <si>
    <t>LEANDRO QUISPE SURCO</t>
  </si>
  <si>
    <t>LS4ASC2E8MG617301</t>
  </si>
  <si>
    <t>Z7K851</t>
  </si>
  <si>
    <t>zenobioquispe22@gmail.com</t>
  </si>
  <si>
    <t>JAIME RENE HUARECALLO MASCO</t>
  </si>
  <si>
    <t>LS4ASC2E7MG617385</t>
  </si>
  <si>
    <t>Z7K898</t>
  </si>
  <si>
    <t>cesarchambipineda123@gmail.com</t>
  </si>
  <si>
    <t>ISMAEL VILCAPAZA ORTIZ</t>
  </si>
  <si>
    <t>01545987</t>
  </si>
  <si>
    <t>LS4ASB3EXMG801728</t>
  </si>
  <si>
    <t>Z6A674</t>
  </si>
  <si>
    <t>ismaelitoortizvilca@gmail.com</t>
  </si>
  <si>
    <t>MARIZOL GUTIERREZ MAMANI</t>
  </si>
  <si>
    <t>LS4ASC2EXMG617297</t>
  </si>
  <si>
    <t>Z7K806</t>
  </si>
  <si>
    <t>VIDAL CALSINA SANCA</t>
  </si>
  <si>
    <t>LS4ASC2E1MG617298</t>
  </si>
  <si>
    <t>Z7K808</t>
  </si>
  <si>
    <t>GINNALIZ SHIRLEY COLQUE OBLITAS</t>
  </si>
  <si>
    <t>C5 Aircross 1.6 THP AT6 Live</t>
  </si>
  <si>
    <t>VR7A45GYVML000014</t>
  </si>
  <si>
    <t>Z6B013</t>
  </si>
  <si>
    <t>ginnalizcolqueoblitas@gmail.com</t>
  </si>
  <si>
    <t>JHANS ERALD LUNA HUARACHI</t>
  </si>
  <si>
    <t>Z6B011</t>
  </si>
  <si>
    <t>jhansluna2020@gmil.com</t>
  </si>
  <si>
    <t>KEBYN BAYLON JIMENEZ PILCO</t>
  </si>
  <si>
    <t>Z7K877</t>
  </si>
  <si>
    <t>kebynjimenez@gmail.com</t>
  </si>
  <si>
    <t>NOE MOISES CHINCHAY CUTIPA</t>
  </si>
  <si>
    <t>LJ12EKR22M4002305</t>
  </si>
  <si>
    <t>Z6A622</t>
  </si>
  <si>
    <t>noemoiseschinchaycutipa@gmail.com</t>
  </si>
  <si>
    <t>HILDA IBON PORTILLO CALCINA</t>
  </si>
  <si>
    <t>LJ12EKR26M4002243</t>
  </si>
  <si>
    <t>Z6A624</t>
  </si>
  <si>
    <t>KAREM.X1@GMAIL.COM</t>
  </si>
  <si>
    <t>EVA YANETH MAMANI QUISOCALA</t>
  </si>
  <si>
    <t>LS4ASB3E9MG801834</t>
  </si>
  <si>
    <t>Z6A661</t>
  </si>
  <si>
    <t>PERCY ANCCO CASILLA</t>
  </si>
  <si>
    <t>LS4ASB3E8MG801730</t>
  </si>
  <si>
    <t>Z7K866</t>
  </si>
  <si>
    <t>percyanco10@gmail.com</t>
  </si>
  <si>
    <t>CLEMENTE SONCCO PATA</t>
  </si>
  <si>
    <t>02391889</t>
  </si>
  <si>
    <t>LS4ASB3E9MG801753</t>
  </si>
  <si>
    <t>Z6A688</t>
  </si>
  <si>
    <t>lobodemar60@gmail.com</t>
  </si>
  <si>
    <t>SAUL ALCIDES QUISPE PACHARI</t>
  </si>
  <si>
    <t>Z6A675</t>
  </si>
  <si>
    <t xml:space="preserve"> SHOJIRO  SALIZAR DE LA CRUZ</t>
  </si>
  <si>
    <t>MA3FL41S2MA185738</t>
  </si>
  <si>
    <t>X4Z556</t>
  </si>
  <si>
    <t>shojiart530@hotmail.com</t>
  </si>
  <si>
    <t>TRAVIS INVERSIONES E.I.R.L.</t>
  </si>
  <si>
    <t>CX-5 MT 2.0 2WD PRIME IPM</t>
  </si>
  <si>
    <t>X4Z527</t>
  </si>
  <si>
    <t>X4Z508</t>
  </si>
  <si>
    <t>zenontintayaquispe@gmail.com</t>
  </si>
  <si>
    <t>SINOE QUISPE LUCUTA</t>
  </si>
  <si>
    <t>X4Z597</t>
  </si>
  <si>
    <t>X4Z541</t>
  </si>
  <si>
    <t>X4Z528</t>
  </si>
  <si>
    <t>X4Z531</t>
  </si>
  <si>
    <t>harol52@gmail.com</t>
  </si>
  <si>
    <t>MAXWELL ALI CALLO SANCHEZ</t>
  </si>
  <si>
    <t>All New H6 2.0 4X2 AT FL Active</t>
  </si>
  <si>
    <t>X4Z596</t>
  </si>
  <si>
    <t>maxwellconsultas@hotmail.com</t>
  </si>
  <si>
    <t>JS2 1.5 MT LUXURY</t>
  </si>
  <si>
    <t>X4Z557</t>
  </si>
  <si>
    <t>X4Z476</t>
  </si>
  <si>
    <t xml:space="preserve">MIRIAN AGUILAR CARDENAS </t>
  </si>
  <si>
    <t>MHYNC22S6MJ100431</t>
  </si>
  <si>
    <t>X4Z489</t>
  </si>
  <si>
    <t>mirian.mac2792@gmail.com</t>
  </si>
  <si>
    <t>YESENIA HUALLPA CASTRO</t>
  </si>
  <si>
    <t>MHYNC22S6MJ100283</t>
  </si>
  <si>
    <t>X4Z565</t>
  </si>
  <si>
    <t>yeseniahhualpa@gmail.com</t>
  </si>
  <si>
    <t>MHYNC22S8MJ102939</t>
  </si>
  <si>
    <t>MHYNC22S5MJ102073</t>
  </si>
  <si>
    <t>MHYNC22S9MJ102223</t>
  </si>
  <si>
    <t>MHYNC22S6MJ101420</t>
  </si>
  <si>
    <t>MHYNC22S8MJ102682</t>
  </si>
  <si>
    <t>MHYNC22S4MJ102789</t>
  </si>
  <si>
    <t>MA3FB42S6LA547134</t>
  </si>
  <si>
    <t>MA3FB42S6LA547344</t>
  </si>
  <si>
    <t>MA3FB42S5LA547187</t>
  </si>
  <si>
    <t>MA3FB42S7LA547627</t>
  </si>
  <si>
    <t>MA3FL41S3MA205916</t>
  </si>
  <si>
    <t>MA3FL41S7MA205594</t>
  </si>
  <si>
    <t>MA3FL41S8MA197070</t>
  </si>
  <si>
    <t>MA3FL41S1MA206157</t>
  </si>
  <si>
    <t>MA3FL41S9MA206391</t>
  </si>
  <si>
    <t>MA3FL41S8MA206415</t>
  </si>
  <si>
    <t>MA3FL41S8MA205653</t>
  </si>
  <si>
    <t>MHYNC22S2MJ100944</t>
  </si>
  <si>
    <t>MHYNC22S7MJ102611</t>
  </si>
  <si>
    <t>MHYNC22S8MJ102861</t>
  </si>
  <si>
    <t>MA3FC42S3MA745815</t>
  </si>
  <si>
    <t>MA3FC42SXMA745844</t>
  </si>
  <si>
    <t>MA3FC42S9MA745723</t>
  </si>
  <si>
    <t>MA3FC42S0MA745691</t>
  </si>
  <si>
    <t>MA3FC42S1MA745764</t>
  </si>
  <si>
    <t>MA3FC42S7MA745896</t>
  </si>
  <si>
    <t>MA3FC42S6MA745968</t>
  </si>
  <si>
    <t>MA3FC42S5MA746027</t>
  </si>
  <si>
    <t>MA3FC42S1MA745702</t>
  </si>
  <si>
    <t>MA3FC42S6MA745887</t>
  </si>
  <si>
    <t>MA3FC42S3MA746043</t>
  </si>
  <si>
    <t>MA3FL41S1MA205896</t>
  </si>
  <si>
    <t>MA3FL41S7MA205868</t>
  </si>
  <si>
    <t>MA3FL41S7MA224114</t>
  </si>
  <si>
    <t>RAUL ROQUE QUINTANILLA CARBAJAL</t>
  </si>
  <si>
    <t>X4Z591</t>
  </si>
  <si>
    <t>hugorqc070571@gmail.com</t>
  </si>
  <si>
    <t>RUTH CENTENO CAMA</t>
  </si>
  <si>
    <t>MA3FL41S2MA155638</t>
  </si>
  <si>
    <t>X4Z641</t>
  </si>
  <si>
    <t>rutcyta2@gmail.com</t>
  </si>
  <si>
    <t>WILFREDO CHALLHUA PEÑA</t>
  </si>
  <si>
    <t>HONOR S 1.5 MT LUXURY 8 SEATS AC</t>
  </si>
  <si>
    <t>X4Z549</t>
  </si>
  <si>
    <t>wilfredochallhua@gmail.com</t>
  </si>
  <si>
    <t>ERIK VIZCARDO TORRES</t>
  </si>
  <si>
    <t>LGWDBE192NB601290</t>
  </si>
  <si>
    <t>X4X747</t>
  </si>
  <si>
    <t>erikvizcardo@hotmail.com</t>
  </si>
  <si>
    <t>LUIS BELTRAN AGUILAR CERECEDA</t>
  </si>
  <si>
    <t>04825026</t>
  </si>
  <si>
    <t>LGWED2A3XME612642</t>
  </si>
  <si>
    <t>X4Z628</t>
  </si>
  <si>
    <t>lacer01@hotmail.com</t>
  </si>
  <si>
    <t>CRISBET YESSICA  ARANZABAL ROJAS</t>
  </si>
  <si>
    <t>X5A032</t>
  </si>
  <si>
    <t>josealegria@hotmail.com</t>
  </si>
  <si>
    <t>X4Z692</t>
  </si>
  <si>
    <t>CESAR AUGUSTO NEGRON ORTIZ</t>
  </si>
  <si>
    <t>LJ12EKR21M4003073</t>
  </si>
  <si>
    <t>X5A034</t>
  </si>
  <si>
    <t>cnegron@pucp.edu.pe</t>
  </si>
  <si>
    <t>MARISABEL CARLA QUISPE ESTRADA</t>
  </si>
  <si>
    <t>X4Z663</t>
  </si>
  <si>
    <t>carlage12@gmail.com</t>
  </si>
  <si>
    <t>JS4 1.5T MT LUXURY</t>
  </si>
  <si>
    <t>X4Z675</t>
  </si>
  <si>
    <t>JESSICA LECHUGA ARANA</t>
  </si>
  <si>
    <t>MHYNC22S7MJ102978</t>
  </si>
  <si>
    <t>X5A115</t>
  </si>
  <si>
    <t>yesilearana@hotmail.com</t>
  </si>
  <si>
    <t>leonardahuamanihuayta@gmail.com</t>
  </si>
  <si>
    <t>CARLOS ALBERTO VILCA ANCHAYA</t>
  </si>
  <si>
    <t>CS55 LUXURY 1.5L MT 4X2</t>
  </si>
  <si>
    <t>X4Z651</t>
  </si>
  <si>
    <t>IGIDIA HUACHACA HUAMANI</t>
  </si>
  <si>
    <t>MA3FL41S9MA205838</t>
  </si>
  <si>
    <t>X4Z626</t>
  </si>
  <si>
    <t>samuelgarfia3@gmail.com</t>
  </si>
  <si>
    <t>X5A114</t>
  </si>
  <si>
    <t>fortunato.manga@gmail.com</t>
  </si>
  <si>
    <t>BRAHAN CORRALES CUSIPAUCAR</t>
  </si>
  <si>
    <t>X4X773</t>
  </si>
  <si>
    <t>brahancorralesc@gmail.com</t>
  </si>
  <si>
    <t>ERNESTINA SANCHEZ CUBA</t>
  </si>
  <si>
    <t>X5A074</t>
  </si>
  <si>
    <t>jhonemersonv99@gmail.com</t>
  </si>
  <si>
    <t>X5A067</t>
  </si>
  <si>
    <t>CX-5 CORE 2.0 MT 2WD IPM IV</t>
  </si>
  <si>
    <t>X5A078</t>
  </si>
  <si>
    <t>valer61jo@gmail.com</t>
  </si>
  <si>
    <t>LIDIA LUDEÑA ALMENARA</t>
  </si>
  <si>
    <t>X5A016</t>
  </si>
  <si>
    <t>lidiaperu8@gmail.com</t>
  </si>
  <si>
    <t>X4Z147</t>
  </si>
  <si>
    <t>pumita28pa@gmail.com</t>
  </si>
  <si>
    <t>GUNNAR SCHNEIDER POBLETE CAIRO</t>
  </si>
  <si>
    <t>cairitos@hotmail.com</t>
  </si>
  <si>
    <t xml:space="preserve">ROEL ALEX LOPEZ ZAMUDIO </t>
  </si>
  <si>
    <t>CX70 1.5T AT COMFORTABLE</t>
  </si>
  <si>
    <t>LS4ASJ2E2MA987019</t>
  </si>
  <si>
    <t>X5A134</t>
  </si>
  <si>
    <t>alexlopez071185@hotmail.com</t>
  </si>
  <si>
    <t>FRANCISCO RODRIGUEZ CJULA</t>
  </si>
  <si>
    <t>MHYDN71VXMJ400780</t>
  </si>
  <si>
    <t>X5A168</t>
  </si>
  <si>
    <t>016100378i@uandina.edu.pe</t>
  </si>
  <si>
    <t>X4X789</t>
  </si>
  <si>
    <t>JUAN OCHOA PUSACLLA</t>
  </si>
  <si>
    <t>MHYNC22SXMJ101453</t>
  </si>
  <si>
    <t>X5A240</t>
  </si>
  <si>
    <t>ronaldccosccocondori9@gmail.com</t>
  </si>
  <si>
    <t>LUZ MARINA HUAMAN HUARANCCA</t>
  </si>
  <si>
    <t>CX-3 CORE 2.0 MT 2WD IPM III</t>
  </si>
  <si>
    <t>JM7DK2W76M1600723</t>
  </si>
  <si>
    <t>X5A200</t>
  </si>
  <si>
    <t>luzhuaman048@gmail.com</t>
  </si>
  <si>
    <t xml:space="preserve">WILFREDO CANSAYA FLOREZ </t>
  </si>
  <si>
    <t>MHYNC22SXMJ103073</t>
  </si>
  <si>
    <t>X5A258</t>
  </si>
  <si>
    <t>elvisjuniorcansaya@gmail.com</t>
  </si>
  <si>
    <t>JOSE DANIEL ENRIQUE PIMENTEL TUPAYACHI</t>
  </si>
  <si>
    <t>LS5A3ABE3MA960369</t>
  </si>
  <si>
    <t>X5A281</t>
  </si>
  <si>
    <t>ip-te@hotmail.com</t>
  </si>
  <si>
    <t xml:space="preserve">CESAR ENRIQUE BUENO GALDO </t>
  </si>
  <si>
    <t>CS35 PLUS 1.6 MT LUXURY</t>
  </si>
  <si>
    <t>LS5A3DBEXMA960368</t>
  </si>
  <si>
    <t>X5A279</t>
  </si>
  <si>
    <t>marcelobueno630@gmail.com</t>
  </si>
  <si>
    <t>ODONTOLOGIA S ESPECIALIZADAS CUSCO E.I.R.L.</t>
  </si>
  <si>
    <t>X5A199</t>
  </si>
  <si>
    <t>deyvisvilla@hotmail.com</t>
  </si>
  <si>
    <t>X4X833</t>
  </si>
  <si>
    <t>FERNANDO JIMENEZ YUCRA</t>
  </si>
  <si>
    <t>MHYNC22S1MJ102359</t>
  </si>
  <si>
    <t>X5A113</t>
  </si>
  <si>
    <t>fernando12345jime@gmail.com</t>
  </si>
  <si>
    <t xml:space="preserve">SHEYLA LUCERO CHOQUE HERRERA </t>
  </si>
  <si>
    <t>X5A238</t>
  </si>
  <si>
    <t>X5A174</t>
  </si>
  <si>
    <t xml:space="preserve">choguer@hotmail.com </t>
  </si>
  <si>
    <t>X5A159</t>
  </si>
  <si>
    <t>elecctronicoc@gmail.com</t>
  </si>
  <si>
    <t>JS3 1.6 MT LUXURY</t>
  </si>
  <si>
    <t>X5A312</t>
  </si>
  <si>
    <t>sandrita1_4@hotmail.com</t>
  </si>
  <si>
    <t>X5A272</t>
  </si>
  <si>
    <t>X5A193</t>
  </si>
  <si>
    <t xml:space="preserve">HERNAN CALLA NAVARRO </t>
  </si>
  <si>
    <t>XL7 GLX 1.5 MT 4X2</t>
  </si>
  <si>
    <t>MHYNC22S0MJ109514</t>
  </si>
  <si>
    <t>X5A133</t>
  </si>
  <si>
    <t>hercano2@hotmail.com</t>
  </si>
  <si>
    <t xml:space="preserve">CARLOS MARCELINO HULLCA QUISPE </t>
  </si>
  <si>
    <t>09433981</t>
  </si>
  <si>
    <t>MHYNC22S3MJ102833</t>
  </si>
  <si>
    <t>X5A136</t>
  </si>
  <si>
    <t>carhuill99@hotmail.com</t>
  </si>
  <si>
    <t>MIGUEL ANGEL CALA ANCORI</t>
  </si>
  <si>
    <t>MA3FL41S9MA206617</t>
  </si>
  <si>
    <t>X5A135</t>
  </si>
  <si>
    <t>angelufy@gmail.com</t>
  </si>
  <si>
    <t>NESTOR PONCE DE LEON CORRALES</t>
  </si>
  <si>
    <t>LJ11PABD8NC090182</t>
  </si>
  <si>
    <t>X4X822</t>
  </si>
  <si>
    <t>nestor1994duglas@gmail.com</t>
  </si>
  <si>
    <t>SANTOS PEDRO ATAUCURI NOA</t>
  </si>
  <si>
    <t>LGWEE2K54ME604520</t>
  </si>
  <si>
    <t>X5A271</t>
  </si>
  <si>
    <t>tourguide.oscar@gmail.com</t>
  </si>
  <si>
    <t>JANINA ELVIRA SUCSO ROMERO</t>
  </si>
  <si>
    <t>MHYDN71V5LJ403388</t>
  </si>
  <si>
    <t>Z6B289</t>
  </si>
  <si>
    <t>leojos1614@gmail.com</t>
  </si>
  <si>
    <t>VICTOR VIDAL YEPEZ NIETO</t>
  </si>
  <si>
    <t>Z6B177</t>
  </si>
  <si>
    <t>MARCELINO CHIPANA CHIPANA</t>
  </si>
  <si>
    <t>Z6B525</t>
  </si>
  <si>
    <t>chipana.nestor@gmail.com</t>
  </si>
  <si>
    <t>SONIA CELESTINA BARREDA MAMANI</t>
  </si>
  <si>
    <t>LS4ASC2EXMG617302</t>
  </si>
  <si>
    <t>Z7K912</t>
  </si>
  <si>
    <t>efrainvalenciaquispe@gmail.com</t>
  </si>
  <si>
    <t>JHON WILMER YANA CHOQUE</t>
  </si>
  <si>
    <t>Z6B291</t>
  </si>
  <si>
    <t>EDWIN MAMANI CONDORI</t>
  </si>
  <si>
    <t>LS4ASC2E2MG617455</t>
  </si>
  <si>
    <t>Z7L732</t>
  </si>
  <si>
    <t>edwinmaco@hotmail.com</t>
  </si>
  <si>
    <t>BLANCA ROSSY MAMANI FLORES</t>
  </si>
  <si>
    <t>NEW JIMNY 1.5 AT TC</t>
  </si>
  <si>
    <t>JS3JB74V0M5100851</t>
  </si>
  <si>
    <t>Z6B290</t>
  </si>
  <si>
    <t>rous.mf@gmail.com</t>
  </si>
  <si>
    <t>JESUS WALTER ZEVALLOS SANTANDER</t>
  </si>
  <si>
    <t>Z7L701</t>
  </si>
  <si>
    <t>ALFONSO BETANCUR GARCIA</t>
  </si>
  <si>
    <t>LS4ASB3E6MG801676</t>
  </si>
  <si>
    <t>Z6B425</t>
  </si>
  <si>
    <t>betancurloaizav@gmail.com</t>
  </si>
  <si>
    <t>SOLARI PORRAS QUISPE</t>
  </si>
  <si>
    <t>LS5A3ABE0MD910981</t>
  </si>
  <si>
    <t>Z6B137</t>
  </si>
  <si>
    <t>madi_9349@hotmail.com</t>
  </si>
  <si>
    <t>ROLANDO QUISPE MELO</t>
  </si>
  <si>
    <t>Z6B178</t>
  </si>
  <si>
    <t>gerard_melo@hotmail.com</t>
  </si>
  <si>
    <t>NESTOR RUBEN CONDORI BRIO</t>
  </si>
  <si>
    <t>Z6B136</t>
  </si>
  <si>
    <t>nestorbrio@gmail.com</t>
  </si>
  <si>
    <t>AV. CIRCUNVALACION NORTE NRO 143</t>
  </si>
  <si>
    <t>Z6B080</t>
  </si>
  <si>
    <t>JUSTINA HANCO MAMANI</t>
  </si>
  <si>
    <t>Z6B288</t>
  </si>
  <si>
    <t>inversiones_sanjose_sac@hotmail.com</t>
  </si>
  <si>
    <t>EUSEBIO CALIZAYA MAMANI</t>
  </si>
  <si>
    <t>MHYNC22S9MJ100424</t>
  </si>
  <si>
    <t>Z6B236</t>
  </si>
  <si>
    <t>calimeusebio@gmail.com</t>
  </si>
  <si>
    <t>EDGAR ARMANDO APAZA SUCAPUCA</t>
  </si>
  <si>
    <t>Z7L724</t>
  </si>
  <si>
    <t>victormanuel_aa@outlook.com</t>
  </si>
  <si>
    <t>RONY LUIS COPA COLANA</t>
  </si>
  <si>
    <t>MAZDA 3 SPORT MT 2.0 NEW CORE</t>
  </si>
  <si>
    <t>JM7BP2H76M1114282</t>
  </si>
  <si>
    <t>Z6B184</t>
  </si>
  <si>
    <t>rony.copac@gmail.com</t>
  </si>
  <si>
    <t>JUNIOR ADOLFO PEREZ MENDOZA</t>
  </si>
  <si>
    <t>LGWED2A30ME612617</t>
  </si>
  <si>
    <t>Z6B338</t>
  </si>
  <si>
    <t>juadmen_26@hotmail.com</t>
  </si>
  <si>
    <t>JOSE LIZARRAGA YAMPARA</t>
  </si>
  <si>
    <t>Z6B314</t>
  </si>
  <si>
    <t>RITA CHAMBI VALENCIA</t>
  </si>
  <si>
    <t>LJ12EKR23M4702592</t>
  </si>
  <si>
    <t>Z6B553</t>
  </si>
  <si>
    <t>skyfoodsnutrition@hotmail.com</t>
  </si>
  <si>
    <t>INGENIERIA &amp; TRANSPORTES SEMIL E.I.R.L.</t>
  </si>
  <si>
    <t>Z6B391</t>
  </si>
  <si>
    <t>eduflores0553@hotmail.com</t>
  </si>
  <si>
    <t>NOLTON JOHNNY HUMPIRI MIRANDA</t>
  </si>
  <si>
    <t>SWIFT GL 1.2 MT 4X2</t>
  </si>
  <si>
    <t>Z6B508</t>
  </si>
  <si>
    <t>niltonjohnnyhumpiremiranda@gmail.com</t>
  </si>
  <si>
    <t>MA3FC42S6MA745856</t>
  </si>
  <si>
    <t>MA3FC42S3MA746012</t>
  </si>
  <si>
    <t>MA3FC42S2MA745790</t>
  </si>
  <si>
    <t>MA3FC42SXMA745777</t>
  </si>
  <si>
    <t>MA3FC42SXMA745939</t>
  </si>
  <si>
    <t>MA3FC42S7MA745736</t>
  </si>
  <si>
    <t>MA3FC42S5MA745928</t>
  </si>
  <si>
    <t>MA3FC42S8MA745826</t>
  </si>
  <si>
    <t>MA3FC42S9MA745950</t>
  </si>
  <si>
    <t>DISTRIBUCIONES LIP E.I.R.L.</t>
  </si>
  <si>
    <t>X4X821</t>
  </si>
  <si>
    <t>AB FRANCE S.A.C.</t>
  </si>
  <si>
    <t>X4X851</t>
  </si>
  <si>
    <t>abfrance@hotmail.com</t>
  </si>
  <si>
    <t>ORESTES ONOFRE VALERIANO MAMANI</t>
  </si>
  <si>
    <t>Z6B503</t>
  </si>
  <si>
    <t>orestesval13@gmail.com</t>
  </si>
  <si>
    <t>EDGAR CALSINA VILCA</t>
  </si>
  <si>
    <t>LS4ASG2E6MG800249</t>
  </si>
  <si>
    <t>Z6B511</t>
  </si>
  <si>
    <t>neimarllk27@gmail.com</t>
  </si>
  <si>
    <t>WAYSON ANTONIO PAUCARA OTAZU</t>
  </si>
  <si>
    <t>Z7L798</t>
  </si>
  <si>
    <t>VUILE TITO LARICO</t>
  </si>
  <si>
    <t>Z6B552</t>
  </si>
  <si>
    <t>ADGER RONAL PATRICIO AGUILAR</t>
  </si>
  <si>
    <t>Z6B594</t>
  </si>
  <si>
    <t>cheno124@hotmail.com</t>
  </si>
  <si>
    <t>JHON AMAO SOLIS</t>
  </si>
  <si>
    <t>MHYNC22S1MJ101390</t>
  </si>
  <si>
    <t>X5A346</t>
  </si>
  <si>
    <t>jhon_a_3@hotmail.com</t>
  </si>
  <si>
    <t>ALFREDO GOMEZ SULLCA</t>
  </si>
  <si>
    <t>NEW BALENO MT GL</t>
  </si>
  <si>
    <t>MBHWB52S9MG546609</t>
  </si>
  <si>
    <t>X5A403</t>
  </si>
  <si>
    <t xml:space="preserve"> ambrosio82@gmail.com</t>
  </si>
  <si>
    <t xml:space="preserve">REYSER SAIRE HUAMANI </t>
  </si>
  <si>
    <t>MHYNC22S1MJ102328</t>
  </si>
  <si>
    <t>X5A356</t>
  </si>
  <si>
    <t>fidelsairehuamani@gmail.com</t>
  </si>
  <si>
    <t>EDWIN HUAMANI HUAMANI</t>
  </si>
  <si>
    <t>GRAND NEW SUPERVAN</t>
  </si>
  <si>
    <t>LS4ASB3E0NG800153</t>
  </si>
  <si>
    <t>X5A289</t>
  </si>
  <si>
    <t>leisyhuamani@gmail.com</t>
  </si>
  <si>
    <t>HUGO CONDORHUAMAN GALLEGOS</t>
  </si>
  <si>
    <t>LS4ASB3E0NG800167</t>
  </si>
  <si>
    <t>X5A357</t>
  </si>
  <si>
    <t>condorhuamanhugo12@gmail.com</t>
  </si>
  <si>
    <t>X5A397</t>
  </si>
  <si>
    <t>ENRIQUE PUMA SAIRE</t>
  </si>
  <si>
    <t>MA3FL41S0MA206389</t>
  </si>
  <si>
    <t>X5A181</t>
  </si>
  <si>
    <t>epsair4@gmail.com</t>
  </si>
  <si>
    <t>VICTORIA ÑACCHA VIDA DE ZAPATA</t>
  </si>
  <si>
    <t>LGWEE2K58ME604519</t>
  </si>
  <si>
    <t>X5A303</t>
  </si>
  <si>
    <t>malenazn@hotmail.com</t>
  </si>
  <si>
    <t>JULIAN VICENTE ROMERO CCAHUANA</t>
  </si>
  <si>
    <t>X5A513</t>
  </si>
  <si>
    <t>theciv@gmail.com</t>
  </si>
  <si>
    <t>GLORIA CALCINA PAYE</t>
  </si>
  <si>
    <t>LS4ASB3E2MG801691</t>
  </si>
  <si>
    <t>Z6B551</t>
  </si>
  <si>
    <t>leoncioinca@gmail.com</t>
  </si>
  <si>
    <t>ELIZABET MAMANI QUISPE</t>
  </si>
  <si>
    <t>Z6B592</t>
  </si>
  <si>
    <t>mamaniely213@gmail.com</t>
  </si>
  <si>
    <t>VERONICA BENIQUE SUCASACA</t>
  </si>
  <si>
    <t>LGWED2A39ME612633</t>
  </si>
  <si>
    <t>Z6B509</t>
  </si>
  <si>
    <t>parelallacsa@gmail.com</t>
  </si>
  <si>
    <t>NESTOR LARICO VARGAS</t>
  </si>
  <si>
    <t>LS5A3ABE3MD910991</t>
  </si>
  <si>
    <t>Z6B510</t>
  </si>
  <si>
    <t>nestor123rolo@gmail.com</t>
  </si>
  <si>
    <t>ARMANDO BALLADARES PARICAHUA</t>
  </si>
  <si>
    <t>LS5A3ABE8MD911019</t>
  </si>
  <si>
    <t>Z6B595</t>
  </si>
  <si>
    <t>beca_19911@hotmail.com</t>
  </si>
  <si>
    <t>ANA MARINA VARGAS RAMOS</t>
  </si>
  <si>
    <t>Z6B593</t>
  </si>
  <si>
    <t>vidalpayequea99@gmail.com</t>
  </si>
  <si>
    <t>SONIA MARGOT AGUILAR CHAMBI</t>
  </si>
  <si>
    <t>LS5A3ABE8MA960299</t>
  </si>
  <si>
    <t>Z6B590</t>
  </si>
  <si>
    <t>joselito.jegr@gmail.com</t>
  </si>
  <si>
    <t>JOEL GUSTAVO POMARI CHURA</t>
  </si>
  <si>
    <t>Z6B591</t>
  </si>
  <si>
    <t>JACINTO HIGUERA SINCA</t>
  </si>
  <si>
    <t>Z7L785</t>
  </si>
  <si>
    <t>higuerasincajacinto@gmail.com</t>
  </si>
  <si>
    <t>ROSARIO HUANCA MENDOZA</t>
  </si>
  <si>
    <t>MA3FL41S0MA205954</t>
  </si>
  <si>
    <t>X5A162</t>
  </si>
  <si>
    <t> Dercocenter Motor Mass La Cultura Cusco</t>
  </si>
  <si>
    <t>ftoni.gatito@gmail.com</t>
  </si>
  <si>
    <t>EDUARDO AUGUSTO DIVIVAY CARDICEL</t>
  </si>
  <si>
    <t>MA3FL41S2MA197047</t>
  </si>
  <si>
    <t>X5A422</t>
  </si>
  <si>
    <t>edivivaycardicel@gmail.com</t>
  </si>
  <si>
    <t>ABIMAEL PERCY CRUZ PEDRAZA</t>
  </si>
  <si>
    <t>MHYNC22S5MJ109637</t>
  </si>
  <si>
    <t>X5A501</t>
  </si>
  <si>
    <t>percyguide@hotmail.com</t>
  </si>
  <si>
    <t>X4X891</t>
  </si>
  <si>
    <t>X5A545</t>
  </si>
  <si>
    <t>LJ12EKR21N4001048</t>
  </si>
  <si>
    <t>MARIBEL MAMANI GONZALES</t>
  </si>
  <si>
    <t>Z6B641</t>
  </si>
  <si>
    <t>mamanimaribel961@gmail.com</t>
  </si>
  <si>
    <t>DINA VILCA PUMA</t>
  </si>
  <si>
    <t>Z6B135</t>
  </si>
  <si>
    <t>se.empresario@hotmail.com</t>
  </si>
  <si>
    <t>GLORIA RAMOS TRUJILLO</t>
  </si>
  <si>
    <t>Z7L797</t>
  </si>
  <si>
    <t>ELSA FRISANCHO PAZ</t>
  </si>
  <si>
    <t>LS4ASJ2E5MA987175</t>
  </si>
  <si>
    <t>X5A518</t>
  </si>
  <si>
    <t>elsipaz2222@hotmail.com</t>
  </si>
  <si>
    <t>GERMAN FRANCISCO DE LA CRUZ MARIN</t>
  </si>
  <si>
    <t>X5A564</t>
  </si>
  <si>
    <t>WILSON REYNALDO QUISPE QUISPE</t>
  </si>
  <si>
    <t>Z6B627</t>
  </si>
  <si>
    <t>VILMA CHURA DE MAMANI</t>
  </si>
  <si>
    <t>MA3FL41S4MA185692</t>
  </si>
  <si>
    <t>Z6B672</t>
  </si>
  <si>
    <t>caarch@hotmail.com</t>
  </si>
  <si>
    <t>YENIX XAVIER LAYME MACHACA</t>
  </si>
  <si>
    <t>LS4ASC2E1MG617706</t>
  </si>
  <si>
    <t>Z6B671</t>
  </si>
  <si>
    <t>yenixlaymemachaca92@gmail.com</t>
  </si>
  <si>
    <t xml:space="preserve">BAILON ADRIAN MASCO QUISPE </t>
  </si>
  <si>
    <t>LS4AAB3R2MG802748</t>
  </si>
  <si>
    <t>Z6B686</t>
  </si>
  <si>
    <t>bailonmasco@gmail.com</t>
  </si>
  <si>
    <t>BLAS VLADIMIR HUANCASI HUMPIRI</t>
  </si>
  <si>
    <t>Z6B626</t>
  </si>
  <si>
    <t>luz.vet.21@gmail.com</t>
  </si>
  <si>
    <t>FLORENTINO HACHATA PAUCAR</t>
  </si>
  <si>
    <t>LJ11PABD4NC090227</t>
  </si>
  <si>
    <t>X4X922</t>
  </si>
  <si>
    <t>CESAR AUGUSTO LOAIZA MAR</t>
  </si>
  <si>
    <t>MHYNC22SXMJ102280</t>
  </si>
  <si>
    <t>X5A579</t>
  </si>
  <si>
    <t>X4X948</t>
  </si>
  <si>
    <t>merinomorgan@hotmail.com</t>
  </si>
  <si>
    <t xml:space="preserve">FABRICIO MENDIZABAL VILLEGAS </t>
  </si>
  <si>
    <t>X5A578</t>
  </si>
  <si>
    <t>LESLIE BERENICE ECHEGARAY ESTRADA</t>
  </si>
  <si>
    <t>X5A592</t>
  </si>
  <si>
    <t>rechegarayvasquez@gmail.com</t>
  </si>
  <si>
    <t>CARMEN BATALLANOS UGARTE</t>
  </si>
  <si>
    <t>X5A589</t>
  </si>
  <si>
    <t>fiverzi18@gmail.com</t>
  </si>
  <si>
    <t>X5A588</t>
  </si>
  <si>
    <t>CIPRIANO PANAGUA SALAS</t>
  </si>
  <si>
    <t>X5A593</t>
  </si>
  <si>
    <t>MA3FL41S0NA229849</t>
  </si>
  <si>
    <t>VICTOR MOLER APARICIO</t>
  </si>
  <si>
    <t>CX-9 AT 2.5T AWD SIGNATURE IPM III</t>
  </si>
  <si>
    <t>JM7TC4WLAM0410529</t>
  </si>
  <si>
    <t>X5A691</t>
  </si>
  <si>
    <t>raquelhg-10@hotmail.com</t>
  </si>
  <si>
    <t xml:space="preserve">JESUSA CCOLQUE QUISPE </t>
  </si>
  <si>
    <t>MHYNC22S4MJ102243</t>
  </si>
  <si>
    <t>X5A566</t>
  </si>
  <si>
    <t>roberto2079@hotmail.com</t>
  </si>
  <si>
    <t xml:space="preserve">VICTOR ROMAN YAURIS </t>
  </si>
  <si>
    <t>HONOR S 1.5</t>
  </si>
  <si>
    <t>X5A577</t>
  </si>
  <si>
    <t>vroman_6@hotmail.com</t>
  </si>
  <si>
    <t>OSCAR GUILLERMO MANRIQUE ARANZABAL</t>
  </si>
  <si>
    <t>X5A614</t>
  </si>
  <si>
    <t xml:space="preserve">ELISBAN MAQUERA LAYME </t>
  </si>
  <si>
    <t>MHYNC22SXMJ110363</t>
  </si>
  <si>
    <t>X5A648</t>
  </si>
  <si>
    <t>luzveniachahuillco2@gmail.com</t>
  </si>
  <si>
    <t>DORA HUAMANVILCA ARIAS</t>
  </si>
  <si>
    <t>LGWEE2K59NE602182</t>
  </si>
  <si>
    <t>X5A608</t>
  </si>
  <si>
    <t>GUIDO CANDIA AMAU</t>
  </si>
  <si>
    <t>LGWED2A33NE650490</t>
  </si>
  <si>
    <t>X5A643</t>
  </si>
  <si>
    <t>guidin_gca_1899@hotmail.com</t>
  </si>
  <si>
    <t>LAURA LUCIA ASCENCIO FALLA</t>
  </si>
  <si>
    <t>X5A664</t>
  </si>
  <si>
    <t>llascensio@hotmail.com</t>
  </si>
  <si>
    <t>PERCY CUBA PUMA</t>
  </si>
  <si>
    <t>MHYNC22S2MJ102175</t>
  </si>
  <si>
    <t>X5A642</t>
  </si>
  <si>
    <t>cubapercy777@gmail.com</t>
  </si>
  <si>
    <t>HUGO JADER LLOCLLE JIHUALLANCA</t>
  </si>
  <si>
    <t>X5A656</t>
  </si>
  <si>
    <t>JORGE PAZ VILLALOBOS</t>
  </si>
  <si>
    <t>CX-5 CORE 2.0 AT 2WD IPM IV</t>
  </si>
  <si>
    <t>X5B004</t>
  </si>
  <si>
    <t>JACINTO ELISBAN CALSINA YUNGANINA</t>
  </si>
  <si>
    <t>01698309</t>
  </si>
  <si>
    <t>LS4ASC2E9MG617405</t>
  </si>
  <si>
    <t>Z7L848</t>
  </si>
  <si>
    <t>jaci.elisban@gmail.com</t>
  </si>
  <si>
    <t>LOURDES MILAGROS TICONA AGUILAR</t>
  </si>
  <si>
    <t>Z6C025</t>
  </si>
  <si>
    <t>sorgalim1984@hotmail.com</t>
  </si>
  <si>
    <t>JULIA MAMANI TICONA</t>
  </si>
  <si>
    <t>02172048</t>
  </si>
  <si>
    <t>LS4ASC2E3MG617710</t>
  </si>
  <si>
    <t>Z6C019</t>
  </si>
  <si>
    <t>franjotj@hotmail.com</t>
  </si>
  <si>
    <t>JORGE HUANCA CCAMA</t>
  </si>
  <si>
    <t>Z6C018</t>
  </si>
  <si>
    <t>jmhn.3099@gmail.com</t>
  </si>
  <si>
    <t>MARCELINO JUNIOR LOZA ALPACA</t>
  </si>
  <si>
    <t>MA3FL41S0MA197063</t>
  </si>
  <si>
    <t>Z6C015</t>
  </si>
  <si>
    <t>marloval0909@hotmail.com</t>
  </si>
  <si>
    <t xml:space="preserve">ALFONSO EUSEBIO QUISPE PARI </t>
  </si>
  <si>
    <t>Z6B685</t>
  </si>
  <si>
    <t>SATURNINA HUARACHI CAHUINA</t>
  </si>
  <si>
    <t>01554059</t>
  </si>
  <si>
    <t>LS4AAB3RXMG802755</t>
  </si>
  <si>
    <t>Z6C144</t>
  </si>
  <si>
    <t>ccallahuarachiluz@gmail.com</t>
  </si>
  <si>
    <t>ROLANDO CRUZ CASAZOLA</t>
  </si>
  <si>
    <t>01680837</t>
  </si>
  <si>
    <t>Z6C142</t>
  </si>
  <si>
    <t>rolocc.100@gmail.com</t>
  </si>
  <si>
    <t>JOSE VILLANUEVA RAMOS NINARAQUE</t>
  </si>
  <si>
    <t>01299797</t>
  </si>
  <si>
    <t>LS4ASC2E7MG617693</t>
  </si>
  <si>
    <t>Z6C181</t>
  </si>
  <si>
    <t>FRANCISCO PEREZ ABARCA</t>
  </si>
  <si>
    <t>02386103</t>
  </si>
  <si>
    <t>LS4ASC2E3MG617707</t>
  </si>
  <si>
    <t>Z6C179</t>
  </si>
  <si>
    <t>GUIDO QUISPE CALLOMAMANI</t>
  </si>
  <si>
    <t>01313898</t>
  </si>
  <si>
    <t>LS4ASC2E7MG617709</t>
  </si>
  <si>
    <t>Z6C183</t>
  </si>
  <si>
    <t>ROSA SUCATICONA LOZA</t>
  </si>
  <si>
    <t>LS4ASC2E0MG617566</t>
  </si>
  <si>
    <t>Z6C221</t>
  </si>
  <si>
    <t>chamadari@hotmail.com</t>
  </si>
  <si>
    <t>MARCO HELVER HUAYTA QUISPE</t>
  </si>
  <si>
    <t>Z7L903</t>
  </si>
  <si>
    <t>ISAAC ALCOS CCALLA</t>
  </si>
  <si>
    <t>01304203</t>
  </si>
  <si>
    <t>LGWED2A36NE601199</t>
  </si>
  <si>
    <t>Z6C220</t>
  </si>
  <si>
    <t>marcoalcos.a@gmail.com</t>
  </si>
  <si>
    <t>EDGAR BENDITA CAMASITA</t>
  </si>
  <si>
    <t>02407450</t>
  </si>
  <si>
    <t>LJ11PABD2NC090047</t>
  </si>
  <si>
    <t>Z7L909</t>
  </si>
  <si>
    <t>abogbendita@gmail.com</t>
  </si>
  <si>
    <t>CLARA MARITZA VARGAS TAPIA</t>
  </si>
  <si>
    <t>24705682</t>
  </si>
  <si>
    <t>Z6C196</t>
  </si>
  <si>
    <t>ERICK LOVATON HERRERA</t>
  </si>
  <si>
    <t>LS5A3AKRXMA960517</t>
  </si>
  <si>
    <t>X5A602</t>
  </si>
  <si>
    <t>ericklovaton@gmail.com</t>
  </si>
  <si>
    <t>PEDRO CHINO CCAJAVILCA</t>
  </si>
  <si>
    <t>02287141</t>
  </si>
  <si>
    <t>LS4ASC2E5MG617711</t>
  </si>
  <si>
    <t>Z7M703</t>
  </si>
  <si>
    <t>EDWIN TAPARA SALGUERO</t>
  </si>
  <si>
    <t>LS4ASC2E2MG617603</t>
  </si>
  <si>
    <t>Z6C550</t>
  </si>
  <si>
    <t>edwintaparasalguero@gmail.com</t>
  </si>
  <si>
    <t>ROBERTO JAVIER LOPE HUAMAN</t>
  </si>
  <si>
    <t>MA3FL41S6MA206039</t>
  </si>
  <si>
    <t>Z6C217</t>
  </si>
  <si>
    <t>veterim20@gmail.com</t>
  </si>
  <si>
    <t>VICENTE MAMANI AVILES</t>
  </si>
  <si>
    <t>01813915</t>
  </si>
  <si>
    <t>NEW DZIRE GA MT 4X2 V2</t>
  </si>
  <si>
    <t>MA3ZF63S3MA712537</t>
  </si>
  <si>
    <t>Z6C549</t>
  </si>
  <si>
    <t>DANTE ULISES MACHACA QUILLA</t>
  </si>
  <si>
    <t>02044967</t>
  </si>
  <si>
    <t>Z7L906</t>
  </si>
  <si>
    <t>dmachacaq@coopacaltiplano.com</t>
  </si>
  <si>
    <t>JB INVERSIONES GENERALES E.I.R.L.</t>
  </si>
  <si>
    <t>X4Y707</t>
  </si>
  <si>
    <t>jbejarb@hotmail.com</t>
  </si>
  <si>
    <t>IRENE VALENCIA MAMANI</t>
  </si>
  <si>
    <t>02437066</t>
  </si>
  <si>
    <t>Z6C328</t>
  </si>
  <si>
    <t>jazav.2010@gmail.com</t>
  </si>
  <si>
    <t>X4Y710</t>
  </si>
  <si>
    <t xml:space="preserve">GRUPO ISIDORA E.I.R.L. </t>
  </si>
  <si>
    <t>X4X949</t>
  </si>
  <si>
    <t>pcc_contadores@hotmail.com</t>
  </si>
  <si>
    <t>CARLOS ALBERTO PRADO BERNAOLA</t>
  </si>
  <si>
    <t>09583708</t>
  </si>
  <si>
    <t>JM7KF2W76N0657340</t>
  </si>
  <si>
    <t>X5A607</t>
  </si>
  <si>
    <t>carlosprado@hotmail.com</t>
  </si>
  <si>
    <t>EULALIA IRMA HUAMAN LIMACHE</t>
  </si>
  <si>
    <t>LS5A3DBE4ND800017</t>
  </si>
  <si>
    <t>X5A565</t>
  </si>
  <si>
    <t>lozanopja@hotmail.com</t>
  </si>
  <si>
    <t>HAVAL H6 SPORT 1.5T GSL 6MT 4X2 SUPREME</t>
  </si>
  <si>
    <t>X5A669</t>
  </si>
  <si>
    <t>ERNESTO SAYAN MACHACA</t>
  </si>
  <si>
    <t>X4Y724</t>
  </si>
  <si>
    <t>EDME ZARINA SALAZAR MOSCOSO</t>
  </si>
  <si>
    <t>X5B082</t>
  </si>
  <si>
    <t>MA3FL41S3MA205625</t>
  </si>
  <si>
    <t>MA3FL41S6MA206140</t>
  </si>
  <si>
    <t>MA3FL41S0MA205808</t>
  </si>
  <si>
    <t>MA3FL41S7MA206406</t>
  </si>
  <si>
    <t>MA3FL41SXNA229857</t>
  </si>
  <si>
    <t>MA3FL41S4MA226354</t>
  </si>
  <si>
    <t>MA3FL41S1MA226537</t>
  </si>
  <si>
    <t xml:space="preserve">WILSON WILBER COAQUIRA ITO </t>
  </si>
  <si>
    <t>LJ12EKR22M4001218</t>
  </si>
  <si>
    <t>Z6C544</t>
  </si>
  <si>
    <t>wilson_w_16@hotmail.com</t>
  </si>
  <si>
    <t>ERASMO VILLASANTE CANAZA</t>
  </si>
  <si>
    <t>LJ12EKR2XM4001676</t>
  </si>
  <si>
    <t>Z6C500</t>
  </si>
  <si>
    <t>ricardoluque967@gmail.com</t>
  </si>
  <si>
    <t>YOLA QUISPE MAMANI</t>
  </si>
  <si>
    <t>LS4ASC2E5MG617692</t>
  </si>
  <si>
    <t>Z6C515</t>
  </si>
  <si>
    <t>CECILIA ROXANA PAREDES AVILA</t>
  </si>
  <si>
    <t>LS4AAB3R5MG802761</t>
  </si>
  <si>
    <t>Z6C548</t>
  </si>
  <si>
    <t>chechoo204@hotmail.com</t>
  </si>
  <si>
    <t>REYNA FELICITAS CHATA LUQUE</t>
  </si>
  <si>
    <t>LS4ASC2E2MG617729</t>
  </si>
  <si>
    <t>Z7M711</t>
  </si>
  <si>
    <t>reynachataluque@gmail.com</t>
  </si>
  <si>
    <t>FICO ACLANDER SACACA TIPO</t>
  </si>
  <si>
    <t>LS4ASC2E5MG617580</t>
  </si>
  <si>
    <t>Z7M713</t>
  </si>
  <si>
    <t>zhamelychambi@gmail.com</t>
  </si>
  <si>
    <t>EDWIN SALAZAR HUANCA</t>
  </si>
  <si>
    <t>02445205</t>
  </si>
  <si>
    <t>Z6C545</t>
  </si>
  <si>
    <t>INES VARGAS CONDORI</t>
  </si>
  <si>
    <t>Z7M712</t>
  </si>
  <si>
    <t>vargascondori2020@gmail.com</t>
  </si>
  <si>
    <t xml:space="preserve">ROBERTO CONDORI FLORES </t>
  </si>
  <si>
    <t>Z6C540</t>
  </si>
  <si>
    <t>lucynohemicondoriquispe1@gmail.com</t>
  </si>
  <si>
    <t>CARLOS HOSMEL VALDEZ MAROCHO</t>
  </si>
  <si>
    <t>X4Y732</t>
  </si>
  <si>
    <t xml:space="preserve">JORGE OLIVERA BERRIO </t>
  </si>
  <si>
    <t>X5B108</t>
  </si>
  <si>
    <t>HUMBERTO SOTOMAYOR PINO</t>
  </si>
  <si>
    <t>LJ166A333N2240056</t>
  </si>
  <si>
    <t>X5B116</t>
  </si>
  <si>
    <t xml:space="preserve">CANCIO MEZA PALOMINO </t>
  </si>
  <si>
    <t>X5B067</t>
  </si>
  <si>
    <t>camepa13@hotmail.com</t>
  </si>
  <si>
    <t>JUAN ADOLFO TERRAZAS FLORES</t>
  </si>
  <si>
    <t>LGWED2A30NE601196</t>
  </si>
  <si>
    <t>X5B094</t>
  </si>
  <si>
    <t>corporacionkontikisac@gmail.com</t>
  </si>
  <si>
    <t>ALAN  ENRIQUE ARTETA VILLAMAR</t>
  </si>
  <si>
    <t>LS4ASJ2EXMA987012</t>
  </si>
  <si>
    <t>Z6C547</t>
  </si>
  <si>
    <t>aarteta17474@gmail.com</t>
  </si>
  <si>
    <t xml:space="preserve">CRISOSTOMO LAURA CARCAUSTO </t>
  </si>
  <si>
    <t>LS4ASC2EXMG617638</t>
  </si>
  <si>
    <t>Z6D026</t>
  </si>
  <si>
    <t>crisostomolaura123@gmail.com</t>
  </si>
  <si>
    <t>INES PASCUALA ALVAREZ CONDORI</t>
  </si>
  <si>
    <t>LS4ASC2E1MG617592</t>
  </si>
  <si>
    <t>Z6D001</t>
  </si>
  <si>
    <t>alvarezpercy12@gmail.com</t>
  </si>
  <si>
    <t xml:space="preserve">GUIDO CLAUDIO PHUÑO HUANDO </t>
  </si>
  <si>
    <t>MHYNC22S5MJ101506</t>
  </si>
  <si>
    <t>Z6C681</t>
  </si>
  <si>
    <t>erikaandradechu2000@gmail.com</t>
  </si>
  <si>
    <t xml:space="preserve">RONALDO MICHAEL QUIPE FLORES </t>
  </si>
  <si>
    <t>LS5A3ABE9MD910994</t>
  </si>
  <si>
    <t>Z6C680</t>
  </si>
  <si>
    <t>ronaldtk18@gmail.com</t>
  </si>
  <si>
    <t>GIAN DENNIS CHAMBI APAZA</t>
  </si>
  <si>
    <t>Z6C631</t>
  </si>
  <si>
    <t>cgiandennis@gmail.com</t>
  </si>
  <si>
    <t>EFEL CESAR ZUBIETA SACACA</t>
  </si>
  <si>
    <t>MA3FL41S8MA206253</t>
  </si>
  <si>
    <t>Z6D028</t>
  </si>
  <si>
    <t>cesarzubieta324@gmail.com</t>
  </si>
  <si>
    <t>TANIA VANESSA PEREZ SANCHEZ</t>
  </si>
  <si>
    <t>JS4 1.6 MT COMFORT</t>
  </si>
  <si>
    <t>Z6C542</t>
  </si>
  <si>
    <t>CONSTRUYENDO MI CASITA E.I.R.L.</t>
  </si>
  <si>
    <t>Z6C633</t>
  </si>
  <si>
    <t>vickyaries2386@gmail.com</t>
  </si>
  <si>
    <t xml:space="preserve">FATIMA TIZNADO JIMENEZ </t>
  </si>
  <si>
    <t>LJ12EKR23N4000466</t>
  </si>
  <si>
    <t>Z6C543</t>
  </si>
  <si>
    <t>fatymiau@hotmail.com</t>
  </si>
  <si>
    <t xml:space="preserve">CARMEN LUZ FLORES LAURA </t>
  </si>
  <si>
    <t>02378967</t>
  </si>
  <si>
    <t>LJ12EKR25N4000467</t>
  </si>
  <si>
    <t>Z6D027</t>
  </si>
  <si>
    <t>neysmeaf@gmail.com</t>
  </si>
  <si>
    <t xml:space="preserve">JULIAN YONI MAMANI ALARCON </t>
  </si>
  <si>
    <t>Z6C679</t>
  </si>
  <si>
    <t>jhony_1401@hotmail.com</t>
  </si>
  <si>
    <t xml:space="preserve">MADELINE CONDORI ZUNI </t>
  </si>
  <si>
    <t>02413498</t>
  </si>
  <si>
    <t>LS4ASC2E3NG638526</t>
  </si>
  <si>
    <t>Z6C632</t>
  </si>
  <si>
    <t>madita8@hotmail.com</t>
  </si>
  <si>
    <t>JESUS AGUILAR CHILE</t>
  </si>
  <si>
    <t>LS4ASC2E6NG638522</t>
  </si>
  <si>
    <t>Z7M750</t>
  </si>
  <si>
    <t>aguilarchile@gmail.com</t>
  </si>
  <si>
    <t>PORFIRIO HITO MAMANI</t>
  </si>
  <si>
    <t>Z6C678</t>
  </si>
  <si>
    <t>kevinhitosuaquita@gmail.com</t>
  </si>
  <si>
    <t>FREDY HUANCA HANCCO</t>
  </si>
  <si>
    <t>LJ12EKS38N4700227</t>
  </si>
  <si>
    <t>Z6C629</t>
  </si>
  <si>
    <t>fred_huanh@hotmail.com</t>
  </si>
  <si>
    <t>ROSENDO TICONA GONZALES</t>
  </si>
  <si>
    <t>01258712</t>
  </si>
  <si>
    <t>Z7M743</t>
  </si>
  <si>
    <t>rotigo_123@hotmail.com</t>
  </si>
  <si>
    <t>CONCEPCION APAZA CARITA</t>
  </si>
  <si>
    <t>01224499</t>
  </si>
  <si>
    <t>Z6D059</t>
  </si>
  <si>
    <t>mvz.walteribarra.bsqt@gmail.com</t>
  </si>
  <si>
    <t xml:space="preserve">TORIBIO APAZA JUAREZ </t>
  </si>
  <si>
    <t>02385436</t>
  </si>
  <si>
    <t>MA3FL41S8MA206012</t>
  </si>
  <si>
    <t>Z6D195</t>
  </si>
  <si>
    <t>tjuarez.7.j@gmail.com</t>
  </si>
  <si>
    <t>YAKELINE SOLEDAD MAMANI MONTESINOS</t>
  </si>
  <si>
    <t>Z6D180</t>
  </si>
  <si>
    <t>yakeline_7@hotmail.com</t>
  </si>
  <si>
    <t xml:space="preserve">DINA ELIZABETH AYNAYA YAPU </t>
  </si>
  <si>
    <t>LS5A3DBE5ND800009</t>
  </si>
  <si>
    <t>Z6D182</t>
  </si>
  <si>
    <t>alex.raul.195@gmail.com</t>
  </si>
  <si>
    <t>JOSE GABRIEL LEON HANCCO</t>
  </si>
  <si>
    <t>09918370</t>
  </si>
  <si>
    <t>LS4AAB3R1MG803048</t>
  </si>
  <si>
    <t>Z6D181</t>
  </si>
  <si>
    <t>josegaleonha@gmail.com</t>
  </si>
  <si>
    <t xml:space="preserve">LEYDY DANITZA TITO PORTO </t>
  </si>
  <si>
    <t>LJ11PABD5NC090205</t>
  </si>
  <si>
    <t>Z7M771</t>
  </si>
  <si>
    <t>danitza1218@gmail.com</t>
  </si>
  <si>
    <t>ALFREDO MONROY VALENCIA</t>
  </si>
  <si>
    <t>Z6D124</t>
  </si>
  <si>
    <t>alfredomonroy033@gmail.com</t>
  </si>
  <si>
    <t xml:space="preserve">MIRIAM ESTHER APAZA CEREZO </t>
  </si>
  <si>
    <t>Z7M798</t>
  </si>
  <si>
    <t>tugoshito@gmail.com</t>
  </si>
  <si>
    <t>MARIA COAQUIRA APAZA</t>
  </si>
  <si>
    <t>Z6D189</t>
  </si>
  <si>
    <t>mary_visionfutura@hotmail.com</t>
  </si>
  <si>
    <t>NESTOR GERMAN QUISPE SALAZAR</t>
  </si>
  <si>
    <t>LJ12EKR25N4000095</t>
  </si>
  <si>
    <t>Z5D191</t>
  </si>
  <si>
    <t>nestorqsalazar@gmail.com</t>
  </si>
  <si>
    <t>VISTOR HUGO CHAMBILLA MAMANI</t>
  </si>
  <si>
    <t>01227444</t>
  </si>
  <si>
    <t>Z6D192</t>
  </si>
  <si>
    <t>EDWIN CRUZ CASILLA</t>
  </si>
  <si>
    <t>Z6D194</t>
  </si>
  <si>
    <t xml:space="preserve">TRANSPORTES YANIFERSA S.R.L. </t>
  </si>
  <si>
    <t>LJ12EKR21M4702848</t>
  </si>
  <si>
    <t xml:space="preserve">Z6D185 </t>
  </si>
  <si>
    <t>danypl_14@hotmail.com</t>
  </si>
  <si>
    <t xml:space="preserve">JOSE LUIS RODRIGUEZ VEGA </t>
  </si>
  <si>
    <t>LS4ASC2E1NG638525</t>
  </si>
  <si>
    <t>Z7M797</t>
  </si>
  <si>
    <t>LS4ASC2E0NG638564</t>
  </si>
  <si>
    <t>Z6D196</t>
  </si>
  <si>
    <t>CELIA ISABEL AZA ACHOCALLA</t>
  </si>
  <si>
    <t>Z6D184</t>
  </si>
  <si>
    <t>wilfredoqc62@gmail.com</t>
  </si>
  <si>
    <t>GIOVANNA QUINTO PINEDA</t>
  </si>
  <si>
    <t>01310831</t>
  </si>
  <si>
    <t>JS2 1.5 MT COMFORT</t>
  </si>
  <si>
    <t>LJ12EKR20N4000957</t>
  </si>
  <si>
    <t>Z6D183</t>
  </si>
  <si>
    <t>quintopinedag@gmail.com</t>
  </si>
  <si>
    <t>ASERMINCHI II S.A.C.</t>
  </si>
  <si>
    <t>X5A682</t>
  </si>
  <si>
    <t>EDGAR JOSE VALERIO MAYTA</t>
  </si>
  <si>
    <t>Z6D328</t>
  </si>
  <si>
    <t>sihiva_06@hotmail.com</t>
  </si>
  <si>
    <t>JACNEL. E.I.R.L.</t>
  </si>
  <si>
    <t>D400 121 CHC 4.0T EIV</t>
  </si>
  <si>
    <t>LJ11KDBD6N1100073</t>
  </si>
  <si>
    <t>X4Y714</t>
  </si>
  <si>
    <t>danieladistribuciones_andahuaylas@hotmail.com</t>
  </si>
  <si>
    <t xml:space="preserve">DAVID MAMANI SANCHEZ </t>
  </si>
  <si>
    <t>02557011</t>
  </si>
  <si>
    <t>LJ11PABD7NC090156</t>
  </si>
  <si>
    <t>Z7M827</t>
  </si>
  <si>
    <t>number_544@hotmail.com</t>
  </si>
  <si>
    <t>CESAR AUGUSTO BEJAR BARANDIARAN</t>
  </si>
  <si>
    <t>bejar0909@gmail.com</t>
  </si>
  <si>
    <t>CARLOS FRANCISCO CABRERA MEDINA</t>
  </si>
  <si>
    <t>Z7M839</t>
  </si>
  <si>
    <t>cabreramedina62@hotmail.com</t>
  </si>
  <si>
    <t>LOURDES HANCCO MULLISACA</t>
  </si>
  <si>
    <t>Z7M825</t>
  </si>
  <si>
    <t>lulahancco@gmail.com</t>
  </si>
  <si>
    <t xml:space="preserve">LUCIO CALLO ALVAREZ </t>
  </si>
  <si>
    <t>01499850</t>
  </si>
  <si>
    <t>LJ12EKR2XN4001050</t>
  </si>
  <si>
    <t>Z6D342</t>
  </si>
  <si>
    <t>lucal_mun@hotmail.com</t>
  </si>
  <si>
    <t>WILY ISAAC CALSINA CHIPANA</t>
  </si>
  <si>
    <t>02403019</t>
  </si>
  <si>
    <t>JS3 1.6 MT COMFORT</t>
  </si>
  <si>
    <t>LJ12EKR24N4700528</t>
  </si>
  <si>
    <t>Z6D277</t>
  </si>
  <si>
    <t>wilybienestar@hotmail.com</t>
  </si>
  <si>
    <t xml:space="preserve">YAMIL JETMANY JUAREZ MAMANI </t>
  </si>
  <si>
    <t>LGWED2A33NE601208</t>
  </si>
  <si>
    <t>Z6D271</t>
  </si>
  <si>
    <t>yamil.juarez.7122000@gmail.com</t>
  </si>
  <si>
    <t>CHRISTIAAN ZAYED APAZA PANCA</t>
  </si>
  <si>
    <t>LS5A3DBEXND800037</t>
  </si>
  <si>
    <t>Z6D430</t>
  </si>
  <si>
    <t>christiaan814@gmail.com</t>
  </si>
  <si>
    <t>GLYCELI ARANA MERUVIA</t>
  </si>
  <si>
    <t>02147301</t>
  </si>
  <si>
    <t>MA3FL41S0MA224052</t>
  </si>
  <si>
    <t>Z6D419</t>
  </si>
  <si>
    <t>glyce20@putlook.com</t>
  </si>
  <si>
    <t xml:space="preserve">FLAVIANO CONDORI SARMIENTO </t>
  </si>
  <si>
    <t>01505633</t>
  </si>
  <si>
    <t>MA3FL41S1MA224092</t>
  </si>
  <si>
    <t>Z6D316</t>
  </si>
  <si>
    <t>condorisarmientoflaviano@gmail.com</t>
  </si>
  <si>
    <t>RENE RONALDO PACO CHAMBI</t>
  </si>
  <si>
    <t>LS4ASC2E6NG638746</t>
  </si>
  <si>
    <t>Z7M870</t>
  </si>
  <si>
    <t>dotar_ronal@hotmail.com</t>
  </si>
  <si>
    <t>RICARDO LUQUE LIZARRAGA</t>
  </si>
  <si>
    <t>02548862</t>
  </si>
  <si>
    <t>MHYNC22S8MJ110507</t>
  </si>
  <si>
    <t>Z6D294</t>
  </si>
  <si>
    <t>CECILIO VILCAPAZA CHOCANO</t>
  </si>
  <si>
    <t>LS4ASC2E9NG638563</t>
  </si>
  <si>
    <t>Z6D422</t>
  </si>
  <si>
    <t>vilcapaza83@gmail.com</t>
  </si>
  <si>
    <t>BENABENTURO PERALTA CHICCMAPOCCO</t>
  </si>
  <si>
    <t>01538546</t>
  </si>
  <si>
    <t>Z7M863</t>
  </si>
  <si>
    <t>vmanuelperalta9@gmail.com</t>
  </si>
  <si>
    <t>HUGO SALOMON VELASQUEZ RIVERA</t>
  </si>
  <si>
    <t>Z6D411</t>
  </si>
  <si>
    <t>LUCIA ROMAN LANTARON</t>
  </si>
  <si>
    <t>LGWED2A32NE601183</t>
  </si>
  <si>
    <t>X5B136</t>
  </si>
  <si>
    <t>lucy-lan@hotmail.com</t>
  </si>
  <si>
    <t>CX-3 PRIME 2.0 MT 2WD IPM III</t>
  </si>
  <si>
    <t>X5B129</t>
  </si>
  <si>
    <t>ARROYO CABEZA OSCAR EDUARDO</t>
  </si>
  <si>
    <t>LS4ASC2E7MG617712</t>
  </si>
  <si>
    <t>Z6D288</t>
  </si>
  <si>
    <t xml:space="preserve">FABIO BERNEDO RAMOS </t>
  </si>
  <si>
    <t>01284306</t>
  </si>
  <si>
    <t>Z6D193</t>
  </si>
  <si>
    <t>kevintarnoldbernedoflores770@gmail.com</t>
  </si>
  <si>
    <t xml:space="preserve">PLACIDO CORDOVA LAQUIHUANACO </t>
  </si>
  <si>
    <t>01764234</t>
  </si>
  <si>
    <t>LS4ASB3EXNG800161</t>
  </si>
  <si>
    <t>Z6D317</t>
  </si>
  <si>
    <t xml:space="preserve">LUIS QUISPE CALLOAPAZA </t>
  </si>
  <si>
    <t>02417141</t>
  </si>
  <si>
    <t>LS4ASB3E9NG800149</t>
  </si>
  <si>
    <t>Z6D431</t>
  </si>
  <si>
    <t xml:space="preserve">LEODAN CHURA CALISAYA </t>
  </si>
  <si>
    <t>LS4ASC2E4NG638521</t>
  </si>
  <si>
    <t>Z6D329</t>
  </si>
  <si>
    <t>churacalisayal1234@gmail.com</t>
  </si>
  <si>
    <t xml:space="preserve">JUAN PASTOR VELASQUEZ BAILON </t>
  </si>
  <si>
    <t>Z6D276</t>
  </si>
  <si>
    <t>jositov111@gmail.com</t>
  </si>
  <si>
    <t>RENE CALSIN CALSIN</t>
  </si>
  <si>
    <t>02434662</t>
  </si>
  <si>
    <t>MHYNC22S2MJ110678</t>
  </si>
  <si>
    <t>Z6D346</t>
  </si>
  <si>
    <t>renecalsinc@gmail.com</t>
  </si>
  <si>
    <t xml:space="preserve">MARCO ANTONIO ALBA GOMEZ </t>
  </si>
  <si>
    <t>X5B174</t>
  </si>
  <si>
    <t>SERGIO ARPASI LLANQUE</t>
  </si>
  <si>
    <t>LS5A3DBEXND800040</t>
  </si>
  <si>
    <t>Z6D295</t>
  </si>
  <si>
    <t>arpasisergio@gmail.com</t>
  </si>
  <si>
    <t>X5B204</t>
  </si>
  <si>
    <t>hoeltd-hrmmw_07@hotmail.com</t>
  </si>
  <si>
    <t>CESAR FRANCISCO QUISPE ABARCA</t>
  </si>
  <si>
    <t>caqp.1@hotmail.com</t>
  </si>
  <si>
    <t>X4Y792</t>
  </si>
  <si>
    <t>EDUARDO LEZAMA CCAMA</t>
  </si>
  <si>
    <t>WINGLE 5 4x2 STD MT EURO V</t>
  </si>
  <si>
    <t>X4Y795</t>
  </si>
  <si>
    <t>electronicoc@gmail.com</t>
  </si>
  <si>
    <t>GATITZIA YESSICA LEON LAQUI</t>
  </si>
  <si>
    <t>Z6D424</t>
  </si>
  <si>
    <t>LUZ MARIA LAURA MACHACA</t>
  </si>
  <si>
    <t>02428112</t>
  </si>
  <si>
    <t>MA3FL41S7MA207412</t>
  </si>
  <si>
    <t>Z6D432</t>
  </si>
  <si>
    <t>CORPORACION NARUE E.I.R.L.</t>
  </si>
  <si>
    <t>Z7M843</t>
  </si>
  <si>
    <t>amiriancita@gmail.com</t>
  </si>
  <si>
    <t>EUGENIO ZACARIAS LAURA CALCINA</t>
  </si>
  <si>
    <t>01544070</t>
  </si>
  <si>
    <t>LJ12EKR22N4001639</t>
  </si>
  <si>
    <t>Z6D287</t>
  </si>
  <si>
    <t>zenlauratiti@gmail.com</t>
  </si>
  <si>
    <t>ZENOBIO CCALLA QUISPE</t>
  </si>
  <si>
    <t>Z7M864</t>
  </si>
  <si>
    <t>WINGLE 5 4x2 LUX MT EURO V</t>
  </si>
  <si>
    <t>X4Y813</t>
  </si>
  <si>
    <t>X4Y862</t>
  </si>
  <si>
    <t>edmonca26@outlook.com</t>
  </si>
  <si>
    <t xml:space="preserve">CESAR FRANCISCO FARFAN LAZO </t>
  </si>
  <si>
    <t>X5B288</t>
  </si>
  <si>
    <t>francisco.farfan.lazo@gmail.com</t>
  </si>
  <si>
    <t>LS5A3DBE7NA960104</t>
  </si>
  <si>
    <t>X5B257</t>
  </si>
  <si>
    <t>LGWEF6A51NH899484</t>
  </si>
  <si>
    <t>Z6D429</t>
  </si>
  <si>
    <t>MA3FL41S3MA205771</t>
  </si>
  <si>
    <t>NEW ALSVIN COMFORTABLE 1.4 MT 4X2</t>
  </si>
  <si>
    <t>X5B347</t>
  </si>
  <si>
    <t>rorejas53@gmail.com</t>
  </si>
  <si>
    <t>EDILBERTO ORELLANA ARAGON</t>
  </si>
  <si>
    <t>LS5A3ABE3ND910300</t>
  </si>
  <si>
    <t>X4Y833</t>
  </si>
  <si>
    <t>orellanaedilbertoaragon@gmail.com</t>
  </si>
  <si>
    <t>VALCOMIN S.A.C.</t>
  </si>
  <si>
    <t>POER 4X4 STD</t>
  </si>
  <si>
    <t>X4Y879</t>
  </si>
  <si>
    <t>vanessaleny@gmail.com</t>
  </si>
  <si>
    <t>vladimirgamarra@gmail.com</t>
  </si>
  <si>
    <t>MA3FL41S7NA230108</t>
  </si>
  <si>
    <t>MA3FL41S1NA230119</t>
  </si>
  <si>
    <t>LIBORIO RONALD LINO BUSTINZA</t>
  </si>
  <si>
    <t>02432896</t>
  </si>
  <si>
    <t>MA3FL41S2MA207057</t>
  </si>
  <si>
    <t>Z6D640</t>
  </si>
  <si>
    <t>ronaldlino1@hotmail.com</t>
  </si>
  <si>
    <t>JOSE LUIS AÑAMURO MAMANI</t>
  </si>
  <si>
    <t>02046125</t>
  </si>
  <si>
    <t>LJ11PABD1NC080190</t>
  </si>
  <si>
    <t>Z7N701</t>
  </si>
  <si>
    <t>joselam1101@gmail.com</t>
  </si>
  <si>
    <t>X5B121</t>
  </si>
  <si>
    <t>CLAUDIO HUANCA QUISPE</t>
  </si>
  <si>
    <t>LS4ASC2E9NG638742</t>
  </si>
  <si>
    <t>Z6D638</t>
  </si>
  <si>
    <t>X5B239</t>
  </si>
  <si>
    <t>alvarocansayahuaman@gmail.com</t>
  </si>
  <si>
    <t>EFRAIN CONDORI ZUNI</t>
  </si>
  <si>
    <t>02418350</t>
  </si>
  <si>
    <t>LS4ASC2EXNG638751</t>
  </si>
  <si>
    <t>Z6D641</t>
  </si>
  <si>
    <t>efraincondorizuni29@gmail.com</t>
  </si>
  <si>
    <t xml:space="preserve">JESUS ROLANDO CHALCO GARCIA </t>
  </si>
  <si>
    <t>X4Y820</t>
  </si>
  <si>
    <t>RANDOL ALEXIS HUANCA LARICO</t>
  </si>
  <si>
    <t>LJ12EKS21N4701100</t>
  </si>
  <si>
    <t>Z6D642</t>
  </si>
  <si>
    <t>huancalaricorandolalexis@gmail.com</t>
  </si>
  <si>
    <t>BRANDY PAUL CORDOBA SANTANA</t>
  </si>
  <si>
    <t>NEW JIMNY GL 1.5 MT 4X4 TC</t>
  </si>
  <si>
    <t>Z6D656</t>
  </si>
  <si>
    <t>corsant_cs71@hotmail.com</t>
  </si>
  <si>
    <t>JASMANI PABEL CHACON ORDOÑEZ</t>
  </si>
  <si>
    <t>Z6D639</t>
  </si>
  <si>
    <t>pabelch92@gmail.com</t>
  </si>
  <si>
    <t>X5B394</t>
  </si>
  <si>
    <t>EDIT LILIANA AMPUERO ZARATE</t>
  </si>
  <si>
    <t>X5B495</t>
  </si>
  <si>
    <t>editampuero@gmail.com</t>
  </si>
  <si>
    <t>LS4ASC2E2NG638744</t>
  </si>
  <si>
    <t>Z7N700</t>
  </si>
  <si>
    <t xml:space="preserve">ANA GABRIELA GALLO LOPEZ </t>
  </si>
  <si>
    <t>LGWEE4A4XNH910366</t>
  </si>
  <si>
    <t>X5B566</t>
  </si>
  <si>
    <t>anagallo66@hotmail.com</t>
  </si>
  <si>
    <t>ANASTACIA RODRIGUEZ SERRANO</t>
  </si>
  <si>
    <t>LS5A2ABR9ND800146</t>
  </si>
  <si>
    <t>X5B519</t>
  </si>
  <si>
    <t>loganfargin29@gmail.com</t>
  </si>
  <si>
    <t>NERY APAZA YQUIAPAZA</t>
  </si>
  <si>
    <t>LS4ASB3E9NG800491</t>
  </si>
  <si>
    <t>Z7N751</t>
  </si>
  <si>
    <t>alexlchnjd@gmail.com</t>
  </si>
  <si>
    <t>SANDRO LUQUE APAZA</t>
  </si>
  <si>
    <t>JM7DM2W76N0116942</t>
  </si>
  <si>
    <t>Z6E092</t>
  </si>
  <si>
    <t>medisander@gmail.com</t>
  </si>
  <si>
    <t>FIORELLA RAMIREZ RAMIREZ</t>
  </si>
  <si>
    <t>MA3FL41S4NA229885</t>
  </si>
  <si>
    <t>Z6E094</t>
  </si>
  <si>
    <t>fiorellaramirezramirez@gmail.com</t>
  </si>
  <si>
    <t xml:space="preserve">CENTRAL TECNOLOGY E.I.R.L. </t>
  </si>
  <si>
    <t>LGWDBF198NJ610264</t>
  </si>
  <si>
    <t>X4Y891</t>
  </si>
  <si>
    <t>centraltecnologi@gmail.com</t>
  </si>
  <si>
    <t>ANIBAL PEÑA ALEGRE</t>
  </si>
  <si>
    <t>TSMYD21SXNM945932</t>
  </si>
  <si>
    <t>X5B554</t>
  </si>
  <si>
    <t>anibalid@hotmail.com</t>
  </si>
  <si>
    <t>JUAN EDUARDO RODRIGUEZ RIMACHI</t>
  </si>
  <si>
    <t>NEW VITARA LIMITED AT 1.4 TURBO ALLGRIP</t>
  </si>
  <si>
    <t>X5B521</t>
  </si>
  <si>
    <t>celia_rimachi@hotmail.com</t>
  </si>
  <si>
    <t>MA3FL41S6NA230035</t>
  </si>
  <si>
    <t>MA3FL41S4NA230146</t>
  </si>
  <si>
    <t>MA3FL41S4NA230275</t>
  </si>
  <si>
    <t>MA3FL41S4NA230311</t>
  </si>
  <si>
    <t>X5B496</t>
  </si>
  <si>
    <t>X5B585</t>
  </si>
  <si>
    <t>GENIX GABRIEL GRANILLA JALIRE</t>
  </si>
  <si>
    <t>MA3FL41S6NA229841</t>
  </si>
  <si>
    <t>X5B617</t>
  </si>
  <si>
    <t>gabrielgranilla@gmail.com</t>
  </si>
  <si>
    <t>MA3FL41SXMA226164</t>
  </si>
  <si>
    <t>X5B633</t>
  </si>
  <si>
    <t>ELAYNE INES PAZ LOVATON</t>
  </si>
  <si>
    <t>X4Y865</t>
  </si>
  <si>
    <t xml:space="preserve">LUIS GABRIEL GALDOS ARAOZ </t>
  </si>
  <si>
    <t>NEW VITARA LIMITED 1.4 TURBO AT 4X2</t>
  </si>
  <si>
    <t>X5B647</t>
  </si>
  <si>
    <t>LEDGARD ENOK CARREON SANCHEZ</t>
  </si>
  <si>
    <t>NEW VITARA GLX FULL MT 1.4 TURBO ALLGRIP</t>
  </si>
  <si>
    <t>X5B555</t>
  </si>
  <si>
    <t>CARINA BRIGIDA LOAYZA ORTIZ DE ACURIO</t>
  </si>
  <si>
    <t>JM7KF2W76N0668124</t>
  </si>
  <si>
    <t>X5B667</t>
  </si>
  <si>
    <t>dacuriozar10@hotmail.com</t>
  </si>
  <si>
    <t>JAIME MOSTAJO PANCCA</t>
  </si>
  <si>
    <t>Z6E067</t>
  </si>
  <si>
    <t>marthaquispeumina@gmail.com</t>
  </si>
  <si>
    <t>GREGORIO SUPO CONDORI</t>
  </si>
  <si>
    <t>02556284</t>
  </si>
  <si>
    <t>LS4ASC2E9NG638739</t>
  </si>
  <si>
    <t>Z6E069</t>
  </si>
  <si>
    <t>cesareloysupo@gmail.com</t>
  </si>
  <si>
    <t>CIPRIANO NILO YANA TICONA</t>
  </si>
  <si>
    <t>01254951</t>
  </si>
  <si>
    <t>LS4ASC2E8NG638747</t>
  </si>
  <si>
    <t>Z6E070</t>
  </si>
  <si>
    <t>JUAN EPEFANIO SONCCO YTUSACA</t>
  </si>
  <si>
    <t>01553461</t>
  </si>
  <si>
    <t>LS4ASC2E1NG638749</t>
  </si>
  <si>
    <t>Z7N732</t>
  </si>
  <si>
    <t>DENIS DANIEL MACEDO VILCA</t>
  </si>
  <si>
    <t>Z7N749</t>
  </si>
  <si>
    <t>jdaniel.macedo@gmail.com</t>
  </si>
  <si>
    <t>PABLO ORIHUELA MAMANI</t>
  </si>
  <si>
    <t>MA3FL41S8MA224414</t>
  </si>
  <si>
    <t>Z6E087</t>
  </si>
  <si>
    <t>orihuela.orih@gmail.com</t>
  </si>
  <si>
    <t xml:space="preserve">MARCELINA GOMEZ RIVERA </t>
  </si>
  <si>
    <t>02165436</t>
  </si>
  <si>
    <t>LS5A3ABE9NA960071</t>
  </si>
  <si>
    <t>Z6E023</t>
  </si>
  <si>
    <t>ELVIRA MAMANI PACORI</t>
  </si>
  <si>
    <t>Z6E231</t>
  </si>
  <si>
    <t>elviramamanipacori60@gmail.com</t>
  </si>
  <si>
    <t>HERBERT WALTER ARIAS CHUQUISPUMA</t>
  </si>
  <si>
    <t>02292989</t>
  </si>
  <si>
    <t>Z6E090</t>
  </si>
  <si>
    <t>hariasch_1@hotmail.com</t>
  </si>
  <si>
    <t>YOLANDA ISIDORA MAMANI SONCCO</t>
  </si>
  <si>
    <t>LS4ASB3E4MG801708</t>
  </si>
  <si>
    <t>Z7N812</t>
  </si>
  <si>
    <t>gustavotipo803@gmail.com</t>
  </si>
  <si>
    <t>GERONIMO SILES CHURATA CONDORI</t>
  </si>
  <si>
    <t>Z6E253</t>
  </si>
  <si>
    <t>churata01@gmail.com</t>
  </si>
  <si>
    <t>FROILAN APOLINARIO PAREDES APAZA</t>
  </si>
  <si>
    <t>01251567</t>
  </si>
  <si>
    <t>LS4ASC2EXNG638748</t>
  </si>
  <si>
    <t>Z7N793</t>
  </si>
  <si>
    <t>paredesdavidleo@gmail.com</t>
  </si>
  <si>
    <t>ROBERTO CCOARITE CCAPAYQUE</t>
  </si>
  <si>
    <t>LS4ASB3E4NG800494</t>
  </si>
  <si>
    <t>Z6E204</t>
  </si>
  <si>
    <t>eros12@hotmail.com</t>
  </si>
  <si>
    <t>FERNANDO CARRASCO ATEQUIPA</t>
  </si>
  <si>
    <t>LS4ASC2E0NG638743</t>
  </si>
  <si>
    <t>Z7N796</t>
  </si>
  <si>
    <t>fcarrascoatequipa@gmail.com</t>
  </si>
  <si>
    <t>SMITH REYNALDO ARIVILCA QUISPE</t>
  </si>
  <si>
    <t>Z7N810</t>
  </si>
  <si>
    <t>VLADIMIR LAURA QUISPE</t>
  </si>
  <si>
    <t>Z6E182</t>
  </si>
  <si>
    <t>ALICIA LUISA VILLANUEVA TOVAR</t>
  </si>
  <si>
    <t>02429151</t>
  </si>
  <si>
    <t>MA3FL41S6MA225920</t>
  </si>
  <si>
    <t>Z6E184</t>
  </si>
  <si>
    <t>alisvito@gmail.com</t>
  </si>
  <si>
    <t>OMAR ALBERTO QUISPE VARGAS</t>
  </si>
  <si>
    <t>NEW JIMNY GL 1.5 MT 4X4</t>
  </si>
  <si>
    <t>Z6E185</t>
  </si>
  <si>
    <t>10/04/20021</t>
  </si>
  <si>
    <t>HFC4252KN 6x4 TRACTO CRDI 490HP EV</t>
  </si>
  <si>
    <t>LJ18R8CL7M3300003</t>
  </si>
  <si>
    <t>Z7N787</t>
  </si>
  <si>
    <t>JANNIA ISABEL ACERO AROCUTIPA</t>
  </si>
  <si>
    <t>LJ12EKR27N4001670</t>
  </si>
  <si>
    <t>Z6E308</t>
  </si>
  <si>
    <t>janniaisabel@hotmail.com</t>
  </si>
  <si>
    <t>AMILKAR SUCASACA PACORI</t>
  </si>
  <si>
    <t>LS5A3DBE2NA960107</t>
  </si>
  <si>
    <t>Z6E322</t>
  </si>
  <si>
    <t>amilkarsp@gmail.com</t>
  </si>
  <si>
    <t xml:space="preserve">JOSEPH EMERSON APAZA MASCO </t>
  </si>
  <si>
    <t>LJ12EKR29N4001590</t>
  </si>
  <si>
    <t>Z6E321</t>
  </si>
  <si>
    <t>joseph.apazamasco@gmail.com</t>
  </si>
  <si>
    <t>ELEUTERIO ANDRES LAURA ARPI</t>
  </si>
  <si>
    <t>LS4ASC2E4NG638745</t>
  </si>
  <si>
    <t>Z7N809</t>
  </si>
  <si>
    <t>eleuterioarpi@gmail.com</t>
  </si>
  <si>
    <t>FRUCTOSO QUISPE HUISA</t>
  </si>
  <si>
    <t>LS4ASC2E5NG638740</t>
  </si>
  <si>
    <t>Z6E071</t>
  </si>
  <si>
    <t>qhfructoso@gmail.com</t>
  </si>
  <si>
    <t>HAROLD LEONIDAS HUANCA MELGAR</t>
  </si>
  <si>
    <t>LJ11PABD4NC080183</t>
  </si>
  <si>
    <t>Z7N831</t>
  </si>
  <si>
    <t>070368.hlhm@gmail.com</t>
  </si>
  <si>
    <t xml:space="preserve">YOVANA CHARA GOMEZ </t>
  </si>
  <si>
    <t>Z7N790</t>
  </si>
  <si>
    <t>yovis280785@gmail.com</t>
  </si>
  <si>
    <t>EFRAIN QUISPE CCOLLA</t>
  </si>
  <si>
    <t>NEW VAN CON AC</t>
  </si>
  <si>
    <t>LS4AAB3R9NG800237</t>
  </si>
  <si>
    <t>Z6E186</t>
  </si>
  <si>
    <t>quispewilber695@gmail.com</t>
  </si>
  <si>
    <t>GERMAN COILA HUARCALLO</t>
  </si>
  <si>
    <t>LS5A3ABE1ND800216</t>
  </si>
  <si>
    <t>Z6E181</t>
  </si>
  <si>
    <t>coila973@gmail.com</t>
  </si>
  <si>
    <t>MARLENE TOQUE MAMANI</t>
  </si>
  <si>
    <t>MA3FL41S6MA224010</t>
  </si>
  <si>
    <t>Z6E147</t>
  </si>
  <si>
    <t>papyche@hotmail.com</t>
  </si>
  <si>
    <t>MARCELINO ALONSO BARRANTES HUANCA</t>
  </si>
  <si>
    <t>MA3FL41S3MA223980</t>
  </si>
  <si>
    <t>Z6E146</t>
  </si>
  <si>
    <t>alonsobarrantes835@gmail.com</t>
  </si>
  <si>
    <t>YDELSA VARGAS MAMANI</t>
  </si>
  <si>
    <t>LJ12EKR28N4001273</t>
  </si>
  <si>
    <t>Z6E178</t>
  </si>
  <si>
    <t>ydelsavargas@gmail.com</t>
  </si>
  <si>
    <t>DENNYS DUBERLY JAYLLITA CHOQUEHUANCA</t>
  </si>
  <si>
    <t>Z6E203</t>
  </si>
  <si>
    <t>d3nny5j4yll174@gmail.com</t>
  </si>
  <si>
    <t>JUSTINIANO NINACANSAYA LEON</t>
  </si>
  <si>
    <t>MA3FB32S1N0H08480</t>
  </si>
  <si>
    <t>Z6E180</t>
  </si>
  <si>
    <t>prole.andino@gmail.com</t>
  </si>
  <si>
    <t>BISBANI DELCY MOROCCO CALVO</t>
  </si>
  <si>
    <t>LGWED2A38NE650940</t>
  </si>
  <si>
    <t>Z6E144</t>
  </si>
  <si>
    <t>delcymoroccocalvo@gmail.com</t>
  </si>
  <si>
    <t>BELVIR DIONICIO QUECARA MAMANI</t>
  </si>
  <si>
    <t>LS4AAB3R6NG800230</t>
  </si>
  <si>
    <t>Z6E152</t>
  </si>
  <si>
    <t>grover928579946@gmail.com</t>
  </si>
  <si>
    <t>PILAR SARAGOZA HUMPIRI ZAPANA</t>
  </si>
  <si>
    <t>LJ12EKR27N4701267</t>
  </si>
  <si>
    <t>Z6E307</t>
  </si>
  <si>
    <t>luz.jls.r@gmail.com</t>
  </si>
  <si>
    <t>DIOCELIA YANETH CARBAJAL CHAHUASONCO</t>
  </si>
  <si>
    <t>Z6E304</t>
  </si>
  <si>
    <t>recs_666@hotmail.com</t>
  </si>
  <si>
    <t>OLINDA BURGOS PARI</t>
  </si>
  <si>
    <t>LJ12EKS30N4701128</t>
  </si>
  <si>
    <t>Z6E312</t>
  </si>
  <si>
    <t>williamsapazamamani@gmail.com</t>
  </si>
  <si>
    <t>JUVENAL ZAPATA PALOMINO</t>
  </si>
  <si>
    <t>X5B608</t>
  </si>
  <si>
    <t>juvecito@hotmail.com</t>
  </si>
  <si>
    <t>LUIS MIGUEL VALENCIA BLANCO</t>
  </si>
  <si>
    <t>BT50 MT 2.2 4X4 D2 HIGH IPM PER</t>
  </si>
  <si>
    <t>MM7UR4DD9NW125552</t>
  </si>
  <si>
    <t>X4Y917</t>
  </si>
  <si>
    <t>luismi_vb@hotmail.com</t>
  </si>
  <si>
    <t>MATILDE ORTIZ FUENTES</t>
  </si>
  <si>
    <t>MA3FL41S4NA229952</t>
  </si>
  <si>
    <t>X5B658</t>
  </si>
  <si>
    <t>araoza@gmail.com</t>
  </si>
  <si>
    <t xml:space="preserve">ZARELA ABIGAIL DIAZ PEREZ </t>
  </si>
  <si>
    <t>LJ12EKS39N4701791</t>
  </si>
  <si>
    <t>X5B607</t>
  </si>
  <si>
    <t>abigaildp@hotmail.com</t>
  </si>
  <si>
    <t xml:space="preserve">ROMULO SALAS MOLINA </t>
  </si>
  <si>
    <t>SWIFT GLS 1.2 MT 4X2</t>
  </si>
  <si>
    <t>X5B666</t>
  </si>
  <si>
    <t>MA3FC42S1NA754787</t>
  </si>
  <si>
    <t>MA3FC42S1NA754403</t>
  </si>
  <si>
    <t>MA3FC42S0NA754330</t>
  </si>
  <si>
    <t>MA3FC42S1NA754644</t>
  </si>
  <si>
    <t>MA3FC42S2NA754457</t>
  </si>
  <si>
    <t>MA3FC42S6NA754252</t>
  </si>
  <si>
    <t>MA3FC42S9NA754424</t>
  </si>
  <si>
    <t>MA3FC42S3NA754371</t>
  </si>
  <si>
    <t>MA3FC42S4NA754346</t>
  </si>
  <si>
    <t>MA3FC42S7NA754261</t>
  </si>
  <si>
    <t>MA3FC42S1NA754501</t>
  </si>
  <si>
    <t>MA3FC42S3NA754354</t>
  </si>
  <si>
    <t>MA3FC42S5NA754310</t>
  </si>
  <si>
    <t>MA3FC42S4NA754489</t>
  </si>
  <si>
    <t>MA3FC42S3NA754497</t>
  </si>
  <si>
    <t>BANCO BBVA PERU</t>
  </si>
  <si>
    <t>LJ12EKR20N4001591</t>
  </si>
  <si>
    <t>X5C024</t>
  </si>
  <si>
    <t xml:space="preserve">HUGO HUILLCA CORDOVA </t>
  </si>
  <si>
    <t>MA3FL41SXMA226360</t>
  </si>
  <si>
    <t>X5B483</t>
  </si>
  <si>
    <t>hugohuillcacordova@gmail.com</t>
  </si>
  <si>
    <t>FRANK ORESTES MUÑOZ MENDOZA</t>
  </si>
  <si>
    <t>CX-5 PRIME 2.0 MT 2WD IPM IV</t>
  </si>
  <si>
    <t>X5C012</t>
  </si>
  <si>
    <t>frank_omm@outlook.com</t>
  </si>
  <si>
    <t>MA3FL41S5NA230219</t>
  </si>
  <si>
    <t>MA3FL41S5NA230091</t>
  </si>
  <si>
    <t>MA3FL41S3NA229960</t>
  </si>
  <si>
    <t>MA3FL41S3NA230199</t>
  </si>
  <si>
    <t xml:space="preserve">HOTEL PACHACUTEC IN SAC </t>
  </si>
  <si>
    <t>LS4ASE2EXNG801328</t>
  </si>
  <si>
    <t>X5C023</t>
  </si>
  <si>
    <t>mapijose@gmail.com</t>
  </si>
  <si>
    <t>VIOLETA VILLAFUERTE VIZCARRA</t>
  </si>
  <si>
    <t>CS55 LUXURY 1.5L AT 4X2</t>
  </si>
  <si>
    <t>LS5A3DEEXNA995165</t>
  </si>
  <si>
    <t>X5C022</t>
  </si>
  <si>
    <t>vvillafuerte@bcp.com.pe</t>
  </si>
  <si>
    <t>ARISTERIS CCAMA CASTILLA</t>
  </si>
  <si>
    <t>LS4ASB3E5NG801170</t>
  </si>
  <si>
    <t>X5C033</t>
  </si>
  <si>
    <t>ccamacastillaaristides@hotmail.com</t>
  </si>
  <si>
    <t>MA3FC42S6NA763808</t>
  </si>
  <si>
    <t>MA3FC42S0NA763741</t>
  </si>
  <si>
    <t>MA3FC42S8NA763910</t>
  </si>
  <si>
    <t>MA3FC42SXNA763696</t>
  </si>
  <si>
    <t>MA3FC42SXNA763715</t>
  </si>
  <si>
    <t>MA3FC42SXNA761415</t>
  </si>
  <si>
    <t>MA3FC42S5NA761421</t>
  </si>
  <si>
    <t>MA3FC42S4NA761409</t>
  </si>
  <si>
    <t>MA3FC42S5NA761404</t>
  </si>
  <si>
    <t>MA3FC42SXNA761432</t>
  </si>
  <si>
    <t>MA3FC42SXNA761253</t>
  </si>
  <si>
    <t>MA3FC42S9NA761437</t>
  </si>
  <si>
    <t>DISTRIBUIDORA AZURIN EIRL</t>
  </si>
  <si>
    <t>yenny.valenzuela@indazurperu.com</t>
  </si>
  <si>
    <t>EXTEND S.A.C.</t>
  </si>
  <si>
    <t>MHYDN71V6MJ401697</t>
  </si>
  <si>
    <t>X5C091</t>
  </si>
  <si>
    <t>jessi1583@hotmail.com</t>
  </si>
  <si>
    <t>MHYDN71V8MJ401667</t>
  </si>
  <si>
    <t>X5C068</t>
  </si>
  <si>
    <t>JORGE WALTER GUILLEN NAVEROS</t>
  </si>
  <si>
    <t>MM7UR4DD3NW139415</t>
  </si>
  <si>
    <t>X4Z733</t>
  </si>
  <si>
    <t>GLENNY JUNNIOR HERRERA QUISPE</t>
  </si>
  <si>
    <t>X5C123</t>
  </si>
  <si>
    <t>X5B341</t>
  </si>
  <si>
    <t>CESAR CALLAPIÑA RAMOS</t>
  </si>
  <si>
    <t>MA3FL41S8NA230442</t>
  </si>
  <si>
    <t>X5C072</t>
  </si>
  <si>
    <t>italocrithian@gmail.com</t>
  </si>
  <si>
    <t>X5C067</t>
  </si>
  <si>
    <t>RUSBEL SALDIVAR CRUZ</t>
  </si>
  <si>
    <t>LS4ASB3E1NG801165</t>
  </si>
  <si>
    <t>X5C064</t>
  </si>
  <si>
    <t>rusbelsaldivar@gmail.com</t>
  </si>
  <si>
    <t xml:space="preserve">IMPORT EXPORT MEDICO DENTAL S.R.L. </t>
  </si>
  <si>
    <t>MA3FL41S1MA223394</t>
  </si>
  <si>
    <t>Z6E300</t>
  </si>
  <si>
    <t>medents@hotmail.com</t>
  </si>
  <si>
    <t>EZEQUIEL DANIEL LIMACHI TINTAYA</t>
  </si>
  <si>
    <t>01822425</t>
  </si>
  <si>
    <t>LS4ASG2E5NG800650</t>
  </si>
  <si>
    <t>Z6E528</t>
  </si>
  <si>
    <t>elenamarciatintayaflores@gmail.com</t>
  </si>
  <si>
    <t>PAUL ABAD MARROQUIN CUBA</t>
  </si>
  <si>
    <t>Z6E309</t>
  </si>
  <si>
    <t>alberto1.0@hotmail.com</t>
  </si>
  <si>
    <t>PEDRO PABLO MAMANI MAMANI</t>
  </si>
  <si>
    <t>01552103</t>
  </si>
  <si>
    <t>LJ12EKS3XN4701539</t>
  </si>
  <si>
    <t>Z6E306</t>
  </si>
  <si>
    <t>victor12_1995@hotmail.com</t>
  </si>
  <si>
    <t>MARCO YHASMANI HUANCA MAMANI</t>
  </si>
  <si>
    <t>XL7 GLX 1.5 AT 4X2</t>
  </si>
  <si>
    <t>MHYNC22S0NJ100569</t>
  </si>
  <si>
    <t>Z6E310</t>
  </si>
  <si>
    <t>huancamarco@gmail.com</t>
  </si>
  <si>
    <t>AGUSTINA CRUZ CALAPUJA</t>
  </si>
  <si>
    <t>02363683</t>
  </si>
  <si>
    <t>LS4ASC2E2NG638954</t>
  </si>
  <si>
    <t>Z6E313</t>
  </si>
  <si>
    <t>ineschambi28@gmail.com</t>
  </si>
  <si>
    <t>GINO MIJAEL ESTRADA MAMANI</t>
  </si>
  <si>
    <t xml:space="preserve">JUAN CARLOS CCOA TURPO </t>
  </si>
  <si>
    <t>LS5A3ABE9NA985133</t>
  </si>
  <si>
    <t>Z6E305</t>
  </si>
  <si>
    <t>rosnatali.qa@gmail.com</t>
  </si>
  <si>
    <t>DENNIS FRANKLIN MACHACA CHOQUETICO</t>
  </si>
  <si>
    <t>LS5A3DBE1NA985161</t>
  </si>
  <si>
    <t>Z6E303</t>
  </si>
  <si>
    <t>dfmachaca@coopacaltiplano.com</t>
  </si>
  <si>
    <t>GRIFO SAN ISIDRO DE HUANCA EIRL</t>
  </si>
  <si>
    <t>X4Z771</t>
  </si>
  <si>
    <t>elvisbest197@hotmail.com</t>
  </si>
  <si>
    <t>FELIX VILLANO TAYPE</t>
  </si>
  <si>
    <t>09606802</t>
  </si>
  <si>
    <t>LS5A3ABE4ND800243</t>
  </si>
  <si>
    <t>X5C032</t>
  </si>
  <si>
    <t>felixvillano6@gmail.com</t>
  </si>
  <si>
    <t>JOSE ANTONIO ACURIO ORTIZ</t>
  </si>
  <si>
    <t>LS4ASE2E1NG800598</t>
  </si>
  <si>
    <t>X5C076</t>
  </si>
  <si>
    <t>josenio1911@gmail.com</t>
  </si>
  <si>
    <t xml:space="preserve">ALVARO ALFREDO PACHECO CALCINE </t>
  </si>
  <si>
    <t>X5C169</t>
  </si>
  <si>
    <t>alvarito_al_12@hotmail.com</t>
  </si>
  <si>
    <t>X4Z732</t>
  </si>
  <si>
    <t>wilfredo.necochea.aybar@gmail.com</t>
  </si>
  <si>
    <t xml:space="preserve">INVERSIONES CHUHUI E.I.R.L. </t>
  </si>
  <si>
    <t>X4Z758</t>
  </si>
  <si>
    <t>chuhui-1999@hotmail.com</t>
  </si>
  <si>
    <t>TOURS SAN GABRIEL DEL VALLE E.I.R.L.</t>
  </si>
  <si>
    <t>LS4ASC2EXNG638524</t>
  </si>
  <si>
    <t>Z7N794</t>
  </si>
  <si>
    <t>miguelchambi203@gmail.com</t>
  </si>
  <si>
    <t>OFNER QUISPE QUISPE</t>
  </si>
  <si>
    <t>Z6E149</t>
  </si>
  <si>
    <t>ORIEL MENDOZA QUISPE</t>
  </si>
  <si>
    <t>Z6E143</t>
  </si>
  <si>
    <t>GREGORIA BENITA MARA FLORES</t>
  </si>
  <si>
    <t>02447075</t>
  </si>
  <si>
    <t>MA3JB74V9M0100114</t>
  </si>
  <si>
    <t>Z6E210</t>
  </si>
  <si>
    <t>BENITA7859FLORES@GMAIL.COM</t>
  </si>
  <si>
    <t>SUSAN ELISA CUTIPA QUISPE</t>
  </si>
  <si>
    <t>Z6E599</t>
  </si>
  <si>
    <t>ENRIQUE CAYO MAMANI</t>
  </si>
  <si>
    <t>02385504</t>
  </si>
  <si>
    <t>LS4ASB3E6NG800495</t>
  </si>
  <si>
    <t>Z6E311</t>
  </si>
  <si>
    <t>NORMA CCORI SANO</t>
  </si>
  <si>
    <t>LS4ASC2E7NG638738</t>
  </si>
  <si>
    <t>Z6E187</t>
  </si>
  <si>
    <t>wingsjuliaca@gmail.com</t>
  </si>
  <si>
    <t xml:space="preserve">DEYSI GIL MAMANI </t>
  </si>
  <si>
    <t>LS4ASC2E4NG638776</t>
  </si>
  <si>
    <t>Z7N795</t>
  </si>
  <si>
    <t>DENNY HALANOCA TUMI</t>
  </si>
  <si>
    <t>02172653</t>
  </si>
  <si>
    <t>LS4ASC2E2NG638727</t>
  </si>
  <si>
    <t>Z7N815</t>
  </si>
  <si>
    <t>FELIX GUILLERMO PINAZO TORRICO</t>
  </si>
  <si>
    <t>LGWCA2178NB651316</t>
  </si>
  <si>
    <t>Z7N826</t>
  </si>
  <si>
    <t>fpinazo_torrico@hotmail.com</t>
  </si>
  <si>
    <t>QUISPE LUNA MARCK ANTONY</t>
  </si>
  <si>
    <t>LJ12EKR20N4701269</t>
  </si>
  <si>
    <t>X5C204</t>
  </si>
  <si>
    <t>marckluna@outlook.com</t>
  </si>
  <si>
    <t>MANUEL LIZARES SANTANDER</t>
  </si>
  <si>
    <t>CX-9 HIGH 2.5T AT AWD IPM IV</t>
  </si>
  <si>
    <t>JM7TC4WLAN0455220</t>
  </si>
  <si>
    <t>X5C201</t>
  </si>
  <si>
    <t>mlizares@gmail.com</t>
  </si>
  <si>
    <t>CLEMENTE SURIHUAYLLA LIMA</t>
  </si>
  <si>
    <t>MA3FL41S6NA230469</t>
  </si>
  <si>
    <t>X5C235</t>
  </si>
  <si>
    <t>brumycle220173@gmail.com</t>
  </si>
  <si>
    <t>ELISEO MALDONADO MATAQQUE</t>
  </si>
  <si>
    <t>LS4AAB3R9NG801260</t>
  </si>
  <si>
    <t>X5C228</t>
  </si>
  <si>
    <t>maldonadoeliseo@gmail.com</t>
  </si>
  <si>
    <t>SATIAGO DAVILA OCAMPO</t>
  </si>
  <si>
    <t>LS5A3AKR8NA985255</t>
  </si>
  <si>
    <t>X5C213</t>
  </si>
  <si>
    <t>santiagodaoc@gmail.com</t>
  </si>
  <si>
    <t xml:space="preserve">ISMAEL CCOYA CCOA </t>
  </si>
  <si>
    <t>02292700</t>
  </si>
  <si>
    <t>LJ11PABD4NC081236</t>
  </si>
  <si>
    <t>X4Z786</t>
  </si>
  <si>
    <t>ismaelccoya@gmail.com</t>
  </si>
  <si>
    <t>POER 4X4 LUX</t>
  </si>
  <si>
    <t>X4Z785</t>
  </si>
  <si>
    <t>guidomeza44@hotmail.com</t>
  </si>
  <si>
    <t>X5C214</t>
  </si>
  <si>
    <t>JUAN JOSE QUISPE LLANCACURO</t>
  </si>
  <si>
    <t>NEW H2 1.5T GSL 6MT 4X2 SUPREME BC</t>
  </si>
  <si>
    <t>LGWEE4A48NH910463</t>
  </si>
  <si>
    <t>X5C229</t>
  </si>
  <si>
    <t>jjquilla@hotmail.com</t>
  </si>
  <si>
    <t>LS5A3DHE7NA995085</t>
  </si>
  <si>
    <t>X5C165</t>
  </si>
  <si>
    <t>ALEJANDRO UERBINA APFATA</t>
  </si>
  <si>
    <t>LS4ASB3E8NG801194</t>
  </si>
  <si>
    <t>X5C246</t>
  </si>
  <si>
    <t>urbamix0@gmail.com</t>
  </si>
  <si>
    <t>X5C252</t>
  </si>
  <si>
    <t>MAITEN CECILIA ALFARO CABALLERO</t>
  </si>
  <si>
    <t>LS5A3DBE0ND910174</t>
  </si>
  <si>
    <t>X5C258</t>
  </si>
  <si>
    <t>anapaulasalas@gmail.com</t>
  </si>
  <si>
    <t>ERWIN ROSA ALAGON</t>
  </si>
  <si>
    <t>LS4ASE2E0NG801354</t>
  </si>
  <si>
    <t>X5C253</t>
  </si>
  <si>
    <t>erwinmandor@gmail.com</t>
  </si>
  <si>
    <t>ALFREDO BERLIN LIMA MAMANI</t>
  </si>
  <si>
    <t>LJ12EKR29N4001640</t>
  </si>
  <si>
    <t>Z6F003</t>
  </si>
  <si>
    <t>alfredolimay46@gmail.com</t>
  </si>
  <si>
    <t>JOSE LUIS HUALLLPA PILCO</t>
  </si>
  <si>
    <t>LS4ASC2E7NG638741</t>
  </si>
  <si>
    <t>Z7M949</t>
  </si>
  <si>
    <t>VICTOR ANDRES CONDORI BENEGAS</t>
  </si>
  <si>
    <t>MA3FL41S3MA205673</t>
  </si>
  <si>
    <t>Z6F002</t>
  </si>
  <si>
    <t xml:space="preserve">vicon3636@gmail.com </t>
  </si>
  <si>
    <t>JUAN GERMAN KACHA CCAMA</t>
  </si>
  <si>
    <t>02291023</t>
  </si>
  <si>
    <t>LS4ASC2E0NG638810</t>
  </si>
  <si>
    <t>Z7N893</t>
  </si>
  <si>
    <t>parmario.medrano1975@gmail.com</t>
  </si>
  <si>
    <t>HERPANOCA JACHO MARLENY</t>
  </si>
  <si>
    <t>LGWED2A30NE650933</t>
  </si>
  <si>
    <t>Z6F004</t>
  </si>
  <si>
    <t>mamanilunaronal@gmail.com</t>
  </si>
  <si>
    <t>RICHARD MAURO MAMANI NINACHOQUE</t>
  </si>
  <si>
    <t>MA3FL41S9NA230367</t>
  </si>
  <si>
    <t>Z6E669</t>
  </si>
  <si>
    <t>MAYDA CLARIBEL CCORI QUISPE</t>
  </si>
  <si>
    <t>LS4ASC2E0NG638953</t>
  </si>
  <si>
    <t>Z6E601</t>
  </si>
  <si>
    <t>maydaccori@gmail.com</t>
  </si>
  <si>
    <t>LIZBETH MARTINEZ CCAHUANA</t>
  </si>
  <si>
    <t>LGWED2A36NE650452</t>
  </si>
  <si>
    <t>X5C301</t>
  </si>
  <si>
    <t>lizmartinezccahuana@gmail.com</t>
  </si>
  <si>
    <t>X5C292</t>
  </si>
  <si>
    <t>cali.odo.12@hotmail.com</t>
  </si>
  <si>
    <t>DANILO MIRANDA LORAICO</t>
  </si>
  <si>
    <t>X5C331</t>
  </si>
  <si>
    <t>REPUESTOS CUSCO E IMPORTACIONES S.R.L.</t>
  </si>
  <si>
    <t>Berlingo K9 M 1.6 HDI</t>
  </si>
  <si>
    <t>X4Z808</t>
  </si>
  <si>
    <t>normaea@hotmail.com</t>
  </si>
  <si>
    <t>CUSCOBRAS E.I.R.L.</t>
  </si>
  <si>
    <t>LJ11PABD4NC081639</t>
  </si>
  <si>
    <t>X4Z809</t>
  </si>
  <si>
    <t>cuscobras@gmail.com</t>
  </si>
  <si>
    <t>DENNIS YAPO QUISPE</t>
  </si>
  <si>
    <t>LJ11PABD5NC080676</t>
  </si>
  <si>
    <t>Z7N924</t>
  </si>
  <si>
    <t>silloquisperuthelizabeth@gmail.com</t>
  </si>
  <si>
    <t>ELEUTERIO GUEVARA GONZALES</t>
  </si>
  <si>
    <t>01541531</t>
  </si>
  <si>
    <t>LS4AAB3R4NG800226</t>
  </si>
  <si>
    <t>Z6F274</t>
  </si>
  <si>
    <t>eleu-gonzales@hotmail.com</t>
  </si>
  <si>
    <t>MONTOYA MALAGA YOVANA GLORIA</t>
  </si>
  <si>
    <t>02435976</t>
  </si>
  <si>
    <t>Z6E698</t>
  </si>
  <si>
    <t>glori442@hotmail.com</t>
  </si>
  <si>
    <t>TEOFILO CESAR TORRES CALLA</t>
  </si>
  <si>
    <t>Z6F103</t>
  </si>
  <si>
    <t>abogctorres@gmail.com</t>
  </si>
  <si>
    <t>ADAN GABRIEL ZAPATA ANDIA</t>
  </si>
  <si>
    <t>LS4ASE2E4NG800594</t>
  </si>
  <si>
    <t>Z6F101</t>
  </si>
  <si>
    <t>mersal63@hotmail.com</t>
  </si>
  <si>
    <t>ROBERT FRANNIO THERAN APAZA</t>
  </si>
  <si>
    <t>LJ12EKR28N4001595</t>
  </si>
  <si>
    <t>Z6F410</t>
  </si>
  <si>
    <t>myspece@gmail.com</t>
  </si>
  <si>
    <t>LUZ MADELY QUISPE HUMPIRI</t>
  </si>
  <si>
    <t>LJ12EKR2XN4001680</t>
  </si>
  <si>
    <t>Z6F408</t>
  </si>
  <si>
    <t>ROLANDO RUELAS VILLANUEVA</t>
  </si>
  <si>
    <t>01842670</t>
  </si>
  <si>
    <t>LGWED2A36NE651617</t>
  </si>
  <si>
    <t>Z6F436</t>
  </si>
  <si>
    <t>rusbelruelas@gmail.com</t>
  </si>
  <si>
    <t>MARTIN NARVAEZ QUISPE</t>
  </si>
  <si>
    <t>02427889</t>
  </si>
  <si>
    <t>JM7KF2W76N0672347</t>
  </si>
  <si>
    <t>Z6E668</t>
  </si>
  <si>
    <t>mnarvaezq@gmail.com</t>
  </si>
  <si>
    <t>ANTONIO SALDIVAR ARCOS</t>
  </si>
  <si>
    <t>02425886</t>
  </si>
  <si>
    <t>MA3FL41S9NA229980</t>
  </si>
  <si>
    <t>Z6F409</t>
  </si>
  <si>
    <t>multiserviciosfroy@gmail.com</t>
  </si>
  <si>
    <t>MA3FL41S6NA230651</t>
  </si>
  <si>
    <t>OMAR GUERRA MAMANI</t>
  </si>
  <si>
    <t>02444618</t>
  </si>
  <si>
    <t>Berlingo K9 XL 1.6 HDI</t>
  </si>
  <si>
    <t>VR7EF9HPANJ505461</t>
  </si>
  <si>
    <t>Z7O705</t>
  </si>
  <si>
    <t>omar-5800@hotmail.com</t>
  </si>
  <si>
    <t>MACHACA FLORES FIDEL ROBERTO</t>
  </si>
  <si>
    <t>Z6F435</t>
  </si>
  <si>
    <t>MHYNC22S1MJ100806</t>
  </si>
  <si>
    <t>HELED NOE QUISPE MUÑA</t>
  </si>
  <si>
    <t>LS4ASC2E7NG638528</t>
  </si>
  <si>
    <t>Z6F140</t>
  </si>
  <si>
    <t>SURCO HUAMAN HEBERT</t>
  </si>
  <si>
    <t>LGWED2A38NE650503</t>
  </si>
  <si>
    <t>Z6F005</t>
  </si>
  <si>
    <t>hebercitosurquito@gmail.com</t>
  </si>
  <si>
    <t>GRUPO EMPRESARIAL VRISA MULTISERVICIOS S.A.C.</t>
  </si>
  <si>
    <t>LS4ASC2E2NG638601</t>
  </si>
  <si>
    <t>Z7N939</t>
  </si>
  <si>
    <t>irma10022775460@gmail.com</t>
  </si>
  <si>
    <t>NANCY CATALINA QUISPE QUISPE</t>
  </si>
  <si>
    <t>01539343</t>
  </si>
  <si>
    <t>LS4ASG2E5NG800633</t>
  </si>
  <si>
    <t>Z6F102</t>
  </si>
  <si>
    <t>adolfoapana9@gmail.com</t>
  </si>
  <si>
    <t xml:space="preserve">CIRILO ZAMBRANO AMAU </t>
  </si>
  <si>
    <t>LJ12EKR22N4001690</t>
  </si>
  <si>
    <t>X5C316</t>
  </si>
  <si>
    <t>cirilo_30@hotmail.com</t>
  </si>
  <si>
    <t>DIEGO ARMANDO QUECCAÑO SOLORZANO</t>
  </si>
  <si>
    <t>MA3FL41S4NA228445</t>
  </si>
  <si>
    <t>Z6F497</t>
  </si>
  <si>
    <t>solorzanoarmando903@gmail.com</t>
  </si>
  <si>
    <t>RODOLFO YORDAN MUJICA AGUILAR</t>
  </si>
  <si>
    <t>LS5A3DBE3NA985095</t>
  </si>
  <si>
    <t>X5C307</t>
  </si>
  <si>
    <t>rodomujica@hotmail.com</t>
  </si>
  <si>
    <t>AQUILES SOLOAGA ACOSTA</t>
  </si>
  <si>
    <t>JM7DM2W76N0117936</t>
  </si>
  <si>
    <t>X5C327</t>
  </si>
  <si>
    <t>aquiles3839@gmail.com</t>
  </si>
  <si>
    <t xml:space="preserve">JULIO CESAR MUÑOZ PUMA </t>
  </si>
  <si>
    <t>MA3FL41S6MA224024</t>
  </si>
  <si>
    <t>X5C363</t>
  </si>
  <si>
    <t>pumitacesar19@gmail.com</t>
  </si>
  <si>
    <t>FREDY CJUIRO MIRANDA</t>
  </si>
  <si>
    <t>X5C379</t>
  </si>
  <si>
    <t>fredycm@gmail.com</t>
  </si>
  <si>
    <t>X5C361</t>
  </si>
  <si>
    <t>carlosduenas38@yahoo.es</t>
  </si>
  <si>
    <t>ROY CORNEJO BIGORIA</t>
  </si>
  <si>
    <t>MA3FL41S9NA230322</t>
  </si>
  <si>
    <t>X5C377</t>
  </si>
  <si>
    <t>rocobi999@gmail.com</t>
  </si>
  <si>
    <t>FRANK CRISTHIAN ZAMALLOA GAMARRA</t>
  </si>
  <si>
    <t>LS4ASB3E2NG801157</t>
  </si>
  <si>
    <t>X5C367</t>
  </si>
  <si>
    <t>jhocupe08@gmail.com</t>
  </si>
  <si>
    <t>LUIS ARTURO ACHAHUI TISOC</t>
  </si>
  <si>
    <t>LS5A3DBE7ND910169</t>
  </si>
  <si>
    <t>X5C376</t>
  </si>
  <si>
    <t>lachahuit54@gmail.com</t>
  </si>
  <si>
    <t>C5 Aircross Shine 1.6 AT 4x2 ADVC</t>
  </si>
  <si>
    <t>X5C385</t>
  </si>
  <si>
    <t>HUBERT VERA MENDOZA</t>
  </si>
  <si>
    <t>LS4ASJ2E2NA981478</t>
  </si>
  <si>
    <t>X5C410</t>
  </si>
  <si>
    <t>hubvera@hotmail.com</t>
  </si>
  <si>
    <t>MARIA ISABEL CHAMBI CHAMBI</t>
  </si>
  <si>
    <t>LJ11KAAC1N1300060</t>
  </si>
  <si>
    <t>Z7O774</t>
  </si>
  <si>
    <t>lucanasalgadof@gmail.com</t>
  </si>
  <si>
    <t>FIDEL FELIX MENA CALLATA</t>
  </si>
  <si>
    <t>LJ12EKR29N4001668</t>
  </si>
  <si>
    <t>Z6F100</t>
  </si>
  <si>
    <t>floo_tlv@hotmail.com</t>
  </si>
  <si>
    <t>YANETH BERTHA CURRO MAMANI</t>
  </si>
  <si>
    <t>LS4ASC2E3NG638753</t>
  </si>
  <si>
    <t>Z7O788</t>
  </si>
  <si>
    <t>miguelangel05121991@gmail.com</t>
  </si>
  <si>
    <t>YOVANA DANITZA CALSIN ESCARCENA</t>
  </si>
  <si>
    <t>MA3FL41S6NA230780</t>
  </si>
  <si>
    <t xml:space="preserve">Z6F434 </t>
  </si>
  <si>
    <t>maraujosanchez29@gmail.com</t>
  </si>
  <si>
    <t>MILVA OLIVIA VILLAGRA CASTILLO</t>
  </si>
  <si>
    <t>01771129</t>
  </si>
  <si>
    <t>LJ12EKS27N4701697</t>
  </si>
  <si>
    <t>Z6F498</t>
  </si>
  <si>
    <t>milvaovc@hotmail.com</t>
  </si>
  <si>
    <t>TOMASA UMASI UMASI</t>
  </si>
  <si>
    <t>LS4ASC2E4NG638955</t>
  </si>
  <si>
    <t>Z7O880</t>
  </si>
  <si>
    <t>ALEJANDRO HALLASI YUCRA</t>
  </si>
  <si>
    <t>LS4ASC2E2NG638968</t>
  </si>
  <si>
    <t>Z7O797</t>
  </si>
  <si>
    <t>juanalourdesticonamamani@gmail.com</t>
  </si>
  <si>
    <t>WINSTON APAZA MAMANI</t>
  </si>
  <si>
    <t>LS4ASC2E0NG638970</t>
  </si>
  <si>
    <t>Z7O775</t>
  </si>
  <si>
    <t>apazamamaniwin@gmail.com</t>
  </si>
  <si>
    <t>GREGORIO MIRANDA COLQUE</t>
  </si>
  <si>
    <t>04742308</t>
  </si>
  <si>
    <t>LS4AAB3R8NG800567</t>
  </si>
  <si>
    <t>Z6F499</t>
  </si>
  <si>
    <t>ruizc1406@gmail.com</t>
  </si>
  <si>
    <t>DISTRIBUCIONES QUALITY WORLD S.C.R.L.</t>
  </si>
  <si>
    <t>LS4ASE2E9NG801305</t>
  </si>
  <si>
    <t>Z6F488</t>
  </si>
  <si>
    <t>preciosa241@hotmail.com</t>
  </si>
  <si>
    <t>ROMULO CALCINA CALSINA</t>
  </si>
  <si>
    <t>LS5A3DBE3ND800039</t>
  </si>
  <si>
    <t>Z6G075</t>
  </si>
  <si>
    <t>roca20005@hotmail.com</t>
  </si>
  <si>
    <t>ELVIS ABEL CASTILLO QUISPE</t>
  </si>
  <si>
    <t>CX-30 PRIME 2.0 MT 2WD NV</t>
  </si>
  <si>
    <t>JM7DM2W76N0117134</t>
  </si>
  <si>
    <t>Z6G077</t>
  </si>
  <si>
    <t>elvis_aj_13@hotmail.com</t>
  </si>
  <si>
    <t>ELIZABETH QUEA COLLQUE</t>
  </si>
  <si>
    <t>MA3FL41S0NA230600</t>
  </si>
  <si>
    <t>Z6G094</t>
  </si>
  <si>
    <t>elizzabeth.qc@gmail.com</t>
  </si>
  <si>
    <t>ROMARIO EUGENIO FLORES RAMOS</t>
  </si>
  <si>
    <t>LJ12EKS37N4701790</t>
  </si>
  <si>
    <t>Z6G073</t>
  </si>
  <si>
    <t>floresramosromario686@gmail.com</t>
  </si>
  <si>
    <t>C-Elysée 1.6 VTI MT Shine</t>
  </si>
  <si>
    <t>VF7DDNFP6LJ507979</t>
  </si>
  <si>
    <t>Z6G038</t>
  </si>
  <si>
    <t>estradagino2@gmail.com</t>
  </si>
  <si>
    <t>FELIMON ALATA RAMOS</t>
  </si>
  <si>
    <t>70539595</t>
  </si>
  <si>
    <t>LJ12EKS23N4701678</t>
  </si>
  <si>
    <t>Z6G074</t>
  </si>
  <si>
    <t>felimonalataramos12@gmail.com</t>
  </si>
  <si>
    <t>RENE FAIJO QUISPE</t>
  </si>
  <si>
    <t>47035053</t>
  </si>
  <si>
    <t>LJ12EKS37N4701837</t>
  </si>
  <si>
    <t>Z6G078</t>
  </si>
  <si>
    <t>renefaijo68@gmail.com</t>
  </si>
  <si>
    <t>YOLANDA CANAZA LAURA</t>
  </si>
  <si>
    <t>43092699</t>
  </si>
  <si>
    <t>MA3FL41S3NA229988</t>
  </si>
  <si>
    <t>Z6G093</t>
  </si>
  <si>
    <t>ronidg_19@hotmail.com</t>
  </si>
  <si>
    <t>SATURNINA FLORES AYUNTA</t>
  </si>
  <si>
    <t>01787000</t>
  </si>
  <si>
    <t>LS5A3DBE6NA961051</t>
  </si>
  <si>
    <t>Z6F677</t>
  </si>
  <si>
    <t>elvisarroyo2903@gmail.com</t>
  </si>
  <si>
    <t>RUBEN SALUSTIANO PAMPA COILA</t>
  </si>
  <si>
    <t>44458228</t>
  </si>
  <si>
    <t>MA3FL41SXNA247260</t>
  </si>
  <si>
    <t>Z6G076</t>
  </si>
  <si>
    <t>rubenspc8@gmail.com</t>
  </si>
  <si>
    <t>COMPAÑÍA ORION S.R.L</t>
  </si>
  <si>
    <t>20600509668</t>
  </si>
  <si>
    <t>Z7O871</t>
  </si>
  <si>
    <t>EULOGIA AMANQUI PALLI</t>
  </si>
  <si>
    <t>MA3FL41S6NA230052</t>
  </si>
  <si>
    <t>Z6F686</t>
  </si>
  <si>
    <t>amanquipallieulogia@gmail.com</t>
  </si>
  <si>
    <t>ISMAEL MANUEL TOLEDO QUISPE</t>
  </si>
  <si>
    <t>LJ12EKS32N4701812</t>
  </si>
  <si>
    <t>Z6G095</t>
  </si>
  <si>
    <t>imtq@hotmail.com</t>
  </si>
  <si>
    <t>ARISTIDES MIDEIROS MONTENEGRO</t>
  </si>
  <si>
    <t>08120255</t>
  </si>
  <si>
    <t>LJ11PABD6NC081397</t>
  </si>
  <si>
    <t>X4Z841</t>
  </si>
  <si>
    <t>mideiros-ari@hotmail.com</t>
  </si>
  <si>
    <t>EDGAR CHUMBES LUCAHUA</t>
  </si>
  <si>
    <t>LS4ASB3E2NG801210</t>
  </si>
  <si>
    <t>X5C384</t>
  </si>
  <si>
    <t>edgarchumbesllicahua03@gmail.com</t>
  </si>
  <si>
    <t xml:space="preserve">CELY ESTHER VALENZUELA CERVANTES </t>
  </si>
  <si>
    <t>X5C409</t>
  </si>
  <si>
    <t>bbivalenz@gmail.com</t>
  </si>
  <si>
    <t>TSMYEA1S3NM950011</t>
  </si>
  <si>
    <t>X5C431</t>
  </si>
  <si>
    <t>begoniesbotanicals@yahoo.com</t>
  </si>
  <si>
    <t>SILVIA SALGADO SCHIAFFINO</t>
  </si>
  <si>
    <t>TSMYEA1S5NM959115</t>
  </si>
  <si>
    <t>X5C413</t>
  </si>
  <si>
    <t>daviqutonfs@gmail.com</t>
  </si>
  <si>
    <t>X4Z837</t>
  </si>
  <si>
    <t>jolempfu67@gmail.com</t>
  </si>
  <si>
    <t>MHYNC22S5NJ102432</t>
  </si>
  <si>
    <t>MAROTISTA</t>
  </si>
  <si>
    <t>MA3FC42S8NA767228</t>
  </si>
  <si>
    <t>MA3FC42S6NA767244</t>
  </si>
  <si>
    <t>MA3FC42S0NA767224</t>
  </si>
  <si>
    <t>MA3FC42S6NA763856</t>
  </si>
  <si>
    <t>MA3FC42S4NA767212</t>
  </si>
  <si>
    <t>MA3FC42S5NA767218</t>
  </si>
  <si>
    <t>MA3FC42S6NA767230</t>
  </si>
  <si>
    <t>MA3FC42S9NA767254</t>
  </si>
  <si>
    <t>MA3FC42S2NA767208</t>
  </si>
  <si>
    <t>MA3FC42S0NA763786</t>
  </si>
  <si>
    <t>MA3FC42S5NA763833</t>
  </si>
  <si>
    <t>EMILIANO FAUSTINO MELENDREZ RODRIGUEZ</t>
  </si>
  <si>
    <t>01224375</t>
  </si>
  <si>
    <t>LS4ASC2E2NG638839</t>
  </si>
  <si>
    <t>Z6G096</t>
  </si>
  <si>
    <t>dyfred27@yahoo.es</t>
  </si>
  <si>
    <t>ELOY HUAYTA PHOCCO</t>
  </si>
  <si>
    <t>Z6G102</t>
  </si>
  <si>
    <t>huaytaphoccoeloy@gmail.com</t>
  </si>
  <si>
    <t>X5C450</t>
  </si>
  <si>
    <t>DREY PALMA LOAYZA</t>
  </si>
  <si>
    <t>LJ12EKR26N4001689</t>
  </si>
  <si>
    <t>X5C484</t>
  </si>
  <si>
    <t>dreypalmaloayza@gmail.com</t>
  </si>
  <si>
    <t>MA3FL41SXNA230135</t>
  </si>
  <si>
    <t>CELMIRA DAYSI HERRERA RUEDA</t>
  </si>
  <si>
    <t>X4Z889</t>
  </si>
  <si>
    <t>boy_marco007@hotmail.com</t>
  </si>
  <si>
    <t>HUAYLLANI S.R.L.</t>
  </si>
  <si>
    <t>X5C487</t>
  </si>
  <si>
    <t>huayllanisaldivarvalerio@gmail.com</t>
  </si>
  <si>
    <t>LS5A3DBE0ND910157</t>
  </si>
  <si>
    <t>X5C509</t>
  </si>
  <si>
    <t>yoslav@gmail.com</t>
  </si>
  <si>
    <t>JOEL SAMUEL CAYAMARCA FLORES</t>
  </si>
  <si>
    <t>LS5A3ABE3ND911026</t>
  </si>
  <si>
    <t>X5C584</t>
  </si>
  <si>
    <t>joelsam7@hotmail.com</t>
  </si>
  <si>
    <t>CLAUDIA PONCE PRIETO</t>
  </si>
  <si>
    <t>SWIFT GLS 1.2 MT 4X2 V2</t>
  </si>
  <si>
    <t>MBHZC63S9NG758331</t>
  </si>
  <si>
    <t>X5C508</t>
  </si>
  <si>
    <t>claudiaprieto7@outlook.com</t>
  </si>
  <si>
    <t>MA3FL41S3NA246502</t>
  </si>
  <si>
    <t>GIOVANA BERNARDINA SULLCA HUAQUISTO</t>
  </si>
  <si>
    <t>LJ12EKR24N4701629</t>
  </si>
  <si>
    <t>Z6G253</t>
  </si>
  <si>
    <t>giovanash29@hotmail.com</t>
  </si>
  <si>
    <t xml:space="preserve">MARIEL ROXANA ORIHUELA GIL </t>
  </si>
  <si>
    <t>LS5A3DBE6ND910163</t>
  </si>
  <si>
    <t>Z6G252</t>
  </si>
  <si>
    <t>morihuela1994@gmail.com</t>
  </si>
  <si>
    <t>MIGUEL ANGEL MAMANI MAMANI</t>
  </si>
  <si>
    <t>LS5A3ABEXNA985125</t>
  </si>
  <si>
    <t>Z6G255</t>
  </si>
  <si>
    <t xml:space="preserve">LUCILA TURPO TRUJILLO </t>
  </si>
  <si>
    <t>Z6G254</t>
  </si>
  <si>
    <t>FLAVIO QUISPE MONTESINOS</t>
  </si>
  <si>
    <t>Z6G256</t>
  </si>
  <si>
    <t>quispeflavio57@gmail.com</t>
  </si>
  <si>
    <t>MA3FL41S5NA246419</t>
  </si>
  <si>
    <t>Z6G239</t>
  </si>
  <si>
    <t>JHON BACILIO VALENCIA COAQUIRA</t>
  </si>
  <si>
    <t>LJ11PABD9NC081684</t>
  </si>
  <si>
    <t>X4Z946</t>
  </si>
  <si>
    <t>coaquiraelsolitario@hotmail.com</t>
  </si>
  <si>
    <t>MARILIN PAMELA PEÑA ALVAREZ</t>
  </si>
  <si>
    <t>RAYNER HUAYANA ENCALADA</t>
  </si>
  <si>
    <t>LGWEF6A50NH910622</t>
  </si>
  <si>
    <t>X5C645</t>
  </si>
  <si>
    <t>reynerh28@gmail.com</t>
  </si>
  <si>
    <t>X5A710</t>
  </si>
  <si>
    <t>ITALO CRISTHIAN SOLIS ARRIAGA</t>
  </si>
  <si>
    <t xml:space="preserve">CARLOS ANDREE PRADA VALDERRAMA </t>
  </si>
  <si>
    <t>JM7DK2W76N1603560</t>
  </si>
  <si>
    <t>X5C649</t>
  </si>
  <si>
    <t>carlosprada85@gmail.com</t>
  </si>
  <si>
    <t>Z6G310</t>
  </si>
  <si>
    <t>cedimac11marlube@gmail.com</t>
  </si>
  <si>
    <t>MARTHA MARTINA JACHO QUEA</t>
  </si>
  <si>
    <t>LJ11PABDXNC083119</t>
  </si>
  <si>
    <t>Z7O938</t>
  </si>
  <si>
    <t>arturjac04@gmail.com</t>
  </si>
  <si>
    <t>GREGORIO AQUILINO LAURA MULLISACA</t>
  </si>
  <si>
    <t>MA3FL41S8NA250027</t>
  </si>
  <si>
    <t>Z6G544</t>
  </si>
  <si>
    <t>lauramullisacaaquilino@gmail.com</t>
  </si>
  <si>
    <t>ROSMERY CCORA MAMANI</t>
  </si>
  <si>
    <t>MA3FB32S0N0H49246</t>
  </si>
  <si>
    <t>Z6G545</t>
  </si>
  <si>
    <t>germanquispemamani143@gmail.com</t>
  </si>
  <si>
    <t>X5D045</t>
  </si>
  <si>
    <t>jfarfan@else.pe</t>
  </si>
  <si>
    <t>ROCIO LAURA QUENTA</t>
  </si>
  <si>
    <t>MA3ZF63S8NA755448</t>
  </si>
  <si>
    <t>X5D036</t>
  </si>
  <si>
    <t>lauratika8@gmail.com</t>
  </si>
  <si>
    <t>MI'REAL EMPRESA INDIVIDUAL DE RESPONSABILIDAD LIMITADA - MI'REAL E.I.R.L.</t>
  </si>
  <si>
    <t>MA3FL41S0NA230063</t>
  </si>
  <si>
    <t>X5C685</t>
  </si>
  <si>
    <t>mirealperu@gmail.com</t>
  </si>
  <si>
    <t xml:space="preserve">FRIBERTH WILSON ARREDONDO </t>
  </si>
  <si>
    <t>X5D001</t>
  </si>
  <si>
    <t>friberthwil25@gmail.com</t>
  </si>
  <si>
    <t>FIDEL POCCO AUCCAPUMA</t>
  </si>
  <si>
    <t>LS4ASB3E5NG801167</t>
  </si>
  <si>
    <t>X5D009</t>
  </si>
  <si>
    <t>fidelpocco72@gmail.com</t>
  </si>
  <si>
    <t xml:space="preserve">NESTOR GOMEZ ROMANI </t>
  </si>
  <si>
    <t>MHYNC22S8NJ101887</t>
  </si>
  <si>
    <t>X5C019</t>
  </si>
  <si>
    <t>nesgory777@gmail.com</t>
  </si>
  <si>
    <t xml:space="preserve">ADRIANA DEL CARMEN VALDIVIA CAMPERO </t>
  </si>
  <si>
    <t>40697260</t>
  </si>
  <si>
    <t>NEW CS15 LUXURY 1.5L DCT 4X2</t>
  </si>
  <si>
    <t>LS5A3DSE3ND910265</t>
  </si>
  <si>
    <t>X5D051</t>
  </si>
  <si>
    <t>adrivalcam@gmail.com</t>
  </si>
  <si>
    <t>YOLISA CHAVEZ HUARCAYA</t>
  </si>
  <si>
    <t>LS4ASC2E3MG617674</t>
  </si>
  <si>
    <t>Z7P724</t>
  </si>
  <si>
    <t>rodrigovilca575@gmail.com</t>
  </si>
  <si>
    <t>ATENCIO ISRAEL RUBIN DE CELIS</t>
  </si>
  <si>
    <t>Z6G441</t>
  </si>
  <si>
    <t>SIMEON TADEO CALSINA CCORI</t>
  </si>
  <si>
    <t>02269249</t>
  </si>
  <si>
    <t>LJ12EKR22N4701046</t>
  </si>
  <si>
    <t>Z6G241</t>
  </si>
  <si>
    <t>ESTANISLAO CONDORI ARELA</t>
  </si>
  <si>
    <t>MA3FL41S0NA229933</t>
  </si>
  <si>
    <t>Z6G664</t>
  </si>
  <si>
    <t>stanishvet777@hotmail.com</t>
  </si>
  <si>
    <t>WILBER CUTIPA ALEJO</t>
  </si>
  <si>
    <t>LS5A3DBE3ND910198</t>
  </si>
  <si>
    <t>Z6G392</t>
  </si>
  <si>
    <t>wyly.sistem@gmail.com</t>
  </si>
  <si>
    <t xml:space="preserve">VIDAL FABIAN GUTIERREZCORNEJO </t>
  </si>
  <si>
    <t>02417226</t>
  </si>
  <si>
    <t>LS4ASJ2E8NA980335</t>
  </si>
  <si>
    <t>Z6G551</t>
  </si>
  <si>
    <t>vidalobosgc11@gmail.com</t>
  </si>
  <si>
    <t>MERY JACKELINE MAMANI CONDORI</t>
  </si>
  <si>
    <t>LS5A3DBEXND910053</t>
  </si>
  <si>
    <t>Z6G555</t>
  </si>
  <si>
    <t>mery_sa_sa@hotmail.com</t>
  </si>
  <si>
    <t>ROLANDO CASTILLO CHOQUEHUANCA</t>
  </si>
  <si>
    <t>Z6G397</t>
  </si>
  <si>
    <t>ELIZABETH ALVAREZ MOYA</t>
  </si>
  <si>
    <t>Z6G642</t>
  </si>
  <si>
    <t>juanjihuallanca7@gmail.com</t>
  </si>
  <si>
    <t xml:space="preserve">ALEJANDRO VELEZ LLANOS </t>
  </si>
  <si>
    <t>01216679</t>
  </si>
  <si>
    <t>LS4ASC2E1NG639125</t>
  </si>
  <si>
    <t>Z6G393</t>
  </si>
  <si>
    <t>jc.car.3@autlook.com</t>
  </si>
  <si>
    <t>MIRDZA MARVI PACHECO VALDIVIA</t>
  </si>
  <si>
    <t>MA3FL41S3NA230414</t>
  </si>
  <si>
    <t>X5D114</t>
  </si>
  <si>
    <t>omarclin2@hotmail.com</t>
  </si>
  <si>
    <t>JUSTO RENE MINA QUISPE</t>
  </si>
  <si>
    <t>MHYNC22S9NJ102496</t>
  </si>
  <si>
    <t>X5D143</t>
  </si>
  <si>
    <t>reneminaquispe02@gmail.com</t>
  </si>
  <si>
    <t>ALFREDO NINA SONCCO</t>
  </si>
  <si>
    <t>MHYNC22S0NJ102435</t>
  </si>
  <si>
    <t>X5D149</t>
  </si>
  <si>
    <t>ninasonccoalfredo63@gmail.com</t>
  </si>
  <si>
    <t>JEHOVANA OVALLE ARAPA</t>
  </si>
  <si>
    <t>X5D170</t>
  </si>
  <si>
    <t>gehovitaovalle1110@hotmail.com</t>
  </si>
  <si>
    <t>WENDY GABRIELA ZAMORA ALARCON</t>
  </si>
  <si>
    <t>LJ12EKR27N4701642</t>
  </si>
  <si>
    <t>X5D167</t>
  </si>
  <si>
    <t>zamoraalarconwendygabriela@gmail.com</t>
  </si>
  <si>
    <t>RASSUL PAVEL DUEÑAS ALIVERA</t>
  </si>
  <si>
    <t>LJ12EKR27N4004116</t>
  </si>
  <si>
    <t>X5D168</t>
  </si>
  <si>
    <t>pavel157@hotmail.com</t>
  </si>
  <si>
    <t>OSWALDO CORA ESCALANTE</t>
  </si>
  <si>
    <t>LJ11PABD9NC083791</t>
  </si>
  <si>
    <t>X5A750</t>
  </si>
  <si>
    <t>oswaldocora87@gmail.com</t>
  </si>
  <si>
    <t>BERTHING RENATO PICHO ESPINOZA</t>
  </si>
  <si>
    <t>LJ12EKR2XN4002263</t>
  </si>
  <si>
    <t>Z6G561</t>
  </si>
  <si>
    <t>renatopichoespinoza@gmail.com</t>
  </si>
  <si>
    <t>ELVIZ JULVER GOYZUETA ARCE</t>
  </si>
  <si>
    <t>JOLION 1.5T MT 4X2 SUPREME</t>
  </si>
  <si>
    <t>LGWEE4A50NK600173</t>
  </si>
  <si>
    <t>Z6H105</t>
  </si>
  <si>
    <t>goar.julver@gmail.com</t>
  </si>
  <si>
    <t>VALENTINA FLORES MARA</t>
  </si>
  <si>
    <t>02557189</t>
  </si>
  <si>
    <t>LGWED2A3XNE651538</t>
  </si>
  <si>
    <t>Z6G257</t>
  </si>
  <si>
    <t>frankliestrada1@gmail.com</t>
  </si>
  <si>
    <t>DANIEL SUCASACA CRUZ</t>
  </si>
  <si>
    <t>02378015</t>
  </si>
  <si>
    <t>MA3FL41S6NA246431</t>
  </si>
  <si>
    <t>Z6G554</t>
  </si>
  <si>
    <t>SOLEDAD ANCCORI RAMOS</t>
  </si>
  <si>
    <t>02296185</t>
  </si>
  <si>
    <t>LS5A3DBE0ND910269</t>
  </si>
  <si>
    <t>Z6H047</t>
  </si>
  <si>
    <t>soleanramos13@gmail.com</t>
  </si>
  <si>
    <t>ALEX FIGUEROA ZAPANA</t>
  </si>
  <si>
    <t>LS4ASC2E4NG639121</t>
  </si>
  <si>
    <t>Z7P804</t>
  </si>
  <si>
    <t>alexfigueroazapana@gmail.com</t>
  </si>
  <si>
    <t xml:space="preserve">LENEN ERLEN CHACO CJURO </t>
  </si>
  <si>
    <t>LS4ASC2E3NG639126</t>
  </si>
  <si>
    <t>Z7P757</t>
  </si>
  <si>
    <t>chaco.upeu@gmail.com</t>
  </si>
  <si>
    <t>MILENA CLARETH CALCINA GONZALES</t>
  </si>
  <si>
    <t>LGWEE4A54NK601200</t>
  </si>
  <si>
    <t>Z6H063</t>
  </si>
  <si>
    <t>milclg01@gmail.com</t>
  </si>
  <si>
    <t>ELISEO MARCELINO MAMANI HUARACHI</t>
  </si>
  <si>
    <t>01559032</t>
  </si>
  <si>
    <t>LS4ASC2E0NG639083</t>
  </si>
  <si>
    <t>Z7P818</t>
  </si>
  <si>
    <t>eliseo.marcelino.m@gmail.com</t>
  </si>
  <si>
    <t>TOMAS CONDORI CONDORI</t>
  </si>
  <si>
    <t>Z6H167</t>
  </si>
  <si>
    <t>ISMAEL MAMANI BELLIDO</t>
  </si>
  <si>
    <t>Z6H003</t>
  </si>
  <si>
    <t>ERNESTO MARAZA HUMPIRI</t>
  </si>
  <si>
    <t>02064935</t>
  </si>
  <si>
    <t>LGWED2A38NE652610</t>
  </si>
  <si>
    <t>Z6H048</t>
  </si>
  <si>
    <t xml:space="preserve">ROLANDO CHOQUE ITO </t>
  </si>
  <si>
    <t>Z7P824</t>
  </si>
  <si>
    <t>rolando.choque.2018@gmail.com</t>
  </si>
  <si>
    <t>VICTOR TICONA PAYE</t>
  </si>
  <si>
    <t>LJ11PABD1NC082781</t>
  </si>
  <si>
    <t>Z7P842</t>
  </si>
  <si>
    <t>tenergiat@hotmail.com</t>
  </si>
  <si>
    <t>DAVID ROMEL HUESEMBE VENTURA</t>
  </si>
  <si>
    <t>LJ12EKR29N4000360</t>
  </si>
  <si>
    <t>X5D185</t>
  </si>
  <si>
    <t>davidromel05@hotmail.com</t>
  </si>
  <si>
    <t>DANIEL JOANÁN FRISANCHO RIVERO</t>
  </si>
  <si>
    <t>LS5A3DBE9ND910058</t>
  </si>
  <si>
    <t>X5D200</t>
  </si>
  <si>
    <t>hidalisoo@gmail.com</t>
  </si>
  <si>
    <t>EDUARDO MANUEL VALDERRAMA ALVAREZ</t>
  </si>
  <si>
    <t>LJ12EKR25N4001702</t>
  </si>
  <si>
    <t>X5D184</t>
  </si>
  <si>
    <t>eduardo15valderrama@gmail.com</t>
  </si>
  <si>
    <t>JUAN CARLOS GUTIERREZ CUSIHUAMAN</t>
  </si>
  <si>
    <t>MHYNC22S0NJ102466</t>
  </si>
  <si>
    <t>X5D142</t>
  </si>
  <si>
    <t>juancarlosgutierrezcusihuaman@gmail.com</t>
  </si>
  <si>
    <t>ERICK JOSSMELL VISA CRUZ</t>
  </si>
  <si>
    <t>MHYNC22S0NJ102404</t>
  </si>
  <si>
    <t>X5D150</t>
  </si>
  <si>
    <t>visacruze@gmail.com</t>
  </si>
  <si>
    <t>WALTER GUIDO CALLAPIÑA SALAS</t>
  </si>
  <si>
    <t>LJ11PABD4NC082919</t>
  </si>
  <si>
    <t>X5A810</t>
  </si>
  <si>
    <t>joswal488@gmail.com</t>
  </si>
  <si>
    <t>JUAN CARLOS JIMENEZ CALVO</t>
  </si>
  <si>
    <t>LJ11PABDXNC082780</t>
  </si>
  <si>
    <t>X5A796</t>
  </si>
  <si>
    <t>carlosandre9876512@gmail.com</t>
  </si>
  <si>
    <t>FLOR DE MARIA SERRANO TRUJILLO</t>
  </si>
  <si>
    <t>MBHZC63S8NG778294</t>
  </si>
  <si>
    <t>X5D125</t>
  </si>
  <si>
    <t>virgoflor24@yahoo.com</t>
  </si>
  <si>
    <t>EVANS LOAYZA MONTESINOS</t>
  </si>
  <si>
    <t>MHYNC22S1NJ101925</t>
  </si>
  <si>
    <t>X5D126</t>
  </si>
  <si>
    <t>larsevans4@gmail.com</t>
  </si>
  <si>
    <t>LIQUORS BRANDS DEL PERU SOCIEDAD ANONIMA CERRADA</t>
  </si>
  <si>
    <t>LS4AAB3R2NG802587</t>
  </si>
  <si>
    <t>X5D221</t>
  </si>
  <si>
    <t>edgard.gutierrez.vargas@outlook.com.pe</t>
  </si>
  <si>
    <t>TANIA FANNY ARAGON ESCALANTE</t>
  </si>
  <si>
    <t>taniaragon17@gmail.com</t>
  </si>
  <si>
    <t>WALTER SAID CERPA QUISPE</t>
  </si>
  <si>
    <t>Z6F132</t>
  </si>
  <si>
    <t>wcerpaq@hotmail.com</t>
  </si>
  <si>
    <t xml:space="preserve">GRACIELA AGUILAR MAMANI </t>
  </si>
  <si>
    <t>01857199</t>
  </si>
  <si>
    <t>LS4ASC2E2NG638971</t>
  </si>
  <si>
    <t>Z7O706</t>
  </si>
  <si>
    <t>alfredohuallpabalboa@gmail.com</t>
  </si>
  <si>
    <t>MARINO MOROCCO MOROCCO</t>
  </si>
  <si>
    <t>02271459</t>
  </si>
  <si>
    <t>LS5A3DBE6ND910261</t>
  </si>
  <si>
    <t>Z6H224</t>
  </si>
  <si>
    <t>marivelmorocco37@gmail.com</t>
  </si>
  <si>
    <t>CARLOS JACINTO CHURATA RAMOS</t>
  </si>
  <si>
    <t>JOLION 1.5T AT 4X2 SUPREME PLUS</t>
  </si>
  <si>
    <t>Z6H168</t>
  </si>
  <si>
    <t>fabian-19oct@hotmail.com</t>
  </si>
  <si>
    <t>VANIA MARIA BEGAZO VARGAS</t>
  </si>
  <si>
    <t>MA3ZF63SXNA776771</t>
  </si>
  <si>
    <t>Z6H223</t>
  </si>
  <si>
    <t>vania37@hotmail.com</t>
  </si>
  <si>
    <t>JESICA RODRIGUEZ SEGOVIA</t>
  </si>
  <si>
    <t>LS4ASB3E5NG802481</t>
  </si>
  <si>
    <t>Z7P825</t>
  </si>
  <si>
    <t>yesicarodriguezsegovia@gmail.com</t>
  </si>
  <si>
    <t>JAVIER ELORRIETA CURIE</t>
  </si>
  <si>
    <t>LGWCA2177NB651890</t>
  </si>
  <si>
    <t>X5A825</t>
  </si>
  <si>
    <t>elorrieta67@gmail.com</t>
  </si>
  <si>
    <t>SONIA EDITH CORBACHO PEREIRA DE LENES</t>
  </si>
  <si>
    <t>MA3FL41S5NA230303</t>
  </si>
  <si>
    <t>X5D282</t>
  </si>
  <si>
    <t>kcolina@banbif.com.pe</t>
  </si>
  <si>
    <t>JULIO ERNESTO FARFAN GAMBOA</t>
  </si>
  <si>
    <t>TSMYD21SXNM952721</t>
  </si>
  <si>
    <t>X5D307</t>
  </si>
  <si>
    <t>marinaoc18@gmail.com</t>
  </si>
  <si>
    <t>WILFREDO PILCO ALCCAHUA</t>
  </si>
  <si>
    <t>HUNTER ELITE 1.9 MT 4X4</t>
  </si>
  <si>
    <t>X5A821</t>
  </si>
  <si>
    <t>wilfredopa45@gmail.com</t>
  </si>
  <si>
    <t>JUAN DE LA CRUZ GOMEZ GARCIA</t>
  </si>
  <si>
    <t>MHYNC22S3NJ102493</t>
  </si>
  <si>
    <t>X5D274</t>
  </si>
  <si>
    <t>wilbergomezvargas@gmail.com</t>
  </si>
  <si>
    <t>ALICIA FUENTES ARREDONDO</t>
  </si>
  <si>
    <t>LS4AAB3R7NG802522</t>
  </si>
  <si>
    <t>X5D266</t>
  </si>
  <si>
    <t>aliciaaredondo8@gmail.com</t>
  </si>
  <si>
    <t>MAYRA LAZO ALEGRIA</t>
  </si>
  <si>
    <t>ERIC CALDERON NAVARRO</t>
  </si>
  <si>
    <t>MHYNC22SXNJ102393</t>
  </si>
  <si>
    <t>X5D308</t>
  </si>
  <si>
    <t>MANUEL FELIX MONGE TAPIA</t>
  </si>
  <si>
    <t>JS3 1.6 CVT LUXURY</t>
  </si>
  <si>
    <t>X5D321</t>
  </si>
  <si>
    <t>mongemanuel@gmail.com</t>
  </si>
  <si>
    <t>GIRALDO SALCEDO JOSUE ABRAHAN</t>
  </si>
  <si>
    <t>X5D237</t>
  </si>
  <si>
    <t>JOEL JULIO OJEDA GONZALES</t>
  </si>
  <si>
    <t>MBHWB52S1NG663943</t>
  </si>
  <si>
    <t>X5D269</t>
  </si>
  <si>
    <t>231996j@gmail.com</t>
  </si>
  <si>
    <t>JOEL OSMAR SERRANO HUARCA</t>
  </si>
  <si>
    <t>X5D292</t>
  </si>
  <si>
    <t>joel.serrano.h@gmail.com</t>
  </si>
  <si>
    <t>DONY CAMACHO SEQUEIROS</t>
  </si>
  <si>
    <t>TSMYD21S1NMA02122</t>
  </si>
  <si>
    <t>X5D291</t>
  </si>
  <si>
    <t>donysequeiros@hotmail.com</t>
  </si>
  <si>
    <t>ITALO EDUARDO ZEGARRA VILLAFUERTE</t>
  </si>
  <si>
    <t>06573389</t>
  </si>
  <si>
    <t>LS5A3ABE4ND911973</t>
  </si>
  <si>
    <t>X5D309</t>
  </si>
  <si>
    <t>silenita85@gmail.com</t>
  </si>
  <si>
    <t>DANITZA VICTORIA MAYTA RODRIGUEZ</t>
  </si>
  <si>
    <t>TSMYD21S1NM950596</t>
  </si>
  <si>
    <t>Z6H204</t>
  </si>
  <si>
    <t>como_tu1000@hotmail.com</t>
  </si>
  <si>
    <t>DAVID WILLIAM MENDOZA PINO</t>
  </si>
  <si>
    <t>LJ12EKR21N4001700</t>
  </si>
  <si>
    <t>Z6H222</t>
  </si>
  <si>
    <t>dwmendoza275@gmail.com</t>
  </si>
  <si>
    <t>BRAULIO PELE CCASO TURPO</t>
  </si>
  <si>
    <t>LJ11PABD3NC083110</t>
  </si>
  <si>
    <t>Z7P928</t>
  </si>
  <si>
    <t>saytkm@hotmail.com</t>
  </si>
  <si>
    <t>LEONCIO ENRIQUE COSIO GONZALES</t>
  </si>
  <si>
    <t>01304776</t>
  </si>
  <si>
    <t>MA3FL41S5NA230155</t>
  </si>
  <si>
    <t>Z6H540</t>
  </si>
  <si>
    <t>paulportocarrero@gmail.com</t>
  </si>
  <si>
    <t>dni</t>
  </si>
  <si>
    <t>JHON ANTONY MARRON LUPE</t>
  </si>
  <si>
    <t>LS4ASJ2E1NA980323</t>
  </si>
  <si>
    <t>Z6H246</t>
  </si>
  <si>
    <t>jhonlupequispe@gmail.com</t>
  </si>
  <si>
    <t>SCHMID GEB BRETZ ANJA</t>
  </si>
  <si>
    <t>01542333</t>
  </si>
  <si>
    <t>MA3FL41S9NA246827</t>
  </si>
  <si>
    <t>Z6G653</t>
  </si>
  <si>
    <t>anja_schmid@hotmail.com</t>
  </si>
  <si>
    <t>FELIPE MAMANI ALVAREZ</t>
  </si>
  <si>
    <t>LS4ASC2E2NG639148</t>
  </si>
  <si>
    <t>Z6H385</t>
  </si>
  <si>
    <t>felipemamanialvarez@gmail.com</t>
  </si>
  <si>
    <t>EDSON EDER CALLAPANI HUARANCCA</t>
  </si>
  <si>
    <t>LGWEE4A53NK601883</t>
  </si>
  <si>
    <t>Z6H049</t>
  </si>
  <si>
    <t>edson.chejra@gmail.com</t>
  </si>
  <si>
    <t>LS4ASC2E4NG639149</t>
  </si>
  <si>
    <t>Z6H623</t>
  </si>
  <si>
    <t>LAILI ELISABET PORTO CALIZAYA</t>
  </si>
  <si>
    <t>LJ11PABD9NC081619</t>
  </si>
  <si>
    <t>Z7P885</t>
  </si>
  <si>
    <t>lalyoshin@hotmail.com</t>
  </si>
  <si>
    <t>JUAN WILBERT YANAPA MAMANI</t>
  </si>
  <si>
    <t>LS4ASJ2E2NA981111</t>
  </si>
  <si>
    <t>Z6H497</t>
  </si>
  <si>
    <t>juanwilbertyanapamamani@gmail.com</t>
  </si>
  <si>
    <t>YENY MAMANI APAZA</t>
  </si>
  <si>
    <t>LS4ASC2E4NG638969</t>
  </si>
  <si>
    <t>cardy_2@hotmail.com</t>
  </si>
  <si>
    <t>RODY MARLENY PACHACUTE SUCARI</t>
  </si>
  <si>
    <t>LS4ASC2E7NG638934</t>
  </si>
  <si>
    <t>rodymarlenypachacutesucari@gmail.com</t>
  </si>
  <si>
    <t>CACIANO CONDORI LUCANA</t>
  </si>
  <si>
    <t>LS4ASC2E4NG638938</t>
  </si>
  <si>
    <t>cacianocondorilucana@hotmail.com</t>
  </si>
  <si>
    <t>ISAIAS HERRERA CAMA</t>
  </si>
  <si>
    <t>LS4ASC2E9NG639129</t>
  </si>
  <si>
    <t>isaiasherreracama9@gmail.com</t>
  </si>
  <si>
    <t>MOISES RUBEN CHAMBI ZIRENA</t>
  </si>
  <si>
    <t>LS4ASC2E5NG639130</t>
  </si>
  <si>
    <t>moisesrubenchambi@gmail.com</t>
  </si>
  <si>
    <t>MARIA LUZ SANCHEZRIVERA</t>
  </si>
  <si>
    <t>LS4ASC2E9NG639146</t>
  </si>
  <si>
    <t>marinaluzsanchez1@gmail.com</t>
  </si>
  <si>
    <t>GRUPO TUNQUI E.I.R.L.</t>
  </si>
  <si>
    <t>X5D487</t>
  </si>
  <si>
    <t>BAUTISTO MODESTO PUMA LEON</t>
  </si>
  <si>
    <t>LS4ASC2E5NG639127</t>
  </si>
  <si>
    <t>Z6H236</t>
  </si>
  <si>
    <t>bautistomodestopumaleon@gmail.com</t>
  </si>
  <si>
    <t>JUAN PABLO RODRIGUEZ HANCCO</t>
  </si>
  <si>
    <t>02277573</t>
  </si>
  <si>
    <t>LS4ASC2E7NG639131</t>
  </si>
  <si>
    <t>Z6H064</t>
  </si>
  <si>
    <t>juanparodriguezhancco@gmail.com</t>
  </si>
  <si>
    <t>HUGO VALENTIN GONZALES LARICO</t>
  </si>
  <si>
    <t>LS4ASC2E0NG639147</t>
  </si>
  <si>
    <t>Z6H284</t>
  </si>
  <si>
    <t>hugovalentingonzaleslarico@gmail.com</t>
  </si>
  <si>
    <t>CRISTIAN ANTONIO TINTA ALDUDE</t>
  </si>
  <si>
    <t>LS4ASC2E0NG639150</t>
  </si>
  <si>
    <t>Z6H237</t>
  </si>
  <si>
    <t>cristianantoniotintaaldude@gmail.com</t>
  </si>
  <si>
    <t>OSWALDO TITO LARICO</t>
  </si>
  <si>
    <t>MA3FC42S0NA769586</t>
  </si>
  <si>
    <t>X5D517</t>
  </si>
  <si>
    <t>titooswaldo70@gmail.com</t>
  </si>
  <si>
    <t>WILBER BARRIENTOS RIVAS</t>
  </si>
  <si>
    <t>LS4ASB3E8NG802474</t>
  </si>
  <si>
    <t>X5D538</t>
  </si>
  <si>
    <t>wilberbarrientosrivas@gmail.com</t>
  </si>
  <si>
    <t xml:space="preserve">YORDI QUISPICUSI VILLEGAS </t>
  </si>
  <si>
    <t>LS4ASJ2E9NA980182</t>
  </si>
  <si>
    <t>X5D456</t>
  </si>
  <si>
    <t>yordiqv1992@gmail.com</t>
  </si>
  <si>
    <t>DATTI PEREZ MANUYAMA</t>
  </si>
  <si>
    <t>LS4ASJ2E7NA981721</t>
  </si>
  <si>
    <t>X5D537</t>
  </si>
  <si>
    <t>dattipm100@gmail.com</t>
  </si>
  <si>
    <t>MARIZOL JESUS JAVIER SONCCO</t>
  </si>
  <si>
    <t>LJ12EKR26N4701650</t>
  </si>
  <si>
    <t>Z6H511</t>
  </si>
  <si>
    <t>www.sanchez33@gmail.com</t>
  </si>
  <si>
    <t>EDSON MARCO TICONA PARICAHUA</t>
  </si>
  <si>
    <t>Z6H295</t>
  </si>
  <si>
    <t>apazaemy22@gmail.com</t>
  </si>
  <si>
    <t>RONAL VALERIO CHUA CUENTA</t>
  </si>
  <si>
    <t>LJ12EKR23N4002265</t>
  </si>
  <si>
    <t>Z6H467</t>
  </si>
  <si>
    <t>w33ronald@gmail.com</t>
  </si>
  <si>
    <t>BENITO PARICAHUA BENAVENTE</t>
  </si>
  <si>
    <t>02372485</t>
  </si>
  <si>
    <t>MA3FL41S0NA247252</t>
  </si>
  <si>
    <t>Z6H499</t>
  </si>
  <si>
    <t>benitoparicahuabenavente@gmail.com</t>
  </si>
  <si>
    <t>LISBETH FANY MACHICAO VALENCIA</t>
  </si>
  <si>
    <t>Z6H138</t>
  </si>
  <si>
    <t>lfcorazon@hotmail.com</t>
  </si>
  <si>
    <t>JOSE SURCO CANAZA</t>
  </si>
  <si>
    <t>02549108</t>
  </si>
  <si>
    <t>MA3FL41S9NA249520</t>
  </si>
  <si>
    <t>Z6H498</t>
  </si>
  <si>
    <t>josesurcano@gmail.com</t>
  </si>
  <si>
    <t>JUAN RENE DE LA PEÑA GALINDO</t>
  </si>
  <si>
    <t>MA3FL41S0NA247414</t>
  </si>
  <si>
    <t>Z6H621</t>
  </si>
  <si>
    <t>jrenedlpg@hotmail.com</t>
  </si>
  <si>
    <t>MIGUEL ANGEL CONDORI PANDIA</t>
  </si>
  <si>
    <t>LS5A3DBE3NA985064</t>
  </si>
  <si>
    <t>Z6H226</t>
  </si>
  <si>
    <t>annycecy1977@gmail.com</t>
  </si>
  <si>
    <t>GERONIMO LEQQUE MAMANI</t>
  </si>
  <si>
    <t>01691428</t>
  </si>
  <si>
    <t>LS4ASE2E2NG801338</t>
  </si>
  <si>
    <t>Z6H622</t>
  </si>
  <si>
    <t>edwardedson93@gmail.com</t>
  </si>
  <si>
    <t>FREDY PACOMPIA AQUISE</t>
  </si>
  <si>
    <t>LS4ASC2E5NG639144</t>
  </si>
  <si>
    <t>Z6H539</t>
  </si>
  <si>
    <t>fpacompia12@gmail.com</t>
  </si>
  <si>
    <t>JUAN BAUTISTA MAMANI MAMANI</t>
  </si>
  <si>
    <t>01546067</t>
  </si>
  <si>
    <t>LS4ASC2E7NG639145</t>
  </si>
  <si>
    <t>Z6H500</t>
  </si>
  <si>
    <t>juanbautistamamani1970@gmail.com</t>
  </si>
  <si>
    <t>ALEX SANDER MAMANI QUISPE</t>
  </si>
  <si>
    <t>LJ12EKR20N4004197</t>
  </si>
  <si>
    <t>Z6H668</t>
  </si>
  <si>
    <t>joelsanderpele@gmail.com</t>
  </si>
  <si>
    <t>RONAL EDWIN MAYTA PAREDES</t>
  </si>
  <si>
    <t>TSMYEA1S2NMA04565</t>
  </si>
  <si>
    <t>Z6H626</t>
  </si>
  <si>
    <t>MARIANELA VILCA MAMANI</t>
  </si>
  <si>
    <t>MA3FC42SXNA769742</t>
  </si>
  <si>
    <t>aquiles_200006@hotmail.com</t>
  </si>
  <si>
    <t xml:space="preserve">SERAFIN WILFREDO QUISPE BRUNA </t>
  </si>
  <si>
    <t>02364022</t>
  </si>
  <si>
    <t>LS4AAB3R2NG802718</t>
  </si>
  <si>
    <t>Z6I183</t>
  </si>
  <si>
    <t>serafinwqb@gmail.com</t>
  </si>
  <si>
    <t>EDILBERTP DIAZ ROJAS</t>
  </si>
  <si>
    <t>MA3FC42S5NA769809</t>
  </si>
  <si>
    <t>diaz.rojas@gmail.com</t>
  </si>
  <si>
    <t>MARCO ANTONIO MAMANI ALVAREZ</t>
  </si>
  <si>
    <t>LS4ASC2E9NG639311</t>
  </si>
  <si>
    <t>Z6H624</t>
  </si>
  <si>
    <t>marcoantonioalvarez86@gmail.com</t>
  </si>
  <si>
    <t>ANGELICA EMERITA VARGAS JORDAN</t>
  </si>
  <si>
    <t>LJ11PABD0NC083985</t>
  </si>
  <si>
    <t>Z7Q749</t>
  </si>
  <si>
    <t>aevargasj@gmail.com</t>
  </si>
  <si>
    <t xml:space="preserve">NESTOR EULALIO HUANCA FRIAS </t>
  </si>
  <si>
    <t>02424867</t>
  </si>
  <si>
    <t>LJ12EKR28N4704467</t>
  </si>
  <si>
    <t>Z6I184</t>
  </si>
  <si>
    <t>nestoryanet@hotmail.com</t>
  </si>
  <si>
    <t>ROYER MANUEL RAMOS CHILA</t>
  </si>
  <si>
    <t>LJ11KAAC8N1300315</t>
  </si>
  <si>
    <t>Z7Q731</t>
  </si>
  <si>
    <t>royer24ramos@gmail.com</t>
  </si>
  <si>
    <t>DAVID IVAN MOLINA CCARITA</t>
  </si>
  <si>
    <t>LS4ASC2E3NG639417</t>
  </si>
  <si>
    <t>Z7Q742</t>
  </si>
  <si>
    <t>dmolinaccarita@gmail.com</t>
  </si>
  <si>
    <t>MA3FC42S4NA769736</t>
  </si>
  <si>
    <t>MA3FC42S2NA769797</t>
  </si>
  <si>
    <t>MA3FC42S3NA769758</t>
  </si>
  <si>
    <t>MA3FC42SXNA769739</t>
  </si>
  <si>
    <t>MA3FC42S4NA769798</t>
  </si>
  <si>
    <t>LOURDE MELENDEZSURCO</t>
  </si>
  <si>
    <t>23930640</t>
  </si>
  <si>
    <t>MA3FL41S7NA249628</t>
  </si>
  <si>
    <t>DANIEL ZENON OLARTE YLLA</t>
  </si>
  <si>
    <t>80245721</t>
  </si>
  <si>
    <t>MA3FC42S9NA769571</t>
  </si>
  <si>
    <t>estefanocr797@gmail.com</t>
  </si>
  <si>
    <t>VICENTINA SANCHEZ CUSIPUMA</t>
  </si>
  <si>
    <t>24367296</t>
  </si>
  <si>
    <t>MA3FC42S7NA769567</t>
  </si>
  <si>
    <t>MA3FC42S3NA769775</t>
  </si>
  <si>
    <t>MA3FC42S7NA769763</t>
  </si>
  <si>
    <t>MA3FC42S6NA769799</t>
  </si>
  <si>
    <t>MA3FC42S9NA769800</t>
  </si>
  <si>
    <t>MA3FC42S7NA769780</t>
  </si>
  <si>
    <t>MA3FC42S6NA769737</t>
  </si>
  <si>
    <t>MA3FC42S5NA769762</t>
  </si>
  <si>
    <t>MA3FC42S4NA769803</t>
  </si>
  <si>
    <t>MA3FC42S1NA769774</t>
  </si>
  <si>
    <t>MA3FC42S4NA769557</t>
  </si>
  <si>
    <t>JM7KF2W76N0671460</t>
  </si>
  <si>
    <t>BVH074</t>
  </si>
  <si>
    <t>PAOLA LUCERO RAMOS QUISPE</t>
  </si>
  <si>
    <t>MA3FL41S2NA230422</t>
  </si>
  <si>
    <t>Z6J353</t>
  </si>
  <si>
    <t>paolaluceroramosquispe@hotmail.com</t>
  </si>
  <si>
    <t>DAVID CLEMENTE LIPA LIPE</t>
  </si>
  <si>
    <t>MA3FL41S9NA246441</t>
  </si>
  <si>
    <t>Z6J243</t>
  </si>
  <si>
    <t>davidclementelipalipe@gmail.com</t>
  </si>
  <si>
    <t>MARIA NIEVES CHUPA QUISPE</t>
  </si>
  <si>
    <t>MA3FL41S6NA246428</t>
  </si>
  <si>
    <t>Z6J190</t>
  </si>
  <si>
    <t>marianieveschupaquispe@hotmail.com</t>
  </si>
  <si>
    <t>MOISES VALENTIN RODRIGUEZ QUISPE</t>
  </si>
  <si>
    <t>MA3FL41S8NA253302</t>
  </si>
  <si>
    <t>Z6I501</t>
  </si>
  <si>
    <t>moisesrodriguezquispe776@gmail.com</t>
  </si>
  <si>
    <t>DANIEL ANDRES QUICO VILCA</t>
  </si>
  <si>
    <t>MA3FL41S9NA253292</t>
  </si>
  <si>
    <t>Z6I500</t>
  </si>
  <si>
    <t>danielandresquicovilca@gmail.com</t>
  </si>
  <si>
    <t>VANEZA FABIOLA HANCCO SEJJE</t>
  </si>
  <si>
    <t>MA3FL41S2NA253117</t>
  </si>
  <si>
    <t>Z6I502</t>
  </si>
  <si>
    <t>vanezafabiolahanccosejje@gmail.com</t>
  </si>
  <si>
    <t>SOLEDAD ROSA RIVERA HANCCO</t>
  </si>
  <si>
    <t>LS4ASB3EXNG802475</t>
  </si>
  <si>
    <t>Z6J304</t>
  </si>
  <si>
    <t>soledadrosariverahancco@hotmail.com</t>
  </si>
  <si>
    <t>YEN EDETSON CAPQUEQUI CHAIÑA</t>
  </si>
  <si>
    <t>LS4ASC2E3NG639319</t>
  </si>
  <si>
    <t>Z7Q916</t>
  </si>
  <si>
    <t>yencapquequi@outlook.es</t>
  </si>
  <si>
    <t>CLODOALDO ANASTACIO VARGAS CUMPA</t>
  </si>
  <si>
    <t>LS4AAB3R0NG803799</t>
  </si>
  <si>
    <t xml:space="preserve">Z6J082 </t>
  </si>
  <si>
    <t>clodoaldoanastaciovargascumpa@gmail.com</t>
  </si>
  <si>
    <t>YULISA MAYUMI TORRES ANCCO</t>
  </si>
  <si>
    <t>LS5A3ABE3NA961054</t>
  </si>
  <si>
    <t>Z6I259</t>
  </si>
  <si>
    <t>sis.yukisa9@gmail.com</t>
  </si>
  <si>
    <t>ALEXANDER BRANDON ALVAREZ AQUINO</t>
  </si>
  <si>
    <t>LS5A3DBEXNA961084</t>
  </si>
  <si>
    <t>Z6I683</t>
  </si>
  <si>
    <t>alexanderaquinoalvarez2625@gmail.com</t>
  </si>
  <si>
    <t xml:space="preserve">WILSON ACHEGARAY HUANCA QUISPE </t>
  </si>
  <si>
    <t>MA3FL41SXNA249879</t>
  </si>
  <si>
    <t>Z6I310</t>
  </si>
  <si>
    <t>wilson.huanca@gmail.com</t>
  </si>
  <si>
    <t>REGINA HANCCO TURPO</t>
  </si>
  <si>
    <t>LS4ASC2EXNG639124</t>
  </si>
  <si>
    <t>Z7Q735</t>
  </si>
  <si>
    <t>rvilca.tapara@gmail.com</t>
  </si>
  <si>
    <t>ELISVAN RADO ARMOTO</t>
  </si>
  <si>
    <t>LJ11PABD5NC083996</t>
  </si>
  <si>
    <t>Z7Q743</t>
  </si>
  <si>
    <t>radoarmotoelisvan@gmail.com</t>
  </si>
  <si>
    <t>JULIAN CCOYA MACEDO</t>
  </si>
  <si>
    <t>LS4ASC2E4NG639409</t>
  </si>
  <si>
    <t>Z6I309</t>
  </si>
  <si>
    <t>mariocarpioramos1@gmail.com</t>
  </si>
  <si>
    <t>MAXIMO MAMANI MAMANI</t>
  </si>
  <si>
    <t>LS5A3DBE3NA961105</t>
  </si>
  <si>
    <t>Z6J368</t>
  </si>
  <si>
    <t>madmaxcpc8@gmail.com</t>
  </si>
  <si>
    <t>DEYSI EMEDY PARICAHUA FLORES</t>
  </si>
  <si>
    <t>MA3FB32S4N0H64669</t>
  </si>
  <si>
    <t>Z6I304</t>
  </si>
  <si>
    <t>sylecy@gmail.com</t>
  </si>
  <si>
    <t>ALFREDO VENTURA SANTOS</t>
  </si>
  <si>
    <t>LS4ASC2E8NG639428</t>
  </si>
  <si>
    <t>Z7Q912</t>
  </si>
  <si>
    <t>alfredoventurasantos1980@gmail.com</t>
  </si>
  <si>
    <t>EMPRESA TOURS LA EXCLUSIVA DE INAMBARI SOCIEDAD COMERCIAL DE RESPONSABILIDAD LIMITADA</t>
  </si>
  <si>
    <t>LS4ASB3E3NG802480</t>
  </si>
  <si>
    <t>Z7Q738</t>
  </si>
  <si>
    <t>YONY CELEDONIO ROQUE SUCASACA</t>
  </si>
  <si>
    <t>LJ12EKR25N4001716</t>
  </si>
  <si>
    <t>Z6I616</t>
  </si>
  <si>
    <t>yonyceledonio@gmail.com</t>
  </si>
  <si>
    <t>ERICK ABEL HUALLPA CANSAYA</t>
  </si>
  <si>
    <t>Z6J185</t>
  </si>
  <si>
    <t>NEISSER RODAS UTANI</t>
  </si>
  <si>
    <t>LJ12EKR29N4701254</t>
  </si>
  <si>
    <t>X5E019</t>
  </si>
  <si>
    <t>neisserrodas@gmail.com</t>
  </si>
  <si>
    <t>YOANNA UGARTE BOHORQUEZ</t>
  </si>
  <si>
    <t>JM7KF2W76N0671823</t>
  </si>
  <si>
    <t>X5D696</t>
  </si>
  <si>
    <t>yoa2384@hotmail.com</t>
  </si>
  <si>
    <t>VICTOR RICARDO CACERES TISOC</t>
  </si>
  <si>
    <t>LJ12EKR27N4001703</t>
  </si>
  <si>
    <t>X5E033</t>
  </si>
  <si>
    <t>vrct2008@gmail.com</t>
  </si>
  <si>
    <t>MARIO MARCIAL VILLALBA DÁVILA</t>
  </si>
  <si>
    <t>LJ12EKR24N4005210</t>
  </si>
  <si>
    <t>X5E012</t>
  </si>
  <si>
    <t>mario.villalba@unsaac.edu.pe</t>
  </si>
  <si>
    <t>FRIDEMANN ECKART MEISWINKEL</t>
  </si>
  <si>
    <t>X5B757</t>
  </si>
  <si>
    <t>fritz.meiswinkel@web.de</t>
  </si>
  <si>
    <t>JOSE ANGEL DAVALOS SALAS</t>
  </si>
  <si>
    <t>JM7DK2W76N1602909</t>
  </si>
  <si>
    <t>X5E011</t>
  </si>
  <si>
    <t>joandasa@hotmail.com</t>
  </si>
  <si>
    <t>ELADIO HANCCO VARGAS</t>
  </si>
  <si>
    <t>LS5A2ABR9ND911103</t>
  </si>
  <si>
    <t>X5D695</t>
  </si>
  <si>
    <t>hanccoeladio8@gmail.com</t>
  </si>
  <si>
    <t>ROCIO CCAMA PAUCAR</t>
  </si>
  <si>
    <t>LS5A3ABE4ND911603</t>
  </si>
  <si>
    <t>X5E024</t>
  </si>
  <si>
    <t>yessercheqi@gmail.com</t>
  </si>
  <si>
    <t>ROGER PALIZA CORDOVA</t>
  </si>
  <si>
    <t>NEW BT-50 HIGH 3.0T MT 4X4</t>
  </si>
  <si>
    <t>MP2TFS40JNT013046</t>
  </si>
  <si>
    <t>X5B758</t>
  </si>
  <si>
    <t xml:space="preserve">rogerpalizac@hotmail.com </t>
  </si>
  <si>
    <t>NEW ALSVIN ELITE 1.4 MT 4X2</t>
  </si>
  <si>
    <t>LS5A2ABR6ND800069</t>
  </si>
  <si>
    <t>X5E169</t>
  </si>
  <si>
    <t>YANET CASA MASCO</t>
  </si>
  <si>
    <t>LS4ASC2E3NG638848</t>
  </si>
  <si>
    <t>Z6E602</t>
  </si>
  <si>
    <t>miguelangel6235@hotmail.com</t>
  </si>
  <si>
    <t>EDWIN LAZARO ILLACUTIPA CONDORI</t>
  </si>
  <si>
    <t>JM7KF2W76N0672514</t>
  </si>
  <si>
    <t>Z6I305</t>
  </si>
  <si>
    <t>junio201819@gmail.com</t>
  </si>
  <si>
    <t>EDITH VIRGINIA CHAMBI SALINAS</t>
  </si>
  <si>
    <t>Z6I431</t>
  </si>
  <si>
    <t>chambisalinasedith@gmail.com</t>
  </si>
  <si>
    <t>GERMAN LOAIZA VIZARRETA</t>
  </si>
  <si>
    <t>LS4AAB3R7NG802536</t>
  </si>
  <si>
    <t>X5E065</t>
  </si>
  <si>
    <t>SONIA TAMAYO TAMAYO</t>
  </si>
  <si>
    <t>02443513</t>
  </si>
  <si>
    <t>MA3FC42SXNA769773</t>
  </si>
  <si>
    <t>Z6J487</t>
  </si>
  <si>
    <t>soniatamayotamayo@hotmail.com</t>
  </si>
  <si>
    <t>DELFINA MARITZA ITO APAZA</t>
  </si>
  <si>
    <t>MA3FC42S0NA769829</t>
  </si>
  <si>
    <t>Z6J244</t>
  </si>
  <si>
    <t>maritzaitoapaza@gmail.com</t>
  </si>
  <si>
    <t>FREDY QUISPE SILLO</t>
  </si>
  <si>
    <t>02437155</t>
  </si>
  <si>
    <t>TSMYDA1S0NMA12747</t>
  </si>
  <si>
    <t>Z6H632</t>
  </si>
  <si>
    <t>lautryver1368@hotmail.com</t>
  </si>
  <si>
    <t>DIONICIA MERMA CONDORI</t>
  </si>
  <si>
    <t>LJ11PABD3NC083981</t>
  </si>
  <si>
    <t>Z7Q844</t>
  </si>
  <si>
    <t>dioniciamerma@gmail.com</t>
  </si>
  <si>
    <t>FLOR DE MARÍA TURPO BELLIDO</t>
  </si>
  <si>
    <t>MA3FL41S0NA265959</t>
  </si>
  <si>
    <t>X5E105</t>
  </si>
  <si>
    <t>flotubeli@gmail.com</t>
  </si>
  <si>
    <t>JULIO FERNANDEZ SANDOVAL</t>
  </si>
  <si>
    <t>01222969</t>
  </si>
  <si>
    <t>LJ12EKR26N4005211</t>
  </si>
  <si>
    <t>Z6J187</t>
  </si>
  <si>
    <t>irenepacco14@gmail.com</t>
  </si>
  <si>
    <t>MERCEDES TICONA CCALLASACA</t>
  </si>
  <si>
    <t>LS4ASC2E2NG639425</t>
  </si>
  <si>
    <t>Z6J029</t>
  </si>
  <si>
    <t>berelisemay7105@gmail.com</t>
  </si>
  <si>
    <t>SANTOS FLORES MERMA</t>
  </si>
  <si>
    <t>01697168</t>
  </si>
  <si>
    <t>LS4ASC2E6NG639427</t>
  </si>
  <si>
    <t>Z7Q828</t>
  </si>
  <si>
    <t>santosfloresmerma73@gmail.com</t>
  </si>
  <si>
    <t>CARLOS ITO CAMACHO</t>
  </si>
  <si>
    <t>TSMYDA1S5NMA13988</t>
  </si>
  <si>
    <t>X5D617</t>
  </si>
  <si>
    <t>charly2000_311@hotmail.com</t>
  </si>
  <si>
    <t xml:space="preserve"> CRISTOBAL PALOMINO SANCHEZ CRISTOBAL</t>
  </si>
  <si>
    <t>MHYNC22S7NJ103761</t>
  </si>
  <si>
    <t>X5D675</t>
  </si>
  <si>
    <t>cpssanchez27@gmail.com</t>
  </si>
  <si>
    <t>CLORINDA  CASTAÑEDA QUISPE</t>
  </si>
  <si>
    <t>X5E083</t>
  </si>
  <si>
    <t>julio200872@gmail.com</t>
  </si>
  <si>
    <t>KENNEDY YASMINK TURPO ARAPA</t>
  </si>
  <si>
    <t>NEW X200 A/C</t>
  </si>
  <si>
    <t>LJ11KAAC7N1301407</t>
  </si>
  <si>
    <t>Z7Q945</t>
  </si>
  <si>
    <t>yadykkat@gmail.com</t>
  </si>
  <si>
    <t>UBALDO HUANCA MAMANI</t>
  </si>
  <si>
    <t>LS4AAB3R5NG803796</t>
  </si>
  <si>
    <t>Z6I686</t>
  </si>
  <si>
    <t>karizzapana@gmail.com</t>
  </si>
  <si>
    <t>ELIAS  CALLATA BARRANTES</t>
  </si>
  <si>
    <t>02047634</t>
  </si>
  <si>
    <t>LS5A3ABE0ND911839</t>
  </si>
  <si>
    <t>Z6J028</t>
  </si>
  <si>
    <t>callataelias9@gmail.com</t>
  </si>
  <si>
    <t>JAVIER JARA VALVERDE</t>
  </si>
  <si>
    <t>X5E106</t>
  </si>
  <si>
    <t>javierjaravalverde@outlook.es</t>
  </si>
  <si>
    <t>X5E082</t>
  </si>
  <si>
    <t>Z7Q877</t>
  </si>
  <si>
    <t>YOLANDA JURY QUISPE MAMANI</t>
  </si>
  <si>
    <t>LS4ASC2E1NG639450</t>
  </si>
  <si>
    <t>Z6J367</t>
  </si>
  <si>
    <t>coilafreddy444@gmail.com</t>
  </si>
  <si>
    <t>JULIA EULALIA RAMOS RAMOS</t>
  </si>
  <si>
    <t>04724177</t>
  </si>
  <si>
    <t>LGWED2A34NE651969</t>
  </si>
  <si>
    <t>Z6G396</t>
  </si>
  <si>
    <t>turpoapazaguzman@gmail.com</t>
  </si>
  <si>
    <t>JUAN JULLIRI GOMEZ</t>
  </si>
  <si>
    <t>MHYNC22S7NJ102402</t>
  </si>
  <si>
    <t>Z6I682</t>
  </si>
  <si>
    <t>juanjulliri33@gmail.com</t>
  </si>
  <si>
    <t>JULIA ESTAÑA MAMANI</t>
  </si>
  <si>
    <t>01869450</t>
  </si>
  <si>
    <t>LS4ASC2E7NG639128</t>
  </si>
  <si>
    <t>Z6I684</t>
  </si>
  <si>
    <t>jm3884086@gmail.com</t>
  </si>
  <si>
    <t>MAMANI SONCCO MAURO</t>
  </si>
  <si>
    <t>02292750</t>
  </si>
  <si>
    <t>LS4ASC2E0NG639312</t>
  </si>
  <si>
    <t>X5E099</t>
  </si>
  <si>
    <t>mauromason7@gmail.com</t>
  </si>
  <si>
    <t>ABDIEL RICHERTH QUISIYUPANQUI HURTADO</t>
  </si>
  <si>
    <t>MA3FL41S3NA261825</t>
  </si>
  <si>
    <t>X5E048</t>
  </si>
  <si>
    <t>leonidashc7@gmail.com</t>
  </si>
  <si>
    <t>INGMAR APARICIO GUTIERREZ</t>
  </si>
  <si>
    <t>MA3FL41S1NA249706</t>
  </si>
  <si>
    <t>X5E075</t>
  </si>
  <si>
    <t>creasl2017@gmail.com</t>
  </si>
  <si>
    <t>VALENTIN MAMANI CARRIZALES</t>
  </si>
  <si>
    <t>LS4ASC2E9NG639423</t>
  </si>
  <si>
    <t>Z6J183</t>
  </si>
  <si>
    <t>mamanialacarrihuberneymar@gmail.com</t>
  </si>
  <si>
    <t>ABNER FEDERICO ORTEGA FRANCO</t>
  </si>
  <si>
    <t>01309375</t>
  </si>
  <si>
    <t>TSMYD21S3NMA01960</t>
  </si>
  <si>
    <t>Z6J581</t>
  </si>
  <si>
    <t>abnerortegatnt@hotmail.com</t>
  </si>
  <si>
    <t>JUAN HERNANDO EMILIO LINARES APARICIO</t>
  </si>
  <si>
    <t>MM7UR4DD1NW145634</t>
  </si>
  <si>
    <t>Z7Q853</t>
  </si>
  <si>
    <t>jheliap@hotmail.com</t>
  </si>
  <si>
    <t>ANDRES CCUNO CHOQUE</t>
  </si>
  <si>
    <t>MHYNC22S0NJ103956</t>
  </si>
  <si>
    <t>Z6J247</t>
  </si>
  <si>
    <t>ccunochoquea@gmail.com</t>
  </si>
  <si>
    <t>PAULINA CABEZA CHECCA</t>
  </si>
  <si>
    <t>LS4ASG2E8NG804854</t>
  </si>
  <si>
    <t>X5E178</t>
  </si>
  <si>
    <t>miguelsecca9@gmail.com</t>
  </si>
  <si>
    <t>GEORGINA CARDENAS DURAND</t>
  </si>
  <si>
    <t>LJ12EKR26N4001594</t>
  </si>
  <si>
    <t>Z6G553</t>
  </si>
  <si>
    <t>cardenasdurangogeorgina@gmail.com</t>
  </si>
  <si>
    <t>CLINTON ALEX SONCCO FLORES</t>
  </si>
  <si>
    <t>LJ12EKS29N4701698</t>
  </si>
  <si>
    <t>Z6G394</t>
  </si>
  <si>
    <t>alexsoncco201120@gmail.com</t>
  </si>
  <si>
    <t>YANE MARLENY MAMANI RAMOS</t>
  </si>
  <si>
    <t>Z6G543</t>
  </si>
  <si>
    <t>mymmoviles2@gmail.com</t>
  </si>
  <si>
    <t>DENNIS DANIEL FLORES FLORES</t>
  </si>
  <si>
    <t>MA3FL41S5NA253130</t>
  </si>
  <si>
    <t>Z6J354</t>
  </si>
  <si>
    <t>dennisdanielfloresflores@hotmail.com</t>
  </si>
  <si>
    <t>MARCIAL ZAPANA MAMANI</t>
  </si>
  <si>
    <t>LS4ASC2EXNG639317</t>
  </si>
  <si>
    <t>Z6J188</t>
  </si>
  <si>
    <t>zapanamarcial12@gmail.com</t>
  </si>
  <si>
    <t>KATHERIN MILAGROS ENCISO GALVEZ</t>
  </si>
  <si>
    <t>LGWED2A38NE652543</t>
  </si>
  <si>
    <t>Z6H619</t>
  </si>
  <si>
    <t>aceros_aleman2408@hotmail.com</t>
  </si>
  <si>
    <t>VIRGILIO CASTAÑEDA ARIAS</t>
  </si>
  <si>
    <t>MHYNC22S0NJ102399</t>
  </si>
  <si>
    <t>X5E323</t>
  </si>
  <si>
    <t>castanedacaceresander@gmail.com</t>
  </si>
  <si>
    <t>JACOBA DOMINGA TAPIA DE ESTRADA</t>
  </si>
  <si>
    <t>MA3FC42S4NA763886</t>
  </si>
  <si>
    <t>X5E240</t>
  </si>
  <si>
    <t>conestradat@hotmail.com</t>
  </si>
  <si>
    <t>YRINUSKA PEÑA TTITO</t>
  </si>
  <si>
    <t>MA3FC42S8NA769805</t>
  </si>
  <si>
    <t>X5E279</t>
  </si>
  <si>
    <t>huananay_yri84@hotmail.com</t>
  </si>
  <si>
    <t>JUVENAL UGARTE MANSILLA</t>
  </si>
  <si>
    <t>LJ12EKS37N4704401</t>
  </si>
  <si>
    <t>X5E270</t>
  </si>
  <si>
    <t>aleugarte400@gmail.com</t>
  </si>
  <si>
    <t>MARIANELA DAYHANA MUÑOZ MANSILLA</t>
  </si>
  <si>
    <t>MA3FL41S1NA277019</t>
  </si>
  <si>
    <t>X5E254</t>
  </si>
  <si>
    <t>mdayhanam@gmail.com</t>
  </si>
  <si>
    <t>YANET HUILLCA CATONTA</t>
  </si>
  <si>
    <t>MA3FL41S0NA277125</t>
  </si>
  <si>
    <t>X5E293</t>
  </si>
  <si>
    <t>pierogamer523@gmail.com</t>
  </si>
  <si>
    <t>ANDRES CHINO TAPIA</t>
  </si>
  <si>
    <t>MHYNC22S4NJ103832</t>
  </si>
  <si>
    <t>X5E265</t>
  </si>
  <si>
    <t>aandress1512@gmail.com</t>
  </si>
  <si>
    <t>JORGE APAZA OLAZABAL</t>
  </si>
  <si>
    <t>LJ12EKR23N4001651</t>
  </si>
  <si>
    <t>Z6K137</t>
  </si>
  <si>
    <t>jorgeapaza94088@gmail.com</t>
  </si>
  <si>
    <t>MA3FL41S0NA253245</t>
  </si>
  <si>
    <t>Z6H496</t>
  </si>
  <si>
    <t>SAMUEL APAZA LOPEZ</t>
  </si>
  <si>
    <t>LS4AAB3R0NG803785</t>
  </si>
  <si>
    <t>Z6K140</t>
  </si>
  <si>
    <t>samuelapazalopez@gmail.com</t>
  </si>
  <si>
    <t>JAIME GAMARRA CARBAJAL</t>
  </si>
  <si>
    <t>MA3FL41S7NA265800</t>
  </si>
  <si>
    <t>jaimegamarra@hotmail.com</t>
  </si>
  <si>
    <t>JUDITH SICUS MENDOZA</t>
  </si>
  <si>
    <t>MA3FL41S8NA266051</t>
  </si>
  <si>
    <t>ESPERANZA PERALTA USCA</t>
  </si>
  <si>
    <t>02418355</t>
  </si>
  <si>
    <t>LS4ASE2E2NG804806</t>
  </si>
  <si>
    <t>Z6K139</t>
  </si>
  <si>
    <t>pcreyest@gmail.com</t>
  </si>
  <si>
    <t>ETZEL EDITZON SANCHEZ CCANCCAPA</t>
  </si>
  <si>
    <t>LS5A3DBE3ND910248</t>
  </si>
  <si>
    <t>Z6K136</t>
  </si>
  <si>
    <t>etzel.150@gmail.com</t>
  </si>
  <si>
    <t>ELIO VELARDE YUCRA</t>
  </si>
  <si>
    <t>LS4ASJ2E2NA981075</t>
  </si>
  <si>
    <t>Z6K086</t>
  </si>
  <si>
    <t>elio.supervisor.claro@gmail.com</t>
  </si>
  <si>
    <t>DANIELA MUÑOZ HUALLA</t>
  </si>
  <si>
    <t>LS4ASJ2E8NA981081</t>
  </si>
  <si>
    <t>Z6K142</t>
  </si>
  <si>
    <t>bradys.daniela@gmail.com</t>
  </si>
  <si>
    <t>REYNA FLOR DEL CIELO BIZAGA QUISPE</t>
  </si>
  <si>
    <t>MA3FL41S0NA244254</t>
  </si>
  <si>
    <t>Z6K091</t>
  </si>
  <si>
    <t>reynaflorquispe124@gmail.com</t>
  </si>
  <si>
    <t>JULIO CESAR SARDON HUAYAPA</t>
  </si>
  <si>
    <t>LGWED2A37NE652565</t>
  </si>
  <si>
    <t>Z6K058</t>
  </si>
  <si>
    <t>juhalce20@gmail.com</t>
  </si>
  <si>
    <t>YAQUELIN MABEL APAZA HUMPIRI</t>
  </si>
  <si>
    <t>MBHZC63S0NG824796</t>
  </si>
  <si>
    <t>Z6K306</t>
  </si>
  <si>
    <t>netmabel03@hotmail.com</t>
  </si>
  <si>
    <t>CLEMENTE CASILLA MACHACA</t>
  </si>
  <si>
    <t>01540749</t>
  </si>
  <si>
    <t>LJ12EKR29N4702663</t>
  </si>
  <si>
    <t>Z6K089</t>
  </si>
  <si>
    <t>cletocasilla.21@gmail.com</t>
  </si>
  <si>
    <t>GEDY ALTAMIRANO ARIAS</t>
  </si>
  <si>
    <t>LS4ASJ2E2NA980136</t>
  </si>
  <si>
    <t>X5E369</t>
  </si>
  <si>
    <t>jhonquintanilla1995@gmail.com</t>
  </si>
  <si>
    <t>LENINGABRIEL MAMANI MOREANO</t>
  </si>
  <si>
    <t>TSMYEA1S7NMA13360</t>
  </si>
  <si>
    <t>X5E379</t>
  </si>
  <si>
    <t>chegy007@hotmail.com</t>
  </si>
  <si>
    <t>OMAR GONGORA CALVO</t>
  </si>
  <si>
    <t>LS5A3DBE0NA961160</t>
  </si>
  <si>
    <t>X5E294</t>
  </si>
  <si>
    <t>FRANZ JHONATAN QUISPE MARTINEZ</t>
  </si>
  <si>
    <t>MA3ZF63S3NA793539</t>
  </si>
  <si>
    <t>X5E305</t>
  </si>
  <si>
    <t>ninosvillalba@gmail.com</t>
  </si>
  <si>
    <t>ABEL MARTINEZCONZA</t>
  </si>
  <si>
    <t>MA3FL41S8NA261853</t>
  </si>
  <si>
    <t>X5E366</t>
  </si>
  <si>
    <t>edysonsuminacallapina@gmail.com</t>
  </si>
  <si>
    <t>ROGER EDGARDO ORTIZ RODRIGUEZ</t>
  </si>
  <si>
    <t>LJ11KAAC6N1300314</t>
  </si>
  <si>
    <t>X5B841</t>
  </si>
  <si>
    <t>grupocuscoinvest@gmail.com</t>
  </si>
  <si>
    <t>X5E390</t>
  </si>
  <si>
    <t>chainapercy7@gmail.com</t>
  </si>
  <si>
    <t xml:space="preserve">WALDO TAPARA QUIROZOS </t>
  </si>
  <si>
    <t>X5E368</t>
  </si>
  <si>
    <t>SANTOS ARREDONDO PALOMINO</t>
  </si>
  <si>
    <t>MA3FL41SXNA265855</t>
  </si>
  <si>
    <t>X5E387</t>
  </si>
  <si>
    <t>arredondoapazaa@gmail.com</t>
  </si>
  <si>
    <t xml:space="preserve">CHRISTIAN RODRIGUEZ MENDEZ </t>
  </si>
  <si>
    <t>X5E365</t>
  </si>
  <si>
    <t>cristianrodriguezmende@gmail.com</t>
  </si>
  <si>
    <t>ALFREDO HUAMAN BAÑARES</t>
  </si>
  <si>
    <t>MHYNC22S3NJ103580</t>
  </si>
  <si>
    <t>X5E378</t>
  </si>
  <si>
    <t>yenicamachomamani@gmail.com</t>
  </si>
  <si>
    <t>DISTRIBUIDORA Y SERVICIOS GENERALES V &amp; R S.A.C.</t>
  </si>
  <si>
    <t>LJ11KAAC4N1300604</t>
  </si>
  <si>
    <t>X5B865</t>
  </si>
  <si>
    <t>raquelortizdeoruebeltran@gmail.com</t>
  </si>
  <si>
    <t>FAUSTO CHIRINOS OCAMPO</t>
  </si>
  <si>
    <t>LGWED2A36NE652024</t>
  </si>
  <si>
    <t>X5E425</t>
  </si>
  <si>
    <t>faustochirinos@gmail.com</t>
  </si>
  <si>
    <t>SILVIA ESCALANTE CAHUATA</t>
  </si>
  <si>
    <t>JS3 1.6 CVT ADVANCE</t>
  </si>
  <si>
    <t>LJ12EKR26N4704452</t>
  </si>
  <si>
    <t>X5E389</t>
  </si>
  <si>
    <t>gabrielachallco.escalante@gmail.com</t>
  </si>
  <si>
    <t>SANTOS FABIAN CINCIA</t>
  </si>
  <si>
    <t>MA3FL41S7NA271029</t>
  </si>
  <si>
    <t>X5E395</t>
  </si>
  <si>
    <t>leofabiosa@gmail.com</t>
  </si>
  <si>
    <t>LUIS GERARDO RIOS GARCIA</t>
  </si>
  <si>
    <t>MA3FL41S2NA250010</t>
  </si>
  <si>
    <t>X5E437</t>
  </si>
  <si>
    <t>sdmpro@icloud.com</t>
  </si>
  <si>
    <t>BARTOLOME QUISPE QUISPE</t>
  </si>
  <si>
    <t>MHYNC22S6NJ104030</t>
  </si>
  <si>
    <t>mady87@hotmail.com</t>
  </si>
  <si>
    <t>MARIA CLEOFE SIHUINCHA HUAMAN</t>
  </si>
  <si>
    <t>MHYNC22S6NJ103170</t>
  </si>
  <si>
    <t>X5E444</t>
  </si>
  <si>
    <t>edidvale@hotmail.com</t>
  </si>
  <si>
    <t>LUCIANO CISNEROS SANCHEZ</t>
  </si>
  <si>
    <t>MA3FC42S1NA769791</t>
  </si>
  <si>
    <t>X5E424</t>
  </si>
  <si>
    <t>javierchf07@gmail.com</t>
  </si>
  <si>
    <t>GLISED VILLALOBOS GOMEZ</t>
  </si>
  <si>
    <t>X5E556</t>
  </si>
  <si>
    <t>72243981@continental.edu.pe</t>
  </si>
  <si>
    <t>JUSTINO ALEJANDRO CHOQQUE</t>
  </si>
  <si>
    <t>X5E537</t>
  </si>
  <si>
    <t>jaq_ayme@hotmail.com</t>
  </si>
  <si>
    <t>PERCY YONY ROJAS LAURA</t>
  </si>
  <si>
    <t>MHYNC22S4NJ103216</t>
  </si>
  <si>
    <t>X5E620</t>
  </si>
  <si>
    <t>percitems88@gmail.com</t>
  </si>
  <si>
    <t>ALFREDO PAREDES CHUCYA</t>
  </si>
  <si>
    <t>LS5A3DBE8NA961097</t>
  </si>
  <si>
    <t>X5E432</t>
  </si>
  <si>
    <t>ap_chucya@hotmail.com</t>
  </si>
  <si>
    <t>JORGE JUAN ACHAHUI LAYME</t>
  </si>
  <si>
    <t>LJ11PABD6NC083957</t>
  </si>
  <si>
    <t>X5B912</t>
  </si>
  <si>
    <t>achahui24@gmail.com</t>
  </si>
  <si>
    <t>SAMUEL DIAZ MAMANI</t>
  </si>
  <si>
    <t>MHYNC22S8NJ103753</t>
  </si>
  <si>
    <t>X5E510</t>
  </si>
  <si>
    <t>samuel.diazmamani66@gmail.com</t>
  </si>
  <si>
    <t>JORGE LUIS QUISPE NUÑEZDEL PRADO</t>
  </si>
  <si>
    <t>X5E478</t>
  </si>
  <si>
    <t>carmenyannyquispe@gmail.com</t>
  </si>
  <si>
    <t>WILLINGTON AQUINO CHIPANA</t>
  </si>
  <si>
    <t>MHYNC22S0NJ104069</t>
  </si>
  <si>
    <t>X5E506</t>
  </si>
  <si>
    <t>EMILIO OMAR RENGIFO KHAN</t>
  </si>
  <si>
    <t>MHYNC22S3NJ103269</t>
  </si>
  <si>
    <t>X5E562</t>
  </si>
  <si>
    <t>khareomar_24@outlook.com</t>
  </si>
  <si>
    <t>EDWIN HUALLA MAMANI</t>
  </si>
  <si>
    <t>X5E491</t>
  </si>
  <si>
    <t>huallita123@gmail.com</t>
  </si>
  <si>
    <t>HERBERT UÑAPILLCO MORALES</t>
  </si>
  <si>
    <t>LS4ASJ2E4NA980168</t>
  </si>
  <si>
    <t>X5E463</t>
  </si>
  <si>
    <t>herbair@hotmail.com</t>
  </si>
  <si>
    <t>MARTANA LUQUE VILCAPAZA DE PONCE</t>
  </si>
  <si>
    <t>01488315</t>
  </si>
  <si>
    <t>LS4ASC2E9NG638935</t>
  </si>
  <si>
    <t>Z6K335</t>
  </si>
  <si>
    <t>martanaluquevilcapazadeponce@gmail.com</t>
  </si>
  <si>
    <t>JAIME CONDORI FLORES</t>
  </si>
  <si>
    <t>01224704</t>
  </si>
  <si>
    <t>MA3FL41S3NA261842</t>
  </si>
  <si>
    <t>Z6L298</t>
  </si>
  <si>
    <t>condorijaime134@gmail.com</t>
  </si>
  <si>
    <t>ERNETO URVIOLA AYQUE</t>
  </si>
  <si>
    <t>LS4ASC2E2NG639313</t>
  </si>
  <si>
    <t>Z7R941</t>
  </si>
  <si>
    <t>ernestourviolaayque@gmail.com</t>
  </si>
  <si>
    <t>VALENTIN CANAZA CHAMBI</t>
  </si>
  <si>
    <t>01542840</t>
  </si>
  <si>
    <t>LS4ASC2E1NG639318</t>
  </si>
  <si>
    <t>Z7R869</t>
  </si>
  <si>
    <t>valentincanazachambi@gmail.com</t>
  </si>
  <si>
    <t xml:space="preserve">CORNELIA EVANGELINA HUANCA DE VASQUEZ </t>
  </si>
  <si>
    <t>01508343</t>
  </si>
  <si>
    <t>LS4ASC2EXNG639320</t>
  </si>
  <si>
    <t>Z6L362</t>
  </si>
  <si>
    <t>corneliaevangelinahuanca@gmail.com</t>
  </si>
  <si>
    <t>DAVID PAUL PORTILLO PAREDES</t>
  </si>
  <si>
    <t>LS4ASC2E7NG639338</t>
  </si>
  <si>
    <t>Z7R946</t>
  </si>
  <si>
    <t>davidpaulportilloparedes@gmail.com</t>
  </si>
  <si>
    <t>ROMULO MAMANI PACO</t>
  </si>
  <si>
    <t>LS4ASC2E4NG639412</t>
  </si>
  <si>
    <t>Z7R924</t>
  </si>
  <si>
    <t>romulomamanipaco@gmail.com</t>
  </si>
  <si>
    <t>ELIAS MASCO LARICO</t>
  </si>
  <si>
    <t>02534562</t>
  </si>
  <si>
    <t>LS4ASB3E1NG802672</t>
  </si>
  <si>
    <t>Z7R942</t>
  </si>
  <si>
    <t>eliasmascolarico1@gmail.com</t>
  </si>
  <si>
    <t>MARLON FREDY MORENO TERAN</t>
  </si>
  <si>
    <t>02408822</t>
  </si>
  <si>
    <t>LJ12EKR2XN4701635</t>
  </si>
  <si>
    <t>Z6K557</t>
  </si>
  <si>
    <t>ivoskagutierrez1963@gmail.com</t>
  </si>
  <si>
    <t>HUGO LIPA CHAHUARES</t>
  </si>
  <si>
    <t>LJ12EKS35N4704381</t>
  </si>
  <si>
    <t>Z6K088</t>
  </si>
  <si>
    <t>hugolipa1437@gmail.com</t>
  </si>
  <si>
    <t xml:space="preserve">GILBERT PINEDA NEIRA </t>
  </si>
  <si>
    <t>LJ11PABD9NC083774</t>
  </si>
  <si>
    <t>Z7R758</t>
  </si>
  <si>
    <t>trebligqra@gmail.com</t>
  </si>
  <si>
    <t>ROSMERY ARIAS ZAPANA</t>
  </si>
  <si>
    <t>MA3FL41S2NA265882</t>
  </si>
  <si>
    <t>Z6K510</t>
  </si>
  <si>
    <t>amilcar.tk@hotmail.com</t>
  </si>
  <si>
    <t>GERMAN MIJAEL TITO HUAYTA</t>
  </si>
  <si>
    <t>LS4AAB3R5NG803815</t>
  </si>
  <si>
    <t>Z6K482</t>
  </si>
  <si>
    <t>germanmijaeltitohuayta79@gmail.com</t>
  </si>
  <si>
    <t>LS4ASC2E1NG639447</t>
  </si>
  <si>
    <t>Z6K087</t>
  </si>
  <si>
    <t>NAYDA SHERELYN VILCA MAMANI</t>
  </si>
  <si>
    <t>MA3FL41S6NA266193</t>
  </si>
  <si>
    <t>Z6K556</t>
  </si>
  <si>
    <t>naydamamani.28@gmail.com</t>
  </si>
  <si>
    <t>NANCY SUSANA QUISPE QUISPE</t>
  </si>
  <si>
    <t>LS4ASE2E7NG804820</t>
  </si>
  <si>
    <t>Z6K090</t>
  </si>
  <si>
    <t>pcalcina322@gmail.com</t>
  </si>
  <si>
    <t>DAVID ROBERTO CANSAYA LOPEZ</t>
  </si>
  <si>
    <t>LS4ASC2E7NG639646</t>
  </si>
  <si>
    <t>Z6K083</t>
  </si>
  <si>
    <t>davidcansaya123@gmail.com</t>
  </si>
  <si>
    <t>MIRIAN HORQQUE TEJEIRA</t>
  </si>
  <si>
    <t>MA3FL41SXNA261689</t>
  </si>
  <si>
    <t>X5F054</t>
  </si>
  <si>
    <t>luciaestelita8@gmail.com</t>
  </si>
  <si>
    <t>AMILCAR ESCALANTE SUPA</t>
  </si>
  <si>
    <t>MA3FC42SXNA769756</t>
  </si>
  <si>
    <t>X5F166</t>
  </si>
  <si>
    <t>escalantesupa92@gmail.com</t>
  </si>
  <si>
    <t>RICHAR EDILBERTO CARITA QUISOCALA</t>
  </si>
  <si>
    <t>LS5A3DHE9NA941321</t>
  </si>
  <si>
    <t>X5E652</t>
  </si>
  <si>
    <t>edujes.carita@gmail.com</t>
  </si>
  <si>
    <t xml:space="preserve"> MIJAHIL JHULF SANCHEZ YEPEZ</t>
  </si>
  <si>
    <t>JM7DK2W76N1604055</t>
  </si>
  <si>
    <t>X5F184</t>
  </si>
  <si>
    <t>mijahil.sanchez96@gmail.com</t>
  </si>
  <si>
    <t>RUBENQUISPE CHECCA</t>
  </si>
  <si>
    <t>MA3FC42S4NA769753</t>
  </si>
  <si>
    <t>X5F188</t>
  </si>
  <si>
    <t>nathalyrosen@gmail.com</t>
  </si>
  <si>
    <t>JOSE LUIS MISME MOLLEHUANCA</t>
  </si>
  <si>
    <t>MHYNC22S7NJ103176</t>
  </si>
  <si>
    <t>X5E664</t>
  </si>
  <si>
    <t>mahaliquispe@gmail.com</t>
  </si>
  <si>
    <t>BEIVI JHOEL NINA QUISPE</t>
  </si>
  <si>
    <t>MA3JB74V0N0106093</t>
  </si>
  <si>
    <t>X5F154</t>
  </si>
  <si>
    <t>jxtreme_19@hotmail.com</t>
  </si>
  <si>
    <t>MARIA GRACIELA PAMELA LAZO VALDIVIA</t>
  </si>
  <si>
    <t>MHYNC22S5NJ103368</t>
  </si>
  <si>
    <t>X5F142</t>
  </si>
  <si>
    <t>marielalazo@hotmail.com</t>
  </si>
  <si>
    <t>ERIKA SUMA RAMIREZ</t>
  </si>
  <si>
    <t>LS4AAB3R3NG803814</t>
  </si>
  <si>
    <t>X5F183</t>
  </si>
  <si>
    <t>moribanacusco@gmail.com</t>
  </si>
  <si>
    <t>REPRESENTACIONES HORIZONTE WILTHER &amp; HANS SOCIEDAD COMERCIAL DE RESPONSABILIDAD LIMITADA</t>
  </si>
  <si>
    <t>X5B941</t>
  </si>
  <si>
    <t>yoroyramirezsilva@hotmail.es</t>
  </si>
  <si>
    <t>IVAN ADRIAN ALVAREZ TTITO</t>
  </si>
  <si>
    <t>JM7KF2W76N0691664</t>
  </si>
  <si>
    <t>X5E653</t>
  </si>
  <si>
    <t>ivanadrianalvarez@gmail.com</t>
  </si>
  <si>
    <t>AGROINDUSTRIAS NUTRIFORTEMPRESA INDIVIDUAL DE RESPONSABILIDAD LIMITADA</t>
  </si>
  <si>
    <t>TSMYD21S5NMA10899</t>
  </si>
  <si>
    <t>X5F138</t>
  </si>
  <si>
    <t>contable10@hotmail.com</t>
  </si>
  <si>
    <t>GUIDO AMERICO TORRES CASTILLO</t>
  </si>
  <si>
    <t>JS3 1.6 MT ADVANCE</t>
  </si>
  <si>
    <t>LJ12EKR28N4704923</t>
  </si>
  <si>
    <t>X5F149</t>
  </si>
  <si>
    <t>guidoamerico@yahoo.es</t>
  </si>
  <si>
    <t>VENTURAS X-TREME TOURBULENCIA EN CUSCO EIRL</t>
  </si>
  <si>
    <t>MHYNC22S9NJ103440</t>
  </si>
  <si>
    <t>X5E671</t>
  </si>
  <si>
    <t>aranguriyerarsh16@gmail.com</t>
  </si>
  <si>
    <t>JHON JUNIOR SARMIENTO CALLO</t>
  </si>
  <si>
    <t>LJ12EKR29N4010063</t>
  </si>
  <si>
    <t>X5F123</t>
  </si>
  <si>
    <t>jjsc_89@hotmail.com</t>
  </si>
  <si>
    <t>YURI IVAN JARA ALLENDE</t>
  </si>
  <si>
    <t>00794530</t>
  </si>
  <si>
    <t>MA3FL41S3NA265972</t>
  </si>
  <si>
    <t>X5E678</t>
  </si>
  <si>
    <t>vajande@hotmail.com</t>
  </si>
  <si>
    <t>ALBERT EFRAIN RAMIREZ CALLA</t>
  </si>
  <si>
    <t>MA3FL41S4NA271005</t>
  </si>
  <si>
    <t>X5F001</t>
  </si>
  <si>
    <t>yajaida_25@hotmail.com</t>
  </si>
  <si>
    <t>BERLINGAYONA ARQQUE</t>
  </si>
  <si>
    <t>MA3FL41S3NA277040</t>
  </si>
  <si>
    <t>X5F078</t>
  </si>
  <si>
    <t>washiconta2012@gmail.com</t>
  </si>
  <si>
    <t>ROCIO ROMERO LOAYZA</t>
  </si>
  <si>
    <t>LS5A2ABR0ND911118</t>
  </si>
  <si>
    <t>X5F174</t>
  </si>
  <si>
    <t>efdcusco@gmail.com</t>
  </si>
  <si>
    <t>WILFREDO SUTA HUALLPA</t>
  </si>
  <si>
    <t>LS4ASG2E0NG804864</t>
  </si>
  <si>
    <t>X5E680</t>
  </si>
  <si>
    <t>rodesuhu@gmail.com</t>
  </si>
  <si>
    <t>ERIKA YLLA PUCLLA</t>
  </si>
  <si>
    <t>X5F044</t>
  </si>
  <si>
    <t>wilsonchaisacondori@gmail.com</t>
  </si>
  <si>
    <t>GEORGINA NUÑEZ VEGA</t>
  </si>
  <si>
    <t>MA3FC42S2NA769802</t>
  </si>
  <si>
    <t>X5E654</t>
  </si>
  <si>
    <t>genuve@hotmail.com</t>
  </si>
  <si>
    <t>MARTINGUILLERMO ALBITES QUISPE</t>
  </si>
  <si>
    <t>09358599</t>
  </si>
  <si>
    <t>LS4ASB3E5NG802688</t>
  </si>
  <si>
    <t>X5F141</t>
  </si>
  <si>
    <t>albites2310@gmail.com</t>
  </si>
  <si>
    <t>ALFREDO HERENCIA GUTIERREZ</t>
  </si>
  <si>
    <t>LS5A3DBE2ND910516</t>
  </si>
  <si>
    <t>X5F026</t>
  </si>
  <si>
    <t>laura_lucilayt@outlook.es</t>
  </si>
  <si>
    <t>ELIAS GUTIERREZPAREDES</t>
  </si>
  <si>
    <t>WINGLE 5 D 4X4 LUX</t>
  </si>
  <si>
    <t>LGWDBE17XNB655385</t>
  </si>
  <si>
    <t>X5C711</t>
  </si>
  <si>
    <t>eliasg7171@gmail.com</t>
  </si>
  <si>
    <t>ALEJANDRINA SALLO HUAMAN DE NINA</t>
  </si>
  <si>
    <t>MA3FL41S7NA271385</t>
  </si>
  <si>
    <t>X5F189</t>
  </si>
  <si>
    <t>shalejandrina@gmail.com</t>
  </si>
  <si>
    <t>PASCUAL ADRIANQUISPE CALAPUJA</t>
  </si>
  <si>
    <t>01530926</t>
  </si>
  <si>
    <t>LS4ASC2E8NG639414</t>
  </si>
  <si>
    <t>Z6L578</t>
  </si>
  <si>
    <t>quispepascual78@gmail.com</t>
  </si>
  <si>
    <t>LIZARDO QUISPE CCAMA</t>
  </si>
  <si>
    <t>LS4ASC2EXNG639415</t>
  </si>
  <si>
    <t>Z7R945</t>
  </si>
  <si>
    <t xml:space="preserve">trenetds325@gmail.com </t>
  </si>
  <si>
    <t>OLGER ABEL CHAMBI ZIRENA</t>
  </si>
  <si>
    <t>LS4ASC2E5NG639418</t>
  </si>
  <si>
    <t>Z6L056</t>
  </si>
  <si>
    <t>chambizirenaabel@gmail.com</t>
  </si>
  <si>
    <t>EMILIA HUMPIRE COILA</t>
  </si>
  <si>
    <t>01305558</t>
  </si>
  <si>
    <t>LJ11PABD7NC085930</t>
  </si>
  <si>
    <t>Z7R782</t>
  </si>
  <si>
    <t>jmendoza.c63@gmail.com</t>
  </si>
  <si>
    <t>ROBINSON GOMEZ SUDARIO</t>
  </si>
  <si>
    <t>LS4ASB3E9NG802371</t>
  </si>
  <si>
    <t>Z6L299</t>
  </si>
  <si>
    <t>gomezsudariorobinson@gmail.com</t>
  </si>
  <si>
    <t>VICTOR LANZA CHIPANA</t>
  </si>
  <si>
    <t>02555414</t>
  </si>
  <si>
    <t>LS4AAB3R3NG803781</t>
  </si>
  <si>
    <t>Z6L302</t>
  </si>
  <si>
    <t>lanch.victor2009@gmail.com</t>
  </si>
  <si>
    <t>MARCO AURELIO RUIZ DAVIRAN</t>
  </si>
  <si>
    <t>LS5A3DBE8ND910438</t>
  </si>
  <si>
    <t>Z6K558</t>
  </si>
  <si>
    <t>marco.daviran@gmail.com</t>
  </si>
  <si>
    <t>FREDY HUGO CCORI RUIZ</t>
  </si>
  <si>
    <t>LS5A3DBE7ND910043</t>
  </si>
  <si>
    <t>Z6L355</t>
  </si>
  <si>
    <t>fredyhugoccoriruiz@gmail.com</t>
  </si>
  <si>
    <t>MARY LUZ CONDORI QUISPE</t>
  </si>
  <si>
    <t>LS4ASC2E6NG639640</t>
  </si>
  <si>
    <t>Z6L380</t>
  </si>
  <si>
    <t>condorimariluz524@gmail.com</t>
  </si>
  <si>
    <t>VERONICA GAMALIEL MAMANI VALERIANO</t>
  </si>
  <si>
    <t>LS4ASC2E9NG639647</t>
  </si>
  <si>
    <t>Z6K268</t>
  </si>
  <si>
    <t>veronica202110@hotmail.com</t>
  </si>
  <si>
    <t>ISRAEL RUBIN DE CELIS ATENCIO</t>
  </si>
  <si>
    <t>JM7KF2W7AN0696482</t>
  </si>
  <si>
    <t>Z6L354</t>
  </si>
  <si>
    <t>CECILIA MAGALY MENDOZA CASTILLO</t>
  </si>
  <si>
    <t>LS5A3DBE1NA961443</t>
  </si>
  <si>
    <t>Z6L359</t>
  </si>
  <si>
    <t>mendozacastillocecilia@gmail.com</t>
  </si>
  <si>
    <t>LS4ASB3E4NG803671</t>
  </si>
  <si>
    <t>Z7R847</t>
  </si>
  <si>
    <t>LILIANA YUCRA ÑAUPA</t>
  </si>
  <si>
    <t>LJ12EKR26N4701647</t>
  </si>
  <si>
    <t>Z6L590</t>
  </si>
  <si>
    <t>alizeandrea.2012@gmail.com</t>
  </si>
  <si>
    <t>WILSON ABDON TICONA GUTIERREZ</t>
  </si>
  <si>
    <t>LS5A2ABR1ND911127</t>
  </si>
  <si>
    <t>Z6L297</t>
  </si>
  <si>
    <t>ticonagutierrezw@gmail.com</t>
  </si>
  <si>
    <t>Marcas que gestiona el personal (vendedor, técnico, asesor, jefe, etc.)</t>
  </si>
  <si>
    <t>Información Técnicos Mecánicos</t>
  </si>
  <si>
    <t xml:space="preserve">Sucursal </t>
  </si>
  <si>
    <t>Cargo / Puesto</t>
  </si>
  <si>
    <t>Nombres y Apellidos</t>
  </si>
  <si>
    <t>Local</t>
  </si>
  <si>
    <t>Dirección</t>
  </si>
  <si>
    <t>Fecha de nacimiento</t>
  </si>
  <si>
    <t>Celular</t>
  </si>
  <si>
    <t>Correo electrónico</t>
  </si>
  <si>
    <t xml:space="preserve">Talla </t>
  </si>
  <si>
    <t>Renault</t>
  </si>
  <si>
    <t>Citroen</t>
  </si>
  <si>
    <t>Haval</t>
  </si>
  <si>
    <t>Jac</t>
  </si>
  <si>
    <t>Changan</t>
  </si>
  <si>
    <t>Titulo a Nombre de Nacion</t>
  </si>
  <si>
    <t>Año</t>
  </si>
  <si>
    <t>Automotriz</t>
  </si>
  <si>
    <t>Electricista</t>
  </si>
  <si>
    <t>Observaciones</t>
  </si>
  <si>
    <t>Ciudad 1</t>
  </si>
  <si>
    <t>Asesor de servicio</t>
  </si>
  <si>
    <t>José Pérez</t>
  </si>
  <si>
    <t>Concesionario ABC - Local Mall</t>
  </si>
  <si>
    <t>Mall Aventura Plaza 123</t>
  </si>
  <si>
    <t>09876543</t>
  </si>
  <si>
    <t>04/11/1990</t>
  </si>
  <si>
    <t>joseperez@derco.pe</t>
  </si>
  <si>
    <t>EJEMPLO</t>
  </si>
  <si>
    <t>Ciudad 2</t>
  </si>
  <si>
    <t>Vendedora</t>
  </si>
  <si>
    <t>Rosa Pérez</t>
  </si>
  <si>
    <t>Concesionario CDE - Local Principal</t>
  </si>
  <si>
    <t>Calle CDE 123 - Lima</t>
  </si>
  <si>
    <t>09872343</t>
  </si>
  <si>
    <t>05/02/1990</t>
  </si>
  <si>
    <t>987644321</t>
  </si>
  <si>
    <t>rosaperez@derco.pe</t>
  </si>
  <si>
    <t>M</t>
  </si>
  <si>
    <t>JULIACA</t>
  </si>
  <si>
    <t>JEFE DE TALLER</t>
  </si>
  <si>
    <t xml:space="preserve">SAUL NOLBERTO TEJADA RUIZ </t>
  </si>
  <si>
    <t>AUTOMOTRIZ Y MAQUINARIAS MOTORMASS - JULIACA</t>
  </si>
  <si>
    <t>JR. GIRASOLES 515 CON JR. TARAPACA</t>
  </si>
  <si>
    <t>41823341</t>
  </si>
  <si>
    <t>XXL</t>
  </si>
  <si>
    <t>L</t>
  </si>
  <si>
    <t>TECNICO</t>
  </si>
  <si>
    <t>ABDON GILBERTO MOLINA HUANCA</t>
  </si>
  <si>
    <t>molina.automass@hotmail.com</t>
  </si>
  <si>
    <t>HOLTER EDMUNDO CACERES QUISPE</t>
  </si>
  <si>
    <t>hc660858@gmail.com</t>
  </si>
  <si>
    <t>73458363</t>
  </si>
  <si>
    <t>27/04/1995</t>
  </si>
  <si>
    <t>DIONICIO CASTILLO QUISPE</t>
  </si>
  <si>
    <t>dioni1102@gmail.com</t>
  </si>
  <si>
    <t>CUSCO</t>
  </si>
  <si>
    <t>JEFE DE POST VENTA</t>
  </si>
  <si>
    <t>Cleto Wilson Suaña Machaca</t>
  </si>
  <si>
    <t>AUTOMOTRIZ Y MAQUINARIAS MOTORMASS - CUSCO</t>
  </si>
  <si>
    <t>AV. DE LA CULTURA 2222</t>
  </si>
  <si>
    <t>74633363</t>
  </si>
  <si>
    <t>931792247-928262027</t>
  </si>
  <si>
    <t>cletosuma@gmail.com</t>
  </si>
  <si>
    <t>Inspector calidad</t>
  </si>
  <si>
    <t>Aldair Ascue Oraica</t>
  </si>
  <si>
    <t>72295508</t>
  </si>
  <si>
    <t>aldair.oraica@motormass.pe</t>
  </si>
  <si>
    <t>Edwar Flores Gonzales</t>
  </si>
  <si>
    <t>edward.flores@motormass.pe</t>
  </si>
  <si>
    <t>Rosinaldo Junior Molina Flores</t>
  </si>
  <si>
    <t>72948328</t>
  </si>
  <si>
    <t>reportesmotormasscusco@hotmail.com</t>
  </si>
  <si>
    <t>XL</t>
  </si>
  <si>
    <t>Piedad Paiva Mejia</t>
  </si>
  <si>
    <t>46427825</t>
  </si>
  <si>
    <t>postventa.motormasscusco@gmail.com</t>
  </si>
  <si>
    <t>SM</t>
  </si>
  <si>
    <t>Analista de repuestos</t>
  </si>
  <si>
    <t>Sandra Lisbeth Tupac Yupanqui Mejia</t>
  </si>
  <si>
    <t>45352523</t>
  </si>
  <si>
    <t>sandra.tupacyupanqui@motormass.pe</t>
  </si>
  <si>
    <t>Analista garantias y recall</t>
  </si>
  <si>
    <t xml:space="preserve"> Milagros Condo Castillo</t>
  </si>
  <si>
    <t>73694853</t>
  </si>
  <si>
    <t>garantiasyrecall.motormasscusco@gmail.com</t>
  </si>
  <si>
    <t xml:space="preserve">Javier Chevarria Ttito </t>
  </si>
  <si>
    <t>74606334</t>
  </si>
  <si>
    <t>Javier.chevarria@motormass.pe</t>
  </si>
  <si>
    <t>Cruz Rocca Carlos Valentino</t>
  </si>
  <si>
    <t>76449868</t>
  </si>
  <si>
    <t>carloscruzrocca@gmail.com</t>
  </si>
  <si>
    <t xml:space="preserve">Juan </t>
  </si>
  <si>
    <t>LAVADO</t>
  </si>
  <si>
    <t>Flor Huilcahuaman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</si>
</sst>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_([$$-409]* #,##0.00_);_([$$-409]* \(#,##0.00\);_([$$-409]* &quot;-&quot;??_);_(@_)"/>
    <numFmt numFmtId="166" formatCode="_-[$$-409]* #,##0.00_ ;_-[$$-409]* \-#,##0.00\ ;_-[$$-409]* &quot;-&quot;??_ ;_-@_ "/>
  </numFmts>
  <fonts count="55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sz val="11"/>
      <color rgb="FF333333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000000"/>
      <name val="Calibri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u/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i/>
      <sz val="10"/>
      <color rgb="FF000000"/>
      <name val="Arial"/>
      <family val="2"/>
    </font>
    <font>
      <i/>
      <sz val="10"/>
      <color rgb="FFFF0000"/>
      <name val="Arial"/>
      <family val="2"/>
    </font>
    <font>
      <i/>
      <sz val="9"/>
      <color rgb="FF000000"/>
      <name val="Arial"/>
      <family val="2"/>
    </font>
    <font>
      <sz val="9"/>
      <color theme="1"/>
      <name val="Arial"/>
      <family val="2"/>
    </font>
    <font>
      <sz val="10"/>
      <color rgb="FF000000"/>
      <name val="Arial"/>
      <family val="2"/>
    </font>
    <font>
      <b/>
      <sz val="14"/>
      <color theme="1"/>
      <name val="Calibri"/>
      <family val="2"/>
      <scheme val="minor"/>
    </font>
    <font>
      <sz val="11"/>
      <name val="Calibri"/>
      <family val="2"/>
    </font>
    <font>
      <b/>
      <u/>
      <sz val="11"/>
      <color theme="10"/>
      <name val="Calibri"/>
      <family val="2"/>
      <scheme val="minor"/>
    </font>
    <font>
      <u/>
      <sz val="11"/>
      <color rgb="FF0563C1"/>
      <name val="Calibri"/>
      <family val="2"/>
    </font>
    <font>
      <sz val="11"/>
      <color rgb="FF000000"/>
      <name val="Docs-Calibri"/>
    </font>
    <font>
      <sz val="10"/>
      <color theme="1"/>
      <name val="Roboto"/>
      <family val="2"/>
      <charset val="1"/>
    </font>
    <font>
      <b/>
      <sz val="11"/>
      <color rgb="FF000000"/>
      <name val="Cambria"/>
      <family val="1"/>
    </font>
    <font>
      <sz val="11"/>
      <color theme="1"/>
      <name val="Cambria"/>
      <family val="1"/>
    </font>
    <font>
      <u/>
      <sz val="11"/>
      <color theme="10"/>
      <name val="Cambria"/>
      <family val="1"/>
    </font>
    <font>
      <sz val="11"/>
      <color rgb="FF000000"/>
      <name val="Cambria"/>
      <family val="1"/>
    </font>
    <font>
      <sz val="11"/>
      <name val="Cambria"/>
      <family val="1"/>
    </font>
    <font>
      <u/>
      <sz val="11"/>
      <color rgb="FF0000FF"/>
      <name val="Cambria"/>
      <family val="1"/>
    </font>
    <font>
      <sz val="11"/>
      <color rgb="FF201F1E"/>
      <name val="Cambria"/>
      <family val="1"/>
    </font>
    <font>
      <sz val="11"/>
      <color rgb="FF444444"/>
      <name val="Calibri"/>
      <family val="2"/>
    </font>
    <font>
      <u/>
      <sz val="11"/>
      <color theme="10"/>
      <name val="Calibri"/>
      <family val="2"/>
    </font>
    <font>
      <u/>
      <sz val="11"/>
      <color rgb="FF2F75B5"/>
      <name val="Calibri"/>
      <family val="2"/>
    </font>
    <font>
      <sz val="11"/>
      <color rgb="FF333333"/>
      <name val="Cambria"/>
      <family val="1"/>
    </font>
    <font>
      <sz val="9"/>
      <color rgb="FF333333"/>
      <name val="Helvetica Neue"/>
      <charset val="1"/>
    </font>
    <font>
      <sz val="11"/>
      <color theme="1"/>
      <name val="Roboto"/>
      <family val="2"/>
      <charset val="1"/>
    </font>
    <font>
      <sz val="11"/>
      <color theme="1"/>
      <name val="Cambria"/>
    </font>
    <font>
      <sz val="11"/>
      <color rgb="FFFF0000"/>
      <name val="Calibri"/>
      <family val="2"/>
      <scheme val="minor"/>
    </font>
    <font>
      <sz val="11"/>
      <color theme="1"/>
      <name val="Calibri"/>
    </font>
    <font>
      <sz val="12"/>
      <color rgb="FF3B4351"/>
      <name val="-Apple-System"/>
      <charset val="1"/>
    </font>
    <font>
      <sz val="11"/>
      <color rgb="FF000000"/>
      <name val="Calibri"/>
    </font>
    <font>
      <u/>
      <sz val="12"/>
      <color rgb="FF000000"/>
      <name val="Calibri"/>
      <family val="2"/>
    </font>
    <font>
      <u/>
      <sz val="11"/>
      <color rgb="FF000000"/>
      <name val="Calibri"/>
      <family val="2"/>
      <scheme val="minor"/>
    </font>
    <font>
      <sz val="12"/>
      <color rgb="FF000000"/>
      <name val="Cambria"/>
      <family val="1"/>
    </font>
    <font>
      <sz val="11"/>
      <color rgb="FF000000"/>
      <name val="Cambria"/>
      <charset val="1"/>
    </font>
    <font>
      <u/>
      <sz val="14"/>
      <color rgb="FF000000"/>
      <name val="Calibri"/>
      <family val="2"/>
    </font>
    <font>
      <sz val="10"/>
      <color theme="1"/>
      <name val="Roboto"/>
      <charset val="1"/>
    </font>
    <font>
      <sz val="11"/>
      <color rgb="FF333333"/>
      <name val="Cambria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FFE699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rgb="FFFFF2CC"/>
      </patternFill>
    </fill>
    <fill>
      <patternFill patternType="solid">
        <fgColor rgb="FFFFFFFF"/>
        <bgColor rgb="FFFCE4D6"/>
      </patternFill>
    </fill>
    <fill>
      <patternFill patternType="solid">
        <fgColor rgb="FFFFFFFF"/>
        <bgColor rgb="FFA6A6A6"/>
      </patternFill>
    </fill>
    <fill>
      <patternFill patternType="solid">
        <fgColor rgb="FFFFFFFF"/>
        <bgColor rgb="FFD9D9D9"/>
      </patternFill>
    </fill>
    <fill>
      <patternFill patternType="solid">
        <fgColor rgb="FFFFFFFF"/>
        <bgColor rgb="FFE2EFDA"/>
      </patternFill>
    </fill>
    <fill>
      <patternFill patternType="solid">
        <fgColor rgb="FFF7F8F9"/>
        <bgColor indexed="64"/>
      </patternFill>
    </fill>
    <fill>
      <patternFill patternType="solid">
        <fgColor rgb="FFEDEDED"/>
        <bgColor rgb="FF000000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D4D4D4"/>
      </right>
      <top/>
      <bottom style="medium">
        <color rgb="FFD4D4D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C9C9C9"/>
      </right>
      <top/>
      <bottom style="medium">
        <color rgb="FFC9C9C9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1F4E78"/>
      </left>
      <right style="thin">
        <color rgb="FF1F4E78"/>
      </right>
      <top style="thin">
        <color rgb="FF1F4E78"/>
      </top>
      <bottom style="thin">
        <color rgb="FF1F4E78"/>
      </bottom>
      <diagonal/>
    </border>
    <border>
      <left style="thin">
        <color rgb="FF1F4E78"/>
      </left>
      <right style="thin">
        <color rgb="FF1F4E78"/>
      </right>
      <top/>
      <bottom style="thin">
        <color rgb="FF1F4E78"/>
      </bottom>
      <diagonal/>
    </border>
    <border>
      <left/>
      <right style="thin">
        <color rgb="FF1F4E78"/>
      </right>
      <top style="thin">
        <color rgb="FF1F4E78"/>
      </top>
      <bottom style="thin">
        <color rgb="FF1F4E78"/>
      </bottom>
      <diagonal/>
    </border>
    <border>
      <left/>
      <right style="thin">
        <color rgb="FF1F4E78"/>
      </right>
      <top/>
      <bottom style="thin">
        <color rgb="FF1F4E78"/>
      </bottom>
      <diagonal/>
    </border>
    <border>
      <left style="thin">
        <color rgb="FF1F4E78"/>
      </left>
      <right style="thin">
        <color rgb="FF1F4E78"/>
      </right>
      <top style="thin">
        <color rgb="FF1F4E78"/>
      </top>
      <bottom/>
      <diagonal/>
    </border>
    <border>
      <left/>
      <right style="thin">
        <color rgb="FF1F4E78"/>
      </right>
      <top style="thin">
        <color rgb="FF1F4E78"/>
      </top>
      <bottom/>
      <diagonal/>
    </border>
    <border>
      <left style="thin">
        <color rgb="FF1F4E78"/>
      </left>
      <right style="thin">
        <color rgb="FF1F4E78"/>
      </right>
      <top/>
      <bottom/>
      <diagonal/>
    </border>
    <border>
      <left/>
      <right style="thin">
        <color rgb="FF1F4E78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203764"/>
      </left>
      <right style="thin">
        <color rgb="FF203764"/>
      </right>
      <top style="thin">
        <color rgb="FF203764"/>
      </top>
      <bottom style="thin">
        <color rgb="FF203764"/>
      </bottom>
      <diagonal/>
    </border>
    <border>
      <left/>
      <right style="thin">
        <color rgb="FF203764"/>
      </right>
      <top/>
      <bottom style="thin">
        <color rgb="FF203764"/>
      </bottom>
      <diagonal/>
    </border>
    <border>
      <left/>
      <right style="thin">
        <color rgb="FF203764"/>
      </right>
      <top style="thin">
        <color rgb="FF203764"/>
      </top>
      <bottom style="thin">
        <color rgb="FF203764"/>
      </bottom>
      <diagonal/>
    </border>
    <border>
      <left style="thin">
        <color rgb="FF203764"/>
      </left>
      <right style="thin">
        <color rgb="FF203764"/>
      </right>
      <top/>
      <bottom style="thin">
        <color rgb="FF2037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30">
    <xf numFmtId="0" fontId="0" fillId="0" borderId="0" xfId="0"/>
    <xf numFmtId="0" fontId="1" fillId="0" borderId="2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/>
    <xf numFmtId="0" fontId="0" fillId="0" borderId="0" xfId="0" applyAlignment="1">
      <alignment horizontal="center"/>
    </xf>
    <xf numFmtId="0" fontId="0" fillId="0" borderId="3" xfId="0" applyBorder="1" applyAlignment="1">
      <alignment horizontal="center" vertical="center"/>
    </xf>
    <xf numFmtId="49" fontId="0" fillId="0" borderId="3" xfId="0" applyNumberFormat="1" applyBorder="1" applyAlignment="1">
      <alignment horizontal="center"/>
    </xf>
    <xf numFmtId="165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/>
    </xf>
    <xf numFmtId="165" fontId="0" fillId="0" borderId="3" xfId="0" applyNumberFormat="1" applyBorder="1" applyAlignment="1">
      <alignment horizontal="center"/>
    </xf>
    <xf numFmtId="49" fontId="0" fillId="0" borderId="3" xfId="0" applyNumberFormat="1" applyBorder="1" applyAlignment="1">
      <alignment horizontal="center" vertical="center"/>
    </xf>
    <xf numFmtId="165" fontId="0" fillId="0" borderId="3" xfId="0" applyNumberFormat="1" applyBorder="1"/>
    <xf numFmtId="0" fontId="2" fillId="0" borderId="3" xfId="1" applyBorder="1" applyAlignment="1">
      <alignment horizontal="center" vertical="center"/>
    </xf>
    <xf numFmtId="49" fontId="0" fillId="0" borderId="5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165" fontId="0" fillId="0" borderId="5" xfId="0" applyNumberFormat="1" applyBorder="1"/>
    <xf numFmtId="0" fontId="2" fillId="0" borderId="5" xfId="1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3" fillId="2" borderId="0" xfId="0" applyFont="1" applyFill="1" applyAlignment="1">
      <alignment wrapText="1"/>
    </xf>
    <xf numFmtId="0" fontId="3" fillId="0" borderId="0" xfId="0" applyFont="1"/>
    <xf numFmtId="164" fontId="3" fillId="0" borderId="0" xfId="0" applyNumberFormat="1" applyFont="1" applyAlignment="1">
      <alignment horizontal="center"/>
    </xf>
    <xf numFmtId="164" fontId="3" fillId="0" borderId="0" xfId="0" applyNumberFormat="1" applyFont="1"/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164" fontId="3" fillId="0" borderId="0" xfId="0" applyNumberFormat="1" applyFont="1" applyAlignment="1">
      <alignment horizontal="left"/>
    </xf>
    <xf numFmtId="0" fontId="0" fillId="0" borderId="8" xfId="0" applyBorder="1" applyAlignment="1">
      <alignment horizontal="center"/>
    </xf>
    <xf numFmtId="165" fontId="0" fillId="0" borderId="9" xfId="0" applyNumberFormat="1" applyBorder="1"/>
    <xf numFmtId="165" fontId="0" fillId="0" borderId="10" xfId="0" applyNumberFormat="1" applyBorder="1"/>
    <xf numFmtId="3" fontId="0" fillId="0" borderId="3" xfId="0" applyNumberFormat="1" applyBorder="1" applyAlignment="1">
      <alignment horizontal="center" vertical="center"/>
    </xf>
    <xf numFmtId="0" fontId="2" fillId="0" borderId="1" xfId="1" applyFill="1" applyBorder="1" applyAlignment="1">
      <alignment horizontal="center"/>
    </xf>
    <xf numFmtId="0" fontId="2" fillId="0" borderId="1" xfId="1" applyFill="1" applyBorder="1" applyAlignment="1">
      <alignment horizontal="center" vertical="center"/>
    </xf>
    <xf numFmtId="0" fontId="2" fillId="0" borderId="1" xfId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6" fillId="0" borderId="0" xfId="0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7" fillId="0" borderId="4" xfId="0" applyFont="1" applyBorder="1" applyAlignment="1">
      <alignment horizontal="center"/>
    </xf>
    <xf numFmtId="49" fontId="7" fillId="0" borderId="4" xfId="0" applyNumberFormat="1" applyFont="1" applyBorder="1" applyAlignment="1">
      <alignment horizontal="center"/>
    </xf>
    <xf numFmtId="0" fontId="8" fillId="0" borderId="4" xfId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0" borderId="4" xfId="1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2" fillId="0" borderId="3" xfId="1" applyFill="1" applyBorder="1" applyAlignment="1">
      <alignment horizontal="center"/>
    </xf>
    <xf numFmtId="0" fontId="0" fillId="0" borderId="17" xfId="0" applyBorder="1" applyAlignment="1">
      <alignment horizontal="center" vertical="center"/>
    </xf>
    <xf numFmtId="49" fontId="0" fillId="0" borderId="11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0" fontId="2" fillId="0" borderId="0" xfId="1"/>
    <xf numFmtId="0" fontId="2" fillId="0" borderId="1" xfId="1" applyBorder="1" applyAlignment="1">
      <alignment horizontal="center"/>
    </xf>
    <xf numFmtId="0" fontId="6" fillId="0" borderId="0" xfId="0" applyFont="1" applyAlignment="1">
      <alignment horizontal="left"/>
    </xf>
    <xf numFmtId="0" fontId="7" fillId="0" borderId="4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14" fillId="0" borderId="0" xfId="0" applyFont="1" applyAlignment="1">
      <alignment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14" fillId="0" borderId="3" xfId="0" applyFont="1" applyBorder="1" applyAlignment="1">
      <alignment vertical="center" wrapText="1"/>
    </xf>
    <xf numFmtId="0" fontId="16" fillId="0" borderId="3" xfId="0" applyFont="1" applyBorder="1" applyAlignment="1">
      <alignment vertical="center" wrapText="1"/>
    </xf>
    <xf numFmtId="0" fontId="5" fillId="4" borderId="16" xfId="0" applyFont="1" applyFill="1" applyBorder="1" applyAlignment="1">
      <alignment horizontal="left" vertical="center" wrapText="1"/>
    </xf>
    <xf numFmtId="0" fontId="5" fillId="4" borderId="16" xfId="0" applyFont="1" applyFill="1" applyBorder="1" applyAlignment="1">
      <alignment horizontal="center" vertical="center" wrapText="1"/>
    </xf>
    <xf numFmtId="49" fontId="5" fillId="4" borderId="16" xfId="0" applyNumberFormat="1" applyFont="1" applyFill="1" applyBorder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9" fillId="0" borderId="3" xfId="0" applyFont="1" applyBorder="1" applyAlignment="1">
      <alignment horizontal="center"/>
    </xf>
    <xf numFmtId="0" fontId="0" fillId="0" borderId="3" xfId="0" applyBorder="1"/>
    <xf numFmtId="0" fontId="9" fillId="0" borderId="12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14" fillId="0" borderId="8" xfId="0" applyFont="1" applyBorder="1" applyAlignment="1">
      <alignment horizontal="left" vertical="center" wrapText="1"/>
    </xf>
    <xf numFmtId="0" fontId="14" fillId="0" borderId="8" xfId="0" applyFont="1" applyBorder="1" applyAlignment="1">
      <alignment vertical="center" wrapText="1"/>
    </xf>
    <xf numFmtId="0" fontId="9" fillId="0" borderId="20" xfId="0" applyFont="1" applyBorder="1" applyAlignment="1">
      <alignment horizontal="center"/>
    </xf>
    <xf numFmtId="0" fontId="17" fillId="0" borderId="0" xfId="0" applyFont="1" applyAlignment="1">
      <alignment horizontal="left"/>
    </xf>
    <xf numFmtId="0" fontId="1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14" fontId="19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22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4" fillId="0" borderId="1" xfId="0" applyFont="1" applyBorder="1" applyAlignment="1">
      <alignment horizontal="center" vertical="center"/>
    </xf>
    <xf numFmtId="0" fontId="22" fillId="7" borderId="1" xfId="0" applyFont="1" applyFill="1" applyBorder="1" applyAlignment="1">
      <alignment horizontal="left"/>
    </xf>
    <xf numFmtId="0" fontId="6" fillId="0" borderId="3" xfId="0" applyFont="1" applyBorder="1" applyAlignment="1">
      <alignment horizontal="center" vertical="center"/>
    </xf>
    <xf numFmtId="0" fontId="2" fillId="0" borderId="3" xfId="1" applyBorder="1" applyAlignment="1">
      <alignment horizontal="center"/>
    </xf>
    <xf numFmtId="0" fontId="0" fillId="0" borderId="6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center" vertical="center"/>
    </xf>
    <xf numFmtId="165" fontId="0" fillId="0" borderId="6" xfId="0" applyNumberFormat="1" applyBorder="1"/>
    <xf numFmtId="0" fontId="2" fillId="0" borderId="1" xfId="2" applyBorder="1" applyAlignment="1">
      <alignment horizontal="center"/>
    </xf>
    <xf numFmtId="0" fontId="12" fillId="5" borderId="18" xfId="0" applyFont="1" applyFill="1" applyBorder="1" applyAlignment="1">
      <alignment horizontal="center" vertical="center" wrapText="1"/>
    </xf>
    <xf numFmtId="0" fontId="2" fillId="0" borderId="6" xfId="1" applyBorder="1" applyAlignment="1">
      <alignment horizontal="center"/>
    </xf>
    <xf numFmtId="165" fontId="0" fillId="0" borderId="6" xfId="0" applyNumberFormat="1" applyBorder="1" applyAlignment="1">
      <alignment horizontal="center" vertical="center"/>
    </xf>
    <xf numFmtId="0" fontId="2" fillId="0" borderId="3" xfId="2" applyBorder="1" applyAlignment="1">
      <alignment horizontal="center"/>
    </xf>
    <xf numFmtId="0" fontId="0" fillId="0" borderId="9" xfId="0" applyBorder="1" applyAlignment="1">
      <alignment horizontal="center"/>
    </xf>
    <xf numFmtId="0" fontId="2" fillId="0" borderId="6" xfId="2" applyBorder="1" applyAlignment="1">
      <alignment horizontal="center"/>
    </xf>
    <xf numFmtId="0" fontId="2" fillId="0" borderId="5" xfId="2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0" borderId="8" xfId="0" applyNumberFormat="1" applyBorder="1"/>
    <xf numFmtId="165" fontId="0" fillId="0" borderId="11" xfId="0" applyNumberFormat="1" applyBorder="1"/>
    <xf numFmtId="0" fontId="0" fillId="0" borderId="21" xfId="0" applyBorder="1" applyAlignment="1">
      <alignment horizontal="center"/>
    </xf>
    <xf numFmtId="0" fontId="0" fillId="7" borderId="3" xfId="0" applyFill="1" applyBorder="1" applyAlignment="1">
      <alignment horizontal="center" vertical="center"/>
    </xf>
    <xf numFmtId="0" fontId="2" fillId="0" borderId="3" xfId="2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 wrapText="1"/>
    </xf>
    <xf numFmtId="0" fontId="3" fillId="7" borderId="3" xfId="0" applyFont="1" applyFill="1" applyBorder="1"/>
    <xf numFmtId="49" fontId="3" fillId="7" borderId="3" xfId="0" applyNumberFormat="1" applyFont="1" applyFill="1" applyBorder="1" applyAlignment="1">
      <alignment horizontal="left"/>
    </xf>
    <xf numFmtId="164" fontId="3" fillId="7" borderId="3" xfId="0" applyNumberFormat="1" applyFont="1" applyFill="1" applyBorder="1" applyAlignment="1">
      <alignment horizontal="center"/>
    </xf>
    <xf numFmtId="164" fontId="3" fillId="7" borderId="3" xfId="0" applyNumberFormat="1" applyFont="1" applyFill="1" applyBorder="1"/>
    <xf numFmtId="164" fontId="2" fillId="7" borderId="3" xfId="1" applyNumberFormat="1" applyFill="1" applyBorder="1" applyAlignment="1">
      <alignment horizontal="left"/>
    </xf>
    <xf numFmtId="0" fontId="3" fillId="7" borderId="3" xfId="0" applyFont="1" applyFill="1" applyBorder="1" applyAlignment="1">
      <alignment horizontal="center"/>
    </xf>
    <xf numFmtId="164" fontId="3" fillId="7" borderId="3" xfId="0" applyNumberFormat="1" applyFont="1" applyFill="1" applyBorder="1" applyAlignment="1">
      <alignment horizontal="left"/>
    </xf>
    <xf numFmtId="0" fontId="1" fillId="7" borderId="3" xfId="0" applyFont="1" applyFill="1" applyBorder="1"/>
    <xf numFmtId="14" fontId="1" fillId="7" borderId="3" xfId="0" applyNumberFormat="1" applyFont="1" applyFill="1" applyBorder="1"/>
    <xf numFmtId="0" fontId="2" fillId="7" borderId="3" xfId="2" applyFill="1" applyBorder="1" applyAlignment="1"/>
    <xf numFmtId="164" fontId="2" fillId="7" borderId="3" xfId="2" applyNumberFormat="1" applyFill="1" applyBorder="1" applyAlignment="1">
      <alignment horizontal="left"/>
    </xf>
    <xf numFmtId="0" fontId="1" fillId="7" borderId="3" xfId="0" applyFont="1" applyFill="1" applyBorder="1" applyAlignment="1">
      <alignment wrapText="1"/>
    </xf>
    <xf numFmtId="0" fontId="1" fillId="0" borderId="3" xfId="0" applyFont="1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0" borderId="3" xfId="2" applyFill="1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1" fillId="7" borderId="3" xfId="0" applyFont="1" applyFill="1" applyBorder="1" applyAlignment="1">
      <alignment horizontal="center"/>
    </xf>
    <xf numFmtId="0" fontId="1" fillId="7" borderId="5" xfId="0" applyFont="1" applyFill="1" applyBorder="1"/>
    <xf numFmtId="0" fontId="3" fillId="7" borderId="5" xfId="0" applyFont="1" applyFill="1" applyBorder="1"/>
    <xf numFmtId="14" fontId="1" fillId="7" borderId="5" xfId="0" applyNumberFormat="1" applyFont="1" applyFill="1" applyBorder="1"/>
    <xf numFmtId="164" fontId="3" fillId="7" borderId="5" xfId="0" applyNumberFormat="1" applyFont="1" applyFill="1" applyBorder="1"/>
    <xf numFmtId="0" fontId="2" fillId="7" borderId="5" xfId="2" applyFill="1" applyBorder="1" applyAlignment="1"/>
    <xf numFmtId="0" fontId="1" fillId="7" borderId="5" xfId="0" applyFont="1" applyFill="1" applyBorder="1" applyAlignment="1">
      <alignment horizontal="center"/>
    </xf>
    <xf numFmtId="49" fontId="0" fillId="0" borderId="9" xfId="0" applyNumberFormat="1" applyBorder="1" applyAlignment="1">
      <alignment horizontal="center" vertical="center"/>
    </xf>
    <xf numFmtId="0" fontId="1" fillId="0" borderId="3" xfId="0" applyFont="1" applyBorder="1"/>
    <xf numFmtId="49" fontId="0" fillId="0" borderId="10" xfId="0" applyNumberFormat="1" applyBorder="1" applyAlignment="1">
      <alignment horizontal="center" vertical="center"/>
    </xf>
    <xf numFmtId="0" fontId="2" fillId="7" borderId="3" xfId="1" applyFill="1" applyBorder="1"/>
    <xf numFmtId="0" fontId="1" fillId="0" borderId="6" xfId="0" applyFont="1" applyBorder="1" applyAlignment="1">
      <alignment horizontal="center" vertical="center"/>
    </xf>
    <xf numFmtId="164" fontId="3" fillId="7" borderId="5" xfId="0" applyNumberFormat="1" applyFont="1" applyFill="1" applyBorder="1" applyAlignment="1">
      <alignment horizontal="center"/>
    </xf>
    <xf numFmtId="0" fontId="2" fillId="7" borderId="5" xfId="1" applyFill="1" applyBorder="1"/>
    <xf numFmtId="0" fontId="2" fillId="0" borderId="3" xfId="2" applyFill="1" applyBorder="1" applyAlignment="1">
      <alignment horizontal="center" wrapText="1"/>
    </xf>
    <xf numFmtId="49" fontId="12" fillId="7" borderId="3" xfId="0" applyNumberFormat="1" applyFont="1" applyFill="1" applyBorder="1" applyAlignment="1">
      <alignment horizontal="right" vertical="center" wrapText="1"/>
    </xf>
    <xf numFmtId="49" fontId="3" fillId="7" borderId="3" xfId="0" applyNumberFormat="1" applyFont="1" applyFill="1" applyBorder="1" applyAlignment="1">
      <alignment horizontal="right" vertical="center"/>
    </xf>
    <xf numFmtId="49" fontId="3" fillId="7" borderId="3" xfId="0" applyNumberFormat="1" applyFont="1" applyFill="1" applyBorder="1" applyAlignment="1">
      <alignment horizontal="right" vertical="center" wrapText="1"/>
    </xf>
    <xf numFmtId="49" fontId="1" fillId="7" borderId="3" xfId="0" applyNumberFormat="1" applyFont="1" applyFill="1" applyBorder="1" applyAlignment="1">
      <alignment horizontal="right" vertical="center"/>
    </xf>
    <xf numFmtId="49" fontId="1" fillId="7" borderId="3" xfId="0" applyNumberFormat="1" applyFont="1" applyFill="1" applyBorder="1" applyAlignment="1">
      <alignment horizontal="right"/>
    </xf>
    <xf numFmtId="49" fontId="1" fillId="7" borderId="5" xfId="0" applyNumberFormat="1" applyFont="1" applyFill="1" applyBorder="1" applyAlignment="1">
      <alignment horizontal="right"/>
    </xf>
    <xf numFmtId="49" fontId="3" fillId="0" borderId="0" xfId="0" applyNumberFormat="1" applyFont="1" applyAlignment="1">
      <alignment horizontal="right" vertical="center"/>
    </xf>
    <xf numFmtId="0" fontId="2" fillId="0" borderId="1" xfId="2" applyFill="1" applyBorder="1" applyAlignment="1">
      <alignment horizontal="center"/>
    </xf>
    <xf numFmtId="0" fontId="26" fillId="7" borderId="3" xfId="2" applyFont="1" applyFill="1" applyBorder="1" applyAlignment="1"/>
    <xf numFmtId="0" fontId="2" fillId="0" borderId="3" xfId="2" applyFill="1" applyBorder="1" applyAlignment="1">
      <alignment horizontal="center" vertical="center"/>
    </xf>
    <xf numFmtId="0" fontId="27" fillId="7" borderId="3" xfId="0" applyFont="1" applyFill="1" applyBorder="1"/>
    <xf numFmtId="0" fontId="1" fillId="7" borderId="9" xfId="0" applyFont="1" applyFill="1" applyBorder="1"/>
    <xf numFmtId="0" fontId="1" fillId="7" borderId="10" xfId="0" applyFont="1" applyFill="1" applyBorder="1"/>
    <xf numFmtId="0" fontId="2" fillId="0" borderId="20" xfId="2" applyFill="1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2" fillId="0" borderId="1" xfId="2" applyBorder="1"/>
    <xf numFmtId="0" fontId="28" fillId="7" borderId="3" xfId="0" applyFont="1" applyFill="1" applyBorder="1"/>
    <xf numFmtId="0" fontId="1" fillId="7" borderId="3" xfId="0" applyFont="1" applyFill="1" applyBorder="1" applyAlignment="1">
      <alignment horizontal="left" vertical="center"/>
    </xf>
    <xf numFmtId="0" fontId="1" fillId="7" borderId="5" xfId="0" applyFont="1" applyFill="1" applyBorder="1" applyAlignment="1">
      <alignment horizontal="left" vertical="center"/>
    </xf>
    <xf numFmtId="0" fontId="2" fillId="0" borderId="1" xfId="2" applyFill="1" applyBorder="1" applyAlignment="1">
      <alignment horizontal="center" wrapText="1"/>
    </xf>
    <xf numFmtId="14" fontId="1" fillId="7" borderId="3" xfId="0" applyNumberFormat="1" applyFont="1" applyFill="1" applyBorder="1" applyAlignment="1">
      <alignment wrapText="1"/>
    </xf>
    <xf numFmtId="0" fontId="2" fillId="7" borderId="3" xfId="2" applyFill="1" applyBorder="1" applyAlignment="1">
      <alignment wrapText="1"/>
    </xf>
    <xf numFmtId="0" fontId="2" fillId="7" borderId="3" xfId="1" applyFill="1" applyBorder="1" applyAlignment="1">
      <alignment wrapText="1"/>
    </xf>
    <xf numFmtId="0" fontId="1" fillId="7" borderId="5" xfId="0" applyFont="1" applyFill="1" applyBorder="1" applyAlignment="1">
      <alignment wrapText="1"/>
    </xf>
    <xf numFmtId="14" fontId="1" fillId="7" borderId="5" xfId="0" applyNumberFormat="1" applyFont="1" applyFill="1" applyBorder="1" applyAlignment="1">
      <alignment wrapText="1"/>
    </xf>
    <xf numFmtId="0" fontId="2" fillId="7" borderId="5" xfId="2" applyFill="1" applyBorder="1" applyAlignment="1">
      <alignment wrapText="1"/>
    </xf>
    <xf numFmtId="0" fontId="2" fillId="7" borderId="5" xfId="1" applyFill="1" applyBorder="1" applyAlignment="1">
      <alignment wrapText="1"/>
    </xf>
    <xf numFmtId="0" fontId="2" fillId="0" borderId="3" xfId="2" applyFill="1" applyBorder="1" applyAlignment="1">
      <alignment horizontal="center" vertical="center" wrapText="1"/>
    </xf>
    <xf numFmtId="165" fontId="0" fillId="0" borderId="3" xfId="0" applyNumberFormat="1" applyBorder="1" applyAlignment="1">
      <alignment horizontal="right"/>
    </xf>
    <xf numFmtId="49" fontId="0" fillId="0" borderId="21" xfId="0" applyNumberFormat="1" applyBorder="1" applyAlignment="1">
      <alignment horizontal="center"/>
    </xf>
    <xf numFmtId="49" fontId="0" fillId="0" borderId="21" xfId="0" applyNumberFormat="1" applyBorder="1" applyAlignment="1">
      <alignment horizontal="center" vertical="center"/>
    </xf>
    <xf numFmtId="165" fontId="0" fillId="0" borderId="21" xfId="0" applyNumberFormat="1" applyBorder="1"/>
    <xf numFmtId="49" fontId="0" fillId="0" borderId="10" xfId="0" applyNumberFormat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49" fontId="0" fillId="0" borderId="17" xfId="0" applyNumberFormat="1" applyBorder="1" applyAlignment="1">
      <alignment horizontal="center" vertical="center"/>
    </xf>
    <xf numFmtId="166" fontId="0" fillId="0" borderId="3" xfId="0" applyNumberFormat="1" applyBorder="1"/>
    <xf numFmtId="166" fontId="0" fillId="0" borderId="5" xfId="0" applyNumberFormat="1" applyBorder="1"/>
    <xf numFmtId="49" fontId="5" fillId="4" borderId="16" xfId="0" applyNumberFormat="1" applyFont="1" applyFill="1" applyBorder="1" applyAlignment="1">
      <alignment horizont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" fillId="0" borderId="24" xfId="0" applyFont="1" applyBorder="1"/>
    <xf numFmtId="0" fontId="2" fillId="0" borderId="0" xfId="2" applyBorder="1" applyAlignment="1">
      <alignment horizontal="center"/>
    </xf>
    <xf numFmtId="166" fontId="0" fillId="0" borderId="6" xfId="0" applyNumberFormat="1" applyBorder="1"/>
    <xf numFmtId="0" fontId="0" fillId="0" borderId="27" xfId="0" applyBorder="1" applyAlignment="1">
      <alignment horizontal="center"/>
    </xf>
    <xf numFmtId="49" fontId="2" fillId="0" borderId="3" xfId="2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0" fontId="29" fillId="7" borderId="3" xfId="0" applyFont="1" applyFill="1" applyBorder="1" applyAlignment="1">
      <alignment horizontal="center" wrapText="1"/>
    </xf>
    <xf numFmtId="49" fontId="3" fillId="7" borderId="5" xfId="0" applyNumberFormat="1" applyFont="1" applyFill="1" applyBorder="1" applyAlignment="1">
      <alignment horizontal="right" vertical="center"/>
    </xf>
    <xf numFmtId="49" fontId="1" fillId="7" borderId="3" xfId="0" applyNumberFormat="1" applyFont="1" applyFill="1" applyBorder="1" applyAlignment="1">
      <alignment horizontal="right" wrapText="1"/>
    </xf>
    <xf numFmtId="49" fontId="1" fillId="7" borderId="5" xfId="0" applyNumberFormat="1" applyFont="1" applyFill="1" applyBorder="1" applyAlignment="1">
      <alignment horizontal="right" wrapText="1"/>
    </xf>
    <xf numFmtId="0" fontId="2" fillId="9" borderId="7" xfId="1" applyFill="1" applyBorder="1" applyAlignment="1">
      <alignment wrapText="1"/>
    </xf>
    <xf numFmtId="0" fontId="2" fillId="11" borderId="25" xfId="1" applyFill="1" applyBorder="1" applyAlignment="1">
      <alignment wrapText="1"/>
    </xf>
    <xf numFmtId="0" fontId="2" fillId="9" borderId="25" xfId="1" applyFill="1" applyBorder="1" applyAlignment="1">
      <alignment wrapText="1"/>
    </xf>
    <xf numFmtId="0" fontId="2" fillId="10" borderId="7" xfId="1" applyFill="1" applyBorder="1" applyAlignment="1">
      <alignment wrapText="1"/>
    </xf>
    <xf numFmtId="0" fontId="2" fillId="12" borderId="25" xfId="1" applyFill="1" applyBorder="1" applyAlignment="1">
      <alignment wrapText="1"/>
    </xf>
    <xf numFmtId="0" fontId="2" fillId="10" borderId="25" xfId="1" applyFill="1" applyBorder="1" applyAlignment="1">
      <alignment wrapText="1"/>
    </xf>
    <xf numFmtId="0" fontId="1" fillId="12" borderId="25" xfId="0" applyFont="1" applyFill="1" applyBorder="1" applyAlignment="1">
      <alignment wrapText="1"/>
    </xf>
    <xf numFmtId="0" fontId="1" fillId="12" borderId="1" xfId="0" applyFont="1" applyFill="1" applyBorder="1" applyAlignment="1">
      <alignment wrapText="1"/>
    </xf>
    <xf numFmtId="0" fontId="1" fillId="12" borderId="7" xfId="0" applyFont="1" applyFill="1" applyBorder="1" applyAlignment="1">
      <alignment wrapText="1"/>
    </xf>
    <xf numFmtId="14" fontId="1" fillId="12" borderId="7" xfId="0" applyNumberFormat="1" applyFont="1" applyFill="1" applyBorder="1" applyAlignment="1">
      <alignment wrapText="1"/>
    </xf>
    <xf numFmtId="14" fontId="1" fillId="10" borderId="7" xfId="0" applyNumberFormat="1" applyFont="1" applyFill="1" applyBorder="1" applyAlignment="1">
      <alignment wrapText="1"/>
    </xf>
    <xf numFmtId="0" fontId="2" fillId="12" borderId="7" xfId="2" applyFill="1" applyBorder="1" applyAlignment="1">
      <alignment wrapText="1"/>
    </xf>
    <xf numFmtId="0" fontId="1" fillId="10" borderId="4" xfId="0" applyFont="1" applyFill="1" applyBorder="1" applyAlignment="1">
      <alignment wrapText="1"/>
    </xf>
    <xf numFmtId="0" fontId="1" fillId="10" borderId="25" xfId="0" applyFont="1" applyFill="1" applyBorder="1" applyAlignment="1">
      <alignment wrapText="1"/>
    </xf>
    <xf numFmtId="14" fontId="1" fillId="10" borderId="25" xfId="0" applyNumberFormat="1" applyFont="1" applyFill="1" applyBorder="1" applyAlignment="1">
      <alignment wrapText="1"/>
    </xf>
    <xf numFmtId="0" fontId="2" fillId="10" borderId="25" xfId="2" applyFill="1" applyBorder="1" applyAlignment="1">
      <alignment wrapText="1"/>
    </xf>
    <xf numFmtId="0" fontId="1" fillId="12" borderId="4" xfId="0" applyFont="1" applyFill="1" applyBorder="1" applyAlignment="1">
      <alignment wrapText="1"/>
    </xf>
    <xf numFmtId="14" fontId="1" fillId="12" borderId="25" xfId="0" applyNumberFormat="1" applyFont="1" applyFill="1" applyBorder="1" applyAlignment="1">
      <alignment wrapText="1"/>
    </xf>
    <xf numFmtId="0" fontId="2" fillId="12" borderId="25" xfId="2" applyFill="1" applyBorder="1" applyAlignment="1">
      <alignment wrapText="1"/>
    </xf>
    <xf numFmtId="0" fontId="1" fillId="13" borderId="1" xfId="0" applyFont="1" applyFill="1" applyBorder="1" applyAlignment="1">
      <alignment wrapText="1"/>
    </xf>
    <xf numFmtId="0" fontId="1" fillId="13" borderId="7" xfId="0" applyFont="1" applyFill="1" applyBorder="1" applyAlignment="1">
      <alignment wrapText="1"/>
    </xf>
    <xf numFmtId="0" fontId="1" fillId="10" borderId="7" xfId="0" applyFont="1" applyFill="1" applyBorder="1" applyAlignment="1">
      <alignment wrapText="1"/>
    </xf>
    <xf numFmtId="14" fontId="1" fillId="13" borderId="7" xfId="0" applyNumberFormat="1" applyFont="1" applyFill="1" applyBorder="1" applyAlignment="1">
      <alignment wrapText="1"/>
    </xf>
    <xf numFmtId="0" fontId="2" fillId="13" borderId="7" xfId="2" applyFill="1" applyBorder="1" applyAlignment="1">
      <alignment wrapText="1"/>
    </xf>
    <xf numFmtId="0" fontId="1" fillId="14" borderId="4" xfId="0" applyFont="1" applyFill="1" applyBorder="1" applyAlignment="1">
      <alignment wrapText="1"/>
    </xf>
    <xf numFmtId="0" fontId="1" fillId="14" borderId="25" xfId="0" applyFont="1" applyFill="1" applyBorder="1" applyAlignment="1">
      <alignment wrapText="1"/>
    </xf>
    <xf numFmtId="14" fontId="1" fillId="14" borderId="25" xfId="0" applyNumberFormat="1" applyFont="1" applyFill="1" applyBorder="1" applyAlignment="1">
      <alignment wrapText="1"/>
    </xf>
    <xf numFmtId="0" fontId="2" fillId="14" borderId="25" xfId="2" applyFill="1" applyBorder="1" applyAlignment="1">
      <alignment wrapText="1"/>
    </xf>
    <xf numFmtId="0" fontId="1" fillId="13" borderId="4" xfId="0" applyFont="1" applyFill="1" applyBorder="1" applyAlignment="1">
      <alignment wrapText="1"/>
    </xf>
    <xf numFmtId="0" fontId="1" fillId="13" borderId="25" xfId="0" applyFont="1" applyFill="1" applyBorder="1" applyAlignment="1">
      <alignment wrapText="1"/>
    </xf>
    <xf numFmtId="14" fontId="1" fillId="13" borderId="25" xfId="0" applyNumberFormat="1" applyFont="1" applyFill="1" applyBorder="1" applyAlignment="1">
      <alignment wrapText="1"/>
    </xf>
    <xf numFmtId="0" fontId="2" fillId="13" borderId="25" xfId="2" applyFill="1" applyBorder="1" applyAlignment="1">
      <alignment wrapText="1"/>
    </xf>
    <xf numFmtId="0" fontId="2" fillId="0" borderId="8" xfId="2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8" xfId="1" applyBorder="1" applyAlignment="1">
      <alignment horizontal="center"/>
    </xf>
    <xf numFmtId="0" fontId="1" fillId="9" borderId="1" xfId="0" applyFont="1" applyFill="1" applyBorder="1" applyAlignment="1">
      <alignment wrapText="1"/>
    </xf>
    <xf numFmtId="0" fontId="1" fillId="9" borderId="7" xfId="0" applyFont="1" applyFill="1" applyBorder="1" applyAlignment="1">
      <alignment wrapText="1"/>
    </xf>
    <xf numFmtId="14" fontId="1" fillId="9" borderId="7" xfId="0" applyNumberFormat="1" applyFont="1" applyFill="1" applyBorder="1" applyAlignment="1">
      <alignment wrapText="1"/>
    </xf>
    <xf numFmtId="0" fontId="2" fillId="9" borderId="7" xfId="2" applyFill="1" applyBorder="1" applyAlignment="1">
      <alignment wrapText="1"/>
    </xf>
    <xf numFmtId="0" fontId="1" fillId="11" borderId="4" xfId="0" applyFont="1" applyFill="1" applyBorder="1" applyAlignment="1">
      <alignment wrapText="1"/>
    </xf>
    <xf numFmtId="0" fontId="1" fillId="11" borderId="25" xfId="0" applyFont="1" applyFill="1" applyBorder="1" applyAlignment="1">
      <alignment wrapText="1"/>
    </xf>
    <xf numFmtId="14" fontId="1" fillId="11" borderId="25" xfId="0" applyNumberFormat="1" applyFont="1" applyFill="1" applyBorder="1" applyAlignment="1">
      <alignment wrapText="1"/>
    </xf>
    <xf numFmtId="0" fontId="2" fillId="11" borderId="25" xfId="2" applyFill="1" applyBorder="1" applyAlignment="1">
      <alignment wrapText="1"/>
    </xf>
    <xf numFmtId="0" fontId="1" fillId="9" borderId="4" xfId="0" applyFont="1" applyFill="1" applyBorder="1" applyAlignment="1">
      <alignment wrapText="1"/>
    </xf>
    <xf numFmtId="0" fontId="1" fillId="9" borderId="25" xfId="0" applyFont="1" applyFill="1" applyBorder="1" applyAlignment="1">
      <alignment wrapText="1"/>
    </xf>
    <xf numFmtId="14" fontId="1" fillId="9" borderId="25" xfId="0" applyNumberFormat="1" applyFont="1" applyFill="1" applyBorder="1" applyAlignment="1">
      <alignment wrapText="1"/>
    </xf>
    <xf numFmtId="0" fontId="2" fillId="9" borderId="25" xfId="2" applyFill="1" applyBorder="1" applyAlignment="1">
      <alignment wrapText="1"/>
    </xf>
    <xf numFmtId="166" fontId="0" fillId="0" borderId="8" xfId="0" applyNumberFormat="1" applyBorder="1"/>
    <xf numFmtId="0" fontId="2" fillId="0" borderId="20" xfId="2" applyFill="1" applyBorder="1" applyAlignment="1">
      <alignment horizontal="center" wrapText="1"/>
    </xf>
    <xf numFmtId="0" fontId="1" fillId="11" borderId="1" xfId="0" applyFont="1" applyFill="1" applyBorder="1" applyAlignment="1">
      <alignment wrapText="1"/>
    </xf>
    <xf numFmtId="0" fontId="1" fillId="11" borderId="7" xfId="0" applyFont="1" applyFill="1" applyBorder="1" applyAlignment="1">
      <alignment wrapText="1"/>
    </xf>
    <xf numFmtId="14" fontId="1" fillId="11" borderId="7" xfId="0" applyNumberFormat="1" applyFont="1" applyFill="1" applyBorder="1" applyAlignment="1">
      <alignment wrapText="1"/>
    </xf>
    <xf numFmtId="0" fontId="2" fillId="11" borderId="7" xfId="2" applyFill="1" applyBorder="1" applyAlignment="1">
      <alignment wrapText="1"/>
    </xf>
    <xf numFmtId="166" fontId="0" fillId="0" borderId="11" xfId="0" applyNumberFormat="1" applyBorder="1"/>
    <xf numFmtId="0" fontId="1" fillId="10" borderId="1" xfId="0" applyFont="1" applyFill="1" applyBorder="1" applyAlignment="1">
      <alignment wrapText="1"/>
    </xf>
    <xf numFmtId="0" fontId="2" fillId="10" borderId="7" xfId="2" applyFill="1" applyBorder="1" applyAlignment="1">
      <alignment wrapText="1"/>
    </xf>
    <xf numFmtId="49" fontId="1" fillId="12" borderId="7" xfId="0" applyNumberFormat="1" applyFont="1" applyFill="1" applyBorder="1" applyAlignment="1">
      <alignment horizontal="right" wrapText="1"/>
    </xf>
    <xf numFmtId="49" fontId="1" fillId="10" borderId="25" xfId="0" applyNumberFormat="1" applyFont="1" applyFill="1" applyBorder="1" applyAlignment="1">
      <alignment horizontal="right" wrapText="1"/>
    </xf>
    <xf numFmtId="49" fontId="1" fillId="12" borderId="25" xfId="0" applyNumberFormat="1" applyFont="1" applyFill="1" applyBorder="1" applyAlignment="1">
      <alignment horizontal="right" wrapText="1"/>
    </xf>
    <xf numFmtId="49" fontId="1" fillId="13" borderId="7" xfId="0" applyNumberFormat="1" applyFont="1" applyFill="1" applyBorder="1" applyAlignment="1">
      <alignment horizontal="right" wrapText="1"/>
    </xf>
    <xf numFmtId="49" fontId="1" fillId="14" borderId="25" xfId="0" applyNumberFormat="1" applyFont="1" applyFill="1" applyBorder="1" applyAlignment="1">
      <alignment horizontal="right" wrapText="1"/>
    </xf>
    <xf numFmtId="49" fontId="1" fillId="13" borderId="25" xfId="0" applyNumberFormat="1" applyFont="1" applyFill="1" applyBorder="1" applyAlignment="1">
      <alignment horizontal="right" wrapText="1"/>
    </xf>
    <xf numFmtId="49" fontId="1" fillId="9" borderId="7" xfId="0" applyNumberFormat="1" applyFont="1" applyFill="1" applyBorder="1" applyAlignment="1">
      <alignment horizontal="right" wrapText="1"/>
    </xf>
    <xf numFmtId="49" fontId="1" fillId="11" borderId="25" xfId="0" applyNumberFormat="1" applyFont="1" applyFill="1" applyBorder="1" applyAlignment="1">
      <alignment horizontal="right" wrapText="1"/>
    </xf>
    <xf numFmtId="49" fontId="1" fillId="9" borderId="25" xfId="0" applyNumberFormat="1" applyFont="1" applyFill="1" applyBorder="1" applyAlignment="1">
      <alignment horizontal="right" wrapText="1"/>
    </xf>
    <xf numFmtId="49" fontId="1" fillId="11" borderId="7" xfId="0" applyNumberFormat="1" applyFont="1" applyFill="1" applyBorder="1" applyAlignment="1">
      <alignment horizontal="right" wrapText="1"/>
    </xf>
    <xf numFmtId="49" fontId="1" fillId="10" borderId="7" xfId="0" applyNumberFormat="1" applyFont="1" applyFill="1" applyBorder="1" applyAlignment="1">
      <alignment horizontal="right" wrapText="1"/>
    </xf>
    <xf numFmtId="0" fontId="2" fillId="12" borderId="7" xfId="1" applyFill="1" applyBorder="1" applyAlignment="1">
      <alignment wrapText="1"/>
    </xf>
    <xf numFmtId="0" fontId="25" fillId="10" borderId="25" xfId="0" applyFont="1" applyFill="1" applyBorder="1" applyAlignment="1">
      <alignment wrapText="1"/>
    </xf>
    <xf numFmtId="0" fontId="2" fillId="10" borderId="29" xfId="1" applyFill="1" applyBorder="1" applyAlignment="1">
      <alignment wrapText="1"/>
    </xf>
    <xf numFmtId="0" fontId="2" fillId="12" borderId="30" xfId="1" applyFill="1" applyBorder="1" applyAlignment="1">
      <alignment wrapText="1"/>
    </xf>
    <xf numFmtId="0" fontId="1" fillId="10" borderId="29" xfId="0" applyFont="1" applyFill="1" applyBorder="1" applyAlignment="1">
      <alignment wrapText="1"/>
    </xf>
    <xf numFmtId="0" fontId="1" fillId="10" borderId="31" xfId="0" applyFont="1" applyFill="1" applyBorder="1" applyAlignment="1">
      <alignment wrapText="1"/>
    </xf>
    <xf numFmtId="14" fontId="1" fillId="10" borderId="29" xfId="0" applyNumberFormat="1" applyFont="1" applyFill="1" applyBorder="1" applyAlignment="1">
      <alignment wrapText="1"/>
    </xf>
    <xf numFmtId="14" fontId="1" fillId="10" borderId="31" xfId="0" applyNumberFormat="1" applyFont="1" applyFill="1" applyBorder="1" applyAlignment="1">
      <alignment wrapText="1"/>
    </xf>
    <xf numFmtId="0" fontId="2" fillId="10" borderId="31" xfId="2" applyFill="1" applyBorder="1" applyAlignment="1">
      <alignment wrapText="1"/>
    </xf>
    <xf numFmtId="0" fontId="1" fillId="12" borderId="30" xfId="0" applyFont="1" applyFill="1" applyBorder="1" applyAlignment="1">
      <alignment wrapText="1"/>
    </xf>
    <xf numFmtId="0" fontId="1" fillId="12" borderId="32" xfId="0" applyFont="1" applyFill="1" applyBorder="1" applyAlignment="1">
      <alignment wrapText="1"/>
    </xf>
    <xf numFmtId="14" fontId="1" fillId="12" borderId="30" xfId="0" applyNumberFormat="1" applyFont="1" applyFill="1" applyBorder="1" applyAlignment="1">
      <alignment wrapText="1"/>
    </xf>
    <xf numFmtId="14" fontId="1" fillId="12" borderId="32" xfId="0" applyNumberFormat="1" applyFont="1" applyFill="1" applyBorder="1" applyAlignment="1">
      <alignment wrapText="1"/>
    </xf>
    <xf numFmtId="0" fontId="2" fillId="12" borderId="32" xfId="2" applyFill="1" applyBorder="1" applyAlignment="1">
      <alignment wrapText="1"/>
    </xf>
    <xf numFmtId="0" fontId="1" fillId="10" borderId="30" xfId="0" applyFont="1" applyFill="1" applyBorder="1" applyAlignment="1">
      <alignment wrapText="1"/>
    </xf>
    <xf numFmtId="0" fontId="1" fillId="10" borderId="32" xfId="0" applyFont="1" applyFill="1" applyBorder="1" applyAlignment="1">
      <alignment wrapText="1"/>
    </xf>
    <xf numFmtId="14" fontId="1" fillId="10" borderId="30" xfId="0" applyNumberFormat="1" applyFont="1" applyFill="1" applyBorder="1" applyAlignment="1">
      <alignment wrapText="1"/>
    </xf>
    <xf numFmtId="14" fontId="1" fillId="10" borderId="32" xfId="0" applyNumberFormat="1" applyFont="1" applyFill="1" applyBorder="1" applyAlignment="1">
      <alignment wrapText="1"/>
    </xf>
    <xf numFmtId="0" fontId="2" fillId="10" borderId="32" xfId="2" applyFill="1" applyBorder="1" applyAlignment="1">
      <alignment wrapText="1"/>
    </xf>
    <xf numFmtId="0" fontId="25" fillId="12" borderId="32" xfId="0" applyFont="1" applyFill="1" applyBorder="1" applyAlignment="1">
      <alignment wrapText="1"/>
    </xf>
    <xf numFmtId="49" fontId="1" fillId="10" borderId="31" xfId="0" applyNumberFormat="1" applyFont="1" applyFill="1" applyBorder="1" applyAlignment="1">
      <alignment horizontal="right" wrapText="1"/>
    </xf>
    <xf numFmtId="49" fontId="1" fillId="12" borderId="32" xfId="0" applyNumberFormat="1" applyFont="1" applyFill="1" applyBorder="1" applyAlignment="1">
      <alignment horizontal="right" wrapText="1"/>
    </xf>
    <xf numFmtId="49" fontId="1" fillId="10" borderId="32" xfId="0" applyNumberFormat="1" applyFont="1" applyFill="1" applyBorder="1" applyAlignment="1">
      <alignment horizontal="right" wrapText="1"/>
    </xf>
    <xf numFmtId="0" fontId="25" fillId="12" borderId="25" xfId="0" applyFont="1" applyFill="1" applyBorder="1" applyAlignment="1">
      <alignment wrapText="1"/>
    </xf>
    <xf numFmtId="0" fontId="30" fillId="5" borderId="3" xfId="0" applyFont="1" applyFill="1" applyBorder="1" applyAlignment="1">
      <alignment horizontal="center" vertical="center" wrapText="1"/>
    </xf>
    <xf numFmtId="49" fontId="30" fillId="5" borderId="3" xfId="0" applyNumberFormat="1" applyFont="1" applyFill="1" applyBorder="1" applyAlignment="1">
      <alignment horizontal="center" vertical="center" wrapText="1"/>
    </xf>
    <xf numFmtId="166" fontId="30" fillId="5" borderId="3" xfId="0" applyNumberFormat="1" applyFont="1" applyFill="1" applyBorder="1" applyAlignment="1">
      <alignment horizontal="center" vertical="center" wrapText="1"/>
    </xf>
    <xf numFmtId="0" fontId="30" fillId="5" borderId="0" xfId="0" applyFont="1" applyFill="1" applyAlignment="1">
      <alignment horizontal="center" vertical="center" wrapText="1"/>
    </xf>
    <xf numFmtId="0" fontId="31" fillId="0" borderId="3" xfId="0" applyFont="1" applyBorder="1" applyAlignment="1">
      <alignment horizontal="center"/>
    </xf>
    <xf numFmtId="49" fontId="31" fillId="0" borderId="3" xfId="0" applyNumberFormat="1" applyFont="1" applyBorder="1" applyAlignment="1">
      <alignment horizontal="center" vertical="center"/>
    </xf>
    <xf numFmtId="0" fontId="32" fillId="0" borderId="3" xfId="1" applyFont="1" applyBorder="1" applyAlignment="1">
      <alignment horizontal="center"/>
    </xf>
    <xf numFmtId="0" fontId="31" fillId="0" borderId="3" xfId="0" applyFont="1" applyBorder="1" applyAlignment="1">
      <alignment horizontal="center" vertical="center"/>
    </xf>
    <xf numFmtId="166" fontId="31" fillId="0" borderId="3" xfId="0" applyNumberFormat="1" applyFont="1" applyBorder="1"/>
    <xf numFmtId="165" fontId="31" fillId="0" borderId="3" xfId="0" applyNumberFormat="1" applyFont="1" applyBorder="1"/>
    <xf numFmtId="49" fontId="31" fillId="0" borderId="3" xfId="0" applyNumberFormat="1" applyFont="1" applyBorder="1" applyAlignment="1">
      <alignment horizontal="center"/>
    </xf>
    <xf numFmtId="0" fontId="31" fillId="0" borderId="0" xfId="0" applyFont="1"/>
    <xf numFmtId="0" fontId="31" fillId="0" borderId="6" xfId="0" applyFont="1" applyBorder="1" applyAlignment="1">
      <alignment horizontal="center"/>
    </xf>
    <xf numFmtId="49" fontId="31" fillId="0" borderId="6" xfId="0" applyNumberFormat="1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66" fontId="31" fillId="0" borderId="6" xfId="0" applyNumberFormat="1" applyFont="1" applyBorder="1"/>
    <xf numFmtId="165" fontId="31" fillId="0" borderId="6" xfId="0" applyNumberFormat="1" applyFont="1" applyBorder="1"/>
    <xf numFmtId="49" fontId="31" fillId="0" borderId="6" xfId="0" applyNumberFormat="1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32" fillId="0" borderId="3" xfId="2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49" fontId="33" fillId="0" borderId="3" xfId="0" applyNumberFormat="1" applyFont="1" applyBorder="1" applyAlignment="1">
      <alignment horizontal="center" vertical="center"/>
    </xf>
    <xf numFmtId="0" fontId="34" fillId="0" borderId="3" xfId="0" applyFont="1" applyBorder="1" applyAlignment="1">
      <alignment horizontal="center"/>
    </xf>
    <xf numFmtId="0" fontId="33" fillId="0" borderId="3" xfId="0" applyFont="1" applyBorder="1" applyAlignment="1">
      <alignment horizontal="center" vertical="center"/>
    </xf>
    <xf numFmtId="0" fontId="33" fillId="7" borderId="3" xfId="0" applyFont="1" applyFill="1" applyBorder="1" applyAlignment="1">
      <alignment horizontal="center"/>
    </xf>
    <xf numFmtId="49" fontId="33" fillId="7" borderId="3" xfId="0" applyNumberFormat="1" applyFont="1" applyFill="1" applyBorder="1" applyAlignment="1">
      <alignment horizontal="center" vertical="center"/>
    </xf>
    <xf numFmtId="0" fontId="32" fillId="7" borderId="3" xfId="1" applyFont="1" applyFill="1" applyBorder="1" applyAlignment="1">
      <alignment horizontal="center"/>
    </xf>
    <xf numFmtId="0" fontId="34" fillId="7" borderId="3" xfId="0" applyFont="1" applyFill="1" applyBorder="1" applyAlignment="1">
      <alignment horizontal="center"/>
    </xf>
    <xf numFmtId="0" fontId="33" fillId="7" borderId="3" xfId="0" applyFont="1" applyFill="1" applyBorder="1" applyAlignment="1">
      <alignment horizontal="center" vertical="center"/>
    </xf>
    <xf numFmtId="0" fontId="31" fillId="7" borderId="3" xfId="0" applyFont="1" applyFill="1" applyBorder="1" applyAlignment="1">
      <alignment horizontal="center" vertical="center"/>
    </xf>
    <xf numFmtId="49" fontId="31" fillId="7" borderId="3" xfId="0" applyNumberFormat="1" applyFont="1" applyFill="1" applyBorder="1" applyAlignment="1">
      <alignment horizontal="center" vertical="center"/>
    </xf>
    <xf numFmtId="166" fontId="31" fillId="7" borderId="3" xfId="0" applyNumberFormat="1" applyFont="1" applyFill="1" applyBorder="1"/>
    <xf numFmtId="0" fontId="31" fillId="7" borderId="0" xfId="0" applyFont="1" applyFill="1"/>
    <xf numFmtId="0" fontId="32" fillId="0" borderId="3" xfId="2" applyFont="1" applyFill="1" applyBorder="1" applyAlignment="1">
      <alignment horizontal="center"/>
    </xf>
    <xf numFmtId="0" fontId="32" fillId="0" borderId="3" xfId="2" applyFont="1" applyFill="1" applyBorder="1" applyAlignment="1">
      <alignment horizontal="center" wrapText="1"/>
    </xf>
    <xf numFmtId="0" fontId="35" fillId="0" borderId="3" xfId="0" applyFont="1" applyBorder="1" applyAlignment="1">
      <alignment horizontal="center"/>
    </xf>
    <xf numFmtId="0" fontId="32" fillId="0" borderId="3" xfId="2" applyFont="1" applyFill="1" applyBorder="1" applyAlignment="1">
      <alignment horizontal="center" vertical="center"/>
    </xf>
    <xf numFmtId="0" fontId="33" fillId="0" borderId="6" xfId="0" applyFont="1" applyBorder="1" applyAlignment="1">
      <alignment horizontal="center" vertical="center"/>
    </xf>
    <xf numFmtId="49" fontId="33" fillId="0" borderId="6" xfId="0" applyNumberFormat="1" applyFont="1" applyBorder="1" applyAlignment="1">
      <alignment horizontal="center" vertical="center"/>
    </xf>
    <xf numFmtId="0" fontId="32" fillId="0" borderId="6" xfId="2" applyFont="1" applyFill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49" fontId="33" fillId="0" borderId="5" xfId="0" applyNumberFormat="1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49" fontId="31" fillId="0" borderId="5" xfId="0" applyNumberFormat="1" applyFont="1" applyBorder="1" applyAlignment="1">
      <alignment horizontal="center" vertical="center"/>
    </xf>
    <xf numFmtId="166" fontId="31" fillId="0" borderId="5" xfId="0" applyNumberFormat="1" applyFont="1" applyBorder="1"/>
    <xf numFmtId="165" fontId="31" fillId="0" borderId="5" xfId="0" applyNumberFormat="1" applyFont="1" applyBorder="1"/>
    <xf numFmtId="49" fontId="31" fillId="0" borderId="5" xfId="0" applyNumberFormat="1" applyFont="1" applyBorder="1" applyAlignment="1">
      <alignment horizontal="center"/>
    </xf>
    <xf numFmtId="0" fontId="31" fillId="0" borderId="21" xfId="0" applyFont="1" applyBorder="1" applyAlignment="1">
      <alignment horizontal="center" vertical="center"/>
    </xf>
    <xf numFmtId="49" fontId="31" fillId="0" borderId="21" xfId="0" applyNumberFormat="1" applyFont="1" applyBorder="1" applyAlignment="1">
      <alignment horizontal="center" vertical="center"/>
    </xf>
    <xf numFmtId="166" fontId="31" fillId="0" borderId="21" xfId="0" applyNumberFormat="1" applyFont="1" applyBorder="1"/>
    <xf numFmtId="165" fontId="31" fillId="0" borderId="21" xfId="0" applyNumberFormat="1" applyFont="1" applyBorder="1"/>
    <xf numFmtId="49" fontId="31" fillId="0" borderId="21" xfId="0" applyNumberFormat="1" applyFont="1" applyBorder="1" applyAlignment="1">
      <alignment horizontal="center"/>
    </xf>
    <xf numFmtId="0" fontId="33" fillId="0" borderId="8" xfId="0" applyFont="1" applyBorder="1" applyAlignment="1">
      <alignment horizontal="center" vertical="center"/>
    </xf>
    <xf numFmtId="0" fontId="32" fillId="0" borderId="8" xfId="2" applyFont="1" applyFill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32" fillId="0" borderId="23" xfId="2" applyFont="1" applyFill="1" applyBorder="1" applyAlignment="1">
      <alignment horizontal="center" vertical="center"/>
    </xf>
    <xf numFmtId="166" fontId="33" fillId="0" borderId="23" xfId="0" applyNumberFormat="1" applyFont="1" applyBorder="1" applyAlignment="1">
      <alignment horizontal="center" vertical="center"/>
    </xf>
    <xf numFmtId="0" fontId="33" fillId="0" borderId="3" xfId="0" applyFont="1" applyBorder="1" applyAlignment="1">
      <alignment horizontal="center" vertical="center" wrapText="1"/>
    </xf>
    <xf numFmtId="0" fontId="32" fillId="0" borderId="3" xfId="2" applyFont="1" applyFill="1" applyBorder="1" applyAlignment="1">
      <alignment horizontal="center" vertical="center" wrapText="1"/>
    </xf>
    <xf numFmtId="49" fontId="33" fillId="0" borderId="3" xfId="0" applyNumberFormat="1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14" fontId="31" fillId="0" borderId="3" xfId="0" applyNumberFormat="1" applyFont="1" applyBorder="1" applyAlignment="1">
      <alignment horizontal="center"/>
    </xf>
    <xf numFmtId="0" fontId="33" fillId="0" borderId="9" xfId="0" applyFont="1" applyBorder="1" applyAlignment="1">
      <alignment horizontal="center" vertical="center" wrapText="1"/>
    </xf>
    <xf numFmtId="0" fontId="31" fillId="0" borderId="8" xfId="0" applyFont="1" applyBorder="1" applyAlignment="1">
      <alignment horizontal="center"/>
    </xf>
    <xf numFmtId="0" fontId="31" fillId="0" borderId="9" xfId="0" applyFont="1" applyBorder="1" applyAlignment="1">
      <alignment horizontal="center"/>
    </xf>
    <xf numFmtId="0" fontId="31" fillId="7" borderId="9" xfId="0" applyFont="1" applyFill="1" applyBorder="1" applyAlignment="1">
      <alignment horizontal="center" wrapText="1"/>
    </xf>
    <xf numFmtId="0" fontId="31" fillId="7" borderId="3" xfId="0" applyFont="1" applyFill="1" applyBorder="1" applyAlignment="1">
      <alignment horizontal="center" vertical="center" wrapText="1"/>
    </xf>
    <xf numFmtId="0" fontId="33" fillId="0" borderId="8" xfId="0" applyFont="1" applyBorder="1" applyAlignment="1">
      <alignment horizontal="center" vertical="center" wrapText="1"/>
    </xf>
    <xf numFmtId="0" fontId="32" fillId="0" borderId="1" xfId="2" applyFont="1" applyFill="1" applyBorder="1" applyAlignment="1">
      <alignment horizontal="center" wrapText="1"/>
    </xf>
    <xf numFmtId="0" fontId="31" fillId="7" borderId="3" xfId="0" applyFont="1" applyFill="1" applyBorder="1" applyAlignment="1">
      <alignment horizontal="center" wrapText="1"/>
    </xf>
    <xf numFmtId="0" fontId="31" fillId="7" borderId="10" xfId="0" applyFont="1" applyFill="1" applyBorder="1" applyAlignment="1">
      <alignment horizontal="center" wrapText="1"/>
    </xf>
    <xf numFmtId="0" fontId="31" fillId="7" borderId="5" xfId="0" applyFont="1" applyFill="1" applyBorder="1" applyAlignment="1">
      <alignment horizontal="center" wrapText="1"/>
    </xf>
    <xf numFmtId="0" fontId="31" fillId="7" borderId="21" xfId="0" applyFont="1" applyFill="1" applyBorder="1" applyAlignment="1">
      <alignment horizontal="center" wrapText="1"/>
    </xf>
    <xf numFmtId="0" fontId="32" fillId="0" borderId="1" xfId="1" applyFont="1" applyFill="1" applyBorder="1" applyAlignment="1">
      <alignment horizontal="center" wrapText="1"/>
    </xf>
    <xf numFmtId="0" fontId="31" fillId="7" borderId="8" xfId="0" applyFont="1" applyFill="1" applyBorder="1" applyAlignment="1">
      <alignment horizontal="center" wrapText="1"/>
    </xf>
    <xf numFmtId="0" fontId="33" fillId="0" borderId="17" xfId="0" applyFont="1" applyBorder="1" applyAlignment="1">
      <alignment horizontal="center" vertical="center" wrapText="1"/>
    </xf>
    <xf numFmtId="0" fontId="31" fillId="7" borderId="17" xfId="0" applyFont="1" applyFill="1" applyBorder="1" applyAlignment="1">
      <alignment horizontal="center" wrapText="1"/>
    </xf>
    <xf numFmtId="49" fontId="31" fillId="0" borderId="23" xfId="0" applyNumberFormat="1" applyFont="1" applyBorder="1" applyAlignment="1">
      <alignment horizontal="center" vertical="center"/>
    </xf>
    <xf numFmtId="49" fontId="32" fillId="0" borderId="3" xfId="2" applyNumberFormat="1" applyFont="1" applyBorder="1" applyAlignment="1">
      <alignment horizontal="center" vertical="center"/>
    </xf>
    <xf numFmtId="14" fontId="31" fillId="0" borderId="3" xfId="0" applyNumberFormat="1" applyFont="1" applyBorder="1" applyAlignment="1">
      <alignment horizontal="center" vertical="center"/>
    </xf>
    <xf numFmtId="49" fontId="31" fillId="0" borderId="10" xfId="0" applyNumberFormat="1" applyFont="1" applyBorder="1" applyAlignment="1">
      <alignment horizontal="center" vertical="center"/>
    </xf>
    <xf numFmtId="49" fontId="31" fillId="0" borderId="8" xfId="0" applyNumberFormat="1" applyFont="1" applyBorder="1" applyAlignment="1">
      <alignment horizontal="center" vertical="center"/>
    </xf>
    <xf numFmtId="49" fontId="31" fillId="0" borderId="11" xfId="0" applyNumberFormat="1" applyFont="1" applyBorder="1" applyAlignment="1">
      <alignment horizontal="center" vertical="center"/>
    </xf>
    <xf numFmtId="0" fontId="31" fillId="0" borderId="17" xfId="0" applyFont="1" applyBorder="1" applyAlignment="1">
      <alignment horizontal="center"/>
    </xf>
    <xf numFmtId="0" fontId="31" fillId="7" borderId="6" xfId="0" applyFont="1" applyFill="1" applyBorder="1" applyAlignment="1">
      <alignment horizontal="center" wrapText="1"/>
    </xf>
    <xf numFmtId="0" fontId="33" fillId="6" borderId="3" xfId="0" applyFont="1" applyFill="1" applyBorder="1" applyAlignment="1">
      <alignment horizontal="center" vertical="center" wrapText="1"/>
    </xf>
    <xf numFmtId="0" fontId="31" fillId="6" borderId="3" xfId="0" applyFont="1" applyFill="1" applyBorder="1" applyAlignment="1">
      <alignment horizontal="center"/>
    </xf>
    <xf numFmtId="0" fontId="31" fillId="6" borderId="3" xfId="0" applyFont="1" applyFill="1" applyBorder="1" applyAlignment="1">
      <alignment horizontal="center" vertical="center"/>
    </xf>
    <xf numFmtId="49" fontId="31" fillId="6" borderId="3" xfId="0" applyNumberFormat="1" applyFont="1" applyFill="1" applyBorder="1" applyAlignment="1">
      <alignment horizontal="center" vertical="center"/>
    </xf>
    <xf numFmtId="0" fontId="31" fillId="0" borderId="10" xfId="0" applyFont="1" applyBorder="1" applyAlignment="1">
      <alignment horizontal="center"/>
    </xf>
    <xf numFmtId="3" fontId="31" fillId="0" borderId="3" xfId="0" applyNumberFormat="1" applyFont="1" applyBorder="1" applyAlignment="1">
      <alignment horizontal="center" vertical="center"/>
    </xf>
    <xf numFmtId="49" fontId="31" fillId="0" borderId="9" xfId="0" applyNumberFormat="1" applyFont="1" applyBorder="1" applyAlignment="1">
      <alignment horizontal="center"/>
    </xf>
    <xf numFmtId="0" fontId="31" fillId="0" borderId="23" xfId="0" applyFont="1" applyBorder="1" applyAlignment="1">
      <alignment horizontal="center"/>
    </xf>
    <xf numFmtId="0" fontId="31" fillId="0" borderId="11" xfId="0" applyFont="1" applyBorder="1" applyAlignment="1">
      <alignment horizontal="center"/>
    </xf>
    <xf numFmtId="49" fontId="31" fillId="0" borderId="9" xfId="0" applyNumberFormat="1" applyFont="1" applyBorder="1" applyAlignment="1">
      <alignment horizontal="center" vertical="center"/>
    </xf>
    <xf numFmtId="166" fontId="33" fillId="0" borderId="3" xfId="0" applyNumberFormat="1" applyFont="1" applyBorder="1" applyAlignment="1">
      <alignment horizontal="center" vertical="center"/>
    </xf>
    <xf numFmtId="166" fontId="31" fillId="0" borderId="8" xfId="0" applyNumberFormat="1" applyFont="1" applyBorder="1"/>
    <xf numFmtId="166" fontId="31" fillId="0" borderId="11" xfId="0" applyNumberFormat="1" applyFont="1" applyBorder="1"/>
    <xf numFmtId="0" fontId="31" fillId="7" borderId="3" xfId="0" applyFont="1" applyFill="1" applyBorder="1" applyAlignment="1">
      <alignment horizontal="center"/>
    </xf>
    <xf numFmtId="49" fontId="1" fillId="10" borderId="1" xfId="0" applyNumberFormat="1" applyFont="1" applyFill="1" applyBorder="1" applyAlignment="1">
      <alignment horizontal="right" wrapText="1"/>
    </xf>
    <xf numFmtId="49" fontId="1" fillId="12" borderId="1" xfId="0" applyNumberFormat="1" applyFont="1" applyFill="1" applyBorder="1" applyAlignment="1">
      <alignment horizontal="right" wrapText="1"/>
    </xf>
    <xf numFmtId="0" fontId="0" fillId="0" borderId="23" xfId="0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5" fillId="10" borderId="31" xfId="0" applyFont="1" applyFill="1" applyBorder="1" applyAlignment="1">
      <alignment wrapText="1"/>
    </xf>
    <xf numFmtId="0" fontId="31" fillId="7" borderId="5" xfId="0" applyFont="1" applyFill="1" applyBorder="1" applyAlignment="1">
      <alignment horizontal="center" vertical="center" wrapText="1"/>
    </xf>
    <xf numFmtId="0" fontId="1" fillId="12" borderId="29" xfId="0" applyFont="1" applyFill="1" applyBorder="1" applyAlignment="1">
      <alignment wrapText="1"/>
    </xf>
    <xf numFmtId="0" fontId="1" fillId="12" borderId="31" xfId="0" applyFont="1" applyFill="1" applyBorder="1" applyAlignment="1">
      <alignment wrapText="1"/>
    </xf>
    <xf numFmtId="14" fontId="1" fillId="12" borderId="29" xfId="0" applyNumberFormat="1" applyFont="1" applyFill="1" applyBorder="1" applyAlignment="1">
      <alignment wrapText="1"/>
    </xf>
    <xf numFmtId="14" fontId="1" fillId="12" borderId="31" xfId="0" applyNumberFormat="1" applyFont="1" applyFill="1" applyBorder="1" applyAlignment="1">
      <alignment wrapText="1"/>
    </xf>
    <xf numFmtId="0" fontId="2" fillId="12" borderId="31" xfId="2" applyFill="1" applyBorder="1" applyAlignment="1">
      <alignment wrapText="1"/>
    </xf>
    <xf numFmtId="0" fontId="25" fillId="10" borderId="32" xfId="0" applyFont="1" applyFill="1" applyBorder="1" applyAlignment="1">
      <alignment wrapText="1"/>
    </xf>
    <xf numFmtId="49" fontId="1" fillId="12" borderId="31" xfId="0" applyNumberFormat="1" applyFont="1" applyFill="1" applyBorder="1" applyAlignment="1">
      <alignment horizontal="right" wrapText="1"/>
    </xf>
    <xf numFmtId="0" fontId="25" fillId="12" borderId="31" xfId="0" applyFont="1" applyFill="1" applyBorder="1" applyAlignment="1">
      <alignment wrapText="1"/>
    </xf>
    <xf numFmtId="0" fontId="31" fillId="7" borderId="3" xfId="0" applyFont="1" applyFill="1" applyBorder="1" applyAlignment="1">
      <alignment wrapText="1"/>
    </xf>
    <xf numFmtId="0" fontId="2" fillId="12" borderId="31" xfId="1" applyFill="1" applyBorder="1" applyAlignment="1">
      <alignment wrapText="1"/>
    </xf>
    <xf numFmtId="0" fontId="2" fillId="10" borderId="32" xfId="1" applyFill="1" applyBorder="1" applyAlignment="1">
      <alignment wrapText="1"/>
    </xf>
    <xf numFmtId="0" fontId="2" fillId="12" borderId="32" xfId="1" applyFill="1" applyBorder="1" applyAlignment="1">
      <alignment wrapText="1"/>
    </xf>
    <xf numFmtId="0" fontId="1" fillId="15" borderId="1" xfId="0" applyFont="1" applyFill="1" applyBorder="1" applyAlignment="1">
      <alignment wrapText="1"/>
    </xf>
    <xf numFmtId="0" fontId="38" fillId="0" borderId="3" xfId="2" applyFont="1" applyBorder="1" applyAlignment="1">
      <alignment horizontal="center"/>
    </xf>
    <xf numFmtId="0" fontId="37" fillId="0" borderId="3" xfId="0" applyFont="1" applyBorder="1" applyAlignment="1">
      <alignment horizontal="center" wrapText="1"/>
    </xf>
    <xf numFmtId="0" fontId="2" fillId="10" borderId="31" xfId="1" applyFill="1" applyBorder="1" applyAlignment="1">
      <alignment wrapText="1"/>
    </xf>
    <xf numFmtId="0" fontId="1" fillId="10" borderId="29" xfId="0" applyFont="1" applyFill="1" applyBorder="1"/>
    <xf numFmtId="0" fontId="1" fillId="10" borderId="31" xfId="0" applyFont="1" applyFill="1" applyBorder="1"/>
    <xf numFmtId="14" fontId="1" fillId="10" borderId="29" xfId="0" applyNumberFormat="1" applyFont="1" applyFill="1" applyBorder="1"/>
    <xf numFmtId="14" fontId="1" fillId="10" borderId="31" xfId="0" applyNumberFormat="1" applyFont="1" applyFill="1" applyBorder="1"/>
    <xf numFmtId="0" fontId="2" fillId="10" borderId="31" xfId="2" applyFill="1" applyBorder="1" applyAlignment="1"/>
    <xf numFmtId="0" fontId="1" fillId="12" borderId="30" xfId="0" applyFont="1" applyFill="1" applyBorder="1"/>
    <xf numFmtId="0" fontId="1" fillId="12" borderId="32" xfId="0" applyFont="1" applyFill="1" applyBorder="1"/>
    <xf numFmtId="0" fontId="25" fillId="12" borderId="32" xfId="0" applyFont="1" applyFill="1" applyBorder="1"/>
    <xf numFmtId="14" fontId="1" fillId="12" borderId="30" xfId="0" applyNumberFormat="1" applyFont="1" applyFill="1" applyBorder="1"/>
    <xf numFmtId="14" fontId="1" fillId="12" borderId="32" xfId="0" applyNumberFormat="1" applyFont="1" applyFill="1" applyBorder="1"/>
    <xf numFmtId="0" fontId="2" fillId="12" borderId="32" xfId="2" applyFill="1" applyBorder="1" applyAlignment="1"/>
    <xf numFmtId="0" fontId="1" fillId="10" borderId="30" xfId="0" applyFont="1" applyFill="1" applyBorder="1"/>
    <xf numFmtId="0" fontId="1" fillId="10" borderId="32" xfId="0" applyFont="1" applyFill="1" applyBorder="1"/>
    <xf numFmtId="0" fontId="25" fillId="10" borderId="32" xfId="0" applyFont="1" applyFill="1" applyBorder="1"/>
    <xf numFmtId="14" fontId="1" fillId="10" borderId="30" xfId="0" applyNumberFormat="1" applyFont="1" applyFill="1" applyBorder="1"/>
    <xf numFmtId="14" fontId="1" fillId="10" borderId="32" xfId="0" applyNumberFormat="1" applyFont="1" applyFill="1" applyBorder="1"/>
    <xf numFmtId="0" fontId="2" fillId="10" borderId="32" xfId="2" applyFill="1" applyBorder="1" applyAlignment="1"/>
    <xf numFmtId="49" fontId="1" fillId="10" borderId="31" xfId="0" applyNumberFormat="1" applyFont="1" applyFill="1" applyBorder="1" applyAlignment="1">
      <alignment horizontal="right"/>
    </xf>
    <xf numFmtId="49" fontId="1" fillId="12" borderId="32" xfId="0" applyNumberFormat="1" applyFont="1" applyFill="1" applyBorder="1" applyAlignment="1">
      <alignment horizontal="right"/>
    </xf>
    <xf numFmtId="49" fontId="1" fillId="10" borderId="32" xfId="0" applyNumberFormat="1" applyFont="1" applyFill="1" applyBorder="1" applyAlignment="1">
      <alignment horizontal="right"/>
    </xf>
    <xf numFmtId="0" fontId="1" fillId="12" borderId="29" xfId="0" applyFont="1" applyFill="1" applyBorder="1"/>
    <xf numFmtId="0" fontId="1" fillId="12" borderId="31" xfId="0" applyFont="1" applyFill="1" applyBorder="1"/>
    <xf numFmtId="0" fontId="25" fillId="12" borderId="31" xfId="0" applyFont="1" applyFill="1" applyBorder="1"/>
    <xf numFmtId="14" fontId="1" fillId="12" borderId="29" xfId="0" applyNumberFormat="1" applyFont="1" applyFill="1" applyBorder="1"/>
    <xf numFmtId="14" fontId="1" fillId="12" borderId="31" xfId="0" applyNumberFormat="1" applyFont="1" applyFill="1" applyBorder="1"/>
    <xf numFmtId="0" fontId="2" fillId="12" borderId="31" xfId="2" applyFill="1" applyBorder="1" applyAlignment="1"/>
    <xf numFmtId="0" fontId="38" fillId="0" borderId="1" xfId="2" applyFont="1" applyFill="1" applyBorder="1" applyAlignment="1">
      <alignment horizontal="center"/>
    </xf>
    <xf numFmtId="0" fontId="12" fillId="7" borderId="3" xfId="0" applyFont="1" applyFill="1" applyBorder="1" applyAlignment="1">
      <alignment horizontal="left" vertical="center" wrapText="1"/>
    </xf>
    <xf numFmtId="0" fontId="1" fillId="7" borderId="3" xfId="0" applyFont="1" applyFill="1" applyBorder="1" applyAlignment="1">
      <alignment horizontal="left"/>
    </xf>
    <xf numFmtId="0" fontId="2" fillId="7" borderId="3" xfId="2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0" fontId="1" fillId="7" borderId="3" xfId="0" applyFont="1" applyFill="1" applyBorder="1" applyAlignment="1">
      <alignment horizontal="left" wrapText="1"/>
    </xf>
    <xf numFmtId="0" fontId="1" fillId="7" borderId="5" xfId="0" applyFont="1" applyFill="1" applyBorder="1" applyAlignment="1">
      <alignment horizontal="left" wrapText="1"/>
    </xf>
    <xf numFmtId="0" fontId="1" fillId="12" borderId="7" xfId="0" applyFont="1" applyFill="1" applyBorder="1" applyAlignment="1">
      <alignment horizontal="left" wrapText="1"/>
    </xf>
    <xf numFmtId="0" fontId="1" fillId="10" borderId="25" xfId="0" applyFont="1" applyFill="1" applyBorder="1" applyAlignment="1">
      <alignment horizontal="left" wrapText="1"/>
    </xf>
    <xf numFmtId="0" fontId="1" fillId="12" borderId="25" xfId="0" applyFont="1" applyFill="1" applyBorder="1" applyAlignment="1">
      <alignment horizontal="left" wrapText="1"/>
    </xf>
    <xf numFmtId="0" fontId="1" fillId="13" borderId="7" xfId="0" applyFont="1" applyFill="1" applyBorder="1" applyAlignment="1">
      <alignment horizontal="left" wrapText="1"/>
    </xf>
    <xf numFmtId="0" fontId="1" fillId="14" borderId="25" xfId="0" applyFont="1" applyFill="1" applyBorder="1" applyAlignment="1">
      <alignment horizontal="left" wrapText="1"/>
    </xf>
    <xf numFmtId="0" fontId="1" fillId="13" borderId="25" xfId="0" applyFont="1" applyFill="1" applyBorder="1" applyAlignment="1">
      <alignment horizontal="left" wrapText="1"/>
    </xf>
    <xf numFmtId="0" fontId="1" fillId="9" borderId="7" xfId="0" applyFont="1" applyFill="1" applyBorder="1" applyAlignment="1">
      <alignment horizontal="left" wrapText="1"/>
    </xf>
    <xf numFmtId="0" fontId="1" fillId="11" borderId="25" xfId="0" applyFont="1" applyFill="1" applyBorder="1" applyAlignment="1">
      <alignment horizontal="left" wrapText="1"/>
    </xf>
    <xf numFmtId="0" fontId="1" fillId="9" borderId="25" xfId="0" applyFont="1" applyFill="1" applyBorder="1" applyAlignment="1">
      <alignment horizontal="left" wrapText="1"/>
    </xf>
    <xf numFmtId="0" fontId="1" fillId="11" borderId="7" xfId="0" applyFont="1" applyFill="1" applyBorder="1" applyAlignment="1">
      <alignment horizontal="left" wrapText="1"/>
    </xf>
    <xf numFmtId="0" fontId="1" fillId="10" borderId="7" xfId="0" applyFont="1" applyFill="1" applyBorder="1" applyAlignment="1">
      <alignment horizontal="left" wrapText="1"/>
    </xf>
    <xf numFmtId="0" fontId="1" fillId="10" borderId="31" xfId="0" applyFont="1" applyFill="1" applyBorder="1" applyAlignment="1">
      <alignment horizontal="left" wrapText="1"/>
    </xf>
    <xf numFmtId="0" fontId="1" fillId="12" borderId="32" xfId="0" applyFont="1" applyFill="1" applyBorder="1" applyAlignment="1">
      <alignment horizontal="left" wrapText="1"/>
    </xf>
    <xf numFmtId="0" fontId="1" fillId="10" borderId="32" xfId="0" applyFont="1" applyFill="1" applyBorder="1" applyAlignment="1">
      <alignment horizontal="left" wrapText="1"/>
    </xf>
    <xf numFmtId="0" fontId="1" fillId="12" borderId="31" xfId="0" applyFont="1" applyFill="1" applyBorder="1" applyAlignment="1">
      <alignment horizontal="left" wrapText="1"/>
    </xf>
    <xf numFmtId="0" fontId="1" fillId="10" borderId="31" xfId="0" applyFont="1" applyFill="1" applyBorder="1" applyAlignment="1">
      <alignment horizontal="left"/>
    </xf>
    <xf numFmtId="0" fontId="1" fillId="12" borderId="32" xfId="0" applyFont="1" applyFill="1" applyBorder="1" applyAlignment="1">
      <alignment horizontal="left"/>
    </xf>
    <xf numFmtId="0" fontId="1" fillId="10" borderId="32" xfId="0" applyFont="1" applyFill="1" applyBorder="1" applyAlignment="1">
      <alignment horizontal="left"/>
    </xf>
    <xf numFmtId="0" fontId="1" fillId="12" borderId="31" xfId="0" applyFont="1" applyFill="1" applyBorder="1" applyAlignment="1">
      <alignment horizontal="left"/>
    </xf>
    <xf numFmtId="49" fontId="3" fillId="0" borderId="0" xfId="0" applyNumberFormat="1" applyFont="1" applyAlignment="1">
      <alignment horizontal="left"/>
    </xf>
    <xf numFmtId="49" fontId="1" fillId="12" borderId="31" xfId="0" applyNumberFormat="1" applyFont="1" applyFill="1" applyBorder="1" applyAlignment="1">
      <alignment horizontal="right"/>
    </xf>
    <xf numFmtId="0" fontId="3" fillId="0" borderId="3" xfId="0" applyFont="1" applyBorder="1"/>
    <xf numFmtId="49" fontId="3" fillId="0" borderId="3" xfId="0" applyNumberFormat="1" applyFont="1" applyBorder="1" applyAlignment="1">
      <alignment horizontal="left"/>
    </xf>
    <xf numFmtId="49" fontId="3" fillId="0" borderId="3" xfId="0" applyNumberFormat="1" applyFont="1" applyBorder="1" applyAlignment="1">
      <alignment horizontal="right" vertical="center"/>
    </xf>
    <xf numFmtId="164" fontId="3" fillId="0" borderId="3" xfId="0" applyNumberFormat="1" applyFont="1" applyBorder="1" applyAlignment="1">
      <alignment horizontal="center"/>
    </xf>
    <xf numFmtId="164" fontId="3" fillId="0" borderId="3" xfId="0" applyNumberFormat="1" applyFont="1" applyBorder="1"/>
    <xf numFmtId="164" fontId="2" fillId="0" borderId="3" xfId="1" applyNumberFormat="1" applyBorder="1" applyAlignment="1">
      <alignment horizontal="left"/>
    </xf>
    <xf numFmtId="0" fontId="1" fillId="12" borderId="33" xfId="0" applyFont="1" applyFill="1" applyBorder="1"/>
    <xf numFmtId="0" fontId="1" fillId="12" borderId="34" xfId="0" applyFont="1" applyFill="1" applyBorder="1"/>
    <xf numFmtId="14" fontId="1" fillId="12" borderId="33" xfId="0" applyNumberFormat="1" applyFont="1" applyFill="1" applyBorder="1"/>
    <xf numFmtId="14" fontId="1" fillId="12" borderId="34" xfId="0" applyNumberFormat="1" applyFont="1" applyFill="1" applyBorder="1"/>
    <xf numFmtId="0" fontId="2" fillId="12" borderId="34" xfId="2" applyFill="1" applyBorder="1" applyAlignment="1"/>
    <xf numFmtId="0" fontId="3" fillId="0" borderId="3" xfId="0" applyFont="1" applyBorder="1" applyAlignment="1">
      <alignment horizontal="right"/>
    </xf>
    <xf numFmtId="0" fontId="40" fillId="7" borderId="3" xfId="0" applyFont="1" applyFill="1" applyBorder="1" applyAlignment="1">
      <alignment horizontal="center" wrapText="1"/>
    </xf>
    <xf numFmtId="0" fontId="41" fillId="7" borderId="3" xfId="0" applyFont="1" applyFill="1" applyBorder="1" applyAlignment="1">
      <alignment wrapText="1"/>
    </xf>
    <xf numFmtId="166" fontId="33" fillId="0" borderId="5" xfId="0" applyNumberFormat="1" applyFont="1" applyBorder="1" applyAlignment="1">
      <alignment horizontal="center" vertical="center"/>
    </xf>
    <xf numFmtId="0" fontId="42" fillId="7" borderId="3" xfId="0" applyFont="1" applyFill="1" applyBorder="1" applyAlignment="1">
      <alignment horizontal="center" wrapText="1"/>
    </xf>
    <xf numFmtId="0" fontId="1" fillId="12" borderId="3" xfId="0" applyFont="1" applyFill="1" applyBorder="1"/>
    <xf numFmtId="14" fontId="1" fillId="12" borderId="3" xfId="0" applyNumberFormat="1" applyFont="1" applyFill="1" applyBorder="1"/>
    <xf numFmtId="0" fontId="2" fillId="12" borderId="3" xfId="2" applyFill="1" applyBorder="1" applyAlignment="1"/>
    <xf numFmtId="0" fontId="1" fillId="10" borderId="3" xfId="0" applyFont="1" applyFill="1" applyBorder="1"/>
    <xf numFmtId="0" fontId="1" fillId="10" borderId="35" xfId="0" applyFont="1" applyFill="1" applyBorder="1"/>
    <xf numFmtId="0" fontId="1" fillId="12" borderId="36" xfId="0" applyFont="1" applyFill="1" applyBorder="1"/>
    <xf numFmtId="0" fontId="1" fillId="10" borderId="36" xfId="0" applyFont="1" applyFill="1" applyBorder="1"/>
    <xf numFmtId="14" fontId="1" fillId="10" borderId="35" xfId="0" applyNumberFormat="1" applyFont="1" applyFill="1" applyBorder="1"/>
    <xf numFmtId="14" fontId="1" fillId="10" borderId="36" xfId="0" applyNumberFormat="1" applyFont="1" applyFill="1" applyBorder="1"/>
    <xf numFmtId="0" fontId="2" fillId="12" borderId="36" xfId="2" applyFill="1" applyBorder="1" applyAlignment="1"/>
    <xf numFmtId="0" fontId="2" fillId="12" borderId="32" xfId="1" applyFill="1" applyBorder="1"/>
    <xf numFmtId="49" fontId="1" fillId="12" borderId="34" xfId="0" applyNumberFormat="1" applyFont="1" applyFill="1" applyBorder="1" applyAlignment="1">
      <alignment horizontal="right"/>
    </xf>
    <xf numFmtId="49" fontId="1" fillId="10" borderId="36" xfId="0" applyNumberFormat="1" applyFont="1" applyFill="1" applyBorder="1" applyAlignment="1">
      <alignment horizontal="right"/>
    </xf>
    <xf numFmtId="49" fontId="1" fillId="12" borderId="3" xfId="0" applyNumberFormat="1" applyFont="1" applyFill="1" applyBorder="1" applyAlignment="1">
      <alignment horizontal="right"/>
    </xf>
    <xf numFmtId="49" fontId="2" fillId="0" borderId="1" xfId="2" applyNumberFormat="1" applyBorder="1" applyAlignment="1">
      <alignment horizontal="center" vertical="center"/>
    </xf>
    <xf numFmtId="49" fontId="0" fillId="0" borderId="9" xfId="0" applyNumberFormat="1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2" xfId="0" applyBorder="1" applyAlignment="1">
      <alignment horizontal="center"/>
    </xf>
    <xf numFmtId="0" fontId="38" fillId="0" borderId="3" xfId="2" applyFont="1" applyFill="1" applyBorder="1" applyAlignment="1">
      <alignment horizontal="center"/>
    </xf>
    <xf numFmtId="0" fontId="2" fillId="0" borderId="0" xfId="1" applyBorder="1" applyAlignment="1">
      <alignment horizontal="center"/>
    </xf>
    <xf numFmtId="0" fontId="2" fillId="0" borderId="3" xfId="1" applyFill="1" applyBorder="1" applyAlignment="1">
      <alignment horizontal="center" vertical="center"/>
    </xf>
    <xf numFmtId="0" fontId="2" fillId="0" borderId="20" xfId="1" applyBorder="1" applyAlignment="1">
      <alignment horizontal="center"/>
    </xf>
    <xf numFmtId="0" fontId="2" fillId="0" borderId="21" xfId="1" applyBorder="1" applyAlignment="1">
      <alignment horizontal="center"/>
    </xf>
    <xf numFmtId="0" fontId="2" fillId="0" borderId="5" xfId="2" applyFill="1" applyBorder="1" applyAlignment="1">
      <alignment horizontal="center" wrapText="1"/>
    </xf>
    <xf numFmtId="0" fontId="39" fillId="0" borderId="3" xfId="0" applyFont="1" applyBorder="1" applyAlignment="1">
      <alignment horizontal="center"/>
    </xf>
    <xf numFmtId="0" fontId="2" fillId="0" borderId="6" xfId="2" applyFill="1" applyBorder="1" applyAlignment="1">
      <alignment horizontal="center" wrapText="1"/>
    </xf>
    <xf numFmtId="0" fontId="2" fillId="0" borderId="20" xfId="2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7" xfId="0" applyBorder="1" applyAlignment="1">
      <alignment horizontal="center"/>
    </xf>
    <xf numFmtId="165" fontId="0" fillId="0" borderId="11" xfId="0" applyNumberFormat="1" applyBorder="1" applyAlignment="1">
      <alignment horizontal="center" vertical="center"/>
    </xf>
    <xf numFmtId="165" fontId="0" fillId="0" borderId="5" xfId="0" applyNumberForma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37" fillId="0" borderId="5" xfId="0" applyFont="1" applyBorder="1" applyAlignment="1">
      <alignment horizontal="center" wrapText="1"/>
    </xf>
    <xf numFmtId="0" fontId="2" fillId="0" borderId="6" xfId="2" applyFill="1" applyBorder="1" applyAlignment="1">
      <alignment horizontal="center"/>
    </xf>
    <xf numFmtId="0" fontId="31" fillId="0" borderId="8" xfId="0" applyFont="1" applyBorder="1" applyAlignment="1">
      <alignment horizontal="center" vertical="center"/>
    </xf>
    <xf numFmtId="165" fontId="31" fillId="0" borderId="11" xfId="0" applyNumberFormat="1" applyFont="1" applyBorder="1"/>
    <xf numFmtId="0" fontId="1" fillId="0" borderId="9" xfId="0" applyFont="1" applyBorder="1" applyAlignment="1">
      <alignment horizontal="center"/>
    </xf>
    <xf numFmtId="165" fontId="0" fillId="0" borderId="8" xfId="0" applyNumberFormat="1" applyBorder="1" applyAlignment="1">
      <alignment horizontal="center" vertical="center"/>
    </xf>
    <xf numFmtId="3" fontId="0" fillId="0" borderId="5" xfId="0" applyNumberFormat="1" applyBorder="1" applyAlignment="1">
      <alignment horizontal="center" vertical="center"/>
    </xf>
    <xf numFmtId="165" fontId="0" fillId="0" borderId="28" xfId="0" applyNumberFormat="1" applyBorder="1"/>
    <xf numFmtId="0" fontId="33" fillId="0" borderId="9" xfId="0" applyFont="1" applyBorder="1" applyAlignment="1">
      <alignment horizontal="center" vertical="center"/>
    </xf>
    <xf numFmtId="0" fontId="31" fillId="0" borderId="4" xfId="0" applyFont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33" fillId="0" borderId="5" xfId="0" applyFont="1" applyBorder="1" applyAlignment="1">
      <alignment horizontal="center"/>
    </xf>
    <xf numFmtId="0" fontId="33" fillId="0" borderId="5" xfId="0" applyFont="1" applyBorder="1" applyAlignment="1">
      <alignment horizontal="center" vertical="center" wrapText="1"/>
    </xf>
    <xf numFmtId="0" fontId="31" fillId="0" borderId="21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31" fillId="7" borderId="23" xfId="0" applyFont="1" applyFill="1" applyBorder="1" applyAlignment="1">
      <alignment horizontal="center" wrapText="1"/>
    </xf>
    <xf numFmtId="49" fontId="31" fillId="0" borderId="25" xfId="0" applyNumberFormat="1" applyFont="1" applyBorder="1" applyAlignment="1">
      <alignment horizontal="center" vertical="center"/>
    </xf>
    <xf numFmtId="49" fontId="0" fillId="0" borderId="25" xfId="0" applyNumberFormat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49" fontId="0" fillId="0" borderId="23" xfId="0" applyNumberFormat="1" applyBorder="1" applyAlignment="1">
      <alignment horizontal="center" vertical="center"/>
    </xf>
    <xf numFmtId="49" fontId="0" fillId="0" borderId="25" xfId="0" applyNumberFormat="1" applyBorder="1" applyAlignment="1">
      <alignment horizontal="center" vertical="center"/>
    </xf>
    <xf numFmtId="49" fontId="0" fillId="0" borderId="22" xfId="0" applyNumberFormat="1" applyBorder="1" applyAlignment="1">
      <alignment horizontal="center" vertical="center"/>
    </xf>
    <xf numFmtId="49" fontId="31" fillId="0" borderId="27" xfId="0" applyNumberFormat="1" applyFont="1" applyBorder="1" applyAlignment="1">
      <alignment horizontal="center" vertical="center"/>
    </xf>
    <xf numFmtId="0" fontId="33" fillId="0" borderId="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29" fillId="7" borderId="3" xfId="0" applyFont="1" applyFill="1" applyBorder="1" applyAlignment="1">
      <alignment horizontal="center" vertical="center" wrapText="1"/>
    </xf>
    <xf numFmtId="0" fontId="31" fillId="0" borderId="25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31" fillId="0" borderId="27" xfId="0" applyFont="1" applyBorder="1" applyAlignment="1">
      <alignment horizontal="center"/>
    </xf>
    <xf numFmtId="0" fontId="1" fillId="0" borderId="8" xfId="0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/>
    </xf>
    <xf numFmtId="0" fontId="33" fillId="0" borderId="8" xfId="0" applyFont="1" applyBorder="1" applyAlignment="1">
      <alignment horizontal="center"/>
    </xf>
    <xf numFmtId="0" fontId="33" fillId="0" borderId="11" xfId="0" applyFont="1" applyBorder="1" applyAlignment="1">
      <alignment horizontal="center"/>
    </xf>
    <xf numFmtId="0" fontId="32" fillId="0" borderId="1" xfId="2" applyFont="1" applyFill="1" applyBorder="1" applyAlignment="1">
      <alignment horizontal="center" vertical="center"/>
    </xf>
    <xf numFmtId="0" fontId="32" fillId="0" borderId="1" xfId="2" applyFont="1" applyFill="1" applyBorder="1" applyAlignment="1">
      <alignment horizontal="center" vertical="center" wrapText="1"/>
    </xf>
    <xf numFmtId="0" fontId="31" fillId="0" borderId="1" xfId="0" applyFont="1" applyBorder="1" applyAlignment="1">
      <alignment horizontal="center"/>
    </xf>
    <xf numFmtId="0" fontId="32" fillId="0" borderId="25" xfId="1" applyFont="1" applyBorder="1" applyAlignment="1">
      <alignment horizontal="center"/>
    </xf>
    <xf numFmtId="0" fontId="2" fillId="0" borderId="23" xfId="2" applyFill="1" applyBorder="1" applyAlignment="1">
      <alignment horizontal="center"/>
    </xf>
    <xf numFmtId="0" fontId="2" fillId="0" borderId="25" xfId="1" applyBorder="1" applyAlignment="1">
      <alignment horizontal="center"/>
    </xf>
    <xf numFmtId="0" fontId="2" fillId="0" borderId="23" xfId="2" applyBorder="1" applyAlignment="1">
      <alignment horizontal="center"/>
    </xf>
    <xf numFmtId="0" fontId="2" fillId="0" borderId="1" xfId="2" applyFill="1" applyBorder="1" applyAlignment="1">
      <alignment horizontal="center" vertical="center"/>
    </xf>
    <xf numFmtId="0" fontId="2" fillId="0" borderId="0" xfId="2" applyFill="1" applyBorder="1" applyAlignment="1">
      <alignment horizontal="center" wrapText="1"/>
    </xf>
    <xf numFmtId="0" fontId="32" fillId="0" borderId="1" xfId="2" applyFont="1" applyBorder="1" applyAlignment="1">
      <alignment horizontal="center"/>
    </xf>
    <xf numFmtId="49" fontId="32" fillId="0" borderId="3" xfId="1" applyNumberFormat="1" applyFont="1" applyBorder="1" applyAlignment="1">
      <alignment horizontal="center" vertical="center"/>
    </xf>
    <xf numFmtId="0" fontId="2" fillId="0" borderId="23" xfId="1" applyBorder="1" applyAlignment="1">
      <alignment horizontal="center"/>
    </xf>
    <xf numFmtId="0" fontId="2" fillId="0" borderId="25" xfId="2" applyBorder="1" applyAlignment="1">
      <alignment horizontal="center"/>
    </xf>
    <xf numFmtId="0" fontId="32" fillId="0" borderId="1" xfId="2" applyFont="1" applyFill="1" applyBorder="1" applyAlignment="1">
      <alignment horizontal="center"/>
    </xf>
    <xf numFmtId="0" fontId="2" fillId="0" borderId="25" xfId="2" applyFill="1" applyBorder="1" applyAlignment="1">
      <alignment horizontal="center" wrapText="1"/>
    </xf>
    <xf numFmtId="0" fontId="32" fillId="0" borderId="1" xfId="1" applyFont="1" applyBorder="1" applyAlignment="1">
      <alignment horizontal="center"/>
    </xf>
    <xf numFmtId="0" fontId="2" fillId="0" borderId="23" xfId="2" applyFill="1" applyBorder="1" applyAlignment="1">
      <alignment horizontal="center" wrapText="1"/>
    </xf>
    <xf numFmtId="0" fontId="32" fillId="0" borderId="20" xfId="2" applyFont="1" applyFill="1" applyBorder="1" applyAlignment="1">
      <alignment horizontal="center" vertical="center"/>
    </xf>
    <xf numFmtId="0" fontId="32" fillId="0" borderId="5" xfId="2" applyFont="1" applyBorder="1" applyAlignment="1">
      <alignment horizontal="center"/>
    </xf>
    <xf numFmtId="0" fontId="32" fillId="0" borderId="20" xfId="2" applyFont="1" applyBorder="1" applyAlignment="1">
      <alignment horizontal="center"/>
    </xf>
    <xf numFmtId="0" fontId="2" fillId="0" borderId="25" xfId="2" applyFill="1" applyBorder="1" applyAlignment="1">
      <alignment horizontal="center"/>
    </xf>
    <xf numFmtId="0" fontId="32" fillId="0" borderId="6" xfId="2" applyFont="1" applyBorder="1" applyAlignment="1">
      <alignment horizontal="center"/>
    </xf>
    <xf numFmtId="0" fontId="32" fillId="0" borderId="5" xfId="2" applyFont="1" applyFill="1" applyBorder="1" applyAlignment="1">
      <alignment horizontal="center"/>
    </xf>
    <xf numFmtId="0" fontId="32" fillId="0" borderId="6" xfId="1" applyFont="1" applyBorder="1" applyAlignment="1">
      <alignment horizontal="center"/>
    </xf>
    <xf numFmtId="0" fontId="2" fillId="0" borderId="9" xfId="1" applyBorder="1" applyAlignment="1">
      <alignment horizontal="center"/>
    </xf>
    <xf numFmtId="0" fontId="32" fillId="0" borderId="23" xfId="1" applyFont="1" applyBorder="1" applyAlignment="1">
      <alignment horizontal="center"/>
    </xf>
    <xf numFmtId="0" fontId="31" fillId="0" borderId="23" xfId="0" applyFont="1" applyBorder="1" applyAlignment="1">
      <alignment horizontal="center" vertical="center"/>
    </xf>
    <xf numFmtId="0" fontId="31" fillId="0" borderId="25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/>
    </xf>
    <xf numFmtId="0" fontId="0" fillId="6" borderId="6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3" fillId="8" borderId="3" xfId="0" applyFont="1" applyFill="1" applyBorder="1" applyAlignment="1">
      <alignment horizontal="center" vertical="center"/>
    </xf>
    <xf numFmtId="0" fontId="33" fillId="0" borderId="7" xfId="0" applyFont="1" applyBorder="1" applyAlignment="1">
      <alignment horizontal="center" vertical="center" wrapText="1"/>
    </xf>
    <xf numFmtId="0" fontId="33" fillId="0" borderId="12" xfId="0" applyFont="1" applyBorder="1" applyAlignment="1">
      <alignment horizontal="center"/>
    </xf>
    <xf numFmtId="0" fontId="33" fillId="0" borderId="1" xfId="0" applyFont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0" fontId="31" fillId="0" borderId="9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0" fontId="31" fillId="0" borderId="17" xfId="0" applyFont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0" fontId="33" fillId="6" borderId="3" xfId="0" applyFont="1" applyFill="1" applyBorder="1" applyAlignment="1">
      <alignment horizontal="center" vertical="center"/>
    </xf>
    <xf numFmtId="14" fontId="33" fillId="0" borderId="3" xfId="0" applyNumberFormat="1" applyFont="1" applyBorder="1" applyAlignment="1">
      <alignment horizontal="center" vertical="center"/>
    </xf>
    <xf numFmtId="14" fontId="33" fillId="0" borderId="6" xfId="0" applyNumberFormat="1" applyFont="1" applyBorder="1" applyAlignment="1">
      <alignment horizontal="center" vertical="center"/>
    </xf>
    <xf numFmtId="49" fontId="0" fillId="0" borderId="28" xfId="0" applyNumberFormat="1" applyBorder="1" applyAlignment="1">
      <alignment horizontal="center" vertical="center"/>
    </xf>
    <xf numFmtId="166" fontId="0" fillId="0" borderId="23" xfId="0" applyNumberFormat="1" applyBorder="1"/>
    <xf numFmtId="165" fontId="0" fillId="0" borderId="23" xfId="0" applyNumberFormat="1" applyBorder="1" applyAlignment="1">
      <alignment horizontal="center" vertical="center"/>
    </xf>
    <xf numFmtId="165" fontId="0" fillId="0" borderId="23" xfId="0" applyNumberFormat="1" applyBorder="1"/>
    <xf numFmtId="166" fontId="31" fillId="0" borderId="23" xfId="0" applyNumberFormat="1" applyFont="1" applyBorder="1"/>
    <xf numFmtId="166" fontId="33" fillId="0" borderId="6" xfId="0" applyNumberFormat="1" applyFont="1" applyBorder="1" applyAlignment="1">
      <alignment horizontal="center" vertical="center"/>
    </xf>
    <xf numFmtId="166" fontId="33" fillId="0" borderId="21" xfId="0" applyNumberFormat="1" applyFont="1" applyBorder="1" applyAlignment="1">
      <alignment horizontal="center" vertical="center"/>
    </xf>
    <xf numFmtId="166" fontId="33" fillId="0" borderId="8" xfId="0" applyNumberFormat="1" applyFont="1" applyBorder="1" applyAlignment="1">
      <alignment horizontal="center" vertical="center"/>
    </xf>
    <xf numFmtId="166" fontId="33" fillId="6" borderId="3" xfId="0" applyNumberFormat="1" applyFont="1" applyFill="1" applyBorder="1" applyAlignment="1">
      <alignment horizontal="center" vertical="center"/>
    </xf>
    <xf numFmtId="166" fontId="33" fillId="0" borderId="3" xfId="0" applyNumberFormat="1" applyFont="1" applyBorder="1"/>
    <xf numFmtId="165" fontId="31" fillId="0" borderId="8" xfId="0" applyNumberFormat="1" applyFont="1" applyBorder="1"/>
    <xf numFmtId="49" fontId="31" fillId="0" borderId="8" xfId="0" applyNumberFormat="1" applyFont="1" applyBorder="1" applyAlignment="1">
      <alignment horizontal="center"/>
    </xf>
    <xf numFmtId="0" fontId="33" fillId="0" borderId="10" xfId="0" applyFont="1" applyBorder="1" applyAlignment="1">
      <alignment horizontal="center"/>
    </xf>
    <xf numFmtId="0" fontId="1" fillId="0" borderId="6" xfId="0" applyFont="1" applyBorder="1" applyAlignment="1">
      <alignment horizontal="center" vertical="center" wrapText="1"/>
    </xf>
    <xf numFmtId="0" fontId="33" fillId="0" borderId="4" xfId="0" applyFont="1" applyBorder="1" applyAlignment="1">
      <alignment horizontal="center"/>
    </xf>
    <xf numFmtId="49" fontId="33" fillId="0" borderId="5" xfId="0" applyNumberFormat="1" applyFont="1" applyBorder="1" applyAlignment="1">
      <alignment horizontal="center" vertical="center" wrapText="1"/>
    </xf>
    <xf numFmtId="49" fontId="33" fillId="0" borderId="23" xfId="0" applyNumberFormat="1" applyFont="1" applyBorder="1" applyAlignment="1">
      <alignment horizontal="center" vertical="center"/>
    </xf>
    <xf numFmtId="49" fontId="33" fillId="0" borderId="25" xfId="0" applyNumberFormat="1" applyFont="1" applyBorder="1" applyAlignment="1">
      <alignment horizontal="center" vertical="center"/>
    </xf>
    <xf numFmtId="0" fontId="33" fillId="0" borderId="28" xfId="0" applyFont="1" applyBorder="1" applyAlignment="1">
      <alignment horizontal="center"/>
    </xf>
    <xf numFmtId="0" fontId="31" fillId="7" borderId="8" xfId="0" applyFont="1" applyFill="1" applyBorder="1" applyAlignment="1">
      <alignment horizontal="center" vertical="center" wrapText="1"/>
    </xf>
    <xf numFmtId="0" fontId="31" fillId="7" borderId="11" xfId="0" applyFont="1" applyFill="1" applyBorder="1" applyAlignment="1">
      <alignment horizontal="center" vertical="center" wrapText="1"/>
    </xf>
    <xf numFmtId="0" fontId="33" fillId="0" borderId="25" xfId="0" applyFont="1" applyBorder="1" applyAlignment="1">
      <alignment horizontal="center"/>
    </xf>
    <xf numFmtId="0" fontId="33" fillId="0" borderId="11" xfId="0" applyFont="1" applyBorder="1" applyAlignment="1">
      <alignment horizontal="center" vertical="center" wrapText="1"/>
    </xf>
    <xf numFmtId="0" fontId="32" fillId="0" borderId="20" xfId="1" applyFont="1" applyBorder="1" applyAlignment="1">
      <alignment horizontal="center"/>
    </xf>
    <xf numFmtId="0" fontId="2" fillId="0" borderId="1" xfId="2" applyFill="1" applyBorder="1" applyAlignment="1"/>
    <xf numFmtId="0" fontId="33" fillId="0" borderId="1" xfId="0" applyFont="1" applyBorder="1" applyAlignment="1">
      <alignment horizontal="center"/>
    </xf>
    <xf numFmtId="0" fontId="32" fillId="0" borderId="0" xfId="2" applyFont="1" applyFill="1" applyBorder="1" applyAlignment="1">
      <alignment horizontal="center"/>
    </xf>
    <xf numFmtId="0" fontId="2" fillId="0" borderId="21" xfId="2" applyFill="1" applyBorder="1" applyAlignment="1">
      <alignment horizontal="center" wrapText="1"/>
    </xf>
    <xf numFmtId="49" fontId="2" fillId="0" borderId="3" xfId="2" applyNumberFormat="1" applyBorder="1" applyAlignment="1">
      <alignment horizontal="center"/>
    </xf>
    <xf numFmtId="0" fontId="32" fillId="0" borderId="6" xfId="2" applyFont="1" applyFill="1" applyBorder="1" applyAlignment="1">
      <alignment horizontal="center" wrapText="1"/>
    </xf>
    <xf numFmtId="0" fontId="2" fillId="0" borderId="6" xfId="2" applyBorder="1" applyAlignment="1">
      <alignment horizontal="center" wrapText="1"/>
    </xf>
    <xf numFmtId="0" fontId="36" fillId="0" borderId="8" xfId="0" applyFont="1" applyBorder="1" applyAlignment="1">
      <alignment horizontal="center"/>
    </xf>
    <xf numFmtId="0" fontId="2" fillId="0" borderId="28" xfId="2" applyBorder="1" applyAlignment="1">
      <alignment horizontal="center"/>
    </xf>
    <xf numFmtId="0" fontId="38" fillId="0" borderId="23" xfId="2" applyFont="1" applyFill="1" applyBorder="1" applyAlignment="1">
      <alignment horizontal="center"/>
    </xf>
    <xf numFmtId="0" fontId="38" fillId="0" borderId="5" xfId="2" applyFont="1" applyBorder="1" applyAlignment="1">
      <alignment horizontal="center"/>
    </xf>
    <xf numFmtId="0" fontId="38" fillId="0" borderId="1" xfId="2" applyFont="1" applyBorder="1" applyAlignment="1">
      <alignment horizontal="center"/>
    </xf>
    <xf numFmtId="49" fontId="32" fillId="0" borderId="21" xfId="2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0" fontId="34" fillId="0" borderId="25" xfId="0" applyFont="1" applyBorder="1" applyAlignment="1">
      <alignment horizontal="center"/>
    </xf>
    <xf numFmtId="0" fontId="33" fillId="0" borderId="25" xfId="0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 wrapText="1"/>
    </xf>
    <xf numFmtId="0" fontId="33" fillId="7" borderId="12" xfId="0" applyFont="1" applyFill="1" applyBorder="1" applyAlignment="1">
      <alignment horizontal="center"/>
    </xf>
    <xf numFmtId="0" fontId="33" fillId="0" borderId="12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3" fillId="0" borderId="21" xfId="0" applyFont="1" applyBorder="1" applyAlignment="1">
      <alignment horizontal="center" vertical="center" wrapText="1"/>
    </xf>
    <xf numFmtId="0" fontId="31" fillId="0" borderId="22" xfId="0" applyFont="1" applyBorder="1" applyAlignment="1">
      <alignment horizontal="center"/>
    </xf>
    <xf numFmtId="0" fontId="31" fillId="0" borderId="2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1" fillId="0" borderId="28" xfId="0" applyFont="1" applyBorder="1" applyAlignment="1">
      <alignment horizontal="center"/>
    </xf>
    <xf numFmtId="166" fontId="0" fillId="0" borderId="21" xfId="0" applyNumberFormat="1" applyBorder="1"/>
    <xf numFmtId="166" fontId="0" fillId="0" borderId="28" xfId="0" applyNumberFormat="1" applyBorder="1"/>
    <xf numFmtId="166" fontId="0" fillId="0" borderId="23" xfId="0" applyNumberFormat="1" applyBorder="1" applyAlignment="1">
      <alignment horizontal="center"/>
    </xf>
    <xf numFmtId="166" fontId="33" fillId="0" borderId="9" xfId="0" applyNumberFormat="1" applyFont="1" applyBorder="1" applyAlignment="1">
      <alignment horizontal="center" vertical="center"/>
    </xf>
    <xf numFmtId="166" fontId="33" fillId="0" borderId="6" xfId="0" applyNumberFormat="1" applyFont="1" applyBorder="1"/>
    <xf numFmtId="0" fontId="1" fillId="0" borderId="11" xfId="0" applyFont="1" applyBorder="1"/>
    <xf numFmtId="166" fontId="31" fillId="0" borderId="1" xfId="0" applyNumberFormat="1" applyFont="1" applyBorder="1"/>
    <xf numFmtId="166" fontId="31" fillId="0" borderId="9" xfId="0" applyNumberFormat="1" applyFont="1" applyBorder="1"/>
    <xf numFmtId="166" fontId="31" fillId="0" borderId="7" xfId="0" applyNumberFormat="1" applyFont="1" applyBorder="1"/>
    <xf numFmtId="165" fontId="31" fillId="0" borderId="9" xfId="0" applyNumberFormat="1" applyFont="1" applyBorder="1"/>
    <xf numFmtId="165" fontId="31" fillId="0" borderId="7" xfId="0" applyNumberFormat="1" applyFont="1" applyBorder="1"/>
    <xf numFmtId="164" fontId="30" fillId="5" borderId="3" xfId="0" applyNumberFormat="1" applyFont="1" applyFill="1" applyBorder="1" applyAlignment="1">
      <alignment horizontal="center" vertical="center" wrapText="1"/>
    </xf>
    <xf numFmtId="164" fontId="33" fillId="0" borderId="6" xfId="0" applyNumberFormat="1" applyFont="1" applyBorder="1" applyAlignment="1">
      <alignment horizontal="center" vertical="center"/>
    </xf>
    <xf numFmtId="164" fontId="33" fillId="0" borderId="3" xfId="0" applyNumberFormat="1" applyFont="1" applyBorder="1" applyAlignment="1">
      <alignment horizontal="center" vertical="center"/>
    </xf>
    <xf numFmtId="164" fontId="31" fillId="0" borderId="3" xfId="0" applyNumberFormat="1" applyFont="1" applyBorder="1" applyAlignment="1">
      <alignment horizontal="center"/>
    </xf>
    <xf numFmtId="164" fontId="0" fillId="0" borderId="3" xfId="0" applyNumberFormat="1" applyBorder="1" applyAlignment="1">
      <alignment horizontal="center" vertical="center"/>
    </xf>
    <xf numFmtId="164" fontId="31" fillId="0" borderId="3" xfId="0" applyNumberFormat="1" applyFon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/>
    </xf>
    <xf numFmtId="164" fontId="31" fillId="7" borderId="3" xfId="0" applyNumberFormat="1" applyFont="1" applyFill="1" applyBorder="1" applyAlignment="1">
      <alignment horizontal="center" vertical="center"/>
    </xf>
    <xf numFmtId="164" fontId="31" fillId="0" borderId="5" xfId="0" applyNumberFormat="1" applyFont="1" applyBorder="1" applyAlignment="1">
      <alignment horizontal="center" vertical="center"/>
    </xf>
    <xf numFmtId="164" fontId="0" fillId="0" borderId="21" xfId="0" applyNumberFormat="1" applyBorder="1" applyAlignment="1">
      <alignment horizontal="center" vertical="center"/>
    </xf>
    <xf numFmtId="164" fontId="31" fillId="6" borderId="3" xfId="0" applyNumberFormat="1" applyFont="1" applyFill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164" fontId="31" fillId="0" borderId="8" xfId="0" applyNumberFormat="1" applyFon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164" fontId="31" fillId="0" borderId="6" xfId="0" applyNumberFormat="1" applyFont="1" applyBorder="1" applyAlignment="1">
      <alignment horizontal="center" vertical="center"/>
    </xf>
    <xf numFmtId="164" fontId="31" fillId="0" borderId="9" xfId="0" applyNumberFormat="1" applyFont="1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64" fontId="31" fillId="0" borderId="21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164" fontId="31" fillId="0" borderId="23" xfId="0" applyNumberFormat="1" applyFont="1" applyBorder="1" applyAlignment="1">
      <alignment horizontal="center" vertical="center"/>
    </xf>
    <xf numFmtId="164" fontId="0" fillId="0" borderId="28" xfId="0" applyNumberForma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165" fontId="3" fillId="0" borderId="3" xfId="0" applyNumberFormat="1" applyFont="1" applyBorder="1"/>
    <xf numFmtId="49" fontId="1" fillId="0" borderId="6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166" fontId="3" fillId="0" borderId="3" xfId="0" applyNumberFormat="1" applyFont="1" applyBorder="1" applyAlignment="1">
      <alignment horizontal="center"/>
    </xf>
    <xf numFmtId="49" fontId="3" fillId="0" borderId="6" xfId="0" applyNumberFormat="1" applyFont="1" applyBorder="1" applyAlignment="1">
      <alignment horizontal="center"/>
    </xf>
    <xf numFmtId="166" fontId="3" fillId="0" borderId="3" xfId="0" applyNumberFormat="1" applyFont="1" applyBorder="1"/>
    <xf numFmtId="166" fontId="1" fillId="0" borderId="3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49" fontId="1" fillId="0" borderId="3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9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 vertical="center"/>
    </xf>
    <xf numFmtId="49" fontId="1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166" fontId="3" fillId="0" borderId="5" xfId="0" applyNumberFormat="1" applyFont="1" applyBorder="1"/>
    <xf numFmtId="165" fontId="3" fillId="0" borderId="5" xfId="0" applyNumberFormat="1" applyFont="1" applyBorder="1"/>
    <xf numFmtId="0" fontId="3" fillId="0" borderId="6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164" fontId="3" fillId="0" borderId="11" xfId="0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166" fontId="3" fillId="0" borderId="6" xfId="0" applyNumberFormat="1" applyFont="1" applyBorder="1"/>
    <xf numFmtId="0" fontId="1" fillId="0" borderId="3" xfId="0" applyFont="1" applyBorder="1" applyAlignment="1">
      <alignment horizontal="center" wrapText="1"/>
    </xf>
    <xf numFmtId="0" fontId="1" fillId="0" borderId="23" xfId="0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49" fontId="1" fillId="0" borderId="9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/>
    </xf>
    <xf numFmtId="0" fontId="3" fillId="0" borderId="8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166" fontId="1" fillId="0" borderId="5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49" fontId="3" fillId="0" borderId="25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horizontal="center"/>
    </xf>
    <xf numFmtId="0" fontId="3" fillId="0" borderId="25" xfId="0" applyFont="1" applyBorder="1" applyAlignment="1">
      <alignment horizontal="center" vertical="center"/>
    </xf>
    <xf numFmtId="164" fontId="1" fillId="0" borderId="9" xfId="0" applyNumberFormat="1" applyFont="1" applyBorder="1" applyAlignment="1">
      <alignment horizontal="center" vertical="center"/>
    </xf>
    <xf numFmtId="164" fontId="3" fillId="0" borderId="9" xfId="0" applyNumberFormat="1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wrapText="1"/>
    </xf>
    <xf numFmtId="0" fontId="3" fillId="7" borderId="5" xfId="0" applyFont="1" applyFill="1" applyBorder="1" applyAlignment="1">
      <alignment horizontal="center" wrapText="1"/>
    </xf>
    <xf numFmtId="0" fontId="3" fillId="0" borderId="21" xfId="0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/>
    </xf>
    <xf numFmtId="49" fontId="1" fillId="0" borderId="23" xfId="0" applyNumberFormat="1" applyFont="1" applyBorder="1" applyAlignment="1">
      <alignment horizontal="center" vertical="center"/>
    </xf>
    <xf numFmtId="164" fontId="1" fillId="0" borderId="23" xfId="0" applyNumberFormat="1" applyFont="1" applyBorder="1" applyAlignment="1">
      <alignment horizontal="center" vertical="center"/>
    </xf>
    <xf numFmtId="49" fontId="3" fillId="0" borderId="23" xfId="0" applyNumberFormat="1" applyFont="1" applyBorder="1" applyAlignment="1">
      <alignment horizontal="center" vertical="center"/>
    </xf>
    <xf numFmtId="0" fontId="3" fillId="0" borderId="23" xfId="0" applyFont="1" applyBorder="1" applyAlignment="1">
      <alignment horizontal="center"/>
    </xf>
    <xf numFmtId="0" fontId="3" fillId="0" borderId="23" xfId="0" applyFont="1" applyBorder="1" applyAlignment="1">
      <alignment horizontal="center" vertical="center"/>
    </xf>
    <xf numFmtId="164" fontId="3" fillId="0" borderId="23" xfId="0" applyNumberFormat="1" applyFont="1" applyBorder="1" applyAlignment="1">
      <alignment horizontal="center" vertical="center"/>
    </xf>
    <xf numFmtId="166" fontId="3" fillId="0" borderId="23" xfId="0" applyNumberFormat="1" applyFont="1" applyBorder="1"/>
    <xf numFmtId="0" fontId="3" fillId="0" borderId="24" xfId="0" applyFont="1" applyBorder="1" applyAlignment="1">
      <alignment horizontal="center" vertical="center"/>
    </xf>
    <xf numFmtId="166" fontId="3" fillId="0" borderId="8" xfId="0" applyNumberFormat="1" applyFont="1" applyBorder="1"/>
    <xf numFmtId="165" fontId="3" fillId="0" borderId="8" xfId="0" applyNumberFormat="1" applyFont="1" applyBorder="1"/>
    <xf numFmtId="0" fontId="1" fillId="0" borderId="1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49" fontId="3" fillId="0" borderId="21" xfId="0" applyNumberFormat="1" applyFont="1" applyBorder="1" applyAlignment="1">
      <alignment horizontal="center" vertical="center"/>
    </xf>
    <xf numFmtId="0" fontId="3" fillId="0" borderId="11" xfId="0" applyFont="1" applyBorder="1" applyAlignment="1">
      <alignment horizontal="center"/>
    </xf>
    <xf numFmtId="166" fontId="3" fillId="0" borderId="11" xfId="0" applyNumberFormat="1" applyFont="1" applyBorder="1"/>
    <xf numFmtId="166" fontId="3" fillId="0" borderId="11" xfId="0" applyNumberFormat="1" applyFont="1" applyBorder="1" applyAlignment="1">
      <alignment horizontal="center"/>
    </xf>
    <xf numFmtId="165" fontId="3" fillId="0" borderId="3" xfId="0" applyNumberFormat="1" applyFont="1" applyBorder="1" applyAlignment="1">
      <alignment horizontal="center"/>
    </xf>
    <xf numFmtId="3" fontId="3" fillId="0" borderId="3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3" fillId="0" borderId="10" xfId="0" applyFont="1" applyBorder="1" applyAlignment="1">
      <alignment horizontal="center"/>
    </xf>
    <xf numFmtId="49" fontId="0" fillId="0" borderId="28" xfId="0" applyNumberFormat="1" applyBorder="1" applyAlignment="1">
      <alignment horizontal="center"/>
    </xf>
    <xf numFmtId="49" fontId="31" fillId="0" borderId="17" xfId="0" applyNumberFormat="1" applyFont="1" applyBorder="1" applyAlignment="1">
      <alignment horizontal="center" vertical="center"/>
    </xf>
    <xf numFmtId="0" fontId="2" fillId="0" borderId="8" xfId="2" applyFill="1" applyBorder="1" applyAlignment="1">
      <alignment horizontal="center" wrapText="1"/>
    </xf>
    <xf numFmtId="0" fontId="2" fillId="0" borderId="23" xfId="1" applyBorder="1" applyAlignment="1">
      <alignment horizontal="center" vertical="center"/>
    </xf>
    <xf numFmtId="0" fontId="2" fillId="0" borderId="20" xfId="1" applyBorder="1" applyAlignment="1">
      <alignment horizontal="center" vertical="center"/>
    </xf>
    <xf numFmtId="0" fontId="2" fillId="0" borderId="6" xfId="1" applyBorder="1" applyAlignment="1">
      <alignment horizontal="center" vertical="center"/>
    </xf>
    <xf numFmtId="0" fontId="2" fillId="0" borderId="15" xfId="2" applyFill="1" applyBorder="1" applyAlignment="1">
      <alignment horizontal="center"/>
    </xf>
    <xf numFmtId="0" fontId="38" fillId="0" borderId="6" xfId="2" applyFont="1" applyFill="1" applyBorder="1" applyAlignment="1">
      <alignment horizontal="center"/>
    </xf>
    <xf numFmtId="49" fontId="2" fillId="0" borderId="6" xfId="2" applyNumberFormat="1" applyBorder="1" applyAlignment="1">
      <alignment horizontal="center" vertical="center"/>
    </xf>
    <xf numFmtId="0" fontId="2" fillId="0" borderId="20" xfId="1" applyFill="1" applyBorder="1" applyAlignment="1">
      <alignment horizontal="center" vertical="center"/>
    </xf>
    <xf numFmtId="0" fontId="31" fillId="0" borderId="15" xfId="0" applyFont="1" applyBorder="1" applyAlignment="1">
      <alignment horizontal="center" vertical="center"/>
    </xf>
    <xf numFmtId="3" fontId="31" fillId="0" borderId="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/>
    </xf>
    <xf numFmtId="0" fontId="3" fillId="0" borderId="22" xfId="0" applyFont="1" applyBorder="1" applyAlignment="1">
      <alignment horizontal="center" vertical="center"/>
    </xf>
    <xf numFmtId="164" fontId="31" fillId="0" borderId="10" xfId="0" applyNumberFormat="1" applyFont="1" applyBorder="1" applyAlignment="1">
      <alignment horizontal="center" vertical="center"/>
    </xf>
    <xf numFmtId="166" fontId="1" fillId="0" borderId="23" xfId="0" applyNumberFormat="1" applyFont="1" applyBorder="1" applyAlignment="1">
      <alignment horizontal="center" vertical="center"/>
    </xf>
    <xf numFmtId="165" fontId="3" fillId="0" borderId="11" xfId="0" applyNumberFormat="1" applyFont="1" applyBorder="1"/>
    <xf numFmtId="0" fontId="3" fillId="0" borderId="26" xfId="0" applyFont="1" applyBorder="1" applyAlignment="1">
      <alignment horizontal="center"/>
    </xf>
    <xf numFmtId="0" fontId="1" fillId="0" borderId="21" xfId="0" applyFont="1" applyBorder="1" applyAlignment="1">
      <alignment horizontal="center" vertical="center" wrapText="1"/>
    </xf>
    <xf numFmtId="49" fontId="1" fillId="0" borderId="21" xfId="0" applyNumberFormat="1" applyFont="1" applyBorder="1" applyAlignment="1">
      <alignment horizontal="center" vertical="center"/>
    </xf>
    <xf numFmtId="49" fontId="3" fillId="0" borderId="15" xfId="0" applyNumberFormat="1" applyFont="1" applyBorder="1" applyAlignment="1">
      <alignment horizontal="center" vertical="center"/>
    </xf>
    <xf numFmtId="0" fontId="1" fillId="0" borderId="6" xfId="0" applyFont="1" applyBorder="1" applyAlignment="1">
      <alignment horizontal="center" wrapText="1"/>
    </xf>
    <xf numFmtId="0" fontId="3" fillId="0" borderId="15" xfId="0" applyFont="1" applyBorder="1" applyAlignment="1">
      <alignment horizontal="center"/>
    </xf>
    <xf numFmtId="0" fontId="2" fillId="0" borderId="7" xfId="1" applyBorder="1" applyAlignment="1">
      <alignment horizontal="center"/>
    </xf>
    <xf numFmtId="49" fontId="2" fillId="0" borderId="5" xfId="2" applyNumberFormat="1" applyBorder="1" applyAlignment="1">
      <alignment horizontal="center" vertical="center"/>
    </xf>
    <xf numFmtId="49" fontId="2" fillId="0" borderId="25" xfId="2" applyNumberFormat="1" applyBorder="1" applyAlignment="1">
      <alignment horizontal="center" vertical="center"/>
    </xf>
    <xf numFmtId="0" fontId="2" fillId="0" borderId="5" xfId="2" applyBorder="1" applyAlignment="1">
      <alignment horizontal="center" vertical="center"/>
    </xf>
    <xf numFmtId="0" fontId="2" fillId="0" borderId="28" xfId="1" applyFill="1" applyBorder="1" applyAlignment="1">
      <alignment horizontal="center" vertical="center"/>
    </xf>
    <xf numFmtId="0" fontId="38" fillId="0" borderId="5" xfId="2" applyFont="1" applyFill="1" applyBorder="1" applyAlignment="1">
      <alignment horizontal="center"/>
    </xf>
    <xf numFmtId="0" fontId="2" fillId="0" borderId="21" xfId="2" applyBorder="1" applyAlignment="1">
      <alignment horizontal="center" vertical="center"/>
    </xf>
    <xf numFmtId="0" fontId="2" fillId="0" borderId="1" xfId="2" applyFill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/>
    </xf>
    <xf numFmtId="164" fontId="3" fillId="0" borderId="21" xfId="0" applyNumberFormat="1" applyFont="1" applyBorder="1" applyAlignment="1">
      <alignment horizontal="center" vertical="center"/>
    </xf>
    <xf numFmtId="166" fontId="3" fillId="0" borderId="21" xfId="0" applyNumberFormat="1" applyFont="1" applyBorder="1"/>
    <xf numFmtId="166" fontId="31" fillId="0" borderId="10" xfId="0" applyNumberFormat="1" applyFont="1" applyBorder="1"/>
    <xf numFmtId="165" fontId="31" fillId="0" borderId="10" xfId="0" applyNumberFormat="1" applyFont="1" applyBorder="1"/>
    <xf numFmtId="165" fontId="3" fillId="0" borderId="21" xfId="0" applyNumberFormat="1" applyFont="1" applyBorder="1"/>
    <xf numFmtId="49" fontId="3" fillId="0" borderId="21" xfId="0" applyNumberFormat="1" applyFont="1" applyBorder="1" applyAlignment="1">
      <alignment horizontal="center"/>
    </xf>
    <xf numFmtId="49" fontId="43" fillId="0" borderId="3" xfId="0" applyNumberFormat="1" applyFont="1" applyBorder="1" applyAlignment="1">
      <alignment horizontal="center" vertical="center"/>
    </xf>
    <xf numFmtId="0" fontId="43" fillId="7" borderId="3" xfId="0" applyFont="1" applyFill="1" applyBorder="1" applyAlignment="1">
      <alignment horizontal="center" vertical="center" wrapText="1"/>
    </xf>
    <xf numFmtId="0" fontId="43" fillId="7" borderId="3" xfId="0" applyFont="1" applyFill="1" applyBorder="1" applyAlignment="1">
      <alignment horizontal="center" wrapText="1"/>
    </xf>
    <xf numFmtId="0" fontId="1" fillId="10" borderId="1" xfId="0" applyFont="1" applyFill="1" applyBorder="1"/>
    <xf numFmtId="0" fontId="1" fillId="10" borderId="4" xfId="0" applyFont="1" applyFill="1" applyBorder="1"/>
    <xf numFmtId="0" fontId="44" fillId="0" borderId="3" xfId="0" applyFont="1" applyBorder="1" applyAlignment="1">
      <alignment horizontal="center" vertical="center"/>
    </xf>
    <xf numFmtId="1" fontId="31" fillId="0" borderId="3" xfId="0" applyNumberFormat="1" applyFont="1" applyBorder="1" applyAlignment="1">
      <alignment horizontal="center"/>
    </xf>
    <xf numFmtId="0" fontId="43" fillId="7" borderId="5" xfId="0" applyFont="1" applyFill="1" applyBorder="1" applyAlignment="1">
      <alignment horizontal="center" vertical="center" wrapText="1"/>
    </xf>
    <xf numFmtId="0" fontId="43" fillId="7" borderId="5" xfId="0" applyFont="1" applyFill="1" applyBorder="1" applyAlignment="1">
      <alignment horizontal="center" wrapText="1"/>
    </xf>
    <xf numFmtId="0" fontId="2" fillId="7" borderId="1" xfId="2" applyFill="1" applyBorder="1" applyAlignment="1">
      <alignment horizontal="center"/>
    </xf>
    <xf numFmtId="0" fontId="12" fillId="0" borderId="3" xfId="0" applyFont="1" applyBorder="1"/>
    <xf numFmtId="166" fontId="31" fillId="0" borderId="28" xfId="0" applyNumberFormat="1" applyFont="1" applyBorder="1"/>
    <xf numFmtId="0" fontId="1" fillId="0" borderId="37" xfId="0" applyFont="1" applyBorder="1"/>
    <xf numFmtId="0" fontId="31" fillId="0" borderId="3" xfId="0" applyFont="1" applyBorder="1" applyAlignment="1">
      <alignment horizontal="center" wrapText="1"/>
    </xf>
    <xf numFmtId="166" fontId="1" fillId="0" borderId="37" xfId="0" applyNumberFormat="1" applyFont="1" applyBorder="1"/>
    <xf numFmtId="0" fontId="1" fillId="0" borderId="38" xfId="0" applyFont="1" applyBorder="1"/>
    <xf numFmtId="0" fontId="2" fillId="7" borderId="1" xfId="2" applyFill="1" applyBorder="1" applyAlignment="1">
      <alignment horizontal="center" vertical="center"/>
    </xf>
    <xf numFmtId="49" fontId="43" fillId="0" borderId="6" xfId="0" applyNumberFormat="1" applyFont="1" applyBorder="1" applyAlignment="1">
      <alignment horizontal="center" vertical="center"/>
    </xf>
    <xf numFmtId="0" fontId="43" fillId="7" borderId="6" xfId="0" applyFont="1" applyFill="1" applyBorder="1" applyAlignment="1">
      <alignment horizontal="center" wrapText="1"/>
    </xf>
    <xf numFmtId="0" fontId="0" fillId="0" borderId="39" xfId="0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31" fillId="0" borderId="39" xfId="0" applyFont="1" applyBorder="1" applyAlignment="1">
      <alignment horizontal="center" vertical="center"/>
    </xf>
    <xf numFmtId="0" fontId="45" fillId="0" borderId="3" xfId="0" applyFont="1" applyBorder="1"/>
    <xf numFmtId="0" fontId="1" fillId="12" borderId="35" xfId="0" applyFont="1" applyFill="1" applyBorder="1"/>
    <xf numFmtId="0" fontId="3" fillId="0" borderId="5" xfId="0" applyFont="1" applyBorder="1"/>
    <xf numFmtId="14" fontId="1" fillId="12" borderId="35" xfId="0" applyNumberFormat="1" applyFont="1" applyFill="1" applyBorder="1"/>
    <xf numFmtId="164" fontId="3" fillId="0" borderId="3" xfId="0" applyNumberFormat="1" applyFont="1" applyBorder="1" applyAlignment="1">
      <alignment horizontal="right"/>
    </xf>
    <xf numFmtId="0" fontId="46" fillId="16" borderId="3" xfId="0" applyFont="1" applyFill="1" applyBorder="1" applyAlignment="1">
      <alignment wrapText="1"/>
    </xf>
    <xf numFmtId="0" fontId="46" fillId="16" borderId="3" xfId="0" applyFont="1" applyFill="1" applyBorder="1" applyAlignment="1">
      <alignment horizontal="center" wrapText="1"/>
    </xf>
    <xf numFmtId="0" fontId="47" fillId="12" borderId="29" xfId="0" applyFont="1" applyFill="1" applyBorder="1"/>
    <xf numFmtId="0" fontId="47" fillId="12" borderId="32" xfId="0" applyFont="1" applyFill="1" applyBorder="1"/>
    <xf numFmtId="0" fontId="47" fillId="12" borderId="31" xfId="0" applyFont="1" applyFill="1" applyBorder="1"/>
    <xf numFmtId="0" fontId="47" fillId="10" borderId="31" xfId="0" applyFont="1" applyFill="1" applyBorder="1"/>
    <xf numFmtId="14" fontId="47" fillId="12" borderId="29" xfId="0" applyNumberFormat="1" applyFont="1" applyFill="1" applyBorder="1"/>
    <xf numFmtId="14" fontId="47" fillId="12" borderId="31" xfId="0" applyNumberFormat="1" applyFont="1" applyFill="1" applyBorder="1"/>
    <xf numFmtId="0" fontId="47" fillId="12" borderId="30" xfId="0" applyFont="1" applyFill="1" applyBorder="1"/>
    <xf numFmtId="0" fontId="47" fillId="10" borderId="32" xfId="0" applyFont="1" applyFill="1" applyBorder="1"/>
    <xf numFmtId="14" fontId="47" fillId="12" borderId="30" xfId="0" applyNumberFormat="1" applyFont="1" applyFill="1" applyBorder="1"/>
    <xf numFmtId="14" fontId="47" fillId="12" borderId="32" xfId="0" applyNumberFormat="1" applyFont="1" applyFill="1" applyBorder="1"/>
    <xf numFmtId="0" fontId="47" fillId="10" borderId="29" xfId="0" applyFont="1" applyFill="1" applyBorder="1"/>
    <xf numFmtId="14" fontId="47" fillId="10" borderId="29" xfId="0" applyNumberFormat="1" applyFont="1" applyFill="1" applyBorder="1"/>
    <xf numFmtId="14" fontId="47" fillId="10" borderId="31" xfId="0" applyNumberFormat="1" applyFont="1" applyFill="1" applyBorder="1"/>
    <xf numFmtId="0" fontId="47" fillId="10" borderId="30" xfId="0" applyFont="1" applyFill="1" applyBorder="1"/>
    <xf numFmtId="14" fontId="47" fillId="10" borderId="30" xfId="0" applyNumberFormat="1" applyFont="1" applyFill="1" applyBorder="1"/>
    <xf numFmtId="14" fontId="47" fillId="10" borderId="32" xfId="0" applyNumberFormat="1" applyFont="1" applyFill="1" applyBorder="1"/>
    <xf numFmtId="0" fontId="47" fillId="10" borderId="32" xfId="0" applyFont="1" applyFill="1" applyBorder="1" applyAlignment="1">
      <alignment wrapText="1"/>
    </xf>
    <xf numFmtId="0" fontId="45" fillId="7" borderId="3" xfId="0" applyFont="1" applyFill="1" applyBorder="1"/>
    <xf numFmtId="0" fontId="48" fillId="7" borderId="1" xfId="0" applyFont="1" applyFill="1" applyBorder="1" applyAlignment="1">
      <alignment horizontal="center"/>
    </xf>
    <xf numFmtId="49" fontId="31" fillId="0" borderId="3" xfId="0" applyNumberFormat="1" applyFont="1" applyBorder="1" applyAlignment="1">
      <alignment horizontal="right" vertical="center"/>
    </xf>
    <xf numFmtId="0" fontId="47" fillId="12" borderId="3" xfId="0" applyFont="1" applyFill="1" applyBorder="1"/>
    <xf numFmtId="49" fontId="47" fillId="10" borderId="3" xfId="0" applyNumberFormat="1" applyFont="1" applyFill="1" applyBorder="1" applyAlignment="1">
      <alignment horizontal="right"/>
    </xf>
    <xf numFmtId="0" fontId="47" fillId="10" borderId="3" xfId="0" applyFont="1" applyFill="1" applyBorder="1"/>
    <xf numFmtId="14" fontId="47" fillId="10" borderId="3" xfId="0" applyNumberFormat="1" applyFont="1" applyFill="1" applyBorder="1"/>
    <xf numFmtId="0" fontId="2" fillId="12" borderId="3" xfId="1" applyFill="1" applyBorder="1"/>
    <xf numFmtId="49" fontId="47" fillId="12" borderId="3" xfId="0" applyNumberFormat="1" applyFont="1" applyFill="1" applyBorder="1" applyAlignment="1">
      <alignment horizontal="right"/>
    </xf>
    <xf numFmtId="14" fontId="47" fillId="12" borderId="3" xfId="0" applyNumberFormat="1" applyFont="1" applyFill="1" applyBorder="1"/>
    <xf numFmtId="0" fontId="47" fillId="12" borderId="3" xfId="0" applyFont="1" applyFill="1" applyBorder="1" applyAlignment="1">
      <alignment wrapText="1"/>
    </xf>
    <xf numFmtId="0" fontId="45" fillId="7" borderId="5" xfId="0" applyFont="1" applyFill="1" applyBorder="1"/>
    <xf numFmtId="14" fontId="1" fillId="12" borderId="36" xfId="0" applyNumberFormat="1" applyFont="1" applyFill="1" applyBorder="1"/>
    <xf numFmtId="0" fontId="13" fillId="4" borderId="19" xfId="0" applyFont="1" applyFill="1" applyBorder="1" applyAlignment="1">
      <alignment horizontal="center" vertical="center" wrapText="1"/>
    </xf>
    <xf numFmtId="49" fontId="47" fillId="12" borderId="32" xfId="0" applyNumberFormat="1" applyFont="1" applyFill="1" applyBorder="1" applyAlignment="1">
      <alignment horizontal="right"/>
    </xf>
    <xf numFmtId="49" fontId="47" fillId="10" borderId="32" xfId="0" applyNumberFormat="1" applyFont="1" applyFill="1" applyBorder="1" applyAlignment="1">
      <alignment horizontal="right"/>
    </xf>
    <xf numFmtId="0" fontId="47" fillId="0" borderId="37" xfId="0" applyFont="1" applyBorder="1"/>
    <xf numFmtId="0" fontId="0" fillId="6" borderId="3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49" fontId="0" fillId="0" borderId="11" xfId="0" applyNumberFormat="1" applyBorder="1" applyAlignment="1">
      <alignment horizontal="center"/>
    </xf>
    <xf numFmtId="0" fontId="49" fillId="7" borderId="1" xfId="2" applyFont="1" applyFill="1" applyBorder="1" applyAlignment="1">
      <alignment horizontal="center"/>
    </xf>
    <xf numFmtId="49" fontId="47" fillId="12" borderId="31" xfId="0" applyNumberFormat="1" applyFont="1" applyFill="1" applyBorder="1" applyAlignment="1">
      <alignment horizontal="right"/>
    </xf>
    <xf numFmtId="0" fontId="2" fillId="12" borderId="30" xfId="1" applyFill="1" applyBorder="1"/>
    <xf numFmtId="165" fontId="0" fillId="0" borderId="17" xfId="0" applyNumberFormat="1" applyBorder="1"/>
    <xf numFmtId="0" fontId="0" fillId="7" borderId="9" xfId="0" applyFill="1" applyBorder="1" applyAlignment="1">
      <alignment horizontal="center"/>
    </xf>
    <xf numFmtId="0" fontId="50" fillId="17" borderId="3" xfId="0" applyFont="1" applyFill="1" applyBorder="1" applyAlignment="1">
      <alignment horizontal="center" wrapText="1"/>
    </xf>
    <xf numFmtId="14" fontId="1" fillId="0" borderId="3" xfId="0" applyNumberFormat="1" applyFont="1" applyBorder="1" applyAlignment="1">
      <alignment horizontal="center"/>
    </xf>
    <xf numFmtId="0" fontId="2" fillId="7" borderId="20" xfId="2" applyFill="1" applyBorder="1" applyAlignment="1">
      <alignment horizontal="center"/>
    </xf>
    <xf numFmtId="14" fontId="1" fillId="0" borderId="9" xfId="0" applyNumberFormat="1" applyFont="1" applyBorder="1" applyAlignment="1">
      <alignment horizontal="center"/>
    </xf>
    <xf numFmtId="14" fontId="1" fillId="0" borderId="10" xfId="0" applyNumberFormat="1" applyFont="1" applyBorder="1" applyAlignment="1">
      <alignment horizontal="center"/>
    </xf>
    <xf numFmtId="0" fontId="2" fillId="7" borderId="0" xfId="1" applyFill="1" applyBorder="1" applyAlignment="1">
      <alignment wrapText="1"/>
    </xf>
    <xf numFmtId="0" fontId="0" fillId="0" borderId="3" xfId="0" applyBorder="1" applyAlignment="1">
      <alignment horizontal="left"/>
    </xf>
    <xf numFmtId="0" fontId="0" fillId="0" borderId="12" xfId="0" applyBorder="1" applyAlignment="1">
      <alignment horizontal="left"/>
    </xf>
    <xf numFmtId="0" fontId="52" fillId="7" borderId="1" xfId="0" applyFont="1" applyFill="1" applyBorder="1" applyAlignment="1">
      <alignment horizontal="center"/>
    </xf>
    <xf numFmtId="49" fontId="43" fillId="0" borderId="5" xfId="0" applyNumberFormat="1" applyFont="1" applyBorder="1" applyAlignment="1">
      <alignment horizontal="center" vertical="center"/>
    </xf>
    <xf numFmtId="0" fontId="51" fillId="0" borderId="6" xfId="0" applyFont="1" applyBorder="1" applyAlignment="1">
      <alignment horizontal="center"/>
    </xf>
    <xf numFmtId="0" fontId="1" fillId="12" borderId="40" xfId="0" applyFont="1" applyFill="1" applyBorder="1"/>
    <xf numFmtId="0" fontId="1" fillId="12" borderId="41" xfId="0" applyFont="1" applyFill="1" applyBorder="1"/>
    <xf numFmtId="0" fontId="1" fillId="12" borderId="42" xfId="0" applyFont="1" applyFill="1" applyBorder="1"/>
    <xf numFmtId="14" fontId="1" fillId="12" borderId="40" xfId="0" applyNumberFormat="1" applyFont="1" applyFill="1" applyBorder="1"/>
    <xf numFmtId="14" fontId="1" fillId="12" borderId="42" xfId="0" applyNumberFormat="1" applyFont="1" applyFill="1" applyBorder="1"/>
    <xf numFmtId="0" fontId="1" fillId="12" borderId="43" xfId="0" applyFont="1" applyFill="1" applyBorder="1"/>
    <xf numFmtId="14" fontId="1" fillId="12" borderId="43" xfId="0" applyNumberFormat="1" applyFont="1" applyFill="1" applyBorder="1"/>
    <xf numFmtId="14" fontId="1" fillId="12" borderId="41" xfId="0" applyNumberFormat="1" applyFont="1" applyFill="1" applyBorder="1"/>
    <xf numFmtId="0" fontId="1" fillId="10" borderId="43" xfId="0" applyFont="1" applyFill="1" applyBorder="1"/>
    <xf numFmtId="0" fontId="1" fillId="10" borderId="41" xfId="0" applyFont="1" applyFill="1" applyBorder="1"/>
    <xf numFmtId="14" fontId="1" fillId="10" borderId="43" xfId="0" applyNumberFormat="1" applyFont="1" applyFill="1" applyBorder="1"/>
    <xf numFmtId="14" fontId="1" fillId="10" borderId="41" xfId="0" applyNumberFormat="1" applyFont="1" applyFill="1" applyBorder="1"/>
    <xf numFmtId="0" fontId="2" fillId="12" borderId="41" xfId="2" applyFill="1" applyBorder="1" applyAlignment="1"/>
    <xf numFmtId="0" fontId="2" fillId="0" borderId="0" xfId="2" applyFill="1" applyBorder="1" applyAlignment="1">
      <alignment horizontal="center"/>
    </xf>
    <xf numFmtId="0" fontId="1" fillId="10" borderId="40" xfId="0" applyFont="1" applyFill="1" applyBorder="1"/>
    <xf numFmtId="0" fontId="1" fillId="10" borderId="42" xfId="0" applyFont="1" applyFill="1" applyBorder="1"/>
    <xf numFmtId="14" fontId="1" fillId="10" borderId="40" xfId="0" applyNumberFormat="1" applyFont="1" applyFill="1" applyBorder="1"/>
    <xf numFmtId="14" fontId="1" fillId="10" borderId="42" xfId="0" applyNumberFormat="1" applyFont="1" applyFill="1" applyBorder="1"/>
    <xf numFmtId="0" fontId="2" fillId="7" borderId="1" xfId="1" applyFill="1" applyBorder="1" applyAlignment="1">
      <alignment horizontal="center"/>
    </xf>
    <xf numFmtId="0" fontId="53" fillId="7" borderId="3" xfId="0" applyFont="1" applyFill="1" applyBorder="1" applyAlignment="1">
      <alignment horizontal="center" wrapText="1"/>
    </xf>
    <xf numFmtId="0" fontId="53" fillId="7" borderId="5" xfId="0" applyFont="1" applyFill="1" applyBorder="1" applyAlignment="1">
      <alignment horizontal="center" wrapText="1"/>
    </xf>
    <xf numFmtId="49" fontId="3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33" fillId="0" borderId="0" xfId="0" applyFont="1" applyAlignment="1">
      <alignment horizontal="center" vertical="center"/>
    </xf>
    <xf numFmtId="164" fontId="31" fillId="0" borderId="0" xfId="0" applyNumberFormat="1" applyFont="1" applyAlignment="1">
      <alignment horizontal="center" vertical="center"/>
    </xf>
    <xf numFmtId="166" fontId="31" fillId="0" borderId="0" xfId="0" applyNumberFormat="1" applyFont="1"/>
    <xf numFmtId="165" fontId="31" fillId="0" borderId="0" xfId="0" applyNumberFormat="1" applyFont="1"/>
    <xf numFmtId="49" fontId="3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5" fontId="0" fillId="0" borderId="0" xfId="0" applyNumberFormat="1"/>
    <xf numFmtId="0" fontId="51" fillId="0" borderId="0" xfId="0" applyFont="1" applyAlignment="1">
      <alignment horizontal="center"/>
    </xf>
    <xf numFmtId="49" fontId="33" fillId="0" borderId="0" xfId="0" applyNumberFormat="1" applyFont="1" applyAlignment="1">
      <alignment horizontal="center" vertical="center"/>
    </xf>
    <xf numFmtId="0" fontId="33" fillId="0" borderId="0" xfId="0" applyFont="1" applyAlignment="1">
      <alignment horizontal="center"/>
    </xf>
    <xf numFmtId="0" fontId="2" fillId="16" borderId="0" xfId="2" applyFill="1" applyBorder="1" applyAlignment="1">
      <alignment horizontal="center" wrapText="1"/>
    </xf>
    <xf numFmtId="0" fontId="34" fillId="0" borderId="0" xfId="0" applyFont="1" applyAlignment="1">
      <alignment horizontal="center"/>
    </xf>
    <xf numFmtId="0" fontId="51" fillId="0" borderId="0" xfId="0" applyFont="1"/>
    <xf numFmtId="49" fontId="43" fillId="0" borderId="21" xfId="0" applyNumberFormat="1" applyFont="1" applyBorder="1" applyAlignment="1">
      <alignment horizontal="center" vertical="center"/>
    </xf>
    <xf numFmtId="0" fontId="43" fillId="7" borderId="21" xfId="0" applyFont="1" applyFill="1" applyBorder="1" applyAlignment="1">
      <alignment horizontal="center" wrapText="1"/>
    </xf>
    <xf numFmtId="49" fontId="1" fillId="12" borderId="42" xfId="0" applyNumberFormat="1" applyFont="1" applyFill="1" applyBorder="1" applyAlignment="1">
      <alignment horizontal="right"/>
    </xf>
    <xf numFmtId="49" fontId="1" fillId="10" borderId="41" xfId="0" applyNumberFormat="1" applyFont="1" applyFill="1" applyBorder="1" applyAlignment="1">
      <alignment horizontal="right"/>
    </xf>
    <xf numFmtId="49" fontId="1" fillId="12" borderId="41" xfId="0" applyNumberFormat="1" applyFont="1" applyFill="1" applyBorder="1" applyAlignment="1">
      <alignment horizontal="right"/>
    </xf>
    <xf numFmtId="0" fontId="54" fillId="7" borderId="3" xfId="0" applyFont="1" applyFill="1" applyBorder="1" applyAlignment="1">
      <alignment horizontal="center" wrapText="1"/>
    </xf>
    <xf numFmtId="0" fontId="2" fillId="7" borderId="0" xfId="2" applyFill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54" fillId="7" borderId="5" xfId="0" applyFont="1" applyFill="1" applyBorder="1" applyAlignment="1">
      <alignment horizontal="center" wrapText="1"/>
    </xf>
    <xf numFmtId="0" fontId="54" fillId="0" borderId="3" xfId="0" applyFont="1" applyBorder="1" applyAlignment="1">
      <alignment horizontal="center"/>
    </xf>
    <xf numFmtId="0" fontId="30" fillId="5" borderId="3" xfId="0" applyFont="1" applyFill="1" applyBorder="1" applyAlignment="1">
      <alignment vertical="center" wrapText="1"/>
    </xf>
    <xf numFmtId="0" fontId="2" fillId="0" borderId="0" xfId="2" applyAlignment="1">
      <alignment horizontal="center"/>
    </xf>
    <xf numFmtId="0" fontId="2" fillId="7" borderId="0" xfId="1" applyFill="1" applyAlignment="1">
      <alignment horizontal="center" wrapText="1"/>
    </xf>
    <xf numFmtId="0" fontId="6" fillId="3" borderId="1" xfId="0" applyFont="1" applyFill="1" applyBorder="1" applyAlignment="1">
      <alignment horizontal="center"/>
    </xf>
    <xf numFmtId="0" fontId="13" fillId="4" borderId="19" xfId="0" applyFont="1" applyFill="1" applyBorder="1" applyAlignment="1">
      <alignment horizontal="center" vertical="center" wrapText="1"/>
    </xf>
  </cellXfs>
  <cellStyles count="3">
    <cellStyle name="Hipervínculo" xfId="1" builtinId="8"/>
    <cellStyle name="Hyperlink" xfId="2" xr:uid="{00000000-000B-0000-0000-000008000000}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69272</xdr:colOff>
      <xdr:row>2</xdr:row>
      <xdr:rowOff>103909</xdr:rowOff>
    </xdr:from>
    <xdr:to>
      <xdr:col>17</xdr:col>
      <xdr:colOff>554181</xdr:colOff>
      <xdr:row>2</xdr:row>
      <xdr:rowOff>103909</xdr:rowOff>
    </xdr:to>
    <xdr:cxnSp macro="">
      <xdr:nvCxnSpPr>
        <xdr:cNvPr id="2" name="Conector recto de flecha 1">
          <a:extLst>
            <a:ext uri="{FF2B5EF4-FFF2-40B4-BE49-F238E27FC236}">
              <a16:creationId xmlns:a16="http://schemas.microsoft.com/office/drawing/2014/main" id="{8AAAA34A-3902-4401-A83F-BA5149D12953}"/>
            </a:ext>
          </a:extLst>
        </xdr:cNvPr>
        <xdr:cNvCxnSpPr/>
      </xdr:nvCxnSpPr>
      <xdr:spPr>
        <a:xfrm flipH="1">
          <a:off x="17700047" y="484909"/>
          <a:ext cx="48490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77931</xdr:colOff>
      <xdr:row>3</xdr:row>
      <xdr:rowOff>103910</xdr:rowOff>
    </xdr:from>
    <xdr:to>
      <xdr:col>17</xdr:col>
      <xdr:colOff>562840</xdr:colOff>
      <xdr:row>3</xdr:row>
      <xdr:rowOff>103910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C7668B06-8264-43F3-9739-EFB4939C035A}"/>
            </a:ext>
          </a:extLst>
        </xdr:cNvPr>
        <xdr:cNvCxnSpPr/>
      </xdr:nvCxnSpPr>
      <xdr:spPr>
        <a:xfrm flipH="1">
          <a:off x="17708706" y="675410"/>
          <a:ext cx="48490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salinas\OneDrive%20-%20Grupo%20Derco\Desarrollo%20de%20Red\ces\01-Andean%20Motors%20E.I.R.L.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/>
    </sheetDataSet>
  </externalBook>
</externalLink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D64EBA2F-64CD-4594-89DE-3FA3923A42BA}">
    <nsvFilter filterId="{00000000-0001-0000-0000-000000000000}" ref="A1:AK4205" tableId="0"/>
  </namedSheetView>
</namedSheetView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mailto:hortsgarciag@hotmail.com" TargetMode="External"/><Relationship Id="rId3182" Type="http://schemas.openxmlformats.org/officeDocument/2006/relationships/hyperlink" Target="mailto:dmaguilar06@gmail.com" TargetMode="External"/><Relationship Id="rId3042" Type="http://schemas.openxmlformats.org/officeDocument/2006/relationships/hyperlink" Target="mailto:ulda.alvarez4@hotmail.com" TargetMode="External"/><Relationship Id="rId3999" Type="http://schemas.openxmlformats.org/officeDocument/2006/relationships/hyperlink" Target="mailto:chechi1271@gmail.com" TargetMode="External"/><Relationship Id="rId170" Type="http://schemas.openxmlformats.org/officeDocument/2006/relationships/hyperlink" Target="mailto:msaschacon@hotmail.com" TargetMode="External"/><Relationship Id="rId3859" Type="http://schemas.openxmlformats.org/officeDocument/2006/relationships/hyperlink" Target="mailto:ulda.alvarez4@hotmail.com" TargetMode="External"/><Relationship Id="rId987" Type="http://schemas.openxmlformats.org/officeDocument/2006/relationships/hyperlink" Target="mailto:sandrita_mtp@hotmail.com" TargetMode="External"/><Relationship Id="rId2668" Type="http://schemas.openxmlformats.org/officeDocument/2006/relationships/hyperlink" Target="mailto:mijail_coavoyg@hotmail.com" TargetMode="External"/><Relationship Id="rId2875" Type="http://schemas.openxmlformats.org/officeDocument/2006/relationships/hyperlink" Target="mailto:tosamoht@wcb.de" TargetMode="External"/><Relationship Id="rId3719" Type="http://schemas.openxmlformats.org/officeDocument/2006/relationships/hyperlink" Target="mailto:rhoguer@hotmail.com" TargetMode="External"/><Relationship Id="rId3926" Type="http://schemas.openxmlformats.org/officeDocument/2006/relationships/hyperlink" Target="mailto:onspeejj@gmail.com" TargetMode="External"/><Relationship Id="rId847" Type="http://schemas.openxmlformats.org/officeDocument/2006/relationships/hyperlink" Target="mailto:brauliochoqueb@hotmail.com" TargetMode="External"/><Relationship Id="rId1477" Type="http://schemas.openxmlformats.org/officeDocument/2006/relationships/hyperlink" Target="mailto:gilmer365@gmail.com" TargetMode="External"/><Relationship Id="rId1684" Type="http://schemas.openxmlformats.org/officeDocument/2006/relationships/hyperlink" Target="mailto:vasquezwilber36@gmail.com" TargetMode="External"/><Relationship Id="rId1891" Type="http://schemas.openxmlformats.org/officeDocument/2006/relationships/hyperlink" Target="mailto:umar21@hotmail.com" TargetMode="External"/><Relationship Id="rId2528" Type="http://schemas.openxmlformats.org/officeDocument/2006/relationships/hyperlink" Target="mailto:jrpgasparin@hotmail.com" TargetMode="External"/><Relationship Id="rId2735" Type="http://schemas.openxmlformats.org/officeDocument/2006/relationships/hyperlink" Target="mailto:josecarlosleninsu@gmail.com" TargetMode="External"/><Relationship Id="rId2942" Type="http://schemas.openxmlformats.org/officeDocument/2006/relationships/hyperlink" Target="mailto:NICO_NB3@HOTMAIL.COM" TargetMode="External"/><Relationship Id="rId707" Type="http://schemas.openxmlformats.org/officeDocument/2006/relationships/hyperlink" Target="mailto:nahunk10@gmail.com" TargetMode="External"/><Relationship Id="rId914" Type="http://schemas.openxmlformats.org/officeDocument/2006/relationships/hyperlink" Target="mailto:vladic_1@hotmail.com" TargetMode="External"/><Relationship Id="rId1337" Type="http://schemas.openxmlformats.org/officeDocument/2006/relationships/hyperlink" Target="mailto:davidbchoque@gmail.com" TargetMode="External"/><Relationship Id="rId1544" Type="http://schemas.openxmlformats.org/officeDocument/2006/relationships/hyperlink" Target="mailto:rafitollamocca@hotmail.com" TargetMode="External"/><Relationship Id="rId1751" Type="http://schemas.openxmlformats.org/officeDocument/2006/relationships/hyperlink" Target="mailto:alnifla123@hotmail.com" TargetMode="External"/><Relationship Id="rId2802" Type="http://schemas.openxmlformats.org/officeDocument/2006/relationships/hyperlink" Target="mailto:joseph.merma@gmail.com" TargetMode="External"/><Relationship Id="rId43" Type="http://schemas.openxmlformats.org/officeDocument/2006/relationships/hyperlink" Target="mailto:wquispe.2021@gmail.com" TargetMode="External"/><Relationship Id="rId1404" Type="http://schemas.openxmlformats.org/officeDocument/2006/relationships/hyperlink" Target="mailto:yverastegui_p@hotmail.com" TargetMode="External"/><Relationship Id="rId1611" Type="http://schemas.openxmlformats.org/officeDocument/2006/relationships/hyperlink" Target="mailto:quispeturposantos@gmail.com" TargetMode="External"/><Relationship Id="rId3369" Type="http://schemas.openxmlformats.org/officeDocument/2006/relationships/hyperlink" Target="mailto:aguamiaa@gmail.com" TargetMode="External"/><Relationship Id="rId3576" Type="http://schemas.openxmlformats.org/officeDocument/2006/relationships/hyperlink" Target="mailto:vmanuel9@gmail.com" TargetMode="External"/><Relationship Id="rId497" Type="http://schemas.openxmlformats.org/officeDocument/2006/relationships/hyperlink" Target="mailto:edwin.cruzcasilla@gmail.com" TargetMode="External"/><Relationship Id="rId2178" Type="http://schemas.openxmlformats.org/officeDocument/2006/relationships/hyperlink" Target="mailto:daniloe_07@hotmail.com" TargetMode="External"/><Relationship Id="rId2385" Type="http://schemas.openxmlformats.org/officeDocument/2006/relationships/hyperlink" Target="mailto:marco04_11@hotmail.com" TargetMode="External"/><Relationship Id="rId3229" Type="http://schemas.openxmlformats.org/officeDocument/2006/relationships/hyperlink" Target="mailto:JUJOBA2@HOTMAIL.COM" TargetMode="External"/><Relationship Id="rId3783" Type="http://schemas.openxmlformats.org/officeDocument/2006/relationships/hyperlink" Target="mailto:hfsantiago23@gmail.com" TargetMode="External"/><Relationship Id="rId3990" Type="http://schemas.openxmlformats.org/officeDocument/2006/relationships/hyperlink" Target="mailto:agustingonzales@gmail.com" TargetMode="External"/><Relationship Id="rId357" Type="http://schemas.openxmlformats.org/officeDocument/2006/relationships/hyperlink" Target="mailto:ulda.alvarez4@hotmail.com" TargetMode="External"/><Relationship Id="rId1194" Type="http://schemas.openxmlformats.org/officeDocument/2006/relationships/hyperlink" Target="mailto:adrian.02@hotmail.com" TargetMode="External"/><Relationship Id="rId2038" Type="http://schemas.openxmlformats.org/officeDocument/2006/relationships/hyperlink" Target="mailto:juliope36@hotmail.com" TargetMode="External"/><Relationship Id="rId2592" Type="http://schemas.openxmlformats.org/officeDocument/2006/relationships/hyperlink" Target="mailto:wilberth83@msn.com" TargetMode="External"/><Relationship Id="rId3436" Type="http://schemas.openxmlformats.org/officeDocument/2006/relationships/hyperlink" Target="mailto:rogerloacaj@gmail.com" TargetMode="External"/><Relationship Id="rId3643" Type="http://schemas.openxmlformats.org/officeDocument/2006/relationships/hyperlink" Target="mailto:ycopan586@hotmail.com" TargetMode="External"/><Relationship Id="rId3850" Type="http://schemas.openxmlformats.org/officeDocument/2006/relationships/hyperlink" Target="mailto:jumasia@gmail.com" TargetMode="External"/><Relationship Id="rId217" Type="http://schemas.openxmlformats.org/officeDocument/2006/relationships/hyperlink" Target="mailto:jportocondori@gmail.com" TargetMode="External"/><Relationship Id="rId564" Type="http://schemas.openxmlformats.org/officeDocument/2006/relationships/hyperlink" Target="mailto:avadolarico@hotmail.com" TargetMode="External"/><Relationship Id="rId771" Type="http://schemas.openxmlformats.org/officeDocument/2006/relationships/hyperlink" Target="mailto:wquispe.2021@gmail.com" TargetMode="External"/><Relationship Id="rId2245" Type="http://schemas.openxmlformats.org/officeDocument/2006/relationships/hyperlink" Target="mailto:henryocsa@gmail.com" TargetMode="External"/><Relationship Id="rId2452" Type="http://schemas.openxmlformats.org/officeDocument/2006/relationships/hyperlink" Target="mailto:pintekolor@gmail.com" TargetMode="External"/><Relationship Id="rId3503" Type="http://schemas.openxmlformats.org/officeDocument/2006/relationships/hyperlink" Target="mailto:ing.carloshm@gmail.com" TargetMode="External"/><Relationship Id="rId3710" Type="http://schemas.openxmlformats.org/officeDocument/2006/relationships/hyperlink" Target="mailto:jocarlos77@hotmail.com" TargetMode="External"/><Relationship Id="rId424" Type="http://schemas.openxmlformats.org/officeDocument/2006/relationships/hyperlink" Target="mailto:sandrita_mtp@hotmail.com" TargetMode="External"/><Relationship Id="rId631" Type="http://schemas.openxmlformats.org/officeDocument/2006/relationships/hyperlink" Target="mailto:rolam.geo@gmail.com" TargetMode="External"/><Relationship Id="rId1054" Type="http://schemas.openxmlformats.org/officeDocument/2006/relationships/hyperlink" Target="mailto:cearmando1@hotmail.com" TargetMode="External"/><Relationship Id="rId1261" Type="http://schemas.openxmlformats.org/officeDocument/2006/relationships/hyperlink" Target="mailto:salvado.1@hotmail.com" TargetMode="External"/><Relationship Id="rId2105" Type="http://schemas.openxmlformats.org/officeDocument/2006/relationships/hyperlink" Target="mailto:antoniolarco1965@gmail.com" TargetMode="External"/><Relationship Id="rId2312" Type="http://schemas.openxmlformats.org/officeDocument/2006/relationships/hyperlink" Target="mailto:egamarra@capeagro.com" TargetMode="External"/><Relationship Id="rId1121" Type="http://schemas.openxmlformats.org/officeDocument/2006/relationships/hyperlink" Target="mailto:gilmerccollqquesicus@gmail.com" TargetMode="External"/><Relationship Id="rId3086" Type="http://schemas.openxmlformats.org/officeDocument/2006/relationships/hyperlink" Target="mailto:armando997@hotmail.com" TargetMode="External"/><Relationship Id="rId3293" Type="http://schemas.openxmlformats.org/officeDocument/2006/relationships/hyperlink" Target="mailto:cafarquin@hotmail.com" TargetMode="External"/><Relationship Id="rId1938" Type="http://schemas.openxmlformats.org/officeDocument/2006/relationships/hyperlink" Target="mailto:edpesafa_23@hotmail.com" TargetMode="External"/><Relationship Id="rId3153" Type="http://schemas.openxmlformats.org/officeDocument/2006/relationships/hyperlink" Target="mailto:cesar-aduzo@hotmail.com" TargetMode="External"/><Relationship Id="rId3360" Type="http://schemas.openxmlformats.org/officeDocument/2006/relationships/hyperlink" Target="mailto:heinerpc@hotmail.com" TargetMode="External"/><Relationship Id="rId281" Type="http://schemas.openxmlformats.org/officeDocument/2006/relationships/hyperlink" Target="mailto:paschmodeo7@hotmail.com" TargetMode="External"/><Relationship Id="rId3013" Type="http://schemas.openxmlformats.org/officeDocument/2006/relationships/hyperlink" Target="mailto:Joel.tisnado@hotmail.com" TargetMode="External"/><Relationship Id="rId141" Type="http://schemas.openxmlformats.org/officeDocument/2006/relationships/hyperlink" Target="mailto:juliosotomayorp@bcp.com.pe" TargetMode="External"/><Relationship Id="rId3220" Type="http://schemas.openxmlformats.org/officeDocument/2006/relationships/hyperlink" Target="mailto:Ingcanaza@&#180;gmail.com" TargetMode="External"/><Relationship Id="rId7" Type="http://schemas.openxmlformats.org/officeDocument/2006/relationships/hyperlink" Target="mailto:agroseeds@hotmail.com" TargetMode="External"/><Relationship Id="rId2779" Type="http://schemas.openxmlformats.org/officeDocument/2006/relationships/hyperlink" Target="mailto:emontalvan.6@hotmail.com" TargetMode="External"/><Relationship Id="rId2986" Type="http://schemas.openxmlformats.org/officeDocument/2006/relationships/hyperlink" Target="mailto:reatgaya@gmail.com" TargetMode="External"/><Relationship Id="rId958" Type="http://schemas.openxmlformats.org/officeDocument/2006/relationships/hyperlink" Target="mailto:danteruelasp@gmail.com" TargetMode="External"/><Relationship Id="rId1588" Type="http://schemas.openxmlformats.org/officeDocument/2006/relationships/hyperlink" Target="mailto:kallpaconstructoraeirl@gmail.com" TargetMode="External"/><Relationship Id="rId1795" Type="http://schemas.openxmlformats.org/officeDocument/2006/relationships/hyperlink" Target="mailto:edpesala-23@hotmail.com" TargetMode="External"/><Relationship Id="rId2639" Type="http://schemas.openxmlformats.org/officeDocument/2006/relationships/hyperlink" Target="mailto:solio19luz@gmail.com" TargetMode="External"/><Relationship Id="rId2846" Type="http://schemas.openxmlformats.org/officeDocument/2006/relationships/hyperlink" Target="mailto:grer39@hotmail.com" TargetMode="External"/><Relationship Id="rId87" Type="http://schemas.openxmlformats.org/officeDocument/2006/relationships/hyperlink" Target="mailto:velasquezrivera74@gmail.com" TargetMode="External"/><Relationship Id="rId818" Type="http://schemas.openxmlformats.org/officeDocument/2006/relationships/hyperlink" Target="mailto:melissafloresespetia@gmail.com" TargetMode="External"/><Relationship Id="rId1448" Type="http://schemas.openxmlformats.org/officeDocument/2006/relationships/hyperlink" Target="mailto:brauliochoqueb@hotmail.com" TargetMode="External"/><Relationship Id="rId1655" Type="http://schemas.openxmlformats.org/officeDocument/2006/relationships/hyperlink" Target="mailto:dario0434@hotmail.com" TargetMode="External"/><Relationship Id="rId2706" Type="http://schemas.openxmlformats.org/officeDocument/2006/relationships/hyperlink" Target="mailto:Ibcom.sullca@gmail.com" TargetMode="External"/><Relationship Id="rId1308" Type="http://schemas.openxmlformats.org/officeDocument/2006/relationships/hyperlink" Target="mailto:abraham0358@hotmail.com" TargetMode="External"/><Relationship Id="rId1862" Type="http://schemas.openxmlformats.org/officeDocument/2006/relationships/hyperlink" Target="mailto:danilo-bj@hotmail.com" TargetMode="External"/><Relationship Id="rId2913" Type="http://schemas.openxmlformats.org/officeDocument/2006/relationships/hyperlink" Target="mailto:carinaloaiza@hotmail.com" TargetMode="External"/><Relationship Id="rId1515" Type="http://schemas.openxmlformats.org/officeDocument/2006/relationships/hyperlink" Target="mailto:yanapachoquejhonwilmer@gmail.com" TargetMode="External"/><Relationship Id="rId1722" Type="http://schemas.openxmlformats.org/officeDocument/2006/relationships/hyperlink" Target="mailto:corporacion.cabrera@hotmai.com" TargetMode="External"/><Relationship Id="rId14" Type="http://schemas.openxmlformats.org/officeDocument/2006/relationships/hyperlink" Target="mailto:edwinvillalta333@gmail.com" TargetMode="External"/><Relationship Id="rId3687" Type="http://schemas.openxmlformats.org/officeDocument/2006/relationships/hyperlink" Target="mailto:aldairao086@gmail.com" TargetMode="External"/><Relationship Id="rId3894" Type="http://schemas.openxmlformats.org/officeDocument/2006/relationships/hyperlink" Target="mailto:victor20cusco@hotmail.com" TargetMode="External"/><Relationship Id="rId2289" Type="http://schemas.openxmlformats.org/officeDocument/2006/relationships/hyperlink" Target="mailto:fredypilco@hotmail.com" TargetMode="External"/><Relationship Id="rId2496" Type="http://schemas.openxmlformats.org/officeDocument/2006/relationships/hyperlink" Target="mailto:molder.2000@hotmail.com" TargetMode="External"/><Relationship Id="rId3547" Type="http://schemas.openxmlformats.org/officeDocument/2006/relationships/hyperlink" Target="mailto:majefigue15@gmail.com" TargetMode="External"/><Relationship Id="rId3754" Type="http://schemas.openxmlformats.org/officeDocument/2006/relationships/hyperlink" Target="mailto:drjorge17@hotmail.com" TargetMode="External"/><Relationship Id="rId3961" Type="http://schemas.openxmlformats.org/officeDocument/2006/relationships/hyperlink" Target="mailto:zegarrasantisteban@gmail.com" TargetMode="External"/><Relationship Id="rId468" Type="http://schemas.openxmlformats.org/officeDocument/2006/relationships/hyperlink" Target="mailto:ulda.alvarez4@hotmail.com" TargetMode="External"/><Relationship Id="rId675" Type="http://schemas.openxmlformats.org/officeDocument/2006/relationships/hyperlink" Target="mailto:braham_79@hotmail.com" TargetMode="External"/><Relationship Id="rId882" Type="http://schemas.openxmlformats.org/officeDocument/2006/relationships/hyperlink" Target="mailto:betoquispe1989@gmail.com" TargetMode="External"/><Relationship Id="rId1098" Type="http://schemas.openxmlformats.org/officeDocument/2006/relationships/hyperlink" Target="mailto:dabacastilla@gmail.com" TargetMode="External"/><Relationship Id="rId2149" Type="http://schemas.openxmlformats.org/officeDocument/2006/relationships/hyperlink" Target="mailto:hmhrad1@hotmail.com" TargetMode="External"/><Relationship Id="rId2356" Type="http://schemas.openxmlformats.org/officeDocument/2006/relationships/hyperlink" Target="mailto:jhon-wilbert@hotmail.com" TargetMode="External"/><Relationship Id="rId2563" Type="http://schemas.openxmlformats.org/officeDocument/2006/relationships/hyperlink" Target="mailto:eliocueva@hotmail.com" TargetMode="External"/><Relationship Id="rId2770" Type="http://schemas.openxmlformats.org/officeDocument/2006/relationships/hyperlink" Target="mailto:demo1174@hotmail.com" TargetMode="External"/><Relationship Id="rId3407" Type="http://schemas.openxmlformats.org/officeDocument/2006/relationships/hyperlink" Target="mailto:pamelasanchez53@gmail.com" TargetMode="External"/><Relationship Id="rId3614" Type="http://schemas.openxmlformats.org/officeDocument/2006/relationships/hyperlink" Target="mailto:jmachaca@gmail.com" TargetMode="External"/><Relationship Id="rId3821" Type="http://schemas.openxmlformats.org/officeDocument/2006/relationships/hyperlink" Target="mailto:wilder_el_10@hotmail.com" TargetMode="External"/><Relationship Id="rId328" Type="http://schemas.openxmlformats.org/officeDocument/2006/relationships/hyperlink" Target="mailto:sandrabeatrizmamanisumari@gmail.com" TargetMode="External"/><Relationship Id="rId535" Type="http://schemas.openxmlformats.org/officeDocument/2006/relationships/hyperlink" Target="mailto:alvacuellareddy@gmail.com" TargetMode="External"/><Relationship Id="rId742" Type="http://schemas.openxmlformats.org/officeDocument/2006/relationships/hyperlink" Target="mailto:juanquispe@hotmail.com" TargetMode="External"/><Relationship Id="rId1165" Type="http://schemas.openxmlformats.org/officeDocument/2006/relationships/hyperlink" Target="mailto:sthantp@hotmail.com" TargetMode="External"/><Relationship Id="rId1372" Type="http://schemas.openxmlformats.org/officeDocument/2006/relationships/hyperlink" Target="mailto:goricazea@gmail.com" TargetMode="External"/><Relationship Id="rId2009" Type="http://schemas.openxmlformats.org/officeDocument/2006/relationships/hyperlink" Target="mailto:ivgarmi@gmail.com" TargetMode="External"/><Relationship Id="rId2216" Type="http://schemas.openxmlformats.org/officeDocument/2006/relationships/hyperlink" Target="mailto:dwilliamgc@hotmail.com" TargetMode="External"/><Relationship Id="rId2423" Type="http://schemas.openxmlformats.org/officeDocument/2006/relationships/hyperlink" Target="mailto:gsanchezp@yahoo.com" TargetMode="External"/><Relationship Id="rId2630" Type="http://schemas.openxmlformats.org/officeDocument/2006/relationships/hyperlink" Target="mailto:zurdo-20@hotmail.com" TargetMode="External"/><Relationship Id="rId602" Type="http://schemas.openxmlformats.org/officeDocument/2006/relationships/hyperlink" Target="mailto:brandycordova@gmail.com" TargetMode="External"/><Relationship Id="rId1025" Type="http://schemas.openxmlformats.org/officeDocument/2006/relationships/hyperlink" Target="mailto:t-170558@hotmail.com" TargetMode="External"/><Relationship Id="rId1232" Type="http://schemas.openxmlformats.org/officeDocument/2006/relationships/hyperlink" Target="mailto:makition@gmail.com" TargetMode="External"/><Relationship Id="rId3197" Type="http://schemas.openxmlformats.org/officeDocument/2006/relationships/hyperlink" Target="mailto:juli.andrea2012@hotmail.com" TargetMode="External"/><Relationship Id="rId3057" Type="http://schemas.openxmlformats.org/officeDocument/2006/relationships/hyperlink" Target="mailto:joseluislq@hotmail.com" TargetMode="External"/><Relationship Id="rId185" Type="http://schemas.openxmlformats.org/officeDocument/2006/relationships/hyperlink" Target="mailto:carlosem20@outlook.com" TargetMode="External"/><Relationship Id="rId1909" Type="http://schemas.openxmlformats.org/officeDocument/2006/relationships/hyperlink" Target="mailto:williamssuilca@gmail.com" TargetMode="External"/><Relationship Id="rId3264" Type="http://schemas.openxmlformats.org/officeDocument/2006/relationships/hyperlink" Target="mailto:roberto-araujo3@hotmail.com" TargetMode="External"/><Relationship Id="rId3471" Type="http://schemas.openxmlformats.org/officeDocument/2006/relationships/hyperlink" Target="mailto:ulda.alvarez4@hotmail.com" TargetMode="External"/><Relationship Id="rId392" Type="http://schemas.openxmlformats.org/officeDocument/2006/relationships/hyperlink" Target="mailto:omarvargas1984@gmail.com" TargetMode="External"/><Relationship Id="rId2073" Type="http://schemas.openxmlformats.org/officeDocument/2006/relationships/hyperlink" Target="mailto:aqmeca_cart@hotmail.com" TargetMode="External"/><Relationship Id="rId2280" Type="http://schemas.openxmlformats.org/officeDocument/2006/relationships/hyperlink" Target="mailto:ismaeljpc@hotmail.com" TargetMode="External"/><Relationship Id="rId3124" Type="http://schemas.openxmlformats.org/officeDocument/2006/relationships/hyperlink" Target="mailto:jcyabar@hotmail.com" TargetMode="External"/><Relationship Id="rId3331" Type="http://schemas.openxmlformats.org/officeDocument/2006/relationships/hyperlink" Target="mailto:fredy.bautizta@hir-pwt.com" TargetMode="External"/><Relationship Id="rId252" Type="http://schemas.openxmlformats.org/officeDocument/2006/relationships/hyperlink" Target="mailto:moisesaguilarsuma@gmail.com" TargetMode="External"/><Relationship Id="rId2140" Type="http://schemas.openxmlformats.org/officeDocument/2006/relationships/hyperlink" Target="mailto:lopezm.francisco@gmail.com" TargetMode="External"/><Relationship Id="rId112" Type="http://schemas.openxmlformats.org/officeDocument/2006/relationships/hyperlink" Target="mailto:inkasferro@hotmail.com" TargetMode="External"/><Relationship Id="rId1699" Type="http://schemas.openxmlformats.org/officeDocument/2006/relationships/hyperlink" Target="mailto:Jcyucra41@gmail.com" TargetMode="External"/><Relationship Id="rId2000" Type="http://schemas.openxmlformats.org/officeDocument/2006/relationships/hyperlink" Target="mailto:munani3@hotmail.com" TargetMode="External"/><Relationship Id="rId2957" Type="http://schemas.openxmlformats.org/officeDocument/2006/relationships/hyperlink" Target="mailto:jhenfloni07@gmail.com" TargetMode="External"/><Relationship Id="rId929" Type="http://schemas.openxmlformats.org/officeDocument/2006/relationships/hyperlink" Target="mailto:ccc_carcalcam@yahoo.com" TargetMode="External"/><Relationship Id="rId1559" Type="http://schemas.openxmlformats.org/officeDocument/2006/relationships/hyperlink" Target="mailto:marcjb352@gmail.com" TargetMode="External"/><Relationship Id="rId1766" Type="http://schemas.openxmlformats.org/officeDocument/2006/relationships/hyperlink" Target="mailto:rogeecorralesv@gmail.com" TargetMode="External"/><Relationship Id="rId1973" Type="http://schemas.openxmlformats.org/officeDocument/2006/relationships/hyperlink" Target="mailto:jhonatanhugocachisanchez@gmail.com" TargetMode="External"/><Relationship Id="rId2817" Type="http://schemas.openxmlformats.org/officeDocument/2006/relationships/hyperlink" Target="mailto:ucaam@hotmail.com" TargetMode="External"/><Relationship Id="rId58" Type="http://schemas.openxmlformats.org/officeDocument/2006/relationships/hyperlink" Target="mailto:epaucar@gmail.com" TargetMode="External"/><Relationship Id="rId1419" Type="http://schemas.openxmlformats.org/officeDocument/2006/relationships/hyperlink" Target="mailto:dileamul@hotmail.com" TargetMode="External"/><Relationship Id="rId1626" Type="http://schemas.openxmlformats.org/officeDocument/2006/relationships/hyperlink" Target="mailto:Efrainaruqe@gmail.com" TargetMode="External"/><Relationship Id="rId1833" Type="http://schemas.openxmlformats.org/officeDocument/2006/relationships/hyperlink" Target="mailto:jhon.zarate@outlook.com" TargetMode="External"/><Relationship Id="rId1900" Type="http://schemas.openxmlformats.org/officeDocument/2006/relationships/hyperlink" Target="mailto:ferper@malt.com" TargetMode="External"/><Relationship Id="rId3798" Type="http://schemas.openxmlformats.org/officeDocument/2006/relationships/hyperlink" Target="mailto:jesusangulobazan@gmail.com" TargetMode="External"/><Relationship Id="rId3658" Type="http://schemas.openxmlformats.org/officeDocument/2006/relationships/hyperlink" Target="mailto:natureza_25@hotmail.com" TargetMode="External"/><Relationship Id="rId3865" Type="http://schemas.openxmlformats.org/officeDocument/2006/relationships/hyperlink" Target="mailto:felixccopa01@gmail.com" TargetMode="External"/><Relationship Id="rId579" Type="http://schemas.openxmlformats.org/officeDocument/2006/relationships/hyperlink" Target="mailto:evelingochoarivera@gmail.com" TargetMode="External"/><Relationship Id="rId786" Type="http://schemas.openxmlformats.org/officeDocument/2006/relationships/hyperlink" Target="mailto:edwinapaza@gmail.com" TargetMode="External"/><Relationship Id="rId993" Type="http://schemas.openxmlformats.org/officeDocument/2006/relationships/hyperlink" Target="mailto:msullca1@gmail.com" TargetMode="External"/><Relationship Id="rId2467" Type="http://schemas.openxmlformats.org/officeDocument/2006/relationships/hyperlink" Target="mailto:willyprotector1978@gmail.com" TargetMode="External"/><Relationship Id="rId2674" Type="http://schemas.openxmlformats.org/officeDocument/2006/relationships/hyperlink" Target="mailto:justino-22@hotmail.com" TargetMode="External"/><Relationship Id="rId3518" Type="http://schemas.openxmlformats.org/officeDocument/2006/relationships/hyperlink" Target="mailto:zvico39@hotmail.com" TargetMode="External"/><Relationship Id="rId439" Type="http://schemas.openxmlformats.org/officeDocument/2006/relationships/hyperlink" Target="mailto:yoanvevi@gmail.com" TargetMode="External"/><Relationship Id="rId646" Type="http://schemas.openxmlformats.org/officeDocument/2006/relationships/hyperlink" Target="mailto:tapiacaballero@gmail.com" TargetMode="External"/><Relationship Id="rId1069" Type="http://schemas.openxmlformats.org/officeDocument/2006/relationships/hyperlink" Target="mailto:efrainarque@gmail.com" TargetMode="External"/><Relationship Id="rId1276" Type="http://schemas.openxmlformats.org/officeDocument/2006/relationships/hyperlink" Target="mailto:gerald_mar@hotmail.com" TargetMode="External"/><Relationship Id="rId1483" Type="http://schemas.openxmlformats.org/officeDocument/2006/relationships/hyperlink" Target="mailto:juan.guillen86@hotmail.com" TargetMode="External"/><Relationship Id="rId2327" Type="http://schemas.openxmlformats.org/officeDocument/2006/relationships/hyperlink" Target="mailto:marinoambia40@hotmail.com" TargetMode="External"/><Relationship Id="rId2881" Type="http://schemas.openxmlformats.org/officeDocument/2006/relationships/hyperlink" Target="mailto:ariusmedinak2@gmail.com" TargetMode="External"/><Relationship Id="rId3725" Type="http://schemas.openxmlformats.org/officeDocument/2006/relationships/hyperlink" Target="mailto:cgutierrezmarquina@gmail.com" TargetMode="External"/><Relationship Id="rId3932" Type="http://schemas.openxmlformats.org/officeDocument/2006/relationships/hyperlink" Target="mailto:alaincubaa@gmail.com" TargetMode="External"/><Relationship Id="rId506" Type="http://schemas.openxmlformats.org/officeDocument/2006/relationships/hyperlink" Target="mailto:lionelmorante@yahoo.com" TargetMode="External"/><Relationship Id="rId853" Type="http://schemas.openxmlformats.org/officeDocument/2006/relationships/hyperlink" Target="mailto:xemersonbayona@gmail.com" TargetMode="External"/><Relationship Id="rId1136" Type="http://schemas.openxmlformats.org/officeDocument/2006/relationships/hyperlink" Target="mailto:mariscaugarte@outlook.com" TargetMode="External"/><Relationship Id="rId1690" Type="http://schemas.openxmlformats.org/officeDocument/2006/relationships/hyperlink" Target="mailto:recoferb46@gmail.com" TargetMode="External"/><Relationship Id="rId2534" Type="http://schemas.openxmlformats.org/officeDocument/2006/relationships/hyperlink" Target="mailto:siempreesta@hotmail.com" TargetMode="External"/><Relationship Id="rId2741" Type="http://schemas.openxmlformats.org/officeDocument/2006/relationships/hyperlink" Target="mailto:mjuarezbellota@gmail.com" TargetMode="External"/><Relationship Id="rId713" Type="http://schemas.openxmlformats.org/officeDocument/2006/relationships/hyperlink" Target="mailto:kcanal01@hotmail.com" TargetMode="External"/><Relationship Id="rId920" Type="http://schemas.openxmlformats.org/officeDocument/2006/relationships/hyperlink" Target="mailto:atapiaol@directv.pe" TargetMode="External"/><Relationship Id="rId1343" Type="http://schemas.openxmlformats.org/officeDocument/2006/relationships/hyperlink" Target="mailto:cesarondon35@hotmail.com" TargetMode="External"/><Relationship Id="rId1550" Type="http://schemas.openxmlformats.org/officeDocument/2006/relationships/hyperlink" Target="mailto:juejoseriosmendoza@gmsil.com" TargetMode="External"/><Relationship Id="rId2601" Type="http://schemas.openxmlformats.org/officeDocument/2006/relationships/hyperlink" Target="mailto:darwin_7012@hotmail.com" TargetMode="External"/><Relationship Id="rId1203" Type="http://schemas.openxmlformats.org/officeDocument/2006/relationships/hyperlink" Target="mailto:kallpaconstructoreirl@gmail.com" TargetMode="External"/><Relationship Id="rId1410" Type="http://schemas.openxmlformats.org/officeDocument/2006/relationships/hyperlink" Target="mailto:jose-morana98@hotmail.com" TargetMode="External"/><Relationship Id="rId3168" Type="http://schemas.openxmlformats.org/officeDocument/2006/relationships/hyperlink" Target="mailto:ulda.alvarez4@hotmail.com" TargetMode="External"/><Relationship Id="rId3375" Type="http://schemas.openxmlformats.org/officeDocument/2006/relationships/hyperlink" Target="mailto:elencantopisac@gmail.com" TargetMode="External"/><Relationship Id="rId3582" Type="http://schemas.openxmlformats.org/officeDocument/2006/relationships/hyperlink" Target="mailto:fernandoalexquispeturpo@gmail.com" TargetMode="External"/><Relationship Id="rId296" Type="http://schemas.openxmlformats.org/officeDocument/2006/relationships/hyperlink" Target="mailto:rafaelzeballos463@gmail.com" TargetMode="External"/><Relationship Id="rId2184" Type="http://schemas.openxmlformats.org/officeDocument/2006/relationships/hyperlink" Target="mailto:SE5198@HOTMAIL.COM" TargetMode="External"/><Relationship Id="rId2391" Type="http://schemas.openxmlformats.org/officeDocument/2006/relationships/hyperlink" Target="mailto:germanlunaalvarez@hotmail.com" TargetMode="External"/><Relationship Id="rId3028" Type="http://schemas.openxmlformats.org/officeDocument/2006/relationships/hyperlink" Target="mailto:ycopan586@hotmail.com" TargetMode="External"/><Relationship Id="rId3235" Type="http://schemas.openxmlformats.org/officeDocument/2006/relationships/hyperlink" Target="mailto:tufo19@hotmail.com" TargetMode="External"/><Relationship Id="rId3442" Type="http://schemas.openxmlformats.org/officeDocument/2006/relationships/hyperlink" Target="mailto:tovja31@hotmail.com" TargetMode="External"/><Relationship Id="rId156" Type="http://schemas.openxmlformats.org/officeDocument/2006/relationships/hyperlink" Target="mailto:alasteros296@gmail.com" TargetMode="External"/><Relationship Id="rId363" Type="http://schemas.openxmlformats.org/officeDocument/2006/relationships/hyperlink" Target="mailto:luga7820@gmail.com" TargetMode="External"/><Relationship Id="rId570" Type="http://schemas.openxmlformats.org/officeDocument/2006/relationships/hyperlink" Target="mailto:rodrigozuc@hotmail.com" TargetMode="External"/><Relationship Id="rId2044" Type="http://schemas.openxmlformats.org/officeDocument/2006/relationships/hyperlink" Target="mailto:amilcarlogistica@hotmail.com" TargetMode="External"/><Relationship Id="rId2251" Type="http://schemas.openxmlformats.org/officeDocument/2006/relationships/hyperlink" Target="mailto:andersen.c.p@hotmail.com" TargetMode="External"/><Relationship Id="rId3302" Type="http://schemas.openxmlformats.org/officeDocument/2006/relationships/hyperlink" Target="mailto:aldairao086@gmail.com" TargetMode="External"/><Relationship Id="rId223" Type="http://schemas.openxmlformats.org/officeDocument/2006/relationships/hyperlink" Target="mailto:info@oxicusco.com" TargetMode="External"/><Relationship Id="rId430" Type="http://schemas.openxmlformats.org/officeDocument/2006/relationships/hyperlink" Target="mailto:tapiacaballero@gmail.com" TargetMode="External"/><Relationship Id="rId1060" Type="http://schemas.openxmlformats.org/officeDocument/2006/relationships/hyperlink" Target="mailto:alex_lcg@hotmail.com" TargetMode="External"/><Relationship Id="rId2111" Type="http://schemas.openxmlformats.org/officeDocument/2006/relationships/hyperlink" Target="mailto:katerineob1@gmail.com" TargetMode="External"/><Relationship Id="rId1877" Type="http://schemas.openxmlformats.org/officeDocument/2006/relationships/hyperlink" Target="mailto:amilcarlogistica@hotmail.com" TargetMode="External"/><Relationship Id="rId2928" Type="http://schemas.openxmlformats.org/officeDocument/2006/relationships/hyperlink" Target="mailto:bralu@joextravel.com" TargetMode="External"/><Relationship Id="rId1737" Type="http://schemas.openxmlformats.org/officeDocument/2006/relationships/hyperlink" Target="mailto:juliochalcoescalante1@gmail.com" TargetMode="External"/><Relationship Id="rId1944" Type="http://schemas.openxmlformats.org/officeDocument/2006/relationships/hyperlink" Target="mailto:kari.carbajal@hotmail.com" TargetMode="External"/><Relationship Id="rId3092" Type="http://schemas.openxmlformats.org/officeDocument/2006/relationships/hyperlink" Target="mailto:maurojimez@HOTMAIL.COM" TargetMode="External"/><Relationship Id="rId29" Type="http://schemas.openxmlformats.org/officeDocument/2006/relationships/hyperlink" Target="mailto:elviramamanipa@gmail.com" TargetMode="External"/><Relationship Id="rId4003" Type="http://schemas.openxmlformats.org/officeDocument/2006/relationships/hyperlink" Target="mailto:fesenarro@gmail.com" TargetMode="External"/><Relationship Id="rId1804" Type="http://schemas.openxmlformats.org/officeDocument/2006/relationships/hyperlink" Target="mailto:sabinopichihua@hotmail.com" TargetMode="External"/><Relationship Id="rId3769" Type="http://schemas.openxmlformats.org/officeDocument/2006/relationships/hyperlink" Target="mailto:churatac10@gmail.com" TargetMode="External"/><Relationship Id="rId3976" Type="http://schemas.openxmlformats.org/officeDocument/2006/relationships/hyperlink" Target="mailto:mezapumagenaro50@gmail.com" TargetMode="External"/><Relationship Id="rId897" Type="http://schemas.openxmlformats.org/officeDocument/2006/relationships/hyperlink" Target="mailto:heidiguia@hotmail.com" TargetMode="External"/><Relationship Id="rId2578" Type="http://schemas.openxmlformats.org/officeDocument/2006/relationships/hyperlink" Target="mailto:javiersalazar123@gmail.com" TargetMode="External"/><Relationship Id="rId2785" Type="http://schemas.openxmlformats.org/officeDocument/2006/relationships/hyperlink" Target="mailto:josebuob@gmail.com" TargetMode="External"/><Relationship Id="rId2992" Type="http://schemas.openxmlformats.org/officeDocument/2006/relationships/hyperlink" Target="mailto:oliveralezamaw04@hotmail.com" TargetMode="External"/><Relationship Id="rId3629" Type="http://schemas.openxmlformats.org/officeDocument/2006/relationships/hyperlink" Target="mailto:jesusendara90@gmail.com" TargetMode="External"/><Relationship Id="rId3836" Type="http://schemas.openxmlformats.org/officeDocument/2006/relationships/hyperlink" Target="mailto:machacaflores2050@gmail.com" TargetMode="External"/><Relationship Id="rId757" Type="http://schemas.openxmlformats.org/officeDocument/2006/relationships/hyperlink" Target="mailto:com.alimentos.sac@gmail.com" TargetMode="External"/><Relationship Id="rId964" Type="http://schemas.openxmlformats.org/officeDocument/2006/relationships/hyperlink" Target="mailto:arq.miguelalejandro@gmail.com" TargetMode="External"/><Relationship Id="rId1387" Type="http://schemas.openxmlformats.org/officeDocument/2006/relationships/hyperlink" Target="mailto:josevalenciavera@hotmail.com" TargetMode="External"/><Relationship Id="rId1594" Type="http://schemas.openxmlformats.org/officeDocument/2006/relationships/hyperlink" Target="mailto:erwim.tt2@hotmail.com" TargetMode="External"/><Relationship Id="rId2438" Type="http://schemas.openxmlformats.org/officeDocument/2006/relationships/hyperlink" Target="mailto:paul.mezonessa@hotmail.com" TargetMode="External"/><Relationship Id="rId2645" Type="http://schemas.openxmlformats.org/officeDocument/2006/relationships/hyperlink" Target="mailto:andres_sa_29@hotmail.com" TargetMode="External"/><Relationship Id="rId2852" Type="http://schemas.openxmlformats.org/officeDocument/2006/relationships/hyperlink" Target="mailto:Edgardmh44@gmail.com" TargetMode="External"/><Relationship Id="rId3903" Type="http://schemas.openxmlformats.org/officeDocument/2006/relationships/hyperlink" Target="mailto:HIROSHI.ASTETE@ICLOVA.COM" TargetMode="External"/><Relationship Id="rId93" Type="http://schemas.openxmlformats.org/officeDocument/2006/relationships/hyperlink" Target="mailto:lwcastillo@gmail.com" TargetMode="External"/><Relationship Id="rId617" Type="http://schemas.openxmlformats.org/officeDocument/2006/relationships/hyperlink" Target="mailto:aristides2072@hotmail.com" TargetMode="External"/><Relationship Id="rId824" Type="http://schemas.openxmlformats.org/officeDocument/2006/relationships/hyperlink" Target="mailto:ypza.ingenieros@gmail.com" TargetMode="External"/><Relationship Id="rId1247" Type="http://schemas.openxmlformats.org/officeDocument/2006/relationships/hyperlink" Target="mailto:rruizcaro@yahoo.com" TargetMode="External"/><Relationship Id="rId1454" Type="http://schemas.openxmlformats.org/officeDocument/2006/relationships/hyperlink" Target="mailto:jumasia@gmail.com" TargetMode="External"/><Relationship Id="rId1661" Type="http://schemas.openxmlformats.org/officeDocument/2006/relationships/hyperlink" Target="mailto:flores.ma@gmail.com" TargetMode="External"/><Relationship Id="rId2505" Type="http://schemas.openxmlformats.org/officeDocument/2006/relationships/hyperlink" Target="mailto:jhon.alan1985@gmail.com" TargetMode="External"/><Relationship Id="rId2712" Type="http://schemas.openxmlformats.org/officeDocument/2006/relationships/hyperlink" Target="mailto:Cesarso13@hotmail.com" TargetMode="External"/><Relationship Id="rId1107" Type="http://schemas.openxmlformats.org/officeDocument/2006/relationships/hyperlink" Target="mailto:vidalom_1@hotmail.com" TargetMode="External"/><Relationship Id="rId1314" Type="http://schemas.openxmlformats.org/officeDocument/2006/relationships/hyperlink" Target="mailto:hugogomezq7@gmail.com" TargetMode="External"/><Relationship Id="rId1521" Type="http://schemas.openxmlformats.org/officeDocument/2006/relationships/hyperlink" Target="mailto:pillacaservicios@gmail.com" TargetMode="External"/><Relationship Id="rId3279" Type="http://schemas.openxmlformats.org/officeDocument/2006/relationships/hyperlink" Target="mailto:ivgarmi@gmail.com" TargetMode="External"/><Relationship Id="rId3486" Type="http://schemas.openxmlformats.org/officeDocument/2006/relationships/hyperlink" Target="mailto:delhuaman555@gmail.com" TargetMode="External"/><Relationship Id="rId3693" Type="http://schemas.openxmlformats.org/officeDocument/2006/relationships/hyperlink" Target="mailto:ulda.alvarez4@hotmail.com" TargetMode="External"/><Relationship Id="rId20" Type="http://schemas.openxmlformats.org/officeDocument/2006/relationships/hyperlink" Target="mailto:wmm.isam@gmail.com" TargetMode="External"/><Relationship Id="rId2088" Type="http://schemas.openxmlformats.org/officeDocument/2006/relationships/hyperlink" Target="mailto:bziarek2@gmail.com" TargetMode="External"/><Relationship Id="rId2295" Type="http://schemas.openxmlformats.org/officeDocument/2006/relationships/hyperlink" Target="mailto:pajito_as@hotmail.com" TargetMode="External"/><Relationship Id="rId3139" Type="http://schemas.openxmlformats.org/officeDocument/2006/relationships/hyperlink" Target="mailto:eufrosq@hotmail.com" TargetMode="External"/><Relationship Id="rId3346" Type="http://schemas.openxmlformats.org/officeDocument/2006/relationships/hyperlink" Target="mailto:lcabreraromanville@gmail.com" TargetMode="External"/><Relationship Id="rId267" Type="http://schemas.openxmlformats.org/officeDocument/2006/relationships/hyperlink" Target="mailto:jesus.mig.315@gmail.com" TargetMode="External"/><Relationship Id="rId474" Type="http://schemas.openxmlformats.org/officeDocument/2006/relationships/hyperlink" Target="mailto:vadick1@gmail.com" TargetMode="External"/><Relationship Id="rId2155" Type="http://schemas.openxmlformats.org/officeDocument/2006/relationships/hyperlink" Target="mailto:albert23.ag@gmail.com" TargetMode="External"/><Relationship Id="rId3553" Type="http://schemas.openxmlformats.org/officeDocument/2006/relationships/hyperlink" Target="mailto:olanycbp39@hotmail.com" TargetMode="External"/><Relationship Id="rId3760" Type="http://schemas.openxmlformats.org/officeDocument/2006/relationships/hyperlink" Target="mailto:ronaldmamani@gmail.com" TargetMode="External"/><Relationship Id="rId127" Type="http://schemas.openxmlformats.org/officeDocument/2006/relationships/hyperlink" Target="mailto:edgar.rios@outlook.es" TargetMode="External"/><Relationship Id="rId681" Type="http://schemas.openxmlformats.org/officeDocument/2006/relationships/hyperlink" Target="mailto:peter_el_salvador@hotmail.com" TargetMode="External"/><Relationship Id="rId2362" Type="http://schemas.openxmlformats.org/officeDocument/2006/relationships/hyperlink" Target="mailto:fabrizxio@gmail.com" TargetMode="External"/><Relationship Id="rId3206" Type="http://schemas.openxmlformats.org/officeDocument/2006/relationships/hyperlink" Target="mailto:Alexanderaquinoalvarez2625@gmail.com" TargetMode="External"/><Relationship Id="rId3413" Type="http://schemas.openxmlformats.org/officeDocument/2006/relationships/hyperlink" Target="mailto:083738jags@gmail.com" TargetMode="External"/><Relationship Id="rId3620" Type="http://schemas.openxmlformats.org/officeDocument/2006/relationships/hyperlink" Target="mailto:ulda.alvarez4@hotmail.com" TargetMode="External"/><Relationship Id="rId334" Type="http://schemas.openxmlformats.org/officeDocument/2006/relationships/hyperlink" Target="mailto:susan.inversiones@gmail.com" TargetMode="External"/><Relationship Id="rId541" Type="http://schemas.openxmlformats.org/officeDocument/2006/relationships/hyperlink" Target="mailto:eromero_arias@hotmail.com" TargetMode="External"/><Relationship Id="rId1171" Type="http://schemas.openxmlformats.org/officeDocument/2006/relationships/hyperlink" Target="mailto:camlpacho@hotmail.com" TargetMode="External"/><Relationship Id="rId2015" Type="http://schemas.openxmlformats.org/officeDocument/2006/relationships/hyperlink" Target="mailto:juliocesar.tevez@hotmail.com" TargetMode="External"/><Relationship Id="rId2222" Type="http://schemas.openxmlformats.org/officeDocument/2006/relationships/hyperlink" Target="mailto:manorcon@gmail.com" TargetMode="External"/><Relationship Id="rId401" Type="http://schemas.openxmlformats.org/officeDocument/2006/relationships/hyperlink" Target="mailto:juan.guillen86@hotmail.com" TargetMode="External"/><Relationship Id="rId1031" Type="http://schemas.openxmlformats.org/officeDocument/2006/relationships/hyperlink" Target="mailto:cusco@marke.pe" TargetMode="External"/><Relationship Id="rId1988" Type="http://schemas.openxmlformats.org/officeDocument/2006/relationships/hyperlink" Target="mailto:rea_15_6@hotmail.com" TargetMode="External"/><Relationship Id="rId1848" Type="http://schemas.openxmlformats.org/officeDocument/2006/relationships/hyperlink" Target="mailto:jorgealva_fa@gmail.com" TargetMode="External"/><Relationship Id="rId3063" Type="http://schemas.openxmlformats.org/officeDocument/2006/relationships/hyperlink" Target="mailto:juli.andrea2012@hotmail.com" TargetMode="External"/><Relationship Id="rId3270" Type="http://schemas.openxmlformats.org/officeDocument/2006/relationships/hyperlink" Target="mailto:kvky2012@hotmail.com" TargetMode="External"/><Relationship Id="rId191" Type="http://schemas.openxmlformats.org/officeDocument/2006/relationships/hyperlink" Target="mailto:roypalomino@gmail.com" TargetMode="External"/><Relationship Id="rId1708" Type="http://schemas.openxmlformats.org/officeDocument/2006/relationships/hyperlink" Target="mailto:Dimascpc_dct@hotmail.com" TargetMode="External"/><Relationship Id="rId1915" Type="http://schemas.openxmlformats.org/officeDocument/2006/relationships/hyperlink" Target="mailto:elvis.santoyo@hotmail.com" TargetMode="External"/><Relationship Id="rId3130" Type="http://schemas.openxmlformats.org/officeDocument/2006/relationships/hyperlink" Target="mailto:aldairao086@gmail.com" TargetMode="External"/><Relationship Id="rId2689" Type="http://schemas.openxmlformats.org/officeDocument/2006/relationships/hyperlink" Target="mailto:jfarfan@inkarail.com" TargetMode="External"/><Relationship Id="rId2896" Type="http://schemas.openxmlformats.org/officeDocument/2006/relationships/hyperlink" Target="mailto:navarrolivares@gmail.com" TargetMode="External"/><Relationship Id="rId3947" Type="http://schemas.openxmlformats.org/officeDocument/2006/relationships/hyperlink" Target="mailto:nathansebas2407@gmail.com" TargetMode="External"/><Relationship Id="rId868" Type="http://schemas.openxmlformats.org/officeDocument/2006/relationships/hyperlink" Target="mailto:wquispe.2021@gmail.com" TargetMode="External"/><Relationship Id="rId1498" Type="http://schemas.openxmlformats.org/officeDocument/2006/relationships/hyperlink" Target="mailto:kallpaconstructoraeirl@gmail.com" TargetMode="External"/><Relationship Id="rId2549" Type="http://schemas.openxmlformats.org/officeDocument/2006/relationships/hyperlink" Target="mailto:miguel176523@gmail.com" TargetMode="External"/><Relationship Id="rId2756" Type="http://schemas.openxmlformats.org/officeDocument/2006/relationships/hyperlink" Target="mailto:sandrita_mtp@hotmail.com" TargetMode="External"/><Relationship Id="rId2963" Type="http://schemas.openxmlformats.org/officeDocument/2006/relationships/hyperlink" Target="mailto:Edmundoamerico35@hotmail.com" TargetMode="External"/><Relationship Id="rId3807" Type="http://schemas.openxmlformats.org/officeDocument/2006/relationships/hyperlink" Target="mailto:aldairao086@gmail.com" TargetMode="External"/><Relationship Id="rId728" Type="http://schemas.openxmlformats.org/officeDocument/2006/relationships/hyperlink" Target="mailto:umar21@hotmail.com" TargetMode="External"/><Relationship Id="rId935" Type="http://schemas.openxmlformats.org/officeDocument/2006/relationships/hyperlink" Target="mailto:dwilliamgc@hotmail.com" TargetMode="External"/><Relationship Id="rId1358" Type="http://schemas.openxmlformats.org/officeDocument/2006/relationships/hyperlink" Target="mailto:moisesvill@hotmail.com" TargetMode="External"/><Relationship Id="rId1565" Type="http://schemas.openxmlformats.org/officeDocument/2006/relationships/hyperlink" Target="mailto:ayciy@gmail.com" TargetMode="External"/><Relationship Id="rId1772" Type="http://schemas.openxmlformats.org/officeDocument/2006/relationships/hyperlink" Target="mailto:jfarfang@lasallecusco.edu.pe" TargetMode="External"/><Relationship Id="rId2409" Type="http://schemas.openxmlformats.org/officeDocument/2006/relationships/hyperlink" Target="mailto:rhuamanidiaz@gmail.com" TargetMode="External"/><Relationship Id="rId2616" Type="http://schemas.openxmlformats.org/officeDocument/2006/relationships/hyperlink" Target="mailto:edwardfg_1@hotmail.com" TargetMode="External"/><Relationship Id="rId64" Type="http://schemas.openxmlformats.org/officeDocument/2006/relationships/hyperlink" Target="mailto:miguelhuanca@gmail.com" TargetMode="External"/><Relationship Id="rId1218" Type="http://schemas.openxmlformats.org/officeDocument/2006/relationships/hyperlink" Target="mailto:urime_1@hotmail.com" TargetMode="External"/><Relationship Id="rId1425" Type="http://schemas.openxmlformats.org/officeDocument/2006/relationships/hyperlink" Target="mailto:icedgar@hotmail.com" TargetMode="External"/><Relationship Id="rId2823" Type="http://schemas.openxmlformats.org/officeDocument/2006/relationships/hyperlink" Target="mailto:emo123@hotmail.com" TargetMode="External"/><Relationship Id="rId1632" Type="http://schemas.openxmlformats.org/officeDocument/2006/relationships/hyperlink" Target="mailto:mariomamani.ing@gmail.com" TargetMode="External"/><Relationship Id="rId2199" Type="http://schemas.openxmlformats.org/officeDocument/2006/relationships/hyperlink" Target="mailto:yuricarpio2020@hotmail.com" TargetMode="External"/><Relationship Id="rId3597" Type="http://schemas.openxmlformats.org/officeDocument/2006/relationships/hyperlink" Target="mailto:dfgt_96@outlook.es" TargetMode="External"/><Relationship Id="rId3457" Type="http://schemas.openxmlformats.org/officeDocument/2006/relationships/hyperlink" Target="mailto:celiaaza350@gmail.com" TargetMode="External"/><Relationship Id="rId3664" Type="http://schemas.openxmlformats.org/officeDocument/2006/relationships/hyperlink" Target="mailto:luga7820@gmail.com" TargetMode="External"/><Relationship Id="rId3871" Type="http://schemas.openxmlformats.org/officeDocument/2006/relationships/hyperlink" Target="mailto:alberthancco@gmail.com" TargetMode="External"/><Relationship Id="rId378" Type="http://schemas.openxmlformats.org/officeDocument/2006/relationships/hyperlink" Target="mailto:ulda.alvarez4@hotmail.com" TargetMode="External"/><Relationship Id="rId585" Type="http://schemas.openxmlformats.org/officeDocument/2006/relationships/hyperlink" Target="mailto:emil.cm@gmail.com" TargetMode="External"/><Relationship Id="rId792" Type="http://schemas.openxmlformats.org/officeDocument/2006/relationships/hyperlink" Target="mailto:naturaqosqo@gmail.com" TargetMode="External"/><Relationship Id="rId2059" Type="http://schemas.openxmlformats.org/officeDocument/2006/relationships/hyperlink" Target="mailto:gustavoinfantas@hotmail.com" TargetMode="External"/><Relationship Id="rId2266" Type="http://schemas.openxmlformats.org/officeDocument/2006/relationships/hyperlink" Target="mailto:spinozarios11@gmail.com" TargetMode="External"/><Relationship Id="rId2473" Type="http://schemas.openxmlformats.org/officeDocument/2006/relationships/hyperlink" Target="mailto:verit-lc@hotmail.com" TargetMode="External"/><Relationship Id="rId2680" Type="http://schemas.openxmlformats.org/officeDocument/2006/relationships/hyperlink" Target="mailto:sandrita_mtp@hotmail.com" TargetMode="External"/><Relationship Id="rId3317" Type="http://schemas.openxmlformats.org/officeDocument/2006/relationships/hyperlink" Target="mailto:danie.silva.a2@hotmail.com" TargetMode="External"/><Relationship Id="rId3524" Type="http://schemas.openxmlformats.org/officeDocument/2006/relationships/hyperlink" Target="mailto:marimk1107@hotmail.com" TargetMode="External"/><Relationship Id="rId3731" Type="http://schemas.openxmlformats.org/officeDocument/2006/relationships/hyperlink" Target="mailto:pierremendoza@hotmail.com" TargetMode="External"/><Relationship Id="rId238" Type="http://schemas.openxmlformats.org/officeDocument/2006/relationships/hyperlink" Target="mailto:davidalarcondelaguila@gmail.com" TargetMode="External"/><Relationship Id="rId445" Type="http://schemas.openxmlformats.org/officeDocument/2006/relationships/hyperlink" Target="mailto:reneh_99@yahoo.com" TargetMode="External"/><Relationship Id="rId652" Type="http://schemas.openxmlformats.org/officeDocument/2006/relationships/hyperlink" Target="mailto:sicalipsis26@gmail.com" TargetMode="External"/><Relationship Id="rId1075" Type="http://schemas.openxmlformats.org/officeDocument/2006/relationships/hyperlink" Target="mailto:alvayucra2014@gmail.com" TargetMode="External"/><Relationship Id="rId1282" Type="http://schemas.openxmlformats.org/officeDocument/2006/relationships/hyperlink" Target="mailto:kmventas@msn.com" TargetMode="External"/><Relationship Id="rId2126" Type="http://schemas.openxmlformats.org/officeDocument/2006/relationships/hyperlink" Target="mailto:justbellido1987@gmail.com" TargetMode="External"/><Relationship Id="rId2333" Type="http://schemas.openxmlformats.org/officeDocument/2006/relationships/hyperlink" Target="mailto:manis.fuego123@hotmail.com" TargetMode="External"/><Relationship Id="rId2540" Type="http://schemas.openxmlformats.org/officeDocument/2006/relationships/hyperlink" Target="mailto:eloywzc@gmail.com" TargetMode="External"/><Relationship Id="rId305" Type="http://schemas.openxmlformats.org/officeDocument/2006/relationships/hyperlink" Target="mailto:sblanco.work@gmail.com" TargetMode="External"/><Relationship Id="rId512" Type="http://schemas.openxmlformats.org/officeDocument/2006/relationships/hyperlink" Target="mailto:brayotas@hotmail.com" TargetMode="External"/><Relationship Id="rId1142" Type="http://schemas.openxmlformats.org/officeDocument/2006/relationships/hyperlink" Target="mailto:serpebperu@gmail.com" TargetMode="External"/><Relationship Id="rId2400" Type="http://schemas.openxmlformats.org/officeDocument/2006/relationships/hyperlink" Target="mailto:yovana04@hotmail.com" TargetMode="External"/><Relationship Id="rId1002" Type="http://schemas.openxmlformats.org/officeDocument/2006/relationships/hyperlink" Target="mailto:yanapachoquejhonwilmer@gmail.com" TargetMode="External"/><Relationship Id="rId1959" Type="http://schemas.openxmlformats.org/officeDocument/2006/relationships/hyperlink" Target="mailto:jimmynanezg@yahoo.com" TargetMode="External"/><Relationship Id="rId3174" Type="http://schemas.openxmlformats.org/officeDocument/2006/relationships/hyperlink" Target="mailto:cruz8002@hotmail.com" TargetMode="External"/><Relationship Id="rId1819" Type="http://schemas.openxmlformats.org/officeDocument/2006/relationships/hyperlink" Target="mailto:SALFREELAND@GMAIL.COM" TargetMode="External"/><Relationship Id="rId3381" Type="http://schemas.openxmlformats.org/officeDocument/2006/relationships/hyperlink" Target="mailto:tapiacaballero@gmail.com" TargetMode="External"/><Relationship Id="rId2190" Type="http://schemas.openxmlformats.org/officeDocument/2006/relationships/hyperlink" Target="mailto:edygonza91.eg@gmail.com" TargetMode="External"/><Relationship Id="rId3034" Type="http://schemas.openxmlformats.org/officeDocument/2006/relationships/hyperlink" Target="mailto:miguel10237@hotmail.com" TargetMode="External"/><Relationship Id="rId3241" Type="http://schemas.openxmlformats.org/officeDocument/2006/relationships/hyperlink" Target="mailto:sandrita_mtp@hotmail.com" TargetMode="External"/><Relationship Id="rId162" Type="http://schemas.openxmlformats.org/officeDocument/2006/relationships/hyperlink" Target="mailto:eduardojurado31@gmail.com" TargetMode="External"/><Relationship Id="rId2050" Type="http://schemas.openxmlformats.org/officeDocument/2006/relationships/hyperlink" Target="mailto:kukys2012@hotmail.com" TargetMode="External"/><Relationship Id="rId3101" Type="http://schemas.openxmlformats.org/officeDocument/2006/relationships/hyperlink" Target="mailto:Silviayanetponcecordero@&#180;hotmail.com" TargetMode="External"/><Relationship Id="rId979" Type="http://schemas.openxmlformats.org/officeDocument/2006/relationships/hyperlink" Target="mailto:tapiacaballero@gmail.com" TargetMode="External"/><Relationship Id="rId839" Type="http://schemas.openxmlformats.org/officeDocument/2006/relationships/hyperlink" Target="mailto:romanlazarinos@hotmail.com" TargetMode="External"/><Relationship Id="rId1469" Type="http://schemas.openxmlformats.org/officeDocument/2006/relationships/hyperlink" Target="mailto:fv_alaya@hotmail.com" TargetMode="External"/><Relationship Id="rId2867" Type="http://schemas.openxmlformats.org/officeDocument/2006/relationships/hyperlink" Target="mailto:aquiles905@hotmail.com" TargetMode="External"/><Relationship Id="rId3918" Type="http://schemas.openxmlformats.org/officeDocument/2006/relationships/hyperlink" Target="mailto:juancarlos_147@outlook.com" TargetMode="External"/><Relationship Id="rId1676" Type="http://schemas.openxmlformats.org/officeDocument/2006/relationships/hyperlink" Target="mailto:rkqui&#241;onez@gmail.com" TargetMode="External"/><Relationship Id="rId1883" Type="http://schemas.openxmlformats.org/officeDocument/2006/relationships/hyperlink" Target="mailto:teamo_18-1992@hotmail.com" TargetMode="External"/><Relationship Id="rId2727" Type="http://schemas.openxmlformats.org/officeDocument/2006/relationships/hyperlink" Target="mailto:rolando.valencia@UPCH.pe" TargetMode="External"/><Relationship Id="rId2934" Type="http://schemas.openxmlformats.org/officeDocument/2006/relationships/hyperlink" Target="mailto:jesus.hig.315@gmail.com" TargetMode="External"/><Relationship Id="rId906" Type="http://schemas.openxmlformats.org/officeDocument/2006/relationships/hyperlink" Target="mailto:yanapachoquejhonwilmer@gmail.com" TargetMode="External"/><Relationship Id="rId1329" Type="http://schemas.openxmlformats.org/officeDocument/2006/relationships/hyperlink" Target="mailto:renatonc84@gmail.com" TargetMode="External"/><Relationship Id="rId1536" Type="http://schemas.openxmlformats.org/officeDocument/2006/relationships/hyperlink" Target="mailto:ademirquica&#241;ohuanca@gmail.com" TargetMode="External"/><Relationship Id="rId1743" Type="http://schemas.openxmlformats.org/officeDocument/2006/relationships/hyperlink" Target="mailto:tapiacaballero@gmail.com" TargetMode="External"/><Relationship Id="rId1950" Type="http://schemas.openxmlformats.org/officeDocument/2006/relationships/hyperlink" Target="mailto:inversionesbellvutsac@gmail.com" TargetMode="External"/><Relationship Id="rId35" Type="http://schemas.openxmlformats.org/officeDocument/2006/relationships/hyperlink" Target="mailto:antonipo989@gmail.com" TargetMode="External"/><Relationship Id="rId1603" Type="http://schemas.openxmlformats.org/officeDocument/2006/relationships/hyperlink" Target="mailto:adianez13vahui@gmail.com" TargetMode="External"/><Relationship Id="rId1810" Type="http://schemas.openxmlformats.org/officeDocument/2006/relationships/hyperlink" Target="mailto:fredick@yahoo.com" TargetMode="External"/><Relationship Id="rId3568" Type="http://schemas.openxmlformats.org/officeDocument/2006/relationships/hyperlink" Target="mailto:jesusangulobazan@gmail.com" TargetMode="External"/><Relationship Id="rId3775" Type="http://schemas.openxmlformats.org/officeDocument/2006/relationships/hyperlink" Target="mailto:omar.jv@hotmail.com" TargetMode="External"/><Relationship Id="rId3982" Type="http://schemas.openxmlformats.org/officeDocument/2006/relationships/hyperlink" Target="mailto:hernanquis@gmail.com" TargetMode="External"/><Relationship Id="rId489" Type="http://schemas.openxmlformats.org/officeDocument/2006/relationships/hyperlink" Target="mailto:enrique.hh@gmail.com" TargetMode="External"/><Relationship Id="rId696" Type="http://schemas.openxmlformats.org/officeDocument/2006/relationships/hyperlink" Target="mailto:fabrisalas20@gmail.com" TargetMode="External"/><Relationship Id="rId2377" Type="http://schemas.openxmlformats.org/officeDocument/2006/relationships/hyperlink" Target="mailto:jgutier@hotmail.com" TargetMode="External"/><Relationship Id="rId2584" Type="http://schemas.openxmlformats.org/officeDocument/2006/relationships/hyperlink" Target="mailto:miltonherrera_09@hotmail.com" TargetMode="External"/><Relationship Id="rId2791" Type="http://schemas.openxmlformats.org/officeDocument/2006/relationships/hyperlink" Target="mailto:notariorubin@hotmail,com" TargetMode="External"/><Relationship Id="rId3428" Type="http://schemas.openxmlformats.org/officeDocument/2006/relationships/hyperlink" Target="mailto:charles.org@gmail.com" TargetMode="External"/><Relationship Id="rId3635" Type="http://schemas.openxmlformats.org/officeDocument/2006/relationships/hyperlink" Target="mailto:naturaleza_25@hotmail.com" TargetMode="External"/><Relationship Id="rId349" Type="http://schemas.openxmlformats.org/officeDocument/2006/relationships/hyperlink" Target="mailto:fafigalv@gmail.com" TargetMode="External"/><Relationship Id="rId556" Type="http://schemas.openxmlformats.org/officeDocument/2006/relationships/hyperlink" Target="mailto:trujillocanaza@gmail.com" TargetMode="External"/><Relationship Id="rId763" Type="http://schemas.openxmlformats.org/officeDocument/2006/relationships/hyperlink" Target="mailto:richardab85@hotmail.com" TargetMode="External"/><Relationship Id="rId1186" Type="http://schemas.openxmlformats.org/officeDocument/2006/relationships/hyperlink" Target="mailto:jportocondori@gmail.com" TargetMode="External"/><Relationship Id="rId1393" Type="http://schemas.openxmlformats.org/officeDocument/2006/relationships/hyperlink" Target="mailto:alexanderuriona@gmail.com" TargetMode="External"/><Relationship Id="rId2237" Type="http://schemas.openxmlformats.org/officeDocument/2006/relationships/hyperlink" Target="mailto:amilcarlogistica@hotmail.com" TargetMode="External"/><Relationship Id="rId2444" Type="http://schemas.openxmlformats.org/officeDocument/2006/relationships/hyperlink" Target="mailto:caritolunfar@hotmail.com" TargetMode="External"/><Relationship Id="rId3842" Type="http://schemas.openxmlformats.org/officeDocument/2006/relationships/hyperlink" Target="mailto:diplomascrearte@gmail.com" TargetMode="External"/><Relationship Id="rId209" Type="http://schemas.openxmlformats.org/officeDocument/2006/relationships/hyperlink" Target="mailto:blaaurent@gmail.com" TargetMode="External"/><Relationship Id="rId416" Type="http://schemas.openxmlformats.org/officeDocument/2006/relationships/hyperlink" Target="mailto:maycoldany123@gmail.com" TargetMode="External"/><Relationship Id="rId970" Type="http://schemas.openxmlformats.org/officeDocument/2006/relationships/hyperlink" Target="mailto:jp.aragonp@gmail.com" TargetMode="External"/><Relationship Id="rId1046" Type="http://schemas.openxmlformats.org/officeDocument/2006/relationships/hyperlink" Target="mailto:rogercorralesv@gmail.com" TargetMode="External"/><Relationship Id="rId1253" Type="http://schemas.openxmlformats.org/officeDocument/2006/relationships/hyperlink" Target="mailto:marcjb352@gmail.com" TargetMode="External"/><Relationship Id="rId2651" Type="http://schemas.openxmlformats.org/officeDocument/2006/relationships/hyperlink" Target="mailto:jphernandeza@outlook.com" TargetMode="External"/><Relationship Id="rId3702" Type="http://schemas.openxmlformats.org/officeDocument/2006/relationships/hyperlink" Target="mailto:ronalvf22@gmail.com" TargetMode="External"/><Relationship Id="rId623" Type="http://schemas.openxmlformats.org/officeDocument/2006/relationships/hyperlink" Target="mailto:evemasias@hotmail.com" TargetMode="External"/><Relationship Id="rId830" Type="http://schemas.openxmlformats.org/officeDocument/2006/relationships/hyperlink" Target="mailto:gperezs.ventas@gmail.com" TargetMode="External"/><Relationship Id="rId1460" Type="http://schemas.openxmlformats.org/officeDocument/2006/relationships/hyperlink" Target="mailto:juan_carlos_rm@hotmail.com" TargetMode="External"/><Relationship Id="rId2304" Type="http://schemas.openxmlformats.org/officeDocument/2006/relationships/hyperlink" Target="mailto:rafito%20llamoca@hotmail.com" TargetMode="External"/><Relationship Id="rId2511" Type="http://schemas.openxmlformats.org/officeDocument/2006/relationships/hyperlink" Target="mailto:k.pablo.gra888@hotmail.com" TargetMode="External"/><Relationship Id="rId1113" Type="http://schemas.openxmlformats.org/officeDocument/2006/relationships/hyperlink" Target="mailto:salvador@hotmail.com" TargetMode="External"/><Relationship Id="rId1320" Type="http://schemas.openxmlformats.org/officeDocument/2006/relationships/hyperlink" Target="mailto:milenanegron@gmail.com" TargetMode="External"/><Relationship Id="rId3078" Type="http://schemas.openxmlformats.org/officeDocument/2006/relationships/hyperlink" Target="mailto:ambo16098@gmail.com" TargetMode="External"/><Relationship Id="rId3285" Type="http://schemas.openxmlformats.org/officeDocument/2006/relationships/hyperlink" Target="mailto:yoshi_peru@hotmail.com" TargetMode="External"/><Relationship Id="rId3492" Type="http://schemas.openxmlformats.org/officeDocument/2006/relationships/hyperlink" Target="mailto:javaldivia2012@gmail.com" TargetMode="External"/><Relationship Id="rId2094" Type="http://schemas.openxmlformats.org/officeDocument/2006/relationships/hyperlink" Target="mailto:abogadoutea_jjimenez@hotmail.com" TargetMode="External"/><Relationship Id="rId3145" Type="http://schemas.openxmlformats.org/officeDocument/2006/relationships/hyperlink" Target="mailto:JUAN.ESC@HOTMAIL.COM" TargetMode="External"/><Relationship Id="rId3352" Type="http://schemas.openxmlformats.org/officeDocument/2006/relationships/hyperlink" Target="mailto:mijh89@gmail.com" TargetMode="External"/><Relationship Id="rId273" Type="http://schemas.openxmlformats.org/officeDocument/2006/relationships/hyperlink" Target="mailto:coby.hansu@gmail.com" TargetMode="External"/><Relationship Id="rId480" Type="http://schemas.openxmlformats.org/officeDocument/2006/relationships/hyperlink" Target="mailto:armandomamani@hotmail.com" TargetMode="External"/><Relationship Id="rId2161" Type="http://schemas.openxmlformats.org/officeDocument/2006/relationships/hyperlink" Target="mailto:aldanaubillus@gmail.com" TargetMode="External"/><Relationship Id="rId3005" Type="http://schemas.openxmlformats.org/officeDocument/2006/relationships/hyperlink" Target="mailto:JuanherrerapulchA@GMAIL.COM" TargetMode="External"/><Relationship Id="rId3212" Type="http://schemas.openxmlformats.org/officeDocument/2006/relationships/hyperlink" Target="mailto:Daymonblanco1@hotmail.es" TargetMode="External"/><Relationship Id="rId133" Type="http://schemas.openxmlformats.org/officeDocument/2006/relationships/hyperlink" Target="mailto:sixtohuaman0@gmail.com" TargetMode="External"/><Relationship Id="rId340" Type="http://schemas.openxmlformats.org/officeDocument/2006/relationships/hyperlink" Target="mailto:andeanspirit07@gmail.com" TargetMode="External"/><Relationship Id="rId2021" Type="http://schemas.openxmlformats.org/officeDocument/2006/relationships/hyperlink" Target="mailto:anderson.ce@gmail.com" TargetMode="External"/><Relationship Id="rId200" Type="http://schemas.openxmlformats.org/officeDocument/2006/relationships/hyperlink" Target="mailto:cejom_ilom@hotmail.com" TargetMode="External"/><Relationship Id="rId2978" Type="http://schemas.openxmlformats.org/officeDocument/2006/relationships/hyperlink" Target="mailto:williamsirpa@gmail.com" TargetMode="External"/><Relationship Id="rId1787" Type="http://schemas.openxmlformats.org/officeDocument/2006/relationships/hyperlink" Target="mailto:hugoedmundo.MF@gmail.com" TargetMode="External"/><Relationship Id="rId1994" Type="http://schemas.openxmlformats.org/officeDocument/2006/relationships/hyperlink" Target="mailto:nest_123_abc@hotmail.com" TargetMode="External"/><Relationship Id="rId2838" Type="http://schemas.openxmlformats.org/officeDocument/2006/relationships/hyperlink" Target="mailto:miniguel_90@hotmail.com" TargetMode="External"/><Relationship Id="rId79" Type="http://schemas.openxmlformats.org/officeDocument/2006/relationships/hyperlink" Target="mailto:moiseshc2005@hotmail.com" TargetMode="External"/><Relationship Id="rId1647" Type="http://schemas.openxmlformats.org/officeDocument/2006/relationships/hyperlink" Target="mailto:&#160;rosehi_ahizar@hotmail.com" TargetMode="External"/><Relationship Id="rId1854" Type="http://schemas.openxmlformats.org/officeDocument/2006/relationships/hyperlink" Target="mailto:leofernando77@gmail.com" TargetMode="External"/><Relationship Id="rId2905" Type="http://schemas.openxmlformats.org/officeDocument/2006/relationships/hyperlink" Target="mailto:wmpwalter@hotmail.com" TargetMode="External"/><Relationship Id="rId1507" Type="http://schemas.openxmlformats.org/officeDocument/2006/relationships/hyperlink" Target="mailto:mazjara@hotmail.com" TargetMode="External"/><Relationship Id="rId1714" Type="http://schemas.openxmlformats.org/officeDocument/2006/relationships/hyperlink" Target="mailto:alra_31_10@hotmailcom" TargetMode="External"/><Relationship Id="rId1921" Type="http://schemas.openxmlformats.org/officeDocument/2006/relationships/hyperlink" Target="mailto:visotski.tai&#241;a@hotmail.com" TargetMode="External"/><Relationship Id="rId3679" Type="http://schemas.openxmlformats.org/officeDocument/2006/relationships/hyperlink" Target="mailto:ycopan586@hotmail.com" TargetMode="External"/><Relationship Id="rId2488" Type="http://schemas.openxmlformats.org/officeDocument/2006/relationships/hyperlink" Target="mailto:daniloe_07@hotmail.com" TargetMode="External"/><Relationship Id="rId3886" Type="http://schemas.openxmlformats.org/officeDocument/2006/relationships/hyperlink" Target="mailto:andersen.c.p@hotmail.com" TargetMode="External"/><Relationship Id="rId1297" Type="http://schemas.openxmlformats.org/officeDocument/2006/relationships/hyperlink" Target="mailto:gfreeferre@gmail.com" TargetMode="External"/><Relationship Id="rId2695" Type="http://schemas.openxmlformats.org/officeDocument/2006/relationships/hyperlink" Target="mailto:cooliveraa_29@hotmail.com" TargetMode="External"/><Relationship Id="rId3539" Type="http://schemas.openxmlformats.org/officeDocument/2006/relationships/hyperlink" Target="mailto:charles.org@gmail.com" TargetMode="External"/><Relationship Id="rId3746" Type="http://schemas.openxmlformats.org/officeDocument/2006/relationships/hyperlink" Target="mailto:grupotunquitravel@gmail.com" TargetMode="External"/><Relationship Id="rId3953" Type="http://schemas.openxmlformats.org/officeDocument/2006/relationships/hyperlink" Target="mailto:odei-apurimac@hotmail.com" TargetMode="External"/><Relationship Id="rId667" Type="http://schemas.openxmlformats.org/officeDocument/2006/relationships/hyperlink" Target="mailto:elsacondori@gmail.com" TargetMode="External"/><Relationship Id="rId874" Type="http://schemas.openxmlformats.org/officeDocument/2006/relationships/hyperlink" Target="mailto:brauliochoqueb@hotmail.com" TargetMode="External"/><Relationship Id="rId2348" Type="http://schemas.openxmlformats.org/officeDocument/2006/relationships/hyperlink" Target="mailto:djuarez@uandina.edu.pe" TargetMode="External"/><Relationship Id="rId2555" Type="http://schemas.openxmlformats.org/officeDocument/2006/relationships/hyperlink" Target="mailto:violeta2014@hotmail.com" TargetMode="External"/><Relationship Id="rId2762" Type="http://schemas.openxmlformats.org/officeDocument/2006/relationships/hyperlink" Target="mailto:freddyragting@gmail.com" TargetMode="External"/><Relationship Id="rId3606" Type="http://schemas.openxmlformats.org/officeDocument/2006/relationships/hyperlink" Target="mailto:ycopan586@hotmail.com" TargetMode="External"/><Relationship Id="rId3813" Type="http://schemas.openxmlformats.org/officeDocument/2006/relationships/hyperlink" Target="mailto:vidaurrelopez@hotmail.com" TargetMode="External"/><Relationship Id="rId527" Type="http://schemas.openxmlformats.org/officeDocument/2006/relationships/hyperlink" Target="mailto:dazahu@hotmail.com" TargetMode="External"/><Relationship Id="rId734" Type="http://schemas.openxmlformats.org/officeDocument/2006/relationships/hyperlink" Target="mailto:frankvf0404@hotmail.com" TargetMode="External"/><Relationship Id="rId941" Type="http://schemas.openxmlformats.org/officeDocument/2006/relationships/hyperlink" Target="mailto:pol6006@hotmail.com" TargetMode="External"/><Relationship Id="rId1157" Type="http://schemas.openxmlformats.org/officeDocument/2006/relationships/hyperlink" Target="mailto:ir.cocondorij@gmail.com" TargetMode="External"/><Relationship Id="rId1364" Type="http://schemas.openxmlformats.org/officeDocument/2006/relationships/hyperlink" Target="mailto:juli.andrea2012@hotmail.com" TargetMode="External"/><Relationship Id="rId1571" Type="http://schemas.openxmlformats.org/officeDocument/2006/relationships/hyperlink" Target="mailto:juan.guillen86@hotmail.com" TargetMode="External"/><Relationship Id="rId2208" Type="http://schemas.openxmlformats.org/officeDocument/2006/relationships/hyperlink" Target="mailto:carinaloayza@hotmail.com" TargetMode="External"/><Relationship Id="rId2415" Type="http://schemas.openxmlformats.org/officeDocument/2006/relationships/hyperlink" Target="mailto:clautr@outlook.es" TargetMode="External"/><Relationship Id="rId2622" Type="http://schemas.openxmlformats.org/officeDocument/2006/relationships/hyperlink" Target="mailto:ycaparo@biomont.com.pe" TargetMode="External"/><Relationship Id="rId70" Type="http://schemas.openxmlformats.org/officeDocument/2006/relationships/hyperlink" Target="mailto:dinoxt@hotmail.com" TargetMode="External"/><Relationship Id="rId801" Type="http://schemas.openxmlformats.org/officeDocument/2006/relationships/hyperlink" Target="mailto:marcel.8874@hotmail.com" TargetMode="External"/><Relationship Id="rId1017" Type="http://schemas.openxmlformats.org/officeDocument/2006/relationships/hyperlink" Target="mailto:jhan.frankis@gmail.com" TargetMode="External"/><Relationship Id="rId1224" Type="http://schemas.openxmlformats.org/officeDocument/2006/relationships/hyperlink" Target="mailto:giovannipspe@gmail.com" TargetMode="External"/><Relationship Id="rId1431" Type="http://schemas.openxmlformats.org/officeDocument/2006/relationships/hyperlink" Target="mailto:ludben19@hotmail.com" TargetMode="External"/><Relationship Id="rId3189" Type="http://schemas.openxmlformats.org/officeDocument/2006/relationships/hyperlink" Target="mailto:brauliochoqueb@hotmail.com" TargetMode="External"/><Relationship Id="rId3396" Type="http://schemas.openxmlformats.org/officeDocument/2006/relationships/hyperlink" Target="mailto:janilsonc72@gmail.com" TargetMode="External"/><Relationship Id="rId3049" Type="http://schemas.openxmlformats.org/officeDocument/2006/relationships/hyperlink" Target="mailto:sandrita_mtp@hotmail.com" TargetMode="External"/><Relationship Id="rId3256" Type="http://schemas.openxmlformats.org/officeDocument/2006/relationships/hyperlink" Target="mailto:ps.danielcd@gmail.com" TargetMode="External"/><Relationship Id="rId3463" Type="http://schemas.openxmlformats.org/officeDocument/2006/relationships/hyperlink" Target="mailto:elviscq.j@gmail.com" TargetMode="External"/><Relationship Id="rId177" Type="http://schemas.openxmlformats.org/officeDocument/2006/relationships/hyperlink" Target="mailto:juanjniloch@gmail.com" TargetMode="External"/><Relationship Id="rId384" Type="http://schemas.openxmlformats.org/officeDocument/2006/relationships/hyperlink" Target="mailto:julioelias.ac@outlook.com" TargetMode="External"/><Relationship Id="rId591" Type="http://schemas.openxmlformats.org/officeDocument/2006/relationships/hyperlink" Target="mailto:brauliochoqueb@hotmail.com" TargetMode="External"/><Relationship Id="rId2065" Type="http://schemas.openxmlformats.org/officeDocument/2006/relationships/hyperlink" Target="mailto:hmhrad1@hotmail.com" TargetMode="External"/><Relationship Id="rId2272" Type="http://schemas.openxmlformats.org/officeDocument/2006/relationships/hyperlink" Target="mailto:silverballon@gmail.com" TargetMode="External"/><Relationship Id="rId3116" Type="http://schemas.openxmlformats.org/officeDocument/2006/relationships/hyperlink" Target="mailto:jeycaw@hotmil.com" TargetMode="External"/><Relationship Id="rId3670" Type="http://schemas.openxmlformats.org/officeDocument/2006/relationships/hyperlink" Target="mailto:edwarov@gmail.com" TargetMode="External"/><Relationship Id="rId244" Type="http://schemas.openxmlformats.org/officeDocument/2006/relationships/hyperlink" Target="mailto:acontable.intesel@gmail.com" TargetMode="External"/><Relationship Id="rId1081" Type="http://schemas.openxmlformats.org/officeDocument/2006/relationships/hyperlink" Target="mailto:calapuja13@gmail.com" TargetMode="External"/><Relationship Id="rId3323" Type="http://schemas.openxmlformats.org/officeDocument/2006/relationships/hyperlink" Target="mailto:codsemkym@gmail.com" TargetMode="External"/><Relationship Id="rId3530" Type="http://schemas.openxmlformats.org/officeDocument/2006/relationships/hyperlink" Target="mailto:rodrigozuc@hotmail.com" TargetMode="External"/><Relationship Id="rId451" Type="http://schemas.openxmlformats.org/officeDocument/2006/relationships/hyperlink" Target="mailto:adianez13vahui@gmail.com" TargetMode="External"/><Relationship Id="rId2132" Type="http://schemas.openxmlformats.org/officeDocument/2006/relationships/hyperlink" Target="mailto:lucianojul@yahoo.com" TargetMode="External"/><Relationship Id="rId104" Type="http://schemas.openxmlformats.org/officeDocument/2006/relationships/hyperlink" Target="mailto:miguelgonzale35@gmail.com" TargetMode="External"/><Relationship Id="rId311" Type="http://schemas.openxmlformats.org/officeDocument/2006/relationships/hyperlink" Target="mailto:ycopan586@hotmail.com" TargetMode="External"/><Relationship Id="rId1898" Type="http://schemas.openxmlformats.org/officeDocument/2006/relationships/hyperlink" Target="mailto:uchucutax100pre@live.com" TargetMode="External"/><Relationship Id="rId2949" Type="http://schemas.openxmlformats.org/officeDocument/2006/relationships/hyperlink" Target="mailto:Juriartev@hotmail.com" TargetMode="External"/><Relationship Id="rId1758" Type="http://schemas.openxmlformats.org/officeDocument/2006/relationships/hyperlink" Target="mailto:jmojoq@hotmail.com" TargetMode="External"/><Relationship Id="rId2809" Type="http://schemas.openxmlformats.org/officeDocument/2006/relationships/hyperlink" Target="mailto:chelasccb@hotmail,com" TargetMode="External"/><Relationship Id="rId1965" Type="http://schemas.openxmlformats.org/officeDocument/2006/relationships/hyperlink" Target="mailto:carlos20qui@yahoo.com" TargetMode="External"/><Relationship Id="rId3180" Type="http://schemas.openxmlformats.org/officeDocument/2006/relationships/hyperlink" Target="mailto:victor-2048@hotmail.com" TargetMode="External"/><Relationship Id="rId1618" Type="http://schemas.openxmlformats.org/officeDocument/2006/relationships/hyperlink" Target="mailto:edgardmh44@gmail.com" TargetMode="External"/><Relationship Id="rId1825" Type="http://schemas.openxmlformats.org/officeDocument/2006/relationships/hyperlink" Target="mailto:olgalia@hotmail.com" TargetMode="External"/><Relationship Id="rId3040" Type="http://schemas.openxmlformats.org/officeDocument/2006/relationships/hyperlink" Target="mailto:gerson-ts@hotmail.com" TargetMode="External"/><Relationship Id="rId3997" Type="http://schemas.openxmlformats.org/officeDocument/2006/relationships/hyperlink" Target="mailto:luga7820@gmail.com" TargetMode="External"/><Relationship Id="rId2599" Type="http://schemas.openxmlformats.org/officeDocument/2006/relationships/hyperlink" Target="mailto:olazo10@hotmail.com" TargetMode="External"/><Relationship Id="rId3857" Type="http://schemas.openxmlformats.org/officeDocument/2006/relationships/hyperlink" Target="mailto:jluivm@gmail.com" TargetMode="External"/><Relationship Id="rId778" Type="http://schemas.openxmlformats.org/officeDocument/2006/relationships/hyperlink" Target="mailto:centraltermicapm@gmail.com" TargetMode="External"/><Relationship Id="rId985" Type="http://schemas.openxmlformats.org/officeDocument/2006/relationships/hyperlink" Target="mailto:ulda.alvarez4@hotmail.com" TargetMode="External"/><Relationship Id="rId2459" Type="http://schemas.openxmlformats.org/officeDocument/2006/relationships/hyperlink" Target="mailto:arnaldops333@hotmail.com" TargetMode="External"/><Relationship Id="rId2666" Type="http://schemas.openxmlformats.org/officeDocument/2006/relationships/hyperlink" Target="mailto:chechi1271@gmail.com" TargetMode="External"/><Relationship Id="rId2873" Type="http://schemas.openxmlformats.org/officeDocument/2006/relationships/hyperlink" Target="mailto:willy_selissa2@hotmail.com" TargetMode="External"/><Relationship Id="rId3717" Type="http://schemas.openxmlformats.org/officeDocument/2006/relationships/hyperlink" Target="mailto:jennyflores132@hotmail.com" TargetMode="External"/><Relationship Id="rId3924" Type="http://schemas.openxmlformats.org/officeDocument/2006/relationships/hyperlink" Target="mailto:andersen.c.p@hotmail.com" TargetMode="External"/><Relationship Id="rId638" Type="http://schemas.openxmlformats.org/officeDocument/2006/relationships/hyperlink" Target="mailto:julioramirezg@gmail.com" TargetMode="External"/><Relationship Id="rId845" Type="http://schemas.openxmlformats.org/officeDocument/2006/relationships/hyperlink" Target="mailto:juan.esc@hotmail.com" TargetMode="External"/><Relationship Id="rId1268" Type="http://schemas.openxmlformats.org/officeDocument/2006/relationships/hyperlink" Target="mailto:lenin.bladimir17@gmail.com" TargetMode="External"/><Relationship Id="rId1475" Type="http://schemas.openxmlformats.org/officeDocument/2006/relationships/hyperlink" Target="mailto:julioelias.ac@outlook.com" TargetMode="External"/><Relationship Id="rId1682" Type="http://schemas.openxmlformats.org/officeDocument/2006/relationships/hyperlink" Target="mailto:vicotico1205@hotmail.com" TargetMode="External"/><Relationship Id="rId2319" Type="http://schemas.openxmlformats.org/officeDocument/2006/relationships/hyperlink" Target="mailto:mar.pastor686@hotmail.com" TargetMode="External"/><Relationship Id="rId2526" Type="http://schemas.openxmlformats.org/officeDocument/2006/relationships/hyperlink" Target="mailto:dwoaynedu@gmail.com" TargetMode="External"/><Relationship Id="rId2733" Type="http://schemas.openxmlformats.org/officeDocument/2006/relationships/hyperlink" Target="mailto:oszabol@gmail.com" TargetMode="External"/><Relationship Id="rId705" Type="http://schemas.openxmlformats.org/officeDocument/2006/relationships/hyperlink" Target="mailto:fabianbuendia200@gmail.com" TargetMode="External"/><Relationship Id="rId1128" Type="http://schemas.openxmlformats.org/officeDocument/2006/relationships/hyperlink" Target="mailto:josevalenciavera@hotmail.com" TargetMode="External"/><Relationship Id="rId1335" Type="http://schemas.openxmlformats.org/officeDocument/2006/relationships/hyperlink" Target="mailto:sinoequispe22@hotmail.com" TargetMode="External"/><Relationship Id="rId1542" Type="http://schemas.openxmlformats.org/officeDocument/2006/relationships/hyperlink" Target="mailto:montalvo007@hotmail.com" TargetMode="External"/><Relationship Id="rId2940" Type="http://schemas.openxmlformats.org/officeDocument/2006/relationships/hyperlink" Target="mailto:Pool_SYMCH2@HOTMAIL.COM" TargetMode="External"/><Relationship Id="rId912" Type="http://schemas.openxmlformats.org/officeDocument/2006/relationships/hyperlink" Target="mailto:ycopan586@hotmail.com" TargetMode="External"/><Relationship Id="rId2800" Type="http://schemas.openxmlformats.org/officeDocument/2006/relationships/hyperlink" Target="mailto:samir_D_1@hotmail.com" TargetMode="External"/><Relationship Id="rId41" Type="http://schemas.openxmlformats.org/officeDocument/2006/relationships/hyperlink" Target="mailto:leamsi.mb123@gmail.com" TargetMode="External"/><Relationship Id="rId1402" Type="http://schemas.openxmlformats.org/officeDocument/2006/relationships/hyperlink" Target="mailto:roni_gui@hotmail.com" TargetMode="External"/><Relationship Id="rId288" Type="http://schemas.openxmlformats.org/officeDocument/2006/relationships/hyperlink" Target="mailto:danilo9027ml@gmail.com" TargetMode="External"/><Relationship Id="rId3367" Type="http://schemas.openxmlformats.org/officeDocument/2006/relationships/hyperlink" Target="mailto:jclc_ac@hotmail.com" TargetMode="External"/><Relationship Id="rId3574" Type="http://schemas.openxmlformats.org/officeDocument/2006/relationships/hyperlink" Target="mailto:pol6006@hotmail.com" TargetMode="External"/><Relationship Id="rId3781" Type="http://schemas.openxmlformats.org/officeDocument/2006/relationships/hyperlink" Target="mailto:mariano.atamari@gmail.com" TargetMode="External"/><Relationship Id="rId495" Type="http://schemas.openxmlformats.org/officeDocument/2006/relationships/hyperlink" Target="mailto:jitlercr@gmail.com" TargetMode="External"/><Relationship Id="rId2176" Type="http://schemas.openxmlformats.org/officeDocument/2006/relationships/hyperlink" Target="mailto:yuriyanapay@gmail.com" TargetMode="External"/><Relationship Id="rId2383" Type="http://schemas.openxmlformats.org/officeDocument/2006/relationships/hyperlink" Target="mailto:guido_quispe_h@hotmail.com" TargetMode="External"/><Relationship Id="rId2590" Type="http://schemas.openxmlformats.org/officeDocument/2006/relationships/hyperlink" Target="mailto:rayduscahumont@hotmail.com" TargetMode="External"/><Relationship Id="rId3227" Type="http://schemas.openxmlformats.org/officeDocument/2006/relationships/hyperlink" Target="mailto:Julioelias.ac@outlook.com" TargetMode="External"/><Relationship Id="rId3434" Type="http://schemas.openxmlformats.org/officeDocument/2006/relationships/hyperlink" Target="mailto:doguif1@hotmail.com" TargetMode="External"/><Relationship Id="rId3641" Type="http://schemas.openxmlformats.org/officeDocument/2006/relationships/hyperlink" Target="mailto:andersen.c.p@hotmail.com" TargetMode="External"/><Relationship Id="rId148" Type="http://schemas.openxmlformats.org/officeDocument/2006/relationships/hyperlink" Target="mailto:sicuani2018jds@gmail.com" TargetMode="External"/><Relationship Id="rId355" Type="http://schemas.openxmlformats.org/officeDocument/2006/relationships/hyperlink" Target="mailto:fafigalv@gmail.com" TargetMode="External"/><Relationship Id="rId562" Type="http://schemas.openxmlformats.org/officeDocument/2006/relationships/hyperlink" Target="mailto:ismael.bustinza.c@gmail.com" TargetMode="External"/><Relationship Id="rId1192" Type="http://schemas.openxmlformats.org/officeDocument/2006/relationships/hyperlink" Target="mailto:wlaucata@hotmail.com" TargetMode="External"/><Relationship Id="rId2036" Type="http://schemas.openxmlformats.org/officeDocument/2006/relationships/hyperlink" Target="mailto:emelychavez2901@gmail.com" TargetMode="External"/><Relationship Id="rId2243" Type="http://schemas.openxmlformats.org/officeDocument/2006/relationships/hyperlink" Target="mailto:javierdiaz@zarbarsac.com" TargetMode="External"/><Relationship Id="rId2450" Type="http://schemas.openxmlformats.org/officeDocument/2006/relationships/hyperlink" Target="mailto:kevin.pereira.victorio@gmail.com" TargetMode="External"/><Relationship Id="rId3501" Type="http://schemas.openxmlformats.org/officeDocument/2006/relationships/hyperlink" Target="mailto:celiaaza350@gmail.com" TargetMode="External"/><Relationship Id="rId215" Type="http://schemas.openxmlformats.org/officeDocument/2006/relationships/hyperlink" Target="mailto:brandycordova@gmail.com" TargetMode="External"/><Relationship Id="rId422" Type="http://schemas.openxmlformats.org/officeDocument/2006/relationships/hyperlink" Target="mailto:brauliochoqueb@hotmail.com" TargetMode="External"/><Relationship Id="rId1052" Type="http://schemas.openxmlformats.org/officeDocument/2006/relationships/hyperlink" Target="mailto:ulda.alvarez4@hotmail.com" TargetMode="External"/><Relationship Id="rId2103" Type="http://schemas.openxmlformats.org/officeDocument/2006/relationships/hyperlink" Target="mailto:violeta-mejiavillegas@outlook.es" TargetMode="External"/><Relationship Id="rId2310" Type="http://schemas.openxmlformats.org/officeDocument/2006/relationships/hyperlink" Target="mailto:francisco.rojas901@hotmail.com" TargetMode="External"/><Relationship Id="rId1869" Type="http://schemas.openxmlformats.org/officeDocument/2006/relationships/hyperlink" Target="mailto:fernandocarcagno@gmail.com" TargetMode="External"/><Relationship Id="rId3084" Type="http://schemas.openxmlformats.org/officeDocument/2006/relationships/hyperlink" Target="mailto:kapia76@hotmail.com" TargetMode="External"/><Relationship Id="rId3291" Type="http://schemas.openxmlformats.org/officeDocument/2006/relationships/hyperlink" Target="mailto:ivanmontesinos1@yahoo.com" TargetMode="External"/><Relationship Id="rId1729" Type="http://schemas.openxmlformats.org/officeDocument/2006/relationships/hyperlink" Target="mailto:Wwalter@hotmail.com" TargetMode="External"/><Relationship Id="rId1936" Type="http://schemas.openxmlformats.org/officeDocument/2006/relationships/hyperlink" Target="mailto:rvqtrumpet@hotmail.com" TargetMode="External"/><Relationship Id="rId3151" Type="http://schemas.openxmlformats.org/officeDocument/2006/relationships/hyperlink" Target="mailto:oszabal@gmail.com" TargetMode="External"/><Relationship Id="rId3011" Type="http://schemas.openxmlformats.org/officeDocument/2006/relationships/hyperlink" Target="mailto:divancori.@hotmail.com" TargetMode="External"/><Relationship Id="rId3968" Type="http://schemas.openxmlformats.org/officeDocument/2006/relationships/hyperlink" Target="mailto:maurafigueroa@gmail.com" TargetMode="External"/><Relationship Id="rId5" Type="http://schemas.openxmlformats.org/officeDocument/2006/relationships/hyperlink" Target="mailto:fafigalv@gmail.com" TargetMode="External"/><Relationship Id="rId889" Type="http://schemas.openxmlformats.org/officeDocument/2006/relationships/hyperlink" Target="mailto:raultb29@hotmail.com" TargetMode="External"/><Relationship Id="rId2777" Type="http://schemas.openxmlformats.org/officeDocument/2006/relationships/hyperlink" Target="mailto:zoejoshua@hotmail.com" TargetMode="External"/><Relationship Id="rId749" Type="http://schemas.openxmlformats.org/officeDocument/2006/relationships/hyperlink" Target="mailto:cocoloaizac@hotmail.com" TargetMode="External"/><Relationship Id="rId1379" Type="http://schemas.openxmlformats.org/officeDocument/2006/relationships/hyperlink" Target="mailto:impresionesfama@gmail.com" TargetMode="External"/><Relationship Id="rId1586" Type="http://schemas.openxmlformats.org/officeDocument/2006/relationships/hyperlink" Target="mailto:wlaucata@hotmail.com" TargetMode="External"/><Relationship Id="rId2984" Type="http://schemas.openxmlformats.org/officeDocument/2006/relationships/hyperlink" Target="mailto:vargascamargog@gmail.com" TargetMode="External"/><Relationship Id="rId3828" Type="http://schemas.openxmlformats.org/officeDocument/2006/relationships/hyperlink" Target="mailto:alvacardini@gmail.com" TargetMode="External"/><Relationship Id="rId609" Type="http://schemas.openxmlformats.org/officeDocument/2006/relationships/hyperlink" Target="mailto:danielmacedo@gmail.com" TargetMode="External"/><Relationship Id="rId956" Type="http://schemas.openxmlformats.org/officeDocument/2006/relationships/hyperlink" Target="mailto:churatarene@gmail.com" TargetMode="External"/><Relationship Id="rId1239" Type="http://schemas.openxmlformats.org/officeDocument/2006/relationships/hyperlink" Target="mailto:yuncacoronado@gmail.com" TargetMode="External"/><Relationship Id="rId1793" Type="http://schemas.openxmlformats.org/officeDocument/2006/relationships/hyperlink" Target="mailto:juliocesarhuaypa@hotmail.com" TargetMode="External"/><Relationship Id="rId2637" Type="http://schemas.openxmlformats.org/officeDocument/2006/relationships/hyperlink" Target="mailto:smamaniccuno@gmail.com" TargetMode="External"/><Relationship Id="rId2844" Type="http://schemas.openxmlformats.org/officeDocument/2006/relationships/hyperlink" Target="mailto:iavalosrojo@gmail.com" TargetMode="External"/><Relationship Id="rId85" Type="http://schemas.openxmlformats.org/officeDocument/2006/relationships/hyperlink" Target="mailto:rnzchooper@gmail.com" TargetMode="External"/><Relationship Id="rId816" Type="http://schemas.openxmlformats.org/officeDocument/2006/relationships/hyperlink" Target="mailto:churatarene@gmail.com" TargetMode="External"/><Relationship Id="rId1446" Type="http://schemas.openxmlformats.org/officeDocument/2006/relationships/hyperlink" Target="mailto:olvasic@olva.com.pe" TargetMode="External"/><Relationship Id="rId1653" Type="http://schemas.openxmlformats.org/officeDocument/2006/relationships/hyperlink" Target="mailto:oscar.coTACALLAPA@&#180;GMAIL.COM" TargetMode="External"/><Relationship Id="rId1860" Type="http://schemas.openxmlformats.org/officeDocument/2006/relationships/hyperlink" Target="mailto:jroberto20@hotmail.com" TargetMode="External"/><Relationship Id="rId2704" Type="http://schemas.openxmlformats.org/officeDocument/2006/relationships/hyperlink" Target="mailto:freddyrafting@gmail.com" TargetMode="External"/><Relationship Id="rId2911" Type="http://schemas.openxmlformats.org/officeDocument/2006/relationships/hyperlink" Target="mailto:eber.555@hotmail.com" TargetMode="External"/><Relationship Id="rId1306" Type="http://schemas.openxmlformats.org/officeDocument/2006/relationships/hyperlink" Target="mailto:ronycervantesballon@gmail.com" TargetMode="External"/><Relationship Id="rId1513" Type="http://schemas.openxmlformats.org/officeDocument/2006/relationships/hyperlink" Target="mailto:jeycaw@hotmail.com" TargetMode="External"/><Relationship Id="rId1720" Type="http://schemas.openxmlformats.org/officeDocument/2006/relationships/hyperlink" Target="mailto:NEME_80@HOTMAIL.COM" TargetMode="External"/><Relationship Id="rId12" Type="http://schemas.openxmlformats.org/officeDocument/2006/relationships/hyperlink" Target="mailto:fredychoqui@gmail.com" TargetMode="External"/><Relationship Id="rId3478" Type="http://schemas.openxmlformats.org/officeDocument/2006/relationships/hyperlink" Target="mailto:rogercorralesv@gmail.com" TargetMode="External"/><Relationship Id="rId3685" Type="http://schemas.openxmlformats.org/officeDocument/2006/relationships/hyperlink" Target="mailto:reneh_99@hotmail.com" TargetMode="External"/><Relationship Id="rId3892" Type="http://schemas.openxmlformats.org/officeDocument/2006/relationships/hyperlink" Target="mailto:chechi1271@gmail.com" TargetMode="External"/><Relationship Id="rId399" Type="http://schemas.openxmlformats.org/officeDocument/2006/relationships/hyperlink" Target="mailto:tapiacaballero@gmail.com" TargetMode="External"/><Relationship Id="rId2287" Type="http://schemas.openxmlformats.org/officeDocument/2006/relationships/hyperlink" Target="mailto:lorgi.villena71@hotmail.com" TargetMode="External"/><Relationship Id="rId2494" Type="http://schemas.openxmlformats.org/officeDocument/2006/relationships/hyperlink" Target="mailto:mario.ce.yain54@hotmail.com" TargetMode="External"/><Relationship Id="rId3338" Type="http://schemas.openxmlformats.org/officeDocument/2006/relationships/hyperlink" Target="mailto:hosperecoleta@usa.net" TargetMode="External"/><Relationship Id="rId3545" Type="http://schemas.openxmlformats.org/officeDocument/2006/relationships/hyperlink" Target="mailto:doguif1@hotmail.com" TargetMode="External"/><Relationship Id="rId3752" Type="http://schemas.openxmlformats.org/officeDocument/2006/relationships/hyperlink" Target="mailto:davidchoquemamani@gmail.com" TargetMode="External"/><Relationship Id="rId259" Type="http://schemas.openxmlformats.org/officeDocument/2006/relationships/hyperlink" Target="mailto:cesarguyo@gmail.com" TargetMode="External"/><Relationship Id="rId466" Type="http://schemas.openxmlformats.org/officeDocument/2006/relationships/hyperlink" Target="mailto:marcel.8874@hotmail.com" TargetMode="External"/><Relationship Id="rId673" Type="http://schemas.openxmlformats.org/officeDocument/2006/relationships/hyperlink" Target="mailto:hcosiod@hotmail.com" TargetMode="External"/><Relationship Id="rId880" Type="http://schemas.openxmlformats.org/officeDocument/2006/relationships/hyperlink" Target="mailto:ing.carloshm@gmail.com" TargetMode="External"/><Relationship Id="rId1096" Type="http://schemas.openxmlformats.org/officeDocument/2006/relationships/hyperlink" Target="mailto:kevinedu06correa98@hotmail.com" TargetMode="External"/><Relationship Id="rId2147" Type="http://schemas.openxmlformats.org/officeDocument/2006/relationships/hyperlink" Target="mailto:aurearojasp@hotmail.com" TargetMode="External"/><Relationship Id="rId2354" Type="http://schemas.openxmlformats.org/officeDocument/2006/relationships/hyperlink" Target="mailto:apeleso@hotmail.com" TargetMode="External"/><Relationship Id="rId2561" Type="http://schemas.openxmlformats.org/officeDocument/2006/relationships/hyperlink" Target="mailto:paulo-r1@hotmail.com" TargetMode="External"/><Relationship Id="rId3405" Type="http://schemas.openxmlformats.org/officeDocument/2006/relationships/hyperlink" Target="mailto:juli.andrea2012@hotmail.com" TargetMode="External"/><Relationship Id="rId119" Type="http://schemas.openxmlformats.org/officeDocument/2006/relationships/hyperlink" Target="mailto:vhalfaroc@yahoo.com" TargetMode="External"/><Relationship Id="rId326" Type="http://schemas.openxmlformats.org/officeDocument/2006/relationships/hyperlink" Target="mailto:ing.carloshm@gmail.com" TargetMode="External"/><Relationship Id="rId533" Type="http://schemas.openxmlformats.org/officeDocument/2006/relationships/hyperlink" Target="mailto:piocalsinasuarez16@gmail.com" TargetMode="External"/><Relationship Id="rId1163" Type="http://schemas.openxmlformats.org/officeDocument/2006/relationships/hyperlink" Target="mailto:fernandofrisanchoc@gmail.com" TargetMode="External"/><Relationship Id="rId1370" Type="http://schemas.openxmlformats.org/officeDocument/2006/relationships/hyperlink" Target="mailto:tosamoht@web.de" TargetMode="External"/><Relationship Id="rId2007" Type="http://schemas.openxmlformats.org/officeDocument/2006/relationships/hyperlink" Target="mailto:nilo2437@gmail.com" TargetMode="External"/><Relationship Id="rId2214" Type="http://schemas.openxmlformats.org/officeDocument/2006/relationships/hyperlink" Target="mailto:gerymax@hotmail.com" TargetMode="External"/><Relationship Id="rId3612" Type="http://schemas.openxmlformats.org/officeDocument/2006/relationships/hyperlink" Target="mailto:luz17982@gmail.com" TargetMode="External"/><Relationship Id="rId740" Type="http://schemas.openxmlformats.org/officeDocument/2006/relationships/hyperlink" Target="mailto:ruben_valdivia10@hotmail.com" TargetMode="External"/><Relationship Id="rId1023" Type="http://schemas.openxmlformats.org/officeDocument/2006/relationships/hyperlink" Target="mailto:carmoscoso08@gmail.com" TargetMode="External"/><Relationship Id="rId2421" Type="http://schemas.openxmlformats.org/officeDocument/2006/relationships/hyperlink" Target="mailto:rayduscahumont@hotmail.com" TargetMode="External"/><Relationship Id="rId600" Type="http://schemas.openxmlformats.org/officeDocument/2006/relationships/hyperlink" Target="mailto:juliominaya@gmail.com" TargetMode="External"/><Relationship Id="rId1230" Type="http://schemas.openxmlformats.org/officeDocument/2006/relationships/hyperlink" Target="mailto:eufraciohap@gmail.com" TargetMode="External"/><Relationship Id="rId3195" Type="http://schemas.openxmlformats.org/officeDocument/2006/relationships/hyperlink" Target="mailto:ulda.alvarez4@hotmail.com" TargetMode="External"/><Relationship Id="rId3055" Type="http://schemas.openxmlformats.org/officeDocument/2006/relationships/hyperlink" Target="mailto:ycopan586@hotmail.com" TargetMode="External"/><Relationship Id="rId3262" Type="http://schemas.openxmlformats.org/officeDocument/2006/relationships/hyperlink" Target="mailto:brauliochoqueb@hotmail.com" TargetMode="External"/><Relationship Id="rId183" Type="http://schemas.openxmlformats.org/officeDocument/2006/relationships/hyperlink" Target="mailto:jujoba2@hotmail.com" TargetMode="External"/><Relationship Id="rId390" Type="http://schemas.openxmlformats.org/officeDocument/2006/relationships/hyperlink" Target="mailto:jomahua2021@gmail.com" TargetMode="External"/><Relationship Id="rId1907" Type="http://schemas.openxmlformats.org/officeDocument/2006/relationships/hyperlink" Target="mailto:JLMD75@HOTMAIL.COM" TargetMode="External"/><Relationship Id="rId2071" Type="http://schemas.openxmlformats.org/officeDocument/2006/relationships/hyperlink" Target="mailto:jphernandez@outlook.com" TargetMode="External"/><Relationship Id="rId3122" Type="http://schemas.openxmlformats.org/officeDocument/2006/relationships/hyperlink" Target="mailto:paschmodeo7@hotmail.com" TargetMode="External"/><Relationship Id="rId250" Type="http://schemas.openxmlformats.org/officeDocument/2006/relationships/hyperlink" Target="mailto:ricardoastetegu@gmail.com" TargetMode="External"/><Relationship Id="rId110" Type="http://schemas.openxmlformats.org/officeDocument/2006/relationships/hyperlink" Target="mailto:delcarmen72@hotmail.com" TargetMode="External"/><Relationship Id="rId2888" Type="http://schemas.openxmlformats.org/officeDocument/2006/relationships/hyperlink" Target="mailto:roger11@hotmail.com" TargetMode="External"/><Relationship Id="rId3939" Type="http://schemas.openxmlformats.org/officeDocument/2006/relationships/hyperlink" Target="mailto:crodrigochacon@gmail.com" TargetMode="External"/><Relationship Id="rId1697" Type="http://schemas.openxmlformats.org/officeDocument/2006/relationships/hyperlink" Target="mailto:centraltermicapm@gmail.com" TargetMode="External"/><Relationship Id="rId2748" Type="http://schemas.openxmlformats.org/officeDocument/2006/relationships/hyperlink" Target="mailto:ecuba@else.com.pe" TargetMode="External"/><Relationship Id="rId2955" Type="http://schemas.openxmlformats.org/officeDocument/2006/relationships/hyperlink" Target="mailto:JUIOBA2@HOTMAIL.COM" TargetMode="External"/><Relationship Id="rId927" Type="http://schemas.openxmlformats.org/officeDocument/2006/relationships/hyperlink" Target="mailto:hacrull@gmail.com" TargetMode="External"/><Relationship Id="rId1557" Type="http://schemas.openxmlformats.org/officeDocument/2006/relationships/hyperlink" Target="mailto:tapiacaballero@gmail.com" TargetMode="External"/><Relationship Id="rId1764" Type="http://schemas.openxmlformats.org/officeDocument/2006/relationships/hyperlink" Target="mailto:giussjr@gmail.com" TargetMode="External"/><Relationship Id="rId1971" Type="http://schemas.openxmlformats.org/officeDocument/2006/relationships/hyperlink" Target="mailto:bryam85@gmail.com" TargetMode="External"/><Relationship Id="rId2608" Type="http://schemas.openxmlformats.org/officeDocument/2006/relationships/hyperlink" Target="mailto:widasull@gmail.com" TargetMode="External"/><Relationship Id="rId2815" Type="http://schemas.openxmlformats.org/officeDocument/2006/relationships/hyperlink" Target="mailto:edgarsosaya11@gmail.com" TargetMode="External"/><Relationship Id="rId56" Type="http://schemas.openxmlformats.org/officeDocument/2006/relationships/hyperlink" Target="mailto:ademirquicanohuanca@gmail.com" TargetMode="External"/><Relationship Id="rId1417" Type="http://schemas.openxmlformats.org/officeDocument/2006/relationships/hyperlink" Target="mailto:salfreeland@gmail.com" TargetMode="External"/><Relationship Id="rId1624" Type="http://schemas.openxmlformats.org/officeDocument/2006/relationships/hyperlink" Target="mailto:Sallcaadilfo@gmail.com" TargetMode="External"/><Relationship Id="rId1831" Type="http://schemas.openxmlformats.org/officeDocument/2006/relationships/hyperlink" Target="mailto:ALVAROSUCNO@GMAIL.COM" TargetMode="External"/><Relationship Id="rId3589" Type="http://schemas.openxmlformats.org/officeDocument/2006/relationships/hyperlink" Target="mailto:gloriaramos@gmail.com" TargetMode="External"/><Relationship Id="rId3796" Type="http://schemas.openxmlformats.org/officeDocument/2006/relationships/hyperlink" Target="mailto:abraham03@hotmail.com" TargetMode="External"/><Relationship Id="rId2398" Type="http://schemas.openxmlformats.org/officeDocument/2006/relationships/hyperlink" Target="mailto:condoriperalesm@gmail.com" TargetMode="External"/><Relationship Id="rId3449" Type="http://schemas.openxmlformats.org/officeDocument/2006/relationships/hyperlink" Target="mailto:andersen.c.p@hotmail.com" TargetMode="External"/><Relationship Id="rId577" Type="http://schemas.openxmlformats.org/officeDocument/2006/relationships/hyperlink" Target="mailto:esayan1967@gmail.com" TargetMode="External"/><Relationship Id="rId2258" Type="http://schemas.openxmlformats.org/officeDocument/2006/relationships/hyperlink" Target="mailto:leofernando77@hotmail.com" TargetMode="External"/><Relationship Id="rId3656" Type="http://schemas.openxmlformats.org/officeDocument/2006/relationships/hyperlink" Target="mailto:ulda.alvarez4@hotmail.com" TargetMode="External"/><Relationship Id="rId3863" Type="http://schemas.openxmlformats.org/officeDocument/2006/relationships/hyperlink" Target="mailto:pattluzquispe@gmail.com" TargetMode="External"/><Relationship Id="rId784" Type="http://schemas.openxmlformats.org/officeDocument/2006/relationships/hyperlink" Target="mailto:chino124@hotmail.com" TargetMode="External"/><Relationship Id="rId991" Type="http://schemas.openxmlformats.org/officeDocument/2006/relationships/hyperlink" Target="mailto:rafaelsalazararredondo13@gmail.com" TargetMode="External"/><Relationship Id="rId1067" Type="http://schemas.openxmlformats.org/officeDocument/2006/relationships/hyperlink" Target="mailto:7rbejar1980@gmail.com" TargetMode="External"/><Relationship Id="rId2465" Type="http://schemas.openxmlformats.org/officeDocument/2006/relationships/hyperlink" Target="mailto:indigothea@gmail.com" TargetMode="External"/><Relationship Id="rId2672" Type="http://schemas.openxmlformats.org/officeDocument/2006/relationships/hyperlink" Target="mailto:eber.55@hotmail.com" TargetMode="External"/><Relationship Id="rId3309" Type="http://schemas.openxmlformats.org/officeDocument/2006/relationships/hyperlink" Target="mailto:marcoslml@hotmail.com" TargetMode="External"/><Relationship Id="rId3516" Type="http://schemas.openxmlformats.org/officeDocument/2006/relationships/hyperlink" Target="mailto:carmlinares8@gmail.com" TargetMode="External"/><Relationship Id="rId3723" Type="http://schemas.openxmlformats.org/officeDocument/2006/relationships/hyperlink" Target="mailto:rafaelrafa@hotmail.com" TargetMode="External"/><Relationship Id="rId3930" Type="http://schemas.openxmlformats.org/officeDocument/2006/relationships/hyperlink" Target="mailto:sandrita_mtp@hotmail.com" TargetMode="External"/><Relationship Id="rId437" Type="http://schemas.openxmlformats.org/officeDocument/2006/relationships/hyperlink" Target="mailto:marcel.8874@hotmail.com" TargetMode="External"/><Relationship Id="rId644" Type="http://schemas.openxmlformats.org/officeDocument/2006/relationships/hyperlink" Target="mailto:rubenhuachacajuan@gmail.com" TargetMode="External"/><Relationship Id="rId851" Type="http://schemas.openxmlformats.org/officeDocument/2006/relationships/hyperlink" Target="mailto:ser.ing23@hotmail.com" TargetMode="External"/><Relationship Id="rId1274" Type="http://schemas.openxmlformats.org/officeDocument/2006/relationships/hyperlink" Target="mailto:niwdy01@gmail.com" TargetMode="External"/><Relationship Id="rId1481" Type="http://schemas.openxmlformats.org/officeDocument/2006/relationships/hyperlink" Target="mailto:angelyana700@hotmail.com" TargetMode="External"/><Relationship Id="rId2118" Type="http://schemas.openxmlformats.org/officeDocument/2006/relationships/hyperlink" Target="mailto:spinozarios11@gmail.com" TargetMode="External"/><Relationship Id="rId2325" Type="http://schemas.openxmlformats.org/officeDocument/2006/relationships/hyperlink" Target="mailto:manuchay@hotmail.com" TargetMode="External"/><Relationship Id="rId2532" Type="http://schemas.openxmlformats.org/officeDocument/2006/relationships/hyperlink" Target="mailto:sotomayor.p.94@gmail.com" TargetMode="External"/><Relationship Id="rId504" Type="http://schemas.openxmlformats.org/officeDocument/2006/relationships/hyperlink" Target="mailto:ludben19@hotmail.com" TargetMode="External"/><Relationship Id="rId711" Type="http://schemas.openxmlformats.org/officeDocument/2006/relationships/hyperlink" Target="mailto:rafaelrayo@hotmail.com" TargetMode="External"/><Relationship Id="rId1134" Type="http://schemas.openxmlformats.org/officeDocument/2006/relationships/hyperlink" Target="mailto:fredyernesto@hotmail.com" TargetMode="External"/><Relationship Id="rId1341" Type="http://schemas.openxmlformats.org/officeDocument/2006/relationships/hyperlink" Target="mailto:feliojuan12@gmail.com" TargetMode="External"/><Relationship Id="rId1201" Type="http://schemas.openxmlformats.org/officeDocument/2006/relationships/hyperlink" Target="mailto:beltranmamani@gmail.com" TargetMode="External"/><Relationship Id="rId3099" Type="http://schemas.openxmlformats.org/officeDocument/2006/relationships/hyperlink" Target="mailto:mscedwin@hotmail.com" TargetMode="External"/><Relationship Id="rId3166" Type="http://schemas.openxmlformats.org/officeDocument/2006/relationships/hyperlink" Target="mailto:brauliochoqueb@hotmail.com" TargetMode="External"/><Relationship Id="rId3373" Type="http://schemas.openxmlformats.org/officeDocument/2006/relationships/hyperlink" Target="mailto:brauliochoqueb@hotmail.com" TargetMode="External"/><Relationship Id="rId3580" Type="http://schemas.openxmlformats.org/officeDocument/2006/relationships/hyperlink" Target="mailto:edith_1412@hotmail.com" TargetMode="External"/><Relationship Id="rId294" Type="http://schemas.openxmlformats.org/officeDocument/2006/relationships/hyperlink" Target="mailto:jpcdistribuidora@yahoo.com" TargetMode="External"/><Relationship Id="rId2182" Type="http://schemas.openxmlformats.org/officeDocument/2006/relationships/hyperlink" Target="mailto:andresyeliana12113@gmail.com" TargetMode="External"/><Relationship Id="rId3026" Type="http://schemas.openxmlformats.org/officeDocument/2006/relationships/hyperlink" Target="mailto:ulda.alvarez4@hotmail.com" TargetMode="External"/><Relationship Id="rId3233" Type="http://schemas.openxmlformats.org/officeDocument/2006/relationships/hyperlink" Target="mailto:luiscastilloluna@hotmail.com" TargetMode="External"/><Relationship Id="rId154" Type="http://schemas.openxmlformats.org/officeDocument/2006/relationships/hyperlink" Target="mailto:rhuamanidiaz@gmail.com" TargetMode="External"/><Relationship Id="rId361" Type="http://schemas.openxmlformats.org/officeDocument/2006/relationships/hyperlink" Target="mailto:chechi1271@gmail.com" TargetMode="External"/><Relationship Id="rId2042" Type="http://schemas.openxmlformats.org/officeDocument/2006/relationships/hyperlink" Target="mailto:edu-A110@hotmail.com" TargetMode="External"/><Relationship Id="rId3440" Type="http://schemas.openxmlformats.org/officeDocument/2006/relationships/hyperlink" Target="mailto:brabogado35@gmail.com" TargetMode="External"/><Relationship Id="rId2999" Type="http://schemas.openxmlformats.org/officeDocument/2006/relationships/hyperlink" Target="mailto:jorge.alvarezp@ferreyros.com.pe" TargetMode="External"/><Relationship Id="rId3300" Type="http://schemas.openxmlformats.org/officeDocument/2006/relationships/hyperlink" Target="mailto:demo1174@hotmail.com" TargetMode="External"/><Relationship Id="rId221" Type="http://schemas.openxmlformats.org/officeDocument/2006/relationships/hyperlink" Target="mailto:fafigalv@gmail.com" TargetMode="External"/><Relationship Id="rId2859" Type="http://schemas.openxmlformats.org/officeDocument/2006/relationships/hyperlink" Target="mailto:jesus.mj1991@gmail.com" TargetMode="External"/><Relationship Id="rId1668" Type="http://schemas.openxmlformats.org/officeDocument/2006/relationships/hyperlink" Target="mailto:jesusIMAC@GMAIL.COM" TargetMode="External"/><Relationship Id="rId1875" Type="http://schemas.openxmlformats.org/officeDocument/2006/relationships/hyperlink" Target="mailto:andersen.cd@gmail.com" TargetMode="External"/><Relationship Id="rId2719" Type="http://schemas.openxmlformats.org/officeDocument/2006/relationships/hyperlink" Target="mailto:pintekolor@gmail.com" TargetMode="External"/><Relationship Id="rId1528" Type="http://schemas.openxmlformats.org/officeDocument/2006/relationships/hyperlink" Target="mailto:daymonblanco1@hotmail.com" TargetMode="External"/><Relationship Id="rId2926" Type="http://schemas.openxmlformats.org/officeDocument/2006/relationships/hyperlink" Target="mailto:capoeiraaa@hotmail.com" TargetMode="External"/><Relationship Id="rId3090" Type="http://schemas.openxmlformats.org/officeDocument/2006/relationships/hyperlink" Target="mailto:Pithermollocondo@gmail.com" TargetMode="External"/><Relationship Id="rId1735" Type="http://schemas.openxmlformats.org/officeDocument/2006/relationships/hyperlink" Target="mailto:ulda.alvarez4@hotmail.com" TargetMode="External"/><Relationship Id="rId1942" Type="http://schemas.openxmlformats.org/officeDocument/2006/relationships/hyperlink" Target="mailto:abocangelino@gmail.com" TargetMode="External"/><Relationship Id="rId4001" Type="http://schemas.openxmlformats.org/officeDocument/2006/relationships/hyperlink" Target="mailto:j.loaiza@pucp.pe" TargetMode="External"/><Relationship Id="rId27" Type="http://schemas.openxmlformats.org/officeDocument/2006/relationships/hyperlink" Target="mailto:darkwin.trilce@gmail.com" TargetMode="External"/><Relationship Id="rId1802" Type="http://schemas.openxmlformats.org/officeDocument/2006/relationships/hyperlink" Target="mailto:jhoel270791@gmail.com" TargetMode="External"/><Relationship Id="rId3767" Type="http://schemas.openxmlformats.org/officeDocument/2006/relationships/hyperlink" Target="mailto:vtitol@hotmail.com" TargetMode="External"/><Relationship Id="rId3974" Type="http://schemas.openxmlformats.org/officeDocument/2006/relationships/hyperlink" Target="mailto:josecra26@gmail.com" TargetMode="External"/><Relationship Id="rId688" Type="http://schemas.openxmlformats.org/officeDocument/2006/relationships/hyperlink" Target="mailto:jacob.bautista@dva.com" TargetMode="External"/><Relationship Id="rId895" Type="http://schemas.openxmlformats.org/officeDocument/2006/relationships/hyperlink" Target="mailto:aldairao086@gmail.com" TargetMode="External"/><Relationship Id="rId2369" Type="http://schemas.openxmlformats.org/officeDocument/2006/relationships/hyperlink" Target="mailto:iavet@hotmail.com" TargetMode="External"/><Relationship Id="rId2576" Type="http://schemas.openxmlformats.org/officeDocument/2006/relationships/hyperlink" Target="mailto:nolbertoc@hotmail.com" TargetMode="External"/><Relationship Id="rId2783" Type="http://schemas.openxmlformats.org/officeDocument/2006/relationships/hyperlink" Target="mailto:agus82@hotmail.com" TargetMode="External"/><Relationship Id="rId2990" Type="http://schemas.openxmlformats.org/officeDocument/2006/relationships/hyperlink" Target="mailto:aldairao086@gmail.com" TargetMode="External"/><Relationship Id="rId3627" Type="http://schemas.openxmlformats.org/officeDocument/2006/relationships/hyperlink" Target="mailto:fafigalv@gmail.com" TargetMode="External"/><Relationship Id="rId3834" Type="http://schemas.openxmlformats.org/officeDocument/2006/relationships/hyperlink" Target="mailto:ajahuanatitoa@gmail.com" TargetMode="External"/><Relationship Id="rId548" Type="http://schemas.openxmlformats.org/officeDocument/2006/relationships/hyperlink" Target="mailto:ccgdina@hotmail.com" TargetMode="External"/><Relationship Id="rId755" Type="http://schemas.openxmlformats.org/officeDocument/2006/relationships/hyperlink" Target="mailto:estrada.luisen@gmail.com" TargetMode="External"/><Relationship Id="rId962" Type="http://schemas.openxmlformats.org/officeDocument/2006/relationships/hyperlink" Target="mailto:mamanifloresjhoneliseo@gmail.com" TargetMode="External"/><Relationship Id="rId1178" Type="http://schemas.openxmlformats.org/officeDocument/2006/relationships/hyperlink" Target="mailto:lotvc5@gmail.com" TargetMode="External"/><Relationship Id="rId1385" Type="http://schemas.openxmlformats.org/officeDocument/2006/relationships/hyperlink" Target="mailto:codsemkyw@gmail.com" TargetMode="External"/><Relationship Id="rId1592" Type="http://schemas.openxmlformats.org/officeDocument/2006/relationships/hyperlink" Target="mailto:aldairao086@gmail.com" TargetMode="External"/><Relationship Id="rId2229" Type="http://schemas.openxmlformats.org/officeDocument/2006/relationships/hyperlink" Target="mailto:capeagro2019@hotmail.com" TargetMode="External"/><Relationship Id="rId2436" Type="http://schemas.openxmlformats.org/officeDocument/2006/relationships/hyperlink" Target="mailto:ernestoaguirreleon@gmail.com" TargetMode="External"/><Relationship Id="rId2643" Type="http://schemas.openxmlformats.org/officeDocument/2006/relationships/hyperlink" Target="mailto:rotoyert@hotmail.com" TargetMode="External"/><Relationship Id="rId2850" Type="http://schemas.openxmlformats.org/officeDocument/2006/relationships/hyperlink" Target="mailto:Jjemticona@gmail.com" TargetMode="External"/><Relationship Id="rId91" Type="http://schemas.openxmlformats.org/officeDocument/2006/relationships/hyperlink" Target="mailto:fafigalv@gmail.com" TargetMode="External"/><Relationship Id="rId408" Type="http://schemas.openxmlformats.org/officeDocument/2006/relationships/hyperlink" Target="mailto:xemersonbayona@gmail.com" TargetMode="External"/><Relationship Id="rId615" Type="http://schemas.openxmlformats.org/officeDocument/2006/relationships/hyperlink" Target="mailto:1987alberthz@gmail.com" TargetMode="External"/><Relationship Id="rId822" Type="http://schemas.openxmlformats.org/officeDocument/2006/relationships/hyperlink" Target="mailto:nataliavizcarras@gmail.com" TargetMode="External"/><Relationship Id="rId1038" Type="http://schemas.openxmlformats.org/officeDocument/2006/relationships/hyperlink" Target="mailto:cesiapgamarra@gmail.com" TargetMode="External"/><Relationship Id="rId1245" Type="http://schemas.openxmlformats.org/officeDocument/2006/relationships/hyperlink" Target="mailto:jaysonik2002@yahoo.com" TargetMode="External"/><Relationship Id="rId1452" Type="http://schemas.openxmlformats.org/officeDocument/2006/relationships/hyperlink" Target="mailto:ycopan586@hotmail.com" TargetMode="External"/><Relationship Id="rId2503" Type="http://schemas.openxmlformats.org/officeDocument/2006/relationships/hyperlink" Target="mailto:cr.mar300@gmail.com" TargetMode="External"/><Relationship Id="rId3901" Type="http://schemas.openxmlformats.org/officeDocument/2006/relationships/hyperlink" Target="mailto:davidaroace@gmail.com" TargetMode="External"/><Relationship Id="rId1105" Type="http://schemas.openxmlformats.org/officeDocument/2006/relationships/hyperlink" Target="mailto:cpcgacunaroman@gmail.com" TargetMode="External"/><Relationship Id="rId1312" Type="http://schemas.openxmlformats.org/officeDocument/2006/relationships/hyperlink" Target="mailto:javiercuno@hotmail.com" TargetMode="External"/><Relationship Id="rId2710" Type="http://schemas.openxmlformats.org/officeDocument/2006/relationships/hyperlink" Target="mailto:hjalfaro@hotmail.com" TargetMode="External"/><Relationship Id="rId3277" Type="http://schemas.openxmlformats.org/officeDocument/2006/relationships/hyperlink" Target="mailto:dwilliamga@hotmail.com" TargetMode="External"/><Relationship Id="rId198" Type="http://schemas.openxmlformats.org/officeDocument/2006/relationships/hyperlink" Target="mailto:jcch348@gmail.com" TargetMode="External"/><Relationship Id="rId2086" Type="http://schemas.openxmlformats.org/officeDocument/2006/relationships/hyperlink" Target="mailto:juan.qui&#241;ones@hotmail.com" TargetMode="External"/><Relationship Id="rId3484" Type="http://schemas.openxmlformats.org/officeDocument/2006/relationships/hyperlink" Target="mailto:aldairao086@gmail.com" TargetMode="External"/><Relationship Id="rId3691" Type="http://schemas.openxmlformats.org/officeDocument/2006/relationships/hyperlink" Target="mailto:hfsantiago23@gmail.com" TargetMode="External"/><Relationship Id="rId2293" Type="http://schemas.openxmlformats.org/officeDocument/2006/relationships/hyperlink" Target="mailto:erwim.tt2@hotmail.com" TargetMode="External"/><Relationship Id="rId3137" Type="http://schemas.openxmlformats.org/officeDocument/2006/relationships/hyperlink" Target="mailto:gabr_gp21@hotmail.com" TargetMode="External"/><Relationship Id="rId3344" Type="http://schemas.openxmlformats.org/officeDocument/2006/relationships/hyperlink" Target="mailto:brauliochoqueb@hotmail.com" TargetMode="External"/><Relationship Id="rId3551" Type="http://schemas.openxmlformats.org/officeDocument/2006/relationships/hyperlink" Target="mailto:fideljihuallanca6@gmail.com" TargetMode="External"/><Relationship Id="rId265" Type="http://schemas.openxmlformats.org/officeDocument/2006/relationships/hyperlink" Target="mailto:ismael.bustinza.c@gmail.com" TargetMode="External"/><Relationship Id="rId472" Type="http://schemas.openxmlformats.org/officeDocument/2006/relationships/hyperlink" Target="mailto:ebaelizabethquis@gmail.com" TargetMode="External"/><Relationship Id="rId2153" Type="http://schemas.openxmlformats.org/officeDocument/2006/relationships/hyperlink" Target="mailto:giussjr@hotmail.com" TargetMode="External"/><Relationship Id="rId2360" Type="http://schemas.openxmlformats.org/officeDocument/2006/relationships/hyperlink" Target="mailto:anteroquit@gmail.com" TargetMode="External"/><Relationship Id="rId3204" Type="http://schemas.openxmlformats.org/officeDocument/2006/relationships/hyperlink" Target="mailto:Koripacocha@hotmail.com" TargetMode="External"/><Relationship Id="rId3411" Type="http://schemas.openxmlformats.org/officeDocument/2006/relationships/hyperlink" Target="mailto:oliveralezamaw04@gmail.com" TargetMode="External"/><Relationship Id="rId125" Type="http://schemas.openxmlformats.org/officeDocument/2006/relationships/hyperlink" Target="mailto:ycopan586@hotmail.com" TargetMode="External"/><Relationship Id="rId332" Type="http://schemas.openxmlformats.org/officeDocument/2006/relationships/hyperlink" Target="mailto:edwincalloapazacalloapaza@gmail.com" TargetMode="External"/><Relationship Id="rId2013" Type="http://schemas.openxmlformats.org/officeDocument/2006/relationships/hyperlink" Target="mailto:victor20cusco@hotmail.com" TargetMode="External"/><Relationship Id="rId2220" Type="http://schemas.openxmlformats.org/officeDocument/2006/relationships/hyperlink" Target="mailto:anibalanchari@gmail.com" TargetMode="External"/><Relationship Id="rId1779" Type="http://schemas.openxmlformats.org/officeDocument/2006/relationships/hyperlink" Target="mailto:neyserurbano@gmail.com" TargetMode="External"/><Relationship Id="rId1986" Type="http://schemas.openxmlformats.org/officeDocument/2006/relationships/hyperlink" Target="mailto:mihaelkabul@hotmail.com" TargetMode="External"/><Relationship Id="rId1639" Type="http://schemas.openxmlformats.org/officeDocument/2006/relationships/hyperlink" Target="mailto:calderon1_0408@hotmail.com" TargetMode="External"/><Relationship Id="rId1846" Type="http://schemas.openxmlformats.org/officeDocument/2006/relationships/hyperlink" Target="mailto:fernando_jose7@iclout.com" TargetMode="External"/><Relationship Id="rId3061" Type="http://schemas.openxmlformats.org/officeDocument/2006/relationships/hyperlink" Target="mailto:nocuma@hotmail.com" TargetMode="External"/><Relationship Id="rId1706" Type="http://schemas.openxmlformats.org/officeDocument/2006/relationships/hyperlink" Target="mailto:amigotonny@hotmail.com" TargetMode="External"/><Relationship Id="rId1913" Type="http://schemas.openxmlformats.org/officeDocument/2006/relationships/hyperlink" Target="mailto:jaime.chilo@hotmail.com" TargetMode="External"/><Relationship Id="rId3878" Type="http://schemas.openxmlformats.org/officeDocument/2006/relationships/hyperlink" Target="mailto:ricapamhuanca@gmail.com" TargetMode="External"/><Relationship Id="rId799" Type="http://schemas.openxmlformats.org/officeDocument/2006/relationships/hyperlink" Target="mailto:ser.ing23@hotmail.com" TargetMode="External"/><Relationship Id="rId2687" Type="http://schemas.openxmlformats.org/officeDocument/2006/relationships/hyperlink" Target="mailto:macomaniberna@hotmail.com" TargetMode="External"/><Relationship Id="rId2894" Type="http://schemas.openxmlformats.org/officeDocument/2006/relationships/hyperlink" Target="mailto:zanbria2@hotmail.com" TargetMode="External"/><Relationship Id="rId3738" Type="http://schemas.openxmlformats.org/officeDocument/2006/relationships/hyperlink" Target="mailto:luga7820@gmail.com" TargetMode="External"/><Relationship Id="rId659" Type="http://schemas.openxmlformats.org/officeDocument/2006/relationships/hyperlink" Target="mailto:marcel.8874@hotmail.com" TargetMode="External"/><Relationship Id="rId866" Type="http://schemas.openxmlformats.org/officeDocument/2006/relationships/hyperlink" Target="mailto:carloscabrera@gmail.com" TargetMode="External"/><Relationship Id="rId1289" Type="http://schemas.openxmlformats.org/officeDocument/2006/relationships/hyperlink" Target="mailto:aldairao086@gmail.com" TargetMode="External"/><Relationship Id="rId1496" Type="http://schemas.openxmlformats.org/officeDocument/2006/relationships/hyperlink" Target="mailto:wlaucata@hotmail.com" TargetMode="External"/><Relationship Id="rId2547" Type="http://schemas.openxmlformats.org/officeDocument/2006/relationships/hyperlink" Target="mailto:mosorio_abarca@hotmail.com" TargetMode="External"/><Relationship Id="rId3945" Type="http://schemas.openxmlformats.org/officeDocument/2006/relationships/hyperlink" Target="mailto:pavelzunigavalderrama@gmail.com" TargetMode="External"/><Relationship Id="rId519" Type="http://schemas.openxmlformats.org/officeDocument/2006/relationships/hyperlink" Target="mailto:ybsebas@gmail.com" TargetMode="External"/><Relationship Id="rId1149" Type="http://schemas.openxmlformats.org/officeDocument/2006/relationships/hyperlink" Target="mailto:mcoaquiraaa@hotmail.com" TargetMode="External"/><Relationship Id="rId1356" Type="http://schemas.openxmlformats.org/officeDocument/2006/relationships/hyperlink" Target="mailto:braham_78@hotmail.com" TargetMode="External"/><Relationship Id="rId2754" Type="http://schemas.openxmlformats.org/officeDocument/2006/relationships/hyperlink" Target="mailto:gary1252@hotmail.com" TargetMode="External"/><Relationship Id="rId2961" Type="http://schemas.openxmlformats.org/officeDocument/2006/relationships/hyperlink" Target="mailto:alfavoaragonzo@gail.com" TargetMode="External"/><Relationship Id="rId3805" Type="http://schemas.openxmlformats.org/officeDocument/2006/relationships/hyperlink" Target="mailto:luga7820@gmail.com" TargetMode="External"/><Relationship Id="rId726" Type="http://schemas.openxmlformats.org/officeDocument/2006/relationships/hyperlink" Target="mailto:felsuph@hotmail.com" TargetMode="External"/><Relationship Id="rId933" Type="http://schemas.openxmlformats.org/officeDocument/2006/relationships/hyperlink" Target="mailto:harol.alagon@gmail.com" TargetMode="External"/><Relationship Id="rId1009" Type="http://schemas.openxmlformats.org/officeDocument/2006/relationships/hyperlink" Target="mailto:ug24pa@gmail.com" TargetMode="External"/><Relationship Id="rId1563" Type="http://schemas.openxmlformats.org/officeDocument/2006/relationships/hyperlink" Target="mailto:piocalderoncabrera@gmail.com" TargetMode="External"/><Relationship Id="rId1770" Type="http://schemas.openxmlformats.org/officeDocument/2006/relationships/hyperlink" Target="mailto:hmbrad1@hotmail.com" TargetMode="External"/><Relationship Id="rId2407" Type="http://schemas.openxmlformats.org/officeDocument/2006/relationships/hyperlink" Target="mailto:isachirinos123@hotmail.com" TargetMode="External"/><Relationship Id="rId2614" Type="http://schemas.openxmlformats.org/officeDocument/2006/relationships/hyperlink" Target="mailto:marcoslml@hotmail.com" TargetMode="External"/><Relationship Id="rId2821" Type="http://schemas.openxmlformats.org/officeDocument/2006/relationships/hyperlink" Target="mailto:chaly6666@hotmail.com" TargetMode="External"/><Relationship Id="rId62" Type="http://schemas.openxmlformats.org/officeDocument/2006/relationships/hyperlink" Target="mailto:niltoncabaco@gmail.com" TargetMode="External"/><Relationship Id="rId1216" Type="http://schemas.openxmlformats.org/officeDocument/2006/relationships/hyperlink" Target="mailto:qs.omanrique@gmail.com" TargetMode="External"/><Relationship Id="rId1423" Type="http://schemas.openxmlformats.org/officeDocument/2006/relationships/hyperlink" Target="mailto:ferpuvaler@gmail.com" TargetMode="External"/><Relationship Id="rId1630" Type="http://schemas.openxmlformats.org/officeDocument/2006/relationships/hyperlink" Target="mailto:diegosc23@outlook.es" TargetMode="External"/><Relationship Id="rId3388" Type="http://schemas.openxmlformats.org/officeDocument/2006/relationships/hyperlink" Target="mailto:aldairao086@gmail.com" TargetMode="External"/><Relationship Id="rId3595" Type="http://schemas.openxmlformats.org/officeDocument/2006/relationships/hyperlink" Target="mailto:jacintohiguera@gmail.com" TargetMode="External"/><Relationship Id="rId2197" Type="http://schemas.openxmlformats.org/officeDocument/2006/relationships/hyperlink" Target="mailto:davidortizmaldonado@gmail.com" TargetMode="External"/><Relationship Id="rId3248" Type="http://schemas.openxmlformats.org/officeDocument/2006/relationships/hyperlink" Target="mailto:photosmartinez@gmail.com" TargetMode="External"/><Relationship Id="rId3455" Type="http://schemas.openxmlformats.org/officeDocument/2006/relationships/hyperlink" Target="mailto:gregorioyucra@gmail.com" TargetMode="External"/><Relationship Id="rId3662" Type="http://schemas.openxmlformats.org/officeDocument/2006/relationships/hyperlink" Target="mailto:informescusco@gmail.com" TargetMode="External"/><Relationship Id="rId169" Type="http://schemas.openxmlformats.org/officeDocument/2006/relationships/hyperlink" Target="mailto:fafigalv@gmail.com" TargetMode="External"/><Relationship Id="rId376" Type="http://schemas.openxmlformats.org/officeDocument/2006/relationships/hyperlink" Target="mailto:tapiacaballero@gmail.com" TargetMode="External"/><Relationship Id="rId583" Type="http://schemas.openxmlformats.org/officeDocument/2006/relationships/hyperlink" Target="mailto:gianchambi@gmail.com" TargetMode="External"/><Relationship Id="rId790" Type="http://schemas.openxmlformats.org/officeDocument/2006/relationships/hyperlink" Target="mailto:vidalpayequea23@gmail.com" TargetMode="External"/><Relationship Id="rId2057" Type="http://schemas.openxmlformats.org/officeDocument/2006/relationships/hyperlink" Target="mailto:amedinazar@hotmail.com" TargetMode="External"/><Relationship Id="rId2264" Type="http://schemas.openxmlformats.org/officeDocument/2006/relationships/hyperlink" Target="mailto:edhurondan@hotmail.com" TargetMode="External"/><Relationship Id="rId2471" Type="http://schemas.openxmlformats.org/officeDocument/2006/relationships/hyperlink" Target="mailto:lovisvi_5432@hotmail.com" TargetMode="External"/><Relationship Id="rId3108" Type="http://schemas.openxmlformats.org/officeDocument/2006/relationships/hyperlink" Target="mailto:Carlosmarmamillomartinez@gmail.com" TargetMode="External"/><Relationship Id="rId3315" Type="http://schemas.openxmlformats.org/officeDocument/2006/relationships/hyperlink" Target="mailto:erwim.tt2@hotmail.com" TargetMode="External"/><Relationship Id="rId3522" Type="http://schemas.openxmlformats.org/officeDocument/2006/relationships/hyperlink" Target="mailto:brauliochoqueb@hotmail.com" TargetMode="External"/><Relationship Id="rId236" Type="http://schemas.openxmlformats.org/officeDocument/2006/relationships/hyperlink" Target="mailto:brauliochoqueb@hotmail.com" TargetMode="External"/><Relationship Id="rId443" Type="http://schemas.openxmlformats.org/officeDocument/2006/relationships/hyperlink" Target="mailto:vay_7@hotmail.com" TargetMode="External"/><Relationship Id="rId650" Type="http://schemas.openxmlformats.org/officeDocument/2006/relationships/hyperlink" Target="mailto:jlvlopez440@hotmail.com" TargetMode="External"/><Relationship Id="rId1073" Type="http://schemas.openxmlformats.org/officeDocument/2006/relationships/hyperlink" Target="mailto:edgarcuro@gmail.com" TargetMode="External"/><Relationship Id="rId1280" Type="http://schemas.openxmlformats.org/officeDocument/2006/relationships/hyperlink" Target="mailto:rcmoises888@hotmail.com" TargetMode="External"/><Relationship Id="rId2124" Type="http://schemas.openxmlformats.org/officeDocument/2006/relationships/hyperlink" Target="mailto:mihaelkabul@hotmail.com" TargetMode="External"/><Relationship Id="rId2331" Type="http://schemas.openxmlformats.org/officeDocument/2006/relationships/hyperlink" Target="mailto:alfredo.cornejo@outlook.com" TargetMode="External"/><Relationship Id="rId303" Type="http://schemas.openxmlformats.org/officeDocument/2006/relationships/hyperlink" Target="mailto:cayoratesr@gmail.com" TargetMode="External"/><Relationship Id="rId1140" Type="http://schemas.openxmlformats.org/officeDocument/2006/relationships/hyperlink" Target="mailto:raconius@hotmail.com" TargetMode="External"/><Relationship Id="rId510" Type="http://schemas.openxmlformats.org/officeDocument/2006/relationships/hyperlink" Target="mailto:darwin_7012@hotmail.com" TargetMode="External"/><Relationship Id="rId1000" Type="http://schemas.openxmlformats.org/officeDocument/2006/relationships/hyperlink" Target="mailto:jhonjb90@gmail.com" TargetMode="External"/><Relationship Id="rId1957" Type="http://schemas.openxmlformats.org/officeDocument/2006/relationships/hyperlink" Target="mailto:SOLARICORP108@HOTMAIL.COM" TargetMode="External"/><Relationship Id="rId1817" Type="http://schemas.openxmlformats.org/officeDocument/2006/relationships/hyperlink" Target="mailto:pelao0606@hotmail.com" TargetMode="External"/><Relationship Id="rId3172" Type="http://schemas.openxmlformats.org/officeDocument/2006/relationships/hyperlink" Target="mailto:dcallasi@gmail.com" TargetMode="External"/><Relationship Id="rId3032" Type="http://schemas.openxmlformats.org/officeDocument/2006/relationships/hyperlink" Target="mailto:gerardoskn.gb@gmail.com" TargetMode="External"/><Relationship Id="rId160" Type="http://schemas.openxmlformats.org/officeDocument/2006/relationships/hyperlink" Target="mailto:juanjniloch@gmail.com" TargetMode="External"/><Relationship Id="rId3989" Type="http://schemas.openxmlformats.org/officeDocument/2006/relationships/hyperlink" Target="mailto:edwinquispe@gmail.com" TargetMode="External"/><Relationship Id="rId2798" Type="http://schemas.openxmlformats.org/officeDocument/2006/relationships/hyperlink" Target="mailto:juanjoba2@hotmail.com" TargetMode="External"/><Relationship Id="rId3849" Type="http://schemas.openxmlformats.org/officeDocument/2006/relationships/hyperlink" Target="mailto:edjhodelmar@hotmail.com" TargetMode="External"/><Relationship Id="rId977" Type="http://schemas.openxmlformats.org/officeDocument/2006/relationships/hyperlink" Target="mailto:lucho888777@hotmail.com" TargetMode="External"/><Relationship Id="rId2658" Type="http://schemas.openxmlformats.org/officeDocument/2006/relationships/hyperlink" Target="mailto:info@carlossoto.com.pe" TargetMode="External"/><Relationship Id="rId2865" Type="http://schemas.openxmlformats.org/officeDocument/2006/relationships/hyperlink" Target="mailto:Polaguivel.77@&#180;gmail.com" TargetMode="External"/><Relationship Id="rId3709" Type="http://schemas.openxmlformats.org/officeDocument/2006/relationships/hyperlink" Target="mailto:wquispe.2021@gmail.com" TargetMode="External"/><Relationship Id="rId3916" Type="http://schemas.openxmlformats.org/officeDocument/2006/relationships/hyperlink" Target="mailto:luga7820@gmail.com" TargetMode="External"/><Relationship Id="rId837" Type="http://schemas.openxmlformats.org/officeDocument/2006/relationships/hyperlink" Target="mailto:claudiopandoangulo@gmail.com" TargetMode="External"/><Relationship Id="rId1467" Type="http://schemas.openxmlformats.org/officeDocument/2006/relationships/hyperlink" Target="mailto:mariscalugarte@outlook.com" TargetMode="External"/><Relationship Id="rId1674" Type="http://schemas.openxmlformats.org/officeDocument/2006/relationships/hyperlink" Target="mailto:Cirugialaparoscopia2016@gmail.com" TargetMode="External"/><Relationship Id="rId1881" Type="http://schemas.openxmlformats.org/officeDocument/2006/relationships/hyperlink" Target="mailto:malumoquegua@gmail.com" TargetMode="External"/><Relationship Id="rId2518" Type="http://schemas.openxmlformats.org/officeDocument/2006/relationships/hyperlink" Target="mailto:cfernandez@palaciodelinka.com.pe" TargetMode="External"/><Relationship Id="rId2725" Type="http://schemas.openxmlformats.org/officeDocument/2006/relationships/hyperlink" Target="mailto:armayu@yahoo.com" TargetMode="External"/><Relationship Id="rId2932" Type="http://schemas.openxmlformats.org/officeDocument/2006/relationships/hyperlink" Target="mailto:victor12@gmail.com" TargetMode="External"/><Relationship Id="rId904" Type="http://schemas.openxmlformats.org/officeDocument/2006/relationships/hyperlink" Target="mailto:jujoba2@hotmail.com" TargetMode="External"/><Relationship Id="rId1327" Type="http://schemas.openxmlformats.org/officeDocument/2006/relationships/hyperlink" Target="mailto:smamaniccuno@gmail.com" TargetMode="External"/><Relationship Id="rId1534" Type="http://schemas.openxmlformats.org/officeDocument/2006/relationships/hyperlink" Target="mailto:NEPTUNO15_00@HOTMAIL.COM" TargetMode="External"/><Relationship Id="rId1741" Type="http://schemas.openxmlformats.org/officeDocument/2006/relationships/hyperlink" Target="mailto:alvaro.sucno@hotmail.com" TargetMode="External"/><Relationship Id="rId33" Type="http://schemas.openxmlformats.org/officeDocument/2006/relationships/hyperlink" Target="mailto:alfredovalencia2587@gmail.com" TargetMode="External"/><Relationship Id="rId1601" Type="http://schemas.openxmlformats.org/officeDocument/2006/relationships/hyperlink" Target="mailto:sandrita_mtp@hotmail.com" TargetMode="External"/><Relationship Id="rId3499" Type="http://schemas.openxmlformats.org/officeDocument/2006/relationships/hyperlink" Target="mailto:gregordoyucra@gmail.com" TargetMode="External"/><Relationship Id="rId3359" Type="http://schemas.openxmlformats.org/officeDocument/2006/relationships/hyperlink" Target="mailto:carmlinares8@gmail.com" TargetMode="External"/><Relationship Id="rId3566" Type="http://schemas.openxmlformats.org/officeDocument/2006/relationships/hyperlink" Target="mailto:agustron23@gmail.com" TargetMode="External"/><Relationship Id="rId487" Type="http://schemas.openxmlformats.org/officeDocument/2006/relationships/hyperlink" Target="mailto:alvayucra2014@gmail.com" TargetMode="External"/><Relationship Id="rId694" Type="http://schemas.openxmlformats.org/officeDocument/2006/relationships/hyperlink" Target="mailto:papito1862@hotmail.com" TargetMode="External"/><Relationship Id="rId2168" Type="http://schemas.openxmlformats.org/officeDocument/2006/relationships/hyperlink" Target="mailto:richardb85@hotmail.com" TargetMode="External"/><Relationship Id="rId2375" Type="http://schemas.openxmlformats.org/officeDocument/2006/relationships/hyperlink" Target="mailto:lorenzosa.cinte@hotmail.com" TargetMode="External"/><Relationship Id="rId3219" Type="http://schemas.openxmlformats.org/officeDocument/2006/relationships/hyperlink" Target="mailto:Roodripaul@gmail.com" TargetMode="External"/><Relationship Id="rId3773" Type="http://schemas.openxmlformats.org/officeDocument/2006/relationships/hyperlink" Target="mailto:emaritza_12@hotmail.com" TargetMode="External"/><Relationship Id="rId3980" Type="http://schemas.openxmlformats.org/officeDocument/2006/relationships/hyperlink" Target="mailto:vilaj6932@gmail.com" TargetMode="External"/><Relationship Id="rId347" Type="http://schemas.openxmlformats.org/officeDocument/2006/relationships/hyperlink" Target="mailto:jbelons7@hotmail.com" TargetMode="External"/><Relationship Id="rId1184" Type="http://schemas.openxmlformats.org/officeDocument/2006/relationships/hyperlink" Target="mailto:coby.hansu@gmail.com" TargetMode="External"/><Relationship Id="rId2028" Type="http://schemas.openxmlformats.org/officeDocument/2006/relationships/hyperlink" Target="mailto:CR-MAR300@GMAIL.COM" TargetMode="External"/><Relationship Id="rId2582" Type="http://schemas.openxmlformats.org/officeDocument/2006/relationships/hyperlink" Target="mailto:lenatoursdm@gmail.com" TargetMode="External"/><Relationship Id="rId3426" Type="http://schemas.openxmlformats.org/officeDocument/2006/relationships/hyperlink" Target="mailto:amilcarpena@gmail.com" TargetMode="External"/><Relationship Id="rId3633" Type="http://schemas.openxmlformats.org/officeDocument/2006/relationships/hyperlink" Target="mailto:rtunymendoza@hotmail.com" TargetMode="External"/><Relationship Id="rId3840" Type="http://schemas.openxmlformats.org/officeDocument/2006/relationships/hyperlink" Target="mailto:edwincalloapazacalloapaza@gmail.com" TargetMode="External"/><Relationship Id="rId554" Type="http://schemas.openxmlformats.org/officeDocument/2006/relationships/hyperlink" Target="mailto:eloysalguero@hotmail.com" TargetMode="External"/><Relationship Id="rId761" Type="http://schemas.openxmlformats.org/officeDocument/2006/relationships/hyperlink" Target="mailto:jaesba77@hotmail.com" TargetMode="External"/><Relationship Id="rId1391" Type="http://schemas.openxmlformats.org/officeDocument/2006/relationships/hyperlink" Target="mailto:mijail_coavoyg@hotmail.com" TargetMode="External"/><Relationship Id="rId2235" Type="http://schemas.openxmlformats.org/officeDocument/2006/relationships/hyperlink" Target="mailto:hmt_f1@hotmail.com" TargetMode="External"/><Relationship Id="rId2442" Type="http://schemas.openxmlformats.org/officeDocument/2006/relationships/hyperlink" Target="mailto:mgonza@outlook.com" TargetMode="External"/><Relationship Id="rId3700" Type="http://schemas.openxmlformats.org/officeDocument/2006/relationships/hyperlink" Target="mailto:sharmeli1902@gmail.com" TargetMode="External"/><Relationship Id="rId207" Type="http://schemas.openxmlformats.org/officeDocument/2006/relationships/hyperlink" Target="mailto:hectorgamgros@gmail.com" TargetMode="External"/><Relationship Id="rId414" Type="http://schemas.openxmlformats.org/officeDocument/2006/relationships/hyperlink" Target="mailto:jpomari21@gmail.com" TargetMode="External"/><Relationship Id="rId621" Type="http://schemas.openxmlformats.org/officeDocument/2006/relationships/hyperlink" Target="mailto:rodri_m2@hotmail.com" TargetMode="External"/><Relationship Id="rId1044" Type="http://schemas.openxmlformats.org/officeDocument/2006/relationships/hyperlink" Target="mailto:edza1@hotmail.com" TargetMode="External"/><Relationship Id="rId1251" Type="http://schemas.openxmlformats.org/officeDocument/2006/relationships/hyperlink" Target="mailto:mariosih38@gmail.com" TargetMode="External"/><Relationship Id="rId2302" Type="http://schemas.openxmlformats.org/officeDocument/2006/relationships/hyperlink" Target="mailto:raulgarciaaragon@gmail.com" TargetMode="External"/><Relationship Id="rId1111" Type="http://schemas.openxmlformats.org/officeDocument/2006/relationships/hyperlink" Target="mailto:branco932@gmail.com" TargetMode="External"/><Relationship Id="rId3076" Type="http://schemas.openxmlformats.org/officeDocument/2006/relationships/hyperlink" Target="mailto:alan.auccaphuro41@gmail.com" TargetMode="External"/><Relationship Id="rId3283" Type="http://schemas.openxmlformats.org/officeDocument/2006/relationships/hyperlink" Target="mailto:ronaldmamani@yahoo.es" TargetMode="External"/><Relationship Id="rId3490" Type="http://schemas.openxmlformats.org/officeDocument/2006/relationships/hyperlink" Target="mailto:marco.cantero.rado@gmail.com" TargetMode="External"/><Relationship Id="rId1928" Type="http://schemas.openxmlformats.org/officeDocument/2006/relationships/hyperlink" Target="mailto:jeglu.18.04@gmail.com" TargetMode="External"/><Relationship Id="rId2092" Type="http://schemas.openxmlformats.org/officeDocument/2006/relationships/hyperlink" Target="mailto:vyorga@gmail.com" TargetMode="External"/><Relationship Id="rId3143" Type="http://schemas.openxmlformats.org/officeDocument/2006/relationships/hyperlink" Target="mailto:ycopan586@hotmail.com" TargetMode="External"/><Relationship Id="rId3350" Type="http://schemas.openxmlformats.org/officeDocument/2006/relationships/hyperlink" Target="mailto:jose-morana98@hotmail.com" TargetMode="External"/><Relationship Id="rId271" Type="http://schemas.openxmlformats.org/officeDocument/2006/relationships/hyperlink" Target="mailto:acastillohinostroza@gmail.com" TargetMode="External"/><Relationship Id="rId3003" Type="http://schemas.openxmlformats.org/officeDocument/2006/relationships/hyperlink" Target="mailto:jhampolEdgar@gmail.com" TargetMode="External"/><Relationship Id="rId131" Type="http://schemas.openxmlformats.org/officeDocument/2006/relationships/hyperlink" Target="mailto:mllantob@gmail.com" TargetMode="External"/><Relationship Id="rId3210" Type="http://schemas.openxmlformats.org/officeDocument/2006/relationships/hyperlink" Target="mailto:eloywzc@gmail.com" TargetMode="External"/><Relationship Id="rId2769" Type="http://schemas.openxmlformats.org/officeDocument/2006/relationships/hyperlink" Target="mailto:anibalanchari@gmail.com" TargetMode="External"/><Relationship Id="rId2976" Type="http://schemas.openxmlformats.org/officeDocument/2006/relationships/hyperlink" Target="mailto:rochi469@yahoo.es" TargetMode="External"/><Relationship Id="rId948" Type="http://schemas.openxmlformats.org/officeDocument/2006/relationships/hyperlink" Target="mailto:fam.quipu@gmail.com" TargetMode="External"/><Relationship Id="rId1578" Type="http://schemas.openxmlformats.org/officeDocument/2006/relationships/hyperlink" Target="mailto:cgutierres@gmail.com" TargetMode="External"/><Relationship Id="rId1785" Type="http://schemas.openxmlformats.org/officeDocument/2006/relationships/hyperlink" Target="mailto:wola@ritisuyo.com" TargetMode="External"/><Relationship Id="rId1992" Type="http://schemas.openxmlformats.org/officeDocument/2006/relationships/hyperlink" Target="mailto:emilio.salcedo@hotmail.com" TargetMode="External"/><Relationship Id="rId2629" Type="http://schemas.openxmlformats.org/officeDocument/2006/relationships/hyperlink" Target="mailto:cesarsalvador140@gmail.com" TargetMode="External"/><Relationship Id="rId2836" Type="http://schemas.openxmlformats.org/officeDocument/2006/relationships/hyperlink" Target="mailto:serginlloperu@gmail.com" TargetMode="External"/><Relationship Id="rId77" Type="http://schemas.openxmlformats.org/officeDocument/2006/relationships/hyperlink" Target="mailto:dvillanu@directv.pe" TargetMode="External"/><Relationship Id="rId808" Type="http://schemas.openxmlformats.org/officeDocument/2006/relationships/hyperlink" Target="mailto:ingalberto12@hotmail.com" TargetMode="External"/><Relationship Id="rId1438" Type="http://schemas.openxmlformats.org/officeDocument/2006/relationships/hyperlink" Target="mailto:eau.eka87@gmail.com" TargetMode="External"/><Relationship Id="rId1645" Type="http://schemas.openxmlformats.org/officeDocument/2006/relationships/hyperlink" Target="mailto:&#160;frank_18_0p@hotmail.com" TargetMode="External"/><Relationship Id="rId1852" Type="http://schemas.openxmlformats.org/officeDocument/2006/relationships/hyperlink" Target="mailto:roypalomino@gmail.com" TargetMode="External"/><Relationship Id="rId2903" Type="http://schemas.openxmlformats.org/officeDocument/2006/relationships/hyperlink" Target="mailto:fabricio.muniz@outlook.com" TargetMode="External"/><Relationship Id="rId1505" Type="http://schemas.openxmlformats.org/officeDocument/2006/relationships/hyperlink" Target="mailto:jocura_zo@gmail.com" TargetMode="External"/><Relationship Id="rId1712" Type="http://schemas.openxmlformats.org/officeDocument/2006/relationships/hyperlink" Target="mailto:eloyvelasquezpacompia@gmail.com" TargetMode="External"/><Relationship Id="rId3677" Type="http://schemas.openxmlformats.org/officeDocument/2006/relationships/hyperlink" Target="mailto:flavio.gallardo61@hotmail.es" TargetMode="External"/><Relationship Id="rId3884" Type="http://schemas.openxmlformats.org/officeDocument/2006/relationships/hyperlink" Target="mailto:brauliochoqueb@hotmail.com" TargetMode="External"/><Relationship Id="rId598" Type="http://schemas.openxmlformats.org/officeDocument/2006/relationships/hyperlink" Target="mailto:chris55_33@hotmail.com" TargetMode="External"/><Relationship Id="rId2279" Type="http://schemas.openxmlformats.org/officeDocument/2006/relationships/hyperlink" Target="mailto:braham.79@hotmail.com" TargetMode="External"/><Relationship Id="rId2486" Type="http://schemas.openxmlformats.org/officeDocument/2006/relationships/hyperlink" Target="mailto:marcelo.lopez0228@gmail.com" TargetMode="External"/><Relationship Id="rId2693" Type="http://schemas.openxmlformats.org/officeDocument/2006/relationships/hyperlink" Target="mailto:pedrito30_90@hotmail.com" TargetMode="External"/><Relationship Id="rId3537" Type="http://schemas.openxmlformats.org/officeDocument/2006/relationships/hyperlink" Target="mailto:amilpezerri@gmail.com" TargetMode="External"/><Relationship Id="rId3744" Type="http://schemas.openxmlformats.org/officeDocument/2006/relationships/hyperlink" Target="mailto:sandrita_mtp@hotmail.com" TargetMode="External"/><Relationship Id="rId3951" Type="http://schemas.openxmlformats.org/officeDocument/2006/relationships/hyperlink" Target="mailto:silverazela88@gmail.com" TargetMode="External"/><Relationship Id="rId458" Type="http://schemas.openxmlformats.org/officeDocument/2006/relationships/hyperlink" Target="mailto:edu-al10@hotmail.com" TargetMode="External"/><Relationship Id="rId665" Type="http://schemas.openxmlformats.org/officeDocument/2006/relationships/hyperlink" Target="mailto:jesusapaza@gmail.com" TargetMode="External"/><Relationship Id="rId872" Type="http://schemas.openxmlformats.org/officeDocument/2006/relationships/hyperlink" Target="mailto:yh.barriosc@gmail.com" TargetMode="External"/><Relationship Id="rId1088" Type="http://schemas.openxmlformats.org/officeDocument/2006/relationships/hyperlink" Target="mailto:gloriaumasialvarez@gmail.com" TargetMode="External"/><Relationship Id="rId1295" Type="http://schemas.openxmlformats.org/officeDocument/2006/relationships/hyperlink" Target="mailto:mdsnpb.00@gmail.com" TargetMode="External"/><Relationship Id="rId2139" Type="http://schemas.openxmlformats.org/officeDocument/2006/relationships/hyperlink" Target="mailto:rengin2020@hotmail.com" TargetMode="External"/><Relationship Id="rId2346" Type="http://schemas.openxmlformats.org/officeDocument/2006/relationships/hyperlink" Target="mailto:edsonlucerof@gmail.com" TargetMode="External"/><Relationship Id="rId2553" Type="http://schemas.openxmlformats.org/officeDocument/2006/relationships/hyperlink" Target="mailto:froi8319@hotmail.com" TargetMode="External"/><Relationship Id="rId2760" Type="http://schemas.openxmlformats.org/officeDocument/2006/relationships/hyperlink" Target="mailto:melser45@hotmail.com" TargetMode="External"/><Relationship Id="rId3604" Type="http://schemas.openxmlformats.org/officeDocument/2006/relationships/hyperlink" Target="mailto:chris55_33@hotmail.com" TargetMode="External"/><Relationship Id="rId3811" Type="http://schemas.openxmlformats.org/officeDocument/2006/relationships/hyperlink" Target="mailto:vidaurrelopez@hotmail.com" TargetMode="External"/><Relationship Id="rId318" Type="http://schemas.openxmlformats.org/officeDocument/2006/relationships/hyperlink" Target="mailto:alvarojcq@gmail.com" TargetMode="External"/><Relationship Id="rId525" Type="http://schemas.openxmlformats.org/officeDocument/2006/relationships/hyperlink" Target="mailto:ebaelizabethquis@gmail.com" TargetMode="External"/><Relationship Id="rId732" Type="http://schemas.openxmlformats.org/officeDocument/2006/relationships/hyperlink" Target="mailto:ycopan586@hotmail.com" TargetMode="External"/><Relationship Id="rId1155" Type="http://schemas.openxmlformats.org/officeDocument/2006/relationships/hyperlink" Target="mailto:huillca_77@hotmail.com" TargetMode="External"/><Relationship Id="rId1362" Type="http://schemas.openxmlformats.org/officeDocument/2006/relationships/hyperlink" Target="mailto:jose-morana98@hotmail.com" TargetMode="External"/><Relationship Id="rId2206" Type="http://schemas.openxmlformats.org/officeDocument/2006/relationships/hyperlink" Target="mailto:cruz80202@hotmail.com" TargetMode="External"/><Relationship Id="rId2413" Type="http://schemas.openxmlformats.org/officeDocument/2006/relationships/hyperlink" Target="mailto:carlospaul3@hotmail.com" TargetMode="External"/><Relationship Id="rId2620" Type="http://schemas.openxmlformats.org/officeDocument/2006/relationships/hyperlink" Target="mailto:cr.mar300@gmail.com" TargetMode="External"/><Relationship Id="rId1015" Type="http://schemas.openxmlformats.org/officeDocument/2006/relationships/hyperlink" Target="mailto:lalo_lyl.87@hotmail.com" TargetMode="External"/><Relationship Id="rId1222" Type="http://schemas.openxmlformats.org/officeDocument/2006/relationships/hyperlink" Target="mailto:diegomayhua091191@gmail.com" TargetMode="External"/><Relationship Id="rId3187" Type="http://schemas.openxmlformats.org/officeDocument/2006/relationships/hyperlink" Target="mailto:leonardosanchezmantela@gmail.com" TargetMode="External"/><Relationship Id="rId3394" Type="http://schemas.openxmlformats.org/officeDocument/2006/relationships/hyperlink" Target="mailto:cpcjorgeherrera@hotmail.com" TargetMode="External"/><Relationship Id="rId3047" Type="http://schemas.openxmlformats.org/officeDocument/2006/relationships/hyperlink" Target="mailto:carloalejorl@hotmail.com" TargetMode="External"/><Relationship Id="rId175" Type="http://schemas.openxmlformats.org/officeDocument/2006/relationships/hyperlink" Target="mailto:juvenaljimenez54@gmail.com" TargetMode="External"/><Relationship Id="rId3254" Type="http://schemas.openxmlformats.org/officeDocument/2006/relationships/hyperlink" Target="mailto:marco.cantero.rado@gmail.com" TargetMode="External"/><Relationship Id="rId3461" Type="http://schemas.openxmlformats.org/officeDocument/2006/relationships/hyperlink" Target="mailto:dachaqu.3@gmail.com" TargetMode="External"/><Relationship Id="rId382" Type="http://schemas.openxmlformats.org/officeDocument/2006/relationships/hyperlink" Target="mailto:miniguel_90@hotmail.com" TargetMode="External"/><Relationship Id="rId2063" Type="http://schemas.openxmlformats.org/officeDocument/2006/relationships/hyperlink" Target="mailto:CADUBA30@HOTMAIL.COM" TargetMode="External"/><Relationship Id="rId2270" Type="http://schemas.openxmlformats.org/officeDocument/2006/relationships/hyperlink" Target="mailto:mery.banda78@hotmail.com" TargetMode="External"/><Relationship Id="rId3114" Type="http://schemas.openxmlformats.org/officeDocument/2006/relationships/hyperlink" Target="mailto:alejandro@hotmail.com" TargetMode="External"/><Relationship Id="rId3321" Type="http://schemas.openxmlformats.org/officeDocument/2006/relationships/hyperlink" Target="mailto:alfredo.cornejo@outlook.com" TargetMode="External"/><Relationship Id="rId242" Type="http://schemas.openxmlformats.org/officeDocument/2006/relationships/hyperlink" Target="mailto:luga7820@gmail.com" TargetMode="External"/><Relationship Id="rId2130" Type="http://schemas.openxmlformats.org/officeDocument/2006/relationships/hyperlink" Target="mailto:mgonza@outlook.com" TargetMode="External"/><Relationship Id="rId102" Type="http://schemas.openxmlformats.org/officeDocument/2006/relationships/hyperlink" Target="mailto:kcorsanya@gmail.com" TargetMode="External"/><Relationship Id="rId1689" Type="http://schemas.openxmlformats.org/officeDocument/2006/relationships/hyperlink" Target="mailto:g.aguilar.h@hotmail.com" TargetMode="External"/><Relationship Id="rId1896" Type="http://schemas.openxmlformats.org/officeDocument/2006/relationships/hyperlink" Target="mailto:potrillo88@hotmail.com" TargetMode="External"/><Relationship Id="rId2947" Type="http://schemas.openxmlformats.org/officeDocument/2006/relationships/hyperlink" Target="mailto:Apolo_007_008@hotmail.com" TargetMode="External"/><Relationship Id="rId919" Type="http://schemas.openxmlformats.org/officeDocument/2006/relationships/hyperlink" Target="mailto:boris.cutire@gmail.com" TargetMode="External"/><Relationship Id="rId1549" Type="http://schemas.openxmlformats.org/officeDocument/2006/relationships/hyperlink" Target="mailto:ntonio0066@hotmail.com" TargetMode="External"/><Relationship Id="rId1756" Type="http://schemas.openxmlformats.org/officeDocument/2006/relationships/hyperlink" Target="mailto:danie.silva.a2@hotmail.com" TargetMode="External"/><Relationship Id="rId1963" Type="http://schemas.openxmlformats.org/officeDocument/2006/relationships/hyperlink" Target="mailto:ventas@yoshinakamura.com" TargetMode="External"/><Relationship Id="rId2807" Type="http://schemas.openxmlformats.org/officeDocument/2006/relationships/hyperlink" Target="mailto:mestasED@gmail.com" TargetMode="External"/><Relationship Id="rId48" Type="http://schemas.openxmlformats.org/officeDocument/2006/relationships/hyperlink" Target="mailto:franciscolaura@gmail.com" TargetMode="External"/><Relationship Id="rId1409" Type="http://schemas.openxmlformats.org/officeDocument/2006/relationships/hyperlink" Target="mailto:juan.guillen86@hotmail.com" TargetMode="External"/><Relationship Id="rId1616" Type="http://schemas.openxmlformats.org/officeDocument/2006/relationships/hyperlink" Target="mailto:JUJOBA2@HOTMAIL.COM" TargetMode="External"/><Relationship Id="rId1823" Type="http://schemas.openxmlformats.org/officeDocument/2006/relationships/hyperlink" Target="mailto:javicito666@gmail.com" TargetMode="External"/><Relationship Id="rId3788" Type="http://schemas.openxmlformats.org/officeDocument/2006/relationships/hyperlink" Target="mailto:svcinthia@hotmail.com" TargetMode="External"/><Relationship Id="rId3995" Type="http://schemas.openxmlformats.org/officeDocument/2006/relationships/hyperlink" Target="mailto:fidelmachaca@gmail.com" TargetMode="External"/><Relationship Id="rId2597" Type="http://schemas.openxmlformats.org/officeDocument/2006/relationships/hyperlink" Target="mailto:roquedalmiron@hotmail.com" TargetMode="External"/><Relationship Id="rId3648" Type="http://schemas.openxmlformats.org/officeDocument/2006/relationships/hyperlink" Target="mailto:ycopan586@hotmail.com" TargetMode="External"/><Relationship Id="rId3855" Type="http://schemas.openxmlformats.org/officeDocument/2006/relationships/hyperlink" Target="mailto:andersen.c.p@hotmail.com" TargetMode="External"/><Relationship Id="rId569" Type="http://schemas.openxmlformats.org/officeDocument/2006/relationships/hyperlink" Target="mailto:herlessluis@gmail.com" TargetMode="External"/><Relationship Id="rId776" Type="http://schemas.openxmlformats.org/officeDocument/2006/relationships/hyperlink" Target="mailto:velasquezpacompia@hotmail.com" TargetMode="External"/><Relationship Id="rId983" Type="http://schemas.openxmlformats.org/officeDocument/2006/relationships/hyperlink" Target="mailto:hjalfaro@hotmail.com" TargetMode="External"/><Relationship Id="rId1199" Type="http://schemas.openxmlformats.org/officeDocument/2006/relationships/hyperlink" Target="mailto:javiervaldivia250@gmail.com" TargetMode="External"/><Relationship Id="rId2457" Type="http://schemas.openxmlformats.org/officeDocument/2006/relationships/hyperlink" Target="mailto:gilmer.88544@hotmail.com" TargetMode="External"/><Relationship Id="rId2664" Type="http://schemas.openxmlformats.org/officeDocument/2006/relationships/hyperlink" Target="mailto:juli.andrea2012@hotmail.com" TargetMode="External"/><Relationship Id="rId3508" Type="http://schemas.openxmlformats.org/officeDocument/2006/relationships/hyperlink" Target="mailto:doguif1@hotmail.com" TargetMode="External"/><Relationship Id="rId429" Type="http://schemas.openxmlformats.org/officeDocument/2006/relationships/hyperlink" Target="mailto:lucho888777@hoitmail.com" TargetMode="External"/><Relationship Id="rId636" Type="http://schemas.openxmlformats.org/officeDocument/2006/relationships/hyperlink" Target="mailto:ebaelizabethquis@gmail.com" TargetMode="External"/><Relationship Id="rId1059" Type="http://schemas.openxmlformats.org/officeDocument/2006/relationships/hyperlink" Target="mailto:demo1174@hotmail.com" TargetMode="External"/><Relationship Id="rId1266" Type="http://schemas.openxmlformats.org/officeDocument/2006/relationships/hyperlink" Target="mailto:jpcdistribuidora@yahoo.com" TargetMode="External"/><Relationship Id="rId1473" Type="http://schemas.openxmlformats.org/officeDocument/2006/relationships/hyperlink" Target="mailto:piterg02@hotmail.com" TargetMode="External"/><Relationship Id="rId2317" Type="http://schemas.openxmlformats.org/officeDocument/2006/relationships/hyperlink" Target="mailto:elviog921700@gmail.com" TargetMode="External"/><Relationship Id="rId2871" Type="http://schemas.openxmlformats.org/officeDocument/2006/relationships/hyperlink" Target="mailto:cedimac11marlub@gmail.com" TargetMode="External"/><Relationship Id="rId3715" Type="http://schemas.openxmlformats.org/officeDocument/2006/relationships/hyperlink" Target="mailto:javiervaldivia250@gmail.com" TargetMode="External"/><Relationship Id="rId3922" Type="http://schemas.openxmlformats.org/officeDocument/2006/relationships/hyperlink" Target="mailto:josenavavega1980@gmail.com" TargetMode="External"/><Relationship Id="rId843" Type="http://schemas.openxmlformats.org/officeDocument/2006/relationships/hyperlink" Target="mailto:edmundoamerico@hotmail.com" TargetMode="External"/><Relationship Id="rId1126" Type="http://schemas.openxmlformats.org/officeDocument/2006/relationships/hyperlink" Target="mailto:andersen.c.p@hotmail.com" TargetMode="External"/><Relationship Id="rId1680" Type="http://schemas.openxmlformats.org/officeDocument/2006/relationships/hyperlink" Target="mailto:Julioelias.ac@outlook.com" TargetMode="External"/><Relationship Id="rId2524" Type="http://schemas.openxmlformats.org/officeDocument/2006/relationships/hyperlink" Target="mailto:wilfred.goa6925@hotmail.com" TargetMode="External"/><Relationship Id="rId2731" Type="http://schemas.openxmlformats.org/officeDocument/2006/relationships/hyperlink" Target="mailto:kmventas@msn.com" TargetMode="External"/><Relationship Id="rId703" Type="http://schemas.openxmlformats.org/officeDocument/2006/relationships/hyperlink" Target="mailto:jobovi@hotmail.com" TargetMode="External"/><Relationship Id="rId910" Type="http://schemas.openxmlformats.org/officeDocument/2006/relationships/hyperlink" Target="mailto:raymerojasjhonerick@gmail.com" TargetMode="External"/><Relationship Id="rId1333" Type="http://schemas.openxmlformats.org/officeDocument/2006/relationships/hyperlink" Target="mailto:chamedari@hotmail.com" TargetMode="External"/><Relationship Id="rId1540" Type="http://schemas.openxmlformats.org/officeDocument/2006/relationships/hyperlink" Target="mailto:CRIBOGAN@GMAIL.COM" TargetMode="External"/><Relationship Id="rId1400" Type="http://schemas.openxmlformats.org/officeDocument/2006/relationships/hyperlink" Target="mailto:juriarte@hotmail.com" TargetMode="External"/><Relationship Id="rId3298" Type="http://schemas.openxmlformats.org/officeDocument/2006/relationships/hyperlink" Target="mailto:ggvc74@gmail.com" TargetMode="External"/><Relationship Id="rId3158" Type="http://schemas.openxmlformats.org/officeDocument/2006/relationships/hyperlink" Target="mailto:antoniolarco1965@gmail.com" TargetMode="External"/><Relationship Id="rId3365" Type="http://schemas.openxmlformats.org/officeDocument/2006/relationships/hyperlink" Target="mailto:juli.andrea2012@hotmail.com" TargetMode="External"/><Relationship Id="rId3572" Type="http://schemas.openxmlformats.org/officeDocument/2006/relationships/hyperlink" Target="mailto:robertocondori@gmail.com" TargetMode="External"/><Relationship Id="rId286" Type="http://schemas.openxmlformats.org/officeDocument/2006/relationships/hyperlink" Target="mailto:germanlunaalvarez@hotmail.com" TargetMode="External"/><Relationship Id="rId493" Type="http://schemas.openxmlformats.org/officeDocument/2006/relationships/hyperlink" Target="mailto:charijua@gmail.com" TargetMode="External"/><Relationship Id="rId2174" Type="http://schemas.openxmlformats.org/officeDocument/2006/relationships/hyperlink" Target="mailto:oscar.zapana2019@hotmail.com" TargetMode="External"/><Relationship Id="rId2381" Type="http://schemas.openxmlformats.org/officeDocument/2006/relationships/hyperlink" Target="mailto:jean_dc@hotmail.com" TargetMode="External"/><Relationship Id="rId3018" Type="http://schemas.openxmlformats.org/officeDocument/2006/relationships/hyperlink" Target="mailto:alexpc_12@hotmail.com" TargetMode="External"/><Relationship Id="rId3225" Type="http://schemas.openxmlformats.org/officeDocument/2006/relationships/hyperlink" Target="mailto:Wwalter@hotmail.com" TargetMode="External"/><Relationship Id="rId3432" Type="http://schemas.openxmlformats.org/officeDocument/2006/relationships/hyperlink" Target="mailto:yenimiranda@gmail.com" TargetMode="External"/><Relationship Id="rId146" Type="http://schemas.openxmlformats.org/officeDocument/2006/relationships/hyperlink" Target="mailto:fredymiranda321@hotmail.com" TargetMode="External"/><Relationship Id="rId353" Type="http://schemas.openxmlformats.org/officeDocument/2006/relationships/hyperlink" Target="mailto:anteroquit@gmail.com" TargetMode="External"/><Relationship Id="rId560" Type="http://schemas.openxmlformats.org/officeDocument/2006/relationships/hyperlink" Target="mailto:midward1016@hotmail.com" TargetMode="External"/><Relationship Id="rId1190" Type="http://schemas.openxmlformats.org/officeDocument/2006/relationships/hyperlink" Target="mailto:jason13cusco@gmail.com" TargetMode="External"/><Relationship Id="rId2034" Type="http://schemas.openxmlformats.org/officeDocument/2006/relationships/hyperlink" Target="mailto:jhony@capeagro.com" TargetMode="External"/><Relationship Id="rId2241" Type="http://schemas.openxmlformats.org/officeDocument/2006/relationships/hyperlink" Target="mailto:ivancubaderecho@hotmail.com" TargetMode="External"/><Relationship Id="rId213" Type="http://schemas.openxmlformats.org/officeDocument/2006/relationships/hyperlink" Target="mailto:skedderkj@gmail.com" TargetMode="External"/><Relationship Id="rId420" Type="http://schemas.openxmlformats.org/officeDocument/2006/relationships/hyperlink" Target="mailto:ulda.alvarez4@hotmail.com" TargetMode="External"/><Relationship Id="rId1050" Type="http://schemas.openxmlformats.org/officeDocument/2006/relationships/hyperlink" Target="mailto:ambu24@yahoo.com" TargetMode="External"/><Relationship Id="rId2101" Type="http://schemas.openxmlformats.org/officeDocument/2006/relationships/hyperlink" Target="mailto:atoqtovies@outlook.es" TargetMode="External"/><Relationship Id="rId1867" Type="http://schemas.openxmlformats.org/officeDocument/2006/relationships/hyperlink" Target="mailto:daniflores-hu@hotmail.com" TargetMode="External"/><Relationship Id="rId2918" Type="http://schemas.openxmlformats.org/officeDocument/2006/relationships/hyperlink" Target="mailto:yeralmarceloja150@gmail.com" TargetMode="External"/><Relationship Id="rId1727" Type="http://schemas.openxmlformats.org/officeDocument/2006/relationships/hyperlink" Target="mailto:Julioelias.ac@outlook.com" TargetMode="External"/><Relationship Id="rId1934" Type="http://schemas.openxmlformats.org/officeDocument/2006/relationships/hyperlink" Target="mailto:BRYFAZELA.15@GMAIL.COM" TargetMode="External"/><Relationship Id="rId3082" Type="http://schemas.openxmlformats.org/officeDocument/2006/relationships/hyperlink" Target="mailto:davidbecoque@gmail.com" TargetMode="External"/><Relationship Id="rId19" Type="http://schemas.openxmlformats.org/officeDocument/2006/relationships/hyperlink" Target="mailto:jorgechuramay@gmail.com" TargetMode="External"/><Relationship Id="rId3899" Type="http://schemas.openxmlformats.org/officeDocument/2006/relationships/hyperlink" Target="mailto:everestemamani1@gmail.com" TargetMode="External"/><Relationship Id="rId3759" Type="http://schemas.openxmlformats.org/officeDocument/2006/relationships/hyperlink" Target="mailto:quispeflavio54@gmail.com" TargetMode="External"/><Relationship Id="rId3966" Type="http://schemas.openxmlformats.org/officeDocument/2006/relationships/hyperlink" Target="mailto:wcerpaq@gmail.com" TargetMode="External"/><Relationship Id="rId3" Type="http://schemas.openxmlformats.org/officeDocument/2006/relationships/hyperlink" Target="mailto:jason13cusco@gmail.com" TargetMode="External"/><Relationship Id="rId887" Type="http://schemas.openxmlformats.org/officeDocument/2006/relationships/hyperlink" Target="mailto:info@aycestudio.com" TargetMode="External"/><Relationship Id="rId2568" Type="http://schemas.openxmlformats.org/officeDocument/2006/relationships/hyperlink" Target="mailto:roypalomino@gmail.com" TargetMode="External"/><Relationship Id="rId2775" Type="http://schemas.openxmlformats.org/officeDocument/2006/relationships/hyperlink" Target="mailto:cvc-cvc@hotmail.com" TargetMode="External"/><Relationship Id="rId2982" Type="http://schemas.openxmlformats.org/officeDocument/2006/relationships/hyperlink" Target="mailto:ycopan586@hotmail.com" TargetMode="External"/><Relationship Id="rId3619" Type="http://schemas.openxmlformats.org/officeDocument/2006/relationships/hyperlink" Target="mailto:josue.farfan.lazo@gmail.com" TargetMode="External"/><Relationship Id="rId3826" Type="http://schemas.openxmlformats.org/officeDocument/2006/relationships/hyperlink" Target="mailto:aldairao086@gmail.com" TargetMode="External"/><Relationship Id="rId747" Type="http://schemas.openxmlformats.org/officeDocument/2006/relationships/hyperlink" Target="mailto:mihaelkabul@hotmail.com" TargetMode="External"/><Relationship Id="rId954" Type="http://schemas.openxmlformats.org/officeDocument/2006/relationships/hyperlink" Target="mailto:edwin.cruzcasilla@gmail.com" TargetMode="External"/><Relationship Id="rId1377" Type="http://schemas.openxmlformats.org/officeDocument/2006/relationships/hyperlink" Target="mailto:jaidelar@hotmail.com" TargetMode="External"/><Relationship Id="rId1584" Type="http://schemas.openxmlformats.org/officeDocument/2006/relationships/hyperlink" Target="mailto:mariarmma@hotmail.com" TargetMode="External"/><Relationship Id="rId1791" Type="http://schemas.openxmlformats.org/officeDocument/2006/relationships/hyperlink" Target="mailto:michelchinchero123@gmail.com" TargetMode="External"/><Relationship Id="rId2428" Type="http://schemas.openxmlformats.org/officeDocument/2006/relationships/hyperlink" Target="mailto:fabianpaper86@gmail.com" TargetMode="External"/><Relationship Id="rId2635" Type="http://schemas.openxmlformats.org/officeDocument/2006/relationships/hyperlink" Target="mailto:walterbustinza@hotmail.com" TargetMode="External"/><Relationship Id="rId2842" Type="http://schemas.openxmlformats.org/officeDocument/2006/relationships/hyperlink" Target="mailto:wipore1@hotmail.com" TargetMode="External"/><Relationship Id="rId83" Type="http://schemas.openxmlformats.org/officeDocument/2006/relationships/hyperlink" Target="mailto:marcelinoc@gmail.com" TargetMode="External"/><Relationship Id="rId607" Type="http://schemas.openxmlformats.org/officeDocument/2006/relationships/hyperlink" Target="mailto:antonipo989@gmail.com" TargetMode="External"/><Relationship Id="rId814" Type="http://schemas.openxmlformats.org/officeDocument/2006/relationships/hyperlink" Target="mailto:gedeoni.chm@hotmail.com" TargetMode="External"/><Relationship Id="rId1237" Type="http://schemas.openxmlformats.org/officeDocument/2006/relationships/hyperlink" Target="mailto:jmirandaf1@hotmail.com" TargetMode="External"/><Relationship Id="rId1444" Type="http://schemas.openxmlformats.org/officeDocument/2006/relationships/hyperlink" Target="mailto:eriksito7@gmail.com" TargetMode="External"/><Relationship Id="rId1651" Type="http://schemas.openxmlformats.org/officeDocument/2006/relationships/hyperlink" Target="mailto:franklin,quihue.ambrocio@gmail.com" TargetMode="External"/><Relationship Id="rId2702" Type="http://schemas.openxmlformats.org/officeDocument/2006/relationships/hyperlink" Target="mailto:Umar21@hotmail.com" TargetMode="External"/><Relationship Id="rId1304" Type="http://schemas.openxmlformats.org/officeDocument/2006/relationships/hyperlink" Target="mailto:ser.ing23@hotmail.com" TargetMode="External"/><Relationship Id="rId1511" Type="http://schemas.openxmlformats.org/officeDocument/2006/relationships/hyperlink" Target="mailto:fredymiranda321@hotmail.com" TargetMode="External"/><Relationship Id="rId3269" Type="http://schemas.openxmlformats.org/officeDocument/2006/relationships/hyperlink" Target="mailto:jlmj411@hotmail.com" TargetMode="External"/><Relationship Id="rId3476" Type="http://schemas.openxmlformats.org/officeDocument/2006/relationships/hyperlink" Target="mailto:yisraels@gmail.com" TargetMode="External"/><Relationship Id="rId3683" Type="http://schemas.openxmlformats.org/officeDocument/2006/relationships/hyperlink" Target="mailto:luga7820@gmail.com" TargetMode="External"/><Relationship Id="rId10" Type="http://schemas.openxmlformats.org/officeDocument/2006/relationships/hyperlink" Target="mailto:orielmq91@hotmail.com" TargetMode="External"/><Relationship Id="rId397" Type="http://schemas.openxmlformats.org/officeDocument/2006/relationships/hyperlink" Target="mailto:dennysjayllita@gmail.com" TargetMode="External"/><Relationship Id="rId2078" Type="http://schemas.openxmlformats.org/officeDocument/2006/relationships/hyperlink" Target="mailto:ray.huaman@hotmail.com" TargetMode="External"/><Relationship Id="rId2285" Type="http://schemas.openxmlformats.org/officeDocument/2006/relationships/hyperlink" Target="mailto:hcsenarro@yahoo.es" TargetMode="External"/><Relationship Id="rId2492" Type="http://schemas.openxmlformats.org/officeDocument/2006/relationships/hyperlink" Target="mailto:carlostisochinojos@gmail.com" TargetMode="External"/><Relationship Id="rId3129" Type="http://schemas.openxmlformats.org/officeDocument/2006/relationships/hyperlink" Target="mailto:cgvtierrezmarquina@gmail.com" TargetMode="External"/><Relationship Id="rId3336" Type="http://schemas.openxmlformats.org/officeDocument/2006/relationships/hyperlink" Target="mailto:antonio.micruz3365@hotmail.com" TargetMode="External"/><Relationship Id="rId3890" Type="http://schemas.openxmlformats.org/officeDocument/2006/relationships/hyperlink" Target="mailto:julitodan@hotmail.com" TargetMode="External"/><Relationship Id="rId257" Type="http://schemas.openxmlformats.org/officeDocument/2006/relationships/hyperlink" Target="mailto:jhersonferrer@gmail.com" TargetMode="External"/><Relationship Id="rId464" Type="http://schemas.openxmlformats.org/officeDocument/2006/relationships/hyperlink" Target="mailto:fredito3355@gmail.com" TargetMode="External"/><Relationship Id="rId1094" Type="http://schemas.openxmlformats.org/officeDocument/2006/relationships/hyperlink" Target="mailto:meche1808@hotmail.com" TargetMode="External"/><Relationship Id="rId2145" Type="http://schemas.openxmlformats.org/officeDocument/2006/relationships/hyperlink" Target="mailto:paologaldo@gmail.com" TargetMode="External"/><Relationship Id="rId3543" Type="http://schemas.openxmlformats.org/officeDocument/2006/relationships/hyperlink" Target="mailto:yenimizapana@gmail.com" TargetMode="External"/><Relationship Id="rId3750" Type="http://schemas.openxmlformats.org/officeDocument/2006/relationships/hyperlink" Target="mailto:hernanquispe_1@hotmail.com" TargetMode="External"/><Relationship Id="rId117" Type="http://schemas.openxmlformats.org/officeDocument/2006/relationships/hyperlink" Target="mailto:multiservicios_roser@hotmail.com" TargetMode="External"/><Relationship Id="rId671" Type="http://schemas.openxmlformats.org/officeDocument/2006/relationships/hyperlink" Target="mailto:ronalapaza@gmail.com" TargetMode="External"/><Relationship Id="rId2352" Type="http://schemas.openxmlformats.org/officeDocument/2006/relationships/hyperlink" Target="mailto:gudicusco@hotmail.com" TargetMode="External"/><Relationship Id="rId3403" Type="http://schemas.openxmlformats.org/officeDocument/2006/relationships/hyperlink" Target="mailto:ci_al_14@hotmail.com" TargetMode="External"/><Relationship Id="rId3610" Type="http://schemas.openxmlformats.org/officeDocument/2006/relationships/hyperlink" Target="mailto:xemersonbayona@gmail.com" TargetMode="External"/><Relationship Id="rId324" Type="http://schemas.openxmlformats.org/officeDocument/2006/relationships/hyperlink" Target="mailto:mcondocastillo@gmail.com" TargetMode="External"/><Relationship Id="rId531" Type="http://schemas.openxmlformats.org/officeDocument/2006/relationships/hyperlink" Target="mailto:jaimeprox2020@gmail.com" TargetMode="External"/><Relationship Id="rId1161" Type="http://schemas.openxmlformats.org/officeDocument/2006/relationships/hyperlink" Target="mailto:jp.aragonp@gmail.com" TargetMode="External"/><Relationship Id="rId2005" Type="http://schemas.openxmlformats.org/officeDocument/2006/relationships/hyperlink" Target="mailto:violeta2014@hotmail.com" TargetMode="External"/><Relationship Id="rId2212" Type="http://schemas.openxmlformats.org/officeDocument/2006/relationships/hyperlink" Target="mailto:acaripas@hotmail.com" TargetMode="External"/><Relationship Id="rId1021" Type="http://schemas.openxmlformats.org/officeDocument/2006/relationships/hyperlink" Target="mailto:ronaldmamani@yahoo.es" TargetMode="External"/><Relationship Id="rId1978" Type="http://schemas.openxmlformats.org/officeDocument/2006/relationships/hyperlink" Target="mailto:ronalmamani@yahoo.es" TargetMode="External"/><Relationship Id="rId3193" Type="http://schemas.openxmlformats.org/officeDocument/2006/relationships/hyperlink" Target="mailto:ycopan586@hotmail.com" TargetMode="External"/><Relationship Id="rId1838" Type="http://schemas.openxmlformats.org/officeDocument/2006/relationships/hyperlink" Target="mailto:elioc_c@gmail.com" TargetMode="External"/><Relationship Id="rId3053" Type="http://schemas.openxmlformats.org/officeDocument/2006/relationships/hyperlink" Target="mailto:wilder_el_10@hotmail.com" TargetMode="External"/><Relationship Id="rId3260" Type="http://schemas.openxmlformats.org/officeDocument/2006/relationships/hyperlink" Target="mailto:tapiacaballero@gmail.com" TargetMode="External"/><Relationship Id="rId181" Type="http://schemas.openxmlformats.org/officeDocument/2006/relationships/hyperlink" Target="mailto:churatac10@gmail.com" TargetMode="External"/><Relationship Id="rId1905" Type="http://schemas.openxmlformats.org/officeDocument/2006/relationships/hyperlink" Target="mailto:magseda@hotmail.com" TargetMode="External"/><Relationship Id="rId3120" Type="http://schemas.openxmlformats.org/officeDocument/2006/relationships/hyperlink" Target="mailto:sheddic@hotmail.com" TargetMode="External"/><Relationship Id="rId998" Type="http://schemas.openxmlformats.org/officeDocument/2006/relationships/hyperlink" Target="mailto:elbavilca187@hotmail.com" TargetMode="External"/><Relationship Id="rId2679" Type="http://schemas.openxmlformats.org/officeDocument/2006/relationships/hyperlink" Target="mailto:bjuarez@uandina.edu.pe" TargetMode="External"/><Relationship Id="rId2886" Type="http://schemas.openxmlformats.org/officeDocument/2006/relationships/hyperlink" Target="mailto:carmenperalta.villena@gmail.com" TargetMode="External"/><Relationship Id="rId3937" Type="http://schemas.openxmlformats.org/officeDocument/2006/relationships/hyperlink" Target="mailto:fabricioespejom@hotmail.com" TargetMode="External"/><Relationship Id="rId858" Type="http://schemas.openxmlformats.org/officeDocument/2006/relationships/hyperlink" Target="mailto:dabrun666@hotmail.com" TargetMode="External"/><Relationship Id="rId1488" Type="http://schemas.openxmlformats.org/officeDocument/2006/relationships/hyperlink" Target="mailto:virginiaarce@markyl.com.pe" TargetMode="External"/><Relationship Id="rId1695" Type="http://schemas.openxmlformats.org/officeDocument/2006/relationships/hyperlink" Target="mailto:djames_ip@hotmail.com" TargetMode="External"/><Relationship Id="rId2539" Type="http://schemas.openxmlformats.org/officeDocument/2006/relationships/hyperlink" Target="mailto:eloyvelasquezpacompia@gmail.com" TargetMode="External"/><Relationship Id="rId2746" Type="http://schemas.openxmlformats.org/officeDocument/2006/relationships/hyperlink" Target="mailto:atapiaol@directv.pe" TargetMode="External"/><Relationship Id="rId2953" Type="http://schemas.openxmlformats.org/officeDocument/2006/relationships/hyperlink" Target="mailto:notariorubin@hotmail,com" TargetMode="External"/><Relationship Id="rId718" Type="http://schemas.openxmlformats.org/officeDocument/2006/relationships/hyperlink" Target="mailto:javiercharca@gmail.com" TargetMode="External"/><Relationship Id="rId925" Type="http://schemas.openxmlformats.org/officeDocument/2006/relationships/hyperlink" Target="mailto:sandrita_mtp@hotmail.com" TargetMode="External"/><Relationship Id="rId1348" Type="http://schemas.openxmlformats.org/officeDocument/2006/relationships/hyperlink" Target="mailto:roycito.wilix@gmail.com" TargetMode="External"/><Relationship Id="rId1555" Type="http://schemas.openxmlformats.org/officeDocument/2006/relationships/hyperlink" Target="mailto:sandrita_mtp@hotmail.com" TargetMode="External"/><Relationship Id="rId1762" Type="http://schemas.openxmlformats.org/officeDocument/2006/relationships/hyperlink" Target="mailto:eridsonomarbayona@gmail.com" TargetMode="External"/><Relationship Id="rId2606" Type="http://schemas.openxmlformats.org/officeDocument/2006/relationships/hyperlink" Target="mailto:celtfer773@hotmail.com" TargetMode="External"/><Relationship Id="rId1208" Type="http://schemas.openxmlformats.org/officeDocument/2006/relationships/hyperlink" Target="mailto:juanchiquito@hotmail.com" TargetMode="External"/><Relationship Id="rId1415" Type="http://schemas.openxmlformats.org/officeDocument/2006/relationships/hyperlink" Target="mailto:noregist@gmail.com" TargetMode="External"/><Relationship Id="rId2813" Type="http://schemas.openxmlformats.org/officeDocument/2006/relationships/hyperlink" Target="mailto:rivelinoaucca@gmail.com" TargetMode="External"/><Relationship Id="rId54" Type="http://schemas.openxmlformats.org/officeDocument/2006/relationships/hyperlink" Target="mailto:lenagonzales@gmail.com" TargetMode="External"/><Relationship Id="rId1622" Type="http://schemas.openxmlformats.org/officeDocument/2006/relationships/hyperlink" Target="mailto:choquechoqueleonelguino@hotmail.com" TargetMode="External"/><Relationship Id="rId2189" Type="http://schemas.openxmlformats.org/officeDocument/2006/relationships/hyperlink" Target="mailto:berriosjonatan@yahoo.com" TargetMode="External"/><Relationship Id="rId3587" Type="http://schemas.openxmlformats.org/officeDocument/2006/relationships/hyperlink" Target="mailto:jhonmamani@gmail.com" TargetMode="External"/><Relationship Id="rId3794" Type="http://schemas.openxmlformats.org/officeDocument/2006/relationships/hyperlink" Target="mailto:andersen.c.p@hotmail.com" TargetMode="External"/><Relationship Id="rId2396" Type="http://schemas.openxmlformats.org/officeDocument/2006/relationships/hyperlink" Target="mailto:aechandiaramos@gmail.com" TargetMode="External"/><Relationship Id="rId3447" Type="http://schemas.openxmlformats.org/officeDocument/2006/relationships/hyperlink" Target="mailto:ferpuvaler@hotmail.com" TargetMode="External"/><Relationship Id="rId3654" Type="http://schemas.openxmlformats.org/officeDocument/2006/relationships/hyperlink" Target="mailto:rtunymendoza@hotmail.com" TargetMode="External"/><Relationship Id="rId3861" Type="http://schemas.openxmlformats.org/officeDocument/2006/relationships/hyperlink" Target="mailto:alexalcaordo@gmail.com" TargetMode="External"/><Relationship Id="rId368" Type="http://schemas.openxmlformats.org/officeDocument/2006/relationships/hyperlink" Target="mailto:raulvaldivia@gmail.com" TargetMode="External"/><Relationship Id="rId575" Type="http://schemas.openxmlformats.org/officeDocument/2006/relationships/hyperlink" Target="mailto:ebaelizabethquis@gmail.com" TargetMode="External"/><Relationship Id="rId782" Type="http://schemas.openxmlformats.org/officeDocument/2006/relationships/hyperlink" Target="mailto:rodripaul@gmail.com" TargetMode="External"/><Relationship Id="rId2049" Type="http://schemas.openxmlformats.org/officeDocument/2006/relationships/hyperlink" Target="mailto:julio.cesarsc@hotmail.com" TargetMode="External"/><Relationship Id="rId2256" Type="http://schemas.openxmlformats.org/officeDocument/2006/relationships/hyperlink" Target="mailto:jhosemar3@gmail.com" TargetMode="External"/><Relationship Id="rId2463" Type="http://schemas.openxmlformats.org/officeDocument/2006/relationships/hyperlink" Target="mailto:bravo_cf@hotmail.com" TargetMode="External"/><Relationship Id="rId2670" Type="http://schemas.openxmlformats.org/officeDocument/2006/relationships/hyperlink" Target="mailto:cruz.cqm.3@gmail.com" TargetMode="External"/><Relationship Id="rId3307" Type="http://schemas.openxmlformats.org/officeDocument/2006/relationships/hyperlink" Target="mailto:jaidelar@hotmail.com" TargetMode="External"/><Relationship Id="rId3514" Type="http://schemas.openxmlformats.org/officeDocument/2006/relationships/hyperlink" Target="mailto:fsupohalana@gmail.com" TargetMode="External"/><Relationship Id="rId3721" Type="http://schemas.openxmlformats.org/officeDocument/2006/relationships/hyperlink" Target="mailto:brauliochoqueb@hotmail.com" TargetMode="External"/><Relationship Id="rId228" Type="http://schemas.openxmlformats.org/officeDocument/2006/relationships/hyperlink" Target="mailto:mpascot@gromero.com.pe" TargetMode="External"/><Relationship Id="rId435" Type="http://schemas.openxmlformats.org/officeDocument/2006/relationships/hyperlink" Target="mailto:sandrita_mtp@hotmail.com" TargetMode="External"/><Relationship Id="rId642" Type="http://schemas.openxmlformats.org/officeDocument/2006/relationships/hyperlink" Target="mailto:aldairao086@gmail.com" TargetMode="External"/><Relationship Id="rId1065" Type="http://schemas.openxmlformats.org/officeDocument/2006/relationships/hyperlink" Target="mailto:gedeoni.chm@hotmail.com" TargetMode="External"/><Relationship Id="rId1272" Type="http://schemas.openxmlformats.org/officeDocument/2006/relationships/hyperlink" Target="mailto:dachaqu.3@gmail.com" TargetMode="External"/><Relationship Id="rId2116" Type="http://schemas.openxmlformats.org/officeDocument/2006/relationships/hyperlink" Target="mailto:noe.ger.min@gmail.com" TargetMode="External"/><Relationship Id="rId2323" Type="http://schemas.openxmlformats.org/officeDocument/2006/relationships/hyperlink" Target="mailto:navarrolivares12@gmail.com" TargetMode="External"/><Relationship Id="rId2530" Type="http://schemas.openxmlformats.org/officeDocument/2006/relationships/hyperlink" Target="mailto:ubra-rodo7324@hotmail.com" TargetMode="External"/><Relationship Id="rId502" Type="http://schemas.openxmlformats.org/officeDocument/2006/relationships/hyperlink" Target="mailto:ged_canal@hotmail.com" TargetMode="External"/><Relationship Id="rId1132" Type="http://schemas.openxmlformats.org/officeDocument/2006/relationships/hyperlink" Target="mailto:icedgar@hotmail.com" TargetMode="External"/><Relationship Id="rId3097" Type="http://schemas.openxmlformats.org/officeDocument/2006/relationships/hyperlink" Target="mailto:makiveloz@hotmail,com" TargetMode="External"/><Relationship Id="rId1949" Type="http://schemas.openxmlformats.org/officeDocument/2006/relationships/hyperlink" Target="mailto:frans123ademir@gmail.com" TargetMode="External"/><Relationship Id="rId3164" Type="http://schemas.openxmlformats.org/officeDocument/2006/relationships/hyperlink" Target="mailto:capricor_love38@hotmail.com" TargetMode="External"/><Relationship Id="rId4008" Type="http://schemas.openxmlformats.org/officeDocument/2006/relationships/printerSettings" Target="../printerSettings/printerSettings1.bin"/><Relationship Id="rId292" Type="http://schemas.openxmlformats.org/officeDocument/2006/relationships/hyperlink" Target="mailto:ulda.alvarez4@hotmail.com" TargetMode="External"/><Relationship Id="rId1809" Type="http://schemas.openxmlformats.org/officeDocument/2006/relationships/hyperlink" Target="mailto:jos777@hotmail.com" TargetMode="External"/><Relationship Id="rId3371" Type="http://schemas.openxmlformats.org/officeDocument/2006/relationships/hyperlink" Target="mailto:sandrita_mtp@hotmail.com" TargetMode="External"/><Relationship Id="rId2180" Type="http://schemas.openxmlformats.org/officeDocument/2006/relationships/hyperlink" Target="mailto:informescusco@gmail.com" TargetMode="External"/><Relationship Id="rId3024" Type="http://schemas.openxmlformats.org/officeDocument/2006/relationships/hyperlink" Target="mailto:jhonniq87@gmail.com" TargetMode="External"/><Relationship Id="rId3231" Type="http://schemas.openxmlformats.org/officeDocument/2006/relationships/hyperlink" Target="mailto:hcastrop@directv.pe" TargetMode="External"/><Relationship Id="rId152" Type="http://schemas.openxmlformats.org/officeDocument/2006/relationships/hyperlink" Target="mailto:torvisco@pucp.pe" TargetMode="External"/><Relationship Id="rId2040" Type="http://schemas.openxmlformats.org/officeDocument/2006/relationships/hyperlink" Target="mailto:zhi.song@hotmail.com" TargetMode="External"/><Relationship Id="rId2997" Type="http://schemas.openxmlformats.org/officeDocument/2006/relationships/hyperlink" Target="mailto:ulda.alvarez4@hotmail.com" TargetMode="External"/><Relationship Id="rId969" Type="http://schemas.openxmlformats.org/officeDocument/2006/relationships/hyperlink" Target="mailto:chris55_33@hotmail.com" TargetMode="External"/><Relationship Id="rId1599" Type="http://schemas.openxmlformats.org/officeDocument/2006/relationships/hyperlink" Target="mailto:franciscocallasilima@gmail.com" TargetMode="External"/><Relationship Id="rId1459" Type="http://schemas.openxmlformats.org/officeDocument/2006/relationships/hyperlink" Target="mailto:delpiero2597@hotmail.com" TargetMode="External"/><Relationship Id="rId2857" Type="http://schemas.openxmlformats.org/officeDocument/2006/relationships/hyperlink" Target="mailto:jimmy_frs@hotmail.com" TargetMode="External"/><Relationship Id="rId3908" Type="http://schemas.openxmlformats.org/officeDocument/2006/relationships/hyperlink" Target="mailto:aldairao086@gmail.com" TargetMode="External"/><Relationship Id="rId98" Type="http://schemas.openxmlformats.org/officeDocument/2006/relationships/hyperlink" Target="mailto:abdoncruzmolina@gmail.com" TargetMode="External"/><Relationship Id="rId829" Type="http://schemas.openxmlformats.org/officeDocument/2006/relationships/hyperlink" Target="mailto:champi.mercedes@gmail.com" TargetMode="External"/><Relationship Id="rId1666" Type="http://schemas.openxmlformats.org/officeDocument/2006/relationships/hyperlink" Target="mailto:willy_bh@hotmail.com" TargetMode="External"/><Relationship Id="rId1873" Type="http://schemas.openxmlformats.org/officeDocument/2006/relationships/hyperlink" Target="mailto:mario-3425@hotmail.com" TargetMode="External"/><Relationship Id="rId2717" Type="http://schemas.openxmlformats.org/officeDocument/2006/relationships/hyperlink" Target="mailto:krisware@hotmail.com" TargetMode="External"/><Relationship Id="rId2924" Type="http://schemas.openxmlformats.org/officeDocument/2006/relationships/hyperlink" Target="mailto:sandritamtp@hotmail.com" TargetMode="External"/><Relationship Id="rId1319" Type="http://schemas.openxmlformats.org/officeDocument/2006/relationships/hyperlink" Target="mailto:WILLYERIVEROSR@GMAIL.COM" TargetMode="External"/><Relationship Id="rId1526" Type="http://schemas.openxmlformats.org/officeDocument/2006/relationships/hyperlink" Target="mailto:Ing.carloshm@gmail.com" TargetMode="External"/><Relationship Id="rId1733" Type="http://schemas.openxmlformats.org/officeDocument/2006/relationships/hyperlink" Target="mailto:brauliochoqueb@hotmail.com" TargetMode="External"/><Relationship Id="rId1940" Type="http://schemas.openxmlformats.org/officeDocument/2006/relationships/hyperlink" Target="mailto:edilberto.perez@hotmail.com" TargetMode="External"/><Relationship Id="rId25" Type="http://schemas.openxmlformats.org/officeDocument/2006/relationships/hyperlink" Target="mailto:jj_c3@hotmail.com" TargetMode="External"/><Relationship Id="rId1800" Type="http://schemas.openxmlformats.org/officeDocument/2006/relationships/hyperlink" Target="mailto:joehct@hotmail.com" TargetMode="External"/><Relationship Id="rId3698" Type="http://schemas.openxmlformats.org/officeDocument/2006/relationships/hyperlink" Target="mailto:011200261k@uandina.edu.pe" TargetMode="External"/><Relationship Id="rId3558" Type="http://schemas.openxmlformats.org/officeDocument/2006/relationships/hyperlink" Target="mailto:juanandresqa@gmail.com" TargetMode="External"/><Relationship Id="rId3765" Type="http://schemas.openxmlformats.org/officeDocument/2006/relationships/hyperlink" Target="mailto:ramosquiroalex@gmail.com" TargetMode="External"/><Relationship Id="rId3972" Type="http://schemas.openxmlformats.org/officeDocument/2006/relationships/hyperlink" Target="mailto:juvenaljimenez4@gmail.com" TargetMode="External"/><Relationship Id="rId479" Type="http://schemas.openxmlformats.org/officeDocument/2006/relationships/hyperlink" Target="mailto:jeisonramos@gmail.com" TargetMode="External"/><Relationship Id="rId686" Type="http://schemas.openxmlformats.org/officeDocument/2006/relationships/hyperlink" Target="mailto:dperezchilo@gmail.com" TargetMode="External"/><Relationship Id="rId893" Type="http://schemas.openxmlformats.org/officeDocument/2006/relationships/hyperlink" Target="mailto:ulda.alvarez4@hotmail.com" TargetMode="External"/><Relationship Id="rId2367" Type="http://schemas.openxmlformats.org/officeDocument/2006/relationships/hyperlink" Target="mailto:fredymiranda321@hotmail.com" TargetMode="External"/><Relationship Id="rId2574" Type="http://schemas.openxmlformats.org/officeDocument/2006/relationships/hyperlink" Target="mailto:cesitar1@hotmail.com" TargetMode="External"/><Relationship Id="rId2781" Type="http://schemas.openxmlformats.org/officeDocument/2006/relationships/hyperlink" Target="mailto:magnomamaniberna@gmail.com" TargetMode="External"/><Relationship Id="rId3418" Type="http://schemas.openxmlformats.org/officeDocument/2006/relationships/hyperlink" Target="mailto:luga7820@gmail.com" TargetMode="External"/><Relationship Id="rId3625" Type="http://schemas.openxmlformats.org/officeDocument/2006/relationships/hyperlink" Target="mailto:aldairao086@gmail.com" TargetMode="External"/><Relationship Id="rId339" Type="http://schemas.openxmlformats.org/officeDocument/2006/relationships/hyperlink" Target="mailto:pargam25@hotmail.com" TargetMode="External"/><Relationship Id="rId546" Type="http://schemas.openxmlformats.org/officeDocument/2006/relationships/hyperlink" Target="mailto:hermo_sol@hotmail.com" TargetMode="External"/><Relationship Id="rId753" Type="http://schemas.openxmlformats.org/officeDocument/2006/relationships/hyperlink" Target="mailto:iron92_1@hotmail.com" TargetMode="External"/><Relationship Id="rId1176" Type="http://schemas.openxmlformats.org/officeDocument/2006/relationships/hyperlink" Target="mailto:charlss.org@gmail.com" TargetMode="External"/><Relationship Id="rId1383" Type="http://schemas.openxmlformats.org/officeDocument/2006/relationships/hyperlink" Target="mailto:abelmartinnu&#241;ezruiz@gmail.com" TargetMode="External"/><Relationship Id="rId2227" Type="http://schemas.openxmlformats.org/officeDocument/2006/relationships/hyperlink" Target="mailto:javiersalazar35231@gmail.com" TargetMode="External"/><Relationship Id="rId2434" Type="http://schemas.openxmlformats.org/officeDocument/2006/relationships/hyperlink" Target="mailto:onlyyes_8@hotmail.com" TargetMode="External"/><Relationship Id="rId3832" Type="http://schemas.openxmlformats.org/officeDocument/2006/relationships/hyperlink" Target="mailto:yurimamanih@gmail.com" TargetMode="External"/><Relationship Id="rId406" Type="http://schemas.openxmlformats.org/officeDocument/2006/relationships/hyperlink" Target="mailto:aldairao086@gmail.com" TargetMode="External"/><Relationship Id="rId960" Type="http://schemas.openxmlformats.org/officeDocument/2006/relationships/hyperlink" Target="mailto:edwinachahuancoapaza@gmail.com" TargetMode="External"/><Relationship Id="rId1036" Type="http://schemas.openxmlformats.org/officeDocument/2006/relationships/hyperlink" Target="mailto:ebaelizabethquis@gmail.com" TargetMode="External"/><Relationship Id="rId1243" Type="http://schemas.openxmlformats.org/officeDocument/2006/relationships/hyperlink" Target="mailto:cirugialaparoscopica2016@gmail.com" TargetMode="External"/><Relationship Id="rId1590" Type="http://schemas.openxmlformats.org/officeDocument/2006/relationships/hyperlink" Target="mailto:mayado_10@hotmail.com" TargetMode="External"/><Relationship Id="rId2641" Type="http://schemas.openxmlformats.org/officeDocument/2006/relationships/hyperlink" Target="mailto:oscarperu0@gmail.com" TargetMode="External"/><Relationship Id="rId613" Type="http://schemas.openxmlformats.org/officeDocument/2006/relationships/hyperlink" Target="mailto:edralato@gmail.com" TargetMode="External"/><Relationship Id="rId820" Type="http://schemas.openxmlformats.org/officeDocument/2006/relationships/hyperlink" Target="mailto:naturaqosqo@gmail.com" TargetMode="External"/><Relationship Id="rId1450" Type="http://schemas.openxmlformats.org/officeDocument/2006/relationships/hyperlink" Target="mailto:edhurondan@hotmail.com" TargetMode="External"/><Relationship Id="rId2501" Type="http://schemas.openxmlformats.org/officeDocument/2006/relationships/hyperlink" Target="mailto:sarmiento.pancho@gmail.com" TargetMode="External"/><Relationship Id="rId1103" Type="http://schemas.openxmlformats.org/officeDocument/2006/relationships/hyperlink" Target="mailto:ind.metamec@hotmail.com" TargetMode="External"/><Relationship Id="rId1310" Type="http://schemas.openxmlformats.org/officeDocument/2006/relationships/hyperlink" Target="mailto:boris.cutire@gmail.com" TargetMode="External"/><Relationship Id="rId3068" Type="http://schemas.openxmlformats.org/officeDocument/2006/relationships/hyperlink" Target="mailto:demo1174@hotmail.com" TargetMode="External"/><Relationship Id="rId3275" Type="http://schemas.openxmlformats.org/officeDocument/2006/relationships/hyperlink" Target="mailto:chechi1271@gmail.com" TargetMode="External"/><Relationship Id="rId3482" Type="http://schemas.openxmlformats.org/officeDocument/2006/relationships/hyperlink" Target="mailto:bralu@joextravel.com" TargetMode="External"/><Relationship Id="rId196" Type="http://schemas.openxmlformats.org/officeDocument/2006/relationships/hyperlink" Target="mailto:lopezjuliob2@gmail.com" TargetMode="External"/><Relationship Id="rId2084" Type="http://schemas.openxmlformats.org/officeDocument/2006/relationships/hyperlink" Target="mailto:rhuamanidiaz@gmail.com" TargetMode="External"/><Relationship Id="rId2291" Type="http://schemas.openxmlformats.org/officeDocument/2006/relationships/hyperlink" Target="mailto:roquedalmiran@hotmail.com" TargetMode="External"/><Relationship Id="rId3135" Type="http://schemas.openxmlformats.org/officeDocument/2006/relationships/hyperlink" Target="mailto:mythologypower@hotmail.com" TargetMode="External"/><Relationship Id="rId3342" Type="http://schemas.openxmlformats.org/officeDocument/2006/relationships/hyperlink" Target="mailto:hcosiod@hotmail.com" TargetMode="External"/><Relationship Id="rId263" Type="http://schemas.openxmlformats.org/officeDocument/2006/relationships/hyperlink" Target="mailto:vidmerchahuares@gmail.com" TargetMode="External"/><Relationship Id="rId470" Type="http://schemas.openxmlformats.org/officeDocument/2006/relationships/hyperlink" Target="mailto:marcel.8874@hotmail.com" TargetMode="External"/><Relationship Id="rId2151" Type="http://schemas.openxmlformats.org/officeDocument/2006/relationships/hyperlink" Target="mailto:vemaconinsrl@hotmail.com" TargetMode="External"/><Relationship Id="rId3202" Type="http://schemas.openxmlformats.org/officeDocument/2006/relationships/hyperlink" Target="mailto:oscarperu@gmail.com" TargetMode="External"/><Relationship Id="rId123" Type="http://schemas.openxmlformats.org/officeDocument/2006/relationships/hyperlink" Target="mailto:jpgh07@hotmail.com" TargetMode="External"/><Relationship Id="rId330" Type="http://schemas.openxmlformats.org/officeDocument/2006/relationships/hyperlink" Target="mailto:asaulqp@gmail.com" TargetMode="External"/><Relationship Id="rId2011" Type="http://schemas.openxmlformats.org/officeDocument/2006/relationships/hyperlink" Target="mailto:juan-lazaro60@hotmail.com" TargetMode="External"/><Relationship Id="rId2968" Type="http://schemas.openxmlformats.org/officeDocument/2006/relationships/hyperlink" Target="mailto:treboltravel@hotmail.com" TargetMode="External"/><Relationship Id="rId1777" Type="http://schemas.openxmlformats.org/officeDocument/2006/relationships/hyperlink" Target="mailto:carlosmon@hotmail.com" TargetMode="External"/><Relationship Id="rId1984" Type="http://schemas.openxmlformats.org/officeDocument/2006/relationships/hyperlink" Target="mailto:joseph.naldos.N2@gmail.com" TargetMode="External"/><Relationship Id="rId2828" Type="http://schemas.openxmlformats.org/officeDocument/2006/relationships/hyperlink" Target="mailto:claudio1@hotmail.com" TargetMode="External"/><Relationship Id="rId69" Type="http://schemas.openxmlformats.org/officeDocument/2006/relationships/hyperlink" Target="mailto:jaysonik2002@yahoo.com" TargetMode="External"/><Relationship Id="rId1637" Type="http://schemas.openxmlformats.org/officeDocument/2006/relationships/hyperlink" Target="mailto:lopezchoque154@gmail.com" TargetMode="External"/><Relationship Id="rId1844" Type="http://schemas.openxmlformats.org/officeDocument/2006/relationships/hyperlink" Target="mailto:jhonatanhugocachisanchez@gmail.com" TargetMode="External"/><Relationship Id="rId1704" Type="http://schemas.openxmlformats.org/officeDocument/2006/relationships/hyperlink" Target="mailto:wilfredpcali@&#180;hotmail.com" TargetMode="External"/><Relationship Id="rId1911" Type="http://schemas.openxmlformats.org/officeDocument/2006/relationships/hyperlink" Target="mailto:abogadoutea@hotmail.com" TargetMode="External"/><Relationship Id="rId3669" Type="http://schemas.openxmlformats.org/officeDocument/2006/relationships/hyperlink" Target="mailto:carmlinares8@gmail.com" TargetMode="External"/><Relationship Id="rId797" Type="http://schemas.openxmlformats.org/officeDocument/2006/relationships/hyperlink" Target="mailto:sandrita_mtp@hotmail.com" TargetMode="External"/><Relationship Id="rId2478" Type="http://schemas.openxmlformats.org/officeDocument/2006/relationships/hyperlink" Target="mailto:gustavoast@hotmail.com" TargetMode="External"/><Relationship Id="rId3876" Type="http://schemas.openxmlformats.org/officeDocument/2006/relationships/hyperlink" Target="mailto:roberthmedina@gmail.com" TargetMode="External"/><Relationship Id="rId1287" Type="http://schemas.openxmlformats.org/officeDocument/2006/relationships/hyperlink" Target="mailto:gabrielagaal@gmail.com" TargetMode="External"/><Relationship Id="rId2685" Type="http://schemas.openxmlformats.org/officeDocument/2006/relationships/hyperlink" Target="mailto:et_vial_vicente@hotmail.com" TargetMode="External"/><Relationship Id="rId2892" Type="http://schemas.openxmlformats.org/officeDocument/2006/relationships/hyperlink" Target="mailto:sandritamtp@hotmail.com" TargetMode="External"/><Relationship Id="rId3529" Type="http://schemas.openxmlformats.org/officeDocument/2006/relationships/hyperlink" Target="mailto:fafigalv@gmail.com" TargetMode="External"/><Relationship Id="rId3736" Type="http://schemas.openxmlformats.org/officeDocument/2006/relationships/hyperlink" Target="mailto:franguti3773@gmail.com" TargetMode="External"/><Relationship Id="rId3943" Type="http://schemas.openxmlformats.org/officeDocument/2006/relationships/hyperlink" Target="mailto:chaynapercy@gmail.com" TargetMode="External"/><Relationship Id="rId657" Type="http://schemas.openxmlformats.org/officeDocument/2006/relationships/hyperlink" Target="mailto:wilgilo2503@gmail.com" TargetMode="External"/><Relationship Id="rId864" Type="http://schemas.openxmlformats.org/officeDocument/2006/relationships/hyperlink" Target="mailto:marcel.8874@hotmail.com" TargetMode="External"/><Relationship Id="rId1494" Type="http://schemas.openxmlformats.org/officeDocument/2006/relationships/hyperlink" Target="mailto:mariarmma@hotmail.com" TargetMode="External"/><Relationship Id="rId2338" Type="http://schemas.openxmlformats.org/officeDocument/2006/relationships/hyperlink" Target="mailto:teamo_18_1992@hotmail.com" TargetMode="External"/><Relationship Id="rId2545" Type="http://schemas.openxmlformats.org/officeDocument/2006/relationships/hyperlink" Target="mailto:diazcuadros4@hotmail.com" TargetMode="External"/><Relationship Id="rId2752" Type="http://schemas.openxmlformats.org/officeDocument/2006/relationships/hyperlink" Target="mailto:solaricorp108@hotmail.com" TargetMode="External"/><Relationship Id="rId3803" Type="http://schemas.openxmlformats.org/officeDocument/2006/relationships/hyperlink" Target="mailto:junnior316@gmail.com" TargetMode="External"/><Relationship Id="rId517" Type="http://schemas.openxmlformats.org/officeDocument/2006/relationships/hyperlink" Target="mailto:kokitojllm@hotmail.com" TargetMode="External"/><Relationship Id="rId724" Type="http://schemas.openxmlformats.org/officeDocument/2006/relationships/hyperlink" Target="mailto:22johngian@gmail.com" TargetMode="External"/><Relationship Id="rId931" Type="http://schemas.openxmlformats.org/officeDocument/2006/relationships/hyperlink" Target="mailto:JNCRCARDENAS@HOTMAIL.COM" TargetMode="External"/><Relationship Id="rId1147" Type="http://schemas.openxmlformats.org/officeDocument/2006/relationships/hyperlink" Target="mailto:alhexi1974@hotmail.com" TargetMode="External"/><Relationship Id="rId1354" Type="http://schemas.openxmlformats.org/officeDocument/2006/relationships/hyperlink" Target="mailto:gilmer365@gmail.com" TargetMode="External"/><Relationship Id="rId1561" Type="http://schemas.openxmlformats.org/officeDocument/2006/relationships/hyperlink" Target="mailto:efmogamontesinos70@gmail.com" TargetMode="External"/><Relationship Id="rId2405" Type="http://schemas.openxmlformats.org/officeDocument/2006/relationships/hyperlink" Target="mailto:giovannygomezgutierrez@gmail.com" TargetMode="External"/><Relationship Id="rId2612" Type="http://schemas.openxmlformats.org/officeDocument/2006/relationships/hyperlink" Target="mailto:rpc040960@gmail.com" TargetMode="External"/><Relationship Id="rId60" Type="http://schemas.openxmlformats.org/officeDocument/2006/relationships/hyperlink" Target="mailto:edsonticona@gmail.com" TargetMode="External"/><Relationship Id="rId1007" Type="http://schemas.openxmlformats.org/officeDocument/2006/relationships/hyperlink" Target="mailto:choquequiraotrekk@gmail.com" TargetMode="External"/><Relationship Id="rId1214" Type="http://schemas.openxmlformats.org/officeDocument/2006/relationships/hyperlink" Target="mailto:jhon.98784@gmail.com" TargetMode="External"/><Relationship Id="rId1421" Type="http://schemas.openxmlformats.org/officeDocument/2006/relationships/hyperlink" Target="mailto:fredymiranda321@hotmail.com" TargetMode="External"/><Relationship Id="rId3179" Type="http://schemas.openxmlformats.org/officeDocument/2006/relationships/hyperlink" Target="mailto:datayvideo@hotmail.com" TargetMode="External"/><Relationship Id="rId3386" Type="http://schemas.openxmlformats.org/officeDocument/2006/relationships/hyperlink" Target="mailto:jmedinap@gromero.com.pe" TargetMode="External"/><Relationship Id="rId3593" Type="http://schemas.openxmlformats.org/officeDocument/2006/relationships/hyperlink" Target="mailto:hugocasdol@gmail.com" TargetMode="External"/><Relationship Id="rId2195" Type="http://schemas.openxmlformats.org/officeDocument/2006/relationships/hyperlink" Target="mailto:yulyleo2@hotmail.com" TargetMode="External"/><Relationship Id="rId3039" Type="http://schemas.openxmlformats.org/officeDocument/2006/relationships/hyperlink" Target="mailto:informescusco@gmail.com" TargetMode="External"/><Relationship Id="rId3246" Type="http://schemas.openxmlformats.org/officeDocument/2006/relationships/hyperlink" Target="mailto:brauliochoqueb@hotmail.com" TargetMode="External"/><Relationship Id="rId3453" Type="http://schemas.openxmlformats.org/officeDocument/2006/relationships/hyperlink" Target="mailto:reynaldomch01@gmail.com" TargetMode="External"/><Relationship Id="rId167" Type="http://schemas.openxmlformats.org/officeDocument/2006/relationships/hyperlink" Target="mailto:zaty_za@hotmail.com" TargetMode="External"/><Relationship Id="rId374" Type="http://schemas.openxmlformats.org/officeDocument/2006/relationships/hyperlink" Target="mailto:ycopan586@hotmail.com" TargetMode="External"/><Relationship Id="rId581" Type="http://schemas.openxmlformats.org/officeDocument/2006/relationships/hyperlink" Target="mailto:javierapaza@gmail.com" TargetMode="External"/><Relationship Id="rId2055" Type="http://schemas.openxmlformats.org/officeDocument/2006/relationships/hyperlink" Target="mailto:KIKE.ALVAREZ.E@GMAIL.COM" TargetMode="External"/><Relationship Id="rId2262" Type="http://schemas.openxmlformats.org/officeDocument/2006/relationships/hyperlink" Target="mailto:docsalo1@hotmail.com" TargetMode="External"/><Relationship Id="rId3106" Type="http://schemas.openxmlformats.org/officeDocument/2006/relationships/hyperlink" Target="mailto:Ebedparedes@hotmail.com" TargetMode="External"/><Relationship Id="rId3660" Type="http://schemas.openxmlformats.org/officeDocument/2006/relationships/hyperlink" Target="mailto:sandrita_mtp@hotmail.com" TargetMode="External"/><Relationship Id="rId234" Type="http://schemas.openxmlformats.org/officeDocument/2006/relationships/hyperlink" Target="mailto:carmlinares8@gmail.com" TargetMode="External"/><Relationship Id="rId3313" Type="http://schemas.openxmlformats.org/officeDocument/2006/relationships/hyperlink" Target="mailto:rhuamanidiaz@gmail.com" TargetMode="External"/><Relationship Id="rId3520" Type="http://schemas.openxmlformats.org/officeDocument/2006/relationships/hyperlink" Target="mailto:jaidelar@hotmail.com" TargetMode="External"/><Relationship Id="rId441" Type="http://schemas.openxmlformats.org/officeDocument/2006/relationships/hyperlink" Target="mailto:aelar86@gmail.com" TargetMode="External"/><Relationship Id="rId1071" Type="http://schemas.openxmlformats.org/officeDocument/2006/relationships/hyperlink" Target="mailto:rodrigozuc@hotmail.com" TargetMode="External"/><Relationship Id="rId2122" Type="http://schemas.openxmlformats.org/officeDocument/2006/relationships/hyperlink" Target="mailto:gustavoast@hotmail.com" TargetMode="External"/><Relationship Id="rId301" Type="http://schemas.openxmlformats.org/officeDocument/2006/relationships/hyperlink" Target="mailto:miguelapazap12@gmail.com" TargetMode="External"/><Relationship Id="rId1888" Type="http://schemas.openxmlformats.org/officeDocument/2006/relationships/hyperlink" Target="mailto:jaimechilo@gmail.com" TargetMode="External"/><Relationship Id="rId2939" Type="http://schemas.openxmlformats.org/officeDocument/2006/relationships/hyperlink" Target="mailto:goricasea@gmail.com" TargetMode="External"/><Relationship Id="rId1748" Type="http://schemas.openxmlformats.org/officeDocument/2006/relationships/hyperlink" Target="mailto:davidortizmaldonado@gmail.com" TargetMode="External"/><Relationship Id="rId1955" Type="http://schemas.openxmlformats.org/officeDocument/2006/relationships/hyperlink" Target="mailto:ligardy_5@hotmail.com" TargetMode="External"/><Relationship Id="rId3170" Type="http://schemas.openxmlformats.org/officeDocument/2006/relationships/hyperlink" Target="mailto:frine7922@hotmail.com" TargetMode="External"/><Relationship Id="rId1608" Type="http://schemas.openxmlformats.org/officeDocument/2006/relationships/hyperlink" Target="mailto:juan02531698@gmail.com" TargetMode="External"/><Relationship Id="rId1815" Type="http://schemas.openxmlformats.org/officeDocument/2006/relationships/hyperlink" Target="mailto:juanhoraciocardenas@gmail.com" TargetMode="External"/><Relationship Id="rId3030" Type="http://schemas.openxmlformats.org/officeDocument/2006/relationships/hyperlink" Target="mailto:aqmeca_cant@hotmail.com" TargetMode="External"/><Relationship Id="rId3987" Type="http://schemas.openxmlformats.org/officeDocument/2006/relationships/hyperlink" Target="mailto:ivanamanqui@gmail.com" TargetMode="External"/><Relationship Id="rId2589" Type="http://schemas.openxmlformats.org/officeDocument/2006/relationships/hyperlink" Target="mailto:montalvo2@hotmail.com" TargetMode="External"/><Relationship Id="rId2796" Type="http://schemas.openxmlformats.org/officeDocument/2006/relationships/hyperlink" Target="mailto:edwinrodri7940@hotmail.com" TargetMode="External"/><Relationship Id="rId3847" Type="http://schemas.openxmlformats.org/officeDocument/2006/relationships/hyperlink" Target="mailto:quinonezrenzo@gmail.com" TargetMode="External"/><Relationship Id="rId768" Type="http://schemas.openxmlformats.org/officeDocument/2006/relationships/hyperlink" Target="mailto:oscarmejia15@hotmail.com" TargetMode="External"/><Relationship Id="rId975" Type="http://schemas.openxmlformats.org/officeDocument/2006/relationships/hyperlink" Target="mailto:wilder_el_10@hotmail.com" TargetMode="External"/><Relationship Id="rId1398" Type="http://schemas.openxmlformats.org/officeDocument/2006/relationships/hyperlink" Target="mailto:josmanupeu@hotmail.com" TargetMode="External"/><Relationship Id="rId2449" Type="http://schemas.openxmlformats.org/officeDocument/2006/relationships/hyperlink" Target="mailto:gerardoskn.gb@gmail.com" TargetMode="External"/><Relationship Id="rId2656" Type="http://schemas.openxmlformats.org/officeDocument/2006/relationships/hyperlink" Target="mailto:edn0584@gmail.com" TargetMode="External"/><Relationship Id="rId2863" Type="http://schemas.openxmlformats.org/officeDocument/2006/relationships/hyperlink" Target="mailto:arturolopezrosello@gmail.com" TargetMode="External"/><Relationship Id="rId3707" Type="http://schemas.openxmlformats.org/officeDocument/2006/relationships/hyperlink" Target="mailto:edamkis@gmail.com" TargetMode="External"/><Relationship Id="rId3914" Type="http://schemas.openxmlformats.org/officeDocument/2006/relationships/hyperlink" Target="mailto:kapia76@hotmail.com" TargetMode="External"/><Relationship Id="rId628" Type="http://schemas.openxmlformats.org/officeDocument/2006/relationships/hyperlink" Target="mailto:wilder_el_10@hotmail.com" TargetMode="External"/><Relationship Id="rId835" Type="http://schemas.openxmlformats.org/officeDocument/2006/relationships/hyperlink" Target="mailto:hequiji@hotmail.com" TargetMode="External"/><Relationship Id="rId1258" Type="http://schemas.openxmlformats.org/officeDocument/2006/relationships/hyperlink" Target="mailto:luanyel199596@gmail.com" TargetMode="External"/><Relationship Id="rId1465" Type="http://schemas.openxmlformats.org/officeDocument/2006/relationships/hyperlink" Target="mailto:jdiaz8676cusco@gmail.com" TargetMode="External"/><Relationship Id="rId1672" Type="http://schemas.openxmlformats.org/officeDocument/2006/relationships/hyperlink" Target="mailto:llanosgrupo@gmail.com" TargetMode="External"/><Relationship Id="rId2309" Type="http://schemas.openxmlformats.org/officeDocument/2006/relationships/hyperlink" Target="mailto:sanjuanka17@gmail.com" TargetMode="External"/><Relationship Id="rId2516" Type="http://schemas.openxmlformats.org/officeDocument/2006/relationships/hyperlink" Target="mailto:franklinnunezayala@gmail.com" TargetMode="External"/><Relationship Id="rId2723" Type="http://schemas.openxmlformats.org/officeDocument/2006/relationships/hyperlink" Target="mailto:nocuma@hotmail.com" TargetMode="External"/><Relationship Id="rId1118" Type="http://schemas.openxmlformats.org/officeDocument/2006/relationships/hyperlink" Target="mailto:virtualbusinesscusco@gmail.com" TargetMode="External"/><Relationship Id="rId1325" Type="http://schemas.openxmlformats.org/officeDocument/2006/relationships/hyperlink" Target="mailto:rony085@hotmail.com" TargetMode="External"/><Relationship Id="rId1532" Type="http://schemas.openxmlformats.org/officeDocument/2006/relationships/hyperlink" Target="mailto:NEME_80@HOTMAIL.COM" TargetMode="External"/><Relationship Id="rId2930" Type="http://schemas.openxmlformats.org/officeDocument/2006/relationships/hyperlink" Target="mailto:vladic_1@hotmail.com" TargetMode="External"/><Relationship Id="rId902" Type="http://schemas.openxmlformats.org/officeDocument/2006/relationships/hyperlink" Target="mailto:juan02531698@gmail.com" TargetMode="External"/><Relationship Id="rId3497" Type="http://schemas.openxmlformats.org/officeDocument/2006/relationships/hyperlink" Target="mailto:reynaldomch01@gmail.com" TargetMode="External"/><Relationship Id="rId31" Type="http://schemas.openxmlformats.org/officeDocument/2006/relationships/hyperlink" Target="mailto:ELIMAQUIPE@GMAIL.COM" TargetMode="External"/><Relationship Id="rId2099" Type="http://schemas.openxmlformats.org/officeDocument/2006/relationships/hyperlink" Target="mailto:luiscastrom@gmail.com" TargetMode="External"/><Relationship Id="rId278" Type="http://schemas.openxmlformats.org/officeDocument/2006/relationships/hyperlink" Target="mailto:alra_31_10@hotmail.com" TargetMode="External"/><Relationship Id="rId3357" Type="http://schemas.openxmlformats.org/officeDocument/2006/relationships/hyperlink" Target="mailto:astoleonidas@gmail.com" TargetMode="External"/><Relationship Id="rId3564" Type="http://schemas.openxmlformats.org/officeDocument/2006/relationships/hyperlink" Target="mailto:andersen.c.p@hotmail.com" TargetMode="External"/><Relationship Id="rId3771" Type="http://schemas.openxmlformats.org/officeDocument/2006/relationships/hyperlink" Target="mailto:jhon_1_ads@hotmail.com" TargetMode="External"/><Relationship Id="rId485" Type="http://schemas.openxmlformats.org/officeDocument/2006/relationships/hyperlink" Target="mailto:johnny_rosello@hotmail.com" TargetMode="External"/><Relationship Id="rId692" Type="http://schemas.openxmlformats.org/officeDocument/2006/relationships/hyperlink" Target="mailto:brauliochoqueb@hotmail.com" TargetMode="External"/><Relationship Id="rId2166" Type="http://schemas.openxmlformats.org/officeDocument/2006/relationships/hyperlink" Target="mailto:marisacalugarte@outlook.com" TargetMode="External"/><Relationship Id="rId2373" Type="http://schemas.openxmlformats.org/officeDocument/2006/relationships/hyperlink" Target="mailto:msoldeje@gmail.com" TargetMode="External"/><Relationship Id="rId2580" Type="http://schemas.openxmlformats.org/officeDocument/2006/relationships/hyperlink" Target="mailto:solaricorp108@hotmail.com" TargetMode="External"/><Relationship Id="rId3217" Type="http://schemas.openxmlformats.org/officeDocument/2006/relationships/hyperlink" Target="mailto:miyagi.rivasc@gmail.com" TargetMode="External"/><Relationship Id="rId3424" Type="http://schemas.openxmlformats.org/officeDocument/2006/relationships/hyperlink" Target="mailto:ecoaguilam@gmail.com" TargetMode="External"/><Relationship Id="rId3631" Type="http://schemas.openxmlformats.org/officeDocument/2006/relationships/hyperlink" Target="mailto:ron_0133@hotmail.com" TargetMode="External"/><Relationship Id="rId138" Type="http://schemas.openxmlformats.org/officeDocument/2006/relationships/hyperlink" Target="mailto:csr_rld@hotmail.com" TargetMode="External"/><Relationship Id="rId345" Type="http://schemas.openxmlformats.org/officeDocument/2006/relationships/hyperlink" Target="mailto:jhoneliseomamaniflores@gmail.com" TargetMode="External"/><Relationship Id="rId552" Type="http://schemas.openxmlformats.org/officeDocument/2006/relationships/hyperlink" Target="mailto:marcel.8874@hotmail.com" TargetMode="External"/><Relationship Id="rId1182" Type="http://schemas.openxmlformats.org/officeDocument/2006/relationships/hyperlink" Target="mailto:rychardcc@gmail.com" TargetMode="External"/><Relationship Id="rId2026" Type="http://schemas.openxmlformats.org/officeDocument/2006/relationships/hyperlink" Target="mailto:ET_VIAL_VICENTE@HOTMAIL.COM" TargetMode="External"/><Relationship Id="rId2233" Type="http://schemas.openxmlformats.org/officeDocument/2006/relationships/hyperlink" Target="mailto:nandofabio@live.com" TargetMode="External"/><Relationship Id="rId2440" Type="http://schemas.openxmlformats.org/officeDocument/2006/relationships/hyperlink" Target="mailto:egamarra@capeagro.com" TargetMode="External"/><Relationship Id="rId205" Type="http://schemas.openxmlformats.org/officeDocument/2006/relationships/hyperlink" Target="mailto:jaimemelgar046@gmail.com" TargetMode="External"/><Relationship Id="rId412" Type="http://schemas.openxmlformats.org/officeDocument/2006/relationships/hyperlink" Target="mailto:luisferandrade3@hotmail.com" TargetMode="External"/><Relationship Id="rId1042" Type="http://schemas.openxmlformats.org/officeDocument/2006/relationships/hyperlink" Target="mailto:wilder_el_10@hotmail.com" TargetMode="External"/><Relationship Id="rId2300" Type="http://schemas.openxmlformats.org/officeDocument/2006/relationships/hyperlink" Target="mailto:lsbiosalud@hotmail.com" TargetMode="External"/><Relationship Id="rId1999" Type="http://schemas.openxmlformats.org/officeDocument/2006/relationships/hyperlink" Target="mailto:dannybsotomayor@gmail.com" TargetMode="External"/><Relationship Id="rId1859" Type="http://schemas.openxmlformats.org/officeDocument/2006/relationships/hyperlink" Target="mailto:gustavocip136367@gmail.com" TargetMode="External"/><Relationship Id="rId3074" Type="http://schemas.openxmlformats.org/officeDocument/2006/relationships/hyperlink" Target="mailto:joslezpalo@gmail.com" TargetMode="External"/><Relationship Id="rId1719" Type="http://schemas.openxmlformats.org/officeDocument/2006/relationships/hyperlink" Target="mailto:Pierremendoza@hotmail,com" TargetMode="External"/><Relationship Id="rId1926" Type="http://schemas.openxmlformats.org/officeDocument/2006/relationships/hyperlink" Target="mailto:iva221085@gmail.com" TargetMode="External"/><Relationship Id="rId3281" Type="http://schemas.openxmlformats.org/officeDocument/2006/relationships/hyperlink" Target="mailto:nataliavizcarras@gmail.com" TargetMode="External"/><Relationship Id="rId2090" Type="http://schemas.openxmlformats.org/officeDocument/2006/relationships/hyperlink" Target="mailto:nicacio.espinoza@hotmail.com" TargetMode="External"/><Relationship Id="rId3141" Type="http://schemas.openxmlformats.org/officeDocument/2006/relationships/hyperlink" Target="mailto:jhonpito11@gmail.com" TargetMode="External"/><Relationship Id="rId3001" Type="http://schemas.openxmlformats.org/officeDocument/2006/relationships/hyperlink" Target="mailto:ycopan586@hotmail.com" TargetMode="External"/><Relationship Id="rId3958" Type="http://schemas.openxmlformats.org/officeDocument/2006/relationships/hyperlink" Target="mailto:romanapilar25@gmail.com" TargetMode="External"/><Relationship Id="rId879" Type="http://schemas.openxmlformats.org/officeDocument/2006/relationships/hyperlink" Target="mailto:impresionesfama@gmail.com" TargetMode="External"/><Relationship Id="rId2767" Type="http://schemas.openxmlformats.org/officeDocument/2006/relationships/hyperlink" Target="mailto:mondozaabrillm@gmail.com" TargetMode="External"/><Relationship Id="rId739" Type="http://schemas.openxmlformats.org/officeDocument/2006/relationships/hyperlink" Target="mailto:pavelvi@hotmail.com" TargetMode="External"/><Relationship Id="rId1369" Type="http://schemas.openxmlformats.org/officeDocument/2006/relationships/hyperlink" Target="mailto:guia.abarca.yuel@gmail.com" TargetMode="External"/><Relationship Id="rId1576" Type="http://schemas.openxmlformats.org/officeDocument/2006/relationships/hyperlink" Target="mailto:virginiaarce@markyl.com.pe" TargetMode="External"/><Relationship Id="rId2974" Type="http://schemas.openxmlformats.org/officeDocument/2006/relationships/hyperlink" Target="mailto:comotodos_pe@hotmail.com" TargetMode="External"/><Relationship Id="rId3818" Type="http://schemas.openxmlformats.org/officeDocument/2006/relationships/hyperlink" Target="mailto:ycopan586@hotmail.com" TargetMode="External"/><Relationship Id="rId946" Type="http://schemas.openxmlformats.org/officeDocument/2006/relationships/hyperlink" Target="mailto:rafaelzeballos@gmail.com" TargetMode="External"/><Relationship Id="rId1229" Type="http://schemas.openxmlformats.org/officeDocument/2006/relationships/hyperlink" Target="mailto:JOECORI13@HOTMAIL.COM" TargetMode="External"/><Relationship Id="rId1783" Type="http://schemas.openxmlformats.org/officeDocument/2006/relationships/hyperlink" Target="mailto:oscarmejia15@hotmail.com" TargetMode="External"/><Relationship Id="rId1990" Type="http://schemas.openxmlformats.org/officeDocument/2006/relationships/hyperlink" Target="mailto:feroquendo28@gmail.com" TargetMode="External"/><Relationship Id="rId2627" Type="http://schemas.openxmlformats.org/officeDocument/2006/relationships/hyperlink" Target="mailto:germanlunaalvarez@hotmail.com" TargetMode="External"/><Relationship Id="rId2834" Type="http://schemas.openxmlformats.org/officeDocument/2006/relationships/hyperlink" Target="mailto:heberelecheguevara767@gmail.com" TargetMode="External"/><Relationship Id="rId75" Type="http://schemas.openxmlformats.org/officeDocument/2006/relationships/hyperlink" Target="mailto:elioencusco@gmail.com" TargetMode="External"/><Relationship Id="rId806" Type="http://schemas.openxmlformats.org/officeDocument/2006/relationships/hyperlink" Target="mailto:mariaarmna@hotmail.com" TargetMode="External"/><Relationship Id="rId1436" Type="http://schemas.openxmlformats.org/officeDocument/2006/relationships/hyperlink" Target="mailto:danie.silva.a2@hotmail.com" TargetMode="External"/><Relationship Id="rId1643" Type="http://schemas.openxmlformats.org/officeDocument/2006/relationships/hyperlink" Target="mailto:&#160;comando_roy@hotmail.com" TargetMode="External"/><Relationship Id="rId1850" Type="http://schemas.openxmlformats.org/officeDocument/2006/relationships/hyperlink" Target="mailto:carinaloaiza@hotmail.com" TargetMode="External"/><Relationship Id="rId2901" Type="http://schemas.openxmlformats.org/officeDocument/2006/relationships/hyperlink" Target="mailto:pepito22@hotmail.com" TargetMode="External"/><Relationship Id="rId1503" Type="http://schemas.openxmlformats.org/officeDocument/2006/relationships/hyperlink" Target="mailto:erwim.tt2@hotmail.com" TargetMode="External"/><Relationship Id="rId1710" Type="http://schemas.openxmlformats.org/officeDocument/2006/relationships/hyperlink" Target="mailto:Condori099@gmail.com" TargetMode="External"/><Relationship Id="rId3468" Type="http://schemas.openxmlformats.org/officeDocument/2006/relationships/hyperlink" Target="mailto:luis_dj_@hotmail.com" TargetMode="External"/><Relationship Id="rId3675" Type="http://schemas.openxmlformats.org/officeDocument/2006/relationships/hyperlink" Target="mailto:ferpuvaler@hotmail.com" TargetMode="External"/><Relationship Id="rId3882" Type="http://schemas.openxmlformats.org/officeDocument/2006/relationships/hyperlink" Target="mailto:niltonhuacasic@gmail.com" TargetMode="External"/><Relationship Id="rId389" Type="http://schemas.openxmlformats.org/officeDocument/2006/relationships/hyperlink" Target="mailto:alejandro3011@gmail.com" TargetMode="External"/><Relationship Id="rId596" Type="http://schemas.openxmlformats.org/officeDocument/2006/relationships/hyperlink" Target="mailto:ulda.alvarez4@hotmail.com" TargetMode="External"/><Relationship Id="rId2277" Type="http://schemas.openxmlformats.org/officeDocument/2006/relationships/hyperlink" Target="mailto:antonio.cruz829@hotmail.com" TargetMode="External"/><Relationship Id="rId2484" Type="http://schemas.openxmlformats.org/officeDocument/2006/relationships/hyperlink" Target="mailto:g.cardenas_coavoy@hotmail.com" TargetMode="External"/><Relationship Id="rId2691" Type="http://schemas.openxmlformats.org/officeDocument/2006/relationships/hyperlink" Target="mailto:martinp-4@hotmail.com" TargetMode="External"/><Relationship Id="rId3328" Type="http://schemas.openxmlformats.org/officeDocument/2006/relationships/hyperlink" Target="mailto:americo_cusco@hotmail.com" TargetMode="External"/><Relationship Id="rId3535" Type="http://schemas.openxmlformats.org/officeDocument/2006/relationships/hyperlink" Target="mailto:ecoaguilam@gmail.com" TargetMode="External"/><Relationship Id="rId3742" Type="http://schemas.openxmlformats.org/officeDocument/2006/relationships/hyperlink" Target="mailto:darwinhuachochacon@gmail.com" TargetMode="External"/><Relationship Id="rId249" Type="http://schemas.openxmlformats.org/officeDocument/2006/relationships/hyperlink" Target="mailto:fafigalv@gmail.com" TargetMode="External"/><Relationship Id="rId456" Type="http://schemas.openxmlformats.org/officeDocument/2006/relationships/hyperlink" Target="mailto:ycopan586@hotmail.com" TargetMode="External"/><Relationship Id="rId663" Type="http://schemas.openxmlformats.org/officeDocument/2006/relationships/hyperlink" Target="mailto:marcelinobermudez@gmail.com" TargetMode="External"/><Relationship Id="rId870" Type="http://schemas.openxmlformats.org/officeDocument/2006/relationships/hyperlink" Target="mailto:angelflores@gmail.com" TargetMode="External"/><Relationship Id="rId1086" Type="http://schemas.openxmlformats.org/officeDocument/2006/relationships/hyperlink" Target="mailto:begoperemer@gmail.com" TargetMode="External"/><Relationship Id="rId1293" Type="http://schemas.openxmlformats.org/officeDocument/2006/relationships/hyperlink" Target="mailto:jc_alferez@hotmail.com" TargetMode="External"/><Relationship Id="rId2137" Type="http://schemas.openxmlformats.org/officeDocument/2006/relationships/hyperlink" Target="mailto:rivelinoaucca@gmail.com" TargetMode="External"/><Relationship Id="rId2344" Type="http://schemas.openxmlformats.org/officeDocument/2006/relationships/hyperlink" Target="mailto:ronalpintotagle@gmail.com" TargetMode="External"/><Relationship Id="rId2551" Type="http://schemas.openxmlformats.org/officeDocument/2006/relationships/hyperlink" Target="mailto:niwdy@hotmail.com" TargetMode="External"/><Relationship Id="rId109" Type="http://schemas.openxmlformats.org/officeDocument/2006/relationships/hyperlink" Target="mailto:duvillanu@directv.pe" TargetMode="External"/><Relationship Id="rId316" Type="http://schemas.openxmlformats.org/officeDocument/2006/relationships/hyperlink" Target="mailto:mb.banda@gmail.com" TargetMode="External"/><Relationship Id="rId523" Type="http://schemas.openxmlformats.org/officeDocument/2006/relationships/hyperlink" Target="mailto:willysierra8@gmail.com" TargetMode="External"/><Relationship Id="rId1153" Type="http://schemas.openxmlformats.org/officeDocument/2006/relationships/hyperlink" Target="mailto:mamaniperlas@gmail.com" TargetMode="External"/><Relationship Id="rId2204" Type="http://schemas.openxmlformats.org/officeDocument/2006/relationships/hyperlink" Target="mailto:unitours@yahoo.com" TargetMode="External"/><Relationship Id="rId3602" Type="http://schemas.openxmlformats.org/officeDocument/2006/relationships/hyperlink" Target="mailto:industriaspiero@hotmail.com" TargetMode="External"/><Relationship Id="rId730" Type="http://schemas.openxmlformats.org/officeDocument/2006/relationships/hyperlink" Target="mailto:joluromujoluromu@gmail.com" TargetMode="External"/><Relationship Id="rId1013" Type="http://schemas.openxmlformats.org/officeDocument/2006/relationships/hyperlink" Target="mailto:rowmc40@gmail.com" TargetMode="External"/><Relationship Id="rId1360" Type="http://schemas.openxmlformats.org/officeDocument/2006/relationships/hyperlink" Target="mailto:ycopan586@hotmail.com" TargetMode="External"/><Relationship Id="rId2411" Type="http://schemas.openxmlformats.org/officeDocument/2006/relationships/hyperlink" Target="mailto:ronycervantesballon@gmail.com" TargetMode="External"/><Relationship Id="rId1220" Type="http://schemas.openxmlformats.org/officeDocument/2006/relationships/hyperlink" Target="mailto:edegar.lop@gmail.com" TargetMode="External"/><Relationship Id="rId3185" Type="http://schemas.openxmlformats.org/officeDocument/2006/relationships/hyperlink" Target="mailto:info@oxicusco.com" TargetMode="External"/><Relationship Id="rId3392" Type="http://schemas.openxmlformats.org/officeDocument/2006/relationships/hyperlink" Target="mailto:amaruponcedeleon@gmail.com" TargetMode="External"/><Relationship Id="rId3045" Type="http://schemas.openxmlformats.org/officeDocument/2006/relationships/hyperlink" Target="mailto:willyeriverosr@gmail.com" TargetMode="External"/><Relationship Id="rId3252" Type="http://schemas.openxmlformats.org/officeDocument/2006/relationships/hyperlink" Target="mailto:ycopan586@hotmail.com" TargetMode="External"/><Relationship Id="rId173" Type="http://schemas.openxmlformats.org/officeDocument/2006/relationships/hyperlink" Target="mailto:arredonraf@gmail.com" TargetMode="External"/><Relationship Id="rId380" Type="http://schemas.openxmlformats.org/officeDocument/2006/relationships/hyperlink" Target="mailto:pavelzunigavalderrama@gmail.com" TargetMode="External"/><Relationship Id="rId2061" Type="http://schemas.openxmlformats.org/officeDocument/2006/relationships/hyperlink" Target="mailto:mihaelkabul@hotmail.com" TargetMode="External"/><Relationship Id="rId3112" Type="http://schemas.openxmlformats.org/officeDocument/2006/relationships/hyperlink" Target="mailto:kheinnacaisin@gmail.com" TargetMode="External"/><Relationship Id="rId240" Type="http://schemas.openxmlformats.org/officeDocument/2006/relationships/hyperlink" Target="mailto:frank_umasi@hotmail.com" TargetMode="External"/><Relationship Id="rId100" Type="http://schemas.openxmlformats.org/officeDocument/2006/relationships/hyperlink" Target="mailto:magseda@hotmail.com" TargetMode="External"/><Relationship Id="rId2878" Type="http://schemas.openxmlformats.org/officeDocument/2006/relationships/hyperlink" Target="mailto:cruz2002@hotmail.com" TargetMode="External"/><Relationship Id="rId3929" Type="http://schemas.openxmlformats.org/officeDocument/2006/relationships/hyperlink" Target="mailto:tapiacaballero@gmail.com" TargetMode="External"/><Relationship Id="rId1687" Type="http://schemas.openxmlformats.org/officeDocument/2006/relationships/hyperlink" Target="mailto:ing.carloshm@gmail.com" TargetMode="External"/><Relationship Id="rId1894" Type="http://schemas.openxmlformats.org/officeDocument/2006/relationships/hyperlink" Target="mailto:mb.banda@gmail.com" TargetMode="External"/><Relationship Id="rId2738" Type="http://schemas.openxmlformats.org/officeDocument/2006/relationships/hyperlink" Target="mailto:lampard_sf_07@hotmail.com" TargetMode="External"/><Relationship Id="rId2945" Type="http://schemas.openxmlformats.org/officeDocument/2006/relationships/hyperlink" Target="mailto:Yuricanozirena@hotmail.com" TargetMode="External"/><Relationship Id="rId917" Type="http://schemas.openxmlformats.org/officeDocument/2006/relationships/hyperlink" Target="mailto:carinaloayza@hotmail.com" TargetMode="External"/><Relationship Id="rId1547" Type="http://schemas.openxmlformats.org/officeDocument/2006/relationships/hyperlink" Target="mailto:thakeshy8@gmail.com" TargetMode="External"/><Relationship Id="rId1754" Type="http://schemas.openxmlformats.org/officeDocument/2006/relationships/hyperlink" Target="mailto:aldairao086@gmail.com" TargetMode="External"/><Relationship Id="rId1961" Type="http://schemas.openxmlformats.org/officeDocument/2006/relationships/hyperlink" Target="mailto:roy.huaman@hotmail.com" TargetMode="External"/><Relationship Id="rId2805" Type="http://schemas.openxmlformats.org/officeDocument/2006/relationships/hyperlink" Target="mailto:frankecp@outlook.com" TargetMode="External"/><Relationship Id="rId46" Type="http://schemas.openxmlformats.org/officeDocument/2006/relationships/hyperlink" Target="mailto:bladimir.qr92@gmail.com" TargetMode="External"/><Relationship Id="rId1407" Type="http://schemas.openxmlformats.org/officeDocument/2006/relationships/hyperlink" Target="mailto:fam.quipu@gmail.com" TargetMode="External"/><Relationship Id="rId1614" Type="http://schemas.openxmlformats.org/officeDocument/2006/relationships/hyperlink" Target="mailto:Armando997@hotmail.com" TargetMode="External"/><Relationship Id="rId1821" Type="http://schemas.openxmlformats.org/officeDocument/2006/relationships/hyperlink" Target="mailto:javiersalazar35231@gmail.com" TargetMode="External"/><Relationship Id="rId3579" Type="http://schemas.openxmlformats.org/officeDocument/2006/relationships/hyperlink" Target="mailto:teofilotorres@gmail.com" TargetMode="External"/><Relationship Id="rId3786" Type="http://schemas.openxmlformats.org/officeDocument/2006/relationships/hyperlink" Target="mailto:silverazela88@gmail.com" TargetMode="External"/><Relationship Id="rId2388" Type="http://schemas.openxmlformats.org/officeDocument/2006/relationships/hyperlink" Target="mailto:juan.esc@hotmail.com" TargetMode="External"/><Relationship Id="rId2595" Type="http://schemas.openxmlformats.org/officeDocument/2006/relationships/hyperlink" Target="mailto:morisculugarte@outlook.com" TargetMode="External"/><Relationship Id="rId3439" Type="http://schemas.openxmlformats.org/officeDocument/2006/relationships/hyperlink" Target="mailto:marzotin@hotmail.com" TargetMode="External"/><Relationship Id="rId3993" Type="http://schemas.openxmlformats.org/officeDocument/2006/relationships/hyperlink" Target="mailto:wildisvar@hotmail.com" TargetMode="External"/><Relationship Id="rId567" Type="http://schemas.openxmlformats.org/officeDocument/2006/relationships/hyperlink" Target="mailto:roemerchalco@gmail.com" TargetMode="External"/><Relationship Id="rId1197" Type="http://schemas.openxmlformats.org/officeDocument/2006/relationships/hyperlink" Target="mailto:blas.mvz@gmail.com" TargetMode="External"/><Relationship Id="rId2248" Type="http://schemas.openxmlformats.org/officeDocument/2006/relationships/hyperlink" Target="mailto:crmar300@gmail.com" TargetMode="External"/><Relationship Id="rId3646" Type="http://schemas.openxmlformats.org/officeDocument/2006/relationships/hyperlink" Target="mailto:elvio_mc@hotmail.com" TargetMode="External"/><Relationship Id="rId3853" Type="http://schemas.openxmlformats.org/officeDocument/2006/relationships/hyperlink" Target="mailto:saulfuentes0902@hotmail.com" TargetMode="External"/><Relationship Id="rId774" Type="http://schemas.openxmlformats.org/officeDocument/2006/relationships/hyperlink" Target="mailto:branco932@gmail.com" TargetMode="External"/><Relationship Id="rId981" Type="http://schemas.openxmlformats.org/officeDocument/2006/relationships/hyperlink" Target="mailto:josue.farfan.lazo@gmail.com" TargetMode="External"/><Relationship Id="rId1057" Type="http://schemas.openxmlformats.org/officeDocument/2006/relationships/hyperlink" Target="mailto:caddamrivero@hotmail.com" TargetMode="External"/><Relationship Id="rId2455" Type="http://schemas.openxmlformats.org/officeDocument/2006/relationships/hyperlink" Target="mailto:jimy.alegria16@hotmail.com" TargetMode="External"/><Relationship Id="rId2662" Type="http://schemas.openxmlformats.org/officeDocument/2006/relationships/hyperlink" Target="mailto:onsteejj@@gmail.com" TargetMode="External"/><Relationship Id="rId3506" Type="http://schemas.openxmlformats.org/officeDocument/2006/relationships/hyperlink" Target="mailto:yenimizapana@gmail.com" TargetMode="External"/><Relationship Id="rId3713" Type="http://schemas.openxmlformats.org/officeDocument/2006/relationships/hyperlink" Target="mailto:asaulqp@gmail.com" TargetMode="External"/><Relationship Id="rId3920" Type="http://schemas.openxmlformats.org/officeDocument/2006/relationships/hyperlink" Target="mailto:nathansebas2407@gmail.com" TargetMode="External"/><Relationship Id="rId427" Type="http://schemas.openxmlformats.org/officeDocument/2006/relationships/hyperlink" Target="mailto:saddamrivero@hotmail.com" TargetMode="External"/><Relationship Id="rId634" Type="http://schemas.openxmlformats.org/officeDocument/2006/relationships/hyperlink" Target="mailto:ken_088@hotmail.com" TargetMode="External"/><Relationship Id="rId841" Type="http://schemas.openxmlformats.org/officeDocument/2006/relationships/hyperlink" Target="mailto:blass.mvz@gmail.com" TargetMode="External"/><Relationship Id="rId1264" Type="http://schemas.openxmlformats.org/officeDocument/2006/relationships/hyperlink" Target="mailto:leong114@gmail.com" TargetMode="External"/><Relationship Id="rId1471" Type="http://schemas.openxmlformats.org/officeDocument/2006/relationships/hyperlink" Target="mailto:eleuterio.ct@hotmail.com" TargetMode="External"/><Relationship Id="rId2108" Type="http://schemas.openxmlformats.org/officeDocument/2006/relationships/hyperlink" Target="mailto:chaly6666@hotmail.com" TargetMode="External"/><Relationship Id="rId2315" Type="http://schemas.openxmlformats.org/officeDocument/2006/relationships/hyperlink" Target="mailto:rodrigomb03@gmail.com" TargetMode="External"/><Relationship Id="rId2522" Type="http://schemas.openxmlformats.org/officeDocument/2006/relationships/hyperlink" Target="mailto:cesarguyo@gmail.com" TargetMode="External"/><Relationship Id="rId701" Type="http://schemas.openxmlformats.org/officeDocument/2006/relationships/hyperlink" Target="mailto:lucianojul@yahoo.com" TargetMode="External"/><Relationship Id="rId1124" Type="http://schemas.openxmlformats.org/officeDocument/2006/relationships/hyperlink" Target="mailto:lucho987@gmail.com" TargetMode="External"/><Relationship Id="rId1331" Type="http://schemas.openxmlformats.org/officeDocument/2006/relationships/hyperlink" Target="mailto:eumeres@gmail.com" TargetMode="External"/><Relationship Id="rId3089" Type="http://schemas.openxmlformats.org/officeDocument/2006/relationships/hyperlink" Target="mailto:alvayucra2014@&#180;gamil.com" TargetMode="External"/><Relationship Id="rId3296" Type="http://schemas.openxmlformats.org/officeDocument/2006/relationships/hyperlink" Target="mailto:ce_sar_36@hotmail.com" TargetMode="External"/><Relationship Id="rId3156" Type="http://schemas.openxmlformats.org/officeDocument/2006/relationships/hyperlink" Target="mailto:gsanchezp@yahoo.com" TargetMode="External"/><Relationship Id="rId3363" Type="http://schemas.openxmlformats.org/officeDocument/2006/relationships/hyperlink" Target="mailto:carmlinares8@gmail.com" TargetMode="External"/><Relationship Id="rId284" Type="http://schemas.openxmlformats.org/officeDocument/2006/relationships/hyperlink" Target="mailto:herlessluis@gmail.com" TargetMode="External"/><Relationship Id="rId491" Type="http://schemas.openxmlformats.org/officeDocument/2006/relationships/hyperlink" Target="mailto:andre1053@hotmail.com" TargetMode="External"/><Relationship Id="rId2172" Type="http://schemas.openxmlformats.org/officeDocument/2006/relationships/hyperlink" Target="mailto:perseverancia333@gmail.com" TargetMode="External"/><Relationship Id="rId3016" Type="http://schemas.openxmlformats.org/officeDocument/2006/relationships/hyperlink" Target="mailto:valdiviajavi07@gmail.com" TargetMode="External"/><Relationship Id="rId3223" Type="http://schemas.openxmlformats.org/officeDocument/2006/relationships/hyperlink" Target="mailto:Junio201819@gmail.com" TargetMode="External"/><Relationship Id="rId3570" Type="http://schemas.openxmlformats.org/officeDocument/2006/relationships/hyperlink" Target="mailto:teoquiyu@gmail.com" TargetMode="External"/><Relationship Id="rId144" Type="http://schemas.openxmlformats.org/officeDocument/2006/relationships/hyperlink" Target="mailto:tupacyawar@hotmail.com" TargetMode="External"/><Relationship Id="rId3430" Type="http://schemas.openxmlformats.org/officeDocument/2006/relationships/hyperlink" Target="mailto:chilice31@hotmail.com" TargetMode="External"/><Relationship Id="rId351" Type="http://schemas.openxmlformats.org/officeDocument/2006/relationships/hyperlink" Target="mailto:job.rosas@gmail.com" TargetMode="External"/><Relationship Id="rId2032" Type="http://schemas.openxmlformats.org/officeDocument/2006/relationships/hyperlink" Target="mailto:efabri360@hotmail.com" TargetMode="External"/><Relationship Id="rId2989" Type="http://schemas.openxmlformats.org/officeDocument/2006/relationships/hyperlink" Target="mailto:toursastrubenvega@gmail.com" TargetMode="External"/><Relationship Id="rId211" Type="http://schemas.openxmlformats.org/officeDocument/2006/relationships/hyperlink" Target="mailto:jfarfan@else.com.pe" TargetMode="External"/><Relationship Id="rId1798" Type="http://schemas.openxmlformats.org/officeDocument/2006/relationships/hyperlink" Target="mailto:alexlevi.ing25@gmail.com" TargetMode="External"/><Relationship Id="rId2849" Type="http://schemas.openxmlformats.org/officeDocument/2006/relationships/hyperlink" Target="mailto:rico162@hotmail.com" TargetMode="External"/><Relationship Id="rId1658" Type="http://schemas.openxmlformats.org/officeDocument/2006/relationships/hyperlink" Target="mailto:walter.santacruz@hotmail.com" TargetMode="External"/><Relationship Id="rId1865" Type="http://schemas.openxmlformats.org/officeDocument/2006/relationships/hyperlink" Target="mailto:tosamoht@wrb.de" TargetMode="External"/><Relationship Id="rId2709" Type="http://schemas.openxmlformats.org/officeDocument/2006/relationships/hyperlink" Target="mailto:gerenciacontrucxredessac@gmail.com" TargetMode="External"/><Relationship Id="rId1518" Type="http://schemas.openxmlformats.org/officeDocument/2006/relationships/hyperlink" Target="mailto:adianez13vahui@hotmail.com" TargetMode="External"/><Relationship Id="rId2916" Type="http://schemas.openxmlformats.org/officeDocument/2006/relationships/hyperlink" Target="mailto:freddyrajting@gmail.com" TargetMode="External"/><Relationship Id="rId3080" Type="http://schemas.openxmlformats.org/officeDocument/2006/relationships/hyperlink" Target="mailto:INCOCAR.PO@GMAIL.COM" TargetMode="External"/><Relationship Id="rId1725" Type="http://schemas.openxmlformats.org/officeDocument/2006/relationships/hyperlink" Target="mailto:JUJOBA2@HOTMAIL.COM" TargetMode="External"/><Relationship Id="rId1932" Type="http://schemas.openxmlformats.org/officeDocument/2006/relationships/hyperlink" Target="mailto:lilian.laime@hotmail.com" TargetMode="External"/><Relationship Id="rId17" Type="http://schemas.openxmlformats.org/officeDocument/2006/relationships/hyperlink" Target="mailto:mario.mamani.ing@gmail.com" TargetMode="External"/><Relationship Id="rId3897" Type="http://schemas.openxmlformats.org/officeDocument/2006/relationships/hyperlink" Target="mailto:rubenhuachacajuan@gmail.com" TargetMode="External"/><Relationship Id="rId2499" Type="http://schemas.openxmlformats.org/officeDocument/2006/relationships/hyperlink" Target="mailto:walt.olivera5255@hotmail.com" TargetMode="External"/><Relationship Id="rId3757" Type="http://schemas.openxmlformats.org/officeDocument/2006/relationships/hyperlink" Target="mailto:rodrikaji@hotmail.com" TargetMode="External"/><Relationship Id="rId3964" Type="http://schemas.openxmlformats.org/officeDocument/2006/relationships/hyperlink" Target="mailto:brojas1405@hotmail.com" TargetMode="External"/><Relationship Id="rId1" Type="http://schemas.openxmlformats.org/officeDocument/2006/relationships/hyperlink" Target="mailto:landradel13@gmail.com" TargetMode="External"/><Relationship Id="rId678" Type="http://schemas.openxmlformats.org/officeDocument/2006/relationships/hyperlink" Target="mailto:133405@unsaac.edu.pe" TargetMode="External"/><Relationship Id="rId885" Type="http://schemas.openxmlformats.org/officeDocument/2006/relationships/hyperlink" Target="mailto:valentinalarcon@hotmail.com" TargetMode="External"/><Relationship Id="rId2359" Type="http://schemas.openxmlformats.org/officeDocument/2006/relationships/hyperlink" Target="mailto:liparedes@hotmail.com" TargetMode="External"/><Relationship Id="rId2566" Type="http://schemas.openxmlformats.org/officeDocument/2006/relationships/hyperlink" Target="mailto:jean.marco@hotmail.com" TargetMode="External"/><Relationship Id="rId2773" Type="http://schemas.openxmlformats.org/officeDocument/2006/relationships/hyperlink" Target="mailto:marco.antonio@hotmail.com" TargetMode="External"/><Relationship Id="rId2980" Type="http://schemas.openxmlformats.org/officeDocument/2006/relationships/hyperlink" Target="mailto:sandrita1@hotmail.com" TargetMode="External"/><Relationship Id="rId3617" Type="http://schemas.openxmlformats.org/officeDocument/2006/relationships/hyperlink" Target="mailto:dennysjayllita@gmail.com" TargetMode="External"/><Relationship Id="rId3824" Type="http://schemas.openxmlformats.org/officeDocument/2006/relationships/hyperlink" Target="mailto:darwin_7012@hotmail.com" TargetMode="External"/><Relationship Id="rId538" Type="http://schemas.openxmlformats.org/officeDocument/2006/relationships/hyperlink" Target="mailto:wilfredomamani@gmail.com" TargetMode="External"/><Relationship Id="rId745" Type="http://schemas.openxmlformats.org/officeDocument/2006/relationships/hyperlink" Target="mailto:cocosbravo78@gmail.com" TargetMode="External"/><Relationship Id="rId952" Type="http://schemas.openxmlformats.org/officeDocument/2006/relationships/hyperlink" Target="mailto:josevargas@gmail.com" TargetMode="External"/><Relationship Id="rId1168" Type="http://schemas.openxmlformats.org/officeDocument/2006/relationships/hyperlink" Target="mailto:berriosjonatan@yahoo.com" TargetMode="External"/><Relationship Id="rId1375" Type="http://schemas.openxmlformats.org/officeDocument/2006/relationships/hyperlink" Target="mailto:americo910627262@gmail.com" TargetMode="External"/><Relationship Id="rId1582" Type="http://schemas.openxmlformats.org/officeDocument/2006/relationships/hyperlink" Target="mailto:amaruponcedeleon@gmail.com" TargetMode="External"/><Relationship Id="rId2219" Type="http://schemas.openxmlformats.org/officeDocument/2006/relationships/hyperlink" Target="mailto:mirandita020513@gmail.com" TargetMode="External"/><Relationship Id="rId2426" Type="http://schemas.openxmlformats.org/officeDocument/2006/relationships/hyperlink" Target="mailto:miguel76523@gmail.com" TargetMode="External"/><Relationship Id="rId2633" Type="http://schemas.openxmlformats.org/officeDocument/2006/relationships/hyperlink" Target="mailto:edgardmh@yahoo.com" TargetMode="External"/><Relationship Id="rId81" Type="http://schemas.openxmlformats.org/officeDocument/2006/relationships/hyperlink" Target="mailto:quisocalavictor@gmail.com" TargetMode="External"/><Relationship Id="rId605" Type="http://schemas.openxmlformats.org/officeDocument/2006/relationships/hyperlink" Target="mailto:himaso@hotmail.com" TargetMode="External"/><Relationship Id="rId812" Type="http://schemas.openxmlformats.org/officeDocument/2006/relationships/hyperlink" Target="mailto:julioalferes@hotmail.com" TargetMode="External"/><Relationship Id="rId1028" Type="http://schemas.openxmlformats.org/officeDocument/2006/relationships/hyperlink" Target="mailto:magingf@gmail.com" TargetMode="External"/><Relationship Id="rId1235" Type="http://schemas.openxmlformats.org/officeDocument/2006/relationships/hyperlink" Target="mailto:aldairao086@gmail.com" TargetMode="External"/><Relationship Id="rId1442" Type="http://schemas.openxmlformats.org/officeDocument/2006/relationships/hyperlink" Target="mailto:ycopan586@hotmail.com" TargetMode="External"/><Relationship Id="rId2840" Type="http://schemas.openxmlformats.org/officeDocument/2006/relationships/hyperlink" Target="mailto:wilhen.olivarez@gmail.com" TargetMode="External"/><Relationship Id="rId1302" Type="http://schemas.openxmlformats.org/officeDocument/2006/relationships/hyperlink" Target="mailto:walter.santacruz@hotmail.com" TargetMode="External"/><Relationship Id="rId2700" Type="http://schemas.openxmlformats.org/officeDocument/2006/relationships/hyperlink" Target="mailto:leofernando77@hotmail.com" TargetMode="External"/><Relationship Id="rId3267" Type="http://schemas.openxmlformats.org/officeDocument/2006/relationships/hyperlink" Target="mailto:jgpalgon@hotmail.com" TargetMode="External"/><Relationship Id="rId188" Type="http://schemas.openxmlformats.org/officeDocument/2006/relationships/hyperlink" Target="mailto:edwigiss@hotmail.com" TargetMode="External"/><Relationship Id="rId395" Type="http://schemas.openxmlformats.org/officeDocument/2006/relationships/hyperlink" Target="mailto:busocamsc@gmail.com" TargetMode="External"/><Relationship Id="rId2076" Type="http://schemas.openxmlformats.org/officeDocument/2006/relationships/hyperlink" Target="mailto:abelardo.concha@hotmail.com" TargetMode="External"/><Relationship Id="rId3474" Type="http://schemas.openxmlformats.org/officeDocument/2006/relationships/hyperlink" Target="mailto:carpiosuarezy@gmail.com" TargetMode="External"/><Relationship Id="rId3681" Type="http://schemas.openxmlformats.org/officeDocument/2006/relationships/hyperlink" Target="mailto:tapiacaballero@gmail.com" TargetMode="External"/><Relationship Id="rId2283" Type="http://schemas.openxmlformats.org/officeDocument/2006/relationships/hyperlink" Target="mailto:cesar.condoriramos@hotmail.com" TargetMode="External"/><Relationship Id="rId2490" Type="http://schemas.openxmlformats.org/officeDocument/2006/relationships/hyperlink" Target="mailto:ulda.alvarez4@hotmail.com" TargetMode="External"/><Relationship Id="rId3127" Type="http://schemas.openxmlformats.org/officeDocument/2006/relationships/hyperlink" Target="mailto:david-mu7@hotmail.com" TargetMode="External"/><Relationship Id="rId3334" Type="http://schemas.openxmlformats.org/officeDocument/2006/relationships/hyperlink" Target="mailto:arnaldops333@hotmail.com" TargetMode="External"/><Relationship Id="rId3541" Type="http://schemas.openxmlformats.org/officeDocument/2006/relationships/hyperlink" Target="mailto:chilice31@hotmail.com" TargetMode="External"/><Relationship Id="rId255" Type="http://schemas.openxmlformats.org/officeDocument/2006/relationships/hyperlink" Target="mailto:7rbejar1980@gmail.com" TargetMode="External"/><Relationship Id="rId462" Type="http://schemas.openxmlformats.org/officeDocument/2006/relationships/hyperlink" Target="mailto:ebaelizabethquis@gmail.com" TargetMode="External"/><Relationship Id="rId1092" Type="http://schemas.openxmlformats.org/officeDocument/2006/relationships/hyperlink" Target="mailto:aldairao086@gmail.com" TargetMode="External"/><Relationship Id="rId2143" Type="http://schemas.openxmlformats.org/officeDocument/2006/relationships/hyperlink" Target="mailto:joslezpalo@gmail.com" TargetMode="External"/><Relationship Id="rId2350" Type="http://schemas.openxmlformats.org/officeDocument/2006/relationships/hyperlink" Target="mailto:jcp7_7@hotmail.com" TargetMode="External"/><Relationship Id="rId3401" Type="http://schemas.openxmlformats.org/officeDocument/2006/relationships/hyperlink" Target="mailto:wilder_el_10@hotmail.com" TargetMode="External"/><Relationship Id="rId115" Type="http://schemas.openxmlformats.org/officeDocument/2006/relationships/hyperlink" Target="mailto:luwacaba35@gmail.com" TargetMode="External"/><Relationship Id="rId322" Type="http://schemas.openxmlformats.org/officeDocument/2006/relationships/hyperlink" Target="mailto:davidsotobejar@gmail.com" TargetMode="External"/><Relationship Id="rId2003" Type="http://schemas.openxmlformats.org/officeDocument/2006/relationships/hyperlink" Target="mailto:CSARCSR90@GMAIL.COM" TargetMode="External"/><Relationship Id="rId2210" Type="http://schemas.openxmlformats.org/officeDocument/2006/relationships/hyperlink" Target="mailto:javiercuno@hotmail.com" TargetMode="External"/><Relationship Id="rId1769" Type="http://schemas.openxmlformats.org/officeDocument/2006/relationships/hyperlink" Target="mailto:geovannygomezgutierrez@gmail.com" TargetMode="External"/><Relationship Id="rId1976" Type="http://schemas.openxmlformats.org/officeDocument/2006/relationships/hyperlink" Target="mailto:gianfranco.escobar@cgmrental.com.pe" TargetMode="External"/><Relationship Id="rId3191" Type="http://schemas.openxmlformats.org/officeDocument/2006/relationships/hyperlink" Target="mailto:yohorus4101@gmail.com" TargetMode="External"/><Relationship Id="rId1629" Type="http://schemas.openxmlformats.org/officeDocument/2006/relationships/hyperlink" Target="mailto:jc_alferez@hotmaiul.com" TargetMode="External"/><Relationship Id="rId1836" Type="http://schemas.openxmlformats.org/officeDocument/2006/relationships/hyperlink" Target="mailto:williamrf@hotmail.com" TargetMode="External"/><Relationship Id="rId1903" Type="http://schemas.openxmlformats.org/officeDocument/2006/relationships/hyperlink" Target="mailto:fernpea@gmail.com" TargetMode="External"/><Relationship Id="rId3051" Type="http://schemas.openxmlformats.org/officeDocument/2006/relationships/hyperlink" Target="mailto:brauliochoqueb@hotmail.com" TargetMode="External"/><Relationship Id="rId3868" Type="http://schemas.openxmlformats.org/officeDocument/2006/relationships/hyperlink" Target="mailto:edmundosoncco@gmail.com" TargetMode="External"/><Relationship Id="rId789" Type="http://schemas.openxmlformats.org/officeDocument/2006/relationships/hyperlink" Target="mailto:asaulqp@gmail.com" TargetMode="External"/><Relationship Id="rId996" Type="http://schemas.openxmlformats.org/officeDocument/2006/relationships/hyperlink" Target="mailto:rma_25@hotmail.com" TargetMode="External"/><Relationship Id="rId2677" Type="http://schemas.openxmlformats.org/officeDocument/2006/relationships/hyperlink" Target="mailto:mariot55555@hotmail.com" TargetMode="External"/><Relationship Id="rId2884" Type="http://schemas.openxmlformats.org/officeDocument/2006/relationships/hyperlink" Target="mailto:marcjb352@gmail.com" TargetMode="External"/><Relationship Id="rId3728" Type="http://schemas.openxmlformats.org/officeDocument/2006/relationships/hyperlink" Target="mailto:andersen.c.p@hotmail.com" TargetMode="External"/><Relationship Id="rId649" Type="http://schemas.openxmlformats.org/officeDocument/2006/relationships/hyperlink" Target="mailto:brauliochoqueb@hotmail.com" TargetMode="External"/><Relationship Id="rId856" Type="http://schemas.openxmlformats.org/officeDocument/2006/relationships/hyperlink" Target="mailto:yangulo@outlook.com" TargetMode="External"/><Relationship Id="rId1279" Type="http://schemas.openxmlformats.org/officeDocument/2006/relationships/hyperlink" Target="mailto:tapiacaballero@gmail.com" TargetMode="External"/><Relationship Id="rId1486" Type="http://schemas.openxmlformats.org/officeDocument/2006/relationships/hyperlink" Target="mailto:noe.ger.min@gmail.com" TargetMode="External"/><Relationship Id="rId2537" Type="http://schemas.openxmlformats.org/officeDocument/2006/relationships/hyperlink" Target="mailto:hymitom2418@gmail.com" TargetMode="External"/><Relationship Id="rId3935" Type="http://schemas.openxmlformats.org/officeDocument/2006/relationships/hyperlink" Target="mailto:williamsirpa@gmail.com" TargetMode="External"/><Relationship Id="rId509" Type="http://schemas.openxmlformats.org/officeDocument/2006/relationships/hyperlink" Target="mailto:ulda.alvarez4@hotmail.com" TargetMode="External"/><Relationship Id="rId1139" Type="http://schemas.openxmlformats.org/officeDocument/2006/relationships/hyperlink" Target="mailto:marleniquispeortiz@gmail.com" TargetMode="External"/><Relationship Id="rId1346" Type="http://schemas.openxmlformats.org/officeDocument/2006/relationships/hyperlink" Target="mailto:siwarperalta@jahoo.com.pe" TargetMode="External"/><Relationship Id="rId1693" Type="http://schemas.openxmlformats.org/officeDocument/2006/relationships/hyperlink" Target="mailto:nestorroquesucasaca@hotmail.com" TargetMode="External"/><Relationship Id="rId2744" Type="http://schemas.openxmlformats.org/officeDocument/2006/relationships/hyperlink" Target="mailto:juvenal.conas@gmail.com" TargetMode="External"/><Relationship Id="rId2951" Type="http://schemas.openxmlformats.org/officeDocument/2006/relationships/hyperlink" Target="mailto:llanosgrupo@gmail.com" TargetMode="External"/><Relationship Id="rId716" Type="http://schemas.openxmlformats.org/officeDocument/2006/relationships/hyperlink" Target="mailto:aldairao086@gmail.com" TargetMode="External"/><Relationship Id="rId923" Type="http://schemas.openxmlformats.org/officeDocument/2006/relationships/hyperlink" Target="mailto:edgar.rios@outlook.es" TargetMode="External"/><Relationship Id="rId1553" Type="http://schemas.openxmlformats.org/officeDocument/2006/relationships/hyperlink" Target="mailto:maycol3182@gmail.com" TargetMode="External"/><Relationship Id="rId1760" Type="http://schemas.openxmlformats.org/officeDocument/2006/relationships/hyperlink" Target="mailto:miguelil@hotmail.com" TargetMode="External"/><Relationship Id="rId2604" Type="http://schemas.openxmlformats.org/officeDocument/2006/relationships/hyperlink" Target="mailto:elvizamao@isee.com.pe" TargetMode="External"/><Relationship Id="rId2811" Type="http://schemas.openxmlformats.org/officeDocument/2006/relationships/hyperlink" Target="mailto:novakmaq@gmail.com" TargetMode="External"/><Relationship Id="rId52" Type="http://schemas.openxmlformats.org/officeDocument/2006/relationships/hyperlink" Target="mailto:giandennis.96@gmail.com" TargetMode="External"/><Relationship Id="rId1206" Type="http://schemas.openxmlformats.org/officeDocument/2006/relationships/hyperlink" Target="mailto:sagradinito@hotmail.com" TargetMode="External"/><Relationship Id="rId1413" Type="http://schemas.openxmlformats.org/officeDocument/2006/relationships/hyperlink" Target="mailto:fredy.paucar@gmail.com" TargetMode="External"/><Relationship Id="rId1620" Type="http://schemas.openxmlformats.org/officeDocument/2006/relationships/hyperlink" Target="mailto:doguiy1@hotmail.com" TargetMode="External"/><Relationship Id="rId3378" Type="http://schemas.openxmlformats.org/officeDocument/2006/relationships/hyperlink" Target="mailto:damode1981@hotmail.com" TargetMode="External"/><Relationship Id="rId3585" Type="http://schemas.openxmlformats.org/officeDocument/2006/relationships/hyperlink" Target="mailto:adrininaramo@gmail.com" TargetMode="External"/><Relationship Id="rId3792" Type="http://schemas.openxmlformats.org/officeDocument/2006/relationships/hyperlink" Target="mailto:nathansebas2407@gmail.com" TargetMode="External"/><Relationship Id="rId299" Type="http://schemas.openxmlformats.org/officeDocument/2006/relationships/hyperlink" Target="mailto:joaocorbacho045@gmail.com" TargetMode="External"/><Relationship Id="rId2187" Type="http://schemas.openxmlformats.org/officeDocument/2006/relationships/hyperlink" Target="mailto:sicom.gerente@hotmail.com" TargetMode="External"/><Relationship Id="rId2394" Type="http://schemas.openxmlformats.org/officeDocument/2006/relationships/hyperlink" Target="mailto:smithalberto@hotmail.com" TargetMode="External"/><Relationship Id="rId3238" Type="http://schemas.openxmlformats.org/officeDocument/2006/relationships/hyperlink" Target="mailto:pargam25@hotmail.com" TargetMode="External"/><Relationship Id="rId3445" Type="http://schemas.openxmlformats.org/officeDocument/2006/relationships/hyperlink" Target="mailto:gardel.sc.7@gmail.com" TargetMode="External"/><Relationship Id="rId3652" Type="http://schemas.openxmlformats.org/officeDocument/2006/relationships/hyperlink" Target="mailto:ron_0133@hotmail.com" TargetMode="External"/><Relationship Id="rId159" Type="http://schemas.openxmlformats.org/officeDocument/2006/relationships/hyperlink" Target="mailto:fredypilco@hotmail.com" TargetMode="External"/><Relationship Id="rId366" Type="http://schemas.openxmlformats.org/officeDocument/2006/relationships/hyperlink" Target="mailto:wilfredocali@hotmail.com" TargetMode="External"/><Relationship Id="rId573" Type="http://schemas.openxmlformats.org/officeDocument/2006/relationships/hyperlink" Target="mailto:iron92_1@hotmail.com" TargetMode="External"/><Relationship Id="rId780" Type="http://schemas.openxmlformats.org/officeDocument/2006/relationships/hyperlink" Target="mailto:gerardovilca@gmail.com" TargetMode="External"/><Relationship Id="rId2047" Type="http://schemas.openxmlformats.org/officeDocument/2006/relationships/hyperlink" Target="mailto:esotomayorcandia@gmail.com" TargetMode="External"/><Relationship Id="rId2254" Type="http://schemas.openxmlformats.org/officeDocument/2006/relationships/hyperlink" Target="mailto:ehgg-@hotmail.com" TargetMode="External"/><Relationship Id="rId2461" Type="http://schemas.openxmlformats.org/officeDocument/2006/relationships/hyperlink" Target="mailto:danie.silva.a2@hotmail.com" TargetMode="External"/><Relationship Id="rId3305" Type="http://schemas.openxmlformats.org/officeDocument/2006/relationships/hyperlink" Target="mailto:m.urquiza9@gmail.com" TargetMode="External"/><Relationship Id="rId3512" Type="http://schemas.openxmlformats.org/officeDocument/2006/relationships/hyperlink" Target="mailto:efrablancoma@gmail.com" TargetMode="External"/><Relationship Id="rId226" Type="http://schemas.openxmlformats.org/officeDocument/2006/relationships/hyperlink" Target="mailto:aldairao086@gmail.com" TargetMode="External"/><Relationship Id="rId433" Type="http://schemas.openxmlformats.org/officeDocument/2006/relationships/hyperlink" Target="mailto:edcarlotto@gmail.com" TargetMode="External"/><Relationship Id="rId1063" Type="http://schemas.openxmlformats.org/officeDocument/2006/relationships/hyperlink" Target="mailto:rmo_25@hotmail.com" TargetMode="External"/><Relationship Id="rId1270" Type="http://schemas.openxmlformats.org/officeDocument/2006/relationships/hyperlink" Target="mailto:jesusinnc@gmail.com" TargetMode="External"/><Relationship Id="rId2114" Type="http://schemas.openxmlformats.org/officeDocument/2006/relationships/hyperlink" Target="mailto:ruben%20alarcon@gmail.com" TargetMode="External"/><Relationship Id="rId640" Type="http://schemas.openxmlformats.org/officeDocument/2006/relationships/hyperlink" Target="mailto:ce_sar_36@hotmail.com" TargetMode="External"/><Relationship Id="rId2321" Type="http://schemas.openxmlformats.org/officeDocument/2006/relationships/hyperlink" Target="mailto:rafitollamoca@hotmail.com" TargetMode="External"/><Relationship Id="rId500" Type="http://schemas.openxmlformats.org/officeDocument/2006/relationships/hyperlink" Target="mailto:aldairao086@gmail.com" TargetMode="External"/><Relationship Id="rId1130" Type="http://schemas.openxmlformats.org/officeDocument/2006/relationships/hyperlink" Target="mailto:maicohelver@gmail.com" TargetMode="External"/><Relationship Id="rId1947" Type="http://schemas.openxmlformats.org/officeDocument/2006/relationships/hyperlink" Target="mailto:longa07odonto@gmail.com" TargetMode="External"/><Relationship Id="rId3095" Type="http://schemas.openxmlformats.org/officeDocument/2006/relationships/hyperlink" Target="mailto:jemq1969@hotmail.com" TargetMode="External"/><Relationship Id="rId1807" Type="http://schemas.openxmlformats.org/officeDocument/2006/relationships/hyperlink" Target="mailto:ventas@yoshinakamura.com" TargetMode="External"/><Relationship Id="rId3162" Type="http://schemas.openxmlformats.org/officeDocument/2006/relationships/hyperlink" Target="mailto:serpebperu@gmail.com" TargetMode="External"/><Relationship Id="rId4006" Type="http://schemas.openxmlformats.org/officeDocument/2006/relationships/hyperlink" Target="mailto:andreapantigozo@gmail.com" TargetMode="External"/><Relationship Id="rId290" Type="http://schemas.openxmlformats.org/officeDocument/2006/relationships/hyperlink" Target="mailto:fabricioespejom@hotmail.com" TargetMode="External"/><Relationship Id="rId3022" Type="http://schemas.openxmlformats.org/officeDocument/2006/relationships/hyperlink" Target="mailto:alhex1197@hotmail.com" TargetMode="External"/><Relationship Id="rId150" Type="http://schemas.openxmlformats.org/officeDocument/2006/relationships/hyperlink" Target="mailto:bravo_ct@hotmail.com" TargetMode="External"/><Relationship Id="rId3979" Type="http://schemas.openxmlformats.org/officeDocument/2006/relationships/hyperlink" Target="mailto:chahuillcoabel@gmail.com" TargetMode="External"/><Relationship Id="rId2788" Type="http://schemas.openxmlformats.org/officeDocument/2006/relationships/hyperlink" Target="mailto:wimonteagudo@gmail.com" TargetMode="External"/><Relationship Id="rId2995" Type="http://schemas.openxmlformats.org/officeDocument/2006/relationships/hyperlink" Target="mailto:emilluchomonterolaquispe@gmail.com" TargetMode="External"/><Relationship Id="rId3839" Type="http://schemas.openxmlformats.org/officeDocument/2006/relationships/hyperlink" Target="mailto:richard.30t@gmail.com" TargetMode="External"/><Relationship Id="rId967" Type="http://schemas.openxmlformats.org/officeDocument/2006/relationships/hyperlink" Target="mailto:vcastro@molitalia.com.pe" TargetMode="External"/><Relationship Id="rId1597" Type="http://schemas.openxmlformats.org/officeDocument/2006/relationships/hyperlink" Target="mailto:goncheusil@gmail.com" TargetMode="External"/><Relationship Id="rId2648" Type="http://schemas.openxmlformats.org/officeDocument/2006/relationships/hyperlink" Target="mailto:teddy_630@hotmil.com" TargetMode="External"/><Relationship Id="rId2855" Type="http://schemas.openxmlformats.org/officeDocument/2006/relationships/hyperlink" Target="mailto:yoryo_03@&#180;HOTMAIL.COM" TargetMode="External"/><Relationship Id="rId3906" Type="http://schemas.openxmlformats.org/officeDocument/2006/relationships/hyperlink" Target="mailto:sandrita_mtp@hotmail.com" TargetMode="External"/><Relationship Id="rId96" Type="http://schemas.openxmlformats.org/officeDocument/2006/relationships/hyperlink" Target="mailto:doguisadon@gmail.com" TargetMode="External"/><Relationship Id="rId827" Type="http://schemas.openxmlformats.org/officeDocument/2006/relationships/hyperlink" Target="mailto:merkneyra@gmail.com" TargetMode="External"/><Relationship Id="rId1457" Type="http://schemas.openxmlformats.org/officeDocument/2006/relationships/hyperlink" Target="mailto:info@oxicusco.com" TargetMode="External"/><Relationship Id="rId1664" Type="http://schemas.openxmlformats.org/officeDocument/2006/relationships/hyperlink" Target="mailto:clmedina@gmail.com" TargetMode="External"/><Relationship Id="rId1871" Type="http://schemas.openxmlformats.org/officeDocument/2006/relationships/hyperlink" Target="mailto:jphernandeza@outlook.com" TargetMode="External"/><Relationship Id="rId2508" Type="http://schemas.openxmlformats.org/officeDocument/2006/relationships/hyperlink" Target="mailto:yosipsin@gmail.com" TargetMode="External"/><Relationship Id="rId2715" Type="http://schemas.openxmlformats.org/officeDocument/2006/relationships/hyperlink" Target="mailto:edsonpb7@hotmail.com" TargetMode="External"/><Relationship Id="rId2922" Type="http://schemas.openxmlformats.org/officeDocument/2006/relationships/hyperlink" Target="mailto:dtorvisco@pucp.pe.pe" TargetMode="External"/><Relationship Id="rId1317" Type="http://schemas.openxmlformats.org/officeDocument/2006/relationships/hyperlink" Target="mailto:consuelo__s@hotmail.com" TargetMode="External"/><Relationship Id="rId1524" Type="http://schemas.openxmlformats.org/officeDocument/2006/relationships/hyperlink" Target="mailto:Andre1053@hotmail.com" TargetMode="External"/><Relationship Id="rId1731" Type="http://schemas.openxmlformats.org/officeDocument/2006/relationships/hyperlink" Target="mailto:angeljes12@hotmail.com" TargetMode="External"/><Relationship Id="rId23" Type="http://schemas.openxmlformats.org/officeDocument/2006/relationships/hyperlink" Target="mailto:solangemendoza91@gmail.com" TargetMode="External"/><Relationship Id="rId3489" Type="http://schemas.openxmlformats.org/officeDocument/2006/relationships/hyperlink" Target="mailto:fafigalv@gmail.com" TargetMode="External"/><Relationship Id="rId3696" Type="http://schemas.openxmlformats.org/officeDocument/2006/relationships/hyperlink" Target="mailto:oscarmejia15@hotmail.com" TargetMode="External"/><Relationship Id="rId2298" Type="http://schemas.openxmlformats.org/officeDocument/2006/relationships/hyperlink" Target="mailto:saulito308@hotmail.com" TargetMode="External"/><Relationship Id="rId3349" Type="http://schemas.openxmlformats.org/officeDocument/2006/relationships/hyperlink" Target="mailto:renato.rosenthal@derco.pe" TargetMode="External"/><Relationship Id="rId3556" Type="http://schemas.openxmlformats.org/officeDocument/2006/relationships/hyperlink" Target="mailto:chemo124@hotmail.com" TargetMode="External"/><Relationship Id="rId477" Type="http://schemas.openxmlformats.org/officeDocument/2006/relationships/hyperlink" Target="mailto:ycopan586@hotmail.com" TargetMode="External"/><Relationship Id="rId684" Type="http://schemas.openxmlformats.org/officeDocument/2006/relationships/hyperlink" Target="mailto:rurumabel@gmail.com" TargetMode="External"/><Relationship Id="rId2158" Type="http://schemas.openxmlformats.org/officeDocument/2006/relationships/hyperlink" Target="mailto:gsanchezp@yahho.com" TargetMode="External"/><Relationship Id="rId2365" Type="http://schemas.openxmlformats.org/officeDocument/2006/relationships/hyperlink" Target="mailto:darkevil0005@hotmail.com" TargetMode="External"/><Relationship Id="rId3209" Type="http://schemas.openxmlformats.org/officeDocument/2006/relationships/hyperlink" Target="mailto:lotuc5@gmail.com" TargetMode="External"/><Relationship Id="rId3763" Type="http://schemas.openxmlformats.org/officeDocument/2006/relationships/hyperlink" Target="mailto:maxlucanamachaca@gmail.com" TargetMode="External"/><Relationship Id="rId3970" Type="http://schemas.openxmlformats.org/officeDocument/2006/relationships/hyperlink" Target="mailto:mostajaime199@gmail.com" TargetMode="External"/><Relationship Id="rId337" Type="http://schemas.openxmlformats.org/officeDocument/2006/relationships/hyperlink" Target="mailto:rossisolorzano@gmail.com" TargetMode="External"/><Relationship Id="rId891" Type="http://schemas.openxmlformats.org/officeDocument/2006/relationships/hyperlink" Target="mailto:lopezm.francisco@gmail.com" TargetMode="External"/><Relationship Id="rId2018" Type="http://schemas.openxmlformats.org/officeDocument/2006/relationships/hyperlink" Target="mailto:mijail_coavoyg@hotmail.com" TargetMode="External"/><Relationship Id="rId2572" Type="http://schemas.openxmlformats.org/officeDocument/2006/relationships/hyperlink" Target="mailto:yobana123@hotmail.com" TargetMode="External"/><Relationship Id="rId3416" Type="http://schemas.openxmlformats.org/officeDocument/2006/relationships/hyperlink" Target="mailto:vargas_rraul@hotmail.com" TargetMode="External"/><Relationship Id="rId3623" Type="http://schemas.openxmlformats.org/officeDocument/2006/relationships/hyperlink" Target="mailto:elvio_mc@hotmail.com" TargetMode="External"/><Relationship Id="rId3830" Type="http://schemas.openxmlformats.org/officeDocument/2006/relationships/hyperlink" Target="mailto:juanbazanqui@gmail.com" TargetMode="External"/><Relationship Id="rId544" Type="http://schemas.openxmlformats.org/officeDocument/2006/relationships/hyperlink" Target="mailto:tapiacaballero@gmail.com" TargetMode="External"/><Relationship Id="rId751" Type="http://schemas.openxmlformats.org/officeDocument/2006/relationships/hyperlink" Target="mailto:gerardoskn.gb@gmail.com" TargetMode="External"/><Relationship Id="rId1174" Type="http://schemas.openxmlformats.org/officeDocument/2006/relationships/hyperlink" Target="mailto:autilis123@hotmail.com" TargetMode="External"/><Relationship Id="rId1381" Type="http://schemas.openxmlformats.org/officeDocument/2006/relationships/hyperlink" Target="mailto:teo123chura@gmail.com" TargetMode="External"/><Relationship Id="rId2225" Type="http://schemas.openxmlformats.org/officeDocument/2006/relationships/hyperlink" Target="mailto:jhosha1984@hotmail.com" TargetMode="External"/><Relationship Id="rId2432" Type="http://schemas.openxmlformats.org/officeDocument/2006/relationships/hyperlink" Target="mailto:nelipall@hotmail.com" TargetMode="External"/><Relationship Id="rId404" Type="http://schemas.openxmlformats.org/officeDocument/2006/relationships/hyperlink" Target="mailto:david.salas.carr@gmail.com" TargetMode="External"/><Relationship Id="rId611" Type="http://schemas.openxmlformats.org/officeDocument/2006/relationships/hyperlink" Target="mailto:ycopan586@hotmail.com" TargetMode="External"/><Relationship Id="rId1034" Type="http://schemas.openxmlformats.org/officeDocument/2006/relationships/hyperlink" Target="mailto:wival_sebas@hotmail.com" TargetMode="External"/><Relationship Id="rId1241" Type="http://schemas.openxmlformats.org/officeDocument/2006/relationships/hyperlink" Target="mailto:viye1974@hotmail.com" TargetMode="External"/><Relationship Id="rId1101" Type="http://schemas.openxmlformats.org/officeDocument/2006/relationships/hyperlink" Target="mailto:jehu_s@hotmail.com" TargetMode="External"/><Relationship Id="rId3066" Type="http://schemas.openxmlformats.org/officeDocument/2006/relationships/hyperlink" Target="mailto:aronigcsjc@gmail.com" TargetMode="External"/><Relationship Id="rId3273" Type="http://schemas.openxmlformats.org/officeDocument/2006/relationships/hyperlink" Target="mailto:erwim.tt2@hotmail.com" TargetMode="External"/><Relationship Id="rId3480" Type="http://schemas.openxmlformats.org/officeDocument/2006/relationships/hyperlink" Target="mailto:fabriciomen22@hotmail.com" TargetMode="External"/><Relationship Id="rId194" Type="http://schemas.openxmlformats.org/officeDocument/2006/relationships/hyperlink" Target="mailto:arpocohuanca@gmail.com" TargetMode="External"/><Relationship Id="rId1918" Type="http://schemas.openxmlformats.org/officeDocument/2006/relationships/hyperlink" Target="mailto:darwin-7012@hotmail.com" TargetMode="External"/><Relationship Id="rId2082" Type="http://schemas.openxmlformats.org/officeDocument/2006/relationships/hyperlink" Target="mailto:emer.yup17@gmail.com" TargetMode="External"/><Relationship Id="rId3133" Type="http://schemas.openxmlformats.org/officeDocument/2006/relationships/hyperlink" Target="mailto:jconya140488@hotmail.com" TargetMode="External"/><Relationship Id="rId261" Type="http://schemas.openxmlformats.org/officeDocument/2006/relationships/hyperlink" Target="mailto:beatrizcondori@gmail.com" TargetMode="External"/><Relationship Id="rId3340" Type="http://schemas.openxmlformats.org/officeDocument/2006/relationships/hyperlink" Target="mailto:auccapurelumevictor@gmail.com" TargetMode="External"/><Relationship Id="rId2899" Type="http://schemas.openxmlformats.org/officeDocument/2006/relationships/hyperlink" Target="mailto:edgarelbis@gmail.com" TargetMode="External"/><Relationship Id="rId3200" Type="http://schemas.openxmlformats.org/officeDocument/2006/relationships/hyperlink" Target="mailto:albertnifla@gmail.com" TargetMode="External"/><Relationship Id="rId121" Type="http://schemas.openxmlformats.org/officeDocument/2006/relationships/hyperlink" Target="mailto:fabricioespejom@hotmail.com" TargetMode="External"/><Relationship Id="rId2759" Type="http://schemas.openxmlformats.org/officeDocument/2006/relationships/hyperlink" Target="mailto:juli.andrea2012@hotmail.com" TargetMode="External"/><Relationship Id="rId2966" Type="http://schemas.openxmlformats.org/officeDocument/2006/relationships/hyperlink" Target="mailto:medacahu17@gmail.com" TargetMode="External"/><Relationship Id="rId938" Type="http://schemas.openxmlformats.org/officeDocument/2006/relationships/hyperlink" Target="mailto:julioelias.ac@outlook.com" TargetMode="External"/><Relationship Id="rId1568" Type="http://schemas.openxmlformats.org/officeDocument/2006/relationships/hyperlink" Target="mailto:linocesar99@gmail.com" TargetMode="External"/><Relationship Id="rId1775" Type="http://schemas.openxmlformats.org/officeDocument/2006/relationships/hyperlink" Target="mailto:michaelchinchero1234@gmail.com" TargetMode="External"/><Relationship Id="rId2619" Type="http://schemas.openxmlformats.org/officeDocument/2006/relationships/hyperlink" Target="mailto:fredylenes.cont@gmail.com" TargetMode="External"/><Relationship Id="rId2826" Type="http://schemas.openxmlformats.org/officeDocument/2006/relationships/hyperlink" Target="mailto:sandrita_mtp@hotmail.com" TargetMode="External"/><Relationship Id="rId67" Type="http://schemas.openxmlformats.org/officeDocument/2006/relationships/hyperlink" Target="mailto:ingcanaza@gmail.com" TargetMode="External"/><Relationship Id="rId1428" Type="http://schemas.openxmlformats.org/officeDocument/2006/relationships/hyperlink" Target="mailto:iguido@outlook.com" TargetMode="External"/><Relationship Id="rId1635" Type="http://schemas.openxmlformats.org/officeDocument/2006/relationships/hyperlink" Target="mailto:mercadoturpo@yahoo.es" TargetMode="External"/><Relationship Id="rId1982" Type="http://schemas.openxmlformats.org/officeDocument/2006/relationships/hyperlink" Target="mailto:jaesba77@hotmail.com" TargetMode="External"/><Relationship Id="rId1842" Type="http://schemas.openxmlformats.org/officeDocument/2006/relationships/hyperlink" Target="mailto:dvalenciag@yahoo.com" TargetMode="External"/><Relationship Id="rId1702" Type="http://schemas.openxmlformats.org/officeDocument/2006/relationships/hyperlink" Target="mailto:midward1016@hotmail.com" TargetMode="External"/><Relationship Id="rId3667" Type="http://schemas.openxmlformats.org/officeDocument/2006/relationships/hyperlink" Target="mailto:ronalvalerrios@gmail.com" TargetMode="External"/><Relationship Id="rId3874" Type="http://schemas.openxmlformats.org/officeDocument/2006/relationships/hyperlink" Target="mailto:belonsalas@gmail.com" TargetMode="External"/><Relationship Id="rId588" Type="http://schemas.openxmlformats.org/officeDocument/2006/relationships/hyperlink" Target="mailto:zegarraachata@gmail.com" TargetMode="External"/><Relationship Id="rId795" Type="http://schemas.openxmlformats.org/officeDocument/2006/relationships/hyperlink" Target="mailto:ycopan586@hotmail.com" TargetMode="External"/><Relationship Id="rId2269" Type="http://schemas.openxmlformats.org/officeDocument/2006/relationships/hyperlink" Target="mailto:EDGAR.RIOS@OUTLOOK.ES" TargetMode="External"/><Relationship Id="rId2476" Type="http://schemas.openxmlformats.org/officeDocument/2006/relationships/hyperlink" Target="mailto:antonio.micruz3365@hotmail.com" TargetMode="External"/><Relationship Id="rId2683" Type="http://schemas.openxmlformats.org/officeDocument/2006/relationships/hyperlink" Target="mailto:darci_davalos@hotmail.com" TargetMode="External"/><Relationship Id="rId2890" Type="http://schemas.openxmlformats.org/officeDocument/2006/relationships/hyperlink" Target="mailto:R-VALENZUELA-@HOTMAIL.COM" TargetMode="External"/><Relationship Id="rId3527" Type="http://schemas.openxmlformats.org/officeDocument/2006/relationships/hyperlink" Target="mailto:ingcivilito@gmail.com" TargetMode="External"/><Relationship Id="rId3734" Type="http://schemas.openxmlformats.org/officeDocument/2006/relationships/hyperlink" Target="mailto:ycopan586@hotmail.com" TargetMode="External"/><Relationship Id="rId3941" Type="http://schemas.openxmlformats.org/officeDocument/2006/relationships/hyperlink" Target="mailto:benjaminespejo@gmail.com" TargetMode="External"/><Relationship Id="rId448" Type="http://schemas.openxmlformats.org/officeDocument/2006/relationships/hyperlink" Target="mailto:huguiqui.ma@gmail.com" TargetMode="External"/><Relationship Id="rId655" Type="http://schemas.openxmlformats.org/officeDocument/2006/relationships/hyperlink" Target="mailto:aldairao086@gmail.com" TargetMode="External"/><Relationship Id="rId862" Type="http://schemas.openxmlformats.org/officeDocument/2006/relationships/hyperlink" Target="mailto:danwerner18@hotmail.com" TargetMode="External"/><Relationship Id="rId1078" Type="http://schemas.openxmlformats.org/officeDocument/2006/relationships/hyperlink" Target="mailto:vilca_vl_710@hotmail.com" TargetMode="External"/><Relationship Id="rId1285" Type="http://schemas.openxmlformats.org/officeDocument/2006/relationships/hyperlink" Target="mailto:raulps68@gmail.com" TargetMode="External"/><Relationship Id="rId1492" Type="http://schemas.openxmlformats.org/officeDocument/2006/relationships/hyperlink" Target="mailto:paschmode07@hotmail.com" TargetMode="External"/><Relationship Id="rId2129" Type="http://schemas.openxmlformats.org/officeDocument/2006/relationships/hyperlink" Target="mailto:FERNANDOGP95@ICLOID.COM" TargetMode="External"/><Relationship Id="rId2336" Type="http://schemas.openxmlformats.org/officeDocument/2006/relationships/hyperlink" Target="mailto:htgonzales1@hotmail.com" TargetMode="External"/><Relationship Id="rId2543" Type="http://schemas.openxmlformats.org/officeDocument/2006/relationships/hyperlink" Target="mailto:drgorge17@hotmail.com" TargetMode="External"/><Relationship Id="rId2750" Type="http://schemas.openxmlformats.org/officeDocument/2006/relationships/hyperlink" Target="mailto:cesarguyo@gmail.com" TargetMode="External"/><Relationship Id="rId3801" Type="http://schemas.openxmlformats.org/officeDocument/2006/relationships/hyperlink" Target="mailto:tapiacaballero@gmail.com" TargetMode="External"/><Relationship Id="rId308" Type="http://schemas.openxmlformats.org/officeDocument/2006/relationships/hyperlink" Target="mailto:brauliochoqueb@hotmail.com" TargetMode="External"/><Relationship Id="rId515" Type="http://schemas.openxmlformats.org/officeDocument/2006/relationships/hyperlink" Target="mailto:pavvelrozaslinares@gmail.com" TargetMode="External"/><Relationship Id="rId722" Type="http://schemas.openxmlformats.org/officeDocument/2006/relationships/hyperlink" Target="mailto:recofer456@gmail.com" TargetMode="External"/><Relationship Id="rId1145" Type="http://schemas.openxmlformats.org/officeDocument/2006/relationships/hyperlink" Target="mailto:hola@teddiusantzoni.com" TargetMode="External"/><Relationship Id="rId1352" Type="http://schemas.openxmlformats.org/officeDocument/2006/relationships/hyperlink" Target="mailto:amerking86@gmail.com" TargetMode="External"/><Relationship Id="rId2403" Type="http://schemas.openxmlformats.org/officeDocument/2006/relationships/hyperlink" Target="mailto:ligarda_5@hotmail.com" TargetMode="External"/><Relationship Id="rId1005" Type="http://schemas.openxmlformats.org/officeDocument/2006/relationships/hyperlink" Target="mailto:lider.08@hotmail.com" TargetMode="External"/><Relationship Id="rId1212" Type="http://schemas.openxmlformats.org/officeDocument/2006/relationships/hyperlink" Target="mailto:boris.cutire@gmail.com" TargetMode="External"/><Relationship Id="rId2610" Type="http://schemas.openxmlformats.org/officeDocument/2006/relationships/hyperlink" Target="mailto:jlcanazas@gmail.com" TargetMode="External"/><Relationship Id="rId3177" Type="http://schemas.openxmlformats.org/officeDocument/2006/relationships/hyperlink" Target="mailto:julitoya23@gmail.com" TargetMode="External"/><Relationship Id="rId3037" Type="http://schemas.openxmlformats.org/officeDocument/2006/relationships/hyperlink" Target="mailto:r-valenzuela-@hotmail.com" TargetMode="External"/><Relationship Id="rId3384" Type="http://schemas.openxmlformats.org/officeDocument/2006/relationships/hyperlink" Target="mailto:rafaelrafo@hotmail.com" TargetMode="External"/><Relationship Id="rId3591" Type="http://schemas.openxmlformats.org/officeDocument/2006/relationships/hyperlink" Target="mailto:luchitohdg@gmail.com" TargetMode="External"/><Relationship Id="rId2193" Type="http://schemas.openxmlformats.org/officeDocument/2006/relationships/hyperlink" Target="mailto:yulyleo2@hotmail.com" TargetMode="External"/><Relationship Id="rId3244" Type="http://schemas.openxmlformats.org/officeDocument/2006/relationships/hyperlink" Target="mailto:rohonalvalerrios@gmail.com" TargetMode="External"/><Relationship Id="rId3451" Type="http://schemas.openxmlformats.org/officeDocument/2006/relationships/hyperlink" Target="mailto:letalperu@gmail.com" TargetMode="External"/><Relationship Id="rId165" Type="http://schemas.openxmlformats.org/officeDocument/2006/relationships/hyperlink" Target="mailto:fmurilloflores@gmail.com" TargetMode="External"/><Relationship Id="rId372" Type="http://schemas.openxmlformats.org/officeDocument/2006/relationships/hyperlink" Target="mailto:miguelgutierresjara@gmail.com" TargetMode="External"/><Relationship Id="rId2053" Type="http://schemas.openxmlformats.org/officeDocument/2006/relationships/hyperlink" Target="mailto:oscarmejia15@hotmail.com" TargetMode="External"/><Relationship Id="rId2260" Type="http://schemas.openxmlformats.org/officeDocument/2006/relationships/hyperlink" Target="mailto:rupertomontalvo-r@hotmail.com" TargetMode="External"/><Relationship Id="rId3104" Type="http://schemas.openxmlformats.org/officeDocument/2006/relationships/hyperlink" Target="mailto:froylam65@gmail.com" TargetMode="External"/><Relationship Id="rId3311" Type="http://schemas.openxmlformats.org/officeDocument/2006/relationships/hyperlink" Target="mailto:cpcjorgeherrera@hotmail.com" TargetMode="External"/><Relationship Id="rId232" Type="http://schemas.openxmlformats.org/officeDocument/2006/relationships/hyperlink" Target="mailto:erwim.tt2@hotmail.com" TargetMode="External"/><Relationship Id="rId2120" Type="http://schemas.openxmlformats.org/officeDocument/2006/relationships/hyperlink" Target="mailto:urubambino@icloud.com" TargetMode="External"/><Relationship Id="rId1679" Type="http://schemas.openxmlformats.org/officeDocument/2006/relationships/hyperlink" Target="mailto:geleomi.chm@gmail.com" TargetMode="External"/><Relationship Id="rId1886" Type="http://schemas.openxmlformats.org/officeDocument/2006/relationships/hyperlink" Target="mailto:elvisantoyo@hotmail.com" TargetMode="External"/><Relationship Id="rId2937" Type="http://schemas.openxmlformats.org/officeDocument/2006/relationships/hyperlink" Target="mailto:lunmaeve_9@HOTMAIL.COM" TargetMode="External"/><Relationship Id="rId909" Type="http://schemas.openxmlformats.org/officeDocument/2006/relationships/hyperlink" Target="mailto:fisherchavez@gmail.com" TargetMode="External"/><Relationship Id="rId1539" Type="http://schemas.openxmlformats.org/officeDocument/2006/relationships/hyperlink" Target="mailto:jjcctg@gmail.com" TargetMode="External"/><Relationship Id="rId1746" Type="http://schemas.openxmlformats.org/officeDocument/2006/relationships/hyperlink" Target="mailto:eleuterio.ct@hotmail.com" TargetMode="External"/><Relationship Id="rId1953" Type="http://schemas.openxmlformats.org/officeDocument/2006/relationships/hyperlink" Target="mailto:wizafi-266@hotmail.com" TargetMode="External"/><Relationship Id="rId38" Type="http://schemas.openxmlformats.org/officeDocument/2006/relationships/hyperlink" Target="mailto:andersen.c.p@hotmail.com" TargetMode="External"/><Relationship Id="rId1606" Type="http://schemas.openxmlformats.org/officeDocument/2006/relationships/hyperlink" Target="mailto:jhoseph.merma@gmail.com" TargetMode="External"/><Relationship Id="rId1813" Type="http://schemas.openxmlformats.org/officeDocument/2006/relationships/hyperlink" Target="mailto:gochiacosta@hotmail.com" TargetMode="External"/><Relationship Id="rId3778" Type="http://schemas.openxmlformats.org/officeDocument/2006/relationships/hyperlink" Target="mailto:andres253239@gmail.com" TargetMode="External"/><Relationship Id="rId3985" Type="http://schemas.openxmlformats.org/officeDocument/2006/relationships/hyperlink" Target="mailto:wilberballena@gmail.com" TargetMode="External"/><Relationship Id="rId699" Type="http://schemas.openxmlformats.org/officeDocument/2006/relationships/hyperlink" Target="mailto:luisalberto1gonzales@gmail.com" TargetMode="External"/><Relationship Id="rId2587" Type="http://schemas.openxmlformats.org/officeDocument/2006/relationships/hyperlink" Target="mailto:tupacyawar@hotmail.com" TargetMode="External"/><Relationship Id="rId2794" Type="http://schemas.openxmlformats.org/officeDocument/2006/relationships/hyperlink" Target="mailto:macoli3@hotmail.com" TargetMode="External"/><Relationship Id="rId3638" Type="http://schemas.openxmlformats.org/officeDocument/2006/relationships/hyperlink" Target="mailto:brauliochoqueb@hotmail.com" TargetMode="External"/><Relationship Id="rId3845" Type="http://schemas.openxmlformats.org/officeDocument/2006/relationships/hyperlink" Target="mailto:rubenmamani@gmail.com" TargetMode="External"/><Relationship Id="rId559" Type="http://schemas.openxmlformats.org/officeDocument/2006/relationships/hyperlink" Target="mailto:9luism@gmail.com" TargetMode="External"/><Relationship Id="rId766" Type="http://schemas.openxmlformats.org/officeDocument/2006/relationships/hyperlink" Target="mailto:brauliochoqueb@hotmail.com" TargetMode="External"/><Relationship Id="rId1189" Type="http://schemas.openxmlformats.org/officeDocument/2006/relationships/hyperlink" Target="mailto:evelynmaamsa@gmail.com" TargetMode="External"/><Relationship Id="rId1396" Type="http://schemas.openxmlformats.org/officeDocument/2006/relationships/hyperlink" Target="mailto:jesusrhernandezp04@gmail.com" TargetMode="External"/><Relationship Id="rId2447" Type="http://schemas.openxmlformats.org/officeDocument/2006/relationships/hyperlink" Target="mailto:gilmer.ccolqque@hotmail.com" TargetMode="External"/><Relationship Id="rId419" Type="http://schemas.openxmlformats.org/officeDocument/2006/relationships/hyperlink" Target="mailto:alexalcaordo@gmail.com" TargetMode="External"/><Relationship Id="rId626" Type="http://schemas.openxmlformats.org/officeDocument/2006/relationships/hyperlink" Target="mailto:alainmedina1@hotmail.com" TargetMode="External"/><Relationship Id="rId973" Type="http://schemas.openxmlformats.org/officeDocument/2006/relationships/hyperlink" Target="mailto:yosely_279@hotmail.com" TargetMode="External"/><Relationship Id="rId1049" Type="http://schemas.openxmlformats.org/officeDocument/2006/relationships/hyperlink" Target="mailto:celdfer7@gmail.com" TargetMode="External"/><Relationship Id="rId1256" Type="http://schemas.openxmlformats.org/officeDocument/2006/relationships/hyperlink" Target="mailto:jualehua24@hotmail.com" TargetMode="External"/><Relationship Id="rId2307" Type="http://schemas.openxmlformats.org/officeDocument/2006/relationships/hyperlink" Target="mailto:kari.carbajal@hotmail.com" TargetMode="External"/><Relationship Id="rId2654" Type="http://schemas.openxmlformats.org/officeDocument/2006/relationships/hyperlink" Target="mailto:wilder_el_10@hotmail.com" TargetMode="External"/><Relationship Id="rId2861" Type="http://schemas.openxmlformats.org/officeDocument/2006/relationships/hyperlink" Target="mailto:Edgar.cotacallapa@hotmail.com" TargetMode="External"/><Relationship Id="rId3705" Type="http://schemas.openxmlformats.org/officeDocument/2006/relationships/hyperlink" Target="mailto:hfsantiago23@gmail.com" TargetMode="External"/><Relationship Id="rId3912" Type="http://schemas.openxmlformats.org/officeDocument/2006/relationships/hyperlink" Target="mailto:hugocasdol@gmail.com" TargetMode="External"/><Relationship Id="rId833" Type="http://schemas.openxmlformats.org/officeDocument/2006/relationships/hyperlink" Target="mailto:cruz.cqm.3@gmail.com" TargetMode="External"/><Relationship Id="rId1116" Type="http://schemas.openxmlformats.org/officeDocument/2006/relationships/hyperlink" Target="mailto:rhuamanidiaz@gmail.com" TargetMode="External"/><Relationship Id="rId1463" Type="http://schemas.openxmlformats.org/officeDocument/2006/relationships/hyperlink" Target="mailto:danie.silva.a2@hotmail.com" TargetMode="External"/><Relationship Id="rId1670" Type="http://schemas.openxmlformats.org/officeDocument/2006/relationships/hyperlink" Target="mailto:gerardcq0@gmail.com" TargetMode="External"/><Relationship Id="rId2514" Type="http://schemas.openxmlformats.org/officeDocument/2006/relationships/hyperlink" Target="mailto:andy_unyas_alcazar@hotmail.com" TargetMode="External"/><Relationship Id="rId2721" Type="http://schemas.openxmlformats.org/officeDocument/2006/relationships/hyperlink" Target="mailto:ventas@yoshinakamura.com" TargetMode="External"/><Relationship Id="rId900" Type="http://schemas.openxmlformats.org/officeDocument/2006/relationships/hyperlink" Target="mailto:rufofq20@hotmail.com" TargetMode="External"/><Relationship Id="rId1323" Type="http://schemas.openxmlformats.org/officeDocument/2006/relationships/hyperlink" Target="mailto:richard.araujo@unimaq.com.pe" TargetMode="External"/><Relationship Id="rId1530" Type="http://schemas.openxmlformats.org/officeDocument/2006/relationships/hyperlink" Target="mailto:jesus.hig.315@gmail.com" TargetMode="External"/><Relationship Id="rId3288" Type="http://schemas.openxmlformats.org/officeDocument/2006/relationships/hyperlink" Target="mailto:fredymiranda321@hotmail.com" TargetMode="External"/><Relationship Id="rId3495" Type="http://schemas.openxmlformats.org/officeDocument/2006/relationships/hyperlink" Target="mailto:camlpacho@hotmail.com" TargetMode="External"/><Relationship Id="rId2097" Type="http://schemas.openxmlformats.org/officeDocument/2006/relationships/hyperlink" Target="mailto:j.franco22@hotmail.com" TargetMode="External"/><Relationship Id="rId3148" Type="http://schemas.openxmlformats.org/officeDocument/2006/relationships/hyperlink" Target="mailto:daniloe_07@hotmail.com" TargetMode="External"/><Relationship Id="rId3355" Type="http://schemas.openxmlformats.org/officeDocument/2006/relationships/hyperlink" Target="mailto:fredymiranda321@hotmail.com" TargetMode="External"/><Relationship Id="rId3562" Type="http://schemas.openxmlformats.org/officeDocument/2006/relationships/hyperlink" Target="mailto:juan02531698@gmail.com" TargetMode="External"/><Relationship Id="rId276" Type="http://schemas.openxmlformats.org/officeDocument/2006/relationships/hyperlink" Target="mailto:taniperez1992@gmail.com" TargetMode="External"/><Relationship Id="rId483" Type="http://schemas.openxmlformats.org/officeDocument/2006/relationships/hyperlink" Target="mailto:ofnerquispe@gmail.com" TargetMode="External"/><Relationship Id="rId690" Type="http://schemas.openxmlformats.org/officeDocument/2006/relationships/hyperlink" Target="mailto:ycopan586@hotmail.com" TargetMode="External"/><Relationship Id="rId2164" Type="http://schemas.openxmlformats.org/officeDocument/2006/relationships/hyperlink" Target="mailto:jomavatu@hotmail.com" TargetMode="External"/><Relationship Id="rId2371" Type="http://schemas.openxmlformats.org/officeDocument/2006/relationships/hyperlink" Target="mailto:piersonic5@gmail.com" TargetMode="External"/><Relationship Id="rId3008" Type="http://schemas.openxmlformats.org/officeDocument/2006/relationships/hyperlink" Target="mailto:angel.reyes@movinet.pe" TargetMode="External"/><Relationship Id="rId3215" Type="http://schemas.openxmlformats.org/officeDocument/2006/relationships/hyperlink" Target="mailto:Alfred_acttt777@hotmail.com" TargetMode="External"/><Relationship Id="rId3422" Type="http://schemas.openxmlformats.org/officeDocument/2006/relationships/hyperlink" Target="mailto:alvacuellareddy@gmail.com" TargetMode="External"/><Relationship Id="rId136" Type="http://schemas.openxmlformats.org/officeDocument/2006/relationships/hyperlink" Target="mailto:alex.lasteros2020@gmail.com" TargetMode="External"/><Relationship Id="rId343" Type="http://schemas.openxmlformats.org/officeDocument/2006/relationships/hyperlink" Target="mailto:dmachacaq@gmail.com" TargetMode="External"/><Relationship Id="rId550" Type="http://schemas.openxmlformats.org/officeDocument/2006/relationships/hyperlink" Target="mailto:agmopa@hotmail.com" TargetMode="External"/><Relationship Id="rId1180" Type="http://schemas.openxmlformats.org/officeDocument/2006/relationships/hyperlink" Target="mailto:neptuno15_00@hotmail.com" TargetMode="External"/><Relationship Id="rId2024" Type="http://schemas.openxmlformats.org/officeDocument/2006/relationships/hyperlink" Target="mailto:huillca_puma14@hotmail.com" TargetMode="External"/><Relationship Id="rId2231" Type="http://schemas.openxmlformats.org/officeDocument/2006/relationships/hyperlink" Target="mailto:andersen.c.p@hotmail.com" TargetMode="External"/><Relationship Id="rId203" Type="http://schemas.openxmlformats.org/officeDocument/2006/relationships/hyperlink" Target="mailto:oliveralezamaw@gmail.com" TargetMode="External"/><Relationship Id="rId1040" Type="http://schemas.openxmlformats.org/officeDocument/2006/relationships/hyperlink" Target="mailto:mayado_10@hotmail.com" TargetMode="External"/><Relationship Id="rId410" Type="http://schemas.openxmlformats.org/officeDocument/2006/relationships/hyperlink" Target="mailto:rodcaminq@hotmail.com" TargetMode="External"/><Relationship Id="rId1997" Type="http://schemas.openxmlformats.org/officeDocument/2006/relationships/hyperlink" Target="mailto:wignard2@gmail.com" TargetMode="External"/><Relationship Id="rId1857" Type="http://schemas.openxmlformats.org/officeDocument/2006/relationships/hyperlink" Target="mailto:ffgarcia@gmail.com" TargetMode="External"/><Relationship Id="rId2908" Type="http://schemas.openxmlformats.org/officeDocument/2006/relationships/hyperlink" Target="mailto:edilberto5@hotmail.com" TargetMode="External"/><Relationship Id="rId1717" Type="http://schemas.openxmlformats.org/officeDocument/2006/relationships/hyperlink" Target="mailto:Jluis_benavente@yahoo.com" TargetMode="External"/><Relationship Id="rId1924" Type="http://schemas.openxmlformats.org/officeDocument/2006/relationships/hyperlink" Target="http://www.motormass.com/" TargetMode="External"/><Relationship Id="rId3072" Type="http://schemas.openxmlformats.org/officeDocument/2006/relationships/hyperlink" Target="mailto:ycopan586@hotmail.com" TargetMode="External"/><Relationship Id="rId3889" Type="http://schemas.openxmlformats.org/officeDocument/2006/relationships/hyperlink" Target="mailto:ulda.alvarez4@hotmail.com" TargetMode="External"/><Relationship Id="rId2698" Type="http://schemas.openxmlformats.org/officeDocument/2006/relationships/hyperlink" Target="mailto:Davidortizmaldonado@gmail.com" TargetMode="External"/><Relationship Id="rId3749" Type="http://schemas.openxmlformats.org/officeDocument/2006/relationships/hyperlink" Target="mailto:josejoselyr@gmail.com" TargetMode="External"/><Relationship Id="rId3956" Type="http://schemas.openxmlformats.org/officeDocument/2006/relationships/hyperlink" Target="mailto:motorandesinport@hotmail.com" TargetMode="External"/><Relationship Id="rId877" Type="http://schemas.openxmlformats.org/officeDocument/2006/relationships/hyperlink" Target="mailto:margaritatamayo@hotmail.com" TargetMode="External"/><Relationship Id="rId2558" Type="http://schemas.openxmlformats.org/officeDocument/2006/relationships/hyperlink" Target="mailto:wilder_el_10@hotmail.com" TargetMode="External"/><Relationship Id="rId2765" Type="http://schemas.openxmlformats.org/officeDocument/2006/relationships/hyperlink" Target="mailto:raulbasurco@hotmail.com" TargetMode="External"/><Relationship Id="rId2972" Type="http://schemas.openxmlformats.org/officeDocument/2006/relationships/hyperlink" Target="mailto:felipecammpos@hotmail.com" TargetMode="External"/><Relationship Id="rId3609" Type="http://schemas.openxmlformats.org/officeDocument/2006/relationships/hyperlink" Target="mailto:jaysonik2002@yahoo.com" TargetMode="External"/><Relationship Id="rId3816" Type="http://schemas.openxmlformats.org/officeDocument/2006/relationships/hyperlink" Target="mailto:brauliochoqueb@hotmail.com" TargetMode="External"/><Relationship Id="rId737" Type="http://schemas.openxmlformats.org/officeDocument/2006/relationships/hyperlink" Target="mailto:andy_unyas_alcazar@hotmail.com" TargetMode="External"/><Relationship Id="rId944" Type="http://schemas.openxmlformats.org/officeDocument/2006/relationships/hyperlink" Target="mailto:edgarrodriguez@hotmail.com" TargetMode="External"/><Relationship Id="rId1367" Type="http://schemas.openxmlformats.org/officeDocument/2006/relationships/hyperlink" Target="mailto:evelynmaamsa@gmail.com" TargetMode="External"/><Relationship Id="rId1574" Type="http://schemas.openxmlformats.org/officeDocument/2006/relationships/hyperlink" Target="mailto:noe.ger.min@gmail.com" TargetMode="External"/><Relationship Id="rId1781" Type="http://schemas.openxmlformats.org/officeDocument/2006/relationships/hyperlink" Target="mailto:adrian.02@hotmail.com" TargetMode="External"/><Relationship Id="rId2418" Type="http://schemas.openxmlformats.org/officeDocument/2006/relationships/hyperlink" Target="mailto:inqecop_eirl@yahoo.com" TargetMode="External"/><Relationship Id="rId2625" Type="http://schemas.openxmlformats.org/officeDocument/2006/relationships/hyperlink" Target="mailto:lucianojul@yahoo.com" TargetMode="External"/><Relationship Id="rId2832" Type="http://schemas.openxmlformats.org/officeDocument/2006/relationships/hyperlink" Target="mailto:sandrita_mtp@hotmail.com" TargetMode="External"/><Relationship Id="rId73" Type="http://schemas.openxmlformats.org/officeDocument/2006/relationships/hyperlink" Target="mailto:mercadovinetti@gmail.com" TargetMode="External"/><Relationship Id="rId804" Type="http://schemas.openxmlformats.org/officeDocument/2006/relationships/hyperlink" Target="mailto:josecra26@gmail.com" TargetMode="External"/><Relationship Id="rId1227" Type="http://schemas.openxmlformats.org/officeDocument/2006/relationships/hyperlink" Target="mailto:yuricomor@yahoo.es" TargetMode="External"/><Relationship Id="rId1434" Type="http://schemas.openxmlformats.org/officeDocument/2006/relationships/hyperlink" Target="mailto:arnaldops333@hotmail.com" TargetMode="External"/><Relationship Id="rId1641" Type="http://schemas.openxmlformats.org/officeDocument/2006/relationships/hyperlink" Target="mailto:Econdoricoaquira@hotmail.com" TargetMode="External"/><Relationship Id="rId1501" Type="http://schemas.openxmlformats.org/officeDocument/2006/relationships/hyperlink" Target="mailto:aldairao086@gmail.com" TargetMode="External"/><Relationship Id="rId3399" Type="http://schemas.openxmlformats.org/officeDocument/2006/relationships/hyperlink" Target="mailto:irwinm6@gmail.com" TargetMode="External"/><Relationship Id="rId3259" Type="http://schemas.openxmlformats.org/officeDocument/2006/relationships/hyperlink" Target="mailto:pallari_40@hotmail.com" TargetMode="External"/><Relationship Id="rId3466" Type="http://schemas.openxmlformats.org/officeDocument/2006/relationships/hyperlink" Target="mailto:kcanal01@hotmail.com" TargetMode="External"/><Relationship Id="rId387" Type="http://schemas.openxmlformats.org/officeDocument/2006/relationships/hyperlink" Target="mailto:harold52@gmail.com" TargetMode="External"/><Relationship Id="rId594" Type="http://schemas.openxmlformats.org/officeDocument/2006/relationships/hyperlink" Target="mailto:leninayala_25@hotmail.com" TargetMode="External"/><Relationship Id="rId2068" Type="http://schemas.openxmlformats.org/officeDocument/2006/relationships/hyperlink" Target="mailto:mario_3425@hotmail.com" TargetMode="External"/><Relationship Id="rId2275" Type="http://schemas.openxmlformats.org/officeDocument/2006/relationships/hyperlink" Target="mailto:juan.guillen86@hotmail.com" TargetMode="External"/><Relationship Id="rId3119" Type="http://schemas.openxmlformats.org/officeDocument/2006/relationships/hyperlink" Target="mailto:ulda.alvarez4@hotmail.com" TargetMode="External"/><Relationship Id="rId3326" Type="http://schemas.openxmlformats.org/officeDocument/2006/relationships/hyperlink" Target="mailto:LTANTALEON@HOTMAIL.COM" TargetMode="External"/><Relationship Id="rId3673" Type="http://schemas.openxmlformats.org/officeDocument/2006/relationships/hyperlink" Target="mailto:brauliochoqueb@hotmail.com" TargetMode="External"/><Relationship Id="rId3880" Type="http://schemas.openxmlformats.org/officeDocument/2006/relationships/hyperlink" Target="mailto:saulquispecc21@gmail.com" TargetMode="External"/><Relationship Id="rId247" Type="http://schemas.openxmlformats.org/officeDocument/2006/relationships/hyperlink" Target="mailto:sindykristal.a.c@gmail.com" TargetMode="External"/><Relationship Id="rId1084" Type="http://schemas.openxmlformats.org/officeDocument/2006/relationships/hyperlink" Target="mailto:jolivera91@hotmail.com" TargetMode="External"/><Relationship Id="rId2482" Type="http://schemas.openxmlformats.org/officeDocument/2006/relationships/hyperlink" Target="mailto:aqmeca_cont@hotmail.com" TargetMode="External"/><Relationship Id="rId3533" Type="http://schemas.openxmlformats.org/officeDocument/2006/relationships/hyperlink" Target="mailto:alvacuellareddy@gmail.com" TargetMode="External"/><Relationship Id="rId3740" Type="http://schemas.openxmlformats.org/officeDocument/2006/relationships/hyperlink" Target="mailto:t-170558@hotmail.com" TargetMode="External"/><Relationship Id="rId107" Type="http://schemas.openxmlformats.org/officeDocument/2006/relationships/hyperlink" Target="mailto:julitodan@hotmail.com" TargetMode="External"/><Relationship Id="rId454" Type="http://schemas.openxmlformats.org/officeDocument/2006/relationships/hyperlink" Target="mailto:apalomino246@gmail.com" TargetMode="External"/><Relationship Id="rId661" Type="http://schemas.openxmlformats.org/officeDocument/2006/relationships/hyperlink" Target="mailto:jhansluna2020@gmail.com" TargetMode="External"/><Relationship Id="rId1291" Type="http://schemas.openxmlformats.org/officeDocument/2006/relationships/hyperlink" Target="mailto:glendyramoscalderon@gmail.com" TargetMode="External"/><Relationship Id="rId2135" Type="http://schemas.openxmlformats.org/officeDocument/2006/relationships/hyperlink" Target="mailto:vadick1@gmail.com" TargetMode="External"/><Relationship Id="rId2342" Type="http://schemas.openxmlformats.org/officeDocument/2006/relationships/hyperlink" Target="mailto:richard.araujo@unimaq.com.pe" TargetMode="External"/><Relationship Id="rId3600" Type="http://schemas.openxmlformats.org/officeDocument/2006/relationships/hyperlink" Target="mailto:jrgzr@hotmail.com" TargetMode="External"/><Relationship Id="rId314" Type="http://schemas.openxmlformats.org/officeDocument/2006/relationships/hyperlink" Target="mailto:demagupi@hotmail.com" TargetMode="External"/><Relationship Id="rId521" Type="http://schemas.openxmlformats.org/officeDocument/2006/relationships/hyperlink" Target="mailto:ulda.alvarez4@hotmail.com" TargetMode="External"/><Relationship Id="rId1151" Type="http://schemas.openxmlformats.org/officeDocument/2006/relationships/hyperlink" Target="mailto:joaocorbacho045@gmail.com" TargetMode="External"/><Relationship Id="rId2202" Type="http://schemas.openxmlformats.org/officeDocument/2006/relationships/hyperlink" Target="mailto:zenonfaralegria@hotmail.com" TargetMode="External"/><Relationship Id="rId1011" Type="http://schemas.openxmlformats.org/officeDocument/2006/relationships/hyperlink" Target="mailto:joseph.merma@gmail.com" TargetMode="External"/><Relationship Id="rId1968" Type="http://schemas.openxmlformats.org/officeDocument/2006/relationships/hyperlink" Target="mailto:cruz80202@hotmail.com" TargetMode="External"/><Relationship Id="rId3183" Type="http://schemas.openxmlformats.org/officeDocument/2006/relationships/hyperlink" Target="mailto:ycopan586@hotmail.com" TargetMode="External"/><Relationship Id="rId3390" Type="http://schemas.openxmlformats.org/officeDocument/2006/relationships/hyperlink" Target="mailto:praymeq3006@gmail.com" TargetMode="External"/><Relationship Id="rId1828" Type="http://schemas.openxmlformats.org/officeDocument/2006/relationships/hyperlink" Target="mailto:ruth.romero.bio@gmail.com" TargetMode="External"/><Relationship Id="rId3043" Type="http://schemas.openxmlformats.org/officeDocument/2006/relationships/hyperlink" Target="mailto:nayhua3@hotmail.com" TargetMode="External"/><Relationship Id="rId3250" Type="http://schemas.openxmlformats.org/officeDocument/2006/relationships/hyperlink" Target="mailto:germanlunaalvarez@hotmail.com" TargetMode="External"/><Relationship Id="rId171" Type="http://schemas.openxmlformats.org/officeDocument/2006/relationships/hyperlink" Target="mailto:pablool2001@hotmail.com" TargetMode="External"/><Relationship Id="rId3110" Type="http://schemas.openxmlformats.org/officeDocument/2006/relationships/hyperlink" Target="mailto:edwinachahuancoapaza@gmail.com" TargetMode="External"/><Relationship Id="rId988" Type="http://schemas.openxmlformats.org/officeDocument/2006/relationships/hyperlink" Target="mailto:sandrita_mtp@hotmail.com" TargetMode="External"/><Relationship Id="rId2669" Type="http://schemas.openxmlformats.org/officeDocument/2006/relationships/hyperlink" Target="mailto:m-angel1@hotmail.com" TargetMode="External"/><Relationship Id="rId2876" Type="http://schemas.openxmlformats.org/officeDocument/2006/relationships/hyperlink" Target="mailto:teo02419@hotmail.com" TargetMode="External"/><Relationship Id="rId3927" Type="http://schemas.openxmlformats.org/officeDocument/2006/relationships/hyperlink" Target="mailto:ycopan586@hotmail.com" TargetMode="External"/><Relationship Id="rId848" Type="http://schemas.openxmlformats.org/officeDocument/2006/relationships/hyperlink" Target="mailto:juliolunah@hotmail.com" TargetMode="External"/><Relationship Id="rId1478" Type="http://schemas.openxmlformats.org/officeDocument/2006/relationships/hyperlink" Target="mailto:froilanangulo826@gmail.com" TargetMode="External"/><Relationship Id="rId1685" Type="http://schemas.openxmlformats.org/officeDocument/2006/relationships/hyperlink" Target="mailto:alemannepta@hotmail.com" TargetMode="External"/><Relationship Id="rId1892" Type="http://schemas.openxmlformats.org/officeDocument/2006/relationships/hyperlink" Target="mailto:anderson.cp@gmail.com" TargetMode="External"/><Relationship Id="rId2529" Type="http://schemas.openxmlformats.org/officeDocument/2006/relationships/hyperlink" Target="mailto:giova.huaman.532@hotmail.com" TargetMode="External"/><Relationship Id="rId2736" Type="http://schemas.openxmlformats.org/officeDocument/2006/relationships/hyperlink" Target="mailto:fhilossofos@gmail.com" TargetMode="External"/><Relationship Id="rId708" Type="http://schemas.openxmlformats.org/officeDocument/2006/relationships/hyperlink" Target="mailto:atapiaol@directv.pe" TargetMode="External"/><Relationship Id="rId915" Type="http://schemas.openxmlformats.org/officeDocument/2006/relationships/hyperlink" Target="mailto:arpocohuanca@gmail.com" TargetMode="External"/><Relationship Id="rId1338" Type="http://schemas.openxmlformats.org/officeDocument/2006/relationships/hyperlink" Target="mailto:ing.carloshm@gmail.com" TargetMode="External"/><Relationship Id="rId1545" Type="http://schemas.openxmlformats.org/officeDocument/2006/relationships/hyperlink" Target="mailto:castillofilmea@hotmail.com" TargetMode="External"/><Relationship Id="rId2943" Type="http://schemas.openxmlformats.org/officeDocument/2006/relationships/hyperlink" Target="mailto:FCZ.GROBER@GMAIL.COM" TargetMode="External"/><Relationship Id="rId1405" Type="http://schemas.openxmlformats.org/officeDocument/2006/relationships/hyperlink" Target="mailto:lajasdecorsac@gmail.com" TargetMode="External"/><Relationship Id="rId1752" Type="http://schemas.openxmlformats.org/officeDocument/2006/relationships/hyperlink" Target="mailto:erwim.tt2@hotmail.com" TargetMode="External"/><Relationship Id="rId2803" Type="http://schemas.openxmlformats.org/officeDocument/2006/relationships/hyperlink" Target="mailto:Guzmancanazach@GMAIL.COM" TargetMode="External"/><Relationship Id="rId44" Type="http://schemas.openxmlformats.org/officeDocument/2006/relationships/hyperlink" Target="mailto:apolo_007_008@hotmail.com" TargetMode="External"/><Relationship Id="rId1612" Type="http://schemas.openxmlformats.org/officeDocument/2006/relationships/hyperlink" Target="mailto:rodolfo.cmr@hotmail.com" TargetMode="External"/><Relationship Id="rId498" Type="http://schemas.openxmlformats.org/officeDocument/2006/relationships/hyperlink" Target="mailto:sandrita_mtp@hotmail.com" TargetMode="External"/><Relationship Id="rId2179" Type="http://schemas.openxmlformats.org/officeDocument/2006/relationships/hyperlink" Target="mailto:guillermo.omonte2019@hotmail.com" TargetMode="External"/><Relationship Id="rId3577" Type="http://schemas.openxmlformats.org/officeDocument/2006/relationships/hyperlink" Target="mailto:moisesaguilarsuma@gmail.com" TargetMode="External"/><Relationship Id="rId3784" Type="http://schemas.openxmlformats.org/officeDocument/2006/relationships/hyperlink" Target="mailto:arq.miguelalejandro@gmail.com" TargetMode="External"/><Relationship Id="rId3991" Type="http://schemas.openxmlformats.org/officeDocument/2006/relationships/hyperlink" Target="mailto:luispaniura@gmail.com" TargetMode="External"/><Relationship Id="rId2386" Type="http://schemas.openxmlformats.org/officeDocument/2006/relationships/hyperlink" Target="mailto:oszabol@gmail.com" TargetMode="External"/><Relationship Id="rId2593" Type="http://schemas.openxmlformats.org/officeDocument/2006/relationships/hyperlink" Target="mailto:ramirolechuga18@gmail.com" TargetMode="External"/><Relationship Id="rId3437" Type="http://schemas.openxmlformats.org/officeDocument/2006/relationships/hyperlink" Target="mailto:ebatallanosh@outlook.com" TargetMode="External"/><Relationship Id="rId3644" Type="http://schemas.openxmlformats.org/officeDocument/2006/relationships/hyperlink" Target="mailto:roquedalmiron@gmail.com" TargetMode="External"/><Relationship Id="rId3851" Type="http://schemas.openxmlformats.org/officeDocument/2006/relationships/hyperlink" Target="mailto:louisvi_5432@hotmail.com" TargetMode="External"/><Relationship Id="rId358" Type="http://schemas.openxmlformats.org/officeDocument/2006/relationships/hyperlink" Target="mailto:dinoxt@hotmail.com" TargetMode="External"/><Relationship Id="rId565" Type="http://schemas.openxmlformats.org/officeDocument/2006/relationships/hyperlink" Target="mailto:josevargas@hotmail.com" TargetMode="External"/><Relationship Id="rId772" Type="http://schemas.openxmlformats.org/officeDocument/2006/relationships/hyperlink" Target="mailto:pedromoyo@gmail.com" TargetMode="External"/><Relationship Id="rId1195" Type="http://schemas.openxmlformats.org/officeDocument/2006/relationships/hyperlink" Target="mailto:siwarperalta@yahoo.com" TargetMode="External"/><Relationship Id="rId2039" Type="http://schemas.openxmlformats.org/officeDocument/2006/relationships/hyperlink" Target="mailto:jsberola@gmail.com" TargetMode="External"/><Relationship Id="rId2246" Type="http://schemas.openxmlformats.org/officeDocument/2006/relationships/hyperlink" Target="mailto:abelt12@hotmail.com" TargetMode="External"/><Relationship Id="rId2453" Type="http://schemas.openxmlformats.org/officeDocument/2006/relationships/hyperlink" Target="mailto:rich.berlu98@hotmail.com" TargetMode="External"/><Relationship Id="rId2660" Type="http://schemas.openxmlformats.org/officeDocument/2006/relationships/hyperlink" Target="mailto:jcp7_7@hotmail.com" TargetMode="External"/><Relationship Id="rId3504" Type="http://schemas.openxmlformats.org/officeDocument/2006/relationships/hyperlink" Target="mailto:chilice31@hotmail.com" TargetMode="External"/><Relationship Id="rId3711" Type="http://schemas.openxmlformats.org/officeDocument/2006/relationships/hyperlink" Target="mailto:danteruelasp@gmail.com" TargetMode="External"/><Relationship Id="rId218" Type="http://schemas.openxmlformats.org/officeDocument/2006/relationships/hyperlink" Target="mailto:javiervaldivia250@gmail.com" TargetMode="External"/><Relationship Id="rId425" Type="http://schemas.openxmlformats.org/officeDocument/2006/relationships/hyperlink" Target="mailto:wtellopat@hotmail.com" TargetMode="External"/><Relationship Id="rId632" Type="http://schemas.openxmlformats.org/officeDocument/2006/relationships/hyperlink" Target="mailto:zegarragolz@hotmail.com" TargetMode="External"/><Relationship Id="rId1055" Type="http://schemas.openxmlformats.org/officeDocument/2006/relationships/hyperlink" Target="mailto:jaidelar@hotmail.com" TargetMode="External"/><Relationship Id="rId1262" Type="http://schemas.openxmlformats.org/officeDocument/2006/relationships/hyperlink" Target="mailto:salvado.1@hotmail.com" TargetMode="External"/><Relationship Id="rId2106" Type="http://schemas.openxmlformats.org/officeDocument/2006/relationships/hyperlink" Target="mailto:clauditr77@gmail.com" TargetMode="External"/><Relationship Id="rId2313" Type="http://schemas.openxmlformats.org/officeDocument/2006/relationships/hyperlink" Target="mailto:erikloveadventure@gmail.com" TargetMode="External"/><Relationship Id="rId2520" Type="http://schemas.openxmlformats.org/officeDocument/2006/relationships/hyperlink" Target="mailto:huillca_puma14@hotmail.com" TargetMode="External"/><Relationship Id="rId1122" Type="http://schemas.openxmlformats.org/officeDocument/2006/relationships/hyperlink" Target="mailto:jp.aragonp@gmail.com" TargetMode="External"/><Relationship Id="rId3087" Type="http://schemas.openxmlformats.org/officeDocument/2006/relationships/hyperlink" Target="mailto:adriano1986@&#180;hotmail.com" TargetMode="External"/><Relationship Id="rId3294" Type="http://schemas.openxmlformats.org/officeDocument/2006/relationships/hyperlink" Target="mailto:transportesjyfsrl@hotmail.com" TargetMode="External"/><Relationship Id="rId1939" Type="http://schemas.openxmlformats.org/officeDocument/2006/relationships/hyperlink" Target="http://www.motormass.com/" TargetMode="External"/><Relationship Id="rId3154" Type="http://schemas.openxmlformats.org/officeDocument/2006/relationships/hyperlink" Target="mailto:kallpaconstructoraeirl@gmail.com" TargetMode="External"/><Relationship Id="rId3361" Type="http://schemas.openxmlformats.org/officeDocument/2006/relationships/hyperlink" Target="mailto:sebichemedina1@gmail.com" TargetMode="External"/><Relationship Id="rId282" Type="http://schemas.openxmlformats.org/officeDocument/2006/relationships/hyperlink" Target="mailto:fafigalv@gmail.com" TargetMode="External"/><Relationship Id="rId2170" Type="http://schemas.openxmlformats.org/officeDocument/2006/relationships/hyperlink" Target="mailto:rocas80tas@gmail.com" TargetMode="External"/><Relationship Id="rId3014" Type="http://schemas.openxmlformats.org/officeDocument/2006/relationships/hyperlink" Target="mailto:Ticonahv@&#180;gmail.com" TargetMode="External"/><Relationship Id="rId3221" Type="http://schemas.openxmlformats.org/officeDocument/2006/relationships/hyperlink" Target="mailto:impresionesfama@hotmail.com" TargetMode="External"/><Relationship Id="rId8" Type="http://schemas.openxmlformats.org/officeDocument/2006/relationships/hyperlink" Target="mailto:sauqui2021@gmail.com" TargetMode="External"/><Relationship Id="rId142" Type="http://schemas.openxmlformats.org/officeDocument/2006/relationships/hyperlink" Target="mailto:yogerch.pareja@gmail.com" TargetMode="External"/><Relationship Id="rId2030" Type="http://schemas.openxmlformats.org/officeDocument/2006/relationships/hyperlink" Target="mailto:mariarmnq@hotmail.com" TargetMode="External"/><Relationship Id="rId2987" Type="http://schemas.openxmlformats.org/officeDocument/2006/relationships/hyperlink" Target="mailto:luiscastrom@gmail.com" TargetMode="External"/><Relationship Id="rId959" Type="http://schemas.openxmlformats.org/officeDocument/2006/relationships/hyperlink" Target="mailto:wilberaquino@hotmail.com" TargetMode="External"/><Relationship Id="rId1589" Type="http://schemas.openxmlformats.org/officeDocument/2006/relationships/hyperlink" Target="mailto:werner1989@gmail.com" TargetMode="External"/><Relationship Id="rId1449" Type="http://schemas.openxmlformats.org/officeDocument/2006/relationships/hyperlink" Target="mailto:braham_79@hotmail.com" TargetMode="External"/><Relationship Id="rId1796" Type="http://schemas.openxmlformats.org/officeDocument/2006/relationships/hyperlink" Target="mailto:dw02ynedu@gmail.com" TargetMode="External"/><Relationship Id="rId2847" Type="http://schemas.openxmlformats.org/officeDocument/2006/relationships/hyperlink" Target="mailto:j.transmayra@hotmail.com" TargetMode="External"/><Relationship Id="rId88" Type="http://schemas.openxmlformats.org/officeDocument/2006/relationships/hyperlink" Target="mailto:daasago@hotmail.com" TargetMode="External"/><Relationship Id="rId819" Type="http://schemas.openxmlformats.org/officeDocument/2006/relationships/hyperlink" Target="mailto:iquisefelix@gmail.com" TargetMode="External"/><Relationship Id="rId1656" Type="http://schemas.openxmlformats.org/officeDocument/2006/relationships/hyperlink" Target="mailto:macoli3@hotmail.com" TargetMode="External"/><Relationship Id="rId1863" Type="http://schemas.openxmlformats.org/officeDocument/2006/relationships/hyperlink" Target="mailto:elovono@gmail.com" TargetMode="External"/><Relationship Id="rId2707" Type="http://schemas.openxmlformats.org/officeDocument/2006/relationships/hyperlink" Target="mailto:Jhersonjh.ccapcha@gmail.com" TargetMode="External"/><Relationship Id="rId2914" Type="http://schemas.openxmlformats.org/officeDocument/2006/relationships/hyperlink" Target="mailto:rodrigozuc@hotmail.com" TargetMode="External"/><Relationship Id="rId1309" Type="http://schemas.openxmlformats.org/officeDocument/2006/relationships/hyperlink" Target="mailto:AZUCAR_M@HOTMAIL.COM" TargetMode="External"/><Relationship Id="rId1516" Type="http://schemas.openxmlformats.org/officeDocument/2006/relationships/hyperlink" Target="mailto:medcasnu17@gmail.com" TargetMode="External"/><Relationship Id="rId1723" Type="http://schemas.openxmlformats.org/officeDocument/2006/relationships/hyperlink" Target="mailto:Lalo_lyi.87@hotmail.com" TargetMode="External"/><Relationship Id="rId1930" Type="http://schemas.openxmlformats.org/officeDocument/2006/relationships/hyperlink" Target="mailto:mijh89@gmail.com" TargetMode="External"/><Relationship Id="rId15" Type="http://schemas.openxmlformats.org/officeDocument/2006/relationships/hyperlink" Target="mailto:victormanuel_aa@hotmail.com" TargetMode="External"/><Relationship Id="rId3688" Type="http://schemas.openxmlformats.org/officeDocument/2006/relationships/hyperlink" Target="mailto:stepjpy@hotmail.com" TargetMode="External"/><Relationship Id="rId3895" Type="http://schemas.openxmlformats.org/officeDocument/2006/relationships/hyperlink" Target="mailto:tapiacaballero@gmail.com" TargetMode="External"/><Relationship Id="rId2497" Type="http://schemas.openxmlformats.org/officeDocument/2006/relationships/hyperlink" Target="mailto:omar.ju.bartolo69@hotmail.com" TargetMode="External"/><Relationship Id="rId3548" Type="http://schemas.openxmlformats.org/officeDocument/2006/relationships/hyperlink" Target="mailto:edwinarpari@gmail.com" TargetMode="External"/><Relationship Id="rId3755" Type="http://schemas.openxmlformats.org/officeDocument/2006/relationships/hyperlink" Target="mailto:eve.ronny4ever@gmail.com" TargetMode="External"/><Relationship Id="rId469" Type="http://schemas.openxmlformats.org/officeDocument/2006/relationships/hyperlink" Target="mailto:aldairao086@gmail.com" TargetMode="External"/><Relationship Id="rId676" Type="http://schemas.openxmlformats.org/officeDocument/2006/relationships/hyperlink" Target="mailto:raulgarciaaragon@gmail.com" TargetMode="External"/><Relationship Id="rId883" Type="http://schemas.openxmlformats.org/officeDocument/2006/relationships/hyperlink" Target="mailto:jbelons7@hotmail.com" TargetMode="External"/><Relationship Id="rId1099" Type="http://schemas.openxmlformats.org/officeDocument/2006/relationships/hyperlink" Target="mailto:jamobe1981@hotmail.com" TargetMode="External"/><Relationship Id="rId2357" Type="http://schemas.openxmlformats.org/officeDocument/2006/relationships/hyperlink" Target="mailto:info@pvtravel5.com" TargetMode="External"/><Relationship Id="rId2564" Type="http://schemas.openxmlformats.org/officeDocument/2006/relationships/hyperlink" Target="mailto:jconya140488@hotmail.com" TargetMode="External"/><Relationship Id="rId3408" Type="http://schemas.openxmlformats.org/officeDocument/2006/relationships/hyperlink" Target="mailto:ulda.alvarez4@hotmail.com" TargetMode="External"/><Relationship Id="rId3615" Type="http://schemas.openxmlformats.org/officeDocument/2006/relationships/hyperlink" Target="mailto:joselo340@hotmail.com" TargetMode="External"/><Relationship Id="rId3962" Type="http://schemas.openxmlformats.org/officeDocument/2006/relationships/hyperlink" Target="mailto:rivelinoaucca@gmail.com" TargetMode="External"/><Relationship Id="rId329" Type="http://schemas.openxmlformats.org/officeDocument/2006/relationships/hyperlink" Target="mailto:glorior@hotmail.com" TargetMode="External"/><Relationship Id="rId536" Type="http://schemas.openxmlformats.org/officeDocument/2006/relationships/hyperlink" Target="mailto:pierremendoza@hotmail.com" TargetMode="External"/><Relationship Id="rId1166" Type="http://schemas.openxmlformats.org/officeDocument/2006/relationships/hyperlink" Target="mailto:ing.carloshm@gmail.com" TargetMode="External"/><Relationship Id="rId1373" Type="http://schemas.openxmlformats.org/officeDocument/2006/relationships/hyperlink" Target="mailto:alfred_acff777@hotmail.com" TargetMode="External"/><Relationship Id="rId2217" Type="http://schemas.openxmlformats.org/officeDocument/2006/relationships/hyperlink" Target="mailto:gloritasalcedoguillen@gmail.com" TargetMode="External"/><Relationship Id="rId2771" Type="http://schemas.openxmlformats.org/officeDocument/2006/relationships/hyperlink" Target="mailto:vitocho@hotmail.com" TargetMode="External"/><Relationship Id="rId3822" Type="http://schemas.openxmlformats.org/officeDocument/2006/relationships/hyperlink" Target="mailto:andersen.c.p@hotmail.com" TargetMode="External"/><Relationship Id="rId743" Type="http://schemas.openxmlformats.org/officeDocument/2006/relationships/hyperlink" Target="mailto:daasago@hotmail.com" TargetMode="External"/><Relationship Id="rId950" Type="http://schemas.openxmlformats.org/officeDocument/2006/relationships/hyperlink" Target="mailto:eustaquioccama@gmail.com" TargetMode="External"/><Relationship Id="rId1026" Type="http://schemas.openxmlformats.org/officeDocument/2006/relationships/hyperlink" Target="mailto:hjalfaro@hotmail.com" TargetMode="External"/><Relationship Id="rId1580" Type="http://schemas.openxmlformats.org/officeDocument/2006/relationships/hyperlink" Target="mailto:paschmode07@hotmail.com" TargetMode="External"/><Relationship Id="rId2424" Type="http://schemas.openxmlformats.org/officeDocument/2006/relationships/hyperlink" Target="mailto:marco.cantero.rado@gmail.com" TargetMode="External"/><Relationship Id="rId2631" Type="http://schemas.openxmlformats.org/officeDocument/2006/relationships/hyperlink" Target="mailto:cv-alonso@hotmail.com" TargetMode="External"/><Relationship Id="rId603" Type="http://schemas.openxmlformats.org/officeDocument/2006/relationships/hyperlink" Target="mailto:carlos.cunza@gmail.com" TargetMode="External"/><Relationship Id="rId810" Type="http://schemas.openxmlformats.org/officeDocument/2006/relationships/hyperlink" Target="mailto:carlosvvye@hotmail.com" TargetMode="External"/><Relationship Id="rId1233" Type="http://schemas.openxmlformats.org/officeDocument/2006/relationships/hyperlink" Target="mailto:adianez13vahui@gmail.com" TargetMode="External"/><Relationship Id="rId1440" Type="http://schemas.openxmlformats.org/officeDocument/2006/relationships/hyperlink" Target="mailto:ailice_17@hotmail.com" TargetMode="External"/><Relationship Id="rId1300" Type="http://schemas.openxmlformats.org/officeDocument/2006/relationships/hyperlink" Target="mailto:edwinpalomino@gmail.com" TargetMode="External"/><Relationship Id="rId3198" Type="http://schemas.openxmlformats.org/officeDocument/2006/relationships/hyperlink" Target="mailto:perbelpaz@hotmail.com" TargetMode="External"/><Relationship Id="rId3058" Type="http://schemas.openxmlformats.org/officeDocument/2006/relationships/hyperlink" Target="mailto:clarcar3@hotmail.com" TargetMode="External"/><Relationship Id="rId3265" Type="http://schemas.openxmlformats.org/officeDocument/2006/relationships/hyperlink" Target="mailto:julitoya23@gmail.com" TargetMode="External"/><Relationship Id="rId3472" Type="http://schemas.openxmlformats.org/officeDocument/2006/relationships/hyperlink" Target="mailto:info@oxicusco.com" TargetMode="External"/><Relationship Id="rId186" Type="http://schemas.openxmlformats.org/officeDocument/2006/relationships/hyperlink" Target="mailto:michel_rdol@hotmail.com" TargetMode="External"/><Relationship Id="rId393" Type="http://schemas.openxmlformats.org/officeDocument/2006/relationships/hyperlink" Target="mailto:patriksanchezp@gmail.com" TargetMode="External"/><Relationship Id="rId2074" Type="http://schemas.openxmlformats.org/officeDocument/2006/relationships/hyperlink" Target="mailto:odlanyerr@hotmail.com" TargetMode="External"/><Relationship Id="rId2281" Type="http://schemas.openxmlformats.org/officeDocument/2006/relationships/hyperlink" Target="mailto:dennis.palominog@hotmail.com" TargetMode="External"/><Relationship Id="rId3125" Type="http://schemas.openxmlformats.org/officeDocument/2006/relationships/hyperlink" Target="mailto:ycopan586@hotmail.com" TargetMode="External"/><Relationship Id="rId3332" Type="http://schemas.openxmlformats.org/officeDocument/2006/relationships/hyperlink" Target="mailto:ulda.alvarez4@hotmail.com" TargetMode="External"/><Relationship Id="rId253" Type="http://schemas.openxmlformats.org/officeDocument/2006/relationships/hyperlink" Target="mailto:patricia0404.pp@gmail.com" TargetMode="External"/><Relationship Id="rId460" Type="http://schemas.openxmlformats.org/officeDocument/2006/relationships/hyperlink" Target="mailto:aldairao086@gmail.com" TargetMode="External"/><Relationship Id="rId1090" Type="http://schemas.openxmlformats.org/officeDocument/2006/relationships/hyperlink" Target="mailto:jpepeph@hotmail.com" TargetMode="External"/><Relationship Id="rId2141" Type="http://schemas.openxmlformats.org/officeDocument/2006/relationships/hyperlink" Target="mailto:ingecop.eirl@yahoo.com" TargetMode="External"/><Relationship Id="rId113" Type="http://schemas.openxmlformats.org/officeDocument/2006/relationships/hyperlink" Target="mailto:jorgerojas19912@gmail.com" TargetMode="External"/><Relationship Id="rId320" Type="http://schemas.openxmlformats.org/officeDocument/2006/relationships/hyperlink" Target="mailto:fafigalv@gmail.com" TargetMode="External"/><Relationship Id="rId2001" Type="http://schemas.openxmlformats.org/officeDocument/2006/relationships/hyperlink" Target="mailto:hmormontoymadera@gmail.com" TargetMode="External"/><Relationship Id="rId2958" Type="http://schemas.openxmlformats.org/officeDocument/2006/relationships/hyperlink" Target="mailto:oscar.cotacallapa@gmail.com" TargetMode="External"/><Relationship Id="rId1767" Type="http://schemas.openxmlformats.org/officeDocument/2006/relationships/hyperlink" Target="mailto:unitours@hayoo.com" TargetMode="External"/><Relationship Id="rId1974" Type="http://schemas.openxmlformats.org/officeDocument/2006/relationships/hyperlink" Target="mailto:elvis.santoyo@hotmail.com" TargetMode="External"/><Relationship Id="rId2818" Type="http://schemas.openxmlformats.org/officeDocument/2006/relationships/hyperlink" Target="mailto:cpoemapem@hotmail.com" TargetMode="External"/><Relationship Id="rId59" Type="http://schemas.openxmlformats.org/officeDocument/2006/relationships/hyperlink" Target="mailto:eusebiobravo@gmail.com" TargetMode="External"/><Relationship Id="rId1627" Type="http://schemas.openxmlformats.org/officeDocument/2006/relationships/hyperlink" Target="mailto:condorica99@gmail.com" TargetMode="External"/><Relationship Id="rId1834" Type="http://schemas.openxmlformats.org/officeDocument/2006/relationships/hyperlink" Target="mailto:chuncho65@yahoo.com" TargetMode="External"/><Relationship Id="rId2096" Type="http://schemas.openxmlformats.org/officeDocument/2006/relationships/hyperlink" Target="mailto:celfer773@hotmail.com" TargetMode="External"/><Relationship Id="rId3494" Type="http://schemas.openxmlformats.org/officeDocument/2006/relationships/hyperlink" Target="mailto:tosamoht@web.de" TargetMode="External"/><Relationship Id="rId3799" Type="http://schemas.openxmlformats.org/officeDocument/2006/relationships/hyperlink" Target="mailto:ycopan586@hotmail.com" TargetMode="External"/><Relationship Id="rId1901" Type="http://schemas.openxmlformats.org/officeDocument/2006/relationships/hyperlink" Target="mailto:huamanquillaedgar@gmail.com" TargetMode="External"/><Relationship Id="rId3147" Type="http://schemas.openxmlformats.org/officeDocument/2006/relationships/hyperlink" Target="mailto:cearmando1@hotmail.com" TargetMode="External"/><Relationship Id="rId3354" Type="http://schemas.openxmlformats.org/officeDocument/2006/relationships/hyperlink" Target="mailto:danie.silva.a2@hotmail.com" TargetMode="External"/><Relationship Id="rId3561" Type="http://schemas.openxmlformats.org/officeDocument/2006/relationships/hyperlink" Target="mailto:octavconllungo@gmail.com" TargetMode="External"/><Relationship Id="rId3659" Type="http://schemas.openxmlformats.org/officeDocument/2006/relationships/hyperlink" Target="mailto:ycopan586@hotmail.com" TargetMode="External"/><Relationship Id="rId275" Type="http://schemas.openxmlformats.org/officeDocument/2006/relationships/hyperlink" Target="mailto:cyn252016@gmail.com" TargetMode="External"/><Relationship Id="rId482" Type="http://schemas.openxmlformats.org/officeDocument/2006/relationships/hyperlink" Target="mailto:jimenezjp1973@gmail.com" TargetMode="External"/><Relationship Id="rId2163" Type="http://schemas.openxmlformats.org/officeDocument/2006/relationships/hyperlink" Target="mailto:onspeejj@gmail.com" TargetMode="External"/><Relationship Id="rId2370" Type="http://schemas.openxmlformats.org/officeDocument/2006/relationships/hyperlink" Target="mailto:andersen.cp@gmail.com" TargetMode="External"/><Relationship Id="rId3007" Type="http://schemas.openxmlformats.org/officeDocument/2006/relationships/hyperlink" Target="mailto:cajuar8@HOTMAIL.COM" TargetMode="External"/><Relationship Id="rId3214" Type="http://schemas.openxmlformats.org/officeDocument/2006/relationships/hyperlink" Target="mailto:goricazea@gmail.com" TargetMode="External"/><Relationship Id="rId3421" Type="http://schemas.openxmlformats.org/officeDocument/2006/relationships/hyperlink" Target="mailto:ronycervantesballon@gmail.com" TargetMode="External"/><Relationship Id="rId3866" Type="http://schemas.openxmlformats.org/officeDocument/2006/relationships/hyperlink" Target="mailto:ampezeing@gmail.com" TargetMode="External"/><Relationship Id="rId135" Type="http://schemas.openxmlformats.org/officeDocument/2006/relationships/hyperlink" Target="mailto:paulo_r1@hotmail.com" TargetMode="External"/><Relationship Id="rId342" Type="http://schemas.openxmlformats.org/officeDocument/2006/relationships/hyperlink" Target="mailto:hermo_sol@hotmail.com" TargetMode="External"/><Relationship Id="rId787" Type="http://schemas.openxmlformats.org/officeDocument/2006/relationships/hyperlink" Target="mailto:andre1053@hotmail.com" TargetMode="External"/><Relationship Id="rId994" Type="http://schemas.openxmlformats.org/officeDocument/2006/relationships/hyperlink" Target="mailto:maritza_1z@hotmail.com" TargetMode="External"/><Relationship Id="rId2023" Type="http://schemas.openxmlformats.org/officeDocument/2006/relationships/hyperlink" Target="mailto:richardab85@hotmail.com" TargetMode="External"/><Relationship Id="rId2230" Type="http://schemas.openxmlformats.org/officeDocument/2006/relationships/hyperlink" Target="mailto:n.chilolaura@gmail.com" TargetMode="External"/><Relationship Id="rId2468" Type="http://schemas.openxmlformats.org/officeDocument/2006/relationships/hyperlink" Target="mailto:manscalugarte@outook.com" TargetMode="External"/><Relationship Id="rId2675" Type="http://schemas.openxmlformats.org/officeDocument/2006/relationships/hyperlink" Target="mailto:alan.valdivia@hotmail.com" TargetMode="External"/><Relationship Id="rId2882" Type="http://schemas.openxmlformats.org/officeDocument/2006/relationships/hyperlink" Target="mailto:taca22@hotmail.com" TargetMode="External"/><Relationship Id="rId3519" Type="http://schemas.openxmlformats.org/officeDocument/2006/relationships/hyperlink" Target="mailto:rpc040960@hotmail.com" TargetMode="External"/><Relationship Id="rId3726" Type="http://schemas.openxmlformats.org/officeDocument/2006/relationships/hyperlink" Target="mailto:andy.huaman@gmail.com" TargetMode="External"/><Relationship Id="rId3933" Type="http://schemas.openxmlformats.org/officeDocument/2006/relationships/hyperlink" Target="mailto:alaincubaa@gmail.com" TargetMode="External"/><Relationship Id="rId202" Type="http://schemas.openxmlformats.org/officeDocument/2006/relationships/hyperlink" Target="mailto:kenmaginfer@gmail.com" TargetMode="External"/><Relationship Id="rId647" Type="http://schemas.openxmlformats.org/officeDocument/2006/relationships/hyperlink" Target="mailto:chaly6666@hotmail.com" TargetMode="External"/><Relationship Id="rId854" Type="http://schemas.openxmlformats.org/officeDocument/2006/relationships/hyperlink" Target="mailto:franzsdb@gmail.com" TargetMode="External"/><Relationship Id="rId1277" Type="http://schemas.openxmlformats.org/officeDocument/2006/relationships/hyperlink" Target="mailto:pavvelrozaslinares@gmail.com" TargetMode="External"/><Relationship Id="rId1484" Type="http://schemas.openxmlformats.org/officeDocument/2006/relationships/hyperlink" Target="mailto:tapiacaballero@gmail.com" TargetMode="External"/><Relationship Id="rId1691" Type="http://schemas.openxmlformats.org/officeDocument/2006/relationships/hyperlink" Target="mailto:abel_asqui.cia@hotmail.com" TargetMode="External"/><Relationship Id="rId2328" Type="http://schemas.openxmlformats.org/officeDocument/2006/relationships/hyperlink" Target="mailto:mosesobz@hotmail.com" TargetMode="External"/><Relationship Id="rId2535" Type="http://schemas.openxmlformats.org/officeDocument/2006/relationships/hyperlink" Target="mailto:montalvo007@hotmail.com" TargetMode="External"/><Relationship Id="rId2742" Type="http://schemas.openxmlformats.org/officeDocument/2006/relationships/hyperlink" Target="mailto:josepagamarra@gmail.com" TargetMode="External"/><Relationship Id="rId507" Type="http://schemas.openxmlformats.org/officeDocument/2006/relationships/hyperlink" Target="mailto:brauliochoqueb@hotmail.com" TargetMode="External"/><Relationship Id="rId714" Type="http://schemas.openxmlformats.org/officeDocument/2006/relationships/hyperlink" Target="mailto:emelychavez2901@gmail.com" TargetMode="External"/><Relationship Id="rId921" Type="http://schemas.openxmlformats.org/officeDocument/2006/relationships/hyperlink" Target="mailto:codsemkyw@gmail.com" TargetMode="External"/><Relationship Id="rId1137" Type="http://schemas.openxmlformats.org/officeDocument/2006/relationships/hyperlink" Target="mailto:justbellido1987@gmial.com" TargetMode="External"/><Relationship Id="rId1344" Type="http://schemas.openxmlformats.org/officeDocument/2006/relationships/hyperlink" Target="mailto:abelardochahuin@gmail.com" TargetMode="External"/><Relationship Id="rId1551" Type="http://schemas.openxmlformats.org/officeDocument/2006/relationships/hyperlink" Target="mailto:rtunymendoza@hotmail.com" TargetMode="External"/><Relationship Id="rId1789" Type="http://schemas.openxmlformats.org/officeDocument/2006/relationships/hyperlink" Target="mailto:ged_canal@hotmail.com" TargetMode="External"/><Relationship Id="rId1996" Type="http://schemas.openxmlformats.org/officeDocument/2006/relationships/hyperlink" Target="mailto:danielcarolina@hotmail.com" TargetMode="External"/><Relationship Id="rId2602" Type="http://schemas.openxmlformats.org/officeDocument/2006/relationships/hyperlink" Target="mailto:blanca620@hotmail.com" TargetMode="External"/><Relationship Id="rId50" Type="http://schemas.openxmlformats.org/officeDocument/2006/relationships/hyperlink" Target="mailto:amilcarcondori@gmail.com" TargetMode="External"/><Relationship Id="rId1204" Type="http://schemas.openxmlformats.org/officeDocument/2006/relationships/hyperlink" Target="mailto:juan.guillen86@hotmail.com" TargetMode="External"/><Relationship Id="rId1411" Type="http://schemas.openxmlformats.org/officeDocument/2006/relationships/hyperlink" Target="mailto:rosinaldomec@gmail.com" TargetMode="External"/><Relationship Id="rId1649" Type="http://schemas.openxmlformats.org/officeDocument/2006/relationships/hyperlink" Target="mailto:&#160;rudo524@hotmail.com" TargetMode="External"/><Relationship Id="rId1856" Type="http://schemas.openxmlformats.org/officeDocument/2006/relationships/hyperlink" Target="mailto:erickcayo@hotmail.com" TargetMode="External"/><Relationship Id="rId2907" Type="http://schemas.openxmlformats.org/officeDocument/2006/relationships/hyperlink" Target="mailto:jovaus26@hotmail.com" TargetMode="External"/><Relationship Id="rId3071" Type="http://schemas.openxmlformats.org/officeDocument/2006/relationships/hyperlink" Target="mailto:ulda.alvarez4@hotmail.com" TargetMode="External"/><Relationship Id="rId1509" Type="http://schemas.openxmlformats.org/officeDocument/2006/relationships/hyperlink" Target="mailto:ulda.alvarez4@hotmail.com" TargetMode="External"/><Relationship Id="rId1716" Type="http://schemas.openxmlformats.org/officeDocument/2006/relationships/hyperlink" Target="mailto:Jrjorge17@hotmail.com" TargetMode="External"/><Relationship Id="rId1923" Type="http://schemas.openxmlformats.org/officeDocument/2006/relationships/hyperlink" Target="mailto:jocasequi@hotmail.com" TargetMode="External"/><Relationship Id="rId3169" Type="http://schemas.openxmlformats.org/officeDocument/2006/relationships/hyperlink" Target="mailto:juvenscarpal@gmail.com" TargetMode="External"/><Relationship Id="rId3376" Type="http://schemas.openxmlformats.org/officeDocument/2006/relationships/hyperlink" Target="mailto:dwilliamgc@hotmail.com" TargetMode="External"/><Relationship Id="rId3583" Type="http://schemas.openxmlformats.org/officeDocument/2006/relationships/hyperlink" Target="mailto:edu_e_123@hotmail.com" TargetMode="External"/><Relationship Id="rId297" Type="http://schemas.openxmlformats.org/officeDocument/2006/relationships/hyperlink" Target="mailto:jackaquino@gmail.com" TargetMode="External"/><Relationship Id="rId2185" Type="http://schemas.openxmlformats.org/officeDocument/2006/relationships/hyperlink" Target="mailto:kennyteve@gmail.com" TargetMode="External"/><Relationship Id="rId2392" Type="http://schemas.openxmlformats.org/officeDocument/2006/relationships/hyperlink" Target="mailto:javicruz321@hotmail.com" TargetMode="External"/><Relationship Id="rId3029" Type="http://schemas.openxmlformats.org/officeDocument/2006/relationships/hyperlink" Target="mailto:lisbethangela9628@gmail.com" TargetMode="External"/><Relationship Id="rId3236" Type="http://schemas.openxmlformats.org/officeDocument/2006/relationships/hyperlink" Target="mailto:kike.alvarez.e@gmail.com" TargetMode="External"/><Relationship Id="rId3790" Type="http://schemas.openxmlformats.org/officeDocument/2006/relationships/hyperlink" Target="mailto:luga7820@gmail.com" TargetMode="External"/><Relationship Id="rId3888" Type="http://schemas.openxmlformats.org/officeDocument/2006/relationships/hyperlink" Target="mailto:cesar_23@hotmail.com" TargetMode="External"/><Relationship Id="rId157" Type="http://schemas.openxmlformats.org/officeDocument/2006/relationships/hyperlink" Target="mailto:elovond@gmail.com" TargetMode="External"/><Relationship Id="rId364" Type="http://schemas.openxmlformats.org/officeDocument/2006/relationships/hyperlink" Target="mailto:frankmamani@gmail.com" TargetMode="External"/><Relationship Id="rId2045" Type="http://schemas.openxmlformats.org/officeDocument/2006/relationships/hyperlink" Target="mailto:juzlanciajimenez@hotmail.com" TargetMode="External"/><Relationship Id="rId2697" Type="http://schemas.openxmlformats.org/officeDocument/2006/relationships/hyperlink" Target="mailto:MIGUEL76523@gmail.com" TargetMode="External"/><Relationship Id="rId3443" Type="http://schemas.openxmlformats.org/officeDocument/2006/relationships/hyperlink" Target="mailto:gustavoinfantassalcedo@hottmail.com" TargetMode="External"/><Relationship Id="rId3650" Type="http://schemas.openxmlformats.org/officeDocument/2006/relationships/hyperlink" Target="mailto:jesusendaracondori@gmail.com" TargetMode="External"/><Relationship Id="rId3748" Type="http://schemas.openxmlformats.org/officeDocument/2006/relationships/hyperlink" Target="mailto:hugopercy_9@hotmail.com" TargetMode="External"/><Relationship Id="rId571" Type="http://schemas.openxmlformats.org/officeDocument/2006/relationships/hyperlink" Target="mailto:jncrcardenas@hotmail.com" TargetMode="External"/><Relationship Id="rId669" Type="http://schemas.openxmlformats.org/officeDocument/2006/relationships/hyperlink" Target="mailto:miltonhuacasi@gmail.com" TargetMode="External"/><Relationship Id="rId876" Type="http://schemas.openxmlformats.org/officeDocument/2006/relationships/hyperlink" Target="mailto:nando1219@hotmail.com" TargetMode="External"/><Relationship Id="rId1299" Type="http://schemas.openxmlformats.org/officeDocument/2006/relationships/hyperlink" Target="mailto:csarartista@hotmail.com" TargetMode="External"/><Relationship Id="rId2252" Type="http://schemas.openxmlformats.org/officeDocument/2006/relationships/hyperlink" Target="mailto:shelmansz@gmail.com" TargetMode="External"/><Relationship Id="rId2557" Type="http://schemas.openxmlformats.org/officeDocument/2006/relationships/hyperlink" Target="mailto:guia.abarca.yuri@gmail.com" TargetMode="External"/><Relationship Id="rId3303" Type="http://schemas.openxmlformats.org/officeDocument/2006/relationships/hyperlink" Target="mailto:chris55_33@hotmail.com" TargetMode="External"/><Relationship Id="rId3510" Type="http://schemas.openxmlformats.org/officeDocument/2006/relationships/hyperlink" Target="mailto:majefigue15@gmail.com" TargetMode="External"/><Relationship Id="rId3608" Type="http://schemas.openxmlformats.org/officeDocument/2006/relationships/hyperlink" Target="mailto:lucho987@gmail.com" TargetMode="External"/><Relationship Id="rId3955" Type="http://schemas.openxmlformats.org/officeDocument/2006/relationships/hyperlink" Target="mailto:andersen.c.p@hotmail.com" TargetMode="External"/><Relationship Id="rId224" Type="http://schemas.openxmlformats.org/officeDocument/2006/relationships/hyperlink" Target="mailto:wilder_el_10@hotmail.com" TargetMode="External"/><Relationship Id="rId431" Type="http://schemas.openxmlformats.org/officeDocument/2006/relationships/hyperlink" Target="mailto:berlusconi19@hotmail.com" TargetMode="External"/><Relationship Id="rId529" Type="http://schemas.openxmlformats.org/officeDocument/2006/relationships/hyperlink" Target="mailto:jorgechurata@gmail.com" TargetMode="External"/><Relationship Id="rId736" Type="http://schemas.openxmlformats.org/officeDocument/2006/relationships/hyperlink" Target="mailto:olgamiranda1002@gmail.com" TargetMode="External"/><Relationship Id="rId1061" Type="http://schemas.openxmlformats.org/officeDocument/2006/relationships/hyperlink" Target="mailto:sandrahuaman@gmail.com" TargetMode="External"/><Relationship Id="rId1159" Type="http://schemas.openxmlformats.org/officeDocument/2006/relationships/hyperlink" Target="mailto:oszabol@gmaoil.com" TargetMode="External"/><Relationship Id="rId1366" Type="http://schemas.openxmlformats.org/officeDocument/2006/relationships/hyperlink" Target="mailto:wilder_el_10@hotmail.com" TargetMode="External"/><Relationship Id="rId2112" Type="http://schemas.openxmlformats.org/officeDocument/2006/relationships/hyperlink" Target="mailto:edison.acuna2@hotmail.com" TargetMode="External"/><Relationship Id="rId2417" Type="http://schemas.openxmlformats.org/officeDocument/2006/relationships/hyperlink" Target="mailto:ventas.2@hotmail.com" TargetMode="External"/><Relationship Id="rId2764" Type="http://schemas.openxmlformats.org/officeDocument/2006/relationships/hyperlink" Target="mailto:jaesba77@hotmail.com" TargetMode="External"/><Relationship Id="rId2971" Type="http://schemas.openxmlformats.org/officeDocument/2006/relationships/hyperlink" Target="mailto:jojo_prm@hotmail.com" TargetMode="External"/><Relationship Id="rId3815" Type="http://schemas.openxmlformats.org/officeDocument/2006/relationships/hyperlink" Target="mailto:jmirandaf1@hotmail.com" TargetMode="External"/><Relationship Id="rId943" Type="http://schemas.openxmlformats.org/officeDocument/2006/relationships/hyperlink" Target="mailto:danteruelasp@gmail.com" TargetMode="External"/><Relationship Id="rId1019" Type="http://schemas.openxmlformats.org/officeDocument/2006/relationships/hyperlink" Target="mailto:sandrita_mtp@hotmail.com" TargetMode="External"/><Relationship Id="rId1573" Type="http://schemas.openxmlformats.org/officeDocument/2006/relationships/hyperlink" Target="mailto:jesus_ps_18@hotmail.com" TargetMode="External"/><Relationship Id="rId1780" Type="http://schemas.openxmlformats.org/officeDocument/2006/relationships/hyperlink" Target="mailto:mirandita020513@gmail.com" TargetMode="External"/><Relationship Id="rId1878" Type="http://schemas.openxmlformats.org/officeDocument/2006/relationships/hyperlink" Target="mailto:guillermomendiguri@outlook.com" TargetMode="External"/><Relationship Id="rId2624" Type="http://schemas.openxmlformats.org/officeDocument/2006/relationships/hyperlink" Target="mailto:edwin_55@hotmail.com" TargetMode="External"/><Relationship Id="rId2831" Type="http://schemas.openxmlformats.org/officeDocument/2006/relationships/hyperlink" Target="mailto:rhuamanidiaz@gmail.com" TargetMode="External"/><Relationship Id="rId2929" Type="http://schemas.openxmlformats.org/officeDocument/2006/relationships/hyperlink" Target="mailto:leninchavez@makyl.com" TargetMode="External"/><Relationship Id="rId72" Type="http://schemas.openxmlformats.org/officeDocument/2006/relationships/hyperlink" Target="mailto:marcelriv@hotmail.com" TargetMode="External"/><Relationship Id="rId803" Type="http://schemas.openxmlformats.org/officeDocument/2006/relationships/hyperlink" Target="mailto:darwin_7012@hotmail.com" TargetMode="External"/><Relationship Id="rId1226" Type="http://schemas.openxmlformats.org/officeDocument/2006/relationships/hyperlink" Target="mailto:merkneyra@gmail.com" TargetMode="External"/><Relationship Id="rId1433" Type="http://schemas.openxmlformats.org/officeDocument/2006/relationships/hyperlink" Target="mailto:cirito.navarrete@gmail.com" TargetMode="External"/><Relationship Id="rId1640" Type="http://schemas.openxmlformats.org/officeDocument/2006/relationships/hyperlink" Target="mailto:Pedroov777@gmail.com" TargetMode="External"/><Relationship Id="rId1738" Type="http://schemas.openxmlformats.org/officeDocument/2006/relationships/hyperlink" Target="mailto:ebaelizabethquis@gmail.com" TargetMode="External"/><Relationship Id="rId3093" Type="http://schemas.openxmlformats.org/officeDocument/2006/relationships/hyperlink" Target="mailto:GUZMANCANAZACH@GMAIL.COM" TargetMode="External"/><Relationship Id="rId1500" Type="http://schemas.openxmlformats.org/officeDocument/2006/relationships/hyperlink" Target="mailto:tapiacaballero@gmail.com" TargetMode="External"/><Relationship Id="rId1945" Type="http://schemas.openxmlformats.org/officeDocument/2006/relationships/hyperlink" Target="mailto:JPHernandeza@outlook.com" TargetMode="External"/><Relationship Id="rId3160" Type="http://schemas.openxmlformats.org/officeDocument/2006/relationships/hyperlink" Target="mailto:obejar@outlook.es" TargetMode="External"/><Relationship Id="rId3398" Type="http://schemas.openxmlformats.org/officeDocument/2006/relationships/hyperlink" Target="mailto:gcampana27@hotmail.com" TargetMode="External"/><Relationship Id="rId4004" Type="http://schemas.openxmlformats.org/officeDocument/2006/relationships/hyperlink" Target="mailto:rafaelsalazararredondo13@gmail.com" TargetMode="External"/><Relationship Id="rId1805" Type="http://schemas.openxmlformats.org/officeDocument/2006/relationships/hyperlink" Target="mailto:VICTORLOBATON@HOTMAIL.COM" TargetMode="External"/><Relationship Id="rId3020" Type="http://schemas.openxmlformats.org/officeDocument/2006/relationships/hyperlink" Target="mailto:edu-al10@hotmail.com" TargetMode="External"/><Relationship Id="rId3258" Type="http://schemas.openxmlformats.org/officeDocument/2006/relationships/hyperlink" Target="mailto:tapiacaballero@gmail.com" TargetMode="External"/><Relationship Id="rId3465" Type="http://schemas.openxmlformats.org/officeDocument/2006/relationships/hyperlink" Target="mailto:edsonlucerof@gmail.com" TargetMode="External"/><Relationship Id="rId3672" Type="http://schemas.openxmlformats.org/officeDocument/2006/relationships/hyperlink" Target="mailto:j.franco22@hotmail.com" TargetMode="External"/><Relationship Id="rId179" Type="http://schemas.openxmlformats.org/officeDocument/2006/relationships/hyperlink" Target="mailto:vladimirlaura@gmail.com" TargetMode="External"/><Relationship Id="rId386" Type="http://schemas.openxmlformats.org/officeDocument/2006/relationships/hyperlink" Target="mailto:cesaquito7@gmail.com" TargetMode="External"/><Relationship Id="rId593" Type="http://schemas.openxmlformats.org/officeDocument/2006/relationships/hyperlink" Target="mailto:marcel.8874@hotmail.com" TargetMode="External"/><Relationship Id="rId2067" Type="http://schemas.openxmlformats.org/officeDocument/2006/relationships/hyperlink" Target="mailto:LENATOURSDM@GMAIL.COM" TargetMode="External"/><Relationship Id="rId2274" Type="http://schemas.openxmlformats.org/officeDocument/2006/relationships/hyperlink" Target="mailto:grupomaqui@yahoo.es" TargetMode="External"/><Relationship Id="rId2481" Type="http://schemas.openxmlformats.org/officeDocument/2006/relationships/hyperlink" Target="mailto:roberto.cruzv74@hotmail.com" TargetMode="External"/><Relationship Id="rId3118" Type="http://schemas.openxmlformats.org/officeDocument/2006/relationships/hyperlink" Target="mailto:rubenhuachacajuan@gmail.com" TargetMode="External"/><Relationship Id="rId3325" Type="http://schemas.openxmlformats.org/officeDocument/2006/relationships/hyperlink" Target="mailto:fernando.moscoso@glencor.com.pe" TargetMode="External"/><Relationship Id="rId3532" Type="http://schemas.openxmlformats.org/officeDocument/2006/relationships/hyperlink" Target="mailto:hacrull@gmail.com" TargetMode="External"/><Relationship Id="rId3977" Type="http://schemas.openxmlformats.org/officeDocument/2006/relationships/hyperlink" Target="mailto:jaidelar@hotmail.com" TargetMode="External"/><Relationship Id="rId246" Type="http://schemas.openxmlformats.org/officeDocument/2006/relationships/hyperlink" Target="mailto:hacrull@gmail.com" TargetMode="External"/><Relationship Id="rId453" Type="http://schemas.openxmlformats.org/officeDocument/2006/relationships/hyperlink" Target="mailto:inversioneswing@gmail.com" TargetMode="External"/><Relationship Id="rId660" Type="http://schemas.openxmlformats.org/officeDocument/2006/relationships/hyperlink" Target="mailto:hs.cursos@gmail.com" TargetMode="External"/><Relationship Id="rId898" Type="http://schemas.openxmlformats.org/officeDocument/2006/relationships/hyperlink" Target="mailto:brauliochoqueb@hotmail.com" TargetMode="External"/><Relationship Id="rId1083" Type="http://schemas.openxmlformats.org/officeDocument/2006/relationships/hyperlink" Target="mailto:luisquispecruz9@gmail.com" TargetMode="External"/><Relationship Id="rId1290" Type="http://schemas.openxmlformats.org/officeDocument/2006/relationships/hyperlink" Target="mailto:juabautista06131990@gmail.com" TargetMode="External"/><Relationship Id="rId2134" Type="http://schemas.openxmlformats.org/officeDocument/2006/relationships/hyperlink" Target="mailto:juverpisac@gmail.com" TargetMode="External"/><Relationship Id="rId2341" Type="http://schemas.openxmlformats.org/officeDocument/2006/relationships/hyperlink" Target="mailto:echambiperu@gmail.com" TargetMode="External"/><Relationship Id="rId2579" Type="http://schemas.openxmlformats.org/officeDocument/2006/relationships/hyperlink" Target="mailto:juli.andrea2012@hotmail.com" TargetMode="External"/><Relationship Id="rId2786" Type="http://schemas.openxmlformats.org/officeDocument/2006/relationships/hyperlink" Target="mailto:molder_2006@hotmail.com" TargetMode="External"/><Relationship Id="rId2993" Type="http://schemas.openxmlformats.org/officeDocument/2006/relationships/hyperlink" Target="mailto:sandrita_mtp@hotmail.com" TargetMode="External"/><Relationship Id="rId3837" Type="http://schemas.openxmlformats.org/officeDocument/2006/relationships/hyperlink" Target="mailto:falvarezq2018@gmail.com" TargetMode="External"/><Relationship Id="rId106" Type="http://schemas.openxmlformats.org/officeDocument/2006/relationships/hyperlink" Target="mailto:marimk1107@hotmail.com" TargetMode="External"/><Relationship Id="rId313" Type="http://schemas.openxmlformats.org/officeDocument/2006/relationships/hyperlink" Target="mailto:luga7820@gmail.com" TargetMode="External"/><Relationship Id="rId758" Type="http://schemas.openxmlformats.org/officeDocument/2006/relationships/hyperlink" Target="mailto:lilaparhuayo@yahoo.es" TargetMode="External"/><Relationship Id="rId965" Type="http://schemas.openxmlformats.org/officeDocument/2006/relationships/hyperlink" Target="mailto:ebaelizabethquis@gmail.com" TargetMode="External"/><Relationship Id="rId1150" Type="http://schemas.openxmlformats.org/officeDocument/2006/relationships/hyperlink" Target="mailto:evermagnojara@gmail.com" TargetMode="External"/><Relationship Id="rId1388" Type="http://schemas.openxmlformats.org/officeDocument/2006/relationships/hyperlink" Target="mailto:andersen.c.p@hotmail.com" TargetMode="External"/><Relationship Id="rId1595" Type="http://schemas.openxmlformats.org/officeDocument/2006/relationships/hyperlink" Target="mailto:miltonherrera_09@hotmail.com" TargetMode="External"/><Relationship Id="rId2439" Type="http://schemas.openxmlformats.org/officeDocument/2006/relationships/hyperlink" Target="mailto:luisvillegas137@hotmail.com" TargetMode="External"/><Relationship Id="rId2646" Type="http://schemas.openxmlformats.org/officeDocument/2006/relationships/hyperlink" Target="mailto:centraltermicapm@gmail.com" TargetMode="External"/><Relationship Id="rId2853" Type="http://schemas.openxmlformats.org/officeDocument/2006/relationships/hyperlink" Target="mailto:Condori099@gmail.com" TargetMode="External"/><Relationship Id="rId3904" Type="http://schemas.openxmlformats.org/officeDocument/2006/relationships/hyperlink" Target="mailto:robertrpr@hotmail.com" TargetMode="External"/><Relationship Id="rId94" Type="http://schemas.openxmlformats.org/officeDocument/2006/relationships/hyperlink" Target="mailto:romulosalasrosello@gmail.com" TargetMode="External"/><Relationship Id="rId520" Type="http://schemas.openxmlformats.org/officeDocument/2006/relationships/hyperlink" Target="mailto:ycopan586@hotmail.com" TargetMode="External"/><Relationship Id="rId618" Type="http://schemas.openxmlformats.org/officeDocument/2006/relationships/hyperlink" Target="mailto:braham_79@hotmail.com" TargetMode="External"/><Relationship Id="rId825" Type="http://schemas.openxmlformats.org/officeDocument/2006/relationships/hyperlink" Target="mailto:noe.ger.min@gmail.com" TargetMode="External"/><Relationship Id="rId1248" Type="http://schemas.openxmlformats.org/officeDocument/2006/relationships/hyperlink" Target="mailto:codsemkyw@gmail.com" TargetMode="External"/><Relationship Id="rId1455" Type="http://schemas.openxmlformats.org/officeDocument/2006/relationships/hyperlink" Target="mailto:axlmasias@gmail.com" TargetMode="External"/><Relationship Id="rId1662" Type="http://schemas.openxmlformats.org/officeDocument/2006/relationships/hyperlink" Target="mailto:josimarcarlos@gmail.com" TargetMode="External"/><Relationship Id="rId2201" Type="http://schemas.openxmlformats.org/officeDocument/2006/relationships/hyperlink" Target="mailto:alan.auccaphuro.41@gmail.com" TargetMode="External"/><Relationship Id="rId2506" Type="http://schemas.openxmlformats.org/officeDocument/2006/relationships/hyperlink" Target="mailto:salfreeland@gmail.com" TargetMode="External"/><Relationship Id="rId1010" Type="http://schemas.openxmlformats.org/officeDocument/2006/relationships/hyperlink" Target="mailto:diegomayhua091191@gmail.com" TargetMode="External"/><Relationship Id="rId1108" Type="http://schemas.openxmlformats.org/officeDocument/2006/relationships/hyperlink" Target="mailto:eusebiobravo@hotmail.com" TargetMode="External"/><Relationship Id="rId1315" Type="http://schemas.openxmlformats.org/officeDocument/2006/relationships/hyperlink" Target="mailto:wendyccopah@gmail.com" TargetMode="External"/><Relationship Id="rId1967" Type="http://schemas.openxmlformats.org/officeDocument/2006/relationships/hyperlink" Target="mailto:edel1000@hotmail.com" TargetMode="External"/><Relationship Id="rId2713" Type="http://schemas.openxmlformats.org/officeDocument/2006/relationships/hyperlink" Target="mailto:cca_15_6@hotmail.com" TargetMode="External"/><Relationship Id="rId2920" Type="http://schemas.openxmlformats.org/officeDocument/2006/relationships/hyperlink" Target="mailto:lilaparwayo@yahoo.es" TargetMode="External"/><Relationship Id="rId1522" Type="http://schemas.openxmlformats.org/officeDocument/2006/relationships/hyperlink" Target="mailto:alvayucra2014@gmail.com" TargetMode="External"/><Relationship Id="rId21" Type="http://schemas.openxmlformats.org/officeDocument/2006/relationships/hyperlink" Target="mailto:rolan.geo@gmail.com" TargetMode="External"/><Relationship Id="rId2089" Type="http://schemas.openxmlformats.org/officeDocument/2006/relationships/hyperlink" Target="mailto:amilcarpantigozo@gmail.com" TargetMode="External"/><Relationship Id="rId3487" Type="http://schemas.openxmlformats.org/officeDocument/2006/relationships/hyperlink" Target="mailto:jfarfan@else.com.pe" TargetMode="External"/><Relationship Id="rId3694" Type="http://schemas.openxmlformats.org/officeDocument/2006/relationships/hyperlink" Target="mailto:cesarsinchigarcia@gmail.com" TargetMode="External"/><Relationship Id="rId2296" Type="http://schemas.openxmlformats.org/officeDocument/2006/relationships/hyperlink" Target="mailto:vlagper@hotmail.com" TargetMode="External"/><Relationship Id="rId3347" Type="http://schemas.openxmlformats.org/officeDocument/2006/relationships/hyperlink" Target="mailto:ogomez@gmail.com" TargetMode="External"/><Relationship Id="rId3554" Type="http://schemas.openxmlformats.org/officeDocument/2006/relationships/hyperlink" Target="mailto:hebervaldivia@gmail.com" TargetMode="External"/><Relationship Id="rId3761" Type="http://schemas.openxmlformats.org/officeDocument/2006/relationships/hyperlink" Target="mailto:celestinotipula@gmail.com" TargetMode="External"/><Relationship Id="rId268" Type="http://schemas.openxmlformats.org/officeDocument/2006/relationships/hyperlink" Target="mailto:22johngian@gmail.com" TargetMode="External"/><Relationship Id="rId475" Type="http://schemas.openxmlformats.org/officeDocument/2006/relationships/hyperlink" Target="mailto:dreingaitoryanapa@gmail.com" TargetMode="External"/><Relationship Id="rId682" Type="http://schemas.openxmlformats.org/officeDocument/2006/relationships/hyperlink" Target="mailto:josmaker.gz@gmail.com" TargetMode="External"/><Relationship Id="rId2156" Type="http://schemas.openxmlformats.org/officeDocument/2006/relationships/hyperlink" Target="mailto:salfreeland@gmail.com" TargetMode="External"/><Relationship Id="rId2363" Type="http://schemas.openxmlformats.org/officeDocument/2006/relationships/hyperlink" Target="mailto:cecarloss_008@yahoo.com" TargetMode="External"/><Relationship Id="rId2570" Type="http://schemas.openxmlformats.org/officeDocument/2006/relationships/hyperlink" Target="mailto:elioencusco@gmail.com" TargetMode="External"/><Relationship Id="rId3207" Type="http://schemas.openxmlformats.org/officeDocument/2006/relationships/hyperlink" Target="mailto:frankecp-125@outlook.com" TargetMode="External"/><Relationship Id="rId3414" Type="http://schemas.openxmlformats.org/officeDocument/2006/relationships/hyperlink" Target="mailto:luga7820@gmail.com" TargetMode="External"/><Relationship Id="rId3621" Type="http://schemas.openxmlformats.org/officeDocument/2006/relationships/hyperlink" Target="mailto:ulda.alvarez4@hotmail.com" TargetMode="External"/><Relationship Id="rId128" Type="http://schemas.openxmlformats.org/officeDocument/2006/relationships/hyperlink" Target="mailto:brunoespejoquevedo@hotmail.com" TargetMode="External"/><Relationship Id="rId335" Type="http://schemas.openxmlformats.org/officeDocument/2006/relationships/hyperlink" Target="mailto:luga7820@gmail.com" TargetMode="External"/><Relationship Id="rId542" Type="http://schemas.openxmlformats.org/officeDocument/2006/relationships/hyperlink" Target="mailto:salfreeland@gmail.com" TargetMode="External"/><Relationship Id="rId1172" Type="http://schemas.openxmlformats.org/officeDocument/2006/relationships/hyperlink" Target="mailto:alvarojcq@gmail.com" TargetMode="External"/><Relationship Id="rId2016" Type="http://schemas.openxmlformats.org/officeDocument/2006/relationships/hyperlink" Target="mailto:bsuarez7@yahoo.com" TargetMode="External"/><Relationship Id="rId2223" Type="http://schemas.openxmlformats.org/officeDocument/2006/relationships/hyperlink" Target="mailto:ninadlcj@hotmail.com" TargetMode="External"/><Relationship Id="rId2430" Type="http://schemas.openxmlformats.org/officeDocument/2006/relationships/hyperlink" Target="mailto:omars_fox@hotmail.com" TargetMode="External"/><Relationship Id="rId402" Type="http://schemas.openxmlformats.org/officeDocument/2006/relationships/hyperlink" Target="mailto:tapiacaballero@gmail.com" TargetMode="External"/><Relationship Id="rId1032" Type="http://schemas.openxmlformats.org/officeDocument/2006/relationships/hyperlink" Target="mailto:ulda.alvarez4@hotmail.com" TargetMode="External"/><Relationship Id="rId1989" Type="http://schemas.openxmlformats.org/officeDocument/2006/relationships/hyperlink" Target="mailto:pat-489@hotmail.com" TargetMode="External"/><Relationship Id="rId1849" Type="http://schemas.openxmlformats.org/officeDocument/2006/relationships/hyperlink" Target="mailto:yohorus4101@gmail.com" TargetMode="External"/><Relationship Id="rId3064" Type="http://schemas.openxmlformats.org/officeDocument/2006/relationships/hyperlink" Target="mailto:marco04-11@hotmail.com" TargetMode="External"/><Relationship Id="rId192" Type="http://schemas.openxmlformats.org/officeDocument/2006/relationships/hyperlink" Target="mailto:willy.ojeda@ferreyros.com.pe" TargetMode="External"/><Relationship Id="rId1709" Type="http://schemas.openxmlformats.org/officeDocument/2006/relationships/hyperlink" Target="mailto:calapuja13@gmail.com" TargetMode="External"/><Relationship Id="rId1916" Type="http://schemas.openxmlformats.org/officeDocument/2006/relationships/hyperlink" Target="mailto:giovanni_1207@live.it" TargetMode="External"/><Relationship Id="rId3271" Type="http://schemas.openxmlformats.org/officeDocument/2006/relationships/hyperlink" Target="mailto:contabilidad@marke.pe" TargetMode="External"/><Relationship Id="rId2080" Type="http://schemas.openxmlformats.org/officeDocument/2006/relationships/hyperlink" Target="mailto:hesaca11@hotmail.com" TargetMode="External"/><Relationship Id="rId3131" Type="http://schemas.openxmlformats.org/officeDocument/2006/relationships/hyperlink" Target="mailto:merkneyra@gmail.com" TargetMode="External"/><Relationship Id="rId2897" Type="http://schemas.openxmlformats.org/officeDocument/2006/relationships/hyperlink" Target="mailto:gonzalito11@hotmail.com" TargetMode="External"/><Relationship Id="rId3948" Type="http://schemas.openxmlformats.org/officeDocument/2006/relationships/hyperlink" Target="mailto:hfsantiago23@gmail.com" TargetMode="External"/><Relationship Id="rId869" Type="http://schemas.openxmlformats.org/officeDocument/2006/relationships/hyperlink" Target="mailto:walkerchambi@gmail.com" TargetMode="External"/><Relationship Id="rId1499" Type="http://schemas.openxmlformats.org/officeDocument/2006/relationships/hyperlink" Target="mailto:mayado_10@hotmail.com" TargetMode="External"/><Relationship Id="rId729" Type="http://schemas.openxmlformats.org/officeDocument/2006/relationships/hyperlink" Target="mailto:daniloe_07@hotmail.com" TargetMode="External"/><Relationship Id="rId1359" Type="http://schemas.openxmlformats.org/officeDocument/2006/relationships/hyperlink" Target="mailto:rruizcaro@yahoo.com" TargetMode="External"/><Relationship Id="rId2757" Type="http://schemas.openxmlformats.org/officeDocument/2006/relationships/hyperlink" Target="mailto:gzevallosmonteverde@gmail.com" TargetMode="External"/><Relationship Id="rId2964" Type="http://schemas.openxmlformats.org/officeDocument/2006/relationships/hyperlink" Target="mailto:vladimircharaja.m@hotmail.com" TargetMode="External"/><Relationship Id="rId3808" Type="http://schemas.openxmlformats.org/officeDocument/2006/relationships/hyperlink" Target="mailto:maqcik120313@hotmail.com" TargetMode="External"/><Relationship Id="rId936" Type="http://schemas.openxmlformats.org/officeDocument/2006/relationships/hyperlink" Target="mailto:reynagamedinayoselin@gmail.com" TargetMode="External"/><Relationship Id="rId1219" Type="http://schemas.openxmlformats.org/officeDocument/2006/relationships/hyperlink" Target="mailto:ostoqui31@gmail.com" TargetMode="External"/><Relationship Id="rId1566" Type="http://schemas.openxmlformats.org/officeDocument/2006/relationships/hyperlink" Target="mailto:sandrita_mtp@hotmail.com" TargetMode="External"/><Relationship Id="rId1773" Type="http://schemas.openxmlformats.org/officeDocument/2006/relationships/hyperlink" Target="mailto:ccnolitis@hotmail.com" TargetMode="External"/><Relationship Id="rId1980" Type="http://schemas.openxmlformats.org/officeDocument/2006/relationships/hyperlink" Target="mailto:perulandrever@hotmail.com" TargetMode="External"/><Relationship Id="rId2617" Type="http://schemas.openxmlformats.org/officeDocument/2006/relationships/hyperlink" Target="mailto:ibcom.sullca@gmail.com" TargetMode="External"/><Relationship Id="rId2824" Type="http://schemas.openxmlformats.org/officeDocument/2006/relationships/hyperlink" Target="mailto:carpiosuarezy@gmail.com" TargetMode="External"/><Relationship Id="rId65" Type="http://schemas.openxmlformats.org/officeDocument/2006/relationships/hyperlink" Target="mailto:carloscoyla@gmail.com" TargetMode="External"/><Relationship Id="rId1426" Type="http://schemas.openxmlformats.org/officeDocument/2006/relationships/hyperlink" Target="mailto:piocalsinasuarez16@gmail.com" TargetMode="External"/><Relationship Id="rId1633" Type="http://schemas.openxmlformats.org/officeDocument/2006/relationships/hyperlink" Target="mailto:jesus.mj1991@gmail.com" TargetMode="External"/><Relationship Id="rId1840" Type="http://schemas.openxmlformats.org/officeDocument/2006/relationships/hyperlink" Target="mailto:ce-sar-36@hotmail.com" TargetMode="External"/><Relationship Id="rId1700" Type="http://schemas.openxmlformats.org/officeDocument/2006/relationships/hyperlink" Target="mailto:tmc_peru@hotmail.com" TargetMode="External"/><Relationship Id="rId3598" Type="http://schemas.openxmlformats.org/officeDocument/2006/relationships/hyperlink" Target="mailto:hacrull@gmail.com" TargetMode="External"/><Relationship Id="rId3458" Type="http://schemas.openxmlformats.org/officeDocument/2006/relationships/hyperlink" Target="mailto:charles.org@gmail.com" TargetMode="External"/><Relationship Id="rId3665" Type="http://schemas.openxmlformats.org/officeDocument/2006/relationships/hyperlink" Target="mailto:anteroquit@gmail.com" TargetMode="External"/><Relationship Id="rId3872" Type="http://schemas.openxmlformats.org/officeDocument/2006/relationships/hyperlink" Target="mailto:oscarlopez@gmail.com" TargetMode="External"/><Relationship Id="rId379" Type="http://schemas.openxmlformats.org/officeDocument/2006/relationships/hyperlink" Target="mailto:carlostisochinojosa@gmail.com" TargetMode="External"/><Relationship Id="rId586" Type="http://schemas.openxmlformats.org/officeDocument/2006/relationships/hyperlink" Target="mailto:alemannepta@hotmail.com" TargetMode="External"/><Relationship Id="rId793" Type="http://schemas.openxmlformats.org/officeDocument/2006/relationships/hyperlink" Target="mailto:winifrid-6@hotmail.com" TargetMode="External"/><Relationship Id="rId2267" Type="http://schemas.openxmlformats.org/officeDocument/2006/relationships/hyperlink" Target="mailto:jose-morana98@hotmail.com" TargetMode="External"/><Relationship Id="rId2474" Type="http://schemas.openxmlformats.org/officeDocument/2006/relationships/hyperlink" Target="mailto:paologaldo@gmail.com" TargetMode="External"/><Relationship Id="rId2681" Type="http://schemas.openxmlformats.org/officeDocument/2006/relationships/hyperlink" Target="mailto:moreno-6@hotmail.com" TargetMode="External"/><Relationship Id="rId3318" Type="http://schemas.openxmlformats.org/officeDocument/2006/relationships/hyperlink" Target="mailto:melvinacuch@gmail.com" TargetMode="External"/><Relationship Id="rId3525" Type="http://schemas.openxmlformats.org/officeDocument/2006/relationships/hyperlink" Target="mailto:mamiroly1@hotmail.com" TargetMode="External"/><Relationship Id="rId239" Type="http://schemas.openxmlformats.org/officeDocument/2006/relationships/hyperlink" Target="mailto:eleuterio.ct@hotmail.com" TargetMode="External"/><Relationship Id="rId446" Type="http://schemas.openxmlformats.org/officeDocument/2006/relationships/hyperlink" Target="mailto:ebaelizabethquis@gmail.com" TargetMode="External"/><Relationship Id="rId653" Type="http://schemas.openxmlformats.org/officeDocument/2006/relationships/hyperlink" Target="mailto:alvacuellar@gmail.com" TargetMode="External"/><Relationship Id="rId1076" Type="http://schemas.openxmlformats.org/officeDocument/2006/relationships/hyperlink" Target="mailto:zenobiocalla@gmail.com" TargetMode="External"/><Relationship Id="rId1283" Type="http://schemas.openxmlformats.org/officeDocument/2006/relationships/hyperlink" Target="mailto:jimmynanezg@yahoo.com" TargetMode="External"/><Relationship Id="rId1490" Type="http://schemas.openxmlformats.org/officeDocument/2006/relationships/hyperlink" Target="mailto:cgutierres@gmail.com" TargetMode="External"/><Relationship Id="rId2127" Type="http://schemas.openxmlformats.org/officeDocument/2006/relationships/hyperlink" Target="mailto:jhoel270791@gmail.com" TargetMode="External"/><Relationship Id="rId2334" Type="http://schemas.openxmlformats.org/officeDocument/2006/relationships/hyperlink" Target="mailto:victor.ralvareza@hotmail.com" TargetMode="External"/><Relationship Id="rId3732" Type="http://schemas.openxmlformats.org/officeDocument/2006/relationships/hyperlink" Target="mailto:andersen.c.p@hotmail.com" TargetMode="External"/><Relationship Id="rId306" Type="http://schemas.openxmlformats.org/officeDocument/2006/relationships/hyperlink" Target="mailto:chalcotoresr@gmail.com" TargetMode="External"/><Relationship Id="rId860" Type="http://schemas.openxmlformats.org/officeDocument/2006/relationships/hyperlink" Target="mailto:jaysonik2002@yahoo.com" TargetMode="External"/><Relationship Id="rId1143" Type="http://schemas.openxmlformats.org/officeDocument/2006/relationships/hyperlink" Target="mailto:marqitos_1_88@hotmail.com" TargetMode="External"/><Relationship Id="rId2541" Type="http://schemas.openxmlformats.org/officeDocument/2006/relationships/hyperlink" Target="mailto:antoniop@gmail.com" TargetMode="External"/><Relationship Id="rId513" Type="http://schemas.openxmlformats.org/officeDocument/2006/relationships/hyperlink" Target="mailto:ycopan586@hotmail.com" TargetMode="External"/><Relationship Id="rId720" Type="http://schemas.openxmlformats.org/officeDocument/2006/relationships/hyperlink" Target="mailto:laloramos@gmail.com" TargetMode="External"/><Relationship Id="rId1350" Type="http://schemas.openxmlformats.org/officeDocument/2006/relationships/hyperlink" Target="mailto:edwincalloapazacalloapaza@gmail.com" TargetMode="External"/><Relationship Id="rId2401" Type="http://schemas.openxmlformats.org/officeDocument/2006/relationships/hyperlink" Target="mailto:calderon1_0408@hotmail.com" TargetMode="External"/><Relationship Id="rId1003" Type="http://schemas.openxmlformats.org/officeDocument/2006/relationships/hyperlink" Target="mailto:reneamericocoa@gmail.com" TargetMode="External"/><Relationship Id="rId1210" Type="http://schemas.openxmlformats.org/officeDocument/2006/relationships/hyperlink" Target="mailto:andersen.c.p@hotmail.com" TargetMode="External"/><Relationship Id="rId3175" Type="http://schemas.openxmlformats.org/officeDocument/2006/relationships/hyperlink" Target="mailto:victorfelipe1953@gmail.com" TargetMode="External"/><Relationship Id="rId3382" Type="http://schemas.openxmlformats.org/officeDocument/2006/relationships/hyperlink" Target="mailto:luga7820@gmail.com" TargetMode="External"/><Relationship Id="rId2191" Type="http://schemas.openxmlformats.org/officeDocument/2006/relationships/hyperlink" Target="mailto:SOLARICORP108@HOTMAIL.COM" TargetMode="External"/><Relationship Id="rId3035" Type="http://schemas.openxmlformats.org/officeDocument/2006/relationships/hyperlink" Target="mailto:jaddg5@gmail.com" TargetMode="External"/><Relationship Id="rId3242" Type="http://schemas.openxmlformats.org/officeDocument/2006/relationships/hyperlink" Target="mailto:fv-ayala@hotmail.com" TargetMode="External"/><Relationship Id="rId163" Type="http://schemas.openxmlformats.org/officeDocument/2006/relationships/hyperlink" Target="mailto:fer_nan_di_tomh@hotmail.com" TargetMode="External"/><Relationship Id="rId370" Type="http://schemas.openxmlformats.org/officeDocument/2006/relationships/hyperlink" Target="mailto:rroquecoata@gmail.com" TargetMode="External"/><Relationship Id="rId2051" Type="http://schemas.openxmlformats.org/officeDocument/2006/relationships/hyperlink" Target="mailto:teamo_18_1992@hotmail.com" TargetMode="External"/><Relationship Id="rId3102" Type="http://schemas.openxmlformats.org/officeDocument/2006/relationships/hyperlink" Target="mailto:Ronald.peralta15@&#180;gmail.com" TargetMode="External"/><Relationship Id="rId230" Type="http://schemas.openxmlformats.org/officeDocument/2006/relationships/hyperlink" Target="mailto:fredysanchez@gmail.com" TargetMode="External"/><Relationship Id="rId2868" Type="http://schemas.openxmlformats.org/officeDocument/2006/relationships/hyperlink" Target="mailto:Daymonblanco1@hotmail.es" TargetMode="External"/><Relationship Id="rId3919" Type="http://schemas.openxmlformats.org/officeDocument/2006/relationships/hyperlink" Target="mailto:fernandofabio@ymail.com" TargetMode="External"/><Relationship Id="rId1677" Type="http://schemas.openxmlformats.org/officeDocument/2006/relationships/hyperlink" Target="mailto:wwindec144@gmail.com" TargetMode="External"/><Relationship Id="rId1884" Type="http://schemas.openxmlformats.org/officeDocument/2006/relationships/hyperlink" Target="mailto:jfalvarez19@hotmail.com" TargetMode="External"/><Relationship Id="rId2728" Type="http://schemas.openxmlformats.org/officeDocument/2006/relationships/hyperlink" Target="mailto:sberdusco@resiter.com" TargetMode="External"/><Relationship Id="rId2935" Type="http://schemas.openxmlformats.org/officeDocument/2006/relationships/hyperlink" Target="mailto:yhoanmanuel23@gmail.com" TargetMode="External"/><Relationship Id="rId907" Type="http://schemas.openxmlformats.org/officeDocument/2006/relationships/hyperlink" Target="mailto:lic_zevallos@hotmail.com" TargetMode="External"/><Relationship Id="rId1537" Type="http://schemas.openxmlformats.org/officeDocument/2006/relationships/hyperlink" Target="mailto:solojavier200771@gmail.com" TargetMode="External"/><Relationship Id="rId1744" Type="http://schemas.openxmlformats.org/officeDocument/2006/relationships/hyperlink" Target="mailto:wilonxito@gmail.com" TargetMode="External"/><Relationship Id="rId1951" Type="http://schemas.openxmlformats.org/officeDocument/2006/relationships/hyperlink" Target="mailto:dipivi@gmail.com" TargetMode="External"/><Relationship Id="rId36" Type="http://schemas.openxmlformats.org/officeDocument/2006/relationships/hyperlink" Target="mailto:ycopan586@hotmail.com" TargetMode="External"/><Relationship Id="rId1604" Type="http://schemas.openxmlformats.org/officeDocument/2006/relationships/hyperlink" Target="mailto:hwdezh@gmail.com" TargetMode="External"/><Relationship Id="rId4010" Type="http://schemas.microsoft.com/office/2019/04/relationships/namedSheetView" Target="../namedSheetViews/namedSheetView1.xml"/><Relationship Id="rId1811" Type="http://schemas.openxmlformats.org/officeDocument/2006/relationships/hyperlink" Target="mailto:ochoa@cajarequipa.pe" TargetMode="External"/><Relationship Id="rId3569" Type="http://schemas.openxmlformats.org/officeDocument/2006/relationships/hyperlink" Target="mailto:capoeiraaa10@hotmail.com" TargetMode="External"/><Relationship Id="rId697" Type="http://schemas.openxmlformats.org/officeDocument/2006/relationships/hyperlink" Target="mailto:tapiacaballero@gmail.com" TargetMode="External"/><Relationship Id="rId2378" Type="http://schemas.openxmlformats.org/officeDocument/2006/relationships/hyperlink" Target="mailto:andersen.cp@gmail.com" TargetMode="External"/><Relationship Id="rId3429" Type="http://schemas.openxmlformats.org/officeDocument/2006/relationships/hyperlink" Target="mailto:ing.carloshm@gmail.com" TargetMode="External"/><Relationship Id="rId3776" Type="http://schemas.openxmlformats.org/officeDocument/2006/relationships/hyperlink" Target="mailto:jacakino@gmail.com" TargetMode="External"/><Relationship Id="rId3983" Type="http://schemas.openxmlformats.org/officeDocument/2006/relationships/hyperlink" Target="mailto:r.matos.s@gmail.com" TargetMode="External"/><Relationship Id="rId1187" Type="http://schemas.openxmlformats.org/officeDocument/2006/relationships/hyperlink" Target="mailto:jakaquino@gmail.com" TargetMode="External"/><Relationship Id="rId2585" Type="http://schemas.openxmlformats.org/officeDocument/2006/relationships/hyperlink" Target="mailto:cesar_aduzo@hotmail.com" TargetMode="External"/><Relationship Id="rId2792" Type="http://schemas.openxmlformats.org/officeDocument/2006/relationships/hyperlink" Target="mailto:YZOALEX@&#180;HOTMAIL.COM" TargetMode="External"/><Relationship Id="rId3636" Type="http://schemas.openxmlformats.org/officeDocument/2006/relationships/hyperlink" Target="mailto:luga7820@gmail.com" TargetMode="External"/><Relationship Id="rId3843" Type="http://schemas.openxmlformats.org/officeDocument/2006/relationships/hyperlink" Target="mailto:ismaelmamani@gmail.com" TargetMode="External"/><Relationship Id="rId557" Type="http://schemas.openxmlformats.org/officeDocument/2006/relationships/hyperlink" Target="mailto:jorgeluisyupanquicondori@gmail.com" TargetMode="External"/><Relationship Id="rId764" Type="http://schemas.openxmlformats.org/officeDocument/2006/relationships/hyperlink" Target="mailto:xiorm@hotmail.com" TargetMode="External"/><Relationship Id="rId971" Type="http://schemas.openxmlformats.org/officeDocument/2006/relationships/hyperlink" Target="mailto:roquedalmiron@gmail.com" TargetMode="External"/><Relationship Id="rId1394" Type="http://schemas.openxmlformats.org/officeDocument/2006/relationships/hyperlink" Target="mailto:brauliochoqueb@hotmail.com" TargetMode="External"/><Relationship Id="rId2238" Type="http://schemas.openxmlformats.org/officeDocument/2006/relationships/hyperlink" Target="mailto:orlando-pakgo-flores@hotmail.com" TargetMode="External"/><Relationship Id="rId2445" Type="http://schemas.openxmlformats.org/officeDocument/2006/relationships/hyperlink" Target="mailto:ronal.ayma@hotmail.com" TargetMode="External"/><Relationship Id="rId2652" Type="http://schemas.openxmlformats.org/officeDocument/2006/relationships/hyperlink" Target="mailto:sebastianafb.safb@gmail.com" TargetMode="External"/><Relationship Id="rId3703" Type="http://schemas.openxmlformats.org/officeDocument/2006/relationships/hyperlink" Target="mailto:carmlinares8@gmail.com" TargetMode="External"/><Relationship Id="rId3910" Type="http://schemas.openxmlformats.org/officeDocument/2006/relationships/hyperlink" Target="mailto:percyvicente@gmail.com" TargetMode="External"/><Relationship Id="rId417" Type="http://schemas.openxmlformats.org/officeDocument/2006/relationships/hyperlink" Target="mailto:godofredo1975@hotmail.com" TargetMode="External"/><Relationship Id="rId624" Type="http://schemas.openxmlformats.org/officeDocument/2006/relationships/hyperlink" Target="mailto:brauliochoqueb@hotmail.com" TargetMode="External"/><Relationship Id="rId831" Type="http://schemas.openxmlformats.org/officeDocument/2006/relationships/hyperlink" Target="mailto:arjos100@gmail.com" TargetMode="External"/><Relationship Id="rId1047" Type="http://schemas.openxmlformats.org/officeDocument/2006/relationships/hyperlink" Target="mailto:jccarpiorivera@yahoo.com" TargetMode="External"/><Relationship Id="rId1254" Type="http://schemas.openxmlformats.org/officeDocument/2006/relationships/hyperlink" Target="mailto:fhilossofos@gmail.com" TargetMode="External"/><Relationship Id="rId1461" Type="http://schemas.openxmlformats.org/officeDocument/2006/relationships/hyperlink" Target="mailto:ulda.alvarez4@hotmail.com" TargetMode="External"/><Relationship Id="rId2305" Type="http://schemas.openxmlformats.org/officeDocument/2006/relationships/hyperlink" Target="mailto:marco.alvarezb@hotmail.com" TargetMode="External"/><Relationship Id="rId2512" Type="http://schemas.openxmlformats.org/officeDocument/2006/relationships/hyperlink" Target="mailto:julitoya23@gmail.com" TargetMode="External"/><Relationship Id="rId1114" Type="http://schemas.openxmlformats.org/officeDocument/2006/relationships/hyperlink" Target="mailto:julianperez@hotmail.com" TargetMode="External"/><Relationship Id="rId1321" Type="http://schemas.openxmlformats.org/officeDocument/2006/relationships/hyperlink" Target="mailto:andersen.c.p@hotmail.com" TargetMode="External"/><Relationship Id="rId3079" Type="http://schemas.openxmlformats.org/officeDocument/2006/relationships/hyperlink" Target="mailto:wrivasmi@gmail.com" TargetMode="External"/><Relationship Id="rId3286" Type="http://schemas.openxmlformats.org/officeDocument/2006/relationships/hyperlink" Target="mailto:tapiacaballero@gmail.com" TargetMode="External"/><Relationship Id="rId3493" Type="http://schemas.openxmlformats.org/officeDocument/2006/relationships/hyperlink" Target="mailto:jasllah1@gmail.com" TargetMode="External"/><Relationship Id="rId2095" Type="http://schemas.openxmlformats.org/officeDocument/2006/relationships/hyperlink" Target="mailto:arjos100@gmail.com" TargetMode="External"/><Relationship Id="rId3146" Type="http://schemas.openxmlformats.org/officeDocument/2006/relationships/hyperlink" Target="mailto:oscarmejia15@hotmail.com" TargetMode="External"/><Relationship Id="rId3353" Type="http://schemas.openxmlformats.org/officeDocument/2006/relationships/hyperlink" Target="mailto:williamssullca@gmail.com" TargetMode="External"/><Relationship Id="rId274" Type="http://schemas.openxmlformats.org/officeDocument/2006/relationships/hyperlink" Target="mailto:albert.hz1983@hotmail.com" TargetMode="External"/><Relationship Id="rId481" Type="http://schemas.openxmlformats.org/officeDocument/2006/relationships/hyperlink" Target="mailto:cristianguillen@gmail.com" TargetMode="External"/><Relationship Id="rId2162" Type="http://schemas.openxmlformats.org/officeDocument/2006/relationships/hyperlink" Target="mailto:perulandriver@hotmail.com" TargetMode="External"/><Relationship Id="rId3006" Type="http://schemas.openxmlformats.org/officeDocument/2006/relationships/hyperlink" Target="mailto:amadeocoyla53@hot%20mail.com" TargetMode="External"/><Relationship Id="rId3560" Type="http://schemas.openxmlformats.org/officeDocument/2006/relationships/hyperlink" Target="mailto:gedechuma@gmail.com" TargetMode="External"/><Relationship Id="rId134" Type="http://schemas.openxmlformats.org/officeDocument/2006/relationships/hyperlink" Target="mailto:raultb29@hotmail.com" TargetMode="External"/><Relationship Id="rId3213" Type="http://schemas.openxmlformats.org/officeDocument/2006/relationships/hyperlink" Target="mailto:teodorocharca123@gmail.com" TargetMode="External"/><Relationship Id="rId3420" Type="http://schemas.openxmlformats.org/officeDocument/2006/relationships/hyperlink" Target="mailto:edu.eka87@gmail.com" TargetMode="External"/><Relationship Id="rId341" Type="http://schemas.openxmlformats.org/officeDocument/2006/relationships/hyperlink" Target="mailto:t-170558@hotmail.com" TargetMode="External"/><Relationship Id="rId2022" Type="http://schemas.openxmlformats.org/officeDocument/2006/relationships/hyperlink" Target="mailto:erwin@hotmail.com" TargetMode="External"/><Relationship Id="rId2979" Type="http://schemas.openxmlformats.org/officeDocument/2006/relationships/hyperlink" Target="mailto:juli.andrea2012@hotmail.com" TargetMode="External"/><Relationship Id="rId201" Type="http://schemas.openxmlformats.org/officeDocument/2006/relationships/hyperlink" Target="mailto:reneaguirregutierrez@gmail.com" TargetMode="External"/><Relationship Id="rId1788" Type="http://schemas.openxmlformats.org/officeDocument/2006/relationships/hyperlink" Target="mailto:guillermomendigure@outlook.com" TargetMode="External"/><Relationship Id="rId1995" Type="http://schemas.openxmlformats.org/officeDocument/2006/relationships/hyperlink" Target="mailto:raulbasurca@hotmail.com" TargetMode="External"/><Relationship Id="rId2839" Type="http://schemas.openxmlformats.org/officeDocument/2006/relationships/hyperlink" Target="mailto:feroquendo28@gmail.com" TargetMode="External"/><Relationship Id="rId1648" Type="http://schemas.openxmlformats.org/officeDocument/2006/relationships/hyperlink" Target="mailto:&#160;sanmiguil_21@hotmail.com" TargetMode="External"/><Relationship Id="rId1508" Type="http://schemas.openxmlformats.org/officeDocument/2006/relationships/hyperlink" Target="mailto:franciscocallasilima@gmail.com" TargetMode="External"/><Relationship Id="rId1855" Type="http://schemas.openxmlformats.org/officeDocument/2006/relationships/hyperlink" Target="mailto:luiss_254@hotmail.com" TargetMode="External"/><Relationship Id="rId2906" Type="http://schemas.openxmlformats.org/officeDocument/2006/relationships/hyperlink" Target="mailto:miguelito1@hotmail.com" TargetMode="External"/><Relationship Id="rId3070" Type="http://schemas.openxmlformats.org/officeDocument/2006/relationships/hyperlink" Target="mailto:jorgeluismoyac@gmail.com" TargetMode="External"/><Relationship Id="rId1715" Type="http://schemas.openxmlformats.org/officeDocument/2006/relationships/hyperlink" Target="mailto:JTBV55@Gmail.com" TargetMode="External"/><Relationship Id="rId1922" Type="http://schemas.openxmlformats.org/officeDocument/2006/relationships/hyperlink" Target="mailto:mta-3168@hotmail.com" TargetMode="External"/><Relationship Id="rId3887" Type="http://schemas.openxmlformats.org/officeDocument/2006/relationships/hyperlink" Target="mailto:ycopan586@hotmail.com" TargetMode="External"/><Relationship Id="rId2489" Type="http://schemas.openxmlformats.org/officeDocument/2006/relationships/hyperlink" Target="mailto:gdd_canal@hotmail.com" TargetMode="External"/><Relationship Id="rId2696" Type="http://schemas.openxmlformats.org/officeDocument/2006/relationships/hyperlink" Target="mailto:lwcastillo@gmail.com" TargetMode="External"/><Relationship Id="rId3747" Type="http://schemas.openxmlformats.org/officeDocument/2006/relationships/hyperlink" Target="mailto:edwin.cruzcasilla@gmail.com" TargetMode="External"/><Relationship Id="rId3954" Type="http://schemas.openxmlformats.org/officeDocument/2006/relationships/hyperlink" Target="mailto:camlpacho@hotmail.com" TargetMode="External"/><Relationship Id="rId668" Type="http://schemas.openxmlformats.org/officeDocument/2006/relationships/hyperlink" Target="mailto:jczving.abogado@gmail.com" TargetMode="External"/><Relationship Id="rId875" Type="http://schemas.openxmlformats.org/officeDocument/2006/relationships/hyperlink" Target="mailto:evelingochoarivera@gmail.com" TargetMode="External"/><Relationship Id="rId1298" Type="http://schemas.openxmlformats.org/officeDocument/2006/relationships/hyperlink" Target="mailto:skedderkj@gmail.com" TargetMode="External"/><Relationship Id="rId2349" Type="http://schemas.openxmlformats.org/officeDocument/2006/relationships/hyperlink" Target="mailto:edygonza91.eg@gmail.com" TargetMode="External"/><Relationship Id="rId2556" Type="http://schemas.openxmlformats.org/officeDocument/2006/relationships/hyperlink" Target="mailto:ramon-g88@hotmail.com" TargetMode="External"/><Relationship Id="rId2763" Type="http://schemas.openxmlformats.org/officeDocument/2006/relationships/hyperlink" Target="mailto:yuricomor@yahoo.es" TargetMode="External"/><Relationship Id="rId2970" Type="http://schemas.openxmlformats.org/officeDocument/2006/relationships/hyperlink" Target="mailto:mavil_mc@hotmail.cOM" TargetMode="External"/><Relationship Id="rId3607" Type="http://schemas.openxmlformats.org/officeDocument/2006/relationships/hyperlink" Target="mailto:medwyr@hotmail.com" TargetMode="External"/><Relationship Id="rId3814" Type="http://schemas.openxmlformats.org/officeDocument/2006/relationships/hyperlink" Target="mailto:gredportilla@hotmail.com" TargetMode="External"/><Relationship Id="rId528" Type="http://schemas.openxmlformats.org/officeDocument/2006/relationships/hyperlink" Target="mailto:carmoscoso08@gmail.com" TargetMode="External"/><Relationship Id="rId735" Type="http://schemas.openxmlformats.org/officeDocument/2006/relationships/hyperlink" Target="mailto:msaschacon@hotmail.com" TargetMode="External"/><Relationship Id="rId942" Type="http://schemas.openxmlformats.org/officeDocument/2006/relationships/hyperlink" Target="mailto:dariustaca@gmail.com" TargetMode="External"/><Relationship Id="rId1158" Type="http://schemas.openxmlformats.org/officeDocument/2006/relationships/hyperlink" Target="mailto:informescusco@gmail.com" TargetMode="External"/><Relationship Id="rId1365" Type="http://schemas.openxmlformats.org/officeDocument/2006/relationships/hyperlink" Target="mailto:koda500@hotmail.com" TargetMode="External"/><Relationship Id="rId1572" Type="http://schemas.openxmlformats.org/officeDocument/2006/relationships/hyperlink" Target="mailto:tapiacaballero@gmail.com" TargetMode="External"/><Relationship Id="rId2209" Type="http://schemas.openxmlformats.org/officeDocument/2006/relationships/hyperlink" Target="mailto:brauliochoqueb@hotmail.com" TargetMode="External"/><Relationship Id="rId2416" Type="http://schemas.openxmlformats.org/officeDocument/2006/relationships/hyperlink" Target="mailto:edu-al10@hotmail.com" TargetMode="External"/><Relationship Id="rId2623" Type="http://schemas.openxmlformats.org/officeDocument/2006/relationships/hyperlink" Target="mailto:edwin_55@hotmail.com" TargetMode="External"/><Relationship Id="rId1018" Type="http://schemas.openxmlformats.org/officeDocument/2006/relationships/hyperlink" Target="mailto:jorgerojas@gmail.com" TargetMode="External"/><Relationship Id="rId1225" Type="http://schemas.openxmlformats.org/officeDocument/2006/relationships/hyperlink" Target="mailto:ochochoque.abelardo@gmail.com" TargetMode="External"/><Relationship Id="rId1432" Type="http://schemas.openxmlformats.org/officeDocument/2006/relationships/hyperlink" Target="mailto:renatoserranovera@gmail.com" TargetMode="External"/><Relationship Id="rId2830" Type="http://schemas.openxmlformats.org/officeDocument/2006/relationships/hyperlink" Target="mailto:chaly6666@hotmail.com" TargetMode="External"/><Relationship Id="rId71" Type="http://schemas.openxmlformats.org/officeDocument/2006/relationships/hyperlink" Target="mailto:wilder_el_10@hotmail.com" TargetMode="External"/><Relationship Id="rId802" Type="http://schemas.openxmlformats.org/officeDocument/2006/relationships/hyperlink" Target="mailto:alaincubaa@gmail.com" TargetMode="External"/><Relationship Id="rId3397" Type="http://schemas.openxmlformats.org/officeDocument/2006/relationships/hyperlink" Target="mailto:fagalsac@gmail.com" TargetMode="External"/><Relationship Id="rId178" Type="http://schemas.openxmlformats.org/officeDocument/2006/relationships/hyperlink" Target="mailto:rmo_25@hotmail.com" TargetMode="External"/><Relationship Id="rId3257" Type="http://schemas.openxmlformats.org/officeDocument/2006/relationships/hyperlink" Target="mailto:yulyleo2@hotmail.com" TargetMode="External"/><Relationship Id="rId3464" Type="http://schemas.openxmlformats.org/officeDocument/2006/relationships/hyperlink" Target="mailto:doguif1@hotmail.com" TargetMode="External"/><Relationship Id="rId3671" Type="http://schemas.openxmlformats.org/officeDocument/2006/relationships/hyperlink" Target="mailto:roquedalmiron@gmail.com" TargetMode="External"/><Relationship Id="rId385" Type="http://schemas.openxmlformats.org/officeDocument/2006/relationships/hyperlink" Target="mailto:miniguel_90@hotmail.com" TargetMode="External"/><Relationship Id="rId592" Type="http://schemas.openxmlformats.org/officeDocument/2006/relationships/hyperlink" Target="mailto:aldairao086@gmail.com" TargetMode="External"/><Relationship Id="rId2066" Type="http://schemas.openxmlformats.org/officeDocument/2006/relationships/hyperlink" Target="mailto:adol1729@gmail.com" TargetMode="External"/><Relationship Id="rId2273" Type="http://schemas.openxmlformats.org/officeDocument/2006/relationships/hyperlink" Target="mailto:darwin-7012@hotmail.com" TargetMode="External"/><Relationship Id="rId2480" Type="http://schemas.openxmlformats.org/officeDocument/2006/relationships/hyperlink" Target="mailto:juan.esc@hotmail.com" TargetMode="External"/><Relationship Id="rId3117" Type="http://schemas.openxmlformats.org/officeDocument/2006/relationships/hyperlink" Target="mailto:adianet13wahui@gmail.com" TargetMode="External"/><Relationship Id="rId3324" Type="http://schemas.openxmlformats.org/officeDocument/2006/relationships/hyperlink" Target="mailto:henryocsa@gmail.com" TargetMode="External"/><Relationship Id="rId3531" Type="http://schemas.openxmlformats.org/officeDocument/2006/relationships/hyperlink" Target="mailto:mauriciozm93@gmail.com" TargetMode="External"/><Relationship Id="rId245" Type="http://schemas.openxmlformats.org/officeDocument/2006/relationships/hyperlink" Target="mailto:adalberttambraicochuhui@gmail.com" TargetMode="External"/><Relationship Id="rId452" Type="http://schemas.openxmlformats.org/officeDocument/2006/relationships/hyperlink" Target="mailto:aldairao086@gmail.com" TargetMode="External"/><Relationship Id="rId1082" Type="http://schemas.openxmlformats.org/officeDocument/2006/relationships/hyperlink" Target="mailto:marcel.8874@hotmail.com" TargetMode="External"/><Relationship Id="rId2133" Type="http://schemas.openxmlformats.org/officeDocument/2006/relationships/hyperlink" Target="mailto:941234361MS@gmail.com" TargetMode="External"/><Relationship Id="rId2340" Type="http://schemas.openxmlformats.org/officeDocument/2006/relationships/hyperlink" Target="mailto:richardgt2017@gmail.com" TargetMode="External"/><Relationship Id="rId105" Type="http://schemas.openxmlformats.org/officeDocument/2006/relationships/hyperlink" Target="mailto:codsemkyw@gmail.com" TargetMode="External"/><Relationship Id="rId312" Type="http://schemas.openxmlformats.org/officeDocument/2006/relationships/hyperlink" Target="mailto:aldairao086@gmail.com" TargetMode="External"/><Relationship Id="rId2200" Type="http://schemas.openxmlformats.org/officeDocument/2006/relationships/hyperlink" Target="mailto:jconya140488@hotmail.com" TargetMode="External"/><Relationship Id="rId1899" Type="http://schemas.openxmlformats.org/officeDocument/2006/relationships/hyperlink" Target="mailto:vladitours@gmail.com" TargetMode="External"/><Relationship Id="rId1759" Type="http://schemas.openxmlformats.org/officeDocument/2006/relationships/hyperlink" Target="mailto:jfalvarez19@hotmail.com" TargetMode="External"/><Relationship Id="rId1966" Type="http://schemas.openxmlformats.org/officeDocument/2006/relationships/hyperlink" Target="mailto:spinozarios11@gmail.com" TargetMode="External"/><Relationship Id="rId3181" Type="http://schemas.openxmlformats.org/officeDocument/2006/relationships/hyperlink" Target="mailto:aliendolopez@gmail.com" TargetMode="External"/><Relationship Id="rId1619" Type="http://schemas.openxmlformats.org/officeDocument/2006/relationships/hyperlink" Target="mailto:rodririch270361@hotmail.com" TargetMode="External"/><Relationship Id="rId1826" Type="http://schemas.openxmlformats.org/officeDocument/2006/relationships/hyperlink" Target="mailto:rudymedinarojas@hotmail.com" TargetMode="External"/><Relationship Id="rId3041" Type="http://schemas.openxmlformats.org/officeDocument/2006/relationships/hyperlink" Target="mailto:ycopan586@hotmail.com" TargetMode="External"/><Relationship Id="rId3998" Type="http://schemas.openxmlformats.org/officeDocument/2006/relationships/hyperlink" Target="mailto:luisanibalmacedo@gmail.com" TargetMode="External"/><Relationship Id="rId3858" Type="http://schemas.openxmlformats.org/officeDocument/2006/relationships/hyperlink" Target="mailto:ycopan586@hotmail.com" TargetMode="External"/><Relationship Id="rId779" Type="http://schemas.openxmlformats.org/officeDocument/2006/relationships/hyperlink" Target="mailto:saturninoporto@gmail.com" TargetMode="External"/><Relationship Id="rId986" Type="http://schemas.openxmlformats.org/officeDocument/2006/relationships/hyperlink" Target="mailto:camlpacho@hotmail.com" TargetMode="External"/><Relationship Id="rId2667" Type="http://schemas.openxmlformats.org/officeDocument/2006/relationships/hyperlink" Target="mailto:papo.55@hotmail.com" TargetMode="External"/><Relationship Id="rId3718" Type="http://schemas.openxmlformats.org/officeDocument/2006/relationships/hyperlink" Target="mailto:romyrodriguez_7@hotmail.com" TargetMode="External"/><Relationship Id="rId639" Type="http://schemas.openxmlformats.org/officeDocument/2006/relationships/hyperlink" Target="mailto:luis_05_@hotmail.com" TargetMode="External"/><Relationship Id="rId1269" Type="http://schemas.openxmlformats.org/officeDocument/2006/relationships/hyperlink" Target="mailto:ruby.marleni.lt@gmail.com" TargetMode="External"/><Relationship Id="rId1476" Type="http://schemas.openxmlformats.org/officeDocument/2006/relationships/hyperlink" Target="mailto:navarroolivares12@gmail.com" TargetMode="External"/><Relationship Id="rId2874" Type="http://schemas.openxmlformats.org/officeDocument/2006/relationships/hyperlink" Target="mailto:aldairao086@gmail.com" TargetMode="External"/><Relationship Id="rId3925" Type="http://schemas.openxmlformats.org/officeDocument/2006/relationships/hyperlink" Target="mailto:veronica.castro.puente@hotmail.com" TargetMode="External"/><Relationship Id="rId846" Type="http://schemas.openxmlformats.org/officeDocument/2006/relationships/hyperlink" Target="mailto:oder-apurimac@hotmail.com" TargetMode="External"/><Relationship Id="rId1129" Type="http://schemas.openxmlformats.org/officeDocument/2006/relationships/hyperlink" Target="mailto:patriksanchezp@gmail.com" TargetMode="External"/><Relationship Id="rId1683" Type="http://schemas.openxmlformats.org/officeDocument/2006/relationships/hyperlink" Target="mailto:wmm.ISAM@gmail.com" TargetMode="External"/><Relationship Id="rId1890" Type="http://schemas.openxmlformats.org/officeDocument/2006/relationships/hyperlink" Target="mailto:bziarek2@gmail.com" TargetMode="External"/><Relationship Id="rId2527" Type="http://schemas.openxmlformats.org/officeDocument/2006/relationships/hyperlink" Target="mailto:ilario-cuba1473@hotmail.com" TargetMode="External"/><Relationship Id="rId2734" Type="http://schemas.openxmlformats.org/officeDocument/2006/relationships/hyperlink" Target="mailto:anibalbombilla@gmail.com" TargetMode="External"/><Relationship Id="rId2941" Type="http://schemas.openxmlformats.org/officeDocument/2006/relationships/hyperlink" Target="mailto:Sam.roma77@gmail.com" TargetMode="External"/><Relationship Id="rId706" Type="http://schemas.openxmlformats.org/officeDocument/2006/relationships/hyperlink" Target="mailto:lerb812@gmail.com" TargetMode="External"/><Relationship Id="rId913" Type="http://schemas.openxmlformats.org/officeDocument/2006/relationships/hyperlink" Target="mailto:michel_rdol@hotmail.com" TargetMode="External"/><Relationship Id="rId1336" Type="http://schemas.openxmlformats.org/officeDocument/2006/relationships/hyperlink" Target="mailto:germanlunaalvarez@gmail.com" TargetMode="External"/><Relationship Id="rId1543" Type="http://schemas.openxmlformats.org/officeDocument/2006/relationships/hyperlink" Target="mailto:kikealvareze@gmail.com" TargetMode="External"/><Relationship Id="rId1750" Type="http://schemas.openxmlformats.org/officeDocument/2006/relationships/hyperlink" Target="mailto:juan.guillen86@hotmail.com" TargetMode="External"/><Relationship Id="rId2801" Type="http://schemas.openxmlformats.org/officeDocument/2006/relationships/hyperlink" Target="mailto:ronnyjch@HOTMAIL.COM" TargetMode="External"/><Relationship Id="rId42" Type="http://schemas.openxmlformats.org/officeDocument/2006/relationships/hyperlink" Target="mailto:tomascondori1@hotmail.com" TargetMode="External"/><Relationship Id="rId1403" Type="http://schemas.openxmlformats.org/officeDocument/2006/relationships/hyperlink" Target="mailto:jersimasco@gmail.com" TargetMode="External"/><Relationship Id="rId1610" Type="http://schemas.openxmlformats.org/officeDocument/2006/relationships/hyperlink" Target="mailto:jjemticona@gmail.com" TargetMode="External"/><Relationship Id="rId3368" Type="http://schemas.openxmlformats.org/officeDocument/2006/relationships/hyperlink" Target="mailto:tapiacaballero@gmail.com" TargetMode="External"/><Relationship Id="rId3575" Type="http://schemas.openxmlformats.org/officeDocument/2006/relationships/hyperlink" Target="mailto:llavilla29581@hotmail.com" TargetMode="External"/><Relationship Id="rId3782" Type="http://schemas.openxmlformats.org/officeDocument/2006/relationships/hyperlink" Target="mailto:nathansebas2407@gmail.com" TargetMode="External"/><Relationship Id="rId289" Type="http://schemas.openxmlformats.org/officeDocument/2006/relationships/hyperlink" Target="mailto:vdav69@hotmail.com" TargetMode="External"/><Relationship Id="rId496" Type="http://schemas.openxmlformats.org/officeDocument/2006/relationships/hyperlink" Target="mailto:argoh55@gmail.com" TargetMode="External"/><Relationship Id="rId2177" Type="http://schemas.openxmlformats.org/officeDocument/2006/relationships/hyperlink" Target="mailto:roni.navarrito@hotmail.com" TargetMode="External"/><Relationship Id="rId2384" Type="http://schemas.openxmlformats.org/officeDocument/2006/relationships/hyperlink" Target="mailto:er.aguirre.leon@hotmail.com" TargetMode="External"/><Relationship Id="rId2591" Type="http://schemas.openxmlformats.org/officeDocument/2006/relationships/hyperlink" Target="mailto:ruben65@hotmail.com" TargetMode="External"/><Relationship Id="rId3228" Type="http://schemas.openxmlformats.org/officeDocument/2006/relationships/hyperlink" Target="mailto:macoli3@hotmail.com" TargetMode="External"/><Relationship Id="rId3435" Type="http://schemas.openxmlformats.org/officeDocument/2006/relationships/hyperlink" Target="mailto:contigo_roxy_14@hotmail.com" TargetMode="External"/><Relationship Id="rId3642" Type="http://schemas.openxmlformats.org/officeDocument/2006/relationships/hyperlink" Target="mailto:reneh_99@hotmail.com" TargetMode="External"/><Relationship Id="rId149" Type="http://schemas.openxmlformats.org/officeDocument/2006/relationships/hyperlink" Target="mailto:joshua_1m@hotmail.com" TargetMode="External"/><Relationship Id="rId356" Type="http://schemas.openxmlformats.org/officeDocument/2006/relationships/hyperlink" Target="mailto:aldairao086@gmail.com" TargetMode="External"/><Relationship Id="rId563" Type="http://schemas.openxmlformats.org/officeDocument/2006/relationships/hyperlink" Target="mailto:jarry_25@hotmail.com" TargetMode="External"/><Relationship Id="rId770" Type="http://schemas.openxmlformats.org/officeDocument/2006/relationships/hyperlink" Target="mailto:alejandrinauculaca@gmail.com" TargetMode="External"/><Relationship Id="rId1193" Type="http://schemas.openxmlformats.org/officeDocument/2006/relationships/hyperlink" Target="mailto:renzolomellini@yahoo.com" TargetMode="External"/><Relationship Id="rId2037" Type="http://schemas.openxmlformats.org/officeDocument/2006/relationships/hyperlink" Target="mailto:j.zumar&#225;nb@gmail.com" TargetMode="External"/><Relationship Id="rId2244" Type="http://schemas.openxmlformats.org/officeDocument/2006/relationships/hyperlink" Target="mailto:milenanegron@gmail.com" TargetMode="External"/><Relationship Id="rId2451" Type="http://schemas.openxmlformats.org/officeDocument/2006/relationships/hyperlink" Target="mailto:perulandriver@hotmail.com" TargetMode="External"/><Relationship Id="rId216" Type="http://schemas.openxmlformats.org/officeDocument/2006/relationships/hyperlink" Target="mailto:joluchoque10@gmail.com" TargetMode="External"/><Relationship Id="rId423" Type="http://schemas.openxmlformats.org/officeDocument/2006/relationships/hyperlink" Target="mailto:hubert_9_7@hotmail.com" TargetMode="External"/><Relationship Id="rId1053" Type="http://schemas.openxmlformats.org/officeDocument/2006/relationships/hyperlink" Target="mailto:ciprigamail.com@gmail.com" TargetMode="External"/><Relationship Id="rId1260" Type="http://schemas.openxmlformats.org/officeDocument/2006/relationships/hyperlink" Target="mailto:wquispe.2021@gmail.com" TargetMode="External"/><Relationship Id="rId2104" Type="http://schemas.openxmlformats.org/officeDocument/2006/relationships/hyperlink" Target="mailto:scarfalberth@gmail.com" TargetMode="External"/><Relationship Id="rId3502" Type="http://schemas.openxmlformats.org/officeDocument/2006/relationships/hyperlink" Target="mailto:charles.org@gmail.com" TargetMode="External"/><Relationship Id="rId630" Type="http://schemas.openxmlformats.org/officeDocument/2006/relationships/hyperlink" Target="mailto:eddissonvilag@gmail.com" TargetMode="External"/><Relationship Id="rId2311" Type="http://schemas.openxmlformats.org/officeDocument/2006/relationships/hyperlink" Target="mailto:zaza-1900@hotmail.com" TargetMode="External"/><Relationship Id="rId1120" Type="http://schemas.openxmlformats.org/officeDocument/2006/relationships/hyperlink" Target="mailto:diegomayhua091191@gmail.com" TargetMode="External"/><Relationship Id="rId1937" Type="http://schemas.openxmlformats.org/officeDocument/2006/relationships/hyperlink" Target="mailto:oscarperu@gmail.com" TargetMode="External"/><Relationship Id="rId3085" Type="http://schemas.openxmlformats.org/officeDocument/2006/relationships/hyperlink" Target="mailto:efrainarque@gmail.com" TargetMode="External"/><Relationship Id="rId3292" Type="http://schemas.openxmlformats.org/officeDocument/2006/relationships/hyperlink" Target="mailto:sandrita_mtp@hotmail.com" TargetMode="External"/><Relationship Id="rId3152" Type="http://schemas.openxmlformats.org/officeDocument/2006/relationships/hyperlink" Target="mailto:miltonherrera@hotmail.com" TargetMode="External"/><Relationship Id="rId280" Type="http://schemas.openxmlformats.org/officeDocument/2006/relationships/hyperlink" Target="mailto:virtualbusinesscusco@gmail.com" TargetMode="External"/><Relationship Id="rId3012" Type="http://schemas.openxmlformats.org/officeDocument/2006/relationships/hyperlink" Target="mailto:Carlos.cunza@upeu_epu.pe" TargetMode="External"/><Relationship Id="rId140" Type="http://schemas.openxmlformats.org/officeDocument/2006/relationships/hyperlink" Target="mailto:sheyla.choque.herrera@gmail.com" TargetMode="External"/><Relationship Id="rId3969" Type="http://schemas.openxmlformats.org/officeDocument/2006/relationships/hyperlink" Target="mailto:luismartinez@hotmail.com" TargetMode="External"/><Relationship Id="rId6" Type="http://schemas.openxmlformats.org/officeDocument/2006/relationships/hyperlink" Target="mailto:elioencusco@gmail.com" TargetMode="External"/><Relationship Id="rId2778" Type="http://schemas.openxmlformats.org/officeDocument/2006/relationships/hyperlink" Target="mailto:cgutierrezmarquina@gmail.com" TargetMode="External"/><Relationship Id="rId2985" Type="http://schemas.openxmlformats.org/officeDocument/2006/relationships/hyperlink" Target="mailto:ulda.alvarez4@hotmail.com" TargetMode="External"/><Relationship Id="rId3829" Type="http://schemas.openxmlformats.org/officeDocument/2006/relationships/hyperlink" Target="mailto:reneamericocoa@gmail.com" TargetMode="External"/><Relationship Id="rId957" Type="http://schemas.openxmlformats.org/officeDocument/2006/relationships/hyperlink" Target="mailto:luchitohdg@gmail.com" TargetMode="External"/><Relationship Id="rId1587" Type="http://schemas.openxmlformats.org/officeDocument/2006/relationships/hyperlink" Target="mailto:merkneyra@gmail.com" TargetMode="External"/><Relationship Id="rId1794" Type="http://schemas.openxmlformats.org/officeDocument/2006/relationships/hyperlink" Target="mailto:emilioherreravallenas@hotmail.com" TargetMode="External"/><Relationship Id="rId2638" Type="http://schemas.openxmlformats.org/officeDocument/2006/relationships/hyperlink" Target="mailto:jhonhgutierrez@gmail.com" TargetMode="External"/><Relationship Id="rId2845" Type="http://schemas.openxmlformats.org/officeDocument/2006/relationships/hyperlink" Target="mailto:victorzocusco@hotmail.com" TargetMode="External"/><Relationship Id="rId86" Type="http://schemas.openxmlformats.org/officeDocument/2006/relationships/hyperlink" Target="mailto:maritahino@hotmail.com" TargetMode="External"/><Relationship Id="rId817" Type="http://schemas.openxmlformats.org/officeDocument/2006/relationships/hyperlink" Target="mailto:medcasnu17@gmail.com" TargetMode="External"/><Relationship Id="rId1447" Type="http://schemas.openxmlformats.org/officeDocument/2006/relationships/hyperlink" Target="mailto:eliseoancco@hotmail.com" TargetMode="External"/><Relationship Id="rId1654" Type="http://schemas.openxmlformats.org/officeDocument/2006/relationships/hyperlink" Target="mailto:jimmy_romanl@yahoo.es" TargetMode="External"/><Relationship Id="rId1861" Type="http://schemas.openxmlformats.org/officeDocument/2006/relationships/hyperlink" Target="mailto:omar21@hotmail.com" TargetMode="External"/><Relationship Id="rId2705" Type="http://schemas.openxmlformats.org/officeDocument/2006/relationships/hyperlink" Target="mailto:floresgorky@gmail.com" TargetMode="External"/><Relationship Id="rId2912" Type="http://schemas.openxmlformats.org/officeDocument/2006/relationships/hyperlink" Target="mailto:eduardo-1@hotmail.com" TargetMode="External"/><Relationship Id="rId1307" Type="http://schemas.openxmlformats.org/officeDocument/2006/relationships/hyperlink" Target="mailto:jauga031@hotmail.com" TargetMode="External"/><Relationship Id="rId1514" Type="http://schemas.openxmlformats.org/officeDocument/2006/relationships/hyperlink" Target="mailto:wmm.isam@gmail.com" TargetMode="External"/><Relationship Id="rId1721" Type="http://schemas.openxmlformats.org/officeDocument/2006/relationships/hyperlink" Target="mailto:Jessenrony@gmail,com" TargetMode="External"/><Relationship Id="rId13" Type="http://schemas.openxmlformats.org/officeDocument/2006/relationships/hyperlink" Target="mailto:notariorubin@hotmail.com" TargetMode="External"/><Relationship Id="rId3479" Type="http://schemas.openxmlformats.org/officeDocument/2006/relationships/hyperlink" Target="mailto:mgonza@outlook.com" TargetMode="External"/><Relationship Id="rId3686" Type="http://schemas.openxmlformats.org/officeDocument/2006/relationships/hyperlink" Target="mailto:brauliochoqueb@hotmail.com" TargetMode="External"/><Relationship Id="rId2288" Type="http://schemas.openxmlformats.org/officeDocument/2006/relationships/hyperlink" Target="mailto:damk150@hotmail.com" TargetMode="External"/><Relationship Id="rId2495" Type="http://schemas.openxmlformats.org/officeDocument/2006/relationships/hyperlink" Target="mailto:armayu20@yahoo.com" TargetMode="External"/><Relationship Id="rId3339" Type="http://schemas.openxmlformats.org/officeDocument/2006/relationships/hyperlink" Target="mailto:eleuterio.ct@hotmail.com" TargetMode="External"/><Relationship Id="rId3893" Type="http://schemas.openxmlformats.org/officeDocument/2006/relationships/hyperlink" Target="mailto:alannote8@gmail.com" TargetMode="External"/><Relationship Id="rId467" Type="http://schemas.openxmlformats.org/officeDocument/2006/relationships/hyperlink" Target="mailto:tapiacaballero@gmail.com" TargetMode="External"/><Relationship Id="rId1097" Type="http://schemas.openxmlformats.org/officeDocument/2006/relationships/hyperlink" Target="mailto:jhonriveraconcha002@gmail.com" TargetMode="External"/><Relationship Id="rId2148" Type="http://schemas.openxmlformats.org/officeDocument/2006/relationships/hyperlink" Target="mailto:andersencp@gmail.com" TargetMode="External"/><Relationship Id="rId3546" Type="http://schemas.openxmlformats.org/officeDocument/2006/relationships/hyperlink" Target="mailto:contigo_roxy_14@hotmail.com" TargetMode="External"/><Relationship Id="rId3753" Type="http://schemas.openxmlformats.org/officeDocument/2006/relationships/hyperlink" Target="mailto:blashuacasi@gmail.com" TargetMode="External"/><Relationship Id="rId3960" Type="http://schemas.openxmlformats.org/officeDocument/2006/relationships/hyperlink" Target="mailto:ulda.alvarez4@hotmail.com" TargetMode="External"/><Relationship Id="rId674" Type="http://schemas.openxmlformats.org/officeDocument/2006/relationships/hyperlink" Target="mailto:juancarlos_147@outlook.com" TargetMode="External"/><Relationship Id="rId881" Type="http://schemas.openxmlformats.org/officeDocument/2006/relationships/hyperlink" Target="mailto:sallucaadolfo@gmail.com" TargetMode="External"/><Relationship Id="rId2355" Type="http://schemas.openxmlformats.org/officeDocument/2006/relationships/hyperlink" Target="mailto:artistpeggypareja@gmail.com" TargetMode="External"/><Relationship Id="rId2562" Type="http://schemas.openxmlformats.org/officeDocument/2006/relationships/hyperlink" Target="mailto:wil-au24@hotmail.com" TargetMode="External"/><Relationship Id="rId3406" Type="http://schemas.openxmlformats.org/officeDocument/2006/relationships/hyperlink" Target="mailto:fvergaratonccochi@gmail.com" TargetMode="External"/><Relationship Id="rId3613" Type="http://schemas.openxmlformats.org/officeDocument/2006/relationships/hyperlink" Target="mailto:evilla1953@hotmail.com" TargetMode="External"/><Relationship Id="rId3820" Type="http://schemas.openxmlformats.org/officeDocument/2006/relationships/hyperlink" Target="mailto:rpinto@tvolutionsac.com" TargetMode="External"/><Relationship Id="rId327" Type="http://schemas.openxmlformats.org/officeDocument/2006/relationships/hyperlink" Target="mailto:abadmarroquin@gmail.com" TargetMode="External"/><Relationship Id="rId534" Type="http://schemas.openxmlformats.org/officeDocument/2006/relationships/hyperlink" Target="mailto:licosnel@gmail.com" TargetMode="External"/><Relationship Id="rId741" Type="http://schemas.openxmlformats.org/officeDocument/2006/relationships/hyperlink" Target="mailto:guzmancanazach@gmail.com" TargetMode="External"/><Relationship Id="rId1164" Type="http://schemas.openxmlformats.org/officeDocument/2006/relationships/hyperlink" Target="mailto:duglas57@hotmail.com" TargetMode="External"/><Relationship Id="rId1371" Type="http://schemas.openxmlformats.org/officeDocument/2006/relationships/hyperlink" Target="mailto:makiveloz@hotmail.com" TargetMode="External"/><Relationship Id="rId2008" Type="http://schemas.openxmlformats.org/officeDocument/2006/relationships/hyperlink" Target="mailto:joseph.pimentel@hotmail.com" TargetMode="External"/><Relationship Id="rId2215" Type="http://schemas.openxmlformats.org/officeDocument/2006/relationships/hyperlink" Target="mailto:munaysonqo2@hotmail.com" TargetMode="External"/><Relationship Id="rId2422" Type="http://schemas.openxmlformats.org/officeDocument/2006/relationships/hyperlink" Target="mailto:yensonhuamancervantes@gmail.com" TargetMode="External"/><Relationship Id="rId601" Type="http://schemas.openxmlformats.org/officeDocument/2006/relationships/hyperlink" Target="mailto:vcaltamirano@hotmail.com" TargetMode="External"/><Relationship Id="rId1024" Type="http://schemas.openxmlformats.org/officeDocument/2006/relationships/hyperlink" Target="mailto:demo1174@hotmail.com" TargetMode="External"/><Relationship Id="rId1231" Type="http://schemas.openxmlformats.org/officeDocument/2006/relationships/hyperlink" Target="mailto:gerquima@hotmail.com" TargetMode="External"/><Relationship Id="rId3196" Type="http://schemas.openxmlformats.org/officeDocument/2006/relationships/hyperlink" Target="mailto:ycopan586@hotmail.com" TargetMode="External"/><Relationship Id="rId3056" Type="http://schemas.openxmlformats.org/officeDocument/2006/relationships/hyperlink" Target="mailto:hosperecoleta@usa.net" TargetMode="External"/><Relationship Id="rId3263" Type="http://schemas.openxmlformats.org/officeDocument/2006/relationships/hyperlink" Target="mailto:josealberto0590@gmail.com" TargetMode="External"/><Relationship Id="rId3470" Type="http://schemas.openxmlformats.org/officeDocument/2006/relationships/hyperlink" Target="mailto:ycopan586@hotmail.com" TargetMode="External"/><Relationship Id="rId184" Type="http://schemas.openxmlformats.org/officeDocument/2006/relationships/hyperlink" Target="mailto:gesu776@gmail.com" TargetMode="External"/><Relationship Id="rId391" Type="http://schemas.openxmlformats.org/officeDocument/2006/relationships/hyperlink" Target="mailto:gedeoni.chm@hotmail.com" TargetMode="External"/><Relationship Id="rId1908" Type="http://schemas.openxmlformats.org/officeDocument/2006/relationships/hyperlink" Target="mailto:dharly225@gmail.com" TargetMode="External"/><Relationship Id="rId2072" Type="http://schemas.openxmlformats.org/officeDocument/2006/relationships/hyperlink" Target="mailto:joseph.naldo@hotmail.com" TargetMode="External"/><Relationship Id="rId3123" Type="http://schemas.openxmlformats.org/officeDocument/2006/relationships/hyperlink" Target="mailto:brauliochoqueb@hotmail.com" TargetMode="External"/><Relationship Id="rId251" Type="http://schemas.openxmlformats.org/officeDocument/2006/relationships/hyperlink" Target="mailto:porfimamani@gmail.com" TargetMode="External"/><Relationship Id="rId3330" Type="http://schemas.openxmlformats.org/officeDocument/2006/relationships/hyperlink" Target="mailto:aldairao086@gmail.com" TargetMode="External"/><Relationship Id="rId2889" Type="http://schemas.openxmlformats.org/officeDocument/2006/relationships/hyperlink" Target="mailto:aldairao086@gmail.com" TargetMode="External"/><Relationship Id="rId111" Type="http://schemas.openxmlformats.org/officeDocument/2006/relationships/hyperlink" Target="mailto:inkasferro@hotmail.com" TargetMode="External"/><Relationship Id="rId1698" Type="http://schemas.openxmlformats.org/officeDocument/2006/relationships/hyperlink" Target="mailto:Hectorintiogo89@gmail.com" TargetMode="External"/><Relationship Id="rId2749" Type="http://schemas.openxmlformats.org/officeDocument/2006/relationships/hyperlink" Target="mailto:condoricanricardo@gmail.com" TargetMode="External"/><Relationship Id="rId2956" Type="http://schemas.openxmlformats.org/officeDocument/2006/relationships/hyperlink" Target="mailto:alra_31_10@hotmailcom" TargetMode="External"/><Relationship Id="rId928" Type="http://schemas.openxmlformats.org/officeDocument/2006/relationships/hyperlink" Target="mailto:leong114@gmail.com" TargetMode="External"/><Relationship Id="rId1558" Type="http://schemas.openxmlformats.org/officeDocument/2006/relationships/hyperlink" Target="mailto:luciznujul@gmail.com" TargetMode="External"/><Relationship Id="rId1765" Type="http://schemas.openxmlformats.org/officeDocument/2006/relationships/hyperlink" Target="mailto:leofernandobejarcondo@gmail.com" TargetMode="External"/><Relationship Id="rId2609" Type="http://schemas.openxmlformats.org/officeDocument/2006/relationships/hyperlink" Target="mailto:wilberg24@hotmail.com" TargetMode="External"/><Relationship Id="rId57" Type="http://schemas.openxmlformats.org/officeDocument/2006/relationships/hyperlink" Target="mailto:armando997@hotmail.com" TargetMode="External"/><Relationship Id="rId1418" Type="http://schemas.openxmlformats.org/officeDocument/2006/relationships/hyperlink" Target="mailto:andersen.c.p@hotmail.com" TargetMode="External"/><Relationship Id="rId1972" Type="http://schemas.openxmlformats.org/officeDocument/2006/relationships/hyperlink" Target="mailto:siempreesta@hotmail.com" TargetMode="External"/><Relationship Id="rId2816" Type="http://schemas.openxmlformats.org/officeDocument/2006/relationships/hyperlink" Target="mailto:raulgarciaaragon@gmail.com" TargetMode="External"/><Relationship Id="rId1625" Type="http://schemas.openxmlformats.org/officeDocument/2006/relationships/hyperlink" Target="mailto:Coby.hansu@gmail.com" TargetMode="External"/><Relationship Id="rId1832" Type="http://schemas.openxmlformats.org/officeDocument/2006/relationships/hyperlink" Target="mailto:ccva25@gmail.com" TargetMode="External"/><Relationship Id="rId3797" Type="http://schemas.openxmlformats.org/officeDocument/2006/relationships/hyperlink" Target="mailto:capricor_love@hotmail.com" TargetMode="External"/><Relationship Id="rId2399" Type="http://schemas.openxmlformats.org/officeDocument/2006/relationships/hyperlink" Target="mailto:elovond@gmail.com" TargetMode="External"/><Relationship Id="rId3657" Type="http://schemas.openxmlformats.org/officeDocument/2006/relationships/hyperlink" Target="mailto:fafigalv@gmail.com" TargetMode="External"/><Relationship Id="rId3864" Type="http://schemas.openxmlformats.org/officeDocument/2006/relationships/hyperlink" Target="mailto:jcchaina@hotmail.com" TargetMode="External"/><Relationship Id="rId578" Type="http://schemas.openxmlformats.org/officeDocument/2006/relationships/hyperlink" Target="mailto:ycopan586@hotmail.com" TargetMode="External"/><Relationship Id="rId785" Type="http://schemas.openxmlformats.org/officeDocument/2006/relationships/hyperlink" Target="mailto:makiveloz@hotmail.com" TargetMode="External"/><Relationship Id="rId992" Type="http://schemas.openxmlformats.org/officeDocument/2006/relationships/hyperlink" Target="mailto:jaiderlloclle.dh@gmail.com" TargetMode="External"/><Relationship Id="rId2259" Type="http://schemas.openxmlformats.org/officeDocument/2006/relationships/hyperlink" Target="mailto:andercsmpr&#241;a@gmail.com" TargetMode="External"/><Relationship Id="rId2466" Type="http://schemas.openxmlformats.org/officeDocument/2006/relationships/hyperlink" Target="mailto:luiar22@yahoo.com" TargetMode="External"/><Relationship Id="rId2673" Type="http://schemas.openxmlformats.org/officeDocument/2006/relationships/hyperlink" Target="mailto:diegofer.molinadiaz@gmail.com" TargetMode="External"/><Relationship Id="rId2880" Type="http://schemas.openxmlformats.org/officeDocument/2006/relationships/hyperlink" Target="mailto:pedruloncho@hotmail.com" TargetMode="External"/><Relationship Id="rId3517" Type="http://schemas.openxmlformats.org/officeDocument/2006/relationships/hyperlink" Target="mailto:valery_trr@hotmail.com" TargetMode="External"/><Relationship Id="rId3724" Type="http://schemas.openxmlformats.org/officeDocument/2006/relationships/hyperlink" Target="mailto:jpepeph@hotmail.com" TargetMode="External"/><Relationship Id="rId3931" Type="http://schemas.openxmlformats.org/officeDocument/2006/relationships/hyperlink" Target="mailto:aldairao086@gmail.com" TargetMode="External"/><Relationship Id="rId438" Type="http://schemas.openxmlformats.org/officeDocument/2006/relationships/hyperlink" Target="mailto:antoniolarco1965@gmail.com" TargetMode="External"/><Relationship Id="rId645" Type="http://schemas.openxmlformats.org/officeDocument/2006/relationships/hyperlink" Target="mailto:sandrita_mtp@hotmail.com" TargetMode="External"/><Relationship Id="rId852" Type="http://schemas.openxmlformats.org/officeDocument/2006/relationships/hyperlink" Target="mailto:ulda.alvarez4@hotmail.com" TargetMode="External"/><Relationship Id="rId1068" Type="http://schemas.openxmlformats.org/officeDocument/2006/relationships/hyperlink" Target="mailto:laycok33@hotmail.com" TargetMode="External"/><Relationship Id="rId1275" Type="http://schemas.openxmlformats.org/officeDocument/2006/relationships/hyperlink" Target="mailto:mimiguel_90@hotmail.com" TargetMode="External"/><Relationship Id="rId1482" Type="http://schemas.openxmlformats.org/officeDocument/2006/relationships/hyperlink" Target="mailto:jeycaw@hotmail.com" TargetMode="External"/><Relationship Id="rId2119" Type="http://schemas.openxmlformats.org/officeDocument/2006/relationships/hyperlink" Target="mailto:dayemi0286@gmail.com" TargetMode="External"/><Relationship Id="rId2326" Type="http://schemas.openxmlformats.org/officeDocument/2006/relationships/hyperlink" Target="mailto:solaricorp108@hotmail.com" TargetMode="External"/><Relationship Id="rId2533" Type="http://schemas.openxmlformats.org/officeDocument/2006/relationships/hyperlink" Target="mailto:natach.laura88@hotmail.com" TargetMode="External"/><Relationship Id="rId2740" Type="http://schemas.openxmlformats.org/officeDocument/2006/relationships/hyperlink" Target="mailto:coronadomartinezrandol9@gmail.com" TargetMode="External"/><Relationship Id="rId505" Type="http://schemas.openxmlformats.org/officeDocument/2006/relationships/hyperlink" Target="mailto:ebaelizabethquis@gmail.com" TargetMode="External"/><Relationship Id="rId712" Type="http://schemas.openxmlformats.org/officeDocument/2006/relationships/hyperlink" Target="mailto:amilcarpantigozo@gmail.com" TargetMode="External"/><Relationship Id="rId1135" Type="http://schemas.openxmlformats.org/officeDocument/2006/relationships/hyperlink" Target="mailto:astoleonidas@gmail.com" TargetMode="External"/><Relationship Id="rId1342" Type="http://schemas.openxmlformats.org/officeDocument/2006/relationships/hyperlink" Target="mailto:andre_sa_29@hotmail.com" TargetMode="External"/><Relationship Id="rId1202" Type="http://schemas.openxmlformats.org/officeDocument/2006/relationships/hyperlink" Target="mailto:antonipo989@gmail.com" TargetMode="External"/><Relationship Id="rId2600" Type="http://schemas.openxmlformats.org/officeDocument/2006/relationships/hyperlink" Target="mailto:pedrito30_90@hotmail.com" TargetMode="External"/><Relationship Id="rId3167" Type="http://schemas.openxmlformats.org/officeDocument/2006/relationships/hyperlink" Target="mailto:ycopan586@hotmail.com" TargetMode="External"/><Relationship Id="rId295" Type="http://schemas.openxmlformats.org/officeDocument/2006/relationships/hyperlink" Target="mailto:jconya140488@hotmail.com" TargetMode="External"/><Relationship Id="rId3374" Type="http://schemas.openxmlformats.org/officeDocument/2006/relationships/hyperlink" Target="mailto:rubenvelarde@gmail.com" TargetMode="External"/><Relationship Id="rId3581" Type="http://schemas.openxmlformats.org/officeDocument/2006/relationships/hyperlink" Target="mailto:dannvergara@hotmail.com" TargetMode="External"/><Relationship Id="rId2183" Type="http://schemas.openxmlformats.org/officeDocument/2006/relationships/hyperlink" Target="mailto:armayu20@yahoo.com" TargetMode="External"/><Relationship Id="rId2390" Type="http://schemas.openxmlformats.org/officeDocument/2006/relationships/hyperlink" Target="mailto:hilario6414@gmail.com" TargetMode="External"/><Relationship Id="rId3027" Type="http://schemas.openxmlformats.org/officeDocument/2006/relationships/hyperlink" Target="mailto:edgar.rios@outlook.es" TargetMode="External"/><Relationship Id="rId3234" Type="http://schemas.openxmlformats.org/officeDocument/2006/relationships/hyperlink" Target="mailto:carlostisochinojosa@gmail.com" TargetMode="External"/><Relationship Id="rId3441" Type="http://schemas.openxmlformats.org/officeDocument/2006/relationships/hyperlink" Target="mailto:victore_07_06@hotmail.com" TargetMode="External"/><Relationship Id="rId155" Type="http://schemas.openxmlformats.org/officeDocument/2006/relationships/hyperlink" Target="mailto:roggerturpo@hotmail.com" TargetMode="External"/><Relationship Id="rId362" Type="http://schemas.openxmlformats.org/officeDocument/2006/relationships/hyperlink" Target="mailto:carmlinares8@gmail.com" TargetMode="External"/><Relationship Id="rId2043" Type="http://schemas.openxmlformats.org/officeDocument/2006/relationships/hyperlink" Target="mailto:dafama@yahoo.com" TargetMode="External"/><Relationship Id="rId2250" Type="http://schemas.openxmlformats.org/officeDocument/2006/relationships/hyperlink" Target="mailto:edgaragramonte@hotmail.com" TargetMode="External"/><Relationship Id="rId3301" Type="http://schemas.openxmlformats.org/officeDocument/2006/relationships/hyperlink" Target="mailto:juanchiquito_15@hotmail.com" TargetMode="External"/><Relationship Id="rId222" Type="http://schemas.openxmlformats.org/officeDocument/2006/relationships/hyperlink" Target="mailto:novagt10@hotmail.com" TargetMode="External"/><Relationship Id="rId2110" Type="http://schemas.openxmlformats.org/officeDocument/2006/relationships/hyperlink" Target="mailto:ug24pa@gmail.com" TargetMode="External"/><Relationship Id="rId1669" Type="http://schemas.openxmlformats.org/officeDocument/2006/relationships/hyperlink" Target="mailto:javiervaldivia250@gmail.com" TargetMode="External"/><Relationship Id="rId1876" Type="http://schemas.openxmlformats.org/officeDocument/2006/relationships/hyperlink" Target="mailto:bravo_cf@hotmail.com" TargetMode="External"/><Relationship Id="rId2927" Type="http://schemas.openxmlformats.org/officeDocument/2006/relationships/hyperlink" Target="mailto:hijasaele@gmail.com" TargetMode="External"/><Relationship Id="rId3091" Type="http://schemas.openxmlformats.org/officeDocument/2006/relationships/hyperlink" Target="mailto:yabilla29581@hotmail.com" TargetMode="External"/><Relationship Id="rId1529" Type="http://schemas.openxmlformats.org/officeDocument/2006/relationships/hyperlink" Target="mailto:mheryan1977@gmail.com" TargetMode="External"/><Relationship Id="rId1736" Type="http://schemas.openxmlformats.org/officeDocument/2006/relationships/hyperlink" Target="mailto:diaaronvl2@gmail.com" TargetMode="External"/><Relationship Id="rId1943" Type="http://schemas.openxmlformats.org/officeDocument/2006/relationships/hyperlink" Target="mailto:ivagarmi@gmail.com" TargetMode="External"/><Relationship Id="rId28" Type="http://schemas.openxmlformats.org/officeDocument/2006/relationships/hyperlink" Target="mailto:edumi.pj@gmail.com" TargetMode="External"/><Relationship Id="rId1803" Type="http://schemas.openxmlformats.org/officeDocument/2006/relationships/hyperlink" Target="mailto:AZUCAR_M@HOTMAIL.COM" TargetMode="External"/><Relationship Id="rId4002" Type="http://schemas.openxmlformats.org/officeDocument/2006/relationships/hyperlink" Target="mailto:ron_man74@hotmail.com" TargetMode="External"/><Relationship Id="rId3768" Type="http://schemas.openxmlformats.org/officeDocument/2006/relationships/hyperlink" Target="mailto:omarvargas1984@gmail.com" TargetMode="External"/><Relationship Id="rId3975" Type="http://schemas.openxmlformats.org/officeDocument/2006/relationships/hyperlink" Target="mailto:adrianfarfan@gmail.com" TargetMode="External"/><Relationship Id="rId689" Type="http://schemas.openxmlformats.org/officeDocument/2006/relationships/hyperlink" Target="mailto:marzotin.mjz@gmail.com" TargetMode="External"/><Relationship Id="rId896" Type="http://schemas.openxmlformats.org/officeDocument/2006/relationships/hyperlink" Target="mailto:rbryancp@gmail.com" TargetMode="External"/><Relationship Id="rId2577" Type="http://schemas.openxmlformats.org/officeDocument/2006/relationships/hyperlink" Target="mailto:edgar.88@hotmail.com" TargetMode="External"/><Relationship Id="rId2784" Type="http://schemas.openxmlformats.org/officeDocument/2006/relationships/hyperlink" Target="mailto:mauricio_tm18@me.com" TargetMode="External"/><Relationship Id="rId3628" Type="http://schemas.openxmlformats.org/officeDocument/2006/relationships/hyperlink" Target="mailto:pgutierrez@lukoll.com.pe" TargetMode="External"/><Relationship Id="rId549" Type="http://schemas.openxmlformats.org/officeDocument/2006/relationships/hyperlink" Target="mailto:felipe@andenes.org" TargetMode="External"/><Relationship Id="rId756" Type="http://schemas.openxmlformats.org/officeDocument/2006/relationships/hyperlink" Target="mailto:joaquingutierrez@live.com" TargetMode="External"/><Relationship Id="rId1179" Type="http://schemas.openxmlformats.org/officeDocument/2006/relationships/hyperlink" Target="mailto:oscar.cotacallapa@gmail.com" TargetMode="External"/><Relationship Id="rId1386" Type="http://schemas.openxmlformats.org/officeDocument/2006/relationships/hyperlink" Target="mailto:gerardoskn.gb@gmail.com" TargetMode="External"/><Relationship Id="rId1593" Type="http://schemas.openxmlformats.org/officeDocument/2006/relationships/hyperlink" Target="mailto:juan.guillen86@hotmail.com" TargetMode="External"/><Relationship Id="rId2437" Type="http://schemas.openxmlformats.org/officeDocument/2006/relationships/hyperlink" Target="mailto:hilario6414@gmail.com" TargetMode="External"/><Relationship Id="rId2991" Type="http://schemas.openxmlformats.org/officeDocument/2006/relationships/hyperlink" Target="mailto:ycopan586@hotmail.com" TargetMode="External"/><Relationship Id="rId3835" Type="http://schemas.openxmlformats.org/officeDocument/2006/relationships/hyperlink" Target="mailto:henryjoelcastillanu@gmail.com" TargetMode="External"/><Relationship Id="rId409" Type="http://schemas.openxmlformats.org/officeDocument/2006/relationships/hyperlink" Target="mailto:brauliochoqueb@hotmail.com" TargetMode="External"/><Relationship Id="rId963" Type="http://schemas.openxmlformats.org/officeDocument/2006/relationships/hyperlink" Target="mailto:jconya140488@hotmail.com" TargetMode="External"/><Relationship Id="rId1039" Type="http://schemas.openxmlformats.org/officeDocument/2006/relationships/hyperlink" Target="mailto:danycbp39@hotmail.com" TargetMode="External"/><Relationship Id="rId1246" Type="http://schemas.openxmlformats.org/officeDocument/2006/relationships/hyperlink" Target="mailto:fabricc29@gmail.com" TargetMode="External"/><Relationship Id="rId2644" Type="http://schemas.openxmlformats.org/officeDocument/2006/relationships/hyperlink" Target="mailto:chai&#241;azambranopercy@gmail.com" TargetMode="External"/><Relationship Id="rId2851" Type="http://schemas.openxmlformats.org/officeDocument/2006/relationships/hyperlink" Target="mailto:eloyvelasquezpacompia@gmail.com" TargetMode="External"/><Relationship Id="rId3902" Type="http://schemas.openxmlformats.org/officeDocument/2006/relationships/hyperlink" Target="mailto:rrony_rmp@hotmail.com" TargetMode="External"/><Relationship Id="rId92" Type="http://schemas.openxmlformats.org/officeDocument/2006/relationships/hyperlink" Target="mailto:carlosvvye@hotmail.com" TargetMode="External"/><Relationship Id="rId616" Type="http://schemas.openxmlformats.org/officeDocument/2006/relationships/hyperlink" Target="mailto:jaquispe19@hotmail.com" TargetMode="External"/><Relationship Id="rId823" Type="http://schemas.openxmlformats.org/officeDocument/2006/relationships/hyperlink" Target="mailto:violeta-mejiavillegas@outlook.es" TargetMode="External"/><Relationship Id="rId1453" Type="http://schemas.openxmlformats.org/officeDocument/2006/relationships/hyperlink" Target="mailto:mamrcusco@gmail.com" TargetMode="External"/><Relationship Id="rId1660" Type="http://schemas.openxmlformats.org/officeDocument/2006/relationships/hyperlink" Target="mailto:jisortizj@gmail.com" TargetMode="External"/><Relationship Id="rId2504" Type="http://schemas.openxmlformats.org/officeDocument/2006/relationships/hyperlink" Target="mailto:fachito360@hotmail.com" TargetMode="External"/><Relationship Id="rId2711" Type="http://schemas.openxmlformats.org/officeDocument/2006/relationships/hyperlink" Target="mailto:mariscalugarte@outlook.com" TargetMode="External"/><Relationship Id="rId1106" Type="http://schemas.openxmlformats.org/officeDocument/2006/relationships/hyperlink" Target="mailto:danie.silva.a2@hotmail.com" TargetMode="External"/><Relationship Id="rId1313" Type="http://schemas.openxmlformats.org/officeDocument/2006/relationships/hyperlink" Target="mailto:juancarlosmezapalomino0@gmaill.com" TargetMode="External"/><Relationship Id="rId1520" Type="http://schemas.openxmlformats.org/officeDocument/2006/relationships/hyperlink" Target="mailto:vay_7@hotmail.com" TargetMode="External"/><Relationship Id="rId3278" Type="http://schemas.openxmlformats.org/officeDocument/2006/relationships/hyperlink" Target="mailto:mariosih38@gmail.com" TargetMode="External"/><Relationship Id="rId3485" Type="http://schemas.openxmlformats.org/officeDocument/2006/relationships/hyperlink" Target="mailto:jncrcardenas@hotmail.com" TargetMode="External"/><Relationship Id="rId3692" Type="http://schemas.openxmlformats.org/officeDocument/2006/relationships/hyperlink" Target="mailto:tapiacaballero@gmail.com" TargetMode="External"/><Relationship Id="rId199" Type="http://schemas.openxmlformats.org/officeDocument/2006/relationships/hyperlink" Target="mailto:fgutierrezbellido@gmail.com" TargetMode="External"/><Relationship Id="rId2087" Type="http://schemas.openxmlformats.org/officeDocument/2006/relationships/hyperlink" Target="mailto:cesarguy0@gmail.com" TargetMode="External"/><Relationship Id="rId2294" Type="http://schemas.openxmlformats.org/officeDocument/2006/relationships/hyperlink" Target="mailto:%20frefmar@hotmail.com" TargetMode="External"/><Relationship Id="rId3138" Type="http://schemas.openxmlformats.org/officeDocument/2006/relationships/hyperlink" Target="mailto:diegonta@gmail.com" TargetMode="External"/><Relationship Id="rId3345" Type="http://schemas.openxmlformats.org/officeDocument/2006/relationships/hyperlink" Target="mailto:dr_max_beto@hotmail.com" TargetMode="External"/><Relationship Id="rId3552" Type="http://schemas.openxmlformats.org/officeDocument/2006/relationships/hyperlink" Target="mailto:walteribarraza@gmail.com" TargetMode="External"/><Relationship Id="rId266" Type="http://schemas.openxmlformats.org/officeDocument/2006/relationships/hyperlink" Target="mailto:francisquisper@gmail.com" TargetMode="External"/><Relationship Id="rId473" Type="http://schemas.openxmlformats.org/officeDocument/2006/relationships/hyperlink" Target="mailto:zoejoshua@hotmail.com" TargetMode="External"/><Relationship Id="rId680" Type="http://schemas.openxmlformats.org/officeDocument/2006/relationships/hyperlink" Target="mailto:rpc040960@hotmail.com" TargetMode="External"/><Relationship Id="rId2154" Type="http://schemas.openxmlformats.org/officeDocument/2006/relationships/hyperlink" Target="mailto:gerardoskn.gb@gmail.com" TargetMode="External"/><Relationship Id="rId2361" Type="http://schemas.openxmlformats.org/officeDocument/2006/relationships/hyperlink" Target="mailto:ugareli1@hotmail.com" TargetMode="External"/><Relationship Id="rId3205" Type="http://schemas.openxmlformats.org/officeDocument/2006/relationships/hyperlink" Target="mailto:wportugalc@gmail.com" TargetMode="External"/><Relationship Id="rId3412" Type="http://schemas.openxmlformats.org/officeDocument/2006/relationships/hyperlink" Target="mailto:aldairao086@gmail.com" TargetMode="External"/><Relationship Id="rId126" Type="http://schemas.openxmlformats.org/officeDocument/2006/relationships/hyperlink" Target="mailto:amadorthiago23@gmail.com" TargetMode="External"/><Relationship Id="rId333" Type="http://schemas.openxmlformats.org/officeDocument/2006/relationships/hyperlink" Target="mailto:edgarcalla@gmail.com" TargetMode="External"/><Relationship Id="rId540" Type="http://schemas.openxmlformats.org/officeDocument/2006/relationships/hyperlink" Target="mailto:hesaca11@hotmail.com" TargetMode="External"/><Relationship Id="rId1170" Type="http://schemas.openxmlformats.org/officeDocument/2006/relationships/hyperlink" Target="mailto:joslezpalo@gmail.com" TargetMode="External"/><Relationship Id="rId2014" Type="http://schemas.openxmlformats.org/officeDocument/2006/relationships/hyperlink" Target="mailto:gcardenas_COAVOY@hotmail.com" TargetMode="External"/><Relationship Id="rId2221" Type="http://schemas.openxmlformats.org/officeDocument/2006/relationships/hyperlink" Target="mailto:joshuazadu@hotmail.com" TargetMode="External"/><Relationship Id="rId1030" Type="http://schemas.openxmlformats.org/officeDocument/2006/relationships/hyperlink" Target="mailto:brauliochoqueb@hotmail.com" TargetMode="External"/><Relationship Id="rId400" Type="http://schemas.openxmlformats.org/officeDocument/2006/relationships/hyperlink" Target="mailto:miniguel_90@hotmail.com" TargetMode="External"/><Relationship Id="rId1987" Type="http://schemas.openxmlformats.org/officeDocument/2006/relationships/hyperlink" Target="mailto:dwoaynedu@gmail.com" TargetMode="External"/><Relationship Id="rId1847" Type="http://schemas.openxmlformats.org/officeDocument/2006/relationships/hyperlink" Target="mailto:hevifeja@hotmail.com" TargetMode="External"/><Relationship Id="rId1707" Type="http://schemas.openxmlformats.org/officeDocument/2006/relationships/hyperlink" Target="mailto:Jackaquino@&#180;gmail.com" TargetMode="External"/><Relationship Id="rId3062" Type="http://schemas.openxmlformats.org/officeDocument/2006/relationships/hyperlink" Target="mailto:gonchousi@gmail.com" TargetMode="External"/><Relationship Id="rId190" Type="http://schemas.openxmlformats.org/officeDocument/2006/relationships/hyperlink" Target="mailto:alexis98ca@yahoo.com" TargetMode="External"/><Relationship Id="rId1914" Type="http://schemas.openxmlformats.org/officeDocument/2006/relationships/hyperlink" Target="mailto:julitoya@gmail.com" TargetMode="External"/><Relationship Id="rId3879" Type="http://schemas.openxmlformats.org/officeDocument/2006/relationships/hyperlink" Target="mailto:aguilarmoises658@gmail.com" TargetMode="External"/><Relationship Id="rId2688" Type="http://schemas.openxmlformats.org/officeDocument/2006/relationships/hyperlink" Target="mailto:gabrielagaa@gmail.com" TargetMode="External"/><Relationship Id="rId2895" Type="http://schemas.openxmlformats.org/officeDocument/2006/relationships/hyperlink" Target="mailto:gustavoinfantas@hotmail.com" TargetMode="External"/><Relationship Id="rId3739" Type="http://schemas.openxmlformats.org/officeDocument/2006/relationships/hyperlink" Target="mailto:carmlinares8@gmail.com" TargetMode="External"/><Relationship Id="rId3946" Type="http://schemas.openxmlformats.org/officeDocument/2006/relationships/hyperlink" Target="mailto:carmlinares8@gmail.com" TargetMode="External"/><Relationship Id="rId867" Type="http://schemas.openxmlformats.org/officeDocument/2006/relationships/hyperlink" Target="mailto:ismael.bustinza.c@gmail.com" TargetMode="External"/><Relationship Id="rId1497" Type="http://schemas.openxmlformats.org/officeDocument/2006/relationships/hyperlink" Target="mailto:merkneyra@gmail.com" TargetMode="External"/><Relationship Id="rId2548" Type="http://schemas.openxmlformats.org/officeDocument/2006/relationships/hyperlink" Target="mailto:juvenalmipo@hotmail.com" TargetMode="External"/><Relationship Id="rId2755" Type="http://schemas.openxmlformats.org/officeDocument/2006/relationships/hyperlink" Target="mailto:berriosjonatan@yahoo.com" TargetMode="External"/><Relationship Id="rId2962" Type="http://schemas.openxmlformats.org/officeDocument/2006/relationships/hyperlink" Target="mailto:ronyop5@gmail.com" TargetMode="External"/><Relationship Id="rId3806" Type="http://schemas.openxmlformats.org/officeDocument/2006/relationships/hyperlink" Target="mailto:giussjr@gmail.com" TargetMode="External"/><Relationship Id="rId727" Type="http://schemas.openxmlformats.org/officeDocument/2006/relationships/hyperlink" Target="mailto:jhostintherry@gmail.com" TargetMode="External"/><Relationship Id="rId934" Type="http://schemas.openxmlformats.org/officeDocument/2006/relationships/hyperlink" Target="mailto:marcel.8874@hotmail.com" TargetMode="External"/><Relationship Id="rId1357" Type="http://schemas.openxmlformats.org/officeDocument/2006/relationships/hyperlink" Target="mailto:eangelo@edegsa.com" TargetMode="External"/><Relationship Id="rId1564" Type="http://schemas.openxmlformats.org/officeDocument/2006/relationships/hyperlink" Target="mailto:rodrigozuc@hotmail.com" TargetMode="External"/><Relationship Id="rId1771" Type="http://schemas.openxmlformats.org/officeDocument/2006/relationships/hyperlink" Target="mailto:guia.abarca.yuri@gmail.com" TargetMode="External"/><Relationship Id="rId2408" Type="http://schemas.openxmlformats.org/officeDocument/2006/relationships/hyperlink" Target="mailto:jhonatan.ortiz.alvarez@gmail.com" TargetMode="External"/><Relationship Id="rId2615" Type="http://schemas.openxmlformats.org/officeDocument/2006/relationships/hyperlink" Target="mailto:herbert.52@hotmail.com" TargetMode="External"/><Relationship Id="rId2822" Type="http://schemas.openxmlformats.org/officeDocument/2006/relationships/hyperlink" Target="mailto:violeta5@hotmail.com" TargetMode="External"/><Relationship Id="rId63" Type="http://schemas.openxmlformats.org/officeDocument/2006/relationships/hyperlink" Target="mailto:brunocanq@gmail.com" TargetMode="External"/><Relationship Id="rId1217" Type="http://schemas.openxmlformats.org/officeDocument/2006/relationships/hyperlink" Target="mailto:brauliochoqueb@hotmail.com" TargetMode="External"/><Relationship Id="rId1424" Type="http://schemas.openxmlformats.org/officeDocument/2006/relationships/hyperlink" Target="mailto:msullca1@gmail.com" TargetMode="External"/><Relationship Id="rId1631" Type="http://schemas.openxmlformats.org/officeDocument/2006/relationships/hyperlink" Target="mailto:zulnert@gmail.com" TargetMode="External"/><Relationship Id="rId3389" Type="http://schemas.openxmlformats.org/officeDocument/2006/relationships/hyperlink" Target="mailto:gonchousil@gmail.com" TargetMode="External"/><Relationship Id="rId3596" Type="http://schemas.openxmlformats.org/officeDocument/2006/relationships/hyperlink" Target="mailto:yehu_5@hotmail.com" TargetMode="External"/><Relationship Id="rId2198" Type="http://schemas.openxmlformats.org/officeDocument/2006/relationships/hyperlink" Target="mailto:whgamarra_11@hotmail.com" TargetMode="External"/><Relationship Id="rId3249" Type="http://schemas.openxmlformats.org/officeDocument/2006/relationships/hyperlink" Target="mailto:joan-cabrera@hotmail.com" TargetMode="External"/><Relationship Id="rId3456" Type="http://schemas.openxmlformats.org/officeDocument/2006/relationships/hyperlink" Target="mailto:amilcarpena@gmail.com" TargetMode="External"/><Relationship Id="rId377" Type="http://schemas.openxmlformats.org/officeDocument/2006/relationships/hyperlink" Target="mailto:fredyalbertoquispesoto@gmail.com" TargetMode="External"/><Relationship Id="rId584" Type="http://schemas.openxmlformats.org/officeDocument/2006/relationships/hyperlink" Target="mailto:jimmy_frs@hotmail.com" TargetMode="External"/><Relationship Id="rId2058" Type="http://schemas.openxmlformats.org/officeDocument/2006/relationships/hyperlink" Target="mailto:mayado_10@hotmail.com" TargetMode="External"/><Relationship Id="rId2265" Type="http://schemas.openxmlformats.org/officeDocument/2006/relationships/hyperlink" Target="mailto:joseq502@hotmail.com" TargetMode="External"/><Relationship Id="rId3109" Type="http://schemas.openxmlformats.org/officeDocument/2006/relationships/hyperlink" Target="mailto:kevingrajeda93@gmail.com" TargetMode="External"/><Relationship Id="rId3663" Type="http://schemas.openxmlformats.org/officeDocument/2006/relationships/hyperlink" Target="mailto:roquedalmiron@gmail.com" TargetMode="External"/><Relationship Id="rId3870" Type="http://schemas.openxmlformats.org/officeDocument/2006/relationships/hyperlink" Target="mailto:piterg02@hotmail.com" TargetMode="External"/><Relationship Id="rId237" Type="http://schemas.openxmlformats.org/officeDocument/2006/relationships/hyperlink" Target="mailto:ycopan586@hotmail.com" TargetMode="External"/><Relationship Id="rId791" Type="http://schemas.openxmlformats.org/officeDocument/2006/relationships/hyperlink" Target="mailto:esperanzaportada@gmail.com" TargetMode="External"/><Relationship Id="rId1074" Type="http://schemas.openxmlformats.org/officeDocument/2006/relationships/hyperlink" Target="mailto:edwinsalazarluque@gmail.com" TargetMode="External"/><Relationship Id="rId2472" Type="http://schemas.openxmlformats.org/officeDocument/2006/relationships/hyperlink" Target="mailto:navarrolivares12@gmail.com" TargetMode="External"/><Relationship Id="rId3316" Type="http://schemas.openxmlformats.org/officeDocument/2006/relationships/hyperlink" Target="mailto:mariscalugarte@outlook.pe" TargetMode="External"/><Relationship Id="rId3523" Type="http://schemas.openxmlformats.org/officeDocument/2006/relationships/hyperlink" Target="mailto:dfgt_96@outlook.es" TargetMode="External"/><Relationship Id="rId3730" Type="http://schemas.openxmlformats.org/officeDocument/2006/relationships/hyperlink" Target="mailto:g1orion@hotmail.com" TargetMode="External"/><Relationship Id="rId444" Type="http://schemas.openxmlformats.org/officeDocument/2006/relationships/hyperlink" Target="mailto:admin@marke.pe" TargetMode="External"/><Relationship Id="rId651" Type="http://schemas.openxmlformats.org/officeDocument/2006/relationships/hyperlink" Target="mailto:fabricioespejom@hotmail.com" TargetMode="External"/><Relationship Id="rId1281" Type="http://schemas.openxmlformats.org/officeDocument/2006/relationships/hyperlink" Target="mailto:sandrita_mtp@hotmail.com" TargetMode="External"/><Relationship Id="rId2125" Type="http://schemas.openxmlformats.org/officeDocument/2006/relationships/hyperlink" Target="mailto:egamarra@capeagro.com" TargetMode="External"/><Relationship Id="rId2332" Type="http://schemas.openxmlformats.org/officeDocument/2006/relationships/hyperlink" Target="mailto:fmurillo%20flores@gmail.com" TargetMode="External"/><Relationship Id="rId304" Type="http://schemas.openxmlformats.org/officeDocument/2006/relationships/hyperlink" Target="mailto:jositov11@hotmail.com" TargetMode="External"/><Relationship Id="rId511" Type="http://schemas.openxmlformats.org/officeDocument/2006/relationships/hyperlink" Target="mailto:aldairao086@gmail.com" TargetMode="External"/><Relationship Id="rId1141" Type="http://schemas.openxmlformats.org/officeDocument/2006/relationships/hyperlink" Target="mailto:rlimau@gmail.com" TargetMode="External"/><Relationship Id="rId1001" Type="http://schemas.openxmlformats.org/officeDocument/2006/relationships/hyperlink" Target="mailto:neme_80@hotmail.com" TargetMode="External"/><Relationship Id="rId1958" Type="http://schemas.openxmlformats.org/officeDocument/2006/relationships/hyperlink" Target="mailto:hugohe20@hotmail.com" TargetMode="External"/><Relationship Id="rId3173" Type="http://schemas.openxmlformats.org/officeDocument/2006/relationships/hyperlink" Target="mailto:gerald_mar@hotmail.com" TargetMode="External"/><Relationship Id="rId3380" Type="http://schemas.openxmlformats.org/officeDocument/2006/relationships/hyperlink" Target="mailto:kuskineditorres@hotmail.com" TargetMode="External"/><Relationship Id="rId1818" Type="http://schemas.openxmlformats.org/officeDocument/2006/relationships/hyperlink" Target="mailto:raultb29@hotmail.com" TargetMode="External"/><Relationship Id="rId3033" Type="http://schemas.openxmlformats.org/officeDocument/2006/relationships/hyperlink" Target="mailto:lucho888777@hotmail.com" TargetMode="External"/><Relationship Id="rId3240" Type="http://schemas.openxmlformats.org/officeDocument/2006/relationships/hyperlink" Target="mailto:jumahica@gmail.com" TargetMode="External"/><Relationship Id="rId161" Type="http://schemas.openxmlformats.org/officeDocument/2006/relationships/hyperlink" Target="mailto:vegayomar465@gmail.com" TargetMode="External"/><Relationship Id="rId2799" Type="http://schemas.openxmlformats.org/officeDocument/2006/relationships/hyperlink" Target="mailto:medcasmo17@gmail.com" TargetMode="External"/><Relationship Id="rId3100" Type="http://schemas.openxmlformats.org/officeDocument/2006/relationships/hyperlink" Target="mailto:JIMMY_ROMAN@YAHOO.ES" TargetMode="External"/><Relationship Id="rId978" Type="http://schemas.openxmlformats.org/officeDocument/2006/relationships/hyperlink" Target="mailto:ecuba@else.com.pe" TargetMode="External"/><Relationship Id="rId2659" Type="http://schemas.openxmlformats.org/officeDocument/2006/relationships/hyperlink" Target="mailto:clemetecesarlogis@gmail.com" TargetMode="External"/><Relationship Id="rId2866" Type="http://schemas.openxmlformats.org/officeDocument/2006/relationships/hyperlink" Target="mailto:A.chacon@motormass.pe" TargetMode="External"/><Relationship Id="rId3917" Type="http://schemas.openxmlformats.org/officeDocument/2006/relationships/hyperlink" Target="mailto:vcastro@molitalia.com.pe" TargetMode="External"/><Relationship Id="rId838" Type="http://schemas.openxmlformats.org/officeDocument/2006/relationships/hyperlink" Target="mailto:ulda.alvarez4@hotmail.com" TargetMode="External"/><Relationship Id="rId1468" Type="http://schemas.openxmlformats.org/officeDocument/2006/relationships/hyperlink" Target="mailto:miguelgav@hotmail.com" TargetMode="External"/><Relationship Id="rId1675" Type="http://schemas.openxmlformats.org/officeDocument/2006/relationships/hyperlink" Target="mailto:jahncarlos12@gmail.com" TargetMode="External"/><Relationship Id="rId1882" Type="http://schemas.openxmlformats.org/officeDocument/2006/relationships/hyperlink" Target="mailto:virginiaarce@maly.com.pe" TargetMode="External"/><Relationship Id="rId2519" Type="http://schemas.openxmlformats.org/officeDocument/2006/relationships/hyperlink" Target="mailto:jhony@capeagro.com" TargetMode="External"/><Relationship Id="rId2726" Type="http://schemas.openxmlformats.org/officeDocument/2006/relationships/hyperlink" Target="mailto:elovond@gmail.com" TargetMode="External"/><Relationship Id="rId1328" Type="http://schemas.openxmlformats.org/officeDocument/2006/relationships/hyperlink" Target="mailto:kevin@hotmail.com" TargetMode="External"/><Relationship Id="rId1535" Type="http://schemas.openxmlformats.org/officeDocument/2006/relationships/hyperlink" Target="mailto:coby.hansu@gmail.com" TargetMode="External"/><Relationship Id="rId2933" Type="http://schemas.openxmlformats.org/officeDocument/2006/relationships/hyperlink" Target="mailto:pvalerb@yahoo.com" TargetMode="External"/><Relationship Id="rId905" Type="http://schemas.openxmlformats.org/officeDocument/2006/relationships/hyperlink" Target="mailto:basiliomachaca@hotmail.com" TargetMode="External"/><Relationship Id="rId1742" Type="http://schemas.openxmlformats.org/officeDocument/2006/relationships/hyperlink" Target="mailto:edhurondan@hotmail.com" TargetMode="External"/><Relationship Id="rId34" Type="http://schemas.openxmlformats.org/officeDocument/2006/relationships/hyperlink" Target="mailto:FELIXIQUISE18@gmail.com" TargetMode="External"/><Relationship Id="rId1602" Type="http://schemas.openxmlformats.org/officeDocument/2006/relationships/hyperlink" Target="mailto:fredymiranda321@hotmail.com" TargetMode="External"/><Relationship Id="rId3567" Type="http://schemas.openxmlformats.org/officeDocument/2006/relationships/hyperlink" Target="mailto:ycopan586@hotmail.com" TargetMode="External"/><Relationship Id="rId3774" Type="http://schemas.openxmlformats.org/officeDocument/2006/relationships/hyperlink" Target="mailto:ismael.bustinza.c@gmail.com" TargetMode="External"/><Relationship Id="rId3981" Type="http://schemas.openxmlformats.org/officeDocument/2006/relationships/hyperlink" Target="mailto:lince20ld@hotmail.com" TargetMode="External"/><Relationship Id="rId488" Type="http://schemas.openxmlformats.org/officeDocument/2006/relationships/hyperlink" Target="mailto:altamirano.aa@gmail.com" TargetMode="External"/><Relationship Id="rId695" Type="http://schemas.openxmlformats.org/officeDocument/2006/relationships/hyperlink" Target="mailto:gloritasalcedoguillen@gmail.com" TargetMode="External"/><Relationship Id="rId2169" Type="http://schemas.openxmlformats.org/officeDocument/2006/relationships/hyperlink" Target="mailto:gsalhua@live.com" TargetMode="External"/><Relationship Id="rId2376" Type="http://schemas.openxmlformats.org/officeDocument/2006/relationships/hyperlink" Target="mailto:fredronalch@hotmail.com" TargetMode="External"/><Relationship Id="rId2583" Type="http://schemas.openxmlformats.org/officeDocument/2006/relationships/hyperlink" Target="mailto:demo1174@hotmail.com" TargetMode="External"/><Relationship Id="rId2790" Type="http://schemas.openxmlformats.org/officeDocument/2006/relationships/hyperlink" Target="mailto:rolando.AV@GMAIL.COM" TargetMode="External"/><Relationship Id="rId3427" Type="http://schemas.openxmlformats.org/officeDocument/2006/relationships/hyperlink" Target="mailto:celiaaza350@gmail.com" TargetMode="External"/><Relationship Id="rId3634" Type="http://schemas.openxmlformats.org/officeDocument/2006/relationships/hyperlink" Target="mailto:chechi1271@gmail.com" TargetMode="External"/><Relationship Id="rId3841" Type="http://schemas.openxmlformats.org/officeDocument/2006/relationships/hyperlink" Target="mailto:jesusapaza@gmail.com" TargetMode="External"/><Relationship Id="rId348" Type="http://schemas.openxmlformats.org/officeDocument/2006/relationships/hyperlink" Target="mailto:siwarperalta@yahoo.com.pe" TargetMode="External"/><Relationship Id="rId555" Type="http://schemas.openxmlformats.org/officeDocument/2006/relationships/hyperlink" Target="mailto:neftaly.ch.v@gmail.com" TargetMode="External"/><Relationship Id="rId762" Type="http://schemas.openxmlformats.org/officeDocument/2006/relationships/hyperlink" Target="mailto:marcel.8874@hotmail.com" TargetMode="External"/><Relationship Id="rId1185" Type="http://schemas.openxmlformats.org/officeDocument/2006/relationships/hyperlink" Target="mailto:daasago@hotmail.com" TargetMode="External"/><Relationship Id="rId1392" Type="http://schemas.openxmlformats.org/officeDocument/2006/relationships/hyperlink" Target="mailto:edjhodelmar@hotmail.com" TargetMode="External"/><Relationship Id="rId2029" Type="http://schemas.openxmlformats.org/officeDocument/2006/relationships/hyperlink" Target="mailto:grupomaqui@yahoo.com" TargetMode="External"/><Relationship Id="rId2236" Type="http://schemas.openxmlformats.org/officeDocument/2006/relationships/hyperlink" Target="mailto:chavezluis0468@gmail.com" TargetMode="External"/><Relationship Id="rId2443" Type="http://schemas.openxmlformats.org/officeDocument/2006/relationships/hyperlink" Target="mailto:rgonzalesq.pe@gmail.com" TargetMode="External"/><Relationship Id="rId2650" Type="http://schemas.openxmlformats.org/officeDocument/2006/relationships/hyperlink" Target="mailto:informescusco@gmail.com" TargetMode="External"/><Relationship Id="rId3701" Type="http://schemas.openxmlformats.org/officeDocument/2006/relationships/hyperlink" Target="mailto:abelsh70@gmail.com" TargetMode="External"/><Relationship Id="rId208" Type="http://schemas.openxmlformats.org/officeDocument/2006/relationships/hyperlink" Target="mailto:carolinaaima846@gmail.com" TargetMode="External"/><Relationship Id="rId415" Type="http://schemas.openxmlformats.org/officeDocument/2006/relationships/hyperlink" Target="mailto:medcasnu17@gmail.com" TargetMode="External"/><Relationship Id="rId622" Type="http://schemas.openxmlformats.org/officeDocument/2006/relationships/hyperlink" Target="mailto:miguel_a_chacon@hotmail.com" TargetMode="External"/><Relationship Id="rId1045" Type="http://schemas.openxmlformats.org/officeDocument/2006/relationships/hyperlink" Target="mailto:tapiacaballero@gmail.com" TargetMode="External"/><Relationship Id="rId1252" Type="http://schemas.openxmlformats.org/officeDocument/2006/relationships/hyperlink" Target="mailto:fredymiranda321@hotmail.com" TargetMode="External"/><Relationship Id="rId2303" Type="http://schemas.openxmlformats.org/officeDocument/2006/relationships/hyperlink" Target="mailto:germanlunaalvarez@hotmail.com" TargetMode="External"/><Relationship Id="rId2510" Type="http://schemas.openxmlformats.org/officeDocument/2006/relationships/hyperlink" Target="mailto:piersonic5@gmail.com" TargetMode="External"/><Relationship Id="rId1112" Type="http://schemas.openxmlformats.org/officeDocument/2006/relationships/hyperlink" Target="mailto:alejandro301130@gmail.com" TargetMode="External"/><Relationship Id="rId3077" Type="http://schemas.openxmlformats.org/officeDocument/2006/relationships/hyperlink" Target="mailto:fabricio.mu&#241;iz@outlook.com" TargetMode="External"/><Relationship Id="rId3284" Type="http://schemas.openxmlformats.org/officeDocument/2006/relationships/hyperlink" Target="mailto:nocuma@hotmail.com" TargetMode="External"/><Relationship Id="rId1929" Type="http://schemas.openxmlformats.org/officeDocument/2006/relationships/hyperlink" Target="mailto:malyk11@hotmail.com" TargetMode="External"/><Relationship Id="rId2093" Type="http://schemas.openxmlformats.org/officeDocument/2006/relationships/hyperlink" Target="mailto:guiacusco.pisaq@gmail.com" TargetMode="External"/><Relationship Id="rId3491" Type="http://schemas.openxmlformats.org/officeDocument/2006/relationships/hyperlink" Target="mailto:rsegoviapalomino@gmail.com" TargetMode="External"/><Relationship Id="rId3144" Type="http://schemas.openxmlformats.org/officeDocument/2006/relationships/hyperlink" Target="mailto:jaidelar@hotmail.com" TargetMode="External"/><Relationship Id="rId3351" Type="http://schemas.openxmlformats.org/officeDocument/2006/relationships/hyperlink" Target="mailto:kacrull@gmail.com" TargetMode="External"/><Relationship Id="rId272" Type="http://schemas.openxmlformats.org/officeDocument/2006/relationships/hyperlink" Target="mailto:diplomascrearte@gmail.com" TargetMode="External"/><Relationship Id="rId2160" Type="http://schemas.openxmlformats.org/officeDocument/2006/relationships/hyperlink" Target="mailto:atoqtours@outlook.es" TargetMode="External"/><Relationship Id="rId3004" Type="http://schemas.openxmlformats.org/officeDocument/2006/relationships/hyperlink" Target="mailto:Diegosc23@&#243;ulook.es" TargetMode="External"/><Relationship Id="rId3211" Type="http://schemas.openxmlformats.org/officeDocument/2006/relationships/hyperlink" Target="mailto:reneamericocoa@gmail.com" TargetMode="External"/><Relationship Id="rId132" Type="http://schemas.openxmlformats.org/officeDocument/2006/relationships/hyperlink" Target="mailto:luislomellini@gmail.com" TargetMode="External"/><Relationship Id="rId2020" Type="http://schemas.openxmlformats.org/officeDocument/2006/relationships/hyperlink" Target="mailto:serapio.aguilar@hotmail.com" TargetMode="External"/><Relationship Id="rId1579" Type="http://schemas.openxmlformats.org/officeDocument/2006/relationships/hyperlink" Target="mailto:vickycondo@hotmail.com" TargetMode="External"/><Relationship Id="rId2977" Type="http://schemas.openxmlformats.org/officeDocument/2006/relationships/hyperlink" Target="mailto:guto49@hotmail.com" TargetMode="External"/><Relationship Id="rId949" Type="http://schemas.openxmlformats.org/officeDocument/2006/relationships/hyperlink" Target="mailto:florpe.ma02@gmail.com" TargetMode="External"/><Relationship Id="rId1786" Type="http://schemas.openxmlformats.org/officeDocument/2006/relationships/hyperlink" Target="mailto:alhexi1974@hotmail.com" TargetMode="External"/><Relationship Id="rId1993" Type="http://schemas.openxmlformats.org/officeDocument/2006/relationships/hyperlink" Target="mailto:tika2b29@hotmail.com" TargetMode="External"/><Relationship Id="rId2837" Type="http://schemas.openxmlformats.org/officeDocument/2006/relationships/hyperlink" Target="mailto:bralu@joextravel.com" TargetMode="External"/><Relationship Id="rId78" Type="http://schemas.openxmlformats.org/officeDocument/2006/relationships/hyperlink" Target="mailto:chasca400@gmail.com" TargetMode="External"/><Relationship Id="rId809" Type="http://schemas.openxmlformats.org/officeDocument/2006/relationships/hyperlink" Target="mailto:brauliochoqueb@hotmail.com" TargetMode="External"/><Relationship Id="rId1439" Type="http://schemas.openxmlformats.org/officeDocument/2006/relationships/hyperlink" Target="mailto:danie.silva.a2@hotmail.com" TargetMode="External"/><Relationship Id="rId1646" Type="http://schemas.openxmlformats.org/officeDocument/2006/relationships/hyperlink" Target="mailto:&#160;iaras5@hotmail.com" TargetMode="External"/><Relationship Id="rId1853" Type="http://schemas.openxmlformats.org/officeDocument/2006/relationships/hyperlink" Target="mailto:ucaam@hotmail.com" TargetMode="External"/><Relationship Id="rId2904" Type="http://schemas.openxmlformats.org/officeDocument/2006/relationships/hyperlink" Target="mailto:sandritamtp@hotmail.com" TargetMode="External"/><Relationship Id="rId1506" Type="http://schemas.openxmlformats.org/officeDocument/2006/relationships/hyperlink" Target="mailto:goncheusil@gmail.com" TargetMode="External"/><Relationship Id="rId1713" Type="http://schemas.openxmlformats.org/officeDocument/2006/relationships/hyperlink" Target="mailto:jhon.alan1985@gmail.com" TargetMode="External"/><Relationship Id="rId1920" Type="http://schemas.openxmlformats.org/officeDocument/2006/relationships/hyperlink" Target="mailto:yersan.salas@hotmail.com" TargetMode="External"/><Relationship Id="rId3678" Type="http://schemas.openxmlformats.org/officeDocument/2006/relationships/hyperlink" Target="mailto:ic.hectorp@gmail.com" TargetMode="External"/><Relationship Id="rId3885" Type="http://schemas.openxmlformats.org/officeDocument/2006/relationships/hyperlink" Target="mailto:luchonavarro900@gmail.com" TargetMode="External"/><Relationship Id="rId599" Type="http://schemas.openxmlformats.org/officeDocument/2006/relationships/hyperlink" Target="mailto:percyzambrano@hotmail.com" TargetMode="External"/><Relationship Id="rId2487" Type="http://schemas.openxmlformats.org/officeDocument/2006/relationships/hyperlink" Target="mailto:antony24-13@hotmail.com" TargetMode="External"/><Relationship Id="rId2694" Type="http://schemas.openxmlformats.org/officeDocument/2006/relationships/hyperlink" Target="mailto:jesledpalo@gmail.com" TargetMode="External"/><Relationship Id="rId3538" Type="http://schemas.openxmlformats.org/officeDocument/2006/relationships/hyperlink" Target="mailto:celiaaza350@gmail.com" TargetMode="External"/><Relationship Id="rId3745" Type="http://schemas.openxmlformats.org/officeDocument/2006/relationships/hyperlink" Target="mailto:gsanchezp@yahoo.com" TargetMode="External"/><Relationship Id="rId459" Type="http://schemas.openxmlformats.org/officeDocument/2006/relationships/hyperlink" Target="mailto:raconius@hotmail.com" TargetMode="External"/><Relationship Id="rId666" Type="http://schemas.openxmlformats.org/officeDocument/2006/relationships/hyperlink" Target="mailto:josebenaventeing@gmail.com" TargetMode="External"/><Relationship Id="rId873" Type="http://schemas.openxmlformats.org/officeDocument/2006/relationships/hyperlink" Target="mailto:aldairao086@gmail.com" TargetMode="External"/><Relationship Id="rId1089" Type="http://schemas.openxmlformats.org/officeDocument/2006/relationships/hyperlink" Target="mailto:maikoltorviscozegarra@gmail.com" TargetMode="External"/><Relationship Id="rId1296" Type="http://schemas.openxmlformats.org/officeDocument/2006/relationships/hyperlink" Target="mailto:elguishe1712@gmail.com" TargetMode="External"/><Relationship Id="rId2347" Type="http://schemas.openxmlformats.org/officeDocument/2006/relationships/hyperlink" Target="mailto:eddissonvilag@gmail.com" TargetMode="External"/><Relationship Id="rId2554" Type="http://schemas.openxmlformats.org/officeDocument/2006/relationships/hyperlink" Target="mailto:arequipamarg@hotmail.com" TargetMode="External"/><Relationship Id="rId3952" Type="http://schemas.openxmlformats.org/officeDocument/2006/relationships/hyperlink" Target="mailto:brauliochoqueb@hotmail.com" TargetMode="External"/><Relationship Id="rId319" Type="http://schemas.openxmlformats.org/officeDocument/2006/relationships/hyperlink" Target="mailto:cruz80202@hotmail.com" TargetMode="External"/><Relationship Id="rId526" Type="http://schemas.openxmlformats.org/officeDocument/2006/relationships/hyperlink" Target="mailto:manueleduardofloresmarin31@gmail.com" TargetMode="External"/><Relationship Id="rId1156" Type="http://schemas.openxmlformats.org/officeDocument/2006/relationships/hyperlink" Target="mailto:ireparopuno@gmail.com" TargetMode="External"/><Relationship Id="rId1363" Type="http://schemas.openxmlformats.org/officeDocument/2006/relationships/hyperlink" Target="mailto:ingalberto12@hotmail.com" TargetMode="External"/><Relationship Id="rId2207" Type="http://schemas.openxmlformats.org/officeDocument/2006/relationships/hyperlink" Target="mailto:manolo_dosc@hotmail.com" TargetMode="External"/><Relationship Id="rId2761" Type="http://schemas.openxmlformats.org/officeDocument/2006/relationships/hyperlink" Target="mailto:amartinez@hotmail.com" TargetMode="External"/><Relationship Id="rId3605" Type="http://schemas.openxmlformats.org/officeDocument/2006/relationships/hyperlink" Target="mailto:josmora@hotmail.com" TargetMode="External"/><Relationship Id="rId3812" Type="http://schemas.openxmlformats.org/officeDocument/2006/relationships/hyperlink" Target="mailto:brauliochoqueb@hotmail.com" TargetMode="External"/><Relationship Id="rId733" Type="http://schemas.openxmlformats.org/officeDocument/2006/relationships/hyperlink" Target="mailto:sanjuanka17@gmail.com" TargetMode="External"/><Relationship Id="rId940" Type="http://schemas.openxmlformats.org/officeDocument/2006/relationships/hyperlink" Target="mailto:sebastianafb.safb@gmail.com" TargetMode="External"/><Relationship Id="rId1016" Type="http://schemas.openxmlformats.org/officeDocument/2006/relationships/hyperlink" Target="mailto:loyolaqs03@gmail.com" TargetMode="External"/><Relationship Id="rId1570" Type="http://schemas.openxmlformats.org/officeDocument/2006/relationships/hyperlink" Target="mailto:sandrita_mtp@hotmail.com" TargetMode="External"/><Relationship Id="rId2414" Type="http://schemas.openxmlformats.org/officeDocument/2006/relationships/hyperlink" Target="mailto:mayedo-6@gmail.com" TargetMode="External"/><Relationship Id="rId2621" Type="http://schemas.openxmlformats.org/officeDocument/2006/relationships/hyperlink" Target="mailto:rodrigo_4445@hotmail.com" TargetMode="External"/><Relationship Id="rId800" Type="http://schemas.openxmlformats.org/officeDocument/2006/relationships/hyperlink" Target="mailto:brauliochoqueb@hotmail.com" TargetMode="External"/><Relationship Id="rId1223" Type="http://schemas.openxmlformats.org/officeDocument/2006/relationships/hyperlink" Target="mailto:falvarezq2018@gmail.com" TargetMode="External"/><Relationship Id="rId1430" Type="http://schemas.openxmlformats.org/officeDocument/2006/relationships/hyperlink" Target="mailto:juliolunah@hotmail.com" TargetMode="External"/><Relationship Id="rId3188" Type="http://schemas.openxmlformats.org/officeDocument/2006/relationships/hyperlink" Target="mailto:aldairao086@gmail.com" TargetMode="External"/><Relationship Id="rId3395" Type="http://schemas.openxmlformats.org/officeDocument/2006/relationships/hyperlink" Target="mailto:carmlinares8@gmail.com" TargetMode="External"/><Relationship Id="rId3048" Type="http://schemas.openxmlformats.org/officeDocument/2006/relationships/hyperlink" Target="mailto:noe.ger.min@gmail.com" TargetMode="External"/><Relationship Id="rId3255" Type="http://schemas.openxmlformats.org/officeDocument/2006/relationships/hyperlink" Target="mailto:fabricc29@gmail.com" TargetMode="External"/><Relationship Id="rId3462" Type="http://schemas.openxmlformats.org/officeDocument/2006/relationships/hyperlink" Target="mailto:yenimiranda@gmail.com" TargetMode="External"/><Relationship Id="rId176" Type="http://schemas.openxmlformats.org/officeDocument/2006/relationships/hyperlink" Target="mailto:alyfredyjec@gmail.com" TargetMode="External"/><Relationship Id="rId383" Type="http://schemas.openxmlformats.org/officeDocument/2006/relationships/hyperlink" Target="mailto:sagradinito@hotmail.com" TargetMode="External"/><Relationship Id="rId590" Type="http://schemas.openxmlformats.org/officeDocument/2006/relationships/hyperlink" Target="mailto:heinerpc@hotmail.com" TargetMode="External"/><Relationship Id="rId2064" Type="http://schemas.openxmlformats.org/officeDocument/2006/relationships/hyperlink" Target="mailto:salomagonzalez47@hotmail.com" TargetMode="External"/><Relationship Id="rId2271" Type="http://schemas.openxmlformats.org/officeDocument/2006/relationships/hyperlink" Target="mailto:giusseperodriguez@gmail.com" TargetMode="External"/><Relationship Id="rId3115" Type="http://schemas.openxmlformats.org/officeDocument/2006/relationships/hyperlink" Target="mailto:dampier@homail.com" TargetMode="External"/><Relationship Id="rId3322" Type="http://schemas.openxmlformats.org/officeDocument/2006/relationships/hyperlink" Target="mailto:espinozakanyo@gmail.com" TargetMode="External"/><Relationship Id="rId243" Type="http://schemas.openxmlformats.org/officeDocument/2006/relationships/hyperlink" Target="mailto:mayado_10@hotmail.com" TargetMode="External"/><Relationship Id="rId450" Type="http://schemas.openxmlformats.org/officeDocument/2006/relationships/hyperlink" Target="mailto:zoeyoanny@gmail.com" TargetMode="External"/><Relationship Id="rId1080" Type="http://schemas.openxmlformats.org/officeDocument/2006/relationships/hyperlink" Target="mailto:jesus.mig.315@gmail.com" TargetMode="External"/><Relationship Id="rId2131" Type="http://schemas.openxmlformats.org/officeDocument/2006/relationships/hyperlink" Target="mailto:ivan@incas.expert" TargetMode="External"/><Relationship Id="rId103" Type="http://schemas.openxmlformats.org/officeDocument/2006/relationships/hyperlink" Target="mailto:abrilboris153@gmail.com" TargetMode="External"/><Relationship Id="rId310" Type="http://schemas.openxmlformats.org/officeDocument/2006/relationships/hyperlink" Target="mailto:fabrizxio@gmail.com" TargetMode="External"/><Relationship Id="rId1897" Type="http://schemas.openxmlformats.org/officeDocument/2006/relationships/hyperlink" Target="mailto:lucianojul@yahoo.com" TargetMode="External"/><Relationship Id="rId2948" Type="http://schemas.openxmlformats.org/officeDocument/2006/relationships/hyperlink" Target="mailto:aravena.j@pucp.pe" TargetMode="External"/><Relationship Id="rId1757" Type="http://schemas.openxmlformats.org/officeDocument/2006/relationships/hyperlink" Target="mailto:jose-morana98@hotmail.com" TargetMode="External"/><Relationship Id="rId1964" Type="http://schemas.openxmlformats.org/officeDocument/2006/relationships/hyperlink" Target="mailto:cruz80202@hotmail.com" TargetMode="External"/><Relationship Id="rId2808" Type="http://schemas.openxmlformats.org/officeDocument/2006/relationships/hyperlink" Target="mailto:A77akito@gmail.com" TargetMode="External"/><Relationship Id="rId49" Type="http://schemas.openxmlformats.org/officeDocument/2006/relationships/hyperlink" Target="mailto:aquenta@hotmail.com" TargetMode="External"/><Relationship Id="rId1617" Type="http://schemas.openxmlformats.org/officeDocument/2006/relationships/hyperlink" Target="mailto:Sicalipsis26@gmail.com" TargetMode="External"/><Relationship Id="rId1824" Type="http://schemas.openxmlformats.org/officeDocument/2006/relationships/hyperlink" Target="mailto:juan_2003@hotmail.com" TargetMode="External"/><Relationship Id="rId3789" Type="http://schemas.openxmlformats.org/officeDocument/2006/relationships/hyperlink" Target="mailto:ulda.alvarez4@hotmail.com" TargetMode="External"/><Relationship Id="rId2598" Type="http://schemas.openxmlformats.org/officeDocument/2006/relationships/hyperlink" Target="mailto:santiagomanuelpaytansandoval@gmail.com" TargetMode="External"/><Relationship Id="rId3996" Type="http://schemas.openxmlformats.org/officeDocument/2006/relationships/hyperlink" Target="mailto:aldairao086@gmail.com" TargetMode="External"/><Relationship Id="rId3649" Type="http://schemas.openxmlformats.org/officeDocument/2006/relationships/hyperlink" Target="mailto:pgutierrez@lukoll.com.pe" TargetMode="External"/><Relationship Id="rId3856" Type="http://schemas.openxmlformats.org/officeDocument/2006/relationships/hyperlink" Target="mailto:msaschacon@hotmail.com" TargetMode="External"/><Relationship Id="rId777" Type="http://schemas.openxmlformats.org/officeDocument/2006/relationships/hyperlink" Target="mailto:denisyapo@hotmail.com" TargetMode="External"/><Relationship Id="rId984" Type="http://schemas.openxmlformats.org/officeDocument/2006/relationships/hyperlink" Target="mailto:frine7922@hotmail.com" TargetMode="External"/><Relationship Id="rId2458" Type="http://schemas.openxmlformats.org/officeDocument/2006/relationships/hyperlink" Target="mailto:eleuterio.ct@hotmail.com" TargetMode="External"/><Relationship Id="rId2665" Type="http://schemas.openxmlformats.org/officeDocument/2006/relationships/hyperlink" Target="mailto:ivancubaderecho@hotmail.com" TargetMode="External"/><Relationship Id="rId2872" Type="http://schemas.openxmlformats.org/officeDocument/2006/relationships/hyperlink" Target="mailto:damphier@hotmail.com" TargetMode="External"/><Relationship Id="rId3509" Type="http://schemas.openxmlformats.org/officeDocument/2006/relationships/hyperlink" Target="mailto:contigo_roxy_14@hotmail.com" TargetMode="External"/><Relationship Id="rId3716" Type="http://schemas.openxmlformats.org/officeDocument/2006/relationships/hyperlink" Target="mailto:maribelmagonza@gmail.com" TargetMode="External"/><Relationship Id="rId3923" Type="http://schemas.openxmlformats.org/officeDocument/2006/relationships/hyperlink" Target="mailto:raulgarciaaragon@gmail.com" TargetMode="External"/><Relationship Id="rId637" Type="http://schemas.openxmlformats.org/officeDocument/2006/relationships/hyperlink" Target="mailto:r3ynando@gmail.com" TargetMode="External"/><Relationship Id="rId844" Type="http://schemas.openxmlformats.org/officeDocument/2006/relationships/hyperlink" Target="mailto:ebaelizabethquis@gmail.com" TargetMode="External"/><Relationship Id="rId1267" Type="http://schemas.openxmlformats.org/officeDocument/2006/relationships/hyperlink" Target="mailto:molina.leo1994@gmail.com" TargetMode="External"/><Relationship Id="rId1474" Type="http://schemas.openxmlformats.org/officeDocument/2006/relationships/hyperlink" Target="mailto:janetsandoval789@gmail.com" TargetMode="External"/><Relationship Id="rId1681" Type="http://schemas.openxmlformats.org/officeDocument/2006/relationships/hyperlink" Target="mailto:a.juradohuaman@gmail.com" TargetMode="External"/><Relationship Id="rId2318" Type="http://schemas.openxmlformats.org/officeDocument/2006/relationships/hyperlink" Target="mailto:josealbaerto.becerra@telefonica.com" TargetMode="External"/><Relationship Id="rId2525" Type="http://schemas.openxmlformats.org/officeDocument/2006/relationships/hyperlink" Target="mailto:sebastian_ya.ber71@hotmail.com" TargetMode="External"/><Relationship Id="rId2732" Type="http://schemas.openxmlformats.org/officeDocument/2006/relationships/hyperlink" Target="mailto:linomariscalcazorla74@gmail.com" TargetMode="External"/><Relationship Id="rId704" Type="http://schemas.openxmlformats.org/officeDocument/2006/relationships/hyperlink" Target="mailto:jovaus26@hotmail.com" TargetMode="External"/><Relationship Id="rId911" Type="http://schemas.openxmlformats.org/officeDocument/2006/relationships/hyperlink" Target="mailto:julitodan@hotmail.com" TargetMode="External"/><Relationship Id="rId1127" Type="http://schemas.openxmlformats.org/officeDocument/2006/relationships/hyperlink" Target="mailto:rivelinoaucca@gmail.com" TargetMode="External"/><Relationship Id="rId1334" Type="http://schemas.openxmlformats.org/officeDocument/2006/relationships/hyperlink" Target="mailto:salaricorp108@hotmail.com" TargetMode="External"/><Relationship Id="rId1541" Type="http://schemas.openxmlformats.org/officeDocument/2006/relationships/hyperlink" Target="mailto:julieta_del_amor@hotmail.com" TargetMode="External"/><Relationship Id="rId40" Type="http://schemas.openxmlformats.org/officeDocument/2006/relationships/hyperlink" Target="mailto:elisabethalvares@gmail.com" TargetMode="External"/><Relationship Id="rId1401" Type="http://schemas.openxmlformats.org/officeDocument/2006/relationships/hyperlink" Target="mailto:vladimircharaja.m@hotmail.com" TargetMode="External"/><Relationship Id="rId3299" Type="http://schemas.openxmlformats.org/officeDocument/2006/relationships/hyperlink" Target="mailto:gcupomaqui@yahoo.es" TargetMode="External"/><Relationship Id="rId3159" Type="http://schemas.openxmlformats.org/officeDocument/2006/relationships/hyperlink" Target="mailto:aguirre_123@hotmail.com" TargetMode="External"/><Relationship Id="rId3366" Type="http://schemas.openxmlformats.org/officeDocument/2006/relationships/hyperlink" Target="mailto:begoniasbotanicals@yahoo.com" TargetMode="External"/><Relationship Id="rId3573" Type="http://schemas.openxmlformats.org/officeDocument/2006/relationships/hyperlink" Target="mailto:lui_beltran@hotmail.com" TargetMode="External"/><Relationship Id="rId287" Type="http://schemas.openxmlformats.org/officeDocument/2006/relationships/hyperlink" Target="mailto:carmlinares8@gmail.com" TargetMode="External"/><Relationship Id="rId494" Type="http://schemas.openxmlformats.org/officeDocument/2006/relationships/hyperlink" Target="mailto:ursulanunezs@gmail.com" TargetMode="External"/><Relationship Id="rId2175" Type="http://schemas.openxmlformats.org/officeDocument/2006/relationships/hyperlink" Target="mailto:lampard_sf_07@hotmail.com" TargetMode="External"/><Relationship Id="rId2382" Type="http://schemas.openxmlformats.org/officeDocument/2006/relationships/hyperlink" Target="mailto:diegofer.molinadiaz@gmail.com" TargetMode="External"/><Relationship Id="rId3019" Type="http://schemas.openxmlformats.org/officeDocument/2006/relationships/hyperlink" Target="mailto:ameliachs4@hotmail.com" TargetMode="External"/><Relationship Id="rId3226" Type="http://schemas.openxmlformats.org/officeDocument/2006/relationships/hyperlink" Target="mailto:ecespedes1012@gmail.com" TargetMode="External"/><Relationship Id="rId3780" Type="http://schemas.openxmlformats.org/officeDocument/2006/relationships/hyperlink" Target="mailto:fagalsac@gmail.com" TargetMode="External"/><Relationship Id="rId147" Type="http://schemas.openxmlformats.org/officeDocument/2006/relationships/hyperlink" Target="mailto:luga7820@gmail.com" TargetMode="External"/><Relationship Id="rId354" Type="http://schemas.openxmlformats.org/officeDocument/2006/relationships/hyperlink" Target="mailto:brunoespejoquevedo@hotmail.com" TargetMode="External"/><Relationship Id="rId1191" Type="http://schemas.openxmlformats.org/officeDocument/2006/relationships/hyperlink" Target="mailto:carpiosuarezy@gmail.com" TargetMode="External"/><Relationship Id="rId2035" Type="http://schemas.openxmlformats.org/officeDocument/2006/relationships/hyperlink" Target="mailto:yoshi_peru@hotmail.com" TargetMode="External"/><Relationship Id="rId3433" Type="http://schemas.openxmlformats.org/officeDocument/2006/relationships/hyperlink" Target="mailto:elviscq.j@gmail.com" TargetMode="External"/><Relationship Id="rId3640" Type="http://schemas.openxmlformats.org/officeDocument/2006/relationships/hyperlink" Target="mailto:informescusco@gmail.com" TargetMode="External"/><Relationship Id="rId561" Type="http://schemas.openxmlformats.org/officeDocument/2006/relationships/hyperlink" Target="mailto:drjorge17@hotmail.com" TargetMode="External"/><Relationship Id="rId2242" Type="http://schemas.openxmlformats.org/officeDocument/2006/relationships/hyperlink" Target="mailto:jualencizjimenez@hotmail.com" TargetMode="External"/><Relationship Id="rId3500" Type="http://schemas.openxmlformats.org/officeDocument/2006/relationships/hyperlink" Target="mailto:amilpezerri@gmail.com" TargetMode="External"/><Relationship Id="rId214" Type="http://schemas.openxmlformats.org/officeDocument/2006/relationships/hyperlink" Target="mailto:gerardocuba@gmail.com" TargetMode="External"/><Relationship Id="rId421" Type="http://schemas.openxmlformats.org/officeDocument/2006/relationships/hyperlink" Target="mailto:aldairao086@gmail.com" TargetMode="External"/><Relationship Id="rId1051" Type="http://schemas.openxmlformats.org/officeDocument/2006/relationships/hyperlink" Target="mailto:ambul16098@gmail.com" TargetMode="External"/><Relationship Id="rId2102" Type="http://schemas.openxmlformats.org/officeDocument/2006/relationships/hyperlink" Target="mailto:wirore4@hotmail.com" TargetMode="External"/><Relationship Id="rId1868" Type="http://schemas.openxmlformats.org/officeDocument/2006/relationships/hyperlink" Target="mailto:miguel_a_chacon@hotmail.com" TargetMode="External"/><Relationship Id="rId2919" Type="http://schemas.openxmlformats.org/officeDocument/2006/relationships/hyperlink" Target="mailto:andersonzuniga2827@gmail.com" TargetMode="External"/><Relationship Id="rId3083" Type="http://schemas.openxmlformats.org/officeDocument/2006/relationships/hyperlink" Target="mailto:Jcesarclick@gmail.com" TargetMode="External"/><Relationship Id="rId3290" Type="http://schemas.openxmlformats.org/officeDocument/2006/relationships/hyperlink" Target="mailto:solaricorp108@hotmail.com" TargetMode="External"/><Relationship Id="rId1728" Type="http://schemas.openxmlformats.org/officeDocument/2006/relationships/hyperlink" Target="mailto:ecespedes1012@gmail.com" TargetMode="External"/><Relationship Id="rId1935" Type="http://schemas.openxmlformats.org/officeDocument/2006/relationships/hyperlink" Target="mailto:roque-@hotmail.com" TargetMode="External"/><Relationship Id="rId3150" Type="http://schemas.openxmlformats.org/officeDocument/2006/relationships/hyperlink" Target="mailto:mauricio-tm18@me.com" TargetMode="External"/><Relationship Id="rId3010" Type="http://schemas.openxmlformats.org/officeDocument/2006/relationships/hyperlink" Target="mailto:Cirograndecoari@gmail.com" TargetMode="External"/><Relationship Id="rId3967" Type="http://schemas.openxmlformats.org/officeDocument/2006/relationships/hyperlink" Target="mailto:gustavomedia@gmail.com" TargetMode="External"/><Relationship Id="rId4" Type="http://schemas.openxmlformats.org/officeDocument/2006/relationships/hyperlink" Target="mailto:luga7820@gmail.com" TargetMode="External"/><Relationship Id="rId888" Type="http://schemas.openxmlformats.org/officeDocument/2006/relationships/hyperlink" Target="mailto:sandrita_mtp@hotmail.com" TargetMode="External"/><Relationship Id="rId2569" Type="http://schemas.openxmlformats.org/officeDocument/2006/relationships/hyperlink" Target="mailto:meli-stefani_12345@hotmail.com" TargetMode="External"/><Relationship Id="rId2776" Type="http://schemas.openxmlformats.org/officeDocument/2006/relationships/hyperlink" Target="mailto:dre_7_10@hotmail.com" TargetMode="External"/><Relationship Id="rId2983" Type="http://schemas.openxmlformats.org/officeDocument/2006/relationships/hyperlink" Target="mailto:wamc07@hotmail.com" TargetMode="External"/><Relationship Id="rId3827" Type="http://schemas.openxmlformats.org/officeDocument/2006/relationships/hyperlink" Target="mailto:edgardmh44@gmail.com" TargetMode="External"/><Relationship Id="rId748" Type="http://schemas.openxmlformats.org/officeDocument/2006/relationships/hyperlink" Target="mailto:jjemticona@gmail.com" TargetMode="External"/><Relationship Id="rId955" Type="http://schemas.openxmlformats.org/officeDocument/2006/relationships/hyperlink" Target="mailto:saulmamani@gmail.com" TargetMode="External"/><Relationship Id="rId1378" Type="http://schemas.openxmlformats.org/officeDocument/2006/relationships/hyperlink" Target="mailto:mheryan1977@gmail.com" TargetMode="External"/><Relationship Id="rId1585" Type="http://schemas.openxmlformats.org/officeDocument/2006/relationships/hyperlink" Target="mailto:jesusangulobazan@gmail.com" TargetMode="External"/><Relationship Id="rId1792" Type="http://schemas.openxmlformats.org/officeDocument/2006/relationships/hyperlink" Target="mailto:Germanlunaalvarez@hotmail.com" TargetMode="External"/><Relationship Id="rId2429" Type="http://schemas.openxmlformats.org/officeDocument/2006/relationships/hyperlink" Target="mailto:jwavdone@gmail.com" TargetMode="External"/><Relationship Id="rId2636" Type="http://schemas.openxmlformats.org/officeDocument/2006/relationships/hyperlink" Target="mailto:solojavier200771@gmail.com" TargetMode="External"/><Relationship Id="rId2843" Type="http://schemas.openxmlformats.org/officeDocument/2006/relationships/hyperlink" Target="mailto:justlois1987@gmail.com" TargetMode="External"/><Relationship Id="rId84" Type="http://schemas.openxmlformats.org/officeDocument/2006/relationships/hyperlink" Target="mailto:solojavier200771@gmail.com" TargetMode="External"/><Relationship Id="rId608" Type="http://schemas.openxmlformats.org/officeDocument/2006/relationships/hyperlink" Target="mailto:otorresq@gmail.com" TargetMode="External"/><Relationship Id="rId815" Type="http://schemas.openxmlformats.org/officeDocument/2006/relationships/hyperlink" Target="mailto:armando997@hotmail.com" TargetMode="External"/><Relationship Id="rId1238" Type="http://schemas.openxmlformats.org/officeDocument/2006/relationships/hyperlink" Target="mailto:alemannepta@gmail.com" TargetMode="External"/><Relationship Id="rId1445" Type="http://schemas.openxmlformats.org/officeDocument/2006/relationships/hyperlink" Target="mailto:carlosdiazmaytaandahualyas@gmail.com" TargetMode="External"/><Relationship Id="rId1652" Type="http://schemas.openxmlformats.org/officeDocument/2006/relationships/hyperlink" Target="mailto:nahunk10@gmai.com" TargetMode="External"/><Relationship Id="rId1305" Type="http://schemas.openxmlformats.org/officeDocument/2006/relationships/hyperlink" Target="mailto:juscahu688@gmail.com" TargetMode="External"/><Relationship Id="rId2703" Type="http://schemas.openxmlformats.org/officeDocument/2006/relationships/hyperlink" Target="mailto:Monjrrs@gmail.com" TargetMode="External"/><Relationship Id="rId2910" Type="http://schemas.openxmlformats.org/officeDocument/2006/relationships/hyperlink" Target="mailto:carlospavel5@hotmail.com" TargetMode="External"/><Relationship Id="rId1512" Type="http://schemas.openxmlformats.org/officeDocument/2006/relationships/hyperlink" Target="mailto:angelyana700@hotmail.com" TargetMode="External"/><Relationship Id="rId11" Type="http://schemas.openxmlformats.org/officeDocument/2006/relationships/hyperlink" Target="mailto:teo29@hotmail.com" TargetMode="External"/><Relationship Id="rId398" Type="http://schemas.openxmlformats.org/officeDocument/2006/relationships/hyperlink" Target="mailto:olgersirena@gmail.com" TargetMode="External"/><Relationship Id="rId2079" Type="http://schemas.openxmlformats.org/officeDocument/2006/relationships/hyperlink" Target="mailto:leofernando77@hotmail.com" TargetMode="External"/><Relationship Id="rId3477" Type="http://schemas.openxmlformats.org/officeDocument/2006/relationships/hyperlink" Target="mailto:rpintovillar@gmail.com" TargetMode="External"/><Relationship Id="rId3684" Type="http://schemas.openxmlformats.org/officeDocument/2006/relationships/hyperlink" Target="mailto:kaelst22@hotmail.com" TargetMode="External"/><Relationship Id="rId3891" Type="http://schemas.openxmlformats.org/officeDocument/2006/relationships/hyperlink" Target="mailto:calixtollave@gmail.com" TargetMode="External"/><Relationship Id="rId2286" Type="http://schemas.openxmlformats.org/officeDocument/2006/relationships/hyperlink" Target="mailto:jhoel270791@gmail.com" TargetMode="External"/><Relationship Id="rId2493" Type="http://schemas.openxmlformats.org/officeDocument/2006/relationships/hyperlink" Target="mailto:geoffrey.caceres@outlook.com" TargetMode="External"/><Relationship Id="rId3337" Type="http://schemas.openxmlformats.org/officeDocument/2006/relationships/hyperlink" Target="mailto:edsonlucerof@gmail.com" TargetMode="External"/><Relationship Id="rId3544" Type="http://schemas.openxmlformats.org/officeDocument/2006/relationships/hyperlink" Target="mailto:elviscq.j@gmail.com" TargetMode="External"/><Relationship Id="rId3751" Type="http://schemas.openxmlformats.org/officeDocument/2006/relationships/hyperlink" Target="mailto:martecqui@gmail.com" TargetMode="External"/><Relationship Id="rId258" Type="http://schemas.openxmlformats.org/officeDocument/2006/relationships/hyperlink" Target="mailto:sucapucalion@gmail.com" TargetMode="External"/><Relationship Id="rId465" Type="http://schemas.openxmlformats.org/officeDocument/2006/relationships/hyperlink" Target="mailto:brauliochoqueb@hotmail.com" TargetMode="External"/><Relationship Id="rId672" Type="http://schemas.openxmlformats.org/officeDocument/2006/relationships/hyperlink" Target="mailto:tapiacaballero@gmail.com" TargetMode="External"/><Relationship Id="rId1095" Type="http://schemas.openxmlformats.org/officeDocument/2006/relationships/hyperlink" Target="mailto:sandrita_mtp@hotmail.com" TargetMode="External"/><Relationship Id="rId2146" Type="http://schemas.openxmlformats.org/officeDocument/2006/relationships/hyperlink" Target="mailto:yosip%60569@gmail.com" TargetMode="External"/><Relationship Id="rId2353" Type="http://schemas.openxmlformats.org/officeDocument/2006/relationships/hyperlink" Target="mailto:dannybsotomayor@gmail.com" TargetMode="External"/><Relationship Id="rId2560" Type="http://schemas.openxmlformats.org/officeDocument/2006/relationships/hyperlink" Target="mailto:edu-A110@hotmail.com" TargetMode="External"/><Relationship Id="rId3404" Type="http://schemas.openxmlformats.org/officeDocument/2006/relationships/hyperlink" Target="mailto:willyselissa2@hotmail.com" TargetMode="External"/><Relationship Id="rId3611" Type="http://schemas.openxmlformats.org/officeDocument/2006/relationships/hyperlink" Target="mailto:impresionesfama@gmail.com" TargetMode="External"/><Relationship Id="rId118" Type="http://schemas.openxmlformats.org/officeDocument/2006/relationships/hyperlink" Target="mailto:rafael2019@gmail.com" TargetMode="External"/><Relationship Id="rId325" Type="http://schemas.openxmlformats.org/officeDocument/2006/relationships/hyperlink" Target="mailto:wquispe.2021@gmail.com" TargetMode="External"/><Relationship Id="rId532" Type="http://schemas.openxmlformats.org/officeDocument/2006/relationships/hyperlink" Target="mailto:niltonmiranda@hotmail.com" TargetMode="External"/><Relationship Id="rId1162" Type="http://schemas.openxmlformats.org/officeDocument/2006/relationships/hyperlink" Target="mailto:capoeiraa10@hotmail.com" TargetMode="External"/><Relationship Id="rId2006" Type="http://schemas.openxmlformats.org/officeDocument/2006/relationships/hyperlink" Target="mailto:anderson.espinoza@hotmail.com" TargetMode="External"/><Relationship Id="rId2213" Type="http://schemas.openxmlformats.org/officeDocument/2006/relationships/hyperlink" Target="mailto:juliocesarhuaypar@hotmail.com" TargetMode="External"/><Relationship Id="rId2420" Type="http://schemas.openxmlformats.org/officeDocument/2006/relationships/hyperlink" Target="mailto:OUCHANTEUNSOLEI@HOTMAIL.COM" TargetMode="External"/><Relationship Id="rId1022" Type="http://schemas.openxmlformats.org/officeDocument/2006/relationships/hyperlink" Target="mailto:tapiacaballero@gmail.com" TargetMode="External"/><Relationship Id="rId1979" Type="http://schemas.openxmlformats.org/officeDocument/2006/relationships/hyperlink" Target="mailto:pintoresacosta@gmail.com" TargetMode="External"/><Relationship Id="rId3194" Type="http://schemas.openxmlformats.org/officeDocument/2006/relationships/hyperlink" Target="mailto:vane14.campana@gmail.com" TargetMode="External"/><Relationship Id="rId1839" Type="http://schemas.openxmlformats.org/officeDocument/2006/relationships/hyperlink" Target="mailto:joel_2342@gmail.com" TargetMode="External"/><Relationship Id="rId3054" Type="http://schemas.openxmlformats.org/officeDocument/2006/relationships/hyperlink" Target="mailto:brauliochoqueb@hotmail.com" TargetMode="External"/><Relationship Id="rId182" Type="http://schemas.openxmlformats.org/officeDocument/2006/relationships/hyperlink" Target="mailto:edwin.cruzcasilla@gmail.com" TargetMode="External"/><Relationship Id="rId1906" Type="http://schemas.openxmlformats.org/officeDocument/2006/relationships/hyperlink" Target="mailto:horstgarciag@hotmail.com" TargetMode="External"/><Relationship Id="rId3261" Type="http://schemas.openxmlformats.org/officeDocument/2006/relationships/hyperlink" Target="mailto:aldairao086@gmail.com" TargetMode="External"/><Relationship Id="rId2070" Type="http://schemas.openxmlformats.org/officeDocument/2006/relationships/hyperlink" Target="mailto:administracion@clubhotelcusco.com" TargetMode="External"/><Relationship Id="rId3121" Type="http://schemas.openxmlformats.org/officeDocument/2006/relationships/hyperlink" Target="mailto:jrodriguez.amsat@gmail.com" TargetMode="External"/><Relationship Id="rId999" Type="http://schemas.openxmlformats.org/officeDocument/2006/relationships/hyperlink" Target="mailto:roni_gui@hotmail.com" TargetMode="External"/><Relationship Id="rId2887" Type="http://schemas.openxmlformats.org/officeDocument/2006/relationships/hyperlink" Target="mailto:zurdo-20@hotmail.com" TargetMode="External"/><Relationship Id="rId859" Type="http://schemas.openxmlformats.org/officeDocument/2006/relationships/hyperlink" Target="mailto:gcardenas_coavoy@hotmail.com" TargetMode="External"/><Relationship Id="rId1489" Type="http://schemas.openxmlformats.org/officeDocument/2006/relationships/hyperlink" Target="mailto:tapiacaballero@gmail.com" TargetMode="External"/><Relationship Id="rId1696" Type="http://schemas.openxmlformats.org/officeDocument/2006/relationships/hyperlink" Target="mailto:lenin.cuadros@gmail.com" TargetMode="External"/><Relationship Id="rId3938" Type="http://schemas.openxmlformats.org/officeDocument/2006/relationships/hyperlink" Target="mailto:nqm190601@gmail.com" TargetMode="External"/><Relationship Id="rId1349" Type="http://schemas.openxmlformats.org/officeDocument/2006/relationships/hyperlink" Target="mailto:walterbustinza@hotmail.com" TargetMode="External"/><Relationship Id="rId2747" Type="http://schemas.openxmlformats.org/officeDocument/2006/relationships/hyperlink" Target="mailto:Davidortizmaldonado@gmail.com" TargetMode="External"/><Relationship Id="rId2954" Type="http://schemas.openxmlformats.org/officeDocument/2006/relationships/hyperlink" Target="mailto:Cirugialaparoscopia2016@gmail.com" TargetMode="External"/><Relationship Id="rId719" Type="http://schemas.openxmlformats.org/officeDocument/2006/relationships/hyperlink" Target="mailto:doni_eloy19@hotmail.com" TargetMode="External"/><Relationship Id="rId926" Type="http://schemas.openxmlformats.org/officeDocument/2006/relationships/hyperlink" Target="mailto:pargam25@hotmail.com" TargetMode="External"/><Relationship Id="rId1556" Type="http://schemas.openxmlformats.org/officeDocument/2006/relationships/hyperlink" Target="mailto:serpebperu@gmail.com" TargetMode="External"/><Relationship Id="rId1763" Type="http://schemas.openxmlformats.org/officeDocument/2006/relationships/hyperlink" Target="mailto:apalomino246@gmail.com" TargetMode="External"/><Relationship Id="rId1970" Type="http://schemas.openxmlformats.org/officeDocument/2006/relationships/hyperlink" Target="mailto:vane14.campana@gmail.com" TargetMode="External"/><Relationship Id="rId2607" Type="http://schemas.openxmlformats.org/officeDocument/2006/relationships/hyperlink" Target="mailto:walter.23@hotmail.com" TargetMode="External"/><Relationship Id="rId2814" Type="http://schemas.openxmlformats.org/officeDocument/2006/relationships/hyperlink" Target="mailto:ninfi10@hotmail.com" TargetMode="External"/><Relationship Id="rId55" Type="http://schemas.openxmlformats.org/officeDocument/2006/relationships/hyperlink" Target="mailto:miltonhuacasi@gmail.com" TargetMode="External"/><Relationship Id="rId1209" Type="http://schemas.openxmlformats.org/officeDocument/2006/relationships/hyperlink" Target="mailto:edu-AL10@hotmail.com" TargetMode="External"/><Relationship Id="rId1416" Type="http://schemas.openxmlformats.org/officeDocument/2006/relationships/hyperlink" Target="mailto:fra_cuba@hotmail.com" TargetMode="External"/><Relationship Id="rId1623" Type="http://schemas.openxmlformats.org/officeDocument/2006/relationships/hyperlink" Target="mailto:edgar_5703@hotmail.com" TargetMode="External"/><Relationship Id="rId1830" Type="http://schemas.openxmlformats.org/officeDocument/2006/relationships/hyperlink" Target="mailto:hernan-500@hotmail.com" TargetMode="External"/><Relationship Id="rId3588" Type="http://schemas.openxmlformats.org/officeDocument/2006/relationships/hyperlink" Target="mailto:eloyhuaytapacco@gmail.com" TargetMode="External"/><Relationship Id="rId3795" Type="http://schemas.openxmlformats.org/officeDocument/2006/relationships/hyperlink" Target="mailto:javiercuno@hotmail.com" TargetMode="External"/><Relationship Id="rId2397" Type="http://schemas.openxmlformats.org/officeDocument/2006/relationships/hyperlink" Target="mailto:rmoreyra01@gmail.com" TargetMode="External"/><Relationship Id="rId3448" Type="http://schemas.openxmlformats.org/officeDocument/2006/relationships/hyperlink" Target="mailto:alansimoni@yahoo.es" TargetMode="External"/><Relationship Id="rId3655" Type="http://schemas.openxmlformats.org/officeDocument/2006/relationships/hyperlink" Target="mailto:chechi1271@gmail.com" TargetMode="External"/><Relationship Id="rId3862" Type="http://schemas.openxmlformats.org/officeDocument/2006/relationships/hyperlink" Target="mailto:erickhuallpa@gmail.com" TargetMode="External"/><Relationship Id="rId369" Type="http://schemas.openxmlformats.org/officeDocument/2006/relationships/hyperlink" Target="mailto:yuncacoronado@gmail.com" TargetMode="External"/><Relationship Id="rId576" Type="http://schemas.openxmlformats.org/officeDocument/2006/relationships/hyperlink" Target="mailto:ebaelizabethquis@gmail.com" TargetMode="External"/><Relationship Id="rId783" Type="http://schemas.openxmlformats.org/officeDocument/2006/relationships/hyperlink" Target="mailto:omar.sv@hotmail.com" TargetMode="External"/><Relationship Id="rId990" Type="http://schemas.openxmlformats.org/officeDocument/2006/relationships/hyperlink" Target="mailto:darwin_7012@hotmail.com" TargetMode="External"/><Relationship Id="rId2257" Type="http://schemas.openxmlformats.org/officeDocument/2006/relationships/hyperlink" Target="mailto:nicolasv-12@hotmail.com" TargetMode="External"/><Relationship Id="rId2464" Type="http://schemas.openxmlformats.org/officeDocument/2006/relationships/hyperlink" Target="mailto:leofernando77@hotmail.com" TargetMode="External"/><Relationship Id="rId2671" Type="http://schemas.openxmlformats.org/officeDocument/2006/relationships/hyperlink" Target="mailto:arturavidal@gmail.com" TargetMode="External"/><Relationship Id="rId3308" Type="http://schemas.openxmlformats.org/officeDocument/2006/relationships/hyperlink" Target="mailto:edsonpb7@hotmail.com" TargetMode="External"/><Relationship Id="rId3515" Type="http://schemas.openxmlformats.org/officeDocument/2006/relationships/hyperlink" Target="mailto:luga7820@gmail.com" TargetMode="External"/><Relationship Id="rId229" Type="http://schemas.openxmlformats.org/officeDocument/2006/relationships/hyperlink" Target="mailto:rogerariasmallki@gmail.com" TargetMode="External"/><Relationship Id="rId436" Type="http://schemas.openxmlformats.org/officeDocument/2006/relationships/hyperlink" Target="mailto:jorgealonsoc20@gmail.com" TargetMode="External"/><Relationship Id="rId643" Type="http://schemas.openxmlformats.org/officeDocument/2006/relationships/hyperlink" Target="mailto:marcel.8874@hotmail.com" TargetMode="External"/><Relationship Id="rId1066" Type="http://schemas.openxmlformats.org/officeDocument/2006/relationships/hyperlink" Target="mailto:julianmamani@gmail.com" TargetMode="External"/><Relationship Id="rId1273" Type="http://schemas.openxmlformats.org/officeDocument/2006/relationships/hyperlink" Target="mailto:nocuma@hotmail.com" TargetMode="External"/><Relationship Id="rId1480" Type="http://schemas.openxmlformats.org/officeDocument/2006/relationships/hyperlink" Target="mailto:brauliochoqueb@hotmail.com" TargetMode="External"/><Relationship Id="rId2117" Type="http://schemas.openxmlformats.org/officeDocument/2006/relationships/hyperlink" Target="mailto:mario_espin@hotmail.com" TargetMode="External"/><Relationship Id="rId2324" Type="http://schemas.openxmlformats.org/officeDocument/2006/relationships/hyperlink" Target="mailto:mdmpcusco@gmail.com" TargetMode="External"/><Relationship Id="rId3722" Type="http://schemas.openxmlformats.org/officeDocument/2006/relationships/hyperlink" Target="mailto:aabarcaa1170@hotmail.com" TargetMode="External"/><Relationship Id="rId850" Type="http://schemas.openxmlformats.org/officeDocument/2006/relationships/hyperlink" Target="mailto:tapiacaballero@gmail.com" TargetMode="External"/><Relationship Id="rId1133" Type="http://schemas.openxmlformats.org/officeDocument/2006/relationships/hyperlink" Target="mailto:carlossotil@gmail.com" TargetMode="External"/><Relationship Id="rId2531" Type="http://schemas.openxmlformats.org/officeDocument/2006/relationships/hyperlink" Target="mailto:cruz80202@hotmail.com" TargetMode="External"/><Relationship Id="rId503" Type="http://schemas.openxmlformats.org/officeDocument/2006/relationships/hyperlink" Target="mailto:marcel.8874@hotmail.com" TargetMode="External"/><Relationship Id="rId710" Type="http://schemas.openxmlformats.org/officeDocument/2006/relationships/hyperlink" Target="mailto:juli.andrea2012@hotmail.com" TargetMode="External"/><Relationship Id="rId1340" Type="http://schemas.openxmlformats.org/officeDocument/2006/relationships/hyperlink" Target="mailto:iquisefelix@gmail.com" TargetMode="External"/><Relationship Id="rId3098" Type="http://schemas.openxmlformats.org/officeDocument/2006/relationships/hyperlink" Target="mailto:feliojuan12@gmail.com" TargetMode="External"/><Relationship Id="rId1200" Type="http://schemas.openxmlformats.org/officeDocument/2006/relationships/hyperlink" Target="mailto:apolo_007_008@hotmail.com" TargetMode="External"/><Relationship Id="rId3165" Type="http://schemas.openxmlformats.org/officeDocument/2006/relationships/hyperlink" Target="mailto:andy_unyas_alcazar@hotmail.com" TargetMode="External"/><Relationship Id="rId3372" Type="http://schemas.openxmlformats.org/officeDocument/2006/relationships/hyperlink" Target="mailto:jfarfan@else.com.pe" TargetMode="External"/><Relationship Id="rId4009" Type="http://schemas.openxmlformats.org/officeDocument/2006/relationships/customProperty" Target="../customProperty1.bin"/><Relationship Id="rId293" Type="http://schemas.openxmlformats.org/officeDocument/2006/relationships/hyperlink" Target="mailto:brauliochoqueb@hotmail.com" TargetMode="External"/><Relationship Id="rId2181" Type="http://schemas.openxmlformats.org/officeDocument/2006/relationships/hyperlink" Target="mailto:sophyce@gmail.com" TargetMode="External"/><Relationship Id="rId3025" Type="http://schemas.openxmlformats.org/officeDocument/2006/relationships/hyperlink" Target="mailto:gcampano27@hotmail.com" TargetMode="External"/><Relationship Id="rId3232" Type="http://schemas.openxmlformats.org/officeDocument/2006/relationships/hyperlink" Target="mailto:camero_1966@ghotmail.com" TargetMode="External"/><Relationship Id="rId153" Type="http://schemas.openxmlformats.org/officeDocument/2006/relationships/hyperlink" Target="mailto:rguarriello@pandero.com.pe" TargetMode="External"/><Relationship Id="rId360" Type="http://schemas.openxmlformats.org/officeDocument/2006/relationships/hyperlink" Target="mailto:karladalguer@gmail.com" TargetMode="External"/><Relationship Id="rId2041" Type="http://schemas.openxmlformats.org/officeDocument/2006/relationships/hyperlink" Target="mailto:lucianito987@yahoo.es" TargetMode="External"/><Relationship Id="rId220" Type="http://schemas.openxmlformats.org/officeDocument/2006/relationships/hyperlink" Target="mailto:ymendabrill@gmail.com" TargetMode="External"/><Relationship Id="rId2998" Type="http://schemas.openxmlformats.org/officeDocument/2006/relationships/hyperlink" Target="mailto:emelychavez290@gmail.com" TargetMode="External"/><Relationship Id="rId2858" Type="http://schemas.openxmlformats.org/officeDocument/2006/relationships/hyperlink" Target="mailto:gpacopuma1@hotmail.com" TargetMode="External"/><Relationship Id="rId3909" Type="http://schemas.openxmlformats.org/officeDocument/2006/relationships/hyperlink" Target="mailto:fafigalv@gmail.com" TargetMode="External"/><Relationship Id="rId99" Type="http://schemas.openxmlformats.org/officeDocument/2006/relationships/hyperlink" Target="mailto:doguisadon@gmail.com" TargetMode="External"/><Relationship Id="rId1667" Type="http://schemas.openxmlformats.org/officeDocument/2006/relationships/hyperlink" Target="mailto:jhonjb90@gmil.com" TargetMode="External"/><Relationship Id="rId1874" Type="http://schemas.openxmlformats.org/officeDocument/2006/relationships/hyperlink" Target="mailto:elviog921700@gmail.com" TargetMode="External"/><Relationship Id="rId2718" Type="http://schemas.openxmlformats.org/officeDocument/2006/relationships/hyperlink" Target="mailto:capoeiraaa10@hotmail.com" TargetMode="External"/><Relationship Id="rId2925" Type="http://schemas.openxmlformats.org/officeDocument/2006/relationships/hyperlink" Target="mailto:aldairao086@gmail.com" TargetMode="External"/><Relationship Id="rId1527" Type="http://schemas.openxmlformats.org/officeDocument/2006/relationships/hyperlink" Target="mailto:JCZVING.ABOGADO@GMAIL.COM" TargetMode="External"/><Relationship Id="rId1734" Type="http://schemas.openxmlformats.org/officeDocument/2006/relationships/hyperlink" Target="mailto:ycopan586@hotmail.com" TargetMode="External"/><Relationship Id="rId1941" Type="http://schemas.openxmlformats.org/officeDocument/2006/relationships/hyperlink" Target="mailto:cecarlos_008@yahoo.com" TargetMode="External"/><Relationship Id="rId26" Type="http://schemas.openxmlformats.org/officeDocument/2006/relationships/hyperlink" Target="mailto:mijaeljesuscv@gmail.com" TargetMode="External"/><Relationship Id="rId3699" Type="http://schemas.openxmlformats.org/officeDocument/2006/relationships/hyperlink" Target="mailto:sandrita_mtp@hotmail.com" TargetMode="External"/><Relationship Id="rId4000" Type="http://schemas.openxmlformats.org/officeDocument/2006/relationships/hyperlink" Target="mailto:silverazela88@gmail.com" TargetMode="External"/><Relationship Id="rId1801" Type="http://schemas.openxmlformats.org/officeDocument/2006/relationships/hyperlink" Target="mailto:mgonza@outlook.com" TargetMode="External"/><Relationship Id="rId3559" Type="http://schemas.openxmlformats.org/officeDocument/2006/relationships/hyperlink" Target="mailto:jaiquisquis@gmail.com" TargetMode="External"/><Relationship Id="rId687" Type="http://schemas.openxmlformats.org/officeDocument/2006/relationships/hyperlink" Target="mailto:ivgarmi@gmail.com" TargetMode="External"/><Relationship Id="rId2368" Type="http://schemas.openxmlformats.org/officeDocument/2006/relationships/hyperlink" Target="mailto:carlitoscastillo321@hotmail.com" TargetMode="External"/><Relationship Id="rId3766" Type="http://schemas.openxmlformats.org/officeDocument/2006/relationships/hyperlink" Target="mailto:oresval13@hotmail.com" TargetMode="External"/><Relationship Id="rId3973" Type="http://schemas.openxmlformats.org/officeDocument/2006/relationships/hyperlink" Target="mailto:santurin30@gmail.com" TargetMode="External"/><Relationship Id="rId894" Type="http://schemas.openxmlformats.org/officeDocument/2006/relationships/hyperlink" Target="mailto:merkneyra@gmail.com" TargetMode="External"/><Relationship Id="rId1177" Type="http://schemas.openxmlformats.org/officeDocument/2006/relationships/hyperlink" Target="mailto:ecespedes1012@gmail.com" TargetMode="External"/><Relationship Id="rId2575" Type="http://schemas.openxmlformats.org/officeDocument/2006/relationships/hyperlink" Target="mailto:manuel.12345@hotmail.com" TargetMode="External"/><Relationship Id="rId2782" Type="http://schemas.openxmlformats.org/officeDocument/2006/relationships/hyperlink" Target="mailto:whgmarra_ponce@hotmail.com" TargetMode="External"/><Relationship Id="rId3419" Type="http://schemas.openxmlformats.org/officeDocument/2006/relationships/hyperlink" Target="mailto:jumasia@gmail.com" TargetMode="External"/><Relationship Id="rId3626" Type="http://schemas.openxmlformats.org/officeDocument/2006/relationships/hyperlink" Target="mailto:tezcat_whor1@hotmail.com" TargetMode="External"/><Relationship Id="rId3833" Type="http://schemas.openxmlformats.org/officeDocument/2006/relationships/hyperlink" Target="mailto:wquispe.2021@gmail.com" TargetMode="External"/><Relationship Id="rId547" Type="http://schemas.openxmlformats.org/officeDocument/2006/relationships/hyperlink" Target="mailto:a.jhon.cuyo@hotmail.es" TargetMode="External"/><Relationship Id="rId754" Type="http://schemas.openxmlformats.org/officeDocument/2006/relationships/hyperlink" Target="mailto:leofernando77@gmail.com" TargetMode="External"/><Relationship Id="rId961" Type="http://schemas.openxmlformats.org/officeDocument/2006/relationships/hyperlink" Target="mailto:juancusi@hotmail.com" TargetMode="External"/><Relationship Id="rId1384" Type="http://schemas.openxmlformats.org/officeDocument/2006/relationships/hyperlink" Target="mailto:navarrolivares12@gmail.com" TargetMode="External"/><Relationship Id="rId1591" Type="http://schemas.openxmlformats.org/officeDocument/2006/relationships/hyperlink" Target="mailto:tapiacaballero@gmail.com" TargetMode="External"/><Relationship Id="rId2228" Type="http://schemas.openxmlformats.org/officeDocument/2006/relationships/hyperlink" Target="mailto:arnaldops333@hotmail.com" TargetMode="External"/><Relationship Id="rId2435" Type="http://schemas.openxmlformats.org/officeDocument/2006/relationships/hyperlink" Target="mailto:omaredwincruzalarcon@gmail.com" TargetMode="External"/><Relationship Id="rId2642" Type="http://schemas.openxmlformats.org/officeDocument/2006/relationships/hyperlink" Target="mailto:docsalo1@hotmail.com" TargetMode="External"/><Relationship Id="rId3900" Type="http://schemas.openxmlformats.org/officeDocument/2006/relationships/hyperlink" Target="mailto:juanazventur@gmail.com" TargetMode="External"/><Relationship Id="rId90" Type="http://schemas.openxmlformats.org/officeDocument/2006/relationships/hyperlink" Target="mailto:cesarondon35@hotmail.com" TargetMode="External"/><Relationship Id="rId407" Type="http://schemas.openxmlformats.org/officeDocument/2006/relationships/hyperlink" Target="mailto:ulda.alvarez4@hotmail.com" TargetMode="External"/><Relationship Id="rId614" Type="http://schemas.openxmlformats.org/officeDocument/2006/relationships/hyperlink" Target="mailto:alenuz@gmail.com" TargetMode="External"/><Relationship Id="rId821" Type="http://schemas.openxmlformats.org/officeDocument/2006/relationships/hyperlink" Target="mailto:gsanchezp@yahoo.com" TargetMode="External"/><Relationship Id="rId1037" Type="http://schemas.openxmlformats.org/officeDocument/2006/relationships/hyperlink" Target="mailto:133405@unsaac.edu.pe" TargetMode="External"/><Relationship Id="rId1244" Type="http://schemas.openxmlformats.org/officeDocument/2006/relationships/hyperlink" Target="mailto:yehu_5@hotmail.com" TargetMode="External"/><Relationship Id="rId1451" Type="http://schemas.openxmlformats.org/officeDocument/2006/relationships/hyperlink" Target="mailto:bravo_cf@hotmail.com" TargetMode="External"/><Relationship Id="rId2502" Type="http://schemas.openxmlformats.org/officeDocument/2006/relationships/hyperlink" Target="mailto:j.qhurtado2@hotmail.com" TargetMode="External"/><Relationship Id="rId1104" Type="http://schemas.openxmlformats.org/officeDocument/2006/relationships/hyperlink" Target="mailto:aldairao086@gmail.com" TargetMode="External"/><Relationship Id="rId1311" Type="http://schemas.openxmlformats.org/officeDocument/2006/relationships/hyperlink" Target="mailto:ronalvf22@gmail.com" TargetMode="External"/><Relationship Id="rId3069" Type="http://schemas.openxmlformats.org/officeDocument/2006/relationships/hyperlink" Target="mailto:victor_2048@hotmail.com" TargetMode="External"/><Relationship Id="rId3276" Type="http://schemas.openxmlformats.org/officeDocument/2006/relationships/hyperlink" Target="mailto:fabricc29@gmail.com" TargetMode="External"/><Relationship Id="rId3483" Type="http://schemas.openxmlformats.org/officeDocument/2006/relationships/hyperlink" Target="mailto:hardage20@gmail.com" TargetMode="External"/><Relationship Id="rId3690" Type="http://schemas.openxmlformats.org/officeDocument/2006/relationships/hyperlink" Target="mailto:piedadpaivamejia@gmail.com" TargetMode="External"/><Relationship Id="rId197" Type="http://schemas.openxmlformats.org/officeDocument/2006/relationships/hyperlink" Target="mailto:axlmasias@gmail.com" TargetMode="External"/><Relationship Id="rId2085" Type="http://schemas.openxmlformats.org/officeDocument/2006/relationships/hyperlink" Target="mailto:lopez.eh@pucp.edu.pe" TargetMode="External"/><Relationship Id="rId2292" Type="http://schemas.openxmlformats.org/officeDocument/2006/relationships/hyperlink" Target="mailto:manoloalso@gmail.com" TargetMode="External"/><Relationship Id="rId3136" Type="http://schemas.openxmlformats.org/officeDocument/2006/relationships/hyperlink" Target="mailto:ulda.alvarez4@hotmail.com" TargetMode="External"/><Relationship Id="rId3343" Type="http://schemas.openxmlformats.org/officeDocument/2006/relationships/hyperlink" Target="mailto:cruz80202@hotmail.com" TargetMode="External"/><Relationship Id="rId264" Type="http://schemas.openxmlformats.org/officeDocument/2006/relationships/hyperlink" Target="mailto:josebelizariopepe@gmail.com" TargetMode="External"/><Relationship Id="rId471" Type="http://schemas.openxmlformats.org/officeDocument/2006/relationships/hyperlink" Target="mailto:rvalencia-cusco@hotmail.com" TargetMode="External"/><Relationship Id="rId2152" Type="http://schemas.openxmlformats.org/officeDocument/2006/relationships/hyperlink" Target="mailto:lic.venturacallo@gmail.com" TargetMode="External"/><Relationship Id="rId3550" Type="http://schemas.openxmlformats.org/officeDocument/2006/relationships/hyperlink" Target="mailto:efrablancoma@gmail.com" TargetMode="External"/><Relationship Id="rId124" Type="http://schemas.openxmlformats.org/officeDocument/2006/relationships/hyperlink" Target="mailto:vhalfaroc@yahoo.com" TargetMode="External"/><Relationship Id="rId3203" Type="http://schemas.openxmlformats.org/officeDocument/2006/relationships/hyperlink" Target="mailto:anflilokio65@hotmail.com" TargetMode="External"/><Relationship Id="rId3410" Type="http://schemas.openxmlformats.org/officeDocument/2006/relationships/hyperlink" Target="mailto:amilcarpantigozo@gmail.com" TargetMode="External"/><Relationship Id="rId331" Type="http://schemas.openxmlformats.org/officeDocument/2006/relationships/hyperlink" Target="mailto:yeferson_paliza@hotmail.com" TargetMode="External"/><Relationship Id="rId2012" Type="http://schemas.openxmlformats.org/officeDocument/2006/relationships/hyperlink" Target="mailto:davidortizmaldonado@gmail.com" TargetMode="External"/><Relationship Id="rId2969" Type="http://schemas.openxmlformats.org/officeDocument/2006/relationships/hyperlink" Target="mailto:madelcaaragon@hotmail.com" TargetMode="External"/><Relationship Id="rId1778" Type="http://schemas.openxmlformats.org/officeDocument/2006/relationships/hyperlink" Target="mailto:rlozam89@gmail.com" TargetMode="External"/><Relationship Id="rId1985" Type="http://schemas.openxmlformats.org/officeDocument/2006/relationships/hyperlink" Target="mailto:vjuarez@vandina.edu.pe" TargetMode="External"/><Relationship Id="rId2829" Type="http://schemas.openxmlformats.org/officeDocument/2006/relationships/hyperlink" Target="mailto:burdeu6@hotmail.com" TargetMode="External"/><Relationship Id="rId1638" Type="http://schemas.openxmlformats.org/officeDocument/2006/relationships/hyperlink" Target="mailto:jesus.miga.315@gmail.com" TargetMode="External"/><Relationship Id="rId1845" Type="http://schemas.openxmlformats.org/officeDocument/2006/relationships/hyperlink" Target="mailto:hol.pea@hotmail.com" TargetMode="External"/><Relationship Id="rId3060" Type="http://schemas.openxmlformats.org/officeDocument/2006/relationships/hyperlink" Target="mailto:jotaceguti10&#186;@gmail.com" TargetMode="External"/><Relationship Id="rId1705" Type="http://schemas.openxmlformats.org/officeDocument/2006/relationships/hyperlink" Target="mailto:jhon.98784@outlook.com" TargetMode="External"/><Relationship Id="rId1912" Type="http://schemas.openxmlformats.org/officeDocument/2006/relationships/hyperlink" Target="mailto:celso.delgadocardenas@hotmail.com" TargetMode="External"/><Relationship Id="rId3877" Type="http://schemas.openxmlformats.org/officeDocument/2006/relationships/hyperlink" Target="mailto:roberthcirilomedinam@gmail.com" TargetMode="External"/><Relationship Id="rId798" Type="http://schemas.openxmlformats.org/officeDocument/2006/relationships/hyperlink" Target="mailto:ser.ing23@hotmail.com" TargetMode="External"/><Relationship Id="rId2479" Type="http://schemas.openxmlformats.org/officeDocument/2006/relationships/hyperlink" Target="mailto:ronal.ayma@hotmail.com" TargetMode="External"/><Relationship Id="rId2686" Type="http://schemas.openxmlformats.org/officeDocument/2006/relationships/hyperlink" Target="mailto:gonzalo_op@hotmail.com" TargetMode="External"/><Relationship Id="rId2893" Type="http://schemas.openxmlformats.org/officeDocument/2006/relationships/hyperlink" Target="mailto:jesusluna@hotmail.com" TargetMode="External"/><Relationship Id="rId3737" Type="http://schemas.openxmlformats.org/officeDocument/2006/relationships/hyperlink" Target="mailto:tapiacaballero@gmail.com" TargetMode="External"/><Relationship Id="rId3944" Type="http://schemas.openxmlformats.org/officeDocument/2006/relationships/hyperlink" Target="mailto:luga7820@gmail.com" TargetMode="External"/><Relationship Id="rId658" Type="http://schemas.openxmlformats.org/officeDocument/2006/relationships/hyperlink" Target="mailto:cbprich@hotmail.com" TargetMode="External"/><Relationship Id="rId865" Type="http://schemas.openxmlformats.org/officeDocument/2006/relationships/hyperlink" Target="mailto:jesushuanca@gmail.com" TargetMode="External"/><Relationship Id="rId1288" Type="http://schemas.openxmlformats.org/officeDocument/2006/relationships/hyperlink" Target="mailto:leofernando77@hotmail.com" TargetMode="External"/><Relationship Id="rId1495" Type="http://schemas.openxmlformats.org/officeDocument/2006/relationships/hyperlink" Target="mailto:jesusangulobazan@gmail.com" TargetMode="External"/><Relationship Id="rId2339" Type="http://schemas.openxmlformats.org/officeDocument/2006/relationships/hyperlink" Target="mailto:oscarmejia15@hotmail.com" TargetMode="External"/><Relationship Id="rId2546" Type="http://schemas.openxmlformats.org/officeDocument/2006/relationships/hyperlink" Target="mailto:carlosmoranq@gmail.com" TargetMode="External"/><Relationship Id="rId2753" Type="http://schemas.openxmlformats.org/officeDocument/2006/relationships/hyperlink" Target="mailto:davidalarcondelaguila@gmail.com" TargetMode="External"/><Relationship Id="rId2960" Type="http://schemas.openxmlformats.org/officeDocument/2006/relationships/hyperlink" Target="mailto:Edgardmh44@gmail.com" TargetMode="External"/><Relationship Id="rId3804" Type="http://schemas.openxmlformats.org/officeDocument/2006/relationships/hyperlink" Target="mailto:ctatiana_trujillo@hotmail.com" TargetMode="External"/><Relationship Id="rId518" Type="http://schemas.openxmlformats.org/officeDocument/2006/relationships/hyperlink" Target="mailto:kukis2012@hotmail.com" TargetMode="External"/><Relationship Id="rId725" Type="http://schemas.openxmlformats.org/officeDocument/2006/relationships/hyperlink" Target="mailto:maicoquispe@gmail.com" TargetMode="External"/><Relationship Id="rId932" Type="http://schemas.openxmlformats.org/officeDocument/2006/relationships/hyperlink" Target="mailto:melser.fuentes.n@hotmail.com" TargetMode="External"/><Relationship Id="rId1148" Type="http://schemas.openxmlformats.org/officeDocument/2006/relationships/hyperlink" Target="mailto:estrada.luisen@gmail.com" TargetMode="External"/><Relationship Id="rId1355" Type="http://schemas.openxmlformats.org/officeDocument/2006/relationships/hyperlink" Target="mailto:cesarantoniosolis13@gmail.com" TargetMode="External"/><Relationship Id="rId1562" Type="http://schemas.openxmlformats.org/officeDocument/2006/relationships/hyperlink" Target="mailto:cvc-cvc@hotmail.com" TargetMode="External"/><Relationship Id="rId2406" Type="http://schemas.openxmlformats.org/officeDocument/2006/relationships/hyperlink" Target="mailto:unitours@yahoo.com" TargetMode="External"/><Relationship Id="rId2613" Type="http://schemas.openxmlformats.org/officeDocument/2006/relationships/hyperlink" Target="mailto:sophyce@hotmail.com" TargetMode="External"/><Relationship Id="rId1008" Type="http://schemas.openxmlformats.org/officeDocument/2006/relationships/hyperlink" Target="mailto:ycopan586@hotmail.com" TargetMode="External"/><Relationship Id="rId1215" Type="http://schemas.openxmlformats.org/officeDocument/2006/relationships/hyperlink" Target="mailto:wignard2@gmail.com" TargetMode="External"/><Relationship Id="rId1422" Type="http://schemas.openxmlformats.org/officeDocument/2006/relationships/hyperlink" Target="mailto:josecra26@gmail.com" TargetMode="External"/><Relationship Id="rId2820" Type="http://schemas.openxmlformats.org/officeDocument/2006/relationships/hyperlink" Target="mailto:rodrigoalfaroechegaray@gmail.com" TargetMode="External"/><Relationship Id="rId61" Type="http://schemas.openxmlformats.org/officeDocument/2006/relationships/hyperlink" Target="mailto:alex.zevillano@gmail.com" TargetMode="External"/><Relationship Id="rId3387" Type="http://schemas.openxmlformats.org/officeDocument/2006/relationships/hyperlink" Target="mailto:fafigalv@gmail.com" TargetMode="External"/><Relationship Id="rId2196" Type="http://schemas.openxmlformats.org/officeDocument/2006/relationships/hyperlink" Target="mailto:herminio.esenarro@hotmail.com" TargetMode="External"/><Relationship Id="rId3594" Type="http://schemas.openxmlformats.org/officeDocument/2006/relationships/hyperlink" Target="mailto:evermamanicanaza02@gmail.com" TargetMode="External"/><Relationship Id="rId168" Type="http://schemas.openxmlformats.org/officeDocument/2006/relationships/hyperlink" Target="mailto:juanjniloch@gmail.com" TargetMode="External"/><Relationship Id="rId3247" Type="http://schemas.openxmlformats.org/officeDocument/2006/relationships/hyperlink" Target="mailto:guiacusco.pisaq@gmail.com" TargetMode="External"/><Relationship Id="rId3454" Type="http://schemas.openxmlformats.org/officeDocument/2006/relationships/hyperlink" Target="mailto:ecoaguilam@gmail.com" TargetMode="External"/><Relationship Id="rId3661" Type="http://schemas.openxmlformats.org/officeDocument/2006/relationships/hyperlink" Target="mailto:os.alosilla@hotmail.com" TargetMode="External"/><Relationship Id="rId375" Type="http://schemas.openxmlformats.org/officeDocument/2006/relationships/hyperlink" Target="mailto:brabogado@hotmail.com" TargetMode="External"/><Relationship Id="rId582" Type="http://schemas.openxmlformats.org/officeDocument/2006/relationships/hyperlink" Target="mailto:jesus.mj1991@gmail.com" TargetMode="External"/><Relationship Id="rId2056" Type="http://schemas.openxmlformats.org/officeDocument/2006/relationships/hyperlink" Target="mailto:juanjniloch@gmail.com" TargetMode="External"/><Relationship Id="rId2263" Type="http://schemas.openxmlformats.org/officeDocument/2006/relationships/hyperlink" Target="mailto:ycopan586@hotmail.com" TargetMode="External"/><Relationship Id="rId2470" Type="http://schemas.openxmlformats.org/officeDocument/2006/relationships/hyperlink" Target="mailto:renzo.infantserv@hotmail.com" TargetMode="External"/><Relationship Id="rId3107" Type="http://schemas.openxmlformats.org/officeDocument/2006/relationships/hyperlink" Target="mailto:josep.merma@&#180;gmail.com" TargetMode="External"/><Relationship Id="rId3314" Type="http://schemas.openxmlformats.org/officeDocument/2006/relationships/hyperlink" Target="mailto:erickzc09@hotmail.com" TargetMode="External"/><Relationship Id="rId3521" Type="http://schemas.openxmlformats.org/officeDocument/2006/relationships/hyperlink" Target="mailto:leon_2_963@totmail.com" TargetMode="External"/><Relationship Id="rId235" Type="http://schemas.openxmlformats.org/officeDocument/2006/relationships/hyperlink" Target="mailto:delmiro53@hotmail.com" TargetMode="External"/><Relationship Id="rId442" Type="http://schemas.openxmlformats.org/officeDocument/2006/relationships/hyperlink" Target="mailto:hectorinthiago89@gmail.com" TargetMode="External"/><Relationship Id="rId1072" Type="http://schemas.openxmlformats.org/officeDocument/2006/relationships/hyperlink" Target="mailto:wquispe.2021@gmail.com" TargetMode="External"/><Relationship Id="rId2123" Type="http://schemas.openxmlformats.org/officeDocument/2006/relationships/hyperlink" Target="mailto:yuricomar@yahoo.es" TargetMode="External"/><Relationship Id="rId2330" Type="http://schemas.openxmlformats.org/officeDocument/2006/relationships/hyperlink" Target="mailto:saulito308@hotmail.com" TargetMode="External"/><Relationship Id="rId302" Type="http://schemas.openxmlformats.org/officeDocument/2006/relationships/hyperlink" Target="mailto:jimmilazarinos@gmail.com" TargetMode="External"/><Relationship Id="rId1889" Type="http://schemas.openxmlformats.org/officeDocument/2006/relationships/hyperlink" Target="mailto:lacurio225@hotmail.com" TargetMode="External"/><Relationship Id="rId1749" Type="http://schemas.openxmlformats.org/officeDocument/2006/relationships/hyperlink" Target="mailto:lacurioz25@hotmail.com" TargetMode="External"/><Relationship Id="rId1956" Type="http://schemas.openxmlformats.org/officeDocument/2006/relationships/hyperlink" Target="mailto:lucke@hotmail.com" TargetMode="External"/><Relationship Id="rId3171" Type="http://schemas.openxmlformats.org/officeDocument/2006/relationships/hyperlink" Target="mailto:normatapara@yahoo.es" TargetMode="External"/><Relationship Id="rId1609" Type="http://schemas.openxmlformats.org/officeDocument/2006/relationships/hyperlink" Target="mailto:maricarpiot@hotmail.com" TargetMode="External"/><Relationship Id="rId1816" Type="http://schemas.openxmlformats.org/officeDocument/2006/relationships/hyperlink" Target="mailto:arnaldops333@hotmail.com" TargetMode="External"/><Relationship Id="rId3031" Type="http://schemas.openxmlformats.org/officeDocument/2006/relationships/hyperlink" Target="mailto:cutiguerrayamil@gmail.com" TargetMode="External"/><Relationship Id="rId3988" Type="http://schemas.openxmlformats.org/officeDocument/2006/relationships/hyperlink" Target="mailto:nahunk10@gmail.com" TargetMode="External"/><Relationship Id="rId2797" Type="http://schemas.openxmlformats.org/officeDocument/2006/relationships/hyperlink" Target="mailto:nahunk10@gmail.com" TargetMode="External"/><Relationship Id="rId3848" Type="http://schemas.openxmlformats.org/officeDocument/2006/relationships/hyperlink" Target="mailto:carmoscoso08@gmail.com" TargetMode="External"/><Relationship Id="rId769" Type="http://schemas.openxmlformats.org/officeDocument/2006/relationships/hyperlink" Target="mailto:josezea@gmail.com" TargetMode="External"/><Relationship Id="rId976" Type="http://schemas.openxmlformats.org/officeDocument/2006/relationships/hyperlink" Target="mailto:wilder_el_10@hotmail.com" TargetMode="External"/><Relationship Id="rId1399" Type="http://schemas.openxmlformats.org/officeDocument/2006/relationships/hyperlink" Target="mailto:yony.chura@hotmail.com" TargetMode="External"/><Relationship Id="rId2657" Type="http://schemas.openxmlformats.org/officeDocument/2006/relationships/hyperlink" Target="mailto:amilcarpantigozo@gmail.com" TargetMode="External"/><Relationship Id="rId629" Type="http://schemas.openxmlformats.org/officeDocument/2006/relationships/hyperlink" Target="mailto:marcel.8874@hotmail.com" TargetMode="External"/><Relationship Id="rId1259" Type="http://schemas.openxmlformats.org/officeDocument/2006/relationships/hyperlink" Target="mailto:llavilla29581@hotmail.com" TargetMode="External"/><Relationship Id="rId1466" Type="http://schemas.openxmlformats.org/officeDocument/2006/relationships/hyperlink" Target="mailto:edhurondan@hotmail.com" TargetMode="External"/><Relationship Id="rId2864" Type="http://schemas.openxmlformats.org/officeDocument/2006/relationships/hyperlink" Target="mailto:imprecionesjana@gamil.com" TargetMode="External"/><Relationship Id="rId3708" Type="http://schemas.openxmlformats.org/officeDocument/2006/relationships/hyperlink" Target="mailto:alberturquizocu@gmail.com" TargetMode="External"/><Relationship Id="rId3915" Type="http://schemas.openxmlformats.org/officeDocument/2006/relationships/hyperlink" Target="mailto:jimmyroman@gmail.com" TargetMode="External"/><Relationship Id="rId836" Type="http://schemas.openxmlformats.org/officeDocument/2006/relationships/hyperlink" Target="mailto:rogerquispe28.pe@gmail.com" TargetMode="External"/><Relationship Id="rId1119" Type="http://schemas.openxmlformats.org/officeDocument/2006/relationships/hyperlink" Target="mailto:erikahq2209@gmail.com" TargetMode="External"/><Relationship Id="rId1673" Type="http://schemas.openxmlformats.org/officeDocument/2006/relationships/hyperlink" Target="mailto:dannvergara@hotmail.com" TargetMode="External"/><Relationship Id="rId1880" Type="http://schemas.openxmlformats.org/officeDocument/2006/relationships/hyperlink" Target="mailto:silverballon@gmail.com" TargetMode="External"/><Relationship Id="rId2517" Type="http://schemas.openxmlformats.org/officeDocument/2006/relationships/hyperlink" Target="mailto:wipore1@hotmail.com" TargetMode="External"/><Relationship Id="rId2724" Type="http://schemas.openxmlformats.org/officeDocument/2006/relationships/hyperlink" Target="mailto:lvgaermi@gmail.com" TargetMode="External"/><Relationship Id="rId2931" Type="http://schemas.openxmlformats.org/officeDocument/2006/relationships/hyperlink" Target="mailto:marquitos_1_88@hotmail.com" TargetMode="External"/><Relationship Id="rId903" Type="http://schemas.openxmlformats.org/officeDocument/2006/relationships/hyperlink" Target="mailto:samir_d_1@hotmail.com" TargetMode="External"/><Relationship Id="rId1326" Type="http://schemas.openxmlformats.org/officeDocument/2006/relationships/hyperlink" Target="mailto:mihaelkabul@hotmail.com" TargetMode="External"/><Relationship Id="rId1533" Type="http://schemas.openxmlformats.org/officeDocument/2006/relationships/hyperlink" Target="mailto:Lalo_lyi.87@hotmail.com" TargetMode="External"/><Relationship Id="rId1740" Type="http://schemas.openxmlformats.org/officeDocument/2006/relationships/hyperlink" Target="mailto:aldairao086@gmail.com" TargetMode="External"/><Relationship Id="rId32" Type="http://schemas.openxmlformats.org/officeDocument/2006/relationships/hyperlink" Target="mailto:ciberamiro@gmail.com" TargetMode="External"/><Relationship Id="rId1600" Type="http://schemas.openxmlformats.org/officeDocument/2006/relationships/hyperlink" Target="mailto:ulda.alvarez4@hotmail.com" TargetMode="External"/><Relationship Id="rId3498" Type="http://schemas.openxmlformats.org/officeDocument/2006/relationships/hyperlink" Target="mailto:ecoaguilam@gmail.com" TargetMode="External"/><Relationship Id="rId3358" Type="http://schemas.openxmlformats.org/officeDocument/2006/relationships/hyperlink" Target="mailto:seuwar@hotmail.com" TargetMode="External"/><Relationship Id="rId3565" Type="http://schemas.openxmlformats.org/officeDocument/2006/relationships/hyperlink" Target="mailto:aynaged123_vf@hotmail.com" TargetMode="External"/><Relationship Id="rId3772" Type="http://schemas.openxmlformats.org/officeDocument/2006/relationships/hyperlink" Target="mailto:mihaelkabul@hotmail.com" TargetMode="External"/><Relationship Id="rId279" Type="http://schemas.openxmlformats.org/officeDocument/2006/relationships/hyperlink" Target="mailto:marioc_av@hotmail.com" TargetMode="External"/><Relationship Id="rId486" Type="http://schemas.openxmlformats.org/officeDocument/2006/relationships/hyperlink" Target="mailto:maritza_1z@hotmail.com" TargetMode="External"/><Relationship Id="rId693" Type="http://schemas.openxmlformats.org/officeDocument/2006/relationships/hyperlink" Target="mailto:davidortizmaldonado@gmail.com" TargetMode="External"/><Relationship Id="rId2167" Type="http://schemas.openxmlformats.org/officeDocument/2006/relationships/hyperlink" Target="mailto:marcoantonijube@hotmail.com" TargetMode="External"/><Relationship Id="rId2374" Type="http://schemas.openxmlformats.org/officeDocument/2006/relationships/hyperlink" Target="mailto:alnifla123@hotmail.com" TargetMode="External"/><Relationship Id="rId2581" Type="http://schemas.openxmlformats.org/officeDocument/2006/relationships/hyperlink" Target="mailto:edsonlucerof@gmail.com" TargetMode="External"/><Relationship Id="rId3218" Type="http://schemas.openxmlformats.org/officeDocument/2006/relationships/hyperlink" Target="mailto:jesus.mz1991@gmail.com" TargetMode="External"/><Relationship Id="rId3425" Type="http://schemas.openxmlformats.org/officeDocument/2006/relationships/hyperlink" Target="mailto:gregorioyucra@gmail.com" TargetMode="External"/><Relationship Id="rId3632" Type="http://schemas.openxmlformats.org/officeDocument/2006/relationships/hyperlink" Target="mailto:perseverancia333@gmail.com" TargetMode="External"/><Relationship Id="rId139" Type="http://schemas.openxmlformats.org/officeDocument/2006/relationships/hyperlink" Target="mailto:guia.abarca.yuri@gmail.com" TargetMode="External"/><Relationship Id="rId346" Type="http://schemas.openxmlformats.org/officeDocument/2006/relationships/hyperlink" Target="mailto:ortizedyth@gmail.com" TargetMode="External"/><Relationship Id="rId553" Type="http://schemas.openxmlformats.org/officeDocument/2006/relationships/hyperlink" Target="mailto:95drive95@gmail.com" TargetMode="External"/><Relationship Id="rId760" Type="http://schemas.openxmlformats.org/officeDocument/2006/relationships/hyperlink" Target="mailto:tapiacaballero@gmail.com" TargetMode="External"/><Relationship Id="rId1183" Type="http://schemas.openxmlformats.org/officeDocument/2006/relationships/hyperlink" Target="mailto:jujoba2@hotmail.com" TargetMode="External"/><Relationship Id="rId1390" Type="http://schemas.openxmlformats.org/officeDocument/2006/relationships/hyperlink" Target="mailto:teo29@hotmail.com" TargetMode="External"/><Relationship Id="rId2027" Type="http://schemas.openxmlformats.org/officeDocument/2006/relationships/hyperlink" Target="mailto:meliton.caceres@hotmail.com" TargetMode="External"/><Relationship Id="rId2234" Type="http://schemas.openxmlformats.org/officeDocument/2006/relationships/hyperlink" Target="mailto:ronico@gmail.com" TargetMode="External"/><Relationship Id="rId2441" Type="http://schemas.openxmlformats.org/officeDocument/2006/relationships/hyperlink" Target="mailto:mythologypower@hotmail.com" TargetMode="External"/><Relationship Id="rId206" Type="http://schemas.openxmlformats.org/officeDocument/2006/relationships/hyperlink" Target="mailto:enatru_35@hotmail.com" TargetMode="External"/><Relationship Id="rId413" Type="http://schemas.openxmlformats.org/officeDocument/2006/relationships/hyperlink" Target="mailto:efraincarrera99@gmail.com" TargetMode="External"/><Relationship Id="rId1043" Type="http://schemas.openxmlformats.org/officeDocument/2006/relationships/hyperlink" Target="mailto:cv_alonso@hotmail.com" TargetMode="External"/><Relationship Id="rId620" Type="http://schemas.openxmlformats.org/officeDocument/2006/relationships/hyperlink" Target="mailto:jhonriveraconcha002@gmail.com" TargetMode="External"/><Relationship Id="rId1250" Type="http://schemas.openxmlformats.org/officeDocument/2006/relationships/hyperlink" Target="mailto:ebvon@gmail.com" TargetMode="External"/><Relationship Id="rId2301" Type="http://schemas.openxmlformats.org/officeDocument/2006/relationships/hyperlink" Target="mailto:jorge.anaya72@hotmail.com" TargetMode="External"/><Relationship Id="rId1110" Type="http://schemas.openxmlformats.org/officeDocument/2006/relationships/hyperlink" Target="mailto:susanaadco@gmail.com" TargetMode="External"/><Relationship Id="rId1927" Type="http://schemas.openxmlformats.org/officeDocument/2006/relationships/hyperlink" Target="mailto:jphernandeza@outlook.com" TargetMode="External"/><Relationship Id="rId3075" Type="http://schemas.openxmlformats.org/officeDocument/2006/relationships/hyperlink" Target="mailto:gcardenas-coavoy@hotmail.com" TargetMode="External"/><Relationship Id="rId3282" Type="http://schemas.openxmlformats.org/officeDocument/2006/relationships/hyperlink" Target="mailto:joejoseriosmendoza@gmaail.com" TargetMode="External"/><Relationship Id="rId2091" Type="http://schemas.openxmlformats.org/officeDocument/2006/relationships/hyperlink" Target="mailto:genius2804936@gmail.com" TargetMode="External"/><Relationship Id="rId3142" Type="http://schemas.openxmlformats.org/officeDocument/2006/relationships/hyperlink" Target="mailto:t-170558@hotmail.com" TargetMode="External"/><Relationship Id="rId270" Type="http://schemas.openxmlformats.org/officeDocument/2006/relationships/hyperlink" Target="mailto:geovaserrano20@gmail.com" TargetMode="External"/><Relationship Id="rId3002" Type="http://schemas.openxmlformats.org/officeDocument/2006/relationships/hyperlink" Target="mailto:mariscalugarte@outlook.com" TargetMode="External"/><Relationship Id="rId130" Type="http://schemas.openxmlformats.org/officeDocument/2006/relationships/hyperlink" Target="mailto:josecra26@gmaill.com" TargetMode="External"/><Relationship Id="rId3959" Type="http://schemas.openxmlformats.org/officeDocument/2006/relationships/hyperlink" Target="mailto:kristiano093.khm@gmail.com" TargetMode="External"/><Relationship Id="rId2768" Type="http://schemas.openxmlformats.org/officeDocument/2006/relationships/hyperlink" Target="mailto:abesa83@hotmail.com" TargetMode="External"/><Relationship Id="rId2975" Type="http://schemas.openxmlformats.org/officeDocument/2006/relationships/hyperlink" Target="mailto:secretos20_0@hotmail.com" TargetMode="External"/><Relationship Id="rId3819" Type="http://schemas.openxmlformats.org/officeDocument/2006/relationships/hyperlink" Target="mailto:alex.lasteros2020@gmail.com" TargetMode="External"/><Relationship Id="rId947" Type="http://schemas.openxmlformats.org/officeDocument/2006/relationships/hyperlink" Target="mailto:makiveloz@hotmail.com" TargetMode="External"/><Relationship Id="rId1577" Type="http://schemas.openxmlformats.org/officeDocument/2006/relationships/hyperlink" Target="mailto:tapiacaballero@gmail.com" TargetMode="External"/><Relationship Id="rId1784" Type="http://schemas.openxmlformats.org/officeDocument/2006/relationships/hyperlink" Target="mailto:rafamarquinasalaz@hotmail.com" TargetMode="External"/><Relationship Id="rId1991" Type="http://schemas.openxmlformats.org/officeDocument/2006/relationships/hyperlink" Target="mailto:anibalanchari@gmail.com" TargetMode="External"/><Relationship Id="rId2628" Type="http://schemas.openxmlformats.org/officeDocument/2006/relationships/hyperlink" Target="mailto:wilhen@hotmail.com" TargetMode="External"/><Relationship Id="rId2835" Type="http://schemas.openxmlformats.org/officeDocument/2006/relationships/hyperlink" Target="mailto:nocuma@hotmail.com" TargetMode="External"/><Relationship Id="rId76" Type="http://schemas.openxmlformats.org/officeDocument/2006/relationships/hyperlink" Target="mailto:sberdusco@resiter.pe" TargetMode="External"/><Relationship Id="rId807" Type="http://schemas.openxmlformats.org/officeDocument/2006/relationships/hyperlink" Target="mailto:luigamer@hotmail.com" TargetMode="External"/><Relationship Id="rId1437" Type="http://schemas.openxmlformats.org/officeDocument/2006/relationships/hyperlink" Target="mailto:publio_21@hotmail.com" TargetMode="External"/><Relationship Id="rId1644" Type="http://schemas.openxmlformats.org/officeDocument/2006/relationships/hyperlink" Target="mailto:&#160;fidecar_14_17@hotmail.com" TargetMode="External"/><Relationship Id="rId1851" Type="http://schemas.openxmlformats.org/officeDocument/2006/relationships/hyperlink" Target="mailto:celtfer773@hotmail.com" TargetMode="External"/><Relationship Id="rId2902" Type="http://schemas.openxmlformats.org/officeDocument/2006/relationships/hyperlink" Target="mailto:grodriguez@uandina.edu.pe" TargetMode="External"/><Relationship Id="rId1504" Type="http://schemas.openxmlformats.org/officeDocument/2006/relationships/hyperlink" Target="mailto:miltonherrera_09@hotmail.com" TargetMode="External"/><Relationship Id="rId1711" Type="http://schemas.openxmlformats.org/officeDocument/2006/relationships/hyperlink" Target="mailto:OTORRESQ@YAHOO.COM" TargetMode="External"/><Relationship Id="rId3469" Type="http://schemas.openxmlformats.org/officeDocument/2006/relationships/hyperlink" Target="mailto:jaisonik20022@yahoo.com" TargetMode="External"/><Relationship Id="rId3676" Type="http://schemas.openxmlformats.org/officeDocument/2006/relationships/hyperlink" Target="mailto:andersen.c.p@hotmail.com" TargetMode="External"/><Relationship Id="rId597" Type="http://schemas.openxmlformats.org/officeDocument/2006/relationships/hyperlink" Target="mailto:a_romainville@yahoo.es" TargetMode="External"/><Relationship Id="rId2278" Type="http://schemas.openxmlformats.org/officeDocument/2006/relationships/hyperlink" Target="mailto:yoshia_peru@hotmail.com" TargetMode="External"/><Relationship Id="rId2485" Type="http://schemas.openxmlformats.org/officeDocument/2006/relationships/hyperlink" Target="mailto:deina.0317@gmail.com" TargetMode="External"/><Relationship Id="rId3329" Type="http://schemas.openxmlformats.org/officeDocument/2006/relationships/hyperlink" Target="mailto:ervinacevedo@hotmail.com" TargetMode="External"/><Relationship Id="rId3883" Type="http://schemas.openxmlformats.org/officeDocument/2006/relationships/hyperlink" Target="mailto:robertrp@hotmail.com" TargetMode="External"/><Relationship Id="rId457" Type="http://schemas.openxmlformats.org/officeDocument/2006/relationships/hyperlink" Target="mailto:ulda.alvarez4@hotmail.com" TargetMode="External"/><Relationship Id="rId1087" Type="http://schemas.openxmlformats.org/officeDocument/2006/relationships/hyperlink" Target="mailto:mendozaabrillm@gmail.com" TargetMode="External"/><Relationship Id="rId1294" Type="http://schemas.openxmlformats.org/officeDocument/2006/relationships/hyperlink" Target="mailto:miltonhuacasi@gmail.com" TargetMode="External"/><Relationship Id="rId2138" Type="http://schemas.openxmlformats.org/officeDocument/2006/relationships/hyperlink" Target="mailto:paul-master-et@hotmail.com" TargetMode="External"/><Relationship Id="rId2692" Type="http://schemas.openxmlformats.org/officeDocument/2006/relationships/hyperlink" Target="mailto:motormass_repuestos@hotmail.com" TargetMode="External"/><Relationship Id="rId3536" Type="http://schemas.openxmlformats.org/officeDocument/2006/relationships/hyperlink" Target="mailto:gregordoyucra@gmail.com" TargetMode="External"/><Relationship Id="rId3743" Type="http://schemas.openxmlformats.org/officeDocument/2006/relationships/hyperlink" Target="mailto:vladicb@hotmail.com" TargetMode="External"/><Relationship Id="rId3950" Type="http://schemas.openxmlformats.org/officeDocument/2006/relationships/hyperlink" Target="mailto:erika_olazabal3@hotmail.com" TargetMode="External"/><Relationship Id="rId664" Type="http://schemas.openxmlformats.org/officeDocument/2006/relationships/hyperlink" Target="mailto:zenobiocq189@gmail.com" TargetMode="External"/><Relationship Id="rId871" Type="http://schemas.openxmlformats.org/officeDocument/2006/relationships/hyperlink" Target="mailto:moisesvill@hotmail.com" TargetMode="External"/><Relationship Id="rId2345" Type="http://schemas.openxmlformats.org/officeDocument/2006/relationships/hyperlink" Target="mailto:edel100@hotmail.com" TargetMode="External"/><Relationship Id="rId2552" Type="http://schemas.openxmlformats.org/officeDocument/2006/relationships/hyperlink" Target="mailto:carcusco87@gmail.com" TargetMode="External"/><Relationship Id="rId3603" Type="http://schemas.openxmlformats.org/officeDocument/2006/relationships/hyperlink" Target="mailto:andersen.c.p@hotmail.com" TargetMode="External"/><Relationship Id="rId3810" Type="http://schemas.openxmlformats.org/officeDocument/2006/relationships/hyperlink" Target="mailto:hfsantiago23@gmail.com" TargetMode="External"/><Relationship Id="rId317" Type="http://schemas.openxmlformats.org/officeDocument/2006/relationships/hyperlink" Target="mailto:pallari_40@hotmail.com" TargetMode="External"/><Relationship Id="rId524" Type="http://schemas.openxmlformats.org/officeDocument/2006/relationships/hyperlink" Target="mailto:sandrita_mtp@hotmail.com" TargetMode="External"/><Relationship Id="rId731" Type="http://schemas.openxmlformats.org/officeDocument/2006/relationships/hyperlink" Target="mailto:brauliochoqueb@hotmail.com" TargetMode="External"/><Relationship Id="rId1154" Type="http://schemas.openxmlformats.org/officeDocument/2006/relationships/hyperlink" Target="mailto:buitron_106@hotmail.com" TargetMode="External"/><Relationship Id="rId1361" Type="http://schemas.openxmlformats.org/officeDocument/2006/relationships/hyperlink" Target="mailto:ycopan586@hotmail.com" TargetMode="External"/><Relationship Id="rId2205" Type="http://schemas.openxmlformats.org/officeDocument/2006/relationships/hyperlink" Target="mailto:andersen.cp@gmail.com" TargetMode="External"/><Relationship Id="rId2412" Type="http://schemas.openxmlformats.org/officeDocument/2006/relationships/hyperlink" Target="mailto:CELFER773@HOTMAIL.COM" TargetMode="External"/><Relationship Id="rId1014" Type="http://schemas.openxmlformats.org/officeDocument/2006/relationships/hyperlink" Target="mailto:vasquezwilber36@gmail.com" TargetMode="External"/><Relationship Id="rId1221" Type="http://schemas.openxmlformats.org/officeDocument/2006/relationships/hyperlink" Target="mailto:daeg0729@gmail.com" TargetMode="External"/><Relationship Id="rId3186" Type="http://schemas.openxmlformats.org/officeDocument/2006/relationships/hyperlink" Target="mailto:oxygeobarcusco@gmail.com" TargetMode="External"/><Relationship Id="rId3393" Type="http://schemas.openxmlformats.org/officeDocument/2006/relationships/hyperlink" Target="mailto:hardage20@gmail.com" TargetMode="External"/><Relationship Id="rId3046" Type="http://schemas.openxmlformats.org/officeDocument/2006/relationships/hyperlink" Target="mailto:piero_hurnao@hotmnail.com" TargetMode="External"/><Relationship Id="rId3253" Type="http://schemas.openxmlformats.org/officeDocument/2006/relationships/hyperlink" Target="mailto:juvenalmipo@gmail.com" TargetMode="External"/><Relationship Id="rId3460" Type="http://schemas.openxmlformats.org/officeDocument/2006/relationships/hyperlink" Target="mailto:chilice31@gmail.com" TargetMode="External"/><Relationship Id="rId174" Type="http://schemas.openxmlformats.org/officeDocument/2006/relationships/hyperlink" Target="mailto:celdfer7@gmail.com" TargetMode="External"/><Relationship Id="rId381" Type="http://schemas.openxmlformats.org/officeDocument/2006/relationships/hyperlink" Target="mailto:frine7922@hotmail.com" TargetMode="External"/><Relationship Id="rId2062" Type="http://schemas.openxmlformats.org/officeDocument/2006/relationships/hyperlink" Target="mailto:gpozotupayachi_10@hotmail.com" TargetMode="External"/><Relationship Id="rId3113" Type="http://schemas.openxmlformats.org/officeDocument/2006/relationships/hyperlink" Target="mailto:arturoleonidas22@gmail.com" TargetMode="External"/><Relationship Id="rId241" Type="http://schemas.openxmlformats.org/officeDocument/2006/relationships/hyperlink" Target="mailto:4ngie89@gmail.com" TargetMode="External"/><Relationship Id="rId3320" Type="http://schemas.openxmlformats.org/officeDocument/2006/relationships/hyperlink" Target="mailto:edhurondan@hotmail.com" TargetMode="External"/><Relationship Id="rId2879" Type="http://schemas.openxmlformats.org/officeDocument/2006/relationships/hyperlink" Target="mailto:sandritamtp@hotmail.com" TargetMode="External"/><Relationship Id="rId101" Type="http://schemas.openxmlformats.org/officeDocument/2006/relationships/hyperlink" Target="mailto:ajaimehb@gmail.com" TargetMode="External"/><Relationship Id="rId1688" Type="http://schemas.openxmlformats.org/officeDocument/2006/relationships/hyperlink" Target="mailto:mamanifloresjhoneliseo131@&#180;gmail.com" TargetMode="External"/><Relationship Id="rId1895" Type="http://schemas.openxmlformats.org/officeDocument/2006/relationships/hyperlink" Target="mailto:niwdy@hotmail.com" TargetMode="External"/><Relationship Id="rId2739" Type="http://schemas.openxmlformats.org/officeDocument/2006/relationships/hyperlink" Target="mailto:jonaxlterry09@gmail.com" TargetMode="External"/><Relationship Id="rId2946" Type="http://schemas.openxmlformats.org/officeDocument/2006/relationships/hyperlink" Target="mailto:VKTOR2100@GMAIL.COM" TargetMode="External"/><Relationship Id="rId918" Type="http://schemas.openxmlformats.org/officeDocument/2006/relationships/hyperlink" Target="mailto:aldairao086@gmail.com" TargetMode="External"/><Relationship Id="rId1548" Type="http://schemas.openxmlformats.org/officeDocument/2006/relationships/hyperlink" Target="mailto:juli.andrea2012@hotmail.com" TargetMode="External"/><Relationship Id="rId1755" Type="http://schemas.openxmlformats.org/officeDocument/2006/relationships/hyperlink" Target="mailto:ycopan586@hotmail.com" TargetMode="External"/><Relationship Id="rId1408" Type="http://schemas.openxmlformats.org/officeDocument/2006/relationships/hyperlink" Target="mailto:richard.araujo@unimaq.com.pe" TargetMode="External"/><Relationship Id="rId1962" Type="http://schemas.openxmlformats.org/officeDocument/2006/relationships/hyperlink" Target="mailto:mariosegoviaguzman@gmail.com" TargetMode="External"/><Relationship Id="rId2806" Type="http://schemas.openxmlformats.org/officeDocument/2006/relationships/hyperlink" Target="mailto:gerquima@hotmail.com" TargetMode="External"/><Relationship Id="rId47" Type="http://schemas.openxmlformats.org/officeDocument/2006/relationships/hyperlink" Target="mailto:jositovm@hotmail.com" TargetMode="External"/><Relationship Id="rId1615" Type="http://schemas.openxmlformats.org/officeDocument/2006/relationships/hyperlink" Target="mailto:Yasmanylc@gmail.com" TargetMode="External"/><Relationship Id="rId1822" Type="http://schemas.openxmlformats.org/officeDocument/2006/relationships/hyperlink" Target="mailto:jgutier1@sunat.gob.pe" TargetMode="External"/><Relationship Id="rId3787" Type="http://schemas.openxmlformats.org/officeDocument/2006/relationships/hyperlink" Target="mailto:andersen.c.p@hotmail.com" TargetMode="External"/><Relationship Id="rId3994" Type="http://schemas.openxmlformats.org/officeDocument/2006/relationships/hyperlink" Target="mailto:juanarmando@gmail.com" TargetMode="External"/><Relationship Id="rId2389" Type="http://schemas.openxmlformats.org/officeDocument/2006/relationships/hyperlink" Target="mailto:pinedooscar@gmail.com" TargetMode="External"/><Relationship Id="rId2596" Type="http://schemas.openxmlformats.org/officeDocument/2006/relationships/hyperlink" Target="mailto:mayedg_6@gmail.com" TargetMode="External"/><Relationship Id="rId3647" Type="http://schemas.openxmlformats.org/officeDocument/2006/relationships/hyperlink" Target="mailto:tezcat_whor1@hotmail.com" TargetMode="External"/><Relationship Id="rId3854" Type="http://schemas.openxmlformats.org/officeDocument/2006/relationships/hyperlink" Target="mailto:brauliochoqueb@hotmail.com" TargetMode="External"/><Relationship Id="rId568" Type="http://schemas.openxmlformats.org/officeDocument/2006/relationships/hyperlink" Target="mailto:ycopan586@hotmail.com" TargetMode="External"/><Relationship Id="rId775" Type="http://schemas.openxmlformats.org/officeDocument/2006/relationships/hyperlink" Target="mailto:jlcl_06@hotmail.com" TargetMode="External"/><Relationship Id="rId982" Type="http://schemas.openxmlformats.org/officeDocument/2006/relationships/hyperlink" Target="mailto:marcel.8874@hotmail.com" TargetMode="External"/><Relationship Id="rId1198" Type="http://schemas.openxmlformats.org/officeDocument/2006/relationships/hyperlink" Target="mailto:geolmar83@gmail.com" TargetMode="External"/><Relationship Id="rId2249" Type="http://schemas.openxmlformats.org/officeDocument/2006/relationships/hyperlink" Target="mailto:mariarmendoza@hotmail.com" TargetMode="External"/><Relationship Id="rId2456" Type="http://schemas.openxmlformats.org/officeDocument/2006/relationships/hyperlink" Target="mailto:capriex0389@hotmail.com" TargetMode="External"/><Relationship Id="rId2663" Type="http://schemas.openxmlformats.org/officeDocument/2006/relationships/hyperlink" Target="mailto:sandrita_mtp@hotmail.com" TargetMode="External"/><Relationship Id="rId2870" Type="http://schemas.openxmlformats.org/officeDocument/2006/relationships/hyperlink" Target="mailto:montoya189302@gmail.com" TargetMode="External"/><Relationship Id="rId3507" Type="http://schemas.openxmlformats.org/officeDocument/2006/relationships/hyperlink" Target="mailto:elviscq.j@gmail.com" TargetMode="External"/><Relationship Id="rId3714" Type="http://schemas.openxmlformats.org/officeDocument/2006/relationships/hyperlink" Target="mailto:jhonychinito1401@gmail.com" TargetMode="External"/><Relationship Id="rId3921" Type="http://schemas.openxmlformats.org/officeDocument/2006/relationships/hyperlink" Target="mailto:brauliochoqueb@hotmail.com" TargetMode="External"/><Relationship Id="rId428" Type="http://schemas.openxmlformats.org/officeDocument/2006/relationships/hyperlink" Target="mailto:haynitor@gmail.com" TargetMode="External"/><Relationship Id="rId635" Type="http://schemas.openxmlformats.org/officeDocument/2006/relationships/hyperlink" Target="mailto:araujo2016es@hotmail.com" TargetMode="External"/><Relationship Id="rId842" Type="http://schemas.openxmlformats.org/officeDocument/2006/relationships/hyperlink" Target="mailto:darkwin.trilce@gmail.com" TargetMode="External"/><Relationship Id="rId1058" Type="http://schemas.openxmlformats.org/officeDocument/2006/relationships/hyperlink" Target="mailto:eromero_arias@hotmail.com" TargetMode="External"/><Relationship Id="rId1265" Type="http://schemas.openxmlformats.org/officeDocument/2006/relationships/hyperlink" Target="mailto:jmojoq@hotmail.com" TargetMode="External"/><Relationship Id="rId1472" Type="http://schemas.openxmlformats.org/officeDocument/2006/relationships/hyperlink" Target="mailto:juan.guillen86@hotmail.com" TargetMode="External"/><Relationship Id="rId2109" Type="http://schemas.openxmlformats.org/officeDocument/2006/relationships/hyperlink" Target="mailto:edwardfg1@hotmail.com" TargetMode="External"/><Relationship Id="rId2316" Type="http://schemas.openxmlformats.org/officeDocument/2006/relationships/hyperlink" Target="mailto:jorgeluismoyac@gmail.com" TargetMode="External"/><Relationship Id="rId2523" Type="http://schemas.openxmlformats.org/officeDocument/2006/relationships/hyperlink" Target="mailto:anteroquit@gmail.com" TargetMode="External"/><Relationship Id="rId2730" Type="http://schemas.openxmlformats.org/officeDocument/2006/relationships/hyperlink" Target="mailto:ffloresc@hotmail.com" TargetMode="External"/><Relationship Id="rId702" Type="http://schemas.openxmlformats.org/officeDocument/2006/relationships/hyperlink" Target="mailto:jaidelar@hotmail.com" TargetMode="External"/><Relationship Id="rId1125" Type="http://schemas.openxmlformats.org/officeDocument/2006/relationships/hyperlink" Target="mailto:siempreesta@hotmail.com" TargetMode="External"/><Relationship Id="rId1332" Type="http://schemas.openxmlformats.org/officeDocument/2006/relationships/hyperlink" Target="mailto:julitoya23@gmail.com" TargetMode="External"/><Relationship Id="rId3297" Type="http://schemas.openxmlformats.org/officeDocument/2006/relationships/hyperlink" Target="mailto:grodriguez@uandina.edu.pe" TargetMode="External"/><Relationship Id="rId3157" Type="http://schemas.openxmlformats.org/officeDocument/2006/relationships/hyperlink" Target="mailto:dennis272008@gmail.com" TargetMode="External"/><Relationship Id="rId285" Type="http://schemas.openxmlformats.org/officeDocument/2006/relationships/hyperlink" Target="mailto:rafaelmottagarcia@gmail.com" TargetMode="External"/><Relationship Id="rId3364" Type="http://schemas.openxmlformats.org/officeDocument/2006/relationships/hyperlink" Target="mailto:aldairao086@gmail.com" TargetMode="External"/><Relationship Id="rId3571" Type="http://schemas.openxmlformats.org/officeDocument/2006/relationships/hyperlink" Target="mailto:emicondomas@gmail.com" TargetMode="External"/><Relationship Id="rId492" Type="http://schemas.openxmlformats.org/officeDocument/2006/relationships/hyperlink" Target="mailto:hebergomez89@gmail.com" TargetMode="External"/><Relationship Id="rId2173" Type="http://schemas.openxmlformats.org/officeDocument/2006/relationships/hyperlink" Target="mailto:info@antarkytech.com" TargetMode="External"/><Relationship Id="rId2380" Type="http://schemas.openxmlformats.org/officeDocument/2006/relationships/hyperlink" Target="mailto:amaruponcedeleon@gmail.com" TargetMode="External"/><Relationship Id="rId3017" Type="http://schemas.openxmlformats.org/officeDocument/2006/relationships/hyperlink" Target="mailto:alejrandro@hotmail.com" TargetMode="External"/><Relationship Id="rId3224" Type="http://schemas.openxmlformats.org/officeDocument/2006/relationships/hyperlink" Target="mailto:gerardcq0@gmail.com" TargetMode="External"/><Relationship Id="rId3431" Type="http://schemas.openxmlformats.org/officeDocument/2006/relationships/hyperlink" Target="mailto:dachaqu.3@gmail.com" TargetMode="External"/><Relationship Id="rId145" Type="http://schemas.openxmlformats.org/officeDocument/2006/relationships/hyperlink" Target="mailto:adrian.02@hotmail.com" TargetMode="External"/><Relationship Id="rId352" Type="http://schemas.openxmlformats.org/officeDocument/2006/relationships/hyperlink" Target="mailto:noeger.min@gmail.com" TargetMode="External"/><Relationship Id="rId2033" Type="http://schemas.openxmlformats.org/officeDocument/2006/relationships/hyperlink" Target="mailto:nilton.marcavillaca@varitechperu.com" TargetMode="External"/><Relationship Id="rId2240" Type="http://schemas.openxmlformats.org/officeDocument/2006/relationships/hyperlink" Target="mailto:wirmunarrijromero@hotmail.com" TargetMode="External"/><Relationship Id="rId212" Type="http://schemas.openxmlformats.org/officeDocument/2006/relationships/hyperlink" Target="mailto:kelwin.luna@hotmail.com" TargetMode="External"/><Relationship Id="rId1799" Type="http://schemas.openxmlformats.org/officeDocument/2006/relationships/hyperlink" Target="mailto:rhuamanidiaz@gmail.com" TargetMode="External"/><Relationship Id="rId2100" Type="http://schemas.openxmlformats.org/officeDocument/2006/relationships/hyperlink" Target="mailto:vifo1971@gmail.com" TargetMode="External"/><Relationship Id="rId1659" Type="http://schemas.openxmlformats.org/officeDocument/2006/relationships/hyperlink" Target="mailto:rocotito.condori@hotmail.com" TargetMode="External"/><Relationship Id="rId1866" Type="http://schemas.openxmlformats.org/officeDocument/2006/relationships/hyperlink" Target="mailto:eliseocarrasco@gmail.com" TargetMode="External"/><Relationship Id="rId2917" Type="http://schemas.openxmlformats.org/officeDocument/2006/relationships/hyperlink" Target="mailto:alfredo12cornejo@outlook.com" TargetMode="External"/><Relationship Id="rId3081" Type="http://schemas.openxmlformats.org/officeDocument/2006/relationships/hyperlink" Target="mailto:Juale.huaman24@hotmail.com" TargetMode="External"/><Relationship Id="rId1519" Type="http://schemas.openxmlformats.org/officeDocument/2006/relationships/hyperlink" Target="mailto:cajuar8@hotmail.com" TargetMode="External"/><Relationship Id="rId1726" Type="http://schemas.openxmlformats.org/officeDocument/2006/relationships/hyperlink" Target="mailto:macoli3@hotmail.com" TargetMode="External"/><Relationship Id="rId1933" Type="http://schemas.openxmlformats.org/officeDocument/2006/relationships/hyperlink" Target="mailto:giancarlo_dcv@hotmail.com" TargetMode="External"/><Relationship Id="rId18" Type="http://schemas.openxmlformats.org/officeDocument/2006/relationships/hyperlink" Target="mailto:juanluismendoza@gmail.com" TargetMode="External"/><Relationship Id="rId3898" Type="http://schemas.openxmlformats.org/officeDocument/2006/relationships/hyperlink" Target="mailto:diaaronvl2@gmail.com" TargetMode="External"/><Relationship Id="rId3758" Type="http://schemas.openxmlformats.org/officeDocument/2006/relationships/hyperlink" Target="mailto:aldoguzman@gmail.com" TargetMode="External"/><Relationship Id="rId3965" Type="http://schemas.openxmlformats.org/officeDocument/2006/relationships/hyperlink" Target="mailto:indiquimventas@gmail.com" TargetMode="External"/><Relationship Id="rId679" Type="http://schemas.openxmlformats.org/officeDocument/2006/relationships/hyperlink" Target="mailto:manoloal50@gmail.com" TargetMode="External"/><Relationship Id="rId886" Type="http://schemas.openxmlformats.org/officeDocument/2006/relationships/hyperlink" Target="mailto:alvaros2@gmail.com" TargetMode="External"/><Relationship Id="rId2567" Type="http://schemas.openxmlformats.org/officeDocument/2006/relationships/hyperlink" Target="mailto:cgutierrezmarquina@gmail.com" TargetMode="External"/><Relationship Id="rId2774" Type="http://schemas.openxmlformats.org/officeDocument/2006/relationships/hyperlink" Target="mailto:monterolaemir@gmail.com" TargetMode="External"/><Relationship Id="rId3618" Type="http://schemas.openxmlformats.org/officeDocument/2006/relationships/hyperlink" Target="mailto:ycopan586@hotmail.com" TargetMode="External"/><Relationship Id="rId2" Type="http://schemas.openxmlformats.org/officeDocument/2006/relationships/hyperlink" Target="mailto:anteroquit@gmail.com" TargetMode="External"/><Relationship Id="rId539" Type="http://schemas.openxmlformats.org/officeDocument/2006/relationships/hyperlink" Target="mailto:oscarperu0@gmail.com" TargetMode="External"/><Relationship Id="rId746" Type="http://schemas.openxmlformats.org/officeDocument/2006/relationships/hyperlink" Target="mailto:edwinmamani@gmail.com" TargetMode="External"/><Relationship Id="rId1169" Type="http://schemas.openxmlformats.org/officeDocument/2006/relationships/hyperlink" Target="mailto:mosesob2@hotmail.com" TargetMode="External"/><Relationship Id="rId1376" Type="http://schemas.openxmlformats.org/officeDocument/2006/relationships/hyperlink" Target="mailto:evelynmaamsa@gmail.com" TargetMode="External"/><Relationship Id="rId1583" Type="http://schemas.openxmlformats.org/officeDocument/2006/relationships/hyperlink" Target="mailto:elioencusco@gmail.com" TargetMode="External"/><Relationship Id="rId2427" Type="http://schemas.openxmlformats.org/officeDocument/2006/relationships/hyperlink" Target="mailto:informescusco@gmail.com" TargetMode="External"/><Relationship Id="rId2981" Type="http://schemas.openxmlformats.org/officeDocument/2006/relationships/hyperlink" Target="mailto:brauliochoqueb@hotmail.com" TargetMode="External"/><Relationship Id="rId3825" Type="http://schemas.openxmlformats.org/officeDocument/2006/relationships/hyperlink" Target="mailto:hectorandiaguillen@gmail.com" TargetMode="External"/><Relationship Id="rId953" Type="http://schemas.openxmlformats.org/officeDocument/2006/relationships/hyperlink" Target="mailto:doguif1@hotmail.com" TargetMode="External"/><Relationship Id="rId1029" Type="http://schemas.openxmlformats.org/officeDocument/2006/relationships/hyperlink" Target="mailto:m_salas-33@hotmail.com" TargetMode="External"/><Relationship Id="rId1236" Type="http://schemas.openxmlformats.org/officeDocument/2006/relationships/hyperlink" Target="mailto:enrique.30.hh@gmail.com" TargetMode="External"/><Relationship Id="rId1790" Type="http://schemas.openxmlformats.org/officeDocument/2006/relationships/hyperlink" Target="mailto:BENJAMINESPEJO@GMAIL.COM" TargetMode="External"/><Relationship Id="rId2634" Type="http://schemas.openxmlformats.org/officeDocument/2006/relationships/hyperlink" Target="mailto:arturolopezrosello@gmail.com" TargetMode="External"/><Relationship Id="rId2841" Type="http://schemas.openxmlformats.org/officeDocument/2006/relationships/hyperlink" Target="mailto:elioencusco@gmail.com" TargetMode="External"/><Relationship Id="rId82" Type="http://schemas.openxmlformats.org/officeDocument/2006/relationships/hyperlink" Target="mailto:abarcalino@hotmail.com" TargetMode="External"/><Relationship Id="rId606" Type="http://schemas.openxmlformats.org/officeDocument/2006/relationships/hyperlink" Target="mailto:miguelapaza@gmail.com" TargetMode="External"/><Relationship Id="rId813" Type="http://schemas.openxmlformats.org/officeDocument/2006/relationships/hyperlink" Target="mailto:edgardlopez@hotmail.com" TargetMode="External"/><Relationship Id="rId1443" Type="http://schemas.openxmlformats.org/officeDocument/2006/relationships/hyperlink" Target="mailto:dperaltacervantes@gmail.com" TargetMode="External"/><Relationship Id="rId1650" Type="http://schemas.openxmlformats.org/officeDocument/2006/relationships/hyperlink" Target="mailto:&#160;olger_conde@hotmail.com" TargetMode="External"/><Relationship Id="rId2701" Type="http://schemas.openxmlformats.org/officeDocument/2006/relationships/hyperlink" Target="mailto:merkneyra@gmail.com" TargetMode="External"/><Relationship Id="rId1303" Type="http://schemas.openxmlformats.org/officeDocument/2006/relationships/hyperlink" Target="mailto:jaag615@hotmail.com" TargetMode="External"/><Relationship Id="rId1510" Type="http://schemas.openxmlformats.org/officeDocument/2006/relationships/hyperlink" Target="mailto:sandrita_mtp@hotmail.com" TargetMode="External"/><Relationship Id="rId3268" Type="http://schemas.openxmlformats.org/officeDocument/2006/relationships/hyperlink" Target="mailto:edwardfloresg_1@hotmail.com" TargetMode="External"/><Relationship Id="rId3475" Type="http://schemas.openxmlformats.org/officeDocument/2006/relationships/hyperlink" Target="mailto:wilgilo2503@gmail.com" TargetMode="External"/><Relationship Id="rId3682" Type="http://schemas.openxmlformats.org/officeDocument/2006/relationships/hyperlink" Target="mailto:inversionestiticaca.eirl@gmail.com" TargetMode="External"/><Relationship Id="rId189" Type="http://schemas.openxmlformats.org/officeDocument/2006/relationships/hyperlink" Target="mailto:jmojoq@hotmail.com" TargetMode="External"/><Relationship Id="rId396" Type="http://schemas.openxmlformats.org/officeDocument/2006/relationships/hyperlink" Target="mailto:canal01@hotmail.com" TargetMode="External"/><Relationship Id="rId2077" Type="http://schemas.openxmlformats.org/officeDocument/2006/relationships/hyperlink" Target="mailto:adrian.02@hotmail.com" TargetMode="External"/><Relationship Id="rId2284" Type="http://schemas.openxmlformats.org/officeDocument/2006/relationships/hyperlink" Target="mailto:juroquia@hotmail.com" TargetMode="External"/><Relationship Id="rId2491" Type="http://schemas.openxmlformats.org/officeDocument/2006/relationships/hyperlink" Target="mailto:cejop_ilom@hotmail.com" TargetMode="External"/><Relationship Id="rId3128" Type="http://schemas.openxmlformats.org/officeDocument/2006/relationships/hyperlink" Target="mailto:ayci6@gmail.com" TargetMode="External"/><Relationship Id="rId3335" Type="http://schemas.openxmlformats.org/officeDocument/2006/relationships/hyperlink" Target="mailto:roquedalmiron@gmail.com" TargetMode="External"/><Relationship Id="rId3542" Type="http://schemas.openxmlformats.org/officeDocument/2006/relationships/hyperlink" Target="mailto:dachaqu.3@gmail.com" TargetMode="External"/><Relationship Id="rId256" Type="http://schemas.openxmlformats.org/officeDocument/2006/relationships/hyperlink" Target="mailto:geflores@gmail.com" TargetMode="External"/><Relationship Id="rId463" Type="http://schemas.openxmlformats.org/officeDocument/2006/relationships/hyperlink" Target="mailto:ycopan586@hotmail.com" TargetMode="External"/><Relationship Id="rId670" Type="http://schemas.openxmlformats.org/officeDocument/2006/relationships/hyperlink" Target="mailto:emersonaquino@gmail.com" TargetMode="External"/><Relationship Id="rId1093" Type="http://schemas.openxmlformats.org/officeDocument/2006/relationships/hyperlink" Target="mailto:nicolecg796@gmail.com" TargetMode="External"/><Relationship Id="rId2144" Type="http://schemas.openxmlformats.org/officeDocument/2006/relationships/hyperlink" Target="mailto:ANTONIOLARCO1965@GMAIL.COM" TargetMode="External"/><Relationship Id="rId2351" Type="http://schemas.openxmlformats.org/officeDocument/2006/relationships/hyperlink" Target="mailto:vidaljaquehua@gmail.com" TargetMode="External"/><Relationship Id="rId3402" Type="http://schemas.openxmlformats.org/officeDocument/2006/relationships/hyperlink" Target="mailto:ecuba@else.com.pe" TargetMode="External"/><Relationship Id="rId116" Type="http://schemas.openxmlformats.org/officeDocument/2006/relationships/hyperlink" Target="mailto:jaysonik2002@yahoo.com" TargetMode="External"/><Relationship Id="rId323" Type="http://schemas.openxmlformats.org/officeDocument/2006/relationships/hyperlink" Target="mailto:tapiacaballero@gmail.com" TargetMode="External"/><Relationship Id="rId530" Type="http://schemas.openxmlformats.org/officeDocument/2006/relationships/hyperlink" Target="mailto:churatarene@gmail.com" TargetMode="External"/><Relationship Id="rId1160" Type="http://schemas.openxmlformats.org/officeDocument/2006/relationships/hyperlink" Target="mailto:juli.andrea2012@hotmail.com" TargetMode="External"/><Relationship Id="rId2004" Type="http://schemas.openxmlformats.org/officeDocument/2006/relationships/hyperlink" Target="mailto:juanqt1977@gmail.com" TargetMode="External"/><Relationship Id="rId2211" Type="http://schemas.openxmlformats.org/officeDocument/2006/relationships/hyperlink" Target="mailto:medw.yr@hotmail.com" TargetMode="External"/><Relationship Id="rId1020" Type="http://schemas.openxmlformats.org/officeDocument/2006/relationships/hyperlink" Target="mailto:solaricorp108@hotmail.com" TargetMode="External"/><Relationship Id="rId1977" Type="http://schemas.openxmlformats.org/officeDocument/2006/relationships/hyperlink" Target="mailto:mihaelkabul@hotmail.com" TargetMode="External"/><Relationship Id="rId1837" Type="http://schemas.openxmlformats.org/officeDocument/2006/relationships/hyperlink" Target="mailto:jhaspeljesus@gmail.com" TargetMode="External"/><Relationship Id="rId3192" Type="http://schemas.openxmlformats.org/officeDocument/2006/relationships/hyperlink" Target="mailto:salfreeland@gmail.com" TargetMode="External"/><Relationship Id="rId3052" Type="http://schemas.openxmlformats.org/officeDocument/2006/relationships/hyperlink" Target="mailto:arnaldops333@hotmail.com" TargetMode="External"/><Relationship Id="rId180" Type="http://schemas.openxmlformats.org/officeDocument/2006/relationships/hyperlink" Target="mailto:impresionesfama@gmail.com" TargetMode="External"/><Relationship Id="rId1904" Type="http://schemas.openxmlformats.org/officeDocument/2006/relationships/hyperlink" Target="mailto:alexlevi.ing25@gmail.com" TargetMode="External"/><Relationship Id="rId3869" Type="http://schemas.openxmlformats.org/officeDocument/2006/relationships/hyperlink" Target="mailto:joseespejo@gmail.com" TargetMode="External"/><Relationship Id="rId997" Type="http://schemas.openxmlformats.org/officeDocument/2006/relationships/hyperlink" Target="mailto:alvacuellareddy@gmail.com" TargetMode="External"/><Relationship Id="rId2678" Type="http://schemas.openxmlformats.org/officeDocument/2006/relationships/hyperlink" Target="mailto:sanchez020860@yahoo.com" TargetMode="External"/><Relationship Id="rId2885" Type="http://schemas.openxmlformats.org/officeDocument/2006/relationships/hyperlink" Target="mailto:aldairao086@gmail.com" TargetMode="External"/><Relationship Id="rId3729" Type="http://schemas.openxmlformats.org/officeDocument/2006/relationships/hyperlink" Target="mailto:ing.carloshm@gmail.com" TargetMode="External"/><Relationship Id="rId3936" Type="http://schemas.openxmlformats.org/officeDocument/2006/relationships/hyperlink" Target="mailto:lionelmorante@yahoo.com" TargetMode="External"/><Relationship Id="rId857" Type="http://schemas.openxmlformats.org/officeDocument/2006/relationships/hyperlink" Target="mailto:gianklm09@hotmail.com" TargetMode="External"/><Relationship Id="rId1487" Type="http://schemas.openxmlformats.org/officeDocument/2006/relationships/hyperlink" Target="mailto:merakimirandazanabria@outlook.com" TargetMode="External"/><Relationship Id="rId1694" Type="http://schemas.openxmlformats.org/officeDocument/2006/relationships/hyperlink" Target="mailto:Edgar-5703@hotmail.com" TargetMode="External"/><Relationship Id="rId2538" Type="http://schemas.openxmlformats.org/officeDocument/2006/relationships/hyperlink" Target="mailto:echandiaramos@gmail.com" TargetMode="External"/><Relationship Id="rId2745" Type="http://schemas.openxmlformats.org/officeDocument/2006/relationships/hyperlink" Target="mailto:abelinogueloa@gmail.com" TargetMode="External"/><Relationship Id="rId2952" Type="http://schemas.openxmlformats.org/officeDocument/2006/relationships/hyperlink" Target="mailto:A.chacon@motormass.pe" TargetMode="External"/><Relationship Id="rId717" Type="http://schemas.openxmlformats.org/officeDocument/2006/relationships/hyperlink" Target="mailto:hugogomezq7@gmail.com" TargetMode="External"/><Relationship Id="rId924" Type="http://schemas.openxmlformats.org/officeDocument/2006/relationships/hyperlink" Target="mailto:tapiacaballero@gmail.com" TargetMode="External"/><Relationship Id="rId1347" Type="http://schemas.openxmlformats.org/officeDocument/2006/relationships/hyperlink" Target="mailto:lucastillo@gmail.com" TargetMode="External"/><Relationship Id="rId1554" Type="http://schemas.openxmlformats.org/officeDocument/2006/relationships/hyperlink" Target="mailto:mayedg6@gmail.com" TargetMode="External"/><Relationship Id="rId1761" Type="http://schemas.openxmlformats.org/officeDocument/2006/relationships/hyperlink" Target="mailto:luiar22@yahoo.com" TargetMode="External"/><Relationship Id="rId2605" Type="http://schemas.openxmlformats.org/officeDocument/2006/relationships/hyperlink" Target="mailto:harolmendoza8@gmail.com" TargetMode="External"/><Relationship Id="rId2812" Type="http://schemas.openxmlformats.org/officeDocument/2006/relationships/hyperlink" Target="mailto:yverastegui_p@hotmail.com" TargetMode="External"/><Relationship Id="rId53" Type="http://schemas.openxmlformats.org/officeDocument/2006/relationships/hyperlink" Target="mailto:kevinflores@gmail.com" TargetMode="External"/><Relationship Id="rId1207" Type="http://schemas.openxmlformats.org/officeDocument/2006/relationships/hyperlink" Target="mailto:ycopan586@hotmail.com" TargetMode="External"/><Relationship Id="rId1414" Type="http://schemas.openxmlformats.org/officeDocument/2006/relationships/hyperlink" Target="mailto:fidel_9018@hotmail.com" TargetMode="External"/><Relationship Id="rId1621" Type="http://schemas.openxmlformats.org/officeDocument/2006/relationships/hyperlink" Target="mailto:Royerflorezvaleriano@gmail.com" TargetMode="External"/><Relationship Id="rId3379" Type="http://schemas.openxmlformats.org/officeDocument/2006/relationships/hyperlink" Target="mailto:mariarmma@hotmail.com" TargetMode="External"/><Relationship Id="rId3586" Type="http://schemas.openxmlformats.org/officeDocument/2006/relationships/hyperlink" Target="mailto:ing_sadocnoe@hotmail.com" TargetMode="External"/><Relationship Id="rId3793" Type="http://schemas.openxmlformats.org/officeDocument/2006/relationships/hyperlink" Target="mailto:delmiro53@hotmail.com" TargetMode="External"/><Relationship Id="rId2188" Type="http://schemas.openxmlformats.org/officeDocument/2006/relationships/hyperlink" Target="mailto:espesafa@hotmail.com" TargetMode="External"/><Relationship Id="rId2395" Type="http://schemas.openxmlformats.org/officeDocument/2006/relationships/hyperlink" Target="mailto:diari_434@hotmail.com" TargetMode="External"/><Relationship Id="rId3239" Type="http://schemas.openxmlformats.org/officeDocument/2006/relationships/hyperlink" Target="mailto:juli.andrea2012@hotmail.com" TargetMode="External"/><Relationship Id="rId3446" Type="http://schemas.openxmlformats.org/officeDocument/2006/relationships/hyperlink" Target="mailto:giussjr@gmail.com" TargetMode="External"/><Relationship Id="rId367" Type="http://schemas.openxmlformats.org/officeDocument/2006/relationships/hyperlink" Target="mailto:yupanquiedwin@gmail.com" TargetMode="External"/><Relationship Id="rId574" Type="http://schemas.openxmlformats.org/officeDocument/2006/relationships/hyperlink" Target="mailto:javaldivia2012@gmail.com" TargetMode="External"/><Relationship Id="rId2048" Type="http://schemas.openxmlformats.org/officeDocument/2006/relationships/hyperlink" Target="mailto:eumeres@gmail.com" TargetMode="External"/><Relationship Id="rId2255" Type="http://schemas.openxmlformats.org/officeDocument/2006/relationships/hyperlink" Target="mailto:gonzaloangelosoto@hotmail.com" TargetMode="External"/><Relationship Id="rId3653" Type="http://schemas.openxmlformats.org/officeDocument/2006/relationships/hyperlink" Target="mailto:perseverancia333@gmail.com" TargetMode="External"/><Relationship Id="rId3860" Type="http://schemas.openxmlformats.org/officeDocument/2006/relationships/hyperlink" Target="mailto:tapiacaballero@gmail.com" TargetMode="External"/><Relationship Id="rId227" Type="http://schemas.openxmlformats.org/officeDocument/2006/relationships/hyperlink" Target="mailto:mijail_coavoyg@hotmail.com" TargetMode="External"/><Relationship Id="rId781" Type="http://schemas.openxmlformats.org/officeDocument/2006/relationships/hyperlink" Target="mailto:pricilapari@gmail.com" TargetMode="External"/><Relationship Id="rId2462" Type="http://schemas.openxmlformats.org/officeDocument/2006/relationships/hyperlink" Target="mailto:alvaro.sucno@hotmail.com" TargetMode="External"/><Relationship Id="rId3306" Type="http://schemas.openxmlformats.org/officeDocument/2006/relationships/hyperlink" Target="mailto:ycopan586@hotmail.com" TargetMode="External"/><Relationship Id="rId3513" Type="http://schemas.openxmlformats.org/officeDocument/2006/relationships/hyperlink" Target="mailto:fredito3355@gmail.com" TargetMode="External"/><Relationship Id="rId3720" Type="http://schemas.openxmlformats.org/officeDocument/2006/relationships/hyperlink" Target="mailto:vane14.campana@gmail.com" TargetMode="External"/><Relationship Id="rId434" Type="http://schemas.openxmlformats.org/officeDocument/2006/relationships/hyperlink" Target="mailto:javiercuno@hotmail.com" TargetMode="External"/><Relationship Id="rId641" Type="http://schemas.openxmlformats.org/officeDocument/2006/relationships/hyperlink" Target="mailto:jbrayan.deza@gmail.com" TargetMode="External"/><Relationship Id="rId1064" Type="http://schemas.openxmlformats.org/officeDocument/2006/relationships/hyperlink" Target="mailto:kheinnacalsin@gmail.com" TargetMode="External"/><Relationship Id="rId1271" Type="http://schemas.openxmlformats.org/officeDocument/2006/relationships/hyperlink" Target="mailto:sallucaadolfo@gmail.com" TargetMode="External"/><Relationship Id="rId2115" Type="http://schemas.openxmlformats.org/officeDocument/2006/relationships/hyperlink" Target="mailto:agripino_roque@hotmail.com" TargetMode="External"/><Relationship Id="rId2322" Type="http://schemas.openxmlformats.org/officeDocument/2006/relationships/hyperlink" Target="mailto:cnolitis@hotmail.com" TargetMode="External"/><Relationship Id="rId501" Type="http://schemas.openxmlformats.org/officeDocument/2006/relationships/hyperlink" Target="mailto:tapiacaballero@gmail.com" TargetMode="External"/><Relationship Id="rId1131" Type="http://schemas.openxmlformats.org/officeDocument/2006/relationships/hyperlink" Target="mailto:ismael.bustinza.c@gmail.com" TargetMode="External"/><Relationship Id="rId3096" Type="http://schemas.openxmlformats.org/officeDocument/2006/relationships/hyperlink" Target="mailto:godolfredo1975@&#180;hotmail.com" TargetMode="External"/><Relationship Id="rId1948" Type="http://schemas.openxmlformats.org/officeDocument/2006/relationships/hyperlink" Target="mailto:alber23.ag@gmail.com" TargetMode="External"/><Relationship Id="rId3163" Type="http://schemas.openxmlformats.org/officeDocument/2006/relationships/hyperlink" Target="mailto:cesarondon@gmail.com" TargetMode="External"/><Relationship Id="rId3370" Type="http://schemas.openxmlformats.org/officeDocument/2006/relationships/hyperlink" Target="mailto:ciomy.2310@gmail.com" TargetMode="External"/><Relationship Id="rId4007" Type="http://schemas.openxmlformats.org/officeDocument/2006/relationships/hyperlink" Target="mailto:hfsantiago23@gmail.com" TargetMode="External"/><Relationship Id="rId291" Type="http://schemas.openxmlformats.org/officeDocument/2006/relationships/hyperlink" Target="mailto:saddamrivero@hotmail.com" TargetMode="External"/><Relationship Id="rId1808" Type="http://schemas.openxmlformats.org/officeDocument/2006/relationships/hyperlink" Target="mailto:troy.mt@hotmail.com" TargetMode="External"/><Relationship Id="rId3023" Type="http://schemas.openxmlformats.org/officeDocument/2006/relationships/hyperlink" Target="mailto:moloe17@hotmail.com" TargetMode="External"/><Relationship Id="rId151" Type="http://schemas.openxmlformats.org/officeDocument/2006/relationships/hyperlink" Target="mailto:vcastro@molitalia.com.pe" TargetMode="External"/><Relationship Id="rId3230" Type="http://schemas.openxmlformats.org/officeDocument/2006/relationships/hyperlink" Target="mailto:Lalo_lyi.87@hotmail.com" TargetMode="External"/><Relationship Id="rId2789" Type="http://schemas.openxmlformats.org/officeDocument/2006/relationships/hyperlink" Target="mailto:Rmconsultores@hotmail.com" TargetMode="External"/><Relationship Id="rId2996" Type="http://schemas.openxmlformats.org/officeDocument/2006/relationships/hyperlink" Target="mailto:solaricorp108@hotmail.com" TargetMode="External"/><Relationship Id="rId968" Type="http://schemas.openxmlformats.org/officeDocument/2006/relationships/hyperlink" Target="mailto:ingalberto12@hotmail.com" TargetMode="External"/><Relationship Id="rId1598" Type="http://schemas.openxmlformats.org/officeDocument/2006/relationships/hyperlink" Target="mailto:mazjara@hotmail.com" TargetMode="External"/><Relationship Id="rId2649" Type="http://schemas.openxmlformats.org/officeDocument/2006/relationships/hyperlink" Target="mailto:stanishf@gmail.com" TargetMode="External"/><Relationship Id="rId2856" Type="http://schemas.openxmlformats.org/officeDocument/2006/relationships/hyperlink" Target="mailto:Grover-hussein@hotmail.com" TargetMode="External"/><Relationship Id="rId3907" Type="http://schemas.openxmlformats.org/officeDocument/2006/relationships/hyperlink" Target="mailto:carmando1@hotmail.com" TargetMode="External"/><Relationship Id="rId97" Type="http://schemas.openxmlformats.org/officeDocument/2006/relationships/hyperlink" Target="mailto:romulosalasrosello@gmail.com" TargetMode="External"/><Relationship Id="rId828" Type="http://schemas.openxmlformats.org/officeDocument/2006/relationships/hyperlink" Target="mailto:ulda.alvarez4@hotmail.com" TargetMode="External"/><Relationship Id="rId1458" Type="http://schemas.openxmlformats.org/officeDocument/2006/relationships/hyperlink" Target="mailto:luissanchez.02@hotmail.com" TargetMode="External"/><Relationship Id="rId1665" Type="http://schemas.openxmlformats.org/officeDocument/2006/relationships/hyperlink" Target="mailto:maquiveloz@hotmail.com" TargetMode="External"/><Relationship Id="rId1872" Type="http://schemas.openxmlformats.org/officeDocument/2006/relationships/hyperlink" Target="mailto:veronica@hotmail.com" TargetMode="External"/><Relationship Id="rId2509" Type="http://schemas.openxmlformats.org/officeDocument/2006/relationships/hyperlink" Target="mailto:juanca_012@hotmail.com" TargetMode="External"/><Relationship Id="rId2716" Type="http://schemas.openxmlformats.org/officeDocument/2006/relationships/hyperlink" Target="mailto:ccva25@gmail.com" TargetMode="External"/><Relationship Id="rId1318" Type="http://schemas.openxmlformats.org/officeDocument/2006/relationships/hyperlink" Target="mailto:rcruzgalvan@hotmail.com" TargetMode="External"/><Relationship Id="rId1525" Type="http://schemas.openxmlformats.org/officeDocument/2006/relationships/hyperlink" Target="mailto:acoylap@hotmail.com" TargetMode="External"/><Relationship Id="rId2923" Type="http://schemas.openxmlformats.org/officeDocument/2006/relationships/hyperlink" Target="mailto:mw-fasa@hotmail.com" TargetMode="External"/><Relationship Id="rId1732" Type="http://schemas.openxmlformats.org/officeDocument/2006/relationships/hyperlink" Target="mailto:clemenciapacheco2020@gmail.com" TargetMode="External"/><Relationship Id="rId24" Type="http://schemas.openxmlformats.org/officeDocument/2006/relationships/hyperlink" Target="mailto:rubenmapu202@gmail.com" TargetMode="External"/><Relationship Id="rId2299" Type="http://schemas.openxmlformats.org/officeDocument/2006/relationships/hyperlink" Target="mailto:marco.ajuarezb@hotmail.com" TargetMode="External"/><Relationship Id="rId3697" Type="http://schemas.openxmlformats.org/officeDocument/2006/relationships/hyperlink" Target="mailto:nathansebas2407@gmail.com" TargetMode="External"/><Relationship Id="rId3557" Type="http://schemas.openxmlformats.org/officeDocument/2006/relationships/hyperlink" Target="mailto:andre1053@hotmail.com" TargetMode="External"/><Relationship Id="rId3764" Type="http://schemas.openxmlformats.org/officeDocument/2006/relationships/hyperlink" Target="mailto:berjud2z@gmail.com" TargetMode="External"/><Relationship Id="rId3971" Type="http://schemas.openxmlformats.org/officeDocument/2006/relationships/hyperlink" Target="mailto:octavioconllun2@gmail.com" TargetMode="External"/><Relationship Id="rId478" Type="http://schemas.openxmlformats.org/officeDocument/2006/relationships/hyperlink" Target="mailto:brauliochoqueb@hotmail.com" TargetMode="External"/><Relationship Id="rId685" Type="http://schemas.openxmlformats.org/officeDocument/2006/relationships/hyperlink" Target="mailto:ulda.alvarez4@hotmail.com" TargetMode="External"/><Relationship Id="rId892" Type="http://schemas.openxmlformats.org/officeDocument/2006/relationships/hyperlink" Target="mailto:ebaelizabethquis@gmail.com" TargetMode="External"/><Relationship Id="rId2159" Type="http://schemas.openxmlformats.org/officeDocument/2006/relationships/hyperlink" Target="mailto:atu_to@outlook.com" TargetMode="External"/><Relationship Id="rId2366" Type="http://schemas.openxmlformats.org/officeDocument/2006/relationships/hyperlink" Target="mailto:ivgarmi@gmail.com" TargetMode="External"/><Relationship Id="rId2573" Type="http://schemas.openxmlformats.org/officeDocument/2006/relationships/hyperlink" Target="mailto:edisonportillo@hotmail.com" TargetMode="External"/><Relationship Id="rId2780" Type="http://schemas.openxmlformats.org/officeDocument/2006/relationships/hyperlink" Target="mailto:sanjuanka17@gmail.com" TargetMode="External"/><Relationship Id="rId3417" Type="http://schemas.openxmlformats.org/officeDocument/2006/relationships/hyperlink" Target="mailto:djosh160689@gmail.com" TargetMode="External"/><Relationship Id="rId3624" Type="http://schemas.openxmlformats.org/officeDocument/2006/relationships/hyperlink" Target="mailto:jemuel.zarabia@gmail.com" TargetMode="External"/><Relationship Id="rId3831" Type="http://schemas.openxmlformats.org/officeDocument/2006/relationships/hyperlink" Target="mailto:castillo.rolando.1980@gmail.com" TargetMode="External"/><Relationship Id="rId338" Type="http://schemas.openxmlformats.org/officeDocument/2006/relationships/hyperlink" Target="mailto:aldairao086@gmail.com" TargetMode="External"/><Relationship Id="rId545" Type="http://schemas.openxmlformats.org/officeDocument/2006/relationships/hyperlink" Target="mailto:bernaola86@gmail.com" TargetMode="External"/><Relationship Id="rId752" Type="http://schemas.openxmlformats.org/officeDocument/2006/relationships/hyperlink" Target="mailto:carlitosvil2012@gmail.com" TargetMode="External"/><Relationship Id="rId1175" Type="http://schemas.openxmlformats.org/officeDocument/2006/relationships/hyperlink" Target="mailto:rtunymendo22@hotmail.com" TargetMode="External"/><Relationship Id="rId1382" Type="http://schemas.openxmlformats.org/officeDocument/2006/relationships/hyperlink" Target="mailto:hugorqc70571@gmail.com" TargetMode="External"/><Relationship Id="rId2019" Type="http://schemas.openxmlformats.org/officeDocument/2006/relationships/hyperlink" Target="mailto:naejsolrac18@gmail.com" TargetMode="External"/><Relationship Id="rId2226" Type="http://schemas.openxmlformats.org/officeDocument/2006/relationships/hyperlink" Target="mailto:rousbell59@gmail.com" TargetMode="External"/><Relationship Id="rId2433" Type="http://schemas.openxmlformats.org/officeDocument/2006/relationships/hyperlink" Target="mailto:jfalvarez19@hotmail.com" TargetMode="External"/><Relationship Id="rId2640" Type="http://schemas.openxmlformats.org/officeDocument/2006/relationships/hyperlink" Target="mailto:LENINCHAVEZ@MAKYL.COM.PE" TargetMode="External"/><Relationship Id="rId405" Type="http://schemas.openxmlformats.org/officeDocument/2006/relationships/hyperlink" Target="mailto:raulgarciaaragon@gmail.com" TargetMode="External"/><Relationship Id="rId612" Type="http://schemas.openxmlformats.org/officeDocument/2006/relationships/hyperlink" Target="mailto:sandrita_mtp@hotmail.com" TargetMode="External"/><Relationship Id="rId1035" Type="http://schemas.openxmlformats.org/officeDocument/2006/relationships/hyperlink" Target="mailto:ycopan586@hotmail.com" TargetMode="External"/><Relationship Id="rId1242" Type="http://schemas.openxmlformats.org/officeDocument/2006/relationships/hyperlink" Target="mailto:zargumin@gmail.com" TargetMode="External"/><Relationship Id="rId2500" Type="http://schemas.openxmlformats.org/officeDocument/2006/relationships/hyperlink" Target="mailto:aries_era19@hotmail.com" TargetMode="External"/><Relationship Id="rId1102" Type="http://schemas.openxmlformats.org/officeDocument/2006/relationships/hyperlink" Target="mailto:joselvequi2@gmail.com" TargetMode="External"/><Relationship Id="rId3067" Type="http://schemas.openxmlformats.org/officeDocument/2006/relationships/hyperlink" Target="mailto:dtorvisco@pucp.pe" TargetMode="External"/><Relationship Id="rId3274" Type="http://schemas.openxmlformats.org/officeDocument/2006/relationships/hyperlink" Target="mailto:yajaida@hotmail.com" TargetMode="External"/><Relationship Id="rId195" Type="http://schemas.openxmlformats.org/officeDocument/2006/relationships/hyperlink" Target="mailto:lloayza11@gmail.com" TargetMode="External"/><Relationship Id="rId1919" Type="http://schemas.openxmlformats.org/officeDocument/2006/relationships/hyperlink" Target="mailto:germanlunaalvarez@hotmail.com" TargetMode="External"/><Relationship Id="rId3481" Type="http://schemas.openxmlformats.org/officeDocument/2006/relationships/hyperlink" Target="mailto:nocuma@hotmail.com" TargetMode="External"/><Relationship Id="rId2083" Type="http://schemas.openxmlformats.org/officeDocument/2006/relationships/hyperlink" Target="mailto:dekarla@hotmail.com" TargetMode="External"/><Relationship Id="rId2290" Type="http://schemas.openxmlformats.org/officeDocument/2006/relationships/hyperlink" Target="mailto:rodri_m2@hotmail.com" TargetMode="External"/><Relationship Id="rId3134" Type="http://schemas.openxmlformats.org/officeDocument/2006/relationships/hyperlink" Target="mailto:danilo-bj@hotmail.com" TargetMode="External"/><Relationship Id="rId3341" Type="http://schemas.openxmlformats.org/officeDocument/2006/relationships/hyperlink" Target="mailto:mery.banda78@hotmail.com" TargetMode="External"/><Relationship Id="rId262" Type="http://schemas.openxmlformats.org/officeDocument/2006/relationships/hyperlink" Target="mailto:rowmc40@gmail.com" TargetMode="External"/><Relationship Id="rId2150" Type="http://schemas.openxmlformats.org/officeDocument/2006/relationships/hyperlink" Target="mailto:941234361ms@gmail.com" TargetMode="External"/><Relationship Id="rId3201" Type="http://schemas.openxmlformats.org/officeDocument/2006/relationships/hyperlink" Target="mailto:aldairao086@gmail.com" TargetMode="External"/><Relationship Id="rId122" Type="http://schemas.openxmlformats.org/officeDocument/2006/relationships/hyperlink" Target="mailto:fabricioespejom@hotmail.com" TargetMode="External"/><Relationship Id="rId2010" Type="http://schemas.openxmlformats.org/officeDocument/2006/relationships/hyperlink" Target="mailto:hjalfaro@hotmail.com" TargetMode="External"/><Relationship Id="rId1569" Type="http://schemas.openxmlformats.org/officeDocument/2006/relationships/hyperlink" Target="mailto:emelychavez2901@gmail.com" TargetMode="External"/><Relationship Id="rId2967" Type="http://schemas.openxmlformats.org/officeDocument/2006/relationships/hyperlink" Target="mailto:icedgar@hotmail.com" TargetMode="External"/><Relationship Id="rId939" Type="http://schemas.openxmlformats.org/officeDocument/2006/relationships/hyperlink" Target="mailto:arpocohuanca@gmail.com" TargetMode="External"/><Relationship Id="rId1776" Type="http://schemas.openxmlformats.org/officeDocument/2006/relationships/hyperlink" Target="mailto:gumercindo-durand@hotmail.com" TargetMode="External"/><Relationship Id="rId1983" Type="http://schemas.openxmlformats.org/officeDocument/2006/relationships/hyperlink" Target="mailto:andy_unyas_alcazar@hotmail.com" TargetMode="External"/><Relationship Id="rId2827" Type="http://schemas.openxmlformats.org/officeDocument/2006/relationships/hyperlink" Target="mailto:vg24ra@gmail.com" TargetMode="External"/><Relationship Id="rId68" Type="http://schemas.openxmlformats.org/officeDocument/2006/relationships/hyperlink" Target="mailto:jason13cusco@gmail.com" TargetMode="External"/><Relationship Id="rId1429" Type="http://schemas.openxmlformats.org/officeDocument/2006/relationships/hyperlink" Target="mailto:zoejoshua@hotmail.com" TargetMode="External"/><Relationship Id="rId1636" Type="http://schemas.openxmlformats.org/officeDocument/2006/relationships/hyperlink" Target="mailto:Cesarguyo@gmail.com" TargetMode="External"/><Relationship Id="rId1843" Type="http://schemas.openxmlformats.org/officeDocument/2006/relationships/hyperlink" Target="mailto:ANTONIOLARCO1965@GMAIL.COM" TargetMode="External"/><Relationship Id="rId1703" Type="http://schemas.openxmlformats.org/officeDocument/2006/relationships/hyperlink" Target="mailto:sanchoroyer1@gmail.com" TargetMode="External"/><Relationship Id="rId1910" Type="http://schemas.openxmlformats.org/officeDocument/2006/relationships/hyperlink" Target="mailto:alfredo.cornejo@outlook.com" TargetMode="External"/><Relationship Id="rId3668" Type="http://schemas.openxmlformats.org/officeDocument/2006/relationships/hyperlink" Target="mailto:vladimir89dc@gmail.com" TargetMode="External"/><Relationship Id="rId3875" Type="http://schemas.openxmlformats.org/officeDocument/2006/relationships/hyperlink" Target="mailto:elguishe1712@gmail.com" TargetMode="External"/><Relationship Id="rId589" Type="http://schemas.openxmlformats.org/officeDocument/2006/relationships/hyperlink" Target="mailto:7rbejar1980@gmail.com" TargetMode="External"/><Relationship Id="rId796" Type="http://schemas.openxmlformats.org/officeDocument/2006/relationships/hyperlink" Target="mailto:inkasferro@hotmail.com" TargetMode="External"/><Relationship Id="rId2477" Type="http://schemas.openxmlformats.org/officeDocument/2006/relationships/hyperlink" Target="mailto:rrireyner@yahoo.com" TargetMode="External"/><Relationship Id="rId2684" Type="http://schemas.openxmlformats.org/officeDocument/2006/relationships/hyperlink" Target="mailto:adrian.02@hotmail.com" TargetMode="External"/><Relationship Id="rId3528" Type="http://schemas.openxmlformats.org/officeDocument/2006/relationships/hyperlink" Target="mailto:miguelb777300@hotmail.com" TargetMode="External"/><Relationship Id="rId3735" Type="http://schemas.openxmlformats.org/officeDocument/2006/relationships/hyperlink" Target="mailto:sandrita_mtp@hotmail.com" TargetMode="External"/><Relationship Id="rId449" Type="http://schemas.openxmlformats.org/officeDocument/2006/relationships/hyperlink" Target="mailto:checho00204@hotmail.com" TargetMode="External"/><Relationship Id="rId656" Type="http://schemas.openxmlformats.org/officeDocument/2006/relationships/hyperlink" Target="mailto:marcel.8874@hotmail.com" TargetMode="External"/><Relationship Id="rId863" Type="http://schemas.openxmlformats.org/officeDocument/2006/relationships/hyperlink" Target="mailto:rogerqb2001@hotmail.com" TargetMode="External"/><Relationship Id="rId1079" Type="http://schemas.openxmlformats.org/officeDocument/2006/relationships/hyperlink" Target="mailto:maxlucanamachaca@gmail.com" TargetMode="External"/><Relationship Id="rId1286" Type="http://schemas.openxmlformats.org/officeDocument/2006/relationships/hyperlink" Target="mailto:vcastro@molitalia.com.pe" TargetMode="External"/><Relationship Id="rId1493" Type="http://schemas.openxmlformats.org/officeDocument/2006/relationships/hyperlink" Target="mailto:liskasoria@gmail.com" TargetMode="External"/><Relationship Id="rId2337" Type="http://schemas.openxmlformats.org/officeDocument/2006/relationships/hyperlink" Target="mailto:jimmy@pvtravels.com" TargetMode="External"/><Relationship Id="rId2544" Type="http://schemas.openxmlformats.org/officeDocument/2006/relationships/hyperlink" Target="mailto:jesus.nj1991@gmail.com" TargetMode="External"/><Relationship Id="rId2891" Type="http://schemas.openxmlformats.org/officeDocument/2006/relationships/hyperlink" Target="mailto:juliet.andrea2012@hotmail.com" TargetMode="External"/><Relationship Id="rId3942" Type="http://schemas.openxmlformats.org/officeDocument/2006/relationships/hyperlink" Target="mailto:pinaresch1995@gmail.com" TargetMode="External"/><Relationship Id="rId309" Type="http://schemas.openxmlformats.org/officeDocument/2006/relationships/hyperlink" Target="mailto:sandrita_mtp@hotmail.com" TargetMode="External"/><Relationship Id="rId516" Type="http://schemas.openxmlformats.org/officeDocument/2006/relationships/hyperlink" Target="mailto:brauliochoqueb@hotmail.com" TargetMode="External"/><Relationship Id="rId1146" Type="http://schemas.openxmlformats.org/officeDocument/2006/relationships/hyperlink" Target="mailto:eangelo@edegsa.com" TargetMode="External"/><Relationship Id="rId2751" Type="http://schemas.openxmlformats.org/officeDocument/2006/relationships/hyperlink" Target="mailto:carfasil@yahoo.es" TargetMode="External"/><Relationship Id="rId3802" Type="http://schemas.openxmlformats.org/officeDocument/2006/relationships/hyperlink" Target="mailto:delmiro53@hotmail.com" TargetMode="External"/><Relationship Id="rId723" Type="http://schemas.openxmlformats.org/officeDocument/2006/relationships/hyperlink" Target="mailto:josejoselyr@gmail.com" TargetMode="External"/><Relationship Id="rId930" Type="http://schemas.openxmlformats.org/officeDocument/2006/relationships/hyperlink" Target="mailto:cpoemapem@hotmail.com" TargetMode="External"/><Relationship Id="rId1006" Type="http://schemas.openxmlformats.org/officeDocument/2006/relationships/hyperlink" Target="mailto:brauliochoqueb@hotmail.com" TargetMode="External"/><Relationship Id="rId1353" Type="http://schemas.openxmlformats.org/officeDocument/2006/relationships/hyperlink" Target="mailto:22johngian@gmail.com" TargetMode="External"/><Relationship Id="rId1560" Type="http://schemas.openxmlformats.org/officeDocument/2006/relationships/hyperlink" Target="mailto:reynaldo@gmail.com" TargetMode="External"/><Relationship Id="rId2404" Type="http://schemas.openxmlformats.org/officeDocument/2006/relationships/hyperlink" Target="mailto:wilder_el_10@hotmail.com" TargetMode="External"/><Relationship Id="rId2611" Type="http://schemas.openxmlformats.org/officeDocument/2006/relationships/hyperlink" Target="mailto:joe.222@hotmail.com" TargetMode="External"/><Relationship Id="rId1213" Type="http://schemas.openxmlformats.org/officeDocument/2006/relationships/hyperlink" Target="mailto:supoedison@gmail.com" TargetMode="External"/><Relationship Id="rId1420" Type="http://schemas.openxmlformats.org/officeDocument/2006/relationships/hyperlink" Target="mailto:brauliochoqueb@hotmail.com" TargetMode="External"/><Relationship Id="rId3178" Type="http://schemas.openxmlformats.org/officeDocument/2006/relationships/hyperlink" Target="mailto:libny024@gmail.com" TargetMode="External"/><Relationship Id="rId3385" Type="http://schemas.openxmlformats.org/officeDocument/2006/relationships/hyperlink" Target="mailto:wlaucaca@hotmail.com" TargetMode="External"/><Relationship Id="rId3592" Type="http://schemas.openxmlformats.org/officeDocument/2006/relationships/hyperlink" Target="mailto:recofer456@gmail.com" TargetMode="External"/><Relationship Id="rId2194" Type="http://schemas.openxmlformats.org/officeDocument/2006/relationships/hyperlink" Target="mailto:antoniolarco1965@gmail.com" TargetMode="External"/><Relationship Id="rId3038" Type="http://schemas.openxmlformats.org/officeDocument/2006/relationships/hyperlink" Target="mailto:jorge.rodriguez@fenixperucargo.com" TargetMode="External"/><Relationship Id="rId3245" Type="http://schemas.openxmlformats.org/officeDocument/2006/relationships/hyperlink" Target="mailto:renatoserranovera@gmail.com" TargetMode="External"/><Relationship Id="rId3452" Type="http://schemas.openxmlformats.org/officeDocument/2006/relationships/hyperlink" Target="mailto:alvacuellareddy@gmail.com" TargetMode="External"/><Relationship Id="rId166" Type="http://schemas.openxmlformats.org/officeDocument/2006/relationships/hyperlink" Target="mailto:zvico39@hotmail.com" TargetMode="External"/><Relationship Id="rId373" Type="http://schemas.openxmlformats.org/officeDocument/2006/relationships/hyperlink" Target="mailto:juli.andrea2012@hotmail.com" TargetMode="External"/><Relationship Id="rId580" Type="http://schemas.openxmlformats.org/officeDocument/2006/relationships/hyperlink" Target="mailto:brauliochoqueb@hotmail.com" TargetMode="External"/><Relationship Id="rId2054" Type="http://schemas.openxmlformats.org/officeDocument/2006/relationships/hyperlink" Target="mailto:linocesar99@gmail.com" TargetMode="External"/><Relationship Id="rId2261" Type="http://schemas.openxmlformats.org/officeDocument/2006/relationships/hyperlink" Target="mailto:diari_434@hotmail.com" TargetMode="External"/><Relationship Id="rId3105" Type="http://schemas.openxmlformats.org/officeDocument/2006/relationships/hyperlink" Target="mailto:EDWINARCEPARI@GMAIL.COM" TargetMode="External"/><Relationship Id="rId3312" Type="http://schemas.openxmlformats.org/officeDocument/2006/relationships/hyperlink" Target="mailto:fcameroag@gmail.com" TargetMode="External"/><Relationship Id="rId233" Type="http://schemas.openxmlformats.org/officeDocument/2006/relationships/hyperlink" Target="mailto:rosinaldomec@gmail.com" TargetMode="External"/><Relationship Id="rId440" Type="http://schemas.openxmlformats.org/officeDocument/2006/relationships/hyperlink" Target="mailto:nilcer@gmail.com" TargetMode="External"/><Relationship Id="rId1070" Type="http://schemas.openxmlformats.org/officeDocument/2006/relationships/hyperlink" Target="mailto:ivanmontesinos1@yahoo.com" TargetMode="External"/><Relationship Id="rId2121" Type="http://schemas.openxmlformats.org/officeDocument/2006/relationships/hyperlink" Target="mailto:atoktours@outlook.es" TargetMode="External"/><Relationship Id="rId300" Type="http://schemas.openxmlformats.org/officeDocument/2006/relationships/hyperlink" Target="mailto:zargumin@gmail.com" TargetMode="External"/><Relationship Id="rId1887" Type="http://schemas.openxmlformats.org/officeDocument/2006/relationships/hyperlink" Target="mailto:armayuzo@yahoo.com" TargetMode="External"/><Relationship Id="rId2938" Type="http://schemas.openxmlformats.org/officeDocument/2006/relationships/hyperlink" Target="mailto:Julio19luz@gmail.com" TargetMode="External"/><Relationship Id="rId1747" Type="http://schemas.openxmlformats.org/officeDocument/2006/relationships/hyperlink" Target="mailto:er.aguirre@hotmail.com" TargetMode="External"/><Relationship Id="rId1954" Type="http://schemas.openxmlformats.org/officeDocument/2006/relationships/hyperlink" Target="mailto:unitours@yahoo.com" TargetMode="External"/><Relationship Id="rId39" Type="http://schemas.openxmlformats.org/officeDocument/2006/relationships/hyperlink" Target="mailto:samirquea@gmail.com" TargetMode="External"/><Relationship Id="rId1607" Type="http://schemas.openxmlformats.org/officeDocument/2006/relationships/hyperlink" Target="mailto:Jcchai&#241;a@hotmail.com" TargetMode="External"/><Relationship Id="rId1814" Type="http://schemas.openxmlformats.org/officeDocument/2006/relationships/hyperlink" Target="mailto:ahermozaa@hotmail.com" TargetMode="External"/><Relationship Id="rId3779" Type="http://schemas.openxmlformats.org/officeDocument/2006/relationships/hyperlink" Target="mailto:alvayucra2014@gmail.com" TargetMode="External"/><Relationship Id="rId2588" Type="http://schemas.openxmlformats.org/officeDocument/2006/relationships/hyperlink" Target="mailto:zenon1@hotmail.com" TargetMode="External"/><Relationship Id="rId3986" Type="http://schemas.openxmlformats.org/officeDocument/2006/relationships/hyperlink" Target="mailto:loyolaqueasa@gmail.com" TargetMode="External"/><Relationship Id="rId1397" Type="http://schemas.openxmlformats.org/officeDocument/2006/relationships/hyperlink" Target="mailto:purimu&#241;a@yahoo.com" TargetMode="External"/><Relationship Id="rId2795" Type="http://schemas.openxmlformats.org/officeDocument/2006/relationships/hyperlink" Target="mailto:corporacion.cabrera@hotmai.com" TargetMode="External"/><Relationship Id="rId3639" Type="http://schemas.openxmlformats.org/officeDocument/2006/relationships/hyperlink" Target="mailto:os.alosilla@hotmail.com" TargetMode="External"/><Relationship Id="rId3846" Type="http://schemas.openxmlformats.org/officeDocument/2006/relationships/hyperlink" Target="mailto:pillacaservicios@gmail.com" TargetMode="External"/><Relationship Id="rId767" Type="http://schemas.openxmlformats.org/officeDocument/2006/relationships/hyperlink" Target="mailto:tapiacaballero@gmail.com" TargetMode="External"/><Relationship Id="rId974" Type="http://schemas.openxmlformats.org/officeDocument/2006/relationships/hyperlink" Target="mailto:brauliochoqueb@hotmail.com" TargetMode="External"/><Relationship Id="rId2448" Type="http://schemas.openxmlformats.org/officeDocument/2006/relationships/hyperlink" Target="mailto:umar21@hotmail.com" TargetMode="External"/><Relationship Id="rId2655" Type="http://schemas.openxmlformats.org/officeDocument/2006/relationships/hyperlink" Target="mailto:erikahq2209@gmail.com" TargetMode="External"/><Relationship Id="rId2862" Type="http://schemas.openxmlformats.org/officeDocument/2006/relationships/hyperlink" Target="mailto:5tv3jc@gmail.com" TargetMode="External"/><Relationship Id="rId3706" Type="http://schemas.openxmlformats.org/officeDocument/2006/relationships/hyperlink" Target="mailto:pinedooscar@gmail.com" TargetMode="External"/><Relationship Id="rId3913" Type="http://schemas.openxmlformats.org/officeDocument/2006/relationships/hyperlink" Target="mailto:ursulasantos@gmail.com" TargetMode="External"/><Relationship Id="rId627" Type="http://schemas.openxmlformats.org/officeDocument/2006/relationships/hyperlink" Target="mailto:ehigercm@gmail.com" TargetMode="External"/><Relationship Id="rId834" Type="http://schemas.openxmlformats.org/officeDocument/2006/relationships/hyperlink" Target="mailto:kevinzamalloa40@gmail.com" TargetMode="External"/><Relationship Id="rId1257" Type="http://schemas.openxmlformats.org/officeDocument/2006/relationships/hyperlink" Target="mailto:armando997@hotmail.com" TargetMode="External"/><Relationship Id="rId1464" Type="http://schemas.openxmlformats.org/officeDocument/2006/relationships/hyperlink" Target="mailto:thiagoaubert@gmail.com" TargetMode="External"/><Relationship Id="rId1671" Type="http://schemas.openxmlformats.org/officeDocument/2006/relationships/hyperlink" Target="mailto:goricacea@gmail.com" TargetMode="External"/><Relationship Id="rId2308" Type="http://schemas.openxmlformats.org/officeDocument/2006/relationships/hyperlink" Target="mailto:vadocor.8@gmail.com" TargetMode="External"/><Relationship Id="rId2515" Type="http://schemas.openxmlformats.org/officeDocument/2006/relationships/hyperlink" Target="mailto:pacajuce@hotmail.com" TargetMode="External"/><Relationship Id="rId2722" Type="http://schemas.openxmlformats.org/officeDocument/2006/relationships/hyperlink" Target="mailto:juvenalmipo@gmail.com" TargetMode="External"/><Relationship Id="rId901" Type="http://schemas.openxmlformats.org/officeDocument/2006/relationships/hyperlink" Target="mailto:walterlarico@hotmail.com" TargetMode="External"/><Relationship Id="rId1117" Type="http://schemas.openxmlformats.org/officeDocument/2006/relationships/hyperlink" Target="mailto:jose-morana98@hotmail.com" TargetMode="External"/><Relationship Id="rId1324" Type="http://schemas.openxmlformats.org/officeDocument/2006/relationships/hyperlink" Target="mailto:nahunk10@gmail.com" TargetMode="External"/><Relationship Id="rId1531" Type="http://schemas.openxmlformats.org/officeDocument/2006/relationships/hyperlink" Target="mailto:percy.bks@hotmail.com" TargetMode="External"/><Relationship Id="rId30" Type="http://schemas.openxmlformats.org/officeDocument/2006/relationships/hyperlink" Target="mailto:alvayucra2014@gmail.com" TargetMode="External"/><Relationship Id="rId3289" Type="http://schemas.openxmlformats.org/officeDocument/2006/relationships/hyperlink" Target="mailto:mery.banda78@hotmail.com" TargetMode="External"/><Relationship Id="rId3496" Type="http://schemas.openxmlformats.org/officeDocument/2006/relationships/hyperlink" Target="mailto:alvacuellareddy@gmail.com" TargetMode="External"/><Relationship Id="rId2098" Type="http://schemas.openxmlformats.org/officeDocument/2006/relationships/hyperlink" Target="mailto:luiqr22@yahoo.com" TargetMode="External"/><Relationship Id="rId3149" Type="http://schemas.openxmlformats.org/officeDocument/2006/relationships/hyperlink" Target="mailto:brauliochoqueb@hotmail.com" TargetMode="External"/><Relationship Id="rId3356" Type="http://schemas.openxmlformats.org/officeDocument/2006/relationships/hyperlink" Target="mailto:carpiosuarezy@gmail.com" TargetMode="External"/><Relationship Id="rId3563" Type="http://schemas.openxmlformats.org/officeDocument/2006/relationships/hyperlink" Target="mailto:brauliochoqueb@hotmail.com" TargetMode="External"/><Relationship Id="rId277" Type="http://schemas.openxmlformats.org/officeDocument/2006/relationships/hyperlink" Target="mailto:cimutra@gmail.com" TargetMode="External"/><Relationship Id="rId484" Type="http://schemas.openxmlformats.org/officeDocument/2006/relationships/hyperlink" Target="mailto:yenylu@gmail.com" TargetMode="External"/><Relationship Id="rId2165" Type="http://schemas.openxmlformats.org/officeDocument/2006/relationships/hyperlink" Target="mailto:luisloase@hotmail.coom" TargetMode="External"/><Relationship Id="rId3009" Type="http://schemas.openxmlformats.org/officeDocument/2006/relationships/hyperlink" Target="mailto:Condori099@gmail.com" TargetMode="External"/><Relationship Id="rId3216" Type="http://schemas.openxmlformats.org/officeDocument/2006/relationships/hyperlink" Target="mailto:Leo_vill@hotmail.com" TargetMode="External"/><Relationship Id="rId3770" Type="http://schemas.openxmlformats.org/officeDocument/2006/relationships/hyperlink" Target="mailto:wihegoga@gmail.com" TargetMode="External"/><Relationship Id="rId137" Type="http://schemas.openxmlformats.org/officeDocument/2006/relationships/hyperlink" Target="mailto:becky@letloveinternational.org" TargetMode="External"/><Relationship Id="rId344" Type="http://schemas.openxmlformats.org/officeDocument/2006/relationships/hyperlink" Target="mailto:jhon98784@gmail.com" TargetMode="External"/><Relationship Id="rId691" Type="http://schemas.openxmlformats.org/officeDocument/2006/relationships/hyperlink" Target="mailto:salomoncruz544@gmail.com" TargetMode="External"/><Relationship Id="rId2025" Type="http://schemas.openxmlformats.org/officeDocument/2006/relationships/hyperlink" Target="mailto:frank2030@hotmail.com" TargetMode="External"/><Relationship Id="rId2372" Type="http://schemas.openxmlformats.org/officeDocument/2006/relationships/hyperlink" Target="mailto:davidchoqueq@hotmail.com" TargetMode="External"/><Relationship Id="rId3423" Type="http://schemas.openxmlformats.org/officeDocument/2006/relationships/hyperlink" Target="mailto:reynaldomch01@gmail.com" TargetMode="External"/><Relationship Id="rId3630" Type="http://schemas.openxmlformats.org/officeDocument/2006/relationships/hyperlink" Target="mailto:cegus82@hotmail.com" TargetMode="External"/><Relationship Id="rId551" Type="http://schemas.openxmlformats.org/officeDocument/2006/relationships/hyperlink" Target="mailto:aldairao086@gmail.com" TargetMode="External"/><Relationship Id="rId1181" Type="http://schemas.openxmlformats.org/officeDocument/2006/relationships/hyperlink" Target="mailto:wmm.isam@gmail.com" TargetMode="External"/><Relationship Id="rId2232" Type="http://schemas.openxmlformats.org/officeDocument/2006/relationships/hyperlink" Target="mailto:kmventas@msn.com" TargetMode="External"/><Relationship Id="rId204" Type="http://schemas.openxmlformats.org/officeDocument/2006/relationships/hyperlink" Target="mailto:multiserviciosakemi@gmail.com" TargetMode="External"/><Relationship Id="rId411" Type="http://schemas.openxmlformats.org/officeDocument/2006/relationships/hyperlink" Target="mailto:ycopan586@hotmail.com" TargetMode="External"/><Relationship Id="rId1041" Type="http://schemas.openxmlformats.org/officeDocument/2006/relationships/hyperlink" Target="mailto:edsonlucerof@gmail.com" TargetMode="External"/><Relationship Id="rId1998" Type="http://schemas.openxmlformats.org/officeDocument/2006/relationships/hyperlink" Target="mailto:ibsmmn05@hotmail.com" TargetMode="External"/><Relationship Id="rId1858" Type="http://schemas.openxmlformats.org/officeDocument/2006/relationships/hyperlink" Target="mailto:catherineholguinv@hotmail.com" TargetMode="External"/><Relationship Id="rId2909" Type="http://schemas.openxmlformats.org/officeDocument/2006/relationships/hyperlink" Target="mailto:edwardfloresg_1@hotmail.com" TargetMode="External"/><Relationship Id="rId3073" Type="http://schemas.openxmlformats.org/officeDocument/2006/relationships/hyperlink" Target="mailto:rcj1cusco@hotmail.com" TargetMode="External"/><Relationship Id="rId3280" Type="http://schemas.openxmlformats.org/officeDocument/2006/relationships/hyperlink" Target="mailto:rpc@hotmail.com" TargetMode="External"/><Relationship Id="rId1718" Type="http://schemas.openxmlformats.org/officeDocument/2006/relationships/hyperlink" Target="mailto:Saul_ruto@hotmail.com" TargetMode="External"/><Relationship Id="rId1925" Type="http://schemas.openxmlformats.org/officeDocument/2006/relationships/hyperlink" Target="mailto:edsonlucerof@gmail.com" TargetMode="External"/><Relationship Id="rId3140" Type="http://schemas.openxmlformats.org/officeDocument/2006/relationships/hyperlink" Target="mailto:doctorvaldiviagasco@gmail.com" TargetMode="External"/><Relationship Id="rId2699" Type="http://schemas.openxmlformats.org/officeDocument/2006/relationships/hyperlink" Target="mailto:Giancalmoq@hotmail.com" TargetMode="External"/><Relationship Id="rId3000" Type="http://schemas.openxmlformats.org/officeDocument/2006/relationships/hyperlink" Target="mailto:bralv@joextravel.com" TargetMode="External"/><Relationship Id="rId3957" Type="http://schemas.openxmlformats.org/officeDocument/2006/relationships/hyperlink" Target="mailto:ycopan586@hotmail.com" TargetMode="External"/><Relationship Id="rId878" Type="http://schemas.openxmlformats.org/officeDocument/2006/relationships/hyperlink" Target="mailto:d_branamil@hotmail.com" TargetMode="External"/><Relationship Id="rId2559" Type="http://schemas.openxmlformats.org/officeDocument/2006/relationships/hyperlink" Target="mailto:flores.bernal.enrique@gmail.com" TargetMode="External"/><Relationship Id="rId2766" Type="http://schemas.openxmlformats.org/officeDocument/2006/relationships/hyperlink" Target="mailto:rodolfoarcayat@gmail.com" TargetMode="External"/><Relationship Id="rId2973" Type="http://schemas.openxmlformats.org/officeDocument/2006/relationships/hyperlink" Target="mailto:ivanlcp@hotmail.com" TargetMode="External"/><Relationship Id="rId3817" Type="http://schemas.openxmlformats.org/officeDocument/2006/relationships/hyperlink" Target="mailto:andersen.c.p@hotmail.com" TargetMode="External"/><Relationship Id="rId738" Type="http://schemas.openxmlformats.org/officeDocument/2006/relationships/hyperlink" Target="mailto:erikahq2209@gmail.com" TargetMode="External"/><Relationship Id="rId945" Type="http://schemas.openxmlformats.org/officeDocument/2006/relationships/hyperlink" Target="mailto:davidmayasinn@hotmail.com" TargetMode="External"/><Relationship Id="rId1368" Type="http://schemas.openxmlformats.org/officeDocument/2006/relationships/hyperlink" Target="mailto:ccc_carcalcam@yahoo.com" TargetMode="External"/><Relationship Id="rId1575" Type="http://schemas.openxmlformats.org/officeDocument/2006/relationships/hyperlink" Target="mailto:merakimirandazanabria@outlook.com" TargetMode="External"/><Relationship Id="rId1782" Type="http://schemas.openxmlformats.org/officeDocument/2006/relationships/hyperlink" Target="mailto:amaruponcedeleon@gmail.com" TargetMode="External"/><Relationship Id="rId2419" Type="http://schemas.openxmlformats.org/officeDocument/2006/relationships/hyperlink" Target="mailto:mparedes652@gmail.com" TargetMode="External"/><Relationship Id="rId2626" Type="http://schemas.openxmlformats.org/officeDocument/2006/relationships/hyperlink" Target="mailto:samuelsu@hotmail.com" TargetMode="External"/><Relationship Id="rId2833" Type="http://schemas.openxmlformats.org/officeDocument/2006/relationships/hyperlink" Target="mailto:LUISFERANDRADE3@HOTMAIL.COM" TargetMode="External"/><Relationship Id="rId74" Type="http://schemas.openxmlformats.org/officeDocument/2006/relationships/hyperlink" Target="mailto:miguel_a_chacon@hotmail.com" TargetMode="External"/><Relationship Id="rId805" Type="http://schemas.openxmlformats.org/officeDocument/2006/relationships/hyperlink" Target="mailto:dipivi@hotmail.com" TargetMode="External"/><Relationship Id="rId1228" Type="http://schemas.openxmlformats.org/officeDocument/2006/relationships/hyperlink" Target="mailto:rsalitas01@hotmail.com" TargetMode="External"/><Relationship Id="rId1435" Type="http://schemas.openxmlformats.org/officeDocument/2006/relationships/hyperlink" Target="mailto:jorge_hohaguen@yahoo.com" TargetMode="External"/><Relationship Id="rId1642" Type="http://schemas.openxmlformats.org/officeDocument/2006/relationships/hyperlink" Target="mailto:&#160;acuarius_97@hotmail.com" TargetMode="External"/><Relationship Id="rId2900" Type="http://schemas.openxmlformats.org/officeDocument/2006/relationships/hyperlink" Target="mailto:roypalomino@gmail.com" TargetMode="External"/><Relationship Id="rId1502" Type="http://schemas.openxmlformats.org/officeDocument/2006/relationships/hyperlink" Target="mailto:juan.guillen86@hotmail.com" TargetMode="External"/><Relationship Id="rId388" Type="http://schemas.openxmlformats.org/officeDocument/2006/relationships/hyperlink" Target="mailto:miniguel_90@hotmail.com" TargetMode="External"/><Relationship Id="rId2069" Type="http://schemas.openxmlformats.org/officeDocument/2006/relationships/hyperlink" Target="mailto:arecos@gmail.com" TargetMode="External"/><Relationship Id="rId3467" Type="http://schemas.openxmlformats.org/officeDocument/2006/relationships/hyperlink" Target="mailto:yehu_5@hotmail.com" TargetMode="External"/><Relationship Id="rId3674" Type="http://schemas.openxmlformats.org/officeDocument/2006/relationships/hyperlink" Target="mailto:andersen.c.p@hotmail.com" TargetMode="External"/><Relationship Id="rId3881" Type="http://schemas.openxmlformats.org/officeDocument/2006/relationships/hyperlink" Target="mailto:sucacahuaabdon@gmail.com" TargetMode="External"/><Relationship Id="rId595" Type="http://schemas.openxmlformats.org/officeDocument/2006/relationships/hyperlink" Target="mailto:papito01862@hotmail.com" TargetMode="External"/><Relationship Id="rId2276" Type="http://schemas.openxmlformats.org/officeDocument/2006/relationships/hyperlink" Target="mailto:migueana.q@hotmail.com" TargetMode="External"/><Relationship Id="rId2483" Type="http://schemas.openxmlformats.org/officeDocument/2006/relationships/hyperlink" Target="mailto:walefbrate@hotmail.com" TargetMode="External"/><Relationship Id="rId2690" Type="http://schemas.openxmlformats.org/officeDocument/2006/relationships/hyperlink" Target="mailto:mb.banda@gmail.com" TargetMode="External"/><Relationship Id="rId3327" Type="http://schemas.openxmlformats.org/officeDocument/2006/relationships/hyperlink" Target="mailto:juancarlos_147@outlook.com" TargetMode="External"/><Relationship Id="rId3534" Type="http://schemas.openxmlformats.org/officeDocument/2006/relationships/hyperlink" Target="mailto:reynaldomch01@gmail.com" TargetMode="External"/><Relationship Id="rId3741" Type="http://schemas.openxmlformats.org/officeDocument/2006/relationships/hyperlink" Target="mailto:fafigalv@gmail.com" TargetMode="External"/><Relationship Id="rId248" Type="http://schemas.openxmlformats.org/officeDocument/2006/relationships/hyperlink" Target="mailto:ulda.alvarez4@hotmail.com" TargetMode="External"/><Relationship Id="rId455" Type="http://schemas.openxmlformats.org/officeDocument/2006/relationships/hyperlink" Target="mailto:miguel_a_chacon@hotmail.com" TargetMode="External"/><Relationship Id="rId662" Type="http://schemas.openxmlformats.org/officeDocument/2006/relationships/hyperlink" Target="mailto:jorgedeza75@gmail.com" TargetMode="External"/><Relationship Id="rId1085" Type="http://schemas.openxmlformats.org/officeDocument/2006/relationships/hyperlink" Target="mailto:diaaronvl2@gmail.com" TargetMode="External"/><Relationship Id="rId1292" Type="http://schemas.openxmlformats.org/officeDocument/2006/relationships/hyperlink" Target="mailto:beto_cardio@hotmail.com" TargetMode="External"/><Relationship Id="rId2136" Type="http://schemas.openxmlformats.org/officeDocument/2006/relationships/hyperlink" Target="mailto:chaly6666@hotmail.com" TargetMode="External"/><Relationship Id="rId2343" Type="http://schemas.openxmlformats.org/officeDocument/2006/relationships/hyperlink" Target="mailto:rquepaypuerta123@hotmail.com" TargetMode="External"/><Relationship Id="rId2550" Type="http://schemas.openxmlformats.org/officeDocument/2006/relationships/hyperlink" Target="mailto:mariamendoza@hotmail.com" TargetMode="External"/><Relationship Id="rId3601" Type="http://schemas.openxmlformats.org/officeDocument/2006/relationships/hyperlink" Target="mailto:brauliochoqueb@hotmail.com" TargetMode="External"/><Relationship Id="rId108" Type="http://schemas.openxmlformats.org/officeDocument/2006/relationships/hyperlink" Target="mailto:inquiltupa.ro@gmail.com" TargetMode="External"/><Relationship Id="rId315" Type="http://schemas.openxmlformats.org/officeDocument/2006/relationships/hyperlink" Target="mailto:oscar_vegacenteno@hotmail.com" TargetMode="External"/><Relationship Id="rId522" Type="http://schemas.openxmlformats.org/officeDocument/2006/relationships/hyperlink" Target="mailto:tapiacaballero@gmail.com" TargetMode="External"/><Relationship Id="rId1152" Type="http://schemas.openxmlformats.org/officeDocument/2006/relationships/hyperlink" Target="mailto:ricardonchahuares@gmail.com" TargetMode="External"/><Relationship Id="rId2203" Type="http://schemas.openxmlformats.org/officeDocument/2006/relationships/hyperlink" Target="mailto:paulo-r1@hotmail.com" TargetMode="External"/><Relationship Id="rId2410" Type="http://schemas.openxmlformats.org/officeDocument/2006/relationships/hyperlink" Target="mailto:luissanchez.02@hotmail.com" TargetMode="External"/><Relationship Id="rId1012" Type="http://schemas.openxmlformats.org/officeDocument/2006/relationships/hyperlink" Target="mailto:godocotacallapa@gmail.com" TargetMode="External"/><Relationship Id="rId1969" Type="http://schemas.openxmlformats.org/officeDocument/2006/relationships/hyperlink" Target="mailto:flores.bernal.enrique@gmail.com" TargetMode="External"/><Relationship Id="rId3184" Type="http://schemas.openxmlformats.org/officeDocument/2006/relationships/hyperlink" Target="mailto:eriksito7@gmail.com" TargetMode="External"/><Relationship Id="rId1829" Type="http://schemas.openxmlformats.org/officeDocument/2006/relationships/hyperlink" Target="mailto:rayduscahumont@hotmail.com" TargetMode="External"/><Relationship Id="rId3391" Type="http://schemas.openxmlformats.org/officeDocument/2006/relationships/hyperlink" Target="mailto:ycopan586@hotmail.com" TargetMode="External"/><Relationship Id="rId3044" Type="http://schemas.openxmlformats.org/officeDocument/2006/relationships/hyperlink" Target="mailto:vadick1@gmail.com" TargetMode="External"/><Relationship Id="rId3251" Type="http://schemas.openxmlformats.org/officeDocument/2006/relationships/hyperlink" Target="mailto:nicole@pukarina.com" TargetMode="External"/><Relationship Id="rId172" Type="http://schemas.openxmlformats.org/officeDocument/2006/relationships/hyperlink" Target="mailto:carfasil@yahoo.es" TargetMode="External"/><Relationship Id="rId2060" Type="http://schemas.openxmlformats.org/officeDocument/2006/relationships/hyperlink" Target="mailto:rmorab4@gmail.com" TargetMode="External"/><Relationship Id="rId3111" Type="http://schemas.openxmlformats.org/officeDocument/2006/relationships/hyperlink" Target="mailto:daniel-carolina@hotmail.com" TargetMode="External"/><Relationship Id="rId989" Type="http://schemas.openxmlformats.org/officeDocument/2006/relationships/hyperlink" Target="mailto:marcel.8874@hotmail.com" TargetMode="External"/><Relationship Id="rId2877" Type="http://schemas.openxmlformats.org/officeDocument/2006/relationships/hyperlink" Target="mailto:msaschacon@hotmail.com" TargetMode="External"/><Relationship Id="rId849" Type="http://schemas.openxmlformats.org/officeDocument/2006/relationships/hyperlink" Target="mailto:eduardojurado31@gmail.com" TargetMode="External"/><Relationship Id="rId1479" Type="http://schemas.openxmlformats.org/officeDocument/2006/relationships/hyperlink" Target="mailto:andersen.c.p@hotmail.com" TargetMode="External"/><Relationship Id="rId1686" Type="http://schemas.openxmlformats.org/officeDocument/2006/relationships/hyperlink" Target="mailto:alvaroaragon20@gmail.com" TargetMode="External"/><Relationship Id="rId3928" Type="http://schemas.openxmlformats.org/officeDocument/2006/relationships/hyperlink" Target="mailto:sevwarma@gmail.com" TargetMode="External"/><Relationship Id="rId1339" Type="http://schemas.openxmlformats.org/officeDocument/2006/relationships/hyperlink" Target="mailto:wmm.isam@gmail.com" TargetMode="External"/><Relationship Id="rId1893" Type="http://schemas.openxmlformats.org/officeDocument/2006/relationships/hyperlink" Target="mailto:jorgealvarez@mpf.com.pe" TargetMode="External"/><Relationship Id="rId2737" Type="http://schemas.openxmlformats.org/officeDocument/2006/relationships/hyperlink" Target="mailto:ibsm1105@hotmail.com" TargetMode="External"/><Relationship Id="rId2944" Type="http://schemas.openxmlformats.org/officeDocument/2006/relationships/hyperlink" Target="mailto:aechandiaramos@gmail.com" TargetMode="External"/><Relationship Id="rId709" Type="http://schemas.openxmlformats.org/officeDocument/2006/relationships/hyperlink" Target="mailto:atokyurac@gmail.com" TargetMode="External"/><Relationship Id="rId916" Type="http://schemas.openxmlformats.org/officeDocument/2006/relationships/hyperlink" Target="mailto:frine7922@hotmail.com" TargetMode="External"/><Relationship Id="rId1546" Type="http://schemas.openxmlformats.org/officeDocument/2006/relationships/hyperlink" Target="mailto:eleuterio.ct@hotmail.com" TargetMode="External"/><Relationship Id="rId1753" Type="http://schemas.openxmlformats.org/officeDocument/2006/relationships/hyperlink" Target="mailto:reatgaya@hotmail.com" TargetMode="External"/><Relationship Id="rId1960" Type="http://schemas.openxmlformats.org/officeDocument/2006/relationships/hyperlink" Target="mailto:jhosha1984_@hotmail.com" TargetMode="External"/><Relationship Id="rId2804" Type="http://schemas.openxmlformats.org/officeDocument/2006/relationships/hyperlink" Target="mailto:elsoyyo_90@hotmail.com" TargetMode="External"/><Relationship Id="rId45" Type="http://schemas.openxmlformats.org/officeDocument/2006/relationships/hyperlink" Target="mailto:vicmachacan@gmail.com" TargetMode="External"/><Relationship Id="rId1406" Type="http://schemas.openxmlformats.org/officeDocument/2006/relationships/hyperlink" Target="mailto:jennyflores132@hotmail.com" TargetMode="External"/><Relationship Id="rId1613" Type="http://schemas.openxmlformats.org/officeDocument/2006/relationships/hyperlink" Target="mailto:edamkis@gmail.com" TargetMode="External"/><Relationship Id="rId1820" Type="http://schemas.openxmlformats.org/officeDocument/2006/relationships/hyperlink" Target="mailto:ytanxavier@hotmail.com" TargetMode="External"/><Relationship Id="rId3578" Type="http://schemas.openxmlformats.org/officeDocument/2006/relationships/hyperlink" Target="mailto:hugogomezq7@gmail.com" TargetMode="External"/><Relationship Id="rId3785" Type="http://schemas.openxmlformats.org/officeDocument/2006/relationships/hyperlink" Target="mailto:aldairao086@gmail.com" TargetMode="External"/><Relationship Id="rId3992" Type="http://schemas.openxmlformats.org/officeDocument/2006/relationships/hyperlink" Target="mailto:amilcarcondori@gmail.com" TargetMode="External"/><Relationship Id="rId499" Type="http://schemas.openxmlformats.org/officeDocument/2006/relationships/hyperlink" Target="mailto:cmeza@uandina.edu.pe" TargetMode="External"/><Relationship Id="rId2387" Type="http://schemas.openxmlformats.org/officeDocument/2006/relationships/hyperlink" Target="mailto:raulps68@gmail.com" TargetMode="External"/><Relationship Id="rId2594" Type="http://schemas.openxmlformats.org/officeDocument/2006/relationships/hyperlink" Target="mailto:frecia-0805@hotmail.com" TargetMode="External"/><Relationship Id="rId3438" Type="http://schemas.openxmlformats.org/officeDocument/2006/relationships/hyperlink" Target="mailto:gabriel.galdoscg@gmail.com" TargetMode="External"/><Relationship Id="rId3645" Type="http://schemas.openxmlformats.org/officeDocument/2006/relationships/hyperlink" Target="mailto:brauliochoqueb@hotmail.com" TargetMode="External"/><Relationship Id="rId3852" Type="http://schemas.openxmlformats.org/officeDocument/2006/relationships/hyperlink" Target="mailto:sandrita_mtp@hotmail.com" TargetMode="External"/><Relationship Id="rId359" Type="http://schemas.openxmlformats.org/officeDocument/2006/relationships/hyperlink" Target="mailto:acostarojasjhon@hotmail.com" TargetMode="External"/><Relationship Id="rId566" Type="http://schemas.openxmlformats.org/officeDocument/2006/relationships/hyperlink" Target="mailto:brauliochoqueb@hotmail.com" TargetMode="External"/><Relationship Id="rId773" Type="http://schemas.openxmlformats.org/officeDocument/2006/relationships/hyperlink" Target="mailto:elisabetmamani@gmail.com" TargetMode="External"/><Relationship Id="rId1196" Type="http://schemas.openxmlformats.org/officeDocument/2006/relationships/hyperlink" Target="mailto:jose-morana98@hotmail.com" TargetMode="External"/><Relationship Id="rId2247" Type="http://schemas.openxmlformats.org/officeDocument/2006/relationships/hyperlink" Target="mailto:mihaelkabul@hotmail.com" TargetMode="External"/><Relationship Id="rId2454" Type="http://schemas.openxmlformats.org/officeDocument/2006/relationships/hyperlink" Target="mailto:gcardenas_coavoy@hotmail.com" TargetMode="External"/><Relationship Id="rId3505" Type="http://schemas.openxmlformats.org/officeDocument/2006/relationships/hyperlink" Target="mailto:dachaqu.3@gmail.com" TargetMode="External"/><Relationship Id="rId219" Type="http://schemas.openxmlformats.org/officeDocument/2006/relationships/hyperlink" Target="mailto:carlitos_ampuero@hotmail.com" TargetMode="External"/><Relationship Id="rId426" Type="http://schemas.openxmlformats.org/officeDocument/2006/relationships/hyperlink" Target="mailto:ycopan586@hotmail.com" TargetMode="External"/><Relationship Id="rId633" Type="http://schemas.openxmlformats.org/officeDocument/2006/relationships/hyperlink" Target="mailto:feliojuan12@gmail.com" TargetMode="External"/><Relationship Id="rId980" Type="http://schemas.openxmlformats.org/officeDocument/2006/relationships/hyperlink" Target="mailto:tezcat_whor1@hotmail.com" TargetMode="External"/><Relationship Id="rId1056" Type="http://schemas.openxmlformats.org/officeDocument/2006/relationships/hyperlink" Target="mailto:gabi_gp21@hotmail.com" TargetMode="External"/><Relationship Id="rId1263" Type="http://schemas.openxmlformats.org/officeDocument/2006/relationships/hyperlink" Target="mailto:xemersonbayona@gmail.com" TargetMode="External"/><Relationship Id="rId2107" Type="http://schemas.openxmlformats.org/officeDocument/2006/relationships/hyperlink" Target="mailto:raultb29@hotmail.com" TargetMode="External"/><Relationship Id="rId2314" Type="http://schemas.openxmlformats.org/officeDocument/2006/relationships/hyperlink" Target="mailto:ses198@hotmail.com" TargetMode="External"/><Relationship Id="rId2661" Type="http://schemas.openxmlformats.org/officeDocument/2006/relationships/hyperlink" Target="mailto:guiacusco.pisaq@gmail.com" TargetMode="External"/><Relationship Id="rId3712" Type="http://schemas.openxmlformats.org/officeDocument/2006/relationships/hyperlink" Target="mailto:yanapachoquejhonwilmer@gmail.com" TargetMode="External"/><Relationship Id="rId840" Type="http://schemas.openxmlformats.org/officeDocument/2006/relationships/hyperlink" Target="mailto:LILIAN.QUISPE@UCSP.EDU.PE" TargetMode="External"/><Relationship Id="rId1470" Type="http://schemas.openxmlformats.org/officeDocument/2006/relationships/hyperlink" Target="mailto:fredymiranda321@hotmail.com" TargetMode="External"/><Relationship Id="rId2521" Type="http://schemas.openxmlformats.org/officeDocument/2006/relationships/hyperlink" Target="mailto:vocesyraices@hotmail.com" TargetMode="External"/><Relationship Id="rId700" Type="http://schemas.openxmlformats.org/officeDocument/2006/relationships/hyperlink" Target="mailto:csurcovargas@gmail.com" TargetMode="External"/><Relationship Id="rId1123" Type="http://schemas.openxmlformats.org/officeDocument/2006/relationships/hyperlink" Target="mailto:hectord8826@gmail.com" TargetMode="External"/><Relationship Id="rId1330" Type="http://schemas.openxmlformats.org/officeDocument/2006/relationships/hyperlink" Target="mailto:erwim.tt2@hotmail.com" TargetMode="External"/><Relationship Id="rId3088" Type="http://schemas.openxmlformats.org/officeDocument/2006/relationships/hyperlink" Target="mailto:icedgar@&#180;hotmail.com" TargetMode="External"/><Relationship Id="rId3295" Type="http://schemas.openxmlformats.org/officeDocument/2006/relationships/hyperlink" Target="mailto:j.tello@outlook.es" TargetMode="External"/><Relationship Id="rId3155" Type="http://schemas.openxmlformats.org/officeDocument/2006/relationships/hyperlink" Target="mailto:flores.bernal.enrique@gmail.com" TargetMode="External"/><Relationship Id="rId3362" Type="http://schemas.openxmlformats.org/officeDocument/2006/relationships/hyperlink" Target="mailto:sagradinito@hotmail.com" TargetMode="External"/><Relationship Id="rId283" Type="http://schemas.openxmlformats.org/officeDocument/2006/relationships/hyperlink" Target="mailto:eifsurperu@gmail.com" TargetMode="External"/><Relationship Id="rId490" Type="http://schemas.openxmlformats.org/officeDocument/2006/relationships/hyperlink" Target="mailto:ulda.alvarez4@hotmail.com" TargetMode="External"/><Relationship Id="rId2171" Type="http://schemas.openxmlformats.org/officeDocument/2006/relationships/hyperlink" Target="mailto:roberto_araujo3@hotmail.com" TargetMode="External"/><Relationship Id="rId3015" Type="http://schemas.openxmlformats.org/officeDocument/2006/relationships/hyperlink" Target="mailto:alemannepta@hotmail.com" TargetMode="External"/><Relationship Id="rId3222" Type="http://schemas.openxmlformats.org/officeDocument/2006/relationships/hyperlink" Target="mailto:Afat608@hotmail.com" TargetMode="External"/><Relationship Id="rId143" Type="http://schemas.openxmlformats.org/officeDocument/2006/relationships/hyperlink" Target="mailto:aldairao086@gmail.com" TargetMode="External"/><Relationship Id="rId350" Type="http://schemas.openxmlformats.org/officeDocument/2006/relationships/hyperlink" Target="mailto:javier0402.92@gmail.com" TargetMode="External"/><Relationship Id="rId2031" Type="http://schemas.openxmlformats.org/officeDocument/2006/relationships/hyperlink" Target="mailto:wmpwalter@hotmail.com" TargetMode="External"/><Relationship Id="rId9" Type="http://schemas.openxmlformats.org/officeDocument/2006/relationships/hyperlink" Target="mailto:gerquima@hotmail.com" TargetMode="External"/><Relationship Id="rId210" Type="http://schemas.openxmlformats.org/officeDocument/2006/relationships/hyperlink" Target="mailto:fernibejar@gmail.com" TargetMode="External"/><Relationship Id="rId2988" Type="http://schemas.openxmlformats.org/officeDocument/2006/relationships/hyperlink" Target="mailto:ulda.alvarez4@hotmail.com" TargetMode="External"/><Relationship Id="rId1797" Type="http://schemas.openxmlformats.org/officeDocument/2006/relationships/hyperlink" Target="mailto:anisiyamape@hotmail.com" TargetMode="External"/><Relationship Id="rId2848" Type="http://schemas.openxmlformats.org/officeDocument/2006/relationships/hyperlink" Target="mailto:joseph.merma@hotmail.com" TargetMode="External"/><Relationship Id="rId89" Type="http://schemas.openxmlformats.org/officeDocument/2006/relationships/hyperlink" Target="mailto:josecarlosleninsu@gmail.com" TargetMode="External"/><Relationship Id="rId1657" Type="http://schemas.openxmlformats.org/officeDocument/2006/relationships/hyperlink" Target="mailto:medcasmu17@gmail.com" TargetMode="External"/><Relationship Id="rId1864" Type="http://schemas.openxmlformats.org/officeDocument/2006/relationships/hyperlink" Target="mailto:jmonta&#241;ez@ipesa.com.pe" TargetMode="External"/><Relationship Id="rId2708" Type="http://schemas.openxmlformats.org/officeDocument/2006/relationships/hyperlink" Target="mailto:kallpaconstructoraeirl@gmail.com" TargetMode="External"/><Relationship Id="rId2915" Type="http://schemas.openxmlformats.org/officeDocument/2006/relationships/hyperlink" Target="mailto:ged_canal@hotmail.com" TargetMode="External"/><Relationship Id="rId1517" Type="http://schemas.openxmlformats.org/officeDocument/2006/relationships/hyperlink" Target="mailto:alra_31_10@hotmail.com" TargetMode="External"/><Relationship Id="rId1724" Type="http://schemas.openxmlformats.org/officeDocument/2006/relationships/hyperlink" Target="mailto:canero_1966@hotmail.com" TargetMode="External"/><Relationship Id="rId16" Type="http://schemas.openxmlformats.org/officeDocument/2006/relationships/hyperlink" Target="mailto:yassmanylc@gmail.com" TargetMode="External"/><Relationship Id="rId1931" Type="http://schemas.openxmlformats.org/officeDocument/2006/relationships/hyperlink" Target="mailto:jvincen16@hotmail.com" TargetMode="External"/><Relationship Id="rId3689" Type="http://schemas.openxmlformats.org/officeDocument/2006/relationships/hyperlink" Target="mailto:sandrita_mtp@hotmail.com" TargetMode="External"/><Relationship Id="rId3896" Type="http://schemas.openxmlformats.org/officeDocument/2006/relationships/hyperlink" Target="mailto:miguelalatrista@gmail.com" TargetMode="External"/><Relationship Id="rId2498" Type="http://schemas.openxmlformats.org/officeDocument/2006/relationships/hyperlink" Target="mailto:rodcaminq@hotmail.com" TargetMode="External"/><Relationship Id="rId3549" Type="http://schemas.openxmlformats.org/officeDocument/2006/relationships/hyperlink" Target="mailto:fsupohalana@gmail.com" TargetMode="External"/><Relationship Id="rId677" Type="http://schemas.openxmlformats.org/officeDocument/2006/relationships/hyperlink" Target="mailto:ulda.alvarez4@hotmail.com" TargetMode="External"/><Relationship Id="rId2358" Type="http://schemas.openxmlformats.org/officeDocument/2006/relationships/hyperlink" Target="mailto:rafitollamocca@hotmail.com" TargetMode="External"/><Relationship Id="rId3756" Type="http://schemas.openxmlformats.org/officeDocument/2006/relationships/hyperlink" Target="mailto:jhonmamani@gmail.com" TargetMode="External"/><Relationship Id="rId3963" Type="http://schemas.openxmlformats.org/officeDocument/2006/relationships/hyperlink" Target="mailto:georgecoronadoz@gmail.com" TargetMode="External"/><Relationship Id="rId884" Type="http://schemas.openxmlformats.org/officeDocument/2006/relationships/hyperlink" Target="mailto:jorgecalizaya@hotmail.com" TargetMode="External"/><Relationship Id="rId2565" Type="http://schemas.openxmlformats.org/officeDocument/2006/relationships/hyperlink" Target="mailto:vca_15_6@hotmail.com" TargetMode="External"/><Relationship Id="rId2772" Type="http://schemas.openxmlformats.org/officeDocument/2006/relationships/hyperlink" Target="mailto:gilmer1@hotmail.com" TargetMode="External"/><Relationship Id="rId3409" Type="http://schemas.openxmlformats.org/officeDocument/2006/relationships/hyperlink" Target="mailto:tapiacaballero@gmail.com" TargetMode="External"/><Relationship Id="rId3616" Type="http://schemas.openxmlformats.org/officeDocument/2006/relationships/hyperlink" Target="mailto:josebelisario@gmail.com" TargetMode="External"/><Relationship Id="rId3823" Type="http://schemas.openxmlformats.org/officeDocument/2006/relationships/hyperlink" Target="mailto:carlosdue&#241;as38@yahoo.es" TargetMode="External"/><Relationship Id="rId537" Type="http://schemas.openxmlformats.org/officeDocument/2006/relationships/hyperlink" Target="mailto:taniperez1996@gmail.com" TargetMode="External"/><Relationship Id="rId744" Type="http://schemas.openxmlformats.org/officeDocument/2006/relationships/hyperlink" Target="mailto:everonny4ever@gmail.com" TargetMode="External"/><Relationship Id="rId951" Type="http://schemas.openxmlformats.org/officeDocument/2006/relationships/hyperlink" Target="mailto:antonipo989@gmail.com" TargetMode="External"/><Relationship Id="rId1167" Type="http://schemas.openxmlformats.org/officeDocument/2006/relationships/hyperlink" Target="mailto:eumeres@gmail.com" TargetMode="External"/><Relationship Id="rId1374" Type="http://schemas.openxmlformats.org/officeDocument/2006/relationships/hyperlink" Target="mailto:rocas80tas@gmail.com" TargetMode="External"/><Relationship Id="rId1581" Type="http://schemas.openxmlformats.org/officeDocument/2006/relationships/hyperlink" Target="mailto:liskasoria@gmail.com" TargetMode="External"/><Relationship Id="rId2218" Type="http://schemas.openxmlformats.org/officeDocument/2006/relationships/hyperlink" Target="mailto:JOSHUADU@HOTMAIL.COM" TargetMode="External"/><Relationship Id="rId2425" Type="http://schemas.openxmlformats.org/officeDocument/2006/relationships/hyperlink" Target="mailto:ECUBA@ELSE.COM.PE" TargetMode="External"/><Relationship Id="rId2632" Type="http://schemas.openxmlformats.org/officeDocument/2006/relationships/hyperlink" Target="mailto:sandrita_mtp@hotmail.com" TargetMode="External"/><Relationship Id="rId80" Type="http://schemas.openxmlformats.org/officeDocument/2006/relationships/hyperlink" Target="mailto:charcalupaca@gmail.com" TargetMode="External"/><Relationship Id="rId604" Type="http://schemas.openxmlformats.org/officeDocument/2006/relationships/hyperlink" Target="mailto:peter_0024@hotmail.com" TargetMode="External"/><Relationship Id="rId811" Type="http://schemas.openxmlformats.org/officeDocument/2006/relationships/hyperlink" Target="mailto:yuncacoronado@gmail.com" TargetMode="External"/><Relationship Id="rId1027" Type="http://schemas.openxmlformats.org/officeDocument/2006/relationships/hyperlink" Target="mailto:mb.banda@gmail.com" TargetMode="External"/><Relationship Id="rId1234" Type="http://schemas.openxmlformats.org/officeDocument/2006/relationships/hyperlink" Target="mailto:kmocampo@hotmail.com" TargetMode="External"/><Relationship Id="rId1441" Type="http://schemas.openxmlformats.org/officeDocument/2006/relationships/hyperlink" Target="mailto:mercadodecarros2019@gmail.com" TargetMode="External"/><Relationship Id="rId1301" Type="http://schemas.openxmlformats.org/officeDocument/2006/relationships/hyperlink" Target="mailto:cruzcc2017@gmail.com" TargetMode="External"/><Relationship Id="rId3199" Type="http://schemas.openxmlformats.org/officeDocument/2006/relationships/hyperlink" Target="mailto:sandrita_mtp@hotmail.com" TargetMode="External"/><Relationship Id="rId3059" Type="http://schemas.openxmlformats.org/officeDocument/2006/relationships/hyperlink" Target="mailto:ulda.alvarez4@hotmail.com" TargetMode="External"/><Relationship Id="rId3266" Type="http://schemas.openxmlformats.org/officeDocument/2006/relationships/hyperlink" Target="mailto:munani3@hotmail.com" TargetMode="External"/><Relationship Id="rId3473" Type="http://schemas.openxmlformats.org/officeDocument/2006/relationships/hyperlink" Target="mailto:tapiacaballero@gmail.com" TargetMode="External"/><Relationship Id="rId187" Type="http://schemas.openxmlformats.org/officeDocument/2006/relationships/hyperlink" Target="mailto:ernestomonteagudov@gmail.com" TargetMode="External"/><Relationship Id="rId394" Type="http://schemas.openxmlformats.org/officeDocument/2006/relationships/hyperlink" Target="mailto:vmanuelperalta@gmail.com" TargetMode="External"/><Relationship Id="rId2075" Type="http://schemas.openxmlformats.org/officeDocument/2006/relationships/hyperlink" Target="mailto:victorlobaton@hotmail.com" TargetMode="External"/><Relationship Id="rId2282" Type="http://schemas.openxmlformats.org/officeDocument/2006/relationships/hyperlink" Target="mailto:andrecarrascobecerra@gmail.com" TargetMode="External"/><Relationship Id="rId3126" Type="http://schemas.openxmlformats.org/officeDocument/2006/relationships/hyperlink" Target="mailto:brauliochoqueb@hotmail.com" TargetMode="External"/><Relationship Id="rId3680" Type="http://schemas.openxmlformats.org/officeDocument/2006/relationships/hyperlink" Target="mailto:ulda.alvarez4@hotmail.com" TargetMode="External"/><Relationship Id="rId254" Type="http://schemas.openxmlformats.org/officeDocument/2006/relationships/hyperlink" Target="mailto:cirograde@gmail.com" TargetMode="External"/><Relationship Id="rId1091" Type="http://schemas.openxmlformats.org/officeDocument/2006/relationships/hyperlink" Target="mailto:mosesob2@hotmail.com" TargetMode="External"/><Relationship Id="rId3333" Type="http://schemas.openxmlformats.org/officeDocument/2006/relationships/hyperlink" Target="mailto:capricor_love381@hotmail.com" TargetMode="External"/><Relationship Id="rId3540" Type="http://schemas.openxmlformats.org/officeDocument/2006/relationships/hyperlink" Target="mailto:ing.carloshm@gmail.com" TargetMode="External"/><Relationship Id="rId114" Type="http://schemas.openxmlformats.org/officeDocument/2006/relationships/hyperlink" Target="mailto:lc_salud@hotmail.com" TargetMode="External"/><Relationship Id="rId461" Type="http://schemas.openxmlformats.org/officeDocument/2006/relationships/hyperlink" Target="mailto:sandrita_mtp@hotmail.com" TargetMode="External"/><Relationship Id="rId2142" Type="http://schemas.openxmlformats.org/officeDocument/2006/relationships/hyperlink" Target="mailto:grupocuscosur@hotmail.com" TargetMode="External"/><Relationship Id="rId3400" Type="http://schemas.openxmlformats.org/officeDocument/2006/relationships/hyperlink" Target="mailto:adrianfarfan@gmail.com" TargetMode="External"/><Relationship Id="rId321" Type="http://schemas.openxmlformats.org/officeDocument/2006/relationships/hyperlink" Target="mailto:luiscastilloluna@hotmail.com" TargetMode="External"/><Relationship Id="rId2002" Type="http://schemas.openxmlformats.org/officeDocument/2006/relationships/hyperlink" Target="mailto:guillermo.omate@hotmail.com" TargetMode="External"/><Relationship Id="rId2959" Type="http://schemas.openxmlformats.org/officeDocument/2006/relationships/hyperlink" Target="mailto:conyolcali73@hotmail.com" TargetMode="External"/><Relationship Id="rId1768" Type="http://schemas.openxmlformats.org/officeDocument/2006/relationships/hyperlink" Target="mailto:mta_3168@hotmail.com" TargetMode="External"/><Relationship Id="rId2819" Type="http://schemas.openxmlformats.org/officeDocument/2006/relationships/hyperlink" Target="mailto:wilder_el_10@hotmail.com" TargetMode="External"/><Relationship Id="rId1628" Type="http://schemas.openxmlformats.org/officeDocument/2006/relationships/hyperlink" Target="mailto:eve-ronny4ever@gmail.com" TargetMode="External"/><Relationship Id="rId1975" Type="http://schemas.openxmlformats.org/officeDocument/2006/relationships/hyperlink" Target="mailto:GUSTAVOAST@HOTMAIL.COM" TargetMode="External"/><Relationship Id="rId3190" Type="http://schemas.openxmlformats.org/officeDocument/2006/relationships/hyperlink" Target="mailto:louisvi_5432@hotmail.com" TargetMode="External"/><Relationship Id="rId1835" Type="http://schemas.openxmlformats.org/officeDocument/2006/relationships/hyperlink" Target="mailto:josebuol@gmail.com" TargetMode="External"/><Relationship Id="rId3050" Type="http://schemas.openxmlformats.org/officeDocument/2006/relationships/hyperlink" Target="mailto:josevalenciavera@hotmail.com" TargetMode="External"/><Relationship Id="rId1902" Type="http://schemas.openxmlformats.org/officeDocument/2006/relationships/hyperlink" Target="mailto:edygon.3091.eg@gmail.com" TargetMode="External"/><Relationship Id="rId3867" Type="http://schemas.openxmlformats.org/officeDocument/2006/relationships/hyperlink" Target="mailto:sabinasucasaca@gmail.com" TargetMode="External"/><Relationship Id="rId788" Type="http://schemas.openxmlformats.org/officeDocument/2006/relationships/hyperlink" Target="mailto:hermogenesapaza@gmail.com" TargetMode="External"/><Relationship Id="rId995" Type="http://schemas.openxmlformats.org/officeDocument/2006/relationships/hyperlink" Target="mailto:eduardoturpo@hotmail.com" TargetMode="External"/><Relationship Id="rId2469" Type="http://schemas.openxmlformats.org/officeDocument/2006/relationships/hyperlink" Target="mailto:wmpwalter@hotmail.com" TargetMode="External"/><Relationship Id="rId2676" Type="http://schemas.openxmlformats.org/officeDocument/2006/relationships/hyperlink" Target="mailto:samuelsu@hotmail.com" TargetMode="External"/><Relationship Id="rId2883" Type="http://schemas.openxmlformats.org/officeDocument/2006/relationships/hyperlink" Target="mailto:camuadz1@gmail.com" TargetMode="External"/><Relationship Id="rId3727" Type="http://schemas.openxmlformats.org/officeDocument/2006/relationships/hyperlink" Target="mailto:cusihr@gmail.com" TargetMode="External"/><Relationship Id="rId3934" Type="http://schemas.openxmlformats.org/officeDocument/2006/relationships/hyperlink" Target="mailto:fafigalv@gmail.com" TargetMode="External"/><Relationship Id="rId648" Type="http://schemas.openxmlformats.org/officeDocument/2006/relationships/hyperlink" Target="mailto:cgutierrezmarquina@gmail.com" TargetMode="External"/><Relationship Id="rId855" Type="http://schemas.openxmlformats.org/officeDocument/2006/relationships/hyperlink" Target="mailto:rodrigozuc@hotmail.com" TargetMode="External"/><Relationship Id="rId1278" Type="http://schemas.openxmlformats.org/officeDocument/2006/relationships/hyperlink" Target="mailto:ingcanaza@gmail.com" TargetMode="External"/><Relationship Id="rId1485" Type="http://schemas.openxmlformats.org/officeDocument/2006/relationships/hyperlink" Target="mailto:jesus_ps_18@hotmail.com" TargetMode="External"/><Relationship Id="rId1692" Type="http://schemas.openxmlformats.org/officeDocument/2006/relationships/hyperlink" Target="mailto:roberroque00@gmail.com" TargetMode="External"/><Relationship Id="rId2329" Type="http://schemas.openxmlformats.org/officeDocument/2006/relationships/hyperlink" Target="mailto:gmarra123@gmail.com" TargetMode="External"/><Relationship Id="rId2536" Type="http://schemas.openxmlformats.org/officeDocument/2006/relationships/hyperlink" Target="mailto:sam.roma77@gmail.com" TargetMode="External"/><Relationship Id="rId2743" Type="http://schemas.openxmlformats.org/officeDocument/2006/relationships/hyperlink" Target="mailto:jorgealvarezcay@gmail.com" TargetMode="External"/><Relationship Id="rId508" Type="http://schemas.openxmlformats.org/officeDocument/2006/relationships/hyperlink" Target="mailto:maicosurco@gmail.com" TargetMode="External"/><Relationship Id="rId715" Type="http://schemas.openxmlformats.org/officeDocument/2006/relationships/hyperlink" Target="mailto:dannybsotomayor@gmail.com" TargetMode="External"/><Relationship Id="rId922" Type="http://schemas.openxmlformats.org/officeDocument/2006/relationships/hyperlink" Target="mailto:hamato93@hotmail.com" TargetMode="External"/><Relationship Id="rId1138" Type="http://schemas.openxmlformats.org/officeDocument/2006/relationships/hyperlink" Target="mailto:ugareli1@hotmail.com" TargetMode="External"/><Relationship Id="rId1345" Type="http://schemas.openxmlformats.org/officeDocument/2006/relationships/hyperlink" Target="mailto:brauliochoqueb@hotmail.com" TargetMode="External"/><Relationship Id="rId1552" Type="http://schemas.openxmlformats.org/officeDocument/2006/relationships/hyperlink" Target="mailto:emilychavez2901@gmail.com" TargetMode="External"/><Relationship Id="rId2603" Type="http://schemas.openxmlformats.org/officeDocument/2006/relationships/hyperlink" Target="mailto:tapiacaballero@gmail.com" TargetMode="External"/><Relationship Id="rId2950" Type="http://schemas.openxmlformats.org/officeDocument/2006/relationships/hyperlink" Target="mailto:raffo636@gmail.com" TargetMode="External"/><Relationship Id="rId1205" Type="http://schemas.openxmlformats.org/officeDocument/2006/relationships/hyperlink" Target="mailto:edhurondan@hotmail.com" TargetMode="External"/><Relationship Id="rId2810" Type="http://schemas.openxmlformats.org/officeDocument/2006/relationships/hyperlink" Target="mailto:yujra.leo@gmail.com" TargetMode="External"/><Relationship Id="rId51" Type="http://schemas.openxmlformats.org/officeDocument/2006/relationships/hyperlink" Target="mailto:nico50425@gmail.com" TargetMode="External"/><Relationship Id="rId1412" Type="http://schemas.openxmlformats.org/officeDocument/2006/relationships/hyperlink" Target="mailto:elviog921700@gmail.com" TargetMode="External"/><Relationship Id="rId3377" Type="http://schemas.openxmlformats.org/officeDocument/2006/relationships/hyperlink" Target="mailto:ulda.alvarez4@hotmail.com" TargetMode="External"/><Relationship Id="rId298" Type="http://schemas.openxmlformats.org/officeDocument/2006/relationships/hyperlink" Target="mailto:edwinrodri7940@hotmail.com" TargetMode="External"/><Relationship Id="rId3584" Type="http://schemas.openxmlformats.org/officeDocument/2006/relationships/hyperlink" Target="mailto:jesus.mg.315@gmail.com" TargetMode="External"/><Relationship Id="rId3791" Type="http://schemas.openxmlformats.org/officeDocument/2006/relationships/hyperlink" Target="mailto:oswaldotaparaquiroz@gmail.com" TargetMode="External"/><Relationship Id="rId158" Type="http://schemas.openxmlformats.org/officeDocument/2006/relationships/hyperlink" Target="mailto:diegofer.molinadiaz@gmail.com" TargetMode="External"/><Relationship Id="rId2186" Type="http://schemas.openxmlformats.org/officeDocument/2006/relationships/hyperlink" Target="mailto:ray.huamanmonte@hotmail.com" TargetMode="External"/><Relationship Id="rId2393" Type="http://schemas.openxmlformats.org/officeDocument/2006/relationships/hyperlink" Target="mailto:willyeriveros@gmail.com" TargetMode="External"/><Relationship Id="rId3237" Type="http://schemas.openxmlformats.org/officeDocument/2006/relationships/hyperlink" Target="mailto:jpepeph@hotmail.com" TargetMode="External"/><Relationship Id="rId3444" Type="http://schemas.openxmlformats.org/officeDocument/2006/relationships/hyperlink" Target="mailto:brauliochoqueb@hotmail.com" TargetMode="External"/><Relationship Id="rId3651" Type="http://schemas.openxmlformats.org/officeDocument/2006/relationships/hyperlink" Target="mailto:cgus82@hotmail.com" TargetMode="External"/><Relationship Id="rId365" Type="http://schemas.openxmlformats.org/officeDocument/2006/relationships/hyperlink" Target="mailto:orlandovilela28@gmail.com" TargetMode="External"/><Relationship Id="rId572" Type="http://schemas.openxmlformats.org/officeDocument/2006/relationships/hyperlink" Target="mailto:modthuar@hotmail.com" TargetMode="External"/><Relationship Id="rId2046" Type="http://schemas.openxmlformats.org/officeDocument/2006/relationships/hyperlink" Target="mailto:emilio_art-culture@gmail.com" TargetMode="External"/><Relationship Id="rId2253" Type="http://schemas.openxmlformats.org/officeDocument/2006/relationships/hyperlink" Target="mailto:jaesba77@hotmail.com" TargetMode="External"/><Relationship Id="rId2460" Type="http://schemas.openxmlformats.org/officeDocument/2006/relationships/hyperlink" Target="mailto:juanca_012@hotmail.com" TargetMode="External"/><Relationship Id="rId3304" Type="http://schemas.openxmlformats.org/officeDocument/2006/relationships/hyperlink" Target="mailto:huaccoto148@gmail.com" TargetMode="External"/><Relationship Id="rId3511" Type="http://schemas.openxmlformats.org/officeDocument/2006/relationships/hyperlink" Target="mailto:edwinarpari@gmail.com" TargetMode="External"/><Relationship Id="rId225" Type="http://schemas.openxmlformats.org/officeDocument/2006/relationships/hyperlink" Target="mailto:alaincubaa@gmail.com" TargetMode="External"/><Relationship Id="rId432" Type="http://schemas.openxmlformats.org/officeDocument/2006/relationships/hyperlink" Target="mailto:cafarquin@hotmail.com" TargetMode="External"/><Relationship Id="rId1062" Type="http://schemas.openxmlformats.org/officeDocument/2006/relationships/hyperlink" Target="mailto:andre1053@hotmail.com" TargetMode="External"/><Relationship Id="rId2113" Type="http://schemas.openxmlformats.org/officeDocument/2006/relationships/hyperlink" Target="mailto:oswaldobcp@hotmail.com" TargetMode="External"/><Relationship Id="rId2320" Type="http://schemas.openxmlformats.org/officeDocument/2006/relationships/hyperlink" Target="mailto:guillermo.omate@hotmail.com" TargetMode="External"/><Relationship Id="rId1879" Type="http://schemas.openxmlformats.org/officeDocument/2006/relationships/hyperlink" Target="mailto:ehgg.@hotmail.com" TargetMode="External"/><Relationship Id="rId3094" Type="http://schemas.openxmlformats.org/officeDocument/2006/relationships/hyperlink" Target="mailto:Felsueh@&#180;hotmail.com" TargetMode="External"/><Relationship Id="rId1739" Type="http://schemas.openxmlformats.org/officeDocument/2006/relationships/hyperlink" Target="mailto:miguelil@hotmail.com" TargetMode="External"/><Relationship Id="rId1946" Type="http://schemas.openxmlformats.org/officeDocument/2006/relationships/hyperlink" Target="mailto:gustandas@hotmail.com" TargetMode="External"/><Relationship Id="rId4005" Type="http://schemas.openxmlformats.org/officeDocument/2006/relationships/hyperlink" Target="mailto:luchitocubano@hotmail.com" TargetMode="External"/><Relationship Id="rId1806" Type="http://schemas.openxmlformats.org/officeDocument/2006/relationships/hyperlink" Target="mailto:ferozmontu@hotmail.com" TargetMode="External"/><Relationship Id="rId3161" Type="http://schemas.openxmlformats.org/officeDocument/2006/relationships/hyperlink" Target="mailto:juliolunah@hotmail.com" TargetMode="External"/><Relationship Id="rId3021" Type="http://schemas.openxmlformats.org/officeDocument/2006/relationships/hyperlink" Target="mailto:jgcf.vac-8789@hotmail.com" TargetMode="External"/><Relationship Id="rId3978" Type="http://schemas.openxmlformats.org/officeDocument/2006/relationships/hyperlink" Target="mailto:andersen.c.p@hotmail.com" TargetMode="External"/><Relationship Id="rId899" Type="http://schemas.openxmlformats.org/officeDocument/2006/relationships/hyperlink" Target="mailto:darcar3@hotmail.com" TargetMode="External"/><Relationship Id="rId2787" Type="http://schemas.openxmlformats.org/officeDocument/2006/relationships/hyperlink" Target="mailto:ysabelmiranda46@gmail.com" TargetMode="External"/><Relationship Id="rId3838" Type="http://schemas.openxmlformats.org/officeDocument/2006/relationships/hyperlink" Target="mailto:nildayuqui@gmail.com" TargetMode="External"/><Relationship Id="rId759" Type="http://schemas.openxmlformats.org/officeDocument/2006/relationships/hyperlink" Target="mailto:brayan01.07@hotmail.com" TargetMode="External"/><Relationship Id="rId966" Type="http://schemas.openxmlformats.org/officeDocument/2006/relationships/hyperlink" Target="mailto:vlado1912@gmail.com" TargetMode="External"/><Relationship Id="rId1389" Type="http://schemas.openxmlformats.org/officeDocument/2006/relationships/hyperlink" Target="mailto:molder_2006@hotmail.com" TargetMode="External"/><Relationship Id="rId1596" Type="http://schemas.openxmlformats.org/officeDocument/2006/relationships/hyperlink" Target="mailto:jocura_zo@gmail.com" TargetMode="External"/><Relationship Id="rId2647" Type="http://schemas.openxmlformats.org/officeDocument/2006/relationships/hyperlink" Target="mailto:gladis_elena_4@hotmail.com" TargetMode="External"/><Relationship Id="rId2994" Type="http://schemas.openxmlformats.org/officeDocument/2006/relationships/hyperlink" Target="mailto:brauliochoqueb@hotmail.com" TargetMode="External"/><Relationship Id="rId619" Type="http://schemas.openxmlformats.org/officeDocument/2006/relationships/hyperlink" Target="mailto:williamsirpa@hotmail.com" TargetMode="External"/><Relationship Id="rId1249" Type="http://schemas.openxmlformats.org/officeDocument/2006/relationships/hyperlink" Target="mailto:brayan01.07@hotmail.com" TargetMode="External"/><Relationship Id="rId2854" Type="http://schemas.openxmlformats.org/officeDocument/2006/relationships/hyperlink" Target="mailto:Wgarciac@gmail.com" TargetMode="External"/><Relationship Id="rId3905" Type="http://schemas.openxmlformats.org/officeDocument/2006/relationships/hyperlink" Target="mailto:roberthvargasccahuana@gmail.com" TargetMode="External"/><Relationship Id="rId95" Type="http://schemas.openxmlformats.org/officeDocument/2006/relationships/hyperlink" Target="mailto:abdoncruzmolina@gmail.com" TargetMode="External"/><Relationship Id="rId826" Type="http://schemas.openxmlformats.org/officeDocument/2006/relationships/hyperlink" Target="mailto:soninquiltupa@gmail.com" TargetMode="External"/><Relationship Id="rId1109" Type="http://schemas.openxmlformats.org/officeDocument/2006/relationships/hyperlink" Target="mailto:jaimecutisaca@gmail.com" TargetMode="External"/><Relationship Id="rId1456" Type="http://schemas.openxmlformats.org/officeDocument/2006/relationships/hyperlink" Target="mailto:anteroquit@gmail.com" TargetMode="External"/><Relationship Id="rId1663" Type="http://schemas.openxmlformats.org/officeDocument/2006/relationships/hyperlink" Target="mailto:varodis.vargas@gmail.com" TargetMode="External"/><Relationship Id="rId1870" Type="http://schemas.openxmlformats.org/officeDocument/2006/relationships/hyperlink" Target="mailto:jimmynanezg@yahoo.es" TargetMode="External"/><Relationship Id="rId2507" Type="http://schemas.openxmlformats.org/officeDocument/2006/relationships/hyperlink" Target="mailto:anibalanchari@gmail.com" TargetMode="External"/><Relationship Id="rId2714" Type="http://schemas.openxmlformats.org/officeDocument/2006/relationships/hyperlink" Target="mailto:hmormontoymadera@gmail.com" TargetMode="External"/><Relationship Id="rId2921" Type="http://schemas.openxmlformats.org/officeDocument/2006/relationships/hyperlink" Target="mailto:fredy.paucar@gmail.com" TargetMode="External"/><Relationship Id="rId1316" Type="http://schemas.openxmlformats.org/officeDocument/2006/relationships/hyperlink" Target="mailto:wendyccopah@gmail.com" TargetMode="External"/><Relationship Id="rId1523" Type="http://schemas.openxmlformats.org/officeDocument/2006/relationships/hyperlink" Target="mailto:roodripaul@gmail.com" TargetMode="External"/><Relationship Id="rId1730" Type="http://schemas.openxmlformats.org/officeDocument/2006/relationships/hyperlink" Target="mailto:gerardcq0@gmail.com" TargetMode="External"/><Relationship Id="rId22" Type="http://schemas.openxmlformats.org/officeDocument/2006/relationships/hyperlink" Target="mailto:carloschuratara@gmail.com" TargetMode="External"/><Relationship Id="rId3488" Type="http://schemas.openxmlformats.org/officeDocument/2006/relationships/hyperlink" Target="mailto:braham_75@hotmail.com" TargetMode="External"/><Relationship Id="rId3695" Type="http://schemas.openxmlformats.org/officeDocument/2006/relationships/hyperlink" Target="mailto:silverazela88@gmail.com" TargetMode="External"/><Relationship Id="rId2297" Type="http://schemas.openxmlformats.org/officeDocument/2006/relationships/hyperlink" Target="mailto:bziarek2@gmail.com" TargetMode="External"/><Relationship Id="rId3348" Type="http://schemas.openxmlformats.org/officeDocument/2006/relationships/hyperlink" Target="mailto:adygon3091@gmail.com" TargetMode="External"/><Relationship Id="rId3555" Type="http://schemas.openxmlformats.org/officeDocument/2006/relationships/hyperlink" Target="mailto:yuncacoronado@gmail.com" TargetMode="External"/><Relationship Id="rId3762" Type="http://schemas.openxmlformats.org/officeDocument/2006/relationships/hyperlink" Target="mailto:fideljihuallanca6@gmail.com" TargetMode="External"/><Relationship Id="rId269" Type="http://schemas.openxmlformats.org/officeDocument/2006/relationships/hyperlink" Target="mailto:walterbustinza@hotmail.com" TargetMode="External"/><Relationship Id="rId476" Type="http://schemas.openxmlformats.org/officeDocument/2006/relationships/hyperlink" Target="mailto:anibalanchari@gmail.com" TargetMode="External"/><Relationship Id="rId683" Type="http://schemas.openxmlformats.org/officeDocument/2006/relationships/hyperlink" Target="mailto:navarrolivares12@gmail.com" TargetMode="External"/><Relationship Id="rId890" Type="http://schemas.openxmlformats.org/officeDocument/2006/relationships/hyperlink" Target="mailto:carinaloayza@hotmail.com" TargetMode="External"/><Relationship Id="rId2157" Type="http://schemas.openxmlformats.org/officeDocument/2006/relationships/hyperlink" Target="mailto:carconre@hotmail.com" TargetMode="External"/><Relationship Id="rId2364" Type="http://schemas.openxmlformats.org/officeDocument/2006/relationships/hyperlink" Target="mailto:andy.ikaro@gmail.com" TargetMode="External"/><Relationship Id="rId2571" Type="http://schemas.openxmlformats.org/officeDocument/2006/relationships/hyperlink" Target="mailto:davidortizmaldonado@gmail.com" TargetMode="External"/><Relationship Id="rId3208" Type="http://schemas.openxmlformats.org/officeDocument/2006/relationships/hyperlink" Target="mailto:Lizarragaoriguela@hitmail.com" TargetMode="External"/><Relationship Id="rId3415" Type="http://schemas.openxmlformats.org/officeDocument/2006/relationships/hyperlink" Target="mailto:alfredo.cornejo@outlook.com" TargetMode="External"/><Relationship Id="rId129" Type="http://schemas.openxmlformats.org/officeDocument/2006/relationships/hyperlink" Target="mailto:eangelo@edegsa.com" TargetMode="External"/><Relationship Id="rId336" Type="http://schemas.openxmlformats.org/officeDocument/2006/relationships/hyperlink" Target="mailto:rpintovillar69@gmail.com" TargetMode="External"/><Relationship Id="rId543" Type="http://schemas.openxmlformats.org/officeDocument/2006/relationships/hyperlink" Target="mailto:ronalvf@gmail.com" TargetMode="External"/><Relationship Id="rId1173" Type="http://schemas.openxmlformats.org/officeDocument/2006/relationships/hyperlink" Target="mailto:brauliochoqueb@hotmail.com" TargetMode="External"/><Relationship Id="rId1380" Type="http://schemas.openxmlformats.org/officeDocument/2006/relationships/hyperlink" Target="mailto:felsuph@hotmail.com" TargetMode="External"/><Relationship Id="rId2017" Type="http://schemas.openxmlformats.org/officeDocument/2006/relationships/hyperlink" Target="mailto:antoniocoronel@yahoo.com" TargetMode="External"/><Relationship Id="rId2224" Type="http://schemas.openxmlformats.org/officeDocument/2006/relationships/hyperlink" Target="mailto:alhexi1974@hotmail.com" TargetMode="External"/><Relationship Id="rId3622" Type="http://schemas.openxmlformats.org/officeDocument/2006/relationships/hyperlink" Target="mailto:tapiacaballero@gmail.com" TargetMode="External"/><Relationship Id="rId403" Type="http://schemas.openxmlformats.org/officeDocument/2006/relationships/hyperlink" Target="mailto:igutierrez11111@gmail.com" TargetMode="External"/><Relationship Id="rId750" Type="http://schemas.openxmlformats.org/officeDocument/2006/relationships/hyperlink" Target="mailto:helsbyc@gmail.com" TargetMode="External"/><Relationship Id="rId1033" Type="http://schemas.openxmlformats.org/officeDocument/2006/relationships/hyperlink" Target="mailto:cvc_cvc@hotmail.com" TargetMode="External"/><Relationship Id="rId2431" Type="http://schemas.openxmlformats.org/officeDocument/2006/relationships/hyperlink" Target="mailto:fernandez_romani@yahoo.com" TargetMode="External"/><Relationship Id="rId610" Type="http://schemas.openxmlformats.org/officeDocument/2006/relationships/hyperlink" Target="mailto:per_avalon@hotmail.com" TargetMode="External"/><Relationship Id="rId1240" Type="http://schemas.openxmlformats.org/officeDocument/2006/relationships/hyperlink" Target="mailto:elmerlarico1@hotmail.com" TargetMode="External"/><Relationship Id="rId1100" Type="http://schemas.openxmlformats.org/officeDocument/2006/relationships/hyperlink" Target="mailto:hjalfaro@hotmail.com" TargetMode="External"/><Relationship Id="rId1917" Type="http://schemas.openxmlformats.org/officeDocument/2006/relationships/hyperlink" Target="mailto:perulandriver@hotmail.com" TargetMode="External"/><Relationship Id="rId3065" Type="http://schemas.openxmlformats.org/officeDocument/2006/relationships/hyperlink" Target="mailto:jwardone@gmail.com" TargetMode="External"/><Relationship Id="rId3272" Type="http://schemas.openxmlformats.org/officeDocument/2006/relationships/hyperlink" Target="mailto:j.franco22@hotmail.com" TargetMode="External"/><Relationship Id="rId193" Type="http://schemas.openxmlformats.org/officeDocument/2006/relationships/hyperlink" Target="mailto:anibal_128@hotmail.com" TargetMode="External"/><Relationship Id="rId2081" Type="http://schemas.openxmlformats.org/officeDocument/2006/relationships/hyperlink" Target="mailto:melvinacuch@gmail.com" TargetMode="External"/><Relationship Id="rId3132" Type="http://schemas.openxmlformats.org/officeDocument/2006/relationships/hyperlink" Target="mailto:mvaldez.sur@gmail.com" TargetMode="External"/><Relationship Id="rId260" Type="http://schemas.openxmlformats.org/officeDocument/2006/relationships/hyperlink" Target="mailto:peter_0024@hotmail.com" TargetMode="External"/><Relationship Id="rId120" Type="http://schemas.openxmlformats.org/officeDocument/2006/relationships/hyperlink" Target="mailto:mac_cordova@hotmail.com" TargetMode="External"/><Relationship Id="rId2898" Type="http://schemas.openxmlformats.org/officeDocument/2006/relationships/hyperlink" Target="mailto:merkneyra@gmail.com" TargetMode="External"/><Relationship Id="rId3949" Type="http://schemas.openxmlformats.org/officeDocument/2006/relationships/hyperlink" Target="mailto:gloritasalcedoguillen@gmail.com" TargetMode="External"/><Relationship Id="rId2758" Type="http://schemas.openxmlformats.org/officeDocument/2006/relationships/hyperlink" Target="mailto:yakigarcia0909@gmail.com" TargetMode="External"/><Relationship Id="rId2965" Type="http://schemas.openxmlformats.org/officeDocument/2006/relationships/hyperlink" Target="mailto:eduardoturpo@hotmail.com" TargetMode="External"/><Relationship Id="rId3809" Type="http://schemas.openxmlformats.org/officeDocument/2006/relationships/hyperlink" Target="mailto:julioramirezg@gmail.com" TargetMode="External"/><Relationship Id="rId937" Type="http://schemas.openxmlformats.org/officeDocument/2006/relationships/hyperlink" Target="mailto:hacrull@gmail.com" TargetMode="External"/><Relationship Id="rId1567" Type="http://schemas.openxmlformats.org/officeDocument/2006/relationships/hyperlink" Target="mailto:csurcovargas@gmail.com" TargetMode="External"/><Relationship Id="rId1774" Type="http://schemas.openxmlformats.org/officeDocument/2006/relationships/hyperlink" Target="mailto:ismael_jpc@hotmail.com" TargetMode="External"/><Relationship Id="rId1981" Type="http://schemas.openxmlformats.org/officeDocument/2006/relationships/hyperlink" Target="mailto:renatosil_39@hotmail.com" TargetMode="External"/><Relationship Id="rId2618" Type="http://schemas.openxmlformats.org/officeDocument/2006/relationships/hyperlink" Target="mailto:jcarwa@hotmail.com" TargetMode="External"/><Relationship Id="rId2825" Type="http://schemas.openxmlformats.org/officeDocument/2006/relationships/hyperlink" Target="mailto:hbellidotorres@gmail.com" TargetMode="External"/><Relationship Id="rId66" Type="http://schemas.openxmlformats.org/officeDocument/2006/relationships/hyperlink" Target="mailto:jesuscruz@gmail.com" TargetMode="External"/><Relationship Id="rId1427" Type="http://schemas.openxmlformats.org/officeDocument/2006/relationships/hyperlink" Target="mailto:alex_lcg@hotmail.com" TargetMode="External"/><Relationship Id="rId1634" Type="http://schemas.openxmlformats.org/officeDocument/2006/relationships/hyperlink" Target="mailto:luz17982@gmail.com" TargetMode="External"/><Relationship Id="rId1841" Type="http://schemas.openxmlformats.org/officeDocument/2006/relationships/hyperlink" Target="mailto:edcarlott@gmail.com" TargetMode="External"/><Relationship Id="rId3599" Type="http://schemas.openxmlformats.org/officeDocument/2006/relationships/hyperlink" Target="mailto:benyaminpuma@gmail.com" TargetMode="External"/><Relationship Id="rId1701" Type="http://schemas.openxmlformats.org/officeDocument/2006/relationships/hyperlink" Target="mailto:mihaelkabul@hotmail.com" TargetMode="External"/><Relationship Id="rId3459" Type="http://schemas.openxmlformats.org/officeDocument/2006/relationships/hyperlink" Target="mailto:ing.carloshm@gmail.com" TargetMode="External"/><Relationship Id="rId3666" Type="http://schemas.openxmlformats.org/officeDocument/2006/relationships/hyperlink" Target="mailto:ronnyezequilla@hotmail.com" TargetMode="External"/><Relationship Id="rId587" Type="http://schemas.openxmlformats.org/officeDocument/2006/relationships/hyperlink" Target="mailto:edamkis@gmail.com" TargetMode="External"/><Relationship Id="rId2268" Type="http://schemas.openxmlformats.org/officeDocument/2006/relationships/hyperlink" Target="mailto:kellycgsnyder@yahoo.com" TargetMode="External"/><Relationship Id="rId3319" Type="http://schemas.openxmlformats.org/officeDocument/2006/relationships/hyperlink" Target="mailto:gabi.gp21@hotmail.com" TargetMode="External"/><Relationship Id="rId3873" Type="http://schemas.openxmlformats.org/officeDocument/2006/relationships/hyperlink" Target="mailto:rowilsonmachaca@gmail.com" TargetMode="External"/><Relationship Id="rId447" Type="http://schemas.openxmlformats.org/officeDocument/2006/relationships/hyperlink" Target="mailto:ronalpineda@hotmail.com" TargetMode="External"/><Relationship Id="rId794" Type="http://schemas.openxmlformats.org/officeDocument/2006/relationships/hyperlink" Target="mailto:ulda.alvarez4@hotmail.com" TargetMode="External"/><Relationship Id="rId1077" Type="http://schemas.openxmlformats.org/officeDocument/2006/relationships/hyperlink" Target="mailto:aserminch@hotmail.com" TargetMode="External"/><Relationship Id="rId2128" Type="http://schemas.openxmlformats.org/officeDocument/2006/relationships/hyperlink" Target="mailto:juliocesartevez@hotmail.com" TargetMode="External"/><Relationship Id="rId2475" Type="http://schemas.openxmlformats.org/officeDocument/2006/relationships/hyperlink" Target="mailto:hsnarro@yahoo.com" TargetMode="External"/><Relationship Id="rId2682" Type="http://schemas.openxmlformats.org/officeDocument/2006/relationships/hyperlink" Target="mailto:sucllajose2010ind@gmail.com" TargetMode="External"/><Relationship Id="rId3526" Type="http://schemas.openxmlformats.org/officeDocument/2006/relationships/hyperlink" Target="mailto:andersen.c.p@hotmail.com" TargetMode="External"/><Relationship Id="rId3733" Type="http://schemas.openxmlformats.org/officeDocument/2006/relationships/hyperlink" Target="mailto:casanostrainversiones@gmail.com" TargetMode="External"/><Relationship Id="rId3940" Type="http://schemas.openxmlformats.org/officeDocument/2006/relationships/hyperlink" Target="mailto:oszabol@gmail.com" TargetMode="External"/><Relationship Id="rId654" Type="http://schemas.openxmlformats.org/officeDocument/2006/relationships/hyperlink" Target="mailto:sandrita_mtp@hotmail.com" TargetMode="External"/><Relationship Id="rId861" Type="http://schemas.openxmlformats.org/officeDocument/2006/relationships/hyperlink" Target="mailto:inversioneswing@gmail.com" TargetMode="External"/><Relationship Id="rId1284" Type="http://schemas.openxmlformats.org/officeDocument/2006/relationships/hyperlink" Target="mailto:americoaragonmartinez7@gmail.com" TargetMode="External"/><Relationship Id="rId1491" Type="http://schemas.openxmlformats.org/officeDocument/2006/relationships/hyperlink" Target="mailto:vickycondo@hotmail.com" TargetMode="External"/><Relationship Id="rId2335" Type="http://schemas.openxmlformats.org/officeDocument/2006/relationships/hyperlink" Target="mailto:fritzfargarcia@hotmail.com" TargetMode="External"/><Relationship Id="rId2542" Type="http://schemas.openxmlformats.org/officeDocument/2006/relationships/hyperlink" Target="mailto:joseph.merma@gmail.com" TargetMode="External"/><Relationship Id="rId3800" Type="http://schemas.openxmlformats.org/officeDocument/2006/relationships/hyperlink" Target="mailto:aabarcaa1170@hotmail.com" TargetMode="External"/><Relationship Id="rId307" Type="http://schemas.openxmlformats.org/officeDocument/2006/relationships/hyperlink" Target="mailto:ramitos26@hotmail.com" TargetMode="External"/><Relationship Id="rId514" Type="http://schemas.openxmlformats.org/officeDocument/2006/relationships/hyperlink" Target="mailto:sandrita_mtp@hotmail.com" TargetMode="External"/><Relationship Id="rId721" Type="http://schemas.openxmlformats.org/officeDocument/2006/relationships/hyperlink" Target="mailto:kevinbernedo@gmail.com" TargetMode="External"/><Relationship Id="rId1144" Type="http://schemas.openxmlformats.org/officeDocument/2006/relationships/hyperlink" Target="mailto:paulo_r1@hotmail.com" TargetMode="External"/><Relationship Id="rId1351" Type="http://schemas.openxmlformats.org/officeDocument/2006/relationships/hyperlink" Target="mailto:edwinrodri7940@hotmail.com" TargetMode="External"/><Relationship Id="rId2402" Type="http://schemas.openxmlformats.org/officeDocument/2006/relationships/hyperlink" Target="mailto:jhon-wilbert@hotmail.com" TargetMode="External"/><Relationship Id="rId1004" Type="http://schemas.openxmlformats.org/officeDocument/2006/relationships/hyperlink" Target="mailto:maverickruelas@gmail.com" TargetMode="External"/><Relationship Id="rId1211" Type="http://schemas.openxmlformats.org/officeDocument/2006/relationships/hyperlink" Target="mailto:pargam25@hotmail.com" TargetMode="External"/><Relationship Id="rId3176" Type="http://schemas.openxmlformats.org/officeDocument/2006/relationships/hyperlink" Target="mailto:aldairao086@gmail.com" TargetMode="External"/><Relationship Id="rId3383" Type="http://schemas.openxmlformats.org/officeDocument/2006/relationships/hyperlink" Target="mailto:andersen.c.p@hotmail.com" TargetMode="External"/><Relationship Id="rId3590" Type="http://schemas.openxmlformats.org/officeDocument/2006/relationships/hyperlink" Target="mailto:susan.inversiones@gmail.com" TargetMode="External"/><Relationship Id="rId2192" Type="http://schemas.openxmlformats.org/officeDocument/2006/relationships/hyperlink" Target="mailto:antoniolarco1965@gmail.com" TargetMode="External"/><Relationship Id="rId3036" Type="http://schemas.openxmlformats.org/officeDocument/2006/relationships/hyperlink" Target="mailto:jgpalgon@hotmail.com" TargetMode="External"/><Relationship Id="rId3243" Type="http://schemas.openxmlformats.org/officeDocument/2006/relationships/hyperlink" Target="mailto:percy.tarco2017@gmail.com" TargetMode="External"/><Relationship Id="rId164" Type="http://schemas.openxmlformats.org/officeDocument/2006/relationships/hyperlink" Target="mailto:luigi7pv@hotmail.es" TargetMode="External"/><Relationship Id="rId371" Type="http://schemas.openxmlformats.org/officeDocument/2006/relationships/hyperlink" Target="mailto:emerch07@hotmail.com" TargetMode="External"/><Relationship Id="rId2052" Type="http://schemas.openxmlformats.org/officeDocument/2006/relationships/hyperlink" Target="mailto:rpc040960@hotmail.com" TargetMode="External"/><Relationship Id="rId3450" Type="http://schemas.openxmlformats.org/officeDocument/2006/relationships/hyperlink" Target="mailto:kikealvarez.e@gmail.com" TargetMode="External"/><Relationship Id="rId3103" Type="http://schemas.openxmlformats.org/officeDocument/2006/relationships/hyperlink" Target="mailto:JUNIO201819@GMAIL.COM" TargetMode="External"/><Relationship Id="rId3310" Type="http://schemas.openxmlformats.org/officeDocument/2006/relationships/hyperlink" Target="mailto:juli.andrea2012@hotmail.com" TargetMode="External"/><Relationship Id="rId231" Type="http://schemas.openxmlformats.org/officeDocument/2006/relationships/hyperlink" Target="mailto:hosmelvaldez@hotmail.com" TargetMode="External"/><Relationship Id="rId2869" Type="http://schemas.openxmlformats.org/officeDocument/2006/relationships/hyperlink" Target="mailto:Rmconsultores@hotmail.com" TargetMode="External"/><Relationship Id="rId1678" Type="http://schemas.openxmlformats.org/officeDocument/2006/relationships/hyperlink" Target="mailto:milcom.yanarico@outlook.es" TargetMode="External"/><Relationship Id="rId1885" Type="http://schemas.openxmlformats.org/officeDocument/2006/relationships/hyperlink" Target="mailto:nadiacalvo-2834@hotmail.com" TargetMode="External"/><Relationship Id="rId2729" Type="http://schemas.openxmlformats.org/officeDocument/2006/relationships/hyperlink" Target="mailto:4seppe@gmail.com" TargetMode="External"/><Relationship Id="rId2936" Type="http://schemas.openxmlformats.org/officeDocument/2006/relationships/hyperlink" Target="mailto:Groverflores@hotmail.com" TargetMode="External"/><Relationship Id="rId908" Type="http://schemas.openxmlformats.org/officeDocument/2006/relationships/hyperlink" Target="mailto:ingalberto12@hotmail.com" TargetMode="External"/><Relationship Id="rId1538" Type="http://schemas.openxmlformats.org/officeDocument/2006/relationships/hyperlink" Target="mailto:Jacaquino@gmail.com" TargetMode="External"/><Relationship Id="rId1745" Type="http://schemas.openxmlformats.org/officeDocument/2006/relationships/hyperlink" Target="mailto:cejop_ilom@hotmail.com" TargetMode="External"/><Relationship Id="rId1952" Type="http://schemas.openxmlformats.org/officeDocument/2006/relationships/hyperlink" Target="mailto:romach47@hotmail.com" TargetMode="External"/><Relationship Id="rId37" Type="http://schemas.openxmlformats.org/officeDocument/2006/relationships/hyperlink" Target="mailto:elioencusco@gmail.com" TargetMode="External"/><Relationship Id="rId1605" Type="http://schemas.openxmlformats.org/officeDocument/2006/relationships/hyperlink" Target="mailto:patricksanchezp@gmail.com" TargetMode="External"/><Relationship Id="rId1812" Type="http://schemas.openxmlformats.org/officeDocument/2006/relationships/hyperlink" Target="mailto:giusseperedriguez@gmail.com" TargetMode="External"/><Relationship Id="rId3777" Type="http://schemas.openxmlformats.org/officeDocument/2006/relationships/hyperlink" Target="mailto:rufofq20@hotmail.com" TargetMode="External"/><Relationship Id="rId3984" Type="http://schemas.openxmlformats.org/officeDocument/2006/relationships/hyperlink" Target="mailto:magdielchipana@gmail.com" TargetMode="External"/><Relationship Id="rId698" Type="http://schemas.openxmlformats.org/officeDocument/2006/relationships/hyperlink" Target="mailto:carolina2019@gmail.com" TargetMode="External"/><Relationship Id="rId2379" Type="http://schemas.openxmlformats.org/officeDocument/2006/relationships/hyperlink" Target="mailto:jonaxlterry09@gmail.com" TargetMode="External"/><Relationship Id="rId2586" Type="http://schemas.openxmlformats.org/officeDocument/2006/relationships/hyperlink" Target="mailto:95DRIVE95@gmail.com" TargetMode="External"/><Relationship Id="rId2793" Type="http://schemas.openxmlformats.org/officeDocument/2006/relationships/hyperlink" Target="mailto:DJAMES-IPE@HOTMAIL.COM" TargetMode="External"/><Relationship Id="rId3637" Type="http://schemas.openxmlformats.org/officeDocument/2006/relationships/hyperlink" Target="mailto:carmlinares8@gmail.com" TargetMode="External"/><Relationship Id="rId3844" Type="http://schemas.openxmlformats.org/officeDocument/2006/relationships/hyperlink" Target="mailto:waldirtrujillo@gmail.com" TargetMode="External"/><Relationship Id="rId558" Type="http://schemas.openxmlformats.org/officeDocument/2006/relationships/hyperlink" Target="mailto:team_mrh@hotmail.com" TargetMode="External"/><Relationship Id="rId765" Type="http://schemas.openxmlformats.org/officeDocument/2006/relationships/hyperlink" Target="mailto:siwarperalta@yahoo.com" TargetMode="External"/><Relationship Id="rId972" Type="http://schemas.openxmlformats.org/officeDocument/2006/relationships/hyperlink" Target="mailto:merakicusco@outlook.com" TargetMode="External"/><Relationship Id="rId1188" Type="http://schemas.openxmlformats.org/officeDocument/2006/relationships/hyperlink" Target="mailto:fabriciomen22@hotmail.com" TargetMode="External"/><Relationship Id="rId1395" Type="http://schemas.openxmlformats.org/officeDocument/2006/relationships/hyperlink" Target="mailto:ssvl74@gmail.com" TargetMode="External"/><Relationship Id="rId2239" Type="http://schemas.openxmlformats.org/officeDocument/2006/relationships/hyperlink" Target="mailto:hiroshiastete@icloud.com" TargetMode="External"/><Relationship Id="rId2446" Type="http://schemas.openxmlformats.org/officeDocument/2006/relationships/hyperlink" Target="mailto:ricardoastetegu@gmail.com" TargetMode="External"/><Relationship Id="rId2653" Type="http://schemas.openxmlformats.org/officeDocument/2006/relationships/hyperlink" Target="mailto:juanjosegamboa03@gmail.com" TargetMode="External"/><Relationship Id="rId2860" Type="http://schemas.openxmlformats.org/officeDocument/2006/relationships/hyperlink" Target="mailto:rvilca@cosapi.com.pe" TargetMode="External"/><Relationship Id="rId3704" Type="http://schemas.openxmlformats.org/officeDocument/2006/relationships/hyperlink" Target="mailto:fafigalv@gmail.com" TargetMode="External"/><Relationship Id="rId418" Type="http://schemas.openxmlformats.org/officeDocument/2006/relationships/hyperlink" Target="mailto:guiacuscopisaq@gmail.com" TargetMode="External"/><Relationship Id="rId625" Type="http://schemas.openxmlformats.org/officeDocument/2006/relationships/hyperlink" Target="mailto:ycopan586@hotmail.com" TargetMode="External"/><Relationship Id="rId832" Type="http://schemas.openxmlformats.org/officeDocument/2006/relationships/hyperlink" Target="mailto:ycopan586@hotmail.com" TargetMode="External"/><Relationship Id="rId1048" Type="http://schemas.openxmlformats.org/officeDocument/2006/relationships/hyperlink" Target="mailto:sandrita_mtp@hotmail.com" TargetMode="External"/><Relationship Id="rId1255" Type="http://schemas.openxmlformats.org/officeDocument/2006/relationships/hyperlink" Target="mailto:danie.silva.a2@hotmail.com" TargetMode="External"/><Relationship Id="rId1462" Type="http://schemas.openxmlformats.org/officeDocument/2006/relationships/hyperlink" Target="mailto:kukys2012@hotmail.com" TargetMode="External"/><Relationship Id="rId2306" Type="http://schemas.openxmlformats.org/officeDocument/2006/relationships/hyperlink" Target="mailto:alexiszuar@gmail.com" TargetMode="External"/><Relationship Id="rId2513" Type="http://schemas.openxmlformats.org/officeDocument/2006/relationships/hyperlink" Target="mailto:javier@yuraq.com" TargetMode="External"/><Relationship Id="rId3911" Type="http://schemas.openxmlformats.org/officeDocument/2006/relationships/hyperlink" Target="mailto:yolita_2125@hotmail.com" TargetMode="External"/><Relationship Id="rId1115" Type="http://schemas.openxmlformats.org/officeDocument/2006/relationships/hyperlink" Target="mailto:mateo19701970@gmail.com" TargetMode="External"/><Relationship Id="rId1322" Type="http://schemas.openxmlformats.org/officeDocument/2006/relationships/hyperlink" Target="mailto:julioramirezg@hotmail.com" TargetMode="External"/><Relationship Id="rId2720" Type="http://schemas.openxmlformats.org/officeDocument/2006/relationships/hyperlink" Target="mailto:LJ.GUZARD@gmail.com" TargetMode="External"/><Relationship Id="rId3287" Type="http://schemas.openxmlformats.org/officeDocument/2006/relationships/hyperlink" Target="mailto:marcosullcahuman@gmail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mailto:alexanderortizhuaracha@gmail.com" TargetMode="External"/><Relationship Id="rId170" Type="http://schemas.openxmlformats.org/officeDocument/2006/relationships/hyperlink" Target="mailto:fercitoqb@hotmail.com" TargetMode="External"/><Relationship Id="rId268" Type="http://schemas.openxmlformats.org/officeDocument/2006/relationships/hyperlink" Target="mailto:wmurga69@hotmail.com" TargetMode="External"/><Relationship Id="rId475" Type="http://schemas.openxmlformats.org/officeDocument/2006/relationships/hyperlink" Target="mailto:yenny20013@hotmail.com" TargetMode="External"/><Relationship Id="rId682" Type="http://schemas.openxmlformats.org/officeDocument/2006/relationships/hyperlink" Target="mailto:fercitoqb@hotmail.com" TargetMode="External"/><Relationship Id="rId128" Type="http://schemas.openxmlformats.org/officeDocument/2006/relationships/hyperlink" Target="mailto:dacar3@hotmail.com" TargetMode="External"/><Relationship Id="rId335" Type="http://schemas.openxmlformats.org/officeDocument/2006/relationships/hyperlink" Target="mailto:yenny20013@hotmail.com" TargetMode="External"/><Relationship Id="rId542" Type="http://schemas.openxmlformats.org/officeDocument/2006/relationships/hyperlink" Target="mailto:cesarchambipineda123@gmail.com" TargetMode="External"/><Relationship Id="rId987" Type="http://schemas.openxmlformats.org/officeDocument/2006/relationships/hyperlink" Target="mailto:jessi1583@hotmail.com" TargetMode="External"/><Relationship Id="rId1172" Type="http://schemas.openxmlformats.org/officeDocument/2006/relationships/hyperlink" Target="mailto:fercitoqb@hotmail.com" TargetMode="External"/><Relationship Id="rId402" Type="http://schemas.openxmlformats.org/officeDocument/2006/relationships/hyperlink" Target="mailto:luischoqueg63@gmail.com" TargetMode="External"/><Relationship Id="rId847" Type="http://schemas.openxmlformats.org/officeDocument/2006/relationships/hyperlink" Target="mailto:coila973@gmail.com" TargetMode="External"/><Relationship Id="rId1032" Type="http://schemas.openxmlformats.org/officeDocument/2006/relationships/hyperlink" Target="mailto:huaytaphoccoeloy@gmail.com" TargetMode="External"/><Relationship Id="rId707" Type="http://schemas.openxmlformats.org/officeDocument/2006/relationships/hyperlink" Target="mailto:ronaldtk18@gmail.com" TargetMode="External"/><Relationship Id="rId914" Type="http://schemas.openxmlformats.org/officeDocument/2006/relationships/hyperlink" Target="mailto:ineschambi28@gmail.com" TargetMode="External"/><Relationship Id="rId1337" Type="http://schemas.openxmlformats.org/officeDocument/2006/relationships/hyperlink" Target="mailto:wilsonchaisacondori@gmail.com" TargetMode="External"/><Relationship Id="rId43" Type="http://schemas.openxmlformats.org/officeDocument/2006/relationships/hyperlink" Target="mailto:floresgorky@gmail.com" TargetMode="External"/><Relationship Id="rId192" Type="http://schemas.openxmlformats.org/officeDocument/2006/relationships/hyperlink" Target="mailto:joejoseriosmendoza@gmail.com" TargetMode="External"/><Relationship Id="rId497" Type="http://schemas.openxmlformats.org/officeDocument/2006/relationships/hyperlink" Target="mailto:ronaldinhofloresgutierrez@gmail.com" TargetMode="External"/><Relationship Id="rId357" Type="http://schemas.openxmlformats.org/officeDocument/2006/relationships/hyperlink" Target="mailto:solucionesintegralescusco@gmail.com" TargetMode="External"/><Relationship Id="rId1194" Type="http://schemas.openxmlformats.org/officeDocument/2006/relationships/hyperlink" Target="mailto:mariocarpioramos1@gmail.com" TargetMode="External"/><Relationship Id="rId217" Type="http://schemas.openxmlformats.org/officeDocument/2006/relationships/hyperlink" Target="mailto:magingf@gmail.com" TargetMode="External"/><Relationship Id="rId564" Type="http://schemas.openxmlformats.org/officeDocument/2006/relationships/hyperlink" Target="mailto:edwinmaco@hotmail.com" TargetMode="External"/><Relationship Id="rId771" Type="http://schemas.openxmlformats.org/officeDocument/2006/relationships/hyperlink" Target="mailto:paul.maraza@gmail.com" TargetMode="External"/><Relationship Id="rId869" Type="http://schemas.openxmlformats.org/officeDocument/2006/relationships/hyperlink" Target="mailto:yenny20013@hotmail.com" TargetMode="External"/><Relationship Id="rId424" Type="http://schemas.openxmlformats.org/officeDocument/2006/relationships/hyperlink" Target="mailto:fercitoqb@hotmail.com" TargetMode="External"/><Relationship Id="rId631" Type="http://schemas.openxmlformats.org/officeDocument/2006/relationships/hyperlink" Target="mailto:elecctronicoc@gmail.com" TargetMode="External"/><Relationship Id="rId729" Type="http://schemas.openxmlformats.org/officeDocument/2006/relationships/hyperlink" Target="mailto:nestorqsalazar@gmail.com" TargetMode="External"/><Relationship Id="rId1054" Type="http://schemas.openxmlformats.org/officeDocument/2006/relationships/hyperlink" Target="mailto:lauramullisacaaquilino@gmail.com" TargetMode="External"/><Relationship Id="rId1261" Type="http://schemas.openxmlformats.org/officeDocument/2006/relationships/hyperlink" Target="mailto:fercitoqb@hotmail.com" TargetMode="External"/><Relationship Id="rId936" Type="http://schemas.openxmlformats.org/officeDocument/2006/relationships/hyperlink" Target="mailto:maldonadoeliseo@gmail.com" TargetMode="External"/><Relationship Id="rId1121" Type="http://schemas.openxmlformats.org/officeDocument/2006/relationships/hyperlink" Target="mailto:joel.serrano.h@gmail.com" TargetMode="External"/><Relationship Id="rId1219" Type="http://schemas.openxmlformats.org/officeDocument/2006/relationships/hyperlink" Target="mailto:flotubeli@gmail.com" TargetMode="External"/><Relationship Id="rId65" Type="http://schemas.openxmlformats.org/officeDocument/2006/relationships/hyperlink" Target="mailto:johnwalter18@gmail.com" TargetMode="External"/><Relationship Id="rId281" Type="http://schemas.openxmlformats.org/officeDocument/2006/relationships/hyperlink" Target="mailto:lui_beltran@hotmail.com" TargetMode="External"/><Relationship Id="rId141" Type="http://schemas.openxmlformats.org/officeDocument/2006/relationships/hyperlink" Target="mailto:yenny20013@hotmail.com" TargetMode="External"/><Relationship Id="rId379" Type="http://schemas.openxmlformats.org/officeDocument/2006/relationships/hyperlink" Target="mailto:fercitoqb@hotmail.com" TargetMode="External"/><Relationship Id="rId586" Type="http://schemas.openxmlformats.org/officeDocument/2006/relationships/hyperlink" Target="mailto:fercitoqb@hotmail.com" TargetMode="External"/><Relationship Id="rId793" Type="http://schemas.openxmlformats.org/officeDocument/2006/relationships/hyperlink" Target="mailto:roemerchalco@gmail.com" TargetMode="External"/><Relationship Id="rId7" Type="http://schemas.openxmlformats.org/officeDocument/2006/relationships/hyperlink" Target="mailto:marcoslml@hotmail.com" TargetMode="External"/><Relationship Id="rId239" Type="http://schemas.openxmlformats.org/officeDocument/2006/relationships/hyperlink" Target="mailto:fercitoqb@hotmail.com" TargetMode="External"/><Relationship Id="rId446" Type="http://schemas.openxmlformats.org/officeDocument/2006/relationships/hyperlink" Target="mailto:fercitoqb@hotmail.com" TargetMode="External"/><Relationship Id="rId653" Type="http://schemas.openxmlformats.org/officeDocument/2006/relationships/hyperlink" Target="mailto:franjotj@hotmail.com" TargetMode="External"/><Relationship Id="rId1076" Type="http://schemas.openxmlformats.org/officeDocument/2006/relationships/hyperlink" Target="mailto:gehovitaovalle1110@hotmail.com" TargetMode="External"/><Relationship Id="rId1283" Type="http://schemas.openxmlformats.org/officeDocument/2006/relationships/hyperlink" Target="mailto:gabrielachallco.escalante@gmail.com" TargetMode="External"/><Relationship Id="rId306" Type="http://schemas.openxmlformats.org/officeDocument/2006/relationships/hyperlink" Target="mailto:lizcarbajal@gmail.com" TargetMode="External"/><Relationship Id="rId860" Type="http://schemas.openxmlformats.org/officeDocument/2006/relationships/hyperlink" Target="mailto:araoza@gmail.com" TargetMode="External"/><Relationship Id="rId958" Type="http://schemas.openxmlformats.org/officeDocument/2006/relationships/hyperlink" Target="mailto:cuscobras@gmail.com" TargetMode="External"/><Relationship Id="rId1143" Type="http://schemas.openxmlformats.org/officeDocument/2006/relationships/hyperlink" Target="mailto:juanparodriguezhancco@gmail.com" TargetMode="External"/><Relationship Id="rId87" Type="http://schemas.openxmlformats.org/officeDocument/2006/relationships/hyperlink" Target="mailto:jaidelar@hotmail.com" TargetMode="External"/><Relationship Id="rId513" Type="http://schemas.openxmlformats.org/officeDocument/2006/relationships/hyperlink" Target="mailto:florentinotesiaime@gmail.com" TargetMode="External"/><Relationship Id="rId720" Type="http://schemas.openxmlformats.org/officeDocument/2006/relationships/hyperlink" Target="mailto:mvz.walteribarra.bsqt@gmail.com" TargetMode="External"/><Relationship Id="rId818" Type="http://schemas.openxmlformats.org/officeDocument/2006/relationships/hyperlink" Target="mailto:gardel.sc.7@gmail.com" TargetMode="External"/><Relationship Id="rId1350" Type="http://schemas.openxmlformats.org/officeDocument/2006/relationships/hyperlink" Target="mailto:fredyhugoccoriruiz@gmail.com" TargetMode="External"/><Relationship Id="rId1003" Type="http://schemas.openxmlformats.org/officeDocument/2006/relationships/hyperlink" Target="mailto:estradagino2@gmail.com" TargetMode="External"/><Relationship Id="rId1210" Type="http://schemas.openxmlformats.org/officeDocument/2006/relationships/hyperlink" Target="mailto:antoniolarco1965@gmail.com" TargetMode="External"/><Relationship Id="rId1308" Type="http://schemas.openxmlformats.org/officeDocument/2006/relationships/hyperlink" Target="mailto:ivoskagutierrez1963@gmail.com" TargetMode="External"/><Relationship Id="rId14" Type="http://schemas.openxmlformats.org/officeDocument/2006/relationships/hyperlink" Target="mailto:samuelbenja90@hotmail.com" TargetMode="External"/><Relationship Id="rId163" Type="http://schemas.openxmlformats.org/officeDocument/2006/relationships/hyperlink" Target="mailto:gerard.mpv@gmail.com" TargetMode="External"/><Relationship Id="rId370" Type="http://schemas.openxmlformats.org/officeDocument/2006/relationships/hyperlink" Target="mailto:gsanchezflores22@gmail.com" TargetMode="External"/><Relationship Id="rId230" Type="http://schemas.openxmlformats.org/officeDocument/2006/relationships/hyperlink" Target="mailto:yenny20013@hotmail.com" TargetMode="External"/><Relationship Id="rId468" Type="http://schemas.openxmlformats.org/officeDocument/2006/relationships/hyperlink" Target="mailto:lucerokenyi1@gmail.com" TargetMode="External"/><Relationship Id="rId675" Type="http://schemas.openxmlformats.org/officeDocument/2006/relationships/hyperlink" Target="mailto:alom6328@gmail.com" TargetMode="External"/><Relationship Id="rId882" Type="http://schemas.openxmlformats.org/officeDocument/2006/relationships/hyperlink" Target="mailto:fercitoqb@hotmail.com" TargetMode="External"/><Relationship Id="rId1098" Type="http://schemas.openxmlformats.org/officeDocument/2006/relationships/hyperlink" Target="mailto:visacruze@gmail.com" TargetMode="External"/><Relationship Id="rId328" Type="http://schemas.openxmlformats.org/officeDocument/2006/relationships/hyperlink" Target="mailto:yenny20013@hotmail.com" TargetMode="External"/><Relationship Id="rId535" Type="http://schemas.openxmlformats.org/officeDocument/2006/relationships/hyperlink" Target="mailto:linder.08@hotmail.com" TargetMode="External"/><Relationship Id="rId742" Type="http://schemas.openxmlformats.org/officeDocument/2006/relationships/hyperlink" Target="mailto:cabreramedina62@hotmail.com" TargetMode="External"/><Relationship Id="rId1165" Type="http://schemas.openxmlformats.org/officeDocument/2006/relationships/hyperlink" Target="mailto:diaz.rojas@gmail.com" TargetMode="External"/><Relationship Id="rId602" Type="http://schemas.openxmlformats.org/officeDocument/2006/relationships/hyperlink" Target="mailto:robertrpr@hotmail.com" TargetMode="External"/><Relationship Id="rId1025" Type="http://schemas.openxmlformats.org/officeDocument/2006/relationships/hyperlink" Target="mailto:fercitoqb@hotmail.com" TargetMode="External"/><Relationship Id="rId1232" Type="http://schemas.openxmlformats.org/officeDocument/2006/relationships/hyperlink" Target="mailto:coilafreddy444@gmail.com" TargetMode="External"/><Relationship Id="rId907" Type="http://schemas.openxmlformats.org/officeDocument/2006/relationships/hyperlink" Target="mailto:jumasia@gmail.com" TargetMode="External"/><Relationship Id="rId36" Type="http://schemas.openxmlformats.org/officeDocument/2006/relationships/hyperlink" Target="mailto:abelinoguevara02@gmail.com" TargetMode="External"/><Relationship Id="rId185" Type="http://schemas.openxmlformats.org/officeDocument/2006/relationships/hyperlink" Target="mailto:fercitoqb@hotmail.com" TargetMode="External"/><Relationship Id="rId392" Type="http://schemas.openxmlformats.org/officeDocument/2006/relationships/hyperlink" Target="mailto:supermercadolacanasta@hotmail.com" TargetMode="External"/><Relationship Id="rId697" Type="http://schemas.openxmlformats.org/officeDocument/2006/relationships/hyperlink" Target="mailto:lucynohemicondoriquispe1@gmail.com" TargetMode="External"/><Relationship Id="rId252" Type="http://schemas.openxmlformats.org/officeDocument/2006/relationships/hyperlink" Target="mailto:wmurga69@hotmail.com" TargetMode="External"/><Relationship Id="rId1187" Type="http://schemas.openxmlformats.org/officeDocument/2006/relationships/hyperlink" Target="mailto:yencapquequi@outlook.es" TargetMode="External"/><Relationship Id="rId112" Type="http://schemas.openxmlformats.org/officeDocument/2006/relationships/hyperlink" Target="mailto:husivaldi@gmail.com" TargetMode="External"/><Relationship Id="rId557" Type="http://schemas.openxmlformats.org/officeDocument/2006/relationships/hyperlink" Target="mailto:lacer01@hotmail.com" TargetMode="External"/><Relationship Id="rId764" Type="http://schemas.openxmlformats.org/officeDocument/2006/relationships/hyperlink" Target="mailto:virtualbusinesscusco@gmail.com" TargetMode="External"/><Relationship Id="rId971" Type="http://schemas.openxmlformats.org/officeDocument/2006/relationships/hyperlink" Target="mailto:machacaflores2050@gmail.com" TargetMode="External"/><Relationship Id="rId417" Type="http://schemas.openxmlformats.org/officeDocument/2006/relationships/hyperlink" Target="mailto:edison.raul.chacon.ccallo@gmail.com" TargetMode="External"/><Relationship Id="rId624" Type="http://schemas.openxmlformats.org/officeDocument/2006/relationships/hyperlink" Target="mailto:elsipaz2222@hotmail.com" TargetMode="External"/><Relationship Id="rId831" Type="http://schemas.openxmlformats.org/officeDocument/2006/relationships/hyperlink" Target="mailto:paredesdavidleo@gmail.com" TargetMode="External"/><Relationship Id="rId1047" Type="http://schemas.openxmlformats.org/officeDocument/2006/relationships/hyperlink" Target="mailto:vicon3636@gmail.com" TargetMode="External"/><Relationship Id="rId1254" Type="http://schemas.openxmlformats.org/officeDocument/2006/relationships/hyperlink" Target="mailto:mdayhanam@gmail.com" TargetMode="External"/><Relationship Id="rId929" Type="http://schemas.openxmlformats.org/officeDocument/2006/relationships/hyperlink" Target="mailto:wingsjuliaca@gmail.com" TargetMode="External"/><Relationship Id="rId1114" Type="http://schemas.openxmlformats.org/officeDocument/2006/relationships/hyperlink" Target="mailto:wilfredopa45@gmail.com" TargetMode="External"/><Relationship Id="rId1321" Type="http://schemas.openxmlformats.org/officeDocument/2006/relationships/hyperlink" Target="mailto:nathalyrosen@gmail.com" TargetMode="External"/><Relationship Id="rId58" Type="http://schemas.openxmlformats.org/officeDocument/2006/relationships/hyperlink" Target="mailto:david89champi@gmail.com" TargetMode="External"/><Relationship Id="rId274" Type="http://schemas.openxmlformats.org/officeDocument/2006/relationships/hyperlink" Target="mailto:pioguido16@hotmail.com" TargetMode="External"/><Relationship Id="rId481" Type="http://schemas.openxmlformats.org/officeDocument/2006/relationships/hyperlink" Target="mailto:leohanco3@gmail.com" TargetMode="External"/><Relationship Id="rId134" Type="http://schemas.openxmlformats.org/officeDocument/2006/relationships/hyperlink" Target="mailto:fercitoqb@hotmail.com" TargetMode="External"/><Relationship Id="rId579" Type="http://schemas.openxmlformats.org/officeDocument/2006/relationships/hyperlink" Target="mailto:eduflores0553@hotmail.com" TargetMode="External"/><Relationship Id="rId786" Type="http://schemas.openxmlformats.org/officeDocument/2006/relationships/hyperlink" Target="mailto:fercitoqb@hotmail.com" TargetMode="External"/><Relationship Id="rId993" Type="http://schemas.openxmlformats.org/officeDocument/2006/relationships/hyperlink" Target="mailto:milvaovc@hotmail.com" TargetMode="External"/><Relationship Id="rId341" Type="http://schemas.openxmlformats.org/officeDocument/2006/relationships/hyperlink" Target="mailto:fercitoqb@hotmail.com" TargetMode="External"/><Relationship Id="rId439" Type="http://schemas.openxmlformats.org/officeDocument/2006/relationships/hyperlink" Target="mailto:ngutierrezche@gmail.com" TargetMode="External"/><Relationship Id="rId646" Type="http://schemas.openxmlformats.org/officeDocument/2006/relationships/hyperlink" Target="mailto:guidin_gca_1899@hotmail.com" TargetMode="External"/><Relationship Id="rId1069" Type="http://schemas.openxmlformats.org/officeDocument/2006/relationships/hyperlink" Target="mailto:mery_sa_sa@hotmail.com" TargetMode="External"/><Relationship Id="rId1276" Type="http://schemas.openxmlformats.org/officeDocument/2006/relationships/hyperlink" Target="mailto:edysonsuminacallapina@gmail.com" TargetMode="External"/><Relationship Id="rId201" Type="http://schemas.openxmlformats.org/officeDocument/2006/relationships/hyperlink" Target="mailto:aldo.cornejo.21@gmail.com" TargetMode="External"/><Relationship Id="rId506" Type="http://schemas.openxmlformats.org/officeDocument/2006/relationships/hyperlink" Target="mailto:43royer@gmail.com" TargetMode="External"/><Relationship Id="rId853" Type="http://schemas.openxmlformats.org/officeDocument/2006/relationships/hyperlink" Target="mailto:delcymoroccocalvo@gmail.com" TargetMode="External"/><Relationship Id="rId1136" Type="http://schemas.openxmlformats.org/officeDocument/2006/relationships/hyperlink" Target="mailto:rodymarlenypachacutesucari@gmail.com" TargetMode="External"/><Relationship Id="rId713" Type="http://schemas.openxmlformats.org/officeDocument/2006/relationships/hyperlink" Target="mailto:neysmeaf@gmail.com" TargetMode="External"/><Relationship Id="rId920" Type="http://schemas.openxmlformats.org/officeDocument/2006/relationships/hyperlink" Target="mailto:alvarito_al_12@hotmail.com" TargetMode="External"/><Relationship Id="rId1343" Type="http://schemas.openxmlformats.org/officeDocument/2006/relationships/hyperlink" Target="mailto:quispepascual78@gmail.com" TargetMode="External"/><Relationship Id="rId1203" Type="http://schemas.openxmlformats.org/officeDocument/2006/relationships/hyperlink" Target="mailto:vrct2008@gmail.com" TargetMode="External"/><Relationship Id="rId296" Type="http://schemas.openxmlformats.org/officeDocument/2006/relationships/hyperlink" Target="mailto:azoka_09@hotmail.com" TargetMode="External"/><Relationship Id="rId156" Type="http://schemas.openxmlformats.org/officeDocument/2006/relationships/hyperlink" Target="mailto:blankavilca@gmail.com" TargetMode="External"/><Relationship Id="rId363" Type="http://schemas.openxmlformats.org/officeDocument/2006/relationships/hyperlink" Target="mailto:j.vargas@motormass.pe" TargetMode="External"/><Relationship Id="rId570" Type="http://schemas.openxmlformats.org/officeDocument/2006/relationships/hyperlink" Target="mailto:nestorbrio@gmail.com" TargetMode="External"/><Relationship Id="rId223" Type="http://schemas.openxmlformats.org/officeDocument/2006/relationships/hyperlink" Target="mailto:fercitoqb@hotmail.com" TargetMode="External"/><Relationship Id="rId430" Type="http://schemas.openxmlformats.org/officeDocument/2006/relationships/hyperlink" Target="mailto:adco_27@hotmail.com" TargetMode="External"/><Relationship Id="rId668" Type="http://schemas.openxmlformats.org/officeDocument/2006/relationships/hyperlink" Target="mailto:alom6328@gmail.com" TargetMode="External"/><Relationship Id="rId875" Type="http://schemas.openxmlformats.org/officeDocument/2006/relationships/hyperlink" Target="mailto:fercitoqb@hotmail.com" TargetMode="External"/><Relationship Id="rId1060" Type="http://schemas.openxmlformats.org/officeDocument/2006/relationships/hyperlink" Target="mailto:fidelpocco72@gmail.com" TargetMode="External"/><Relationship Id="rId1298" Type="http://schemas.openxmlformats.org/officeDocument/2006/relationships/hyperlink" Target="mailto:huallita123@gmail.com" TargetMode="External"/><Relationship Id="rId528" Type="http://schemas.openxmlformats.org/officeDocument/2006/relationships/hyperlink" Target="mailto:luceroliasc1102@hotmail.com" TargetMode="External"/><Relationship Id="rId735" Type="http://schemas.openxmlformats.org/officeDocument/2006/relationships/hyperlink" Target="mailto:wilfredoqc62@gmail.com" TargetMode="External"/><Relationship Id="rId942" Type="http://schemas.openxmlformats.org/officeDocument/2006/relationships/hyperlink" Target="mailto:rorejas53@gmail.com" TargetMode="External"/><Relationship Id="rId1158" Type="http://schemas.openxmlformats.org/officeDocument/2006/relationships/hyperlink" Target="mailto:edwardedson93@gmail.com" TargetMode="External"/><Relationship Id="rId1018" Type="http://schemas.openxmlformats.org/officeDocument/2006/relationships/hyperlink" Target="mailto:yenny20013@hotmail.com" TargetMode="External"/><Relationship Id="rId1225" Type="http://schemas.openxmlformats.org/officeDocument/2006/relationships/hyperlink" Target="mailto:julio200872@gmail.com" TargetMode="External"/><Relationship Id="rId71" Type="http://schemas.openxmlformats.org/officeDocument/2006/relationships/hyperlink" Target="mailto:maritzalv2@hotmail.com" TargetMode="External"/><Relationship Id="rId802" Type="http://schemas.openxmlformats.org/officeDocument/2006/relationships/hyperlink" Target="mailto:alexlchnjd@gmail.com" TargetMode="External"/><Relationship Id="rId29" Type="http://schemas.openxmlformats.org/officeDocument/2006/relationships/hyperlink" Target="mailto:metal.666e@gmail.com" TargetMode="External"/><Relationship Id="rId178" Type="http://schemas.openxmlformats.org/officeDocument/2006/relationships/hyperlink" Target="mailto:fercitoqb@hotmail.com" TargetMode="External"/><Relationship Id="rId385" Type="http://schemas.openxmlformats.org/officeDocument/2006/relationships/hyperlink" Target="mailto:fercitoqb@hotmail.com" TargetMode="External"/><Relationship Id="rId592" Type="http://schemas.openxmlformats.org/officeDocument/2006/relationships/hyperlink" Target="mailto:orestesval13@gmail.com" TargetMode="External"/><Relationship Id="rId245" Type="http://schemas.openxmlformats.org/officeDocument/2006/relationships/hyperlink" Target="mailto:cesarrossimamanipari@gmail.com" TargetMode="External"/><Relationship Id="rId452" Type="http://schemas.openxmlformats.org/officeDocument/2006/relationships/hyperlink" Target="mailto:yenny20013@hotmail.com" TargetMode="External"/><Relationship Id="rId897" Type="http://schemas.openxmlformats.org/officeDocument/2006/relationships/hyperlink" Target="mailto:fercitoqb@hotmail.com" TargetMode="External"/><Relationship Id="rId1082" Type="http://schemas.openxmlformats.org/officeDocument/2006/relationships/hyperlink" Target="mailto:frankliestrada1@gmail.com" TargetMode="External"/><Relationship Id="rId105" Type="http://schemas.openxmlformats.org/officeDocument/2006/relationships/hyperlink" Target="mailto:florqc000@gmail.com" TargetMode="External"/><Relationship Id="rId312" Type="http://schemas.openxmlformats.org/officeDocument/2006/relationships/hyperlink" Target="mailto:liceci.f.r@gmail.com" TargetMode="External"/><Relationship Id="rId757" Type="http://schemas.openxmlformats.org/officeDocument/2006/relationships/hyperlink" Target="mailto:alom6328@gmail.com" TargetMode="External"/><Relationship Id="rId964" Type="http://schemas.openxmlformats.org/officeDocument/2006/relationships/hyperlink" Target="mailto:myspece@gmail.com" TargetMode="External"/><Relationship Id="rId93" Type="http://schemas.openxmlformats.org/officeDocument/2006/relationships/hyperlink" Target="mailto:imataalfredo@gmail.com" TargetMode="External"/><Relationship Id="rId617" Type="http://schemas.openxmlformats.org/officeDocument/2006/relationships/hyperlink" Target="mailto:percyguide@hotmail.com" TargetMode="External"/><Relationship Id="rId824" Type="http://schemas.openxmlformats.org/officeDocument/2006/relationships/hyperlink" Target="mailto:jdaniel.macedo@gmail.com" TargetMode="External"/><Relationship Id="rId1247" Type="http://schemas.openxmlformats.org/officeDocument/2006/relationships/hyperlink" Target="mailto:dennisdanielfloresflores@hotmail.com" TargetMode="External"/><Relationship Id="rId1107" Type="http://schemas.openxmlformats.org/officeDocument/2006/relationships/hyperlink" Target="mailto:marivelmorocco37@gmail.com" TargetMode="External"/><Relationship Id="rId1314" Type="http://schemas.openxmlformats.org/officeDocument/2006/relationships/hyperlink" Target="mailto:naydamamani.28@gmail.com" TargetMode="External"/><Relationship Id="rId20" Type="http://schemas.openxmlformats.org/officeDocument/2006/relationships/hyperlink" Target="mailto:edwarcastrorabelo@gmail.com" TargetMode="External"/><Relationship Id="rId267" Type="http://schemas.openxmlformats.org/officeDocument/2006/relationships/hyperlink" Target="mailto:wmurga69@hotmail.com" TargetMode="External"/><Relationship Id="rId474" Type="http://schemas.openxmlformats.org/officeDocument/2006/relationships/hyperlink" Target="mailto:yenny20013@hotmail.com" TargetMode="External"/><Relationship Id="rId127" Type="http://schemas.openxmlformats.org/officeDocument/2006/relationships/hyperlink" Target="mailto:adanicoandre@gmail.com" TargetMode="External"/><Relationship Id="rId681" Type="http://schemas.openxmlformats.org/officeDocument/2006/relationships/hyperlink" Target="mailto:edza1@hotmail.com" TargetMode="External"/><Relationship Id="rId779" Type="http://schemas.openxmlformats.org/officeDocument/2006/relationships/hyperlink" Target="mailto:marloval0909@hotmail.com" TargetMode="External"/><Relationship Id="rId986" Type="http://schemas.openxmlformats.org/officeDocument/2006/relationships/hyperlink" Target="mailto:lachahuit54@gmail.com" TargetMode="External"/><Relationship Id="rId334" Type="http://schemas.openxmlformats.org/officeDocument/2006/relationships/hyperlink" Target="mailto:yenny20013@hotmail.com" TargetMode="External"/><Relationship Id="rId541" Type="http://schemas.openxmlformats.org/officeDocument/2006/relationships/hyperlink" Target="mailto:zenobioquispe22@gmail.com" TargetMode="External"/><Relationship Id="rId639" Type="http://schemas.openxmlformats.org/officeDocument/2006/relationships/hyperlink" Target="mailto:fercitoqb@hotmail.com" TargetMode="External"/><Relationship Id="rId1171" Type="http://schemas.openxmlformats.org/officeDocument/2006/relationships/hyperlink" Target="mailto:fercitoqb@hotmail.com" TargetMode="External"/><Relationship Id="rId1269" Type="http://schemas.openxmlformats.org/officeDocument/2006/relationships/hyperlink" Target="mailto:cletocasilla.21@gmail.com" TargetMode="External"/><Relationship Id="rId401" Type="http://schemas.openxmlformats.org/officeDocument/2006/relationships/hyperlink" Target="mailto:richarjimenezduran@gmail.com" TargetMode="External"/><Relationship Id="rId846" Type="http://schemas.openxmlformats.org/officeDocument/2006/relationships/hyperlink" Target="mailto:quispewilber695@gmail.com" TargetMode="External"/><Relationship Id="rId1031" Type="http://schemas.openxmlformats.org/officeDocument/2006/relationships/hyperlink" Target="mailto:dyfred27@yahoo.es" TargetMode="External"/><Relationship Id="rId1129" Type="http://schemas.openxmlformats.org/officeDocument/2006/relationships/hyperlink" Target="mailto:anja_schmid@hotmail.com" TargetMode="External"/><Relationship Id="rId706" Type="http://schemas.openxmlformats.org/officeDocument/2006/relationships/hyperlink" Target="mailto:erikaandradechu2000@gmail.com" TargetMode="External"/><Relationship Id="rId913" Type="http://schemas.openxmlformats.org/officeDocument/2006/relationships/hyperlink" Target="mailto:huancamarco@gmail.com" TargetMode="External"/><Relationship Id="rId1336" Type="http://schemas.openxmlformats.org/officeDocument/2006/relationships/hyperlink" Target="mailto:rodesuhu@gmail.com" TargetMode="External"/><Relationship Id="rId42" Type="http://schemas.openxmlformats.org/officeDocument/2006/relationships/hyperlink" Target="mailto:mfarfanzapata@hotmail.com" TargetMode="External"/><Relationship Id="rId191" Type="http://schemas.openxmlformats.org/officeDocument/2006/relationships/hyperlink" Target="mailto:fercitoqb@hotmail.com" TargetMode="External"/><Relationship Id="rId289" Type="http://schemas.openxmlformats.org/officeDocument/2006/relationships/hyperlink" Target="mailto:saulalvarezyujra6@gmail.com" TargetMode="External"/><Relationship Id="rId496" Type="http://schemas.openxmlformats.org/officeDocument/2006/relationships/hyperlink" Target="mailto:rufofq20@hotmail.com" TargetMode="External"/><Relationship Id="rId149" Type="http://schemas.openxmlformats.org/officeDocument/2006/relationships/hyperlink" Target="mailto:yenny20013@hotmail.com" TargetMode="External"/><Relationship Id="rId356" Type="http://schemas.openxmlformats.org/officeDocument/2006/relationships/hyperlink" Target="mailto:solucionesintegralescusco@gmail.com" TargetMode="External"/><Relationship Id="rId563" Type="http://schemas.openxmlformats.org/officeDocument/2006/relationships/hyperlink" Target="mailto:yanapachoquejhonwilmer@gmail.com" TargetMode="External"/><Relationship Id="rId770" Type="http://schemas.openxmlformats.org/officeDocument/2006/relationships/hyperlink" Target="mailto:rafaelzeballos463@gmail.com" TargetMode="External"/><Relationship Id="rId1193" Type="http://schemas.openxmlformats.org/officeDocument/2006/relationships/hyperlink" Target="mailto:radoarmotoelisvan@gmail.com" TargetMode="External"/><Relationship Id="rId216" Type="http://schemas.openxmlformats.org/officeDocument/2006/relationships/hyperlink" Target="mailto:fercitoqb@hotmail.com" TargetMode="External"/><Relationship Id="rId423" Type="http://schemas.openxmlformats.org/officeDocument/2006/relationships/hyperlink" Target="mailto:fercitoqb@hotmail.com" TargetMode="External"/><Relationship Id="rId868" Type="http://schemas.openxmlformats.org/officeDocument/2006/relationships/hyperlink" Target="mailto:fercitoqb@hotmail.com" TargetMode="External"/><Relationship Id="rId1053" Type="http://schemas.openxmlformats.org/officeDocument/2006/relationships/hyperlink" Target="mailto:arturjac04@gmail.com" TargetMode="External"/><Relationship Id="rId1260" Type="http://schemas.openxmlformats.org/officeDocument/2006/relationships/hyperlink" Target="mailto:jaimegamarra@hotmail.com" TargetMode="External"/><Relationship Id="rId630" Type="http://schemas.openxmlformats.org/officeDocument/2006/relationships/hyperlink" Target="mailto:luz.vet.21@gmail.com" TargetMode="External"/><Relationship Id="rId728" Type="http://schemas.openxmlformats.org/officeDocument/2006/relationships/hyperlink" Target="mailto:mary_visionfutura@hotmail.com" TargetMode="External"/><Relationship Id="rId935" Type="http://schemas.openxmlformats.org/officeDocument/2006/relationships/hyperlink" Target="mailto:brumycle220173@gmail.com" TargetMode="External"/><Relationship Id="rId1358" Type="http://schemas.openxmlformats.org/officeDocument/2006/relationships/customProperty" Target="../customProperty4.bin"/><Relationship Id="rId64" Type="http://schemas.openxmlformats.org/officeDocument/2006/relationships/hyperlink" Target="mailto:jesusangulobazan@gmail.com" TargetMode="External"/><Relationship Id="rId1120" Type="http://schemas.openxmlformats.org/officeDocument/2006/relationships/hyperlink" Target="mailto:231996j@gmail.com" TargetMode="External"/><Relationship Id="rId1218" Type="http://schemas.openxmlformats.org/officeDocument/2006/relationships/hyperlink" Target="mailto:dioniciamerma@gmail.com" TargetMode="External"/><Relationship Id="rId280" Type="http://schemas.openxmlformats.org/officeDocument/2006/relationships/hyperlink" Target="mailto:idatromperu@outlook.com" TargetMode="External"/><Relationship Id="rId140" Type="http://schemas.openxmlformats.org/officeDocument/2006/relationships/hyperlink" Target="mailto:yenny20013@hotmail.com" TargetMode="External"/><Relationship Id="rId378" Type="http://schemas.openxmlformats.org/officeDocument/2006/relationships/hyperlink" Target="mailto:fercitoqb@hotmail.com" TargetMode="External"/><Relationship Id="rId585" Type="http://schemas.openxmlformats.org/officeDocument/2006/relationships/hyperlink" Target="mailto:yenny20013@hotmail.com" TargetMode="External"/><Relationship Id="rId792" Type="http://schemas.openxmlformats.org/officeDocument/2006/relationships/hyperlink" Target="mailto:efraincondorizuni29@gmail.com" TargetMode="External"/><Relationship Id="rId6" Type="http://schemas.openxmlformats.org/officeDocument/2006/relationships/hyperlink" Target="mailto:javierdiaz@zarbarsac.com" TargetMode="External"/><Relationship Id="rId238" Type="http://schemas.openxmlformats.org/officeDocument/2006/relationships/hyperlink" Target="mailto:fercitoqb@hotmail.com" TargetMode="External"/><Relationship Id="rId445" Type="http://schemas.openxmlformats.org/officeDocument/2006/relationships/hyperlink" Target="mailto:fercitoqb@hotmail.com" TargetMode="External"/><Relationship Id="rId652" Type="http://schemas.openxmlformats.org/officeDocument/2006/relationships/hyperlink" Target="mailto:sorgalim1984@hotmail.com" TargetMode="External"/><Relationship Id="rId1075" Type="http://schemas.openxmlformats.org/officeDocument/2006/relationships/hyperlink" Target="mailto:ninasonccoalfredo63@gmail.com" TargetMode="External"/><Relationship Id="rId1282" Type="http://schemas.openxmlformats.org/officeDocument/2006/relationships/hyperlink" Target="mailto:faustochirinos@gmail.com" TargetMode="External"/><Relationship Id="rId305" Type="http://schemas.openxmlformats.org/officeDocument/2006/relationships/hyperlink" Target="mailto:luisemiaa@gmail.com" TargetMode="External"/><Relationship Id="rId512" Type="http://schemas.openxmlformats.org/officeDocument/2006/relationships/hyperlink" Target="mailto:jaidelar@hotmail.com" TargetMode="External"/><Relationship Id="rId957" Type="http://schemas.openxmlformats.org/officeDocument/2006/relationships/hyperlink" Target="mailto:normaea@hotmail.com" TargetMode="External"/><Relationship Id="rId1142" Type="http://schemas.openxmlformats.org/officeDocument/2006/relationships/hyperlink" Target="mailto:bautistomodestopumaleon@gmail.com" TargetMode="External"/><Relationship Id="rId86" Type="http://schemas.openxmlformats.org/officeDocument/2006/relationships/hyperlink" Target="mailto:innalm@hotmail.com" TargetMode="External"/><Relationship Id="rId817" Type="http://schemas.openxmlformats.org/officeDocument/2006/relationships/hyperlink" Target="mailto:gabriel.galdoscg@gmail.com" TargetMode="External"/><Relationship Id="rId1002" Type="http://schemas.openxmlformats.org/officeDocument/2006/relationships/hyperlink" Target="mailto:floresramosromario686@gmail.com" TargetMode="External"/><Relationship Id="rId1307" Type="http://schemas.openxmlformats.org/officeDocument/2006/relationships/hyperlink" Target="mailto:eliasmascolarico1@gmail.com" TargetMode="External"/><Relationship Id="rId13" Type="http://schemas.openxmlformats.org/officeDocument/2006/relationships/hyperlink" Target="mailto:robertcjch@gmail.com" TargetMode="External"/><Relationship Id="rId162" Type="http://schemas.openxmlformats.org/officeDocument/2006/relationships/hyperlink" Target="mailto:miltonhuacasi@gmail.com" TargetMode="External"/><Relationship Id="rId467" Type="http://schemas.openxmlformats.org/officeDocument/2006/relationships/hyperlink" Target="mailto:ratallanqquejose@gmail.com" TargetMode="External"/><Relationship Id="rId1097" Type="http://schemas.openxmlformats.org/officeDocument/2006/relationships/hyperlink" Target="mailto:juancarlosgutierrezcusihuaman@gmail.com" TargetMode="External"/><Relationship Id="rId674" Type="http://schemas.openxmlformats.org/officeDocument/2006/relationships/hyperlink" Target="mailto:jazav.2010@gmail.com" TargetMode="External"/><Relationship Id="rId881" Type="http://schemas.openxmlformats.org/officeDocument/2006/relationships/hyperlink" Target="mailto:frank_omm@outlook.com" TargetMode="External"/><Relationship Id="rId979" Type="http://schemas.openxmlformats.org/officeDocument/2006/relationships/hyperlink" Target="mailto:rodomujica@hotmail.com" TargetMode="External"/><Relationship Id="rId24" Type="http://schemas.openxmlformats.org/officeDocument/2006/relationships/hyperlink" Target="mailto:percyrg2012@gmail.com" TargetMode="External"/><Relationship Id="rId327" Type="http://schemas.openxmlformats.org/officeDocument/2006/relationships/hyperlink" Target="mailto:yenny20013@hotmail.com" TargetMode="External"/><Relationship Id="rId534" Type="http://schemas.openxmlformats.org/officeDocument/2006/relationships/hyperlink" Target="mailto:saddamrivero@hotmail.com" TargetMode="External"/><Relationship Id="rId741" Type="http://schemas.openxmlformats.org/officeDocument/2006/relationships/hyperlink" Target="mailto:bejar0909@gmail.com" TargetMode="External"/><Relationship Id="rId839" Type="http://schemas.openxmlformats.org/officeDocument/2006/relationships/hyperlink" Target="mailto:janniaisabel@hotmail.com" TargetMode="External"/><Relationship Id="rId1164" Type="http://schemas.openxmlformats.org/officeDocument/2006/relationships/hyperlink" Target="mailto:serafinwqb@gmail.com" TargetMode="External"/><Relationship Id="rId173" Type="http://schemas.openxmlformats.org/officeDocument/2006/relationships/hyperlink" Target="mailto:fercitoqb@hotmail.com" TargetMode="External"/><Relationship Id="rId380" Type="http://schemas.openxmlformats.org/officeDocument/2006/relationships/hyperlink" Target="mailto:yenny20013@hotmail.com" TargetMode="External"/><Relationship Id="rId601" Type="http://schemas.openxmlformats.org/officeDocument/2006/relationships/hyperlink" Target="mailto:condorhuamanhugo12@gmail.com" TargetMode="External"/><Relationship Id="rId1024" Type="http://schemas.openxmlformats.org/officeDocument/2006/relationships/hyperlink" Target="mailto:fercitoqb@hotmail.com" TargetMode="External"/><Relationship Id="rId1231" Type="http://schemas.openxmlformats.org/officeDocument/2006/relationships/hyperlink" Target="mailto:jesusendara90@gmail.com" TargetMode="External"/><Relationship Id="rId240" Type="http://schemas.openxmlformats.org/officeDocument/2006/relationships/hyperlink" Target="mailto:fercitoqb@hotmail.com" TargetMode="External"/><Relationship Id="rId478" Type="http://schemas.openxmlformats.org/officeDocument/2006/relationships/hyperlink" Target="mailto:fercitoqb@hotmail.com" TargetMode="External"/><Relationship Id="rId685" Type="http://schemas.openxmlformats.org/officeDocument/2006/relationships/hyperlink" Target="mailto:yenny20013@hotmail.com" TargetMode="External"/><Relationship Id="rId892" Type="http://schemas.openxmlformats.org/officeDocument/2006/relationships/hyperlink" Target="mailto:fercitoqb@hotmail.com" TargetMode="External"/><Relationship Id="rId906" Type="http://schemas.openxmlformats.org/officeDocument/2006/relationships/hyperlink" Target="mailto:italocrithian@gmail.com" TargetMode="External"/><Relationship Id="rId1329" Type="http://schemas.openxmlformats.org/officeDocument/2006/relationships/hyperlink" Target="mailto:guidoamerico@yahoo.es" TargetMode="External"/><Relationship Id="rId35" Type="http://schemas.openxmlformats.org/officeDocument/2006/relationships/hyperlink" Target="mailto:rimbervergaratonccochi@gmail.com" TargetMode="External"/><Relationship Id="rId100" Type="http://schemas.openxmlformats.org/officeDocument/2006/relationships/hyperlink" Target="mailto:apalomino246@gmail.com" TargetMode="External"/><Relationship Id="rId338" Type="http://schemas.openxmlformats.org/officeDocument/2006/relationships/hyperlink" Target="mailto:yenny20013@hotmail.com" TargetMode="External"/><Relationship Id="rId545" Type="http://schemas.openxmlformats.org/officeDocument/2006/relationships/hyperlink" Target="mailto:alom6328@gmail.com" TargetMode="External"/><Relationship Id="rId752" Type="http://schemas.openxmlformats.org/officeDocument/2006/relationships/hyperlink" Target="mailto:vilcapaza83@gmail.com" TargetMode="External"/><Relationship Id="rId1175" Type="http://schemas.openxmlformats.org/officeDocument/2006/relationships/hyperlink" Target="mailto:fercitoqb@hotmail.com" TargetMode="External"/><Relationship Id="rId184" Type="http://schemas.openxmlformats.org/officeDocument/2006/relationships/hyperlink" Target="mailto:fercitoqb@hotmail.com" TargetMode="External"/><Relationship Id="rId391" Type="http://schemas.openxmlformats.org/officeDocument/2006/relationships/hyperlink" Target="mailto:kaelst22@hotmail.com" TargetMode="External"/><Relationship Id="rId405" Type="http://schemas.openxmlformats.org/officeDocument/2006/relationships/hyperlink" Target="mailto:itincohuallpa@gmail.com" TargetMode="External"/><Relationship Id="rId612" Type="http://schemas.openxmlformats.org/officeDocument/2006/relationships/hyperlink" Target="mailto:joselito.jegr@gmail.com" TargetMode="External"/><Relationship Id="rId1035" Type="http://schemas.openxmlformats.org/officeDocument/2006/relationships/hyperlink" Target="mailto:yenny20013@hotmail.com" TargetMode="External"/><Relationship Id="rId1242" Type="http://schemas.openxmlformats.org/officeDocument/2006/relationships/hyperlink" Target="mailto:ccunochoquea@gmail.com" TargetMode="External"/><Relationship Id="rId251" Type="http://schemas.openxmlformats.org/officeDocument/2006/relationships/hyperlink" Target="mailto:lusmarinaquispesaywa122@gmail.com" TargetMode="External"/><Relationship Id="rId489" Type="http://schemas.openxmlformats.org/officeDocument/2006/relationships/hyperlink" Target="mailto:paul.maraza@gmail.com" TargetMode="External"/><Relationship Id="rId696" Type="http://schemas.openxmlformats.org/officeDocument/2006/relationships/hyperlink" Target="mailto:vargascondori2020@gmail.com" TargetMode="External"/><Relationship Id="rId917" Type="http://schemas.openxmlformats.org/officeDocument/2006/relationships/hyperlink" Target="mailto:elvisbest197@hotmail.com" TargetMode="External"/><Relationship Id="rId1102" Type="http://schemas.openxmlformats.org/officeDocument/2006/relationships/hyperlink" Target="mailto:larsevans4@gmail.com" TargetMode="External"/><Relationship Id="rId46" Type="http://schemas.openxmlformats.org/officeDocument/2006/relationships/hyperlink" Target="mailto:fercitoqb@hotmail.com" TargetMode="External"/><Relationship Id="rId349" Type="http://schemas.openxmlformats.org/officeDocument/2006/relationships/hyperlink" Target="mailto:davidmamcon@gmail.com" TargetMode="External"/><Relationship Id="rId556" Type="http://schemas.openxmlformats.org/officeDocument/2006/relationships/hyperlink" Target="mailto:osiastv060783@gmail.com" TargetMode="External"/><Relationship Id="rId763" Type="http://schemas.openxmlformats.org/officeDocument/2006/relationships/hyperlink" Target="mailto:renecalsinc@gmail.com" TargetMode="External"/><Relationship Id="rId1186" Type="http://schemas.openxmlformats.org/officeDocument/2006/relationships/hyperlink" Target="mailto:soledadrosariverahancco@hotmail.com" TargetMode="External"/><Relationship Id="rId111" Type="http://schemas.openxmlformats.org/officeDocument/2006/relationships/hyperlink" Target="mailto:lidu.guzmane@gmail.com" TargetMode="External"/><Relationship Id="rId195" Type="http://schemas.openxmlformats.org/officeDocument/2006/relationships/hyperlink" Target="mailto:ticaninawilber@gmail.com" TargetMode="External"/><Relationship Id="rId209" Type="http://schemas.openxmlformats.org/officeDocument/2006/relationships/hyperlink" Target="mailto:chrisaztchi@gmail.com" TargetMode="External"/><Relationship Id="rId416" Type="http://schemas.openxmlformats.org/officeDocument/2006/relationships/hyperlink" Target="mailto:joseluisrojasquispe48@gmail.com" TargetMode="External"/><Relationship Id="rId970" Type="http://schemas.openxmlformats.org/officeDocument/2006/relationships/hyperlink" Target="mailto:omar-5800@hotmail.com" TargetMode="External"/><Relationship Id="rId1046" Type="http://schemas.openxmlformats.org/officeDocument/2006/relationships/hyperlink" Target="mailto:quispeflavio57@gmail.com" TargetMode="External"/><Relationship Id="rId1253" Type="http://schemas.openxmlformats.org/officeDocument/2006/relationships/hyperlink" Target="mailto:aleugarte400@gmail.com" TargetMode="External"/><Relationship Id="rId623" Type="http://schemas.openxmlformats.org/officeDocument/2006/relationships/hyperlink" Target="mailto:22johngian@gmail.com" TargetMode="External"/><Relationship Id="rId830" Type="http://schemas.openxmlformats.org/officeDocument/2006/relationships/hyperlink" Target="mailto:churata01@gmail.com" TargetMode="External"/><Relationship Id="rId928" Type="http://schemas.openxmlformats.org/officeDocument/2006/relationships/hyperlink" Target="mailto:ricardoluque967@gmail.com" TargetMode="External"/><Relationship Id="rId57" Type="http://schemas.openxmlformats.org/officeDocument/2006/relationships/hyperlink" Target="mailto:cesararotoma71@gmail.com" TargetMode="External"/><Relationship Id="rId262" Type="http://schemas.openxmlformats.org/officeDocument/2006/relationships/hyperlink" Target="mailto:shomara_12_13@hotmail.com" TargetMode="External"/><Relationship Id="rId567" Type="http://schemas.openxmlformats.org/officeDocument/2006/relationships/hyperlink" Target="mailto:betancurloaizav@gmail.com" TargetMode="External"/><Relationship Id="rId1113" Type="http://schemas.openxmlformats.org/officeDocument/2006/relationships/hyperlink" Target="mailto:marinaoc18@gmail.com" TargetMode="External"/><Relationship Id="rId1197" Type="http://schemas.openxmlformats.org/officeDocument/2006/relationships/hyperlink" Target="mailto:alfredoventurasantos1980@gmail.com" TargetMode="External"/><Relationship Id="rId1320" Type="http://schemas.openxmlformats.org/officeDocument/2006/relationships/hyperlink" Target="mailto:mijahil.sanchez96@gmail.com" TargetMode="External"/><Relationship Id="rId122" Type="http://schemas.openxmlformats.org/officeDocument/2006/relationships/hyperlink" Target="mailto:carovar33@hotmail.com" TargetMode="External"/><Relationship Id="rId774" Type="http://schemas.openxmlformats.org/officeDocument/2006/relationships/hyperlink" Target="mailto:zenobiocq189@gmail.com" TargetMode="External"/><Relationship Id="rId981" Type="http://schemas.openxmlformats.org/officeDocument/2006/relationships/hyperlink" Target="mailto:pumitacesar19@gmail.com" TargetMode="External"/><Relationship Id="rId1057" Type="http://schemas.openxmlformats.org/officeDocument/2006/relationships/hyperlink" Target="mailto:lauratika8@gmail.com" TargetMode="External"/><Relationship Id="rId427" Type="http://schemas.openxmlformats.org/officeDocument/2006/relationships/hyperlink" Target="mailto:victorbarrionuevopz10@gmail.com" TargetMode="External"/><Relationship Id="rId634" Type="http://schemas.openxmlformats.org/officeDocument/2006/relationships/hyperlink" Target="mailto:fabriciomen22@hotmail.com" TargetMode="External"/><Relationship Id="rId841" Type="http://schemas.openxmlformats.org/officeDocument/2006/relationships/hyperlink" Target="mailto:joseph.apazamasco@gmail.com" TargetMode="External"/><Relationship Id="rId1264" Type="http://schemas.openxmlformats.org/officeDocument/2006/relationships/hyperlink" Target="mailto:elio.supervisor.claro@gmail.com" TargetMode="External"/><Relationship Id="rId273" Type="http://schemas.openxmlformats.org/officeDocument/2006/relationships/hyperlink" Target="mailto:maritahino@hotmail.com" TargetMode="External"/><Relationship Id="rId480" Type="http://schemas.openxmlformats.org/officeDocument/2006/relationships/hyperlink" Target="mailto:motormassac@gmail.com" TargetMode="External"/><Relationship Id="rId701" Type="http://schemas.openxmlformats.org/officeDocument/2006/relationships/hyperlink" Target="mailto:camepa13@hotmail.com" TargetMode="External"/><Relationship Id="rId939" Type="http://schemas.openxmlformats.org/officeDocument/2006/relationships/hyperlink" Target="mailto:guidomeza44@hotmail.com" TargetMode="External"/><Relationship Id="rId1124" Type="http://schemas.openxmlformats.org/officeDocument/2006/relationships/hyperlink" Target="mailto:como_tu1000@hotmail.com" TargetMode="External"/><Relationship Id="rId1331" Type="http://schemas.openxmlformats.org/officeDocument/2006/relationships/hyperlink" Target="mailto:jjsc_89@hotmail.com" TargetMode="External"/><Relationship Id="rId68" Type="http://schemas.openxmlformats.org/officeDocument/2006/relationships/hyperlink" Target="mailto:luis.aleksis@hotmail.com" TargetMode="External"/><Relationship Id="rId133" Type="http://schemas.openxmlformats.org/officeDocument/2006/relationships/hyperlink" Target="mailto:mercadoturpo@yahoo.es" TargetMode="External"/><Relationship Id="rId340" Type="http://schemas.openxmlformats.org/officeDocument/2006/relationships/hyperlink" Target="mailto:fercitoqb@hotmail.com" TargetMode="External"/><Relationship Id="rId578" Type="http://schemas.openxmlformats.org/officeDocument/2006/relationships/hyperlink" Target="mailto:skyfoodsnutrition@hotmail.com" TargetMode="External"/><Relationship Id="rId785" Type="http://schemas.openxmlformats.org/officeDocument/2006/relationships/hyperlink" Target="mailto:fercitoqb@hotmail.com" TargetMode="External"/><Relationship Id="rId992" Type="http://schemas.openxmlformats.org/officeDocument/2006/relationships/hyperlink" Target="mailto:maraujosanchez29@gmail.com" TargetMode="External"/><Relationship Id="rId200" Type="http://schemas.openxmlformats.org/officeDocument/2006/relationships/hyperlink" Target="mailto:espejopuma79@gmail.com" TargetMode="External"/><Relationship Id="rId438" Type="http://schemas.openxmlformats.org/officeDocument/2006/relationships/hyperlink" Target="mailto:kamisaraki@hotmail.com" TargetMode="External"/><Relationship Id="rId645" Type="http://schemas.openxmlformats.org/officeDocument/2006/relationships/hyperlink" Target="mailto:elecctronicoc@gmail.com" TargetMode="External"/><Relationship Id="rId852" Type="http://schemas.openxmlformats.org/officeDocument/2006/relationships/hyperlink" Target="mailto:prole.andino@gmail.com" TargetMode="External"/><Relationship Id="rId1068" Type="http://schemas.openxmlformats.org/officeDocument/2006/relationships/hyperlink" Target="mailto:vidalobosgc11@gmail.com" TargetMode="External"/><Relationship Id="rId1275" Type="http://schemas.openxmlformats.org/officeDocument/2006/relationships/hyperlink" Target="mailto:ninosvillalba@gmail.com" TargetMode="External"/><Relationship Id="rId284" Type="http://schemas.openxmlformats.org/officeDocument/2006/relationships/hyperlink" Target="mailto:goddman7@hotmail.com" TargetMode="External"/><Relationship Id="rId491" Type="http://schemas.openxmlformats.org/officeDocument/2006/relationships/hyperlink" Target="mailto:freeddoo2020@gmail.com" TargetMode="External"/><Relationship Id="rId505" Type="http://schemas.openxmlformats.org/officeDocument/2006/relationships/hyperlink" Target="mailto:sabinomamanimamani02@gmail.com" TargetMode="External"/><Relationship Id="rId712" Type="http://schemas.openxmlformats.org/officeDocument/2006/relationships/hyperlink" Target="mailto:fatymiau@hotmail.com" TargetMode="External"/><Relationship Id="rId1135" Type="http://schemas.openxmlformats.org/officeDocument/2006/relationships/hyperlink" Target="mailto:cardy_2@hotmail.com" TargetMode="External"/><Relationship Id="rId1342" Type="http://schemas.openxmlformats.org/officeDocument/2006/relationships/hyperlink" Target="mailto:shalejandrina@gmail.com" TargetMode="External"/><Relationship Id="rId79" Type="http://schemas.openxmlformats.org/officeDocument/2006/relationships/hyperlink" Target="mailto:rosita_h_f@hotmail.com" TargetMode="External"/><Relationship Id="rId144" Type="http://schemas.openxmlformats.org/officeDocument/2006/relationships/hyperlink" Target="mailto:yenny20013@hotmail.com" TargetMode="External"/><Relationship Id="rId589" Type="http://schemas.openxmlformats.org/officeDocument/2006/relationships/hyperlink" Target="mailto:fercitoqb@hotmail.com" TargetMode="External"/><Relationship Id="rId796" Type="http://schemas.openxmlformats.org/officeDocument/2006/relationships/hyperlink" Target="mailto:pabelch92@gmail.com" TargetMode="External"/><Relationship Id="rId1202" Type="http://schemas.openxmlformats.org/officeDocument/2006/relationships/hyperlink" Target="mailto:yoa2384@hotmail.com" TargetMode="External"/><Relationship Id="rId351" Type="http://schemas.openxmlformats.org/officeDocument/2006/relationships/hyperlink" Target="mailto:sticucha@gmail.com" TargetMode="External"/><Relationship Id="rId449" Type="http://schemas.openxmlformats.org/officeDocument/2006/relationships/hyperlink" Target="mailto:fercitoqb@hotmail.com" TargetMode="External"/><Relationship Id="rId656" Type="http://schemas.openxmlformats.org/officeDocument/2006/relationships/hyperlink" Target="mailto:fam.quipu@gmail.com" TargetMode="External"/><Relationship Id="rId863" Type="http://schemas.openxmlformats.org/officeDocument/2006/relationships/hyperlink" Target="mailto:yenny20013@hotmail.com" TargetMode="External"/><Relationship Id="rId1079" Type="http://schemas.openxmlformats.org/officeDocument/2006/relationships/hyperlink" Target="mailto:oswaldocora87@gmail.com" TargetMode="External"/><Relationship Id="rId1286" Type="http://schemas.openxmlformats.org/officeDocument/2006/relationships/hyperlink" Target="mailto:mady87@hotmail.com" TargetMode="External"/><Relationship Id="rId211" Type="http://schemas.openxmlformats.org/officeDocument/2006/relationships/hyperlink" Target="mailto:gloria_resunat@hotmail.com" TargetMode="External"/><Relationship Id="rId295" Type="http://schemas.openxmlformats.org/officeDocument/2006/relationships/hyperlink" Target="mailto:patricia0404.pp@gmail.com" TargetMode="External"/><Relationship Id="rId309" Type="http://schemas.openxmlformats.org/officeDocument/2006/relationships/hyperlink" Target="mailto:fiorecita_25@hotmail.com" TargetMode="External"/><Relationship Id="rId516" Type="http://schemas.openxmlformats.org/officeDocument/2006/relationships/hyperlink" Target="mailto:yh.barriosc@gmail.com" TargetMode="External"/><Relationship Id="rId1146" Type="http://schemas.openxmlformats.org/officeDocument/2006/relationships/hyperlink" Target="mailto:titooswaldo70@gmail.com" TargetMode="External"/><Relationship Id="rId723" Type="http://schemas.openxmlformats.org/officeDocument/2006/relationships/hyperlink" Target="mailto:alex.raul.195@gmail.com" TargetMode="External"/><Relationship Id="rId930" Type="http://schemas.openxmlformats.org/officeDocument/2006/relationships/hyperlink" Target="mailto:ricardoluque967@gmail.com" TargetMode="External"/><Relationship Id="rId1006" Type="http://schemas.openxmlformats.org/officeDocument/2006/relationships/hyperlink" Target="mailto:ronidg_19@hotmail.com" TargetMode="External"/><Relationship Id="rId1353" Type="http://schemas.openxmlformats.org/officeDocument/2006/relationships/hyperlink" Target="mailto:notariorubin@hotmail.com" TargetMode="External"/><Relationship Id="rId155" Type="http://schemas.openxmlformats.org/officeDocument/2006/relationships/hyperlink" Target="mailto:elguishe1712@gmail.com" TargetMode="External"/><Relationship Id="rId362" Type="http://schemas.openxmlformats.org/officeDocument/2006/relationships/hyperlink" Target="mailto:kenshin228@hotmail.com" TargetMode="External"/><Relationship Id="rId1213" Type="http://schemas.openxmlformats.org/officeDocument/2006/relationships/hyperlink" Target="mailto:chambisalinasedith@gmail.com" TargetMode="External"/><Relationship Id="rId1297" Type="http://schemas.openxmlformats.org/officeDocument/2006/relationships/hyperlink" Target="mailto:khareomar_24@outlook.com" TargetMode="External"/><Relationship Id="rId222" Type="http://schemas.openxmlformats.org/officeDocument/2006/relationships/hyperlink" Target="mailto:yenny20013@hotmail.com" TargetMode="External"/><Relationship Id="rId667" Type="http://schemas.openxmlformats.org/officeDocument/2006/relationships/hyperlink" Target="mailto:ericklovaton@gmail.com" TargetMode="External"/><Relationship Id="rId874" Type="http://schemas.openxmlformats.org/officeDocument/2006/relationships/hyperlink" Target="mailto:yenny20013@hotmail.com" TargetMode="External"/><Relationship Id="rId17" Type="http://schemas.openxmlformats.org/officeDocument/2006/relationships/hyperlink" Target="mailto:samuelbenja90@hotmail.com" TargetMode="External"/><Relationship Id="rId527" Type="http://schemas.openxmlformats.org/officeDocument/2006/relationships/hyperlink" Target="mailto:csurcovargas@gmail.com" TargetMode="External"/><Relationship Id="rId734" Type="http://schemas.openxmlformats.org/officeDocument/2006/relationships/hyperlink" Target="mailto:jiovani1504@gmail.com" TargetMode="External"/><Relationship Id="rId941" Type="http://schemas.openxmlformats.org/officeDocument/2006/relationships/hyperlink" Target="mailto:jjquilla@hotmail.com" TargetMode="External"/><Relationship Id="rId1157" Type="http://schemas.openxmlformats.org/officeDocument/2006/relationships/hyperlink" Target="mailto:annycecy1977@gmail.com" TargetMode="External"/><Relationship Id="rId70" Type="http://schemas.openxmlformats.org/officeDocument/2006/relationships/hyperlink" Target="mailto:deliapompilla2202@gmail.com" TargetMode="External"/><Relationship Id="rId166" Type="http://schemas.openxmlformats.org/officeDocument/2006/relationships/hyperlink" Target="mailto:yenny20013@hotmail.com" TargetMode="External"/><Relationship Id="rId373" Type="http://schemas.openxmlformats.org/officeDocument/2006/relationships/hyperlink" Target="mailto:vic_qm2005@hotmail.com" TargetMode="External"/><Relationship Id="rId580" Type="http://schemas.openxmlformats.org/officeDocument/2006/relationships/hyperlink" Target="mailto:niltonjohnnyhumpiremiranda@gmail.com" TargetMode="External"/><Relationship Id="rId801" Type="http://schemas.openxmlformats.org/officeDocument/2006/relationships/hyperlink" Target="mailto:loganfargin29@gmail.com" TargetMode="External"/><Relationship Id="rId1017" Type="http://schemas.openxmlformats.org/officeDocument/2006/relationships/hyperlink" Target="mailto:jolempfu67@gmail.com" TargetMode="External"/><Relationship Id="rId1224" Type="http://schemas.openxmlformats.org/officeDocument/2006/relationships/hyperlink" Target="mailto:cpssanchez27@gmail.com" TargetMode="External"/><Relationship Id="rId1" Type="http://schemas.openxmlformats.org/officeDocument/2006/relationships/hyperlink" Target="mailto:ingeniums.proveedores@gmail.com" TargetMode="External"/><Relationship Id="rId233" Type="http://schemas.openxmlformats.org/officeDocument/2006/relationships/hyperlink" Target="mailto:yenny20013@hotmail.com" TargetMode="External"/><Relationship Id="rId440" Type="http://schemas.openxmlformats.org/officeDocument/2006/relationships/hyperlink" Target="mailto:faguiax@gmail.com" TargetMode="External"/><Relationship Id="rId678" Type="http://schemas.openxmlformats.org/officeDocument/2006/relationships/hyperlink" Target="mailto:lozanopja@hotmail.com" TargetMode="External"/><Relationship Id="rId885" Type="http://schemas.openxmlformats.org/officeDocument/2006/relationships/hyperlink" Target="mailto:mapijose@gmail.com" TargetMode="External"/><Relationship Id="rId1070" Type="http://schemas.openxmlformats.org/officeDocument/2006/relationships/hyperlink" Target="mailto:castillo.rolando.1980@gmail.com" TargetMode="External"/><Relationship Id="rId28" Type="http://schemas.openxmlformats.org/officeDocument/2006/relationships/hyperlink" Target="mailto:evaracusihuaman@gmail.com" TargetMode="External"/><Relationship Id="rId300" Type="http://schemas.openxmlformats.org/officeDocument/2006/relationships/hyperlink" Target="mailto:melva205@hotmail.com" TargetMode="External"/><Relationship Id="rId538" Type="http://schemas.openxmlformats.org/officeDocument/2006/relationships/hyperlink" Target="mailto:alber.hz1983@gmail.com" TargetMode="External"/><Relationship Id="rId745" Type="http://schemas.openxmlformats.org/officeDocument/2006/relationships/hyperlink" Target="mailto:wilybienestar@hotmail.com" TargetMode="External"/><Relationship Id="rId952" Type="http://schemas.openxmlformats.org/officeDocument/2006/relationships/hyperlink" Target="mailto:alom6328@gmail.com" TargetMode="External"/><Relationship Id="rId1168" Type="http://schemas.openxmlformats.org/officeDocument/2006/relationships/hyperlink" Target="mailto:nestoryanet@hotmail.com" TargetMode="External"/><Relationship Id="rId81" Type="http://schemas.openxmlformats.org/officeDocument/2006/relationships/hyperlink" Target="mailto:yizzavictoria@gmail.com" TargetMode="External"/><Relationship Id="rId177" Type="http://schemas.openxmlformats.org/officeDocument/2006/relationships/hyperlink" Target="mailto:fercitoqb@hotmail.com" TargetMode="External"/><Relationship Id="rId384" Type="http://schemas.openxmlformats.org/officeDocument/2006/relationships/hyperlink" Target="mailto:yenny20013@hotmail.com" TargetMode="External"/><Relationship Id="rId591" Type="http://schemas.openxmlformats.org/officeDocument/2006/relationships/hyperlink" Target="mailto:abfrance@hotmail.com" TargetMode="External"/><Relationship Id="rId605" Type="http://schemas.openxmlformats.org/officeDocument/2006/relationships/hyperlink" Target="mailto:theciv@gmail.com" TargetMode="External"/><Relationship Id="rId812" Type="http://schemas.openxmlformats.org/officeDocument/2006/relationships/hyperlink" Target="mailto:alom6328@gmail.com" TargetMode="External"/><Relationship Id="rId1028" Type="http://schemas.openxmlformats.org/officeDocument/2006/relationships/hyperlink" Target="mailto:fercitoqb@hotmail.com" TargetMode="External"/><Relationship Id="rId1235" Type="http://schemas.openxmlformats.org/officeDocument/2006/relationships/hyperlink" Target="mailto:jm3884086@gmail.com" TargetMode="External"/><Relationship Id="rId244" Type="http://schemas.openxmlformats.org/officeDocument/2006/relationships/hyperlink" Target="mailto:6hermelinda1955@gmail.com" TargetMode="External"/><Relationship Id="rId689" Type="http://schemas.openxmlformats.org/officeDocument/2006/relationships/hyperlink" Target="mailto:wilson_w_16@hotmail.com" TargetMode="External"/><Relationship Id="rId896" Type="http://schemas.openxmlformats.org/officeDocument/2006/relationships/hyperlink" Target="mailto:fercitoqb@hotmail.com" TargetMode="External"/><Relationship Id="rId1081" Type="http://schemas.openxmlformats.org/officeDocument/2006/relationships/hyperlink" Target="mailto:goar.julver@gmail.com" TargetMode="External"/><Relationship Id="rId1302" Type="http://schemas.openxmlformats.org/officeDocument/2006/relationships/hyperlink" Target="mailto:ernestourviolaayque@gmail.com" TargetMode="External"/><Relationship Id="rId39" Type="http://schemas.openxmlformats.org/officeDocument/2006/relationships/hyperlink" Target="mailto:ramiroromohacca@gmail.com" TargetMode="External"/><Relationship Id="rId451" Type="http://schemas.openxmlformats.org/officeDocument/2006/relationships/hyperlink" Target="mailto:yenny20013@hotmail.com" TargetMode="External"/><Relationship Id="rId549" Type="http://schemas.openxmlformats.org/officeDocument/2006/relationships/hyperlink" Target="mailto:noemoiseschinchaycutipa@gmail.com" TargetMode="External"/><Relationship Id="rId756" Type="http://schemas.openxmlformats.org/officeDocument/2006/relationships/hyperlink" Target="mailto:alom6328@gmail.com" TargetMode="External"/><Relationship Id="rId1179" Type="http://schemas.openxmlformats.org/officeDocument/2006/relationships/hyperlink" Target="mailto:mihaelkabul@hotmail.com" TargetMode="External"/><Relationship Id="rId104" Type="http://schemas.openxmlformats.org/officeDocument/2006/relationships/hyperlink" Target="mailto:bryam.aucca@outlook.com" TargetMode="External"/><Relationship Id="rId188" Type="http://schemas.openxmlformats.org/officeDocument/2006/relationships/hyperlink" Target="mailto:fercitoqb@hotmail.com" TargetMode="External"/><Relationship Id="rId311" Type="http://schemas.openxmlformats.org/officeDocument/2006/relationships/hyperlink" Target="mailto:merycec19@hotmail.com" TargetMode="External"/><Relationship Id="rId395" Type="http://schemas.openxmlformats.org/officeDocument/2006/relationships/hyperlink" Target="mailto:fiorella121155@gmail.com" TargetMode="External"/><Relationship Id="rId409" Type="http://schemas.openxmlformats.org/officeDocument/2006/relationships/hyperlink" Target="mailto:jhonhuamancruz1@gmail.com" TargetMode="External"/><Relationship Id="rId963" Type="http://schemas.openxmlformats.org/officeDocument/2006/relationships/hyperlink" Target="mailto:mersal63@hotmail.com" TargetMode="External"/><Relationship Id="rId1039" Type="http://schemas.openxmlformats.org/officeDocument/2006/relationships/hyperlink" Target="mailto:joelsam7@hotmail.com" TargetMode="External"/><Relationship Id="rId1246" Type="http://schemas.openxmlformats.org/officeDocument/2006/relationships/hyperlink" Target="mailto:mymmoviles2@gmail.com" TargetMode="External"/><Relationship Id="rId92" Type="http://schemas.openxmlformats.org/officeDocument/2006/relationships/hyperlink" Target="mailto:davafe69@hotmail.com" TargetMode="External"/><Relationship Id="rId616" Type="http://schemas.openxmlformats.org/officeDocument/2006/relationships/hyperlink" Target="mailto:edivivaycardicel@gmail.com" TargetMode="External"/><Relationship Id="rId823" Type="http://schemas.openxmlformats.org/officeDocument/2006/relationships/hyperlink" Target="mailto:alom6328@gmail.com" TargetMode="External"/><Relationship Id="rId255" Type="http://schemas.openxmlformats.org/officeDocument/2006/relationships/hyperlink" Target="mailto:wmurga69@hotmail.com" TargetMode="External"/><Relationship Id="rId462" Type="http://schemas.openxmlformats.org/officeDocument/2006/relationships/hyperlink" Target="mailto:ymendabrill@gmail.com" TargetMode="External"/><Relationship Id="rId1092" Type="http://schemas.openxmlformats.org/officeDocument/2006/relationships/hyperlink" Target="mailto:rolando.choque.2018@gmail.com" TargetMode="External"/><Relationship Id="rId1106" Type="http://schemas.openxmlformats.org/officeDocument/2006/relationships/hyperlink" Target="mailto:alfredohuallpabalboa@gmail.com" TargetMode="External"/><Relationship Id="rId1313" Type="http://schemas.openxmlformats.org/officeDocument/2006/relationships/hyperlink" Target="mailto:madita8@hotmail.com" TargetMode="External"/><Relationship Id="rId115" Type="http://schemas.openxmlformats.org/officeDocument/2006/relationships/hyperlink" Target="mailto:julio_400g@hotmail.com" TargetMode="External"/><Relationship Id="rId322" Type="http://schemas.openxmlformats.org/officeDocument/2006/relationships/hyperlink" Target="mailto:hequiji@hotmail.com" TargetMode="External"/><Relationship Id="rId767" Type="http://schemas.openxmlformats.org/officeDocument/2006/relationships/hyperlink" Target="mailto:caqp.1@hotmail.com" TargetMode="External"/><Relationship Id="rId974" Type="http://schemas.openxmlformats.org/officeDocument/2006/relationships/hyperlink" Target="mailto:hebercitosurquito@gmail.com" TargetMode="External"/><Relationship Id="rId199" Type="http://schemas.openxmlformats.org/officeDocument/2006/relationships/hyperlink" Target="mailto:jovaus26@hotmail.com" TargetMode="External"/><Relationship Id="rId627" Type="http://schemas.openxmlformats.org/officeDocument/2006/relationships/hyperlink" Target="mailto:caarch@hotmail.com" TargetMode="External"/><Relationship Id="rId834" Type="http://schemas.openxmlformats.org/officeDocument/2006/relationships/hyperlink" Target="mailto:elecctronicoc@gmail.com" TargetMode="External"/><Relationship Id="rId1257" Type="http://schemas.openxmlformats.org/officeDocument/2006/relationships/hyperlink" Target="mailto:jorgeapaza94088@gmail.com" TargetMode="External"/><Relationship Id="rId266" Type="http://schemas.openxmlformats.org/officeDocument/2006/relationships/hyperlink" Target="mailto:lisbeth.mamani@upeu.pe" TargetMode="External"/><Relationship Id="rId473" Type="http://schemas.openxmlformats.org/officeDocument/2006/relationships/hyperlink" Target="mailto:yenny20013@hotmail.com" TargetMode="External"/><Relationship Id="rId680" Type="http://schemas.openxmlformats.org/officeDocument/2006/relationships/hyperlink" Target="mailto:esayan1967@gmail.com" TargetMode="External"/><Relationship Id="rId901" Type="http://schemas.openxmlformats.org/officeDocument/2006/relationships/hyperlink" Target="mailto:jessi1583@hotmail.com" TargetMode="External"/><Relationship Id="rId1117" Type="http://schemas.openxmlformats.org/officeDocument/2006/relationships/hyperlink" Target="mailto:alom6328@gmail.com" TargetMode="External"/><Relationship Id="rId1324" Type="http://schemas.openxmlformats.org/officeDocument/2006/relationships/hyperlink" Target="mailto:marielalazo@hotmail.com" TargetMode="External"/><Relationship Id="rId30" Type="http://schemas.openxmlformats.org/officeDocument/2006/relationships/hyperlink" Target="mailto:huayhuahuamaniw@gmail.com" TargetMode="External"/><Relationship Id="rId126" Type="http://schemas.openxmlformats.org/officeDocument/2006/relationships/hyperlink" Target="mailto:royalcrownperu@gmail.com" TargetMode="External"/><Relationship Id="rId333" Type="http://schemas.openxmlformats.org/officeDocument/2006/relationships/hyperlink" Target="mailto:yenny20013@hotmail.com" TargetMode="External"/><Relationship Id="rId540" Type="http://schemas.openxmlformats.org/officeDocument/2006/relationships/hyperlink" Target="mailto:feralexr@hotmail.com" TargetMode="External"/><Relationship Id="rId778" Type="http://schemas.openxmlformats.org/officeDocument/2006/relationships/hyperlink" Target="mailto:industriaspiero@hotmail.com" TargetMode="External"/><Relationship Id="rId985" Type="http://schemas.openxmlformats.org/officeDocument/2006/relationships/hyperlink" Target="mailto:jhocupe08@gmail.com" TargetMode="External"/><Relationship Id="rId1170" Type="http://schemas.openxmlformats.org/officeDocument/2006/relationships/hyperlink" Target="mailto:dmolinaccarita@gmail.com" TargetMode="External"/><Relationship Id="rId638" Type="http://schemas.openxmlformats.org/officeDocument/2006/relationships/hyperlink" Target="mailto:ciprigamail.com@gmail.com" TargetMode="External"/><Relationship Id="rId845" Type="http://schemas.openxmlformats.org/officeDocument/2006/relationships/hyperlink" Target="mailto:yovis280785@gmail.com" TargetMode="External"/><Relationship Id="rId1030" Type="http://schemas.openxmlformats.org/officeDocument/2006/relationships/hyperlink" Target="mailto:fercitoqb@hotmail.com" TargetMode="External"/><Relationship Id="rId1268" Type="http://schemas.openxmlformats.org/officeDocument/2006/relationships/hyperlink" Target="mailto:netmabel03@hotmail.com" TargetMode="External"/><Relationship Id="rId277" Type="http://schemas.openxmlformats.org/officeDocument/2006/relationships/hyperlink" Target="mailto:andre1053@hotmail.com" TargetMode="External"/><Relationship Id="rId400" Type="http://schemas.openxmlformats.org/officeDocument/2006/relationships/hyperlink" Target="mailto:parejarozasruthmery@gmail.com" TargetMode="External"/><Relationship Id="rId484" Type="http://schemas.openxmlformats.org/officeDocument/2006/relationships/hyperlink" Target="mailto:saulhancco29@gmail.com" TargetMode="External"/><Relationship Id="rId705" Type="http://schemas.openxmlformats.org/officeDocument/2006/relationships/hyperlink" Target="mailto:alvarezpercy12@gmail.com" TargetMode="External"/><Relationship Id="rId1128" Type="http://schemas.openxmlformats.org/officeDocument/2006/relationships/hyperlink" Target="mailto:jhonlupequispe@gmail.com" TargetMode="External"/><Relationship Id="rId1335" Type="http://schemas.openxmlformats.org/officeDocument/2006/relationships/hyperlink" Target="mailto:efdcusco@gmail.com" TargetMode="External"/><Relationship Id="rId137" Type="http://schemas.openxmlformats.org/officeDocument/2006/relationships/hyperlink" Target="mailto:fercitoqb@hotmail.com" TargetMode="External"/><Relationship Id="rId344" Type="http://schemas.openxmlformats.org/officeDocument/2006/relationships/hyperlink" Target="mailto:fercitoqb@hotmail.com" TargetMode="External"/><Relationship Id="rId691" Type="http://schemas.openxmlformats.org/officeDocument/2006/relationships/hyperlink" Target="mailto:coby.hansu@gmail.com" TargetMode="External"/><Relationship Id="rId789" Type="http://schemas.openxmlformats.org/officeDocument/2006/relationships/hyperlink" Target="mailto:alom6328@gmail.com" TargetMode="External"/><Relationship Id="rId912" Type="http://schemas.openxmlformats.org/officeDocument/2006/relationships/hyperlink" Target="mailto:victor12_1995@hotmail.com" TargetMode="External"/><Relationship Id="rId996" Type="http://schemas.openxmlformats.org/officeDocument/2006/relationships/hyperlink" Target="mailto:apazamamaniwin@gmail.com" TargetMode="External"/><Relationship Id="rId41" Type="http://schemas.openxmlformats.org/officeDocument/2006/relationships/hyperlink" Target="mailto:ayquipallanoemiliano@gmail.com" TargetMode="External"/><Relationship Id="rId551" Type="http://schemas.openxmlformats.org/officeDocument/2006/relationships/hyperlink" Target="mailto:evity2000@gmail.com" TargetMode="External"/><Relationship Id="rId649" Type="http://schemas.openxmlformats.org/officeDocument/2006/relationships/hyperlink" Target="mailto:jaiderlloclle.dh@gmail.com" TargetMode="External"/><Relationship Id="rId856" Type="http://schemas.openxmlformats.org/officeDocument/2006/relationships/hyperlink" Target="mailto:recs_666@hotmail.com" TargetMode="External"/><Relationship Id="rId1181" Type="http://schemas.openxmlformats.org/officeDocument/2006/relationships/hyperlink" Target="mailto:davidclementelipalipe@gmail.com" TargetMode="External"/><Relationship Id="rId1279" Type="http://schemas.openxmlformats.org/officeDocument/2006/relationships/hyperlink" Target="mailto:arredondoapazaa@gmail.com" TargetMode="External"/><Relationship Id="rId190" Type="http://schemas.openxmlformats.org/officeDocument/2006/relationships/hyperlink" Target="mailto:fercitoqb@hotmail.com" TargetMode="External"/><Relationship Id="rId204" Type="http://schemas.openxmlformats.org/officeDocument/2006/relationships/hyperlink" Target="mailto:csalazar@oxicusco.com" TargetMode="External"/><Relationship Id="rId288" Type="http://schemas.openxmlformats.org/officeDocument/2006/relationships/hyperlink" Target="mailto:ingcanaza@gmail.com" TargetMode="External"/><Relationship Id="rId411" Type="http://schemas.openxmlformats.org/officeDocument/2006/relationships/hyperlink" Target="mailto:yenny20013@hotmail.com" TargetMode="External"/><Relationship Id="rId509" Type="http://schemas.openxmlformats.org/officeDocument/2006/relationships/hyperlink" Target="mailto:luna_jilari@hotmail.com" TargetMode="External"/><Relationship Id="rId1041" Type="http://schemas.openxmlformats.org/officeDocument/2006/relationships/hyperlink" Target="mailto:yenny20013@hotmail.com" TargetMode="External"/><Relationship Id="rId1139" Type="http://schemas.openxmlformats.org/officeDocument/2006/relationships/hyperlink" Target="mailto:moisesrubenchambi@gmail.com" TargetMode="External"/><Relationship Id="rId1346" Type="http://schemas.openxmlformats.org/officeDocument/2006/relationships/hyperlink" Target="mailto:jmendoza.c63@gmail.com" TargetMode="External"/><Relationship Id="rId495" Type="http://schemas.openxmlformats.org/officeDocument/2006/relationships/hyperlink" Target="mailto:linda_nfs@hotmail.com" TargetMode="External"/><Relationship Id="rId716" Type="http://schemas.openxmlformats.org/officeDocument/2006/relationships/hyperlink" Target="mailto:aguilarchile@gmail.com" TargetMode="External"/><Relationship Id="rId923" Type="http://schemas.openxmlformats.org/officeDocument/2006/relationships/hyperlink" Target="mailto:miguelchambi203@gmail.com" TargetMode="External"/><Relationship Id="rId52" Type="http://schemas.openxmlformats.org/officeDocument/2006/relationships/hyperlink" Target="mailto:frolianserveroalvarezparedez@gmail.com" TargetMode="External"/><Relationship Id="rId148" Type="http://schemas.openxmlformats.org/officeDocument/2006/relationships/hyperlink" Target="mailto:yenny20013@hotmail.com" TargetMode="External"/><Relationship Id="rId355" Type="http://schemas.openxmlformats.org/officeDocument/2006/relationships/hyperlink" Target="mailto:solucionesintegralescusco@gmail.com" TargetMode="External"/><Relationship Id="rId562" Type="http://schemas.openxmlformats.org/officeDocument/2006/relationships/hyperlink" Target="mailto:efrainvalenciaquispe@gmail.com" TargetMode="External"/><Relationship Id="rId1192" Type="http://schemas.openxmlformats.org/officeDocument/2006/relationships/hyperlink" Target="mailto:rvilca.tapara@gmail.com" TargetMode="External"/><Relationship Id="rId1206" Type="http://schemas.openxmlformats.org/officeDocument/2006/relationships/hyperlink" Target="mailto:joandasa@hotmail.com" TargetMode="External"/><Relationship Id="rId215" Type="http://schemas.openxmlformats.org/officeDocument/2006/relationships/hyperlink" Target="mailto:xemersonbayona@gmail.com" TargetMode="External"/><Relationship Id="rId422" Type="http://schemas.openxmlformats.org/officeDocument/2006/relationships/hyperlink" Target="mailto:fercitoqb@hotmail.com" TargetMode="External"/><Relationship Id="rId867" Type="http://schemas.openxmlformats.org/officeDocument/2006/relationships/hyperlink" Target="mailto:fercitoqb@hotmail.com" TargetMode="External"/><Relationship Id="rId1052" Type="http://schemas.openxmlformats.org/officeDocument/2006/relationships/hyperlink" Target="mailto:cedimac11marlube@gmail.com" TargetMode="External"/><Relationship Id="rId299" Type="http://schemas.openxmlformats.org/officeDocument/2006/relationships/hyperlink" Target="mailto:rrortizz10@gmail.com" TargetMode="External"/><Relationship Id="rId727" Type="http://schemas.openxmlformats.org/officeDocument/2006/relationships/hyperlink" Target="mailto:tugoshito@gmail.com" TargetMode="External"/><Relationship Id="rId934" Type="http://schemas.openxmlformats.org/officeDocument/2006/relationships/hyperlink" Target="mailto:mlizares@gmail.com" TargetMode="External"/><Relationship Id="rId1357" Type="http://schemas.openxmlformats.org/officeDocument/2006/relationships/hyperlink" Target="mailto:ticonagutierrezw@gmail.com" TargetMode="External"/><Relationship Id="rId63" Type="http://schemas.openxmlformats.org/officeDocument/2006/relationships/hyperlink" Target="mailto:dennis272008@gmail.com" TargetMode="External"/><Relationship Id="rId159" Type="http://schemas.openxmlformats.org/officeDocument/2006/relationships/hyperlink" Target="mailto:gzapanasupo.26@gmail.com" TargetMode="External"/><Relationship Id="rId366" Type="http://schemas.openxmlformats.org/officeDocument/2006/relationships/hyperlink" Target="mailto:alom6328@gmail.com" TargetMode="External"/><Relationship Id="rId573" Type="http://schemas.openxmlformats.org/officeDocument/2006/relationships/hyperlink" Target="mailto:calimeusebio@gmail.com" TargetMode="External"/><Relationship Id="rId780" Type="http://schemas.openxmlformats.org/officeDocument/2006/relationships/hyperlink" Target="mailto:fercitoqb@hotmail.com" TargetMode="External"/><Relationship Id="rId1217" Type="http://schemas.openxmlformats.org/officeDocument/2006/relationships/hyperlink" Target="mailto:lautryver1368@hotmail.com" TargetMode="External"/><Relationship Id="rId226" Type="http://schemas.openxmlformats.org/officeDocument/2006/relationships/hyperlink" Target="mailto:yenny20013@hotmail.com" TargetMode="External"/><Relationship Id="rId433" Type="http://schemas.openxmlformats.org/officeDocument/2006/relationships/hyperlink" Target="mailto:juancarlos_92_4@hotmail.com" TargetMode="External"/><Relationship Id="rId878" Type="http://schemas.openxmlformats.org/officeDocument/2006/relationships/hyperlink" Target="mailto:alom6328@gmail.com" TargetMode="External"/><Relationship Id="rId1063" Type="http://schemas.openxmlformats.org/officeDocument/2006/relationships/hyperlink" Target="mailto:rodrigovilca575@gmail.com" TargetMode="External"/><Relationship Id="rId1270" Type="http://schemas.openxmlformats.org/officeDocument/2006/relationships/hyperlink" Target="mailto:oswaldotaparaquiroz@gmail.com" TargetMode="External"/><Relationship Id="rId640" Type="http://schemas.openxmlformats.org/officeDocument/2006/relationships/hyperlink" Target="mailto:raquelhg-10@hotmail.com" TargetMode="External"/><Relationship Id="rId738" Type="http://schemas.openxmlformats.org/officeDocument/2006/relationships/hyperlink" Target="mailto:sihiva_06@hotmail.com" TargetMode="External"/><Relationship Id="rId945" Type="http://schemas.openxmlformats.org/officeDocument/2006/relationships/hyperlink" Target="mailto:anapaulasalas@gmail.com" TargetMode="External"/><Relationship Id="rId74" Type="http://schemas.openxmlformats.org/officeDocument/2006/relationships/hyperlink" Target="mailto:yoridario@gmail.com" TargetMode="External"/><Relationship Id="rId377" Type="http://schemas.openxmlformats.org/officeDocument/2006/relationships/hyperlink" Target="mailto:fercitoqb@hotmail.com" TargetMode="External"/><Relationship Id="rId500" Type="http://schemas.openxmlformats.org/officeDocument/2006/relationships/hyperlink" Target="mailto:antonyyucra3@gmail.com" TargetMode="External"/><Relationship Id="rId584" Type="http://schemas.openxmlformats.org/officeDocument/2006/relationships/hyperlink" Target="mailto:yenny20013@hotmail.com" TargetMode="External"/><Relationship Id="rId805" Type="http://schemas.openxmlformats.org/officeDocument/2006/relationships/hyperlink" Target="mailto:centraltecnologi@gmail.com" TargetMode="External"/><Relationship Id="rId1130" Type="http://schemas.openxmlformats.org/officeDocument/2006/relationships/hyperlink" Target="mailto:felipemamanialvarez@gmail.com" TargetMode="External"/><Relationship Id="rId1228" Type="http://schemas.openxmlformats.org/officeDocument/2006/relationships/hyperlink" Target="mailto:callataelias9@gmail.com" TargetMode="External"/><Relationship Id="rId5" Type="http://schemas.openxmlformats.org/officeDocument/2006/relationships/hyperlink" Target="mailto:yenny20013@hotmail.com" TargetMode="External"/><Relationship Id="rId237" Type="http://schemas.openxmlformats.org/officeDocument/2006/relationships/hyperlink" Target="mailto:fercitoqb@hotmail.com" TargetMode="External"/><Relationship Id="rId791" Type="http://schemas.openxmlformats.org/officeDocument/2006/relationships/hyperlink" Target="mailto:alvarocansayahuaman@gmail.com" TargetMode="External"/><Relationship Id="rId889" Type="http://schemas.openxmlformats.org/officeDocument/2006/relationships/hyperlink" Target="mailto:fercitoqb@hotmail.com" TargetMode="External"/><Relationship Id="rId1074" Type="http://schemas.openxmlformats.org/officeDocument/2006/relationships/hyperlink" Target="mailto:reneminaquispe02@gmail.com" TargetMode="External"/><Relationship Id="rId444" Type="http://schemas.openxmlformats.org/officeDocument/2006/relationships/hyperlink" Target="mailto:fercitoqb@hotmail.com" TargetMode="External"/><Relationship Id="rId651" Type="http://schemas.openxmlformats.org/officeDocument/2006/relationships/hyperlink" Target="mailto:jaci.elisban@gmail.com" TargetMode="External"/><Relationship Id="rId749" Type="http://schemas.openxmlformats.org/officeDocument/2006/relationships/hyperlink" Target="mailto:condorisarmientoflaviano@gmail.com" TargetMode="External"/><Relationship Id="rId1281" Type="http://schemas.openxmlformats.org/officeDocument/2006/relationships/hyperlink" Target="mailto:yenicamachomamani@gmail.com" TargetMode="External"/><Relationship Id="rId290" Type="http://schemas.openxmlformats.org/officeDocument/2006/relationships/hyperlink" Target="mailto:shomara_12_13@hotmail.com" TargetMode="External"/><Relationship Id="rId304" Type="http://schemas.openxmlformats.org/officeDocument/2006/relationships/hyperlink" Target="mailto:celsohu7@gmail.com" TargetMode="External"/><Relationship Id="rId388" Type="http://schemas.openxmlformats.org/officeDocument/2006/relationships/hyperlink" Target="mailto:jh-arquitectos@hotmail.com" TargetMode="External"/><Relationship Id="rId511" Type="http://schemas.openxmlformats.org/officeDocument/2006/relationships/hyperlink" Target="mailto:mariaexaltaalejosuxso@gmail.com" TargetMode="External"/><Relationship Id="rId609" Type="http://schemas.openxmlformats.org/officeDocument/2006/relationships/hyperlink" Target="mailto:nestor123rolo@gmail.com" TargetMode="External"/><Relationship Id="rId956" Type="http://schemas.openxmlformats.org/officeDocument/2006/relationships/hyperlink" Target="mailto:danilo9027ml@gmail.com" TargetMode="External"/><Relationship Id="rId1141" Type="http://schemas.openxmlformats.org/officeDocument/2006/relationships/hyperlink" Target="mailto:grupotunquitravel@gmail.com" TargetMode="External"/><Relationship Id="rId1239" Type="http://schemas.openxmlformats.org/officeDocument/2006/relationships/hyperlink" Target="mailto:mamanialacarrihuberneymar@gmail.com" TargetMode="External"/><Relationship Id="rId85" Type="http://schemas.openxmlformats.org/officeDocument/2006/relationships/hyperlink" Target="mailto:manoledcd@hotmail.com" TargetMode="External"/><Relationship Id="rId150" Type="http://schemas.openxmlformats.org/officeDocument/2006/relationships/hyperlink" Target="mailto:fercitoqb@hotmail.com" TargetMode="External"/><Relationship Id="rId595" Type="http://schemas.openxmlformats.org/officeDocument/2006/relationships/hyperlink" Target="mailto:vtitol@hotmail.com" TargetMode="External"/><Relationship Id="rId816" Type="http://schemas.openxmlformats.org/officeDocument/2006/relationships/hyperlink" Target="mailto:alom6328@gmail.com" TargetMode="External"/><Relationship Id="rId1001" Type="http://schemas.openxmlformats.org/officeDocument/2006/relationships/hyperlink" Target="mailto:elizzabeth.qc@gmail.com" TargetMode="External"/><Relationship Id="rId248" Type="http://schemas.openxmlformats.org/officeDocument/2006/relationships/hyperlink" Target="mailto:andy.161400@gmail.com" TargetMode="External"/><Relationship Id="rId455" Type="http://schemas.openxmlformats.org/officeDocument/2006/relationships/hyperlink" Target="mailto:fercitoqb@hotmail.com" TargetMode="External"/><Relationship Id="rId662" Type="http://schemas.openxmlformats.org/officeDocument/2006/relationships/hyperlink" Target="mailto:chamadari@hotmail.com" TargetMode="External"/><Relationship Id="rId1085" Type="http://schemas.openxmlformats.org/officeDocument/2006/relationships/hyperlink" Target="mailto:alexfigueroazapana@gmail.com" TargetMode="External"/><Relationship Id="rId1292" Type="http://schemas.openxmlformats.org/officeDocument/2006/relationships/hyperlink" Target="mailto:ap_chucya@hotmail.com" TargetMode="External"/><Relationship Id="rId1306" Type="http://schemas.openxmlformats.org/officeDocument/2006/relationships/hyperlink" Target="mailto:romulomamanipaco@gmail.com" TargetMode="External"/><Relationship Id="rId12" Type="http://schemas.openxmlformats.org/officeDocument/2006/relationships/hyperlink" Target="mailto:yo_ont@hotmail.com" TargetMode="External"/><Relationship Id="rId108" Type="http://schemas.openxmlformats.org/officeDocument/2006/relationships/hyperlink" Target="mailto:rocaeterna_23@hotmail.com" TargetMode="External"/><Relationship Id="rId315" Type="http://schemas.openxmlformats.org/officeDocument/2006/relationships/hyperlink" Target="mailto:ehigercm@gmail.com" TargetMode="External"/><Relationship Id="rId522" Type="http://schemas.openxmlformats.org/officeDocument/2006/relationships/hyperlink" Target="mailto:reynagamedinayoselin@gmail.com" TargetMode="External"/><Relationship Id="rId967" Type="http://schemas.openxmlformats.org/officeDocument/2006/relationships/hyperlink" Target="mailto:mnarvaezq@gmail.com" TargetMode="External"/><Relationship Id="rId1152" Type="http://schemas.openxmlformats.org/officeDocument/2006/relationships/hyperlink" Target="mailto:w33ronald@gmail.com" TargetMode="External"/><Relationship Id="rId96" Type="http://schemas.openxmlformats.org/officeDocument/2006/relationships/hyperlink" Target="mailto:fyucra2012@gmail.com" TargetMode="External"/><Relationship Id="rId161" Type="http://schemas.openxmlformats.org/officeDocument/2006/relationships/hyperlink" Target="mailto:yaquelin28@hotmail.com" TargetMode="External"/><Relationship Id="rId399" Type="http://schemas.openxmlformats.org/officeDocument/2006/relationships/hyperlink" Target="mailto:jchavez.grupocontable@gmail.com" TargetMode="External"/><Relationship Id="rId827" Type="http://schemas.openxmlformats.org/officeDocument/2006/relationships/hyperlink" Target="mailto:elviramamanipacori60@gmail.com" TargetMode="External"/><Relationship Id="rId1012" Type="http://schemas.openxmlformats.org/officeDocument/2006/relationships/hyperlink" Target="mailto:mideiros-ari@hotmail.com" TargetMode="External"/><Relationship Id="rId259" Type="http://schemas.openxmlformats.org/officeDocument/2006/relationships/hyperlink" Target="mailto:luchitohdg@gmail.com" TargetMode="External"/><Relationship Id="rId466" Type="http://schemas.openxmlformats.org/officeDocument/2006/relationships/hyperlink" Target="mailto:surcopiero99@gmail.com" TargetMode="External"/><Relationship Id="rId673" Type="http://schemas.openxmlformats.org/officeDocument/2006/relationships/hyperlink" Target="mailto:jbejarb@hotmail.com" TargetMode="External"/><Relationship Id="rId880" Type="http://schemas.openxmlformats.org/officeDocument/2006/relationships/hyperlink" Target="mailto:frank_omm@outlook.com" TargetMode="External"/><Relationship Id="rId1096" Type="http://schemas.openxmlformats.org/officeDocument/2006/relationships/hyperlink" Target="mailto:eduardo15valderrama@gmail.com" TargetMode="External"/><Relationship Id="rId1317" Type="http://schemas.openxmlformats.org/officeDocument/2006/relationships/hyperlink" Target="mailto:luciaestelita8@gmail.com" TargetMode="External"/><Relationship Id="rId23" Type="http://schemas.openxmlformats.org/officeDocument/2006/relationships/hyperlink" Target="mailto:silveraster@gmail.com" TargetMode="External"/><Relationship Id="rId119" Type="http://schemas.openxmlformats.org/officeDocument/2006/relationships/hyperlink" Target="mailto:ccc_carcalcam@yahoo.com" TargetMode="External"/><Relationship Id="rId326" Type="http://schemas.openxmlformats.org/officeDocument/2006/relationships/hyperlink" Target="mailto:unoysonccochaconandy0@gmail.com" TargetMode="External"/><Relationship Id="rId533" Type="http://schemas.openxmlformats.org/officeDocument/2006/relationships/hyperlink" Target="mailto:alicia.belveder@gmail.com" TargetMode="External"/><Relationship Id="rId978" Type="http://schemas.openxmlformats.org/officeDocument/2006/relationships/hyperlink" Target="mailto:solorzanoarmando903@gmail.com" TargetMode="External"/><Relationship Id="rId1163" Type="http://schemas.openxmlformats.org/officeDocument/2006/relationships/hyperlink" Target="mailto:aquiles_200006@hotmail.com" TargetMode="External"/><Relationship Id="rId740" Type="http://schemas.openxmlformats.org/officeDocument/2006/relationships/hyperlink" Target="mailto:number_544@hotmail.com" TargetMode="External"/><Relationship Id="rId838" Type="http://schemas.openxmlformats.org/officeDocument/2006/relationships/hyperlink" Target="mailto:danypl_14@hotmail.com" TargetMode="External"/><Relationship Id="rId1023" Type="http://schemas.openxmlformats.org/officeDocument/2006/relationships/hyperlink" Target="mailto:fercitoqb@hotmail.com" TargetMode="External"/><Relationship Id="rId172" Type="http://schemas.openxmlformats.org/officeDocument/2006/relationships/hyperlink" Target="mailto:fercitoqb@hotmail.com" TargetMode="External"/><Relationship Id="rId477" Type="http://schemas.openxmlformats.org/officeDocument/2006/relationships/hyperlink" Target="mailto:yenny20013@hotmail.com" TargetMode="External"/><Relationship Id="rId600" Type="http://schemas.openxmlformats.org/officeDocument/2006/relationships/hyperlink" Target="mailto:leisyhuamani@gmail.com" TargetMode="External"/><Relationship Id="rId684" Type="http://schemas.openxmlformats.org/officeDocument/2006/relationships/hyperlink" Target="mailto:yenny20013@hotmail.com" TargetMode="External"/><Relationship Id="rId1230" Type="http://schemas.openxmlformats.org/officeDocument/2006/relationships/hyperlink" Target="mailto:darwinhuachochacon@gmail.com" TargetMode="External"/><Relationship Id="rId1328" Type="http://schemas.openxmlformats.org/officeDocument/2006/relationships/hyperlink" Target="mailto:contable10@hotmail.com" TargetMode="External"/><Relationship Id="rId337" Type="http://schemas.openxmlformats.org/officeDocument/2006/relationships/hyperlink" Target="mailto:yenny20013@hotmail.com" TargetMode="External"/><Relationship Id="rId891" Type="http://schemas.openxmlformats.org/officeDocument/2006/relationships/hyperlink" Target="mailto:fercitoqb@hotmail.com" TargetMode="External"/><Relationship Id="rId905" Type="http://schemas.openxmlformats.org/officeDocument/2006/relationships/hyperlink" Target="mailto:fredito3355@gmail.com" TargetMode="External"/><Relationship Id="rId989" Type="http://schemas.openxmlformats.org/officeDocument/2006/relationships/hyperlink" Target="mailto:lucanasalgadof@gmail.com" TargetMode="External"/><Relationship Id="rId34" Type="http://schemas.openxmlformats.org/officeDocument/2006/relationships/hyperlink" Target="mailto:grodriguez@aundina.edu.pe" TargetMode="External"/><Relationship Id="rId544" Type="http://schemas.openxmlformats.org/officeDocument/2006/relationships/hyperlink" Target="mailto:alom6328@gmail.com" TargetMode="External"/><Relationship Id="rId751" Type="http://schemas.openxmlformats.org/officeDocument/2006/relationships/hyperlink" Target="mailto:ricardoluque967@gmail.com" TargetMode="External"/><Relationship Id="rId849" Type="http://schemas.openxmlformats.org/officeDocument/2006/relationships/hyperlink" Target="mailto:alonsobarrantes835@gmail.com" TargetMode="External"/><Relationship Id="rId1174" Type="http://schemas.openxmlformats.org/officeDocument/2006/relationships/hyperlink" Target="mailto:fercitoqb@hotmail.com" TargetMode="External"/><Relationship Id="rId183" Type="http://schemas.openxmlformats.org/officeDocument/2006/relationships/hyperlink" Target="mailto:fercitoqb@hotmail.com" TargetMode="External"/><Relationship Id="rId390" Type="http://schemas.openxmlformats.org/officeDocument/2006/relationships/hyperlink" Target="mailto:alom6328@gmail.com" TargetMode="External"/><Relationship Id="rId404" Type="http://schemas.openxmlformats.org/officeDocument/2006/relationships/hyperlink" Target="mailto:ndiaz@tractopartesvp.com" TargetMode="External"/><Relationship Id="rId611" Type="http://schemas.openxmlformats.org/officeDocument/2006/relationships/hyperlink" Target="mailto:vidalpayequea99@gmail.com" TargetMode="External"/><Relationship Id="rId1034" Type="http://schemas.openxmlformats.org/officeDocument/2006/relationships/hyperlink" Target="mailto:dreypalmaloayza@gmail.com" TargetMode="External"/><Relationship Id="rId1241" Type="http://schemas.openxmlformats.org/officeDocument/2006/relationships/hyperlink" Target="mailto:jheliap@hotmail.com" TargetMode="External"/><Relationship Id="rId1339" Type="http://schemas.openxmlformats.org/officeDocument/2006/relationships/hyperlink" Target="mailto:albites2310@gmail.com" TargetMode="External"/><Relationship Id="rId250" Type="http://schemas.openxmlformats.org/officeDocument/2006/relationships/hyperlink" Target="mailto:larijo_71@hotmail.com" TargetMode="External"/><Relationship Id="rId488" Type="http://schemas.openxmlformats.org/officeDocument/2006/relationships/hyperlink" Target="mailto:neooxx1@gmail.com" TargetMode="External"/><Relationship Id="rId695" Type="http://schemas.openxmlformats.org/officeDocument/2006/relationships/hyperlink" Target="mailto:edwinsalazarluque@gmail.com" TargetMode="External"/><Relationship Id="rId709" Type="http://schemas.openxmlformats.org/officeDocument/2006/relationships/hyperlink" Target="mailto:cesarzubieta324@gmail.com" TargetMode="External"/><Relationship Id="rId916" Type="http://schemas.openxmlformats.org/officeDocument/2006/relationships/hyperlink" Target="mailto:dfmachaca@coopacaltiplano.com" TargetMode="External"/><Relationship Id="rId1101" Type="http://schemas.openxmlformats.org/officeDocument/2006/relationships/hyperlink" Target="mailto:virgoflor24@yahoo.com" TargetMode="External"/><Relationship Id="rId45" Type="http://schemas.openxmlformats.org/officeDocument/2006/relationships/hyperlink" Target="mailto:fercitoqb@hotmail.com" TargetMode="External"/><Relationship Id="rId110" Type="http://schemas.openxmlformats.org/officeDocument/2006/relationships/hyperlink" Target="mailto:kruscaya17@hotmail.com" TargetMode="External"/><Relationship Id="rId348" Type="http://schemas.openxmlformats.org/officeDocument/2006/relationships/hyperlink" Target="mailto:fercitoqb@hotmail.com" TargetMode="External"/><Relationship Id="rId555" Type="http://schemas.openxmlformats.org/officeDocument/2006/relationships/hyperlink" Target="mailto:shojiart530@hotmail.com" TargetMode="External"/><Relationship Id="rId762" Type="http://schemas.openxmlformats.org/officeDocument/2006/relationships/hyperlink" Target="mailto:jositov111@gmail.com" TargetMode="External"/><Relationship Id="rId1185" Type="http://schemas.openxmlformats.org/officeDocument/2006/relationships/hyperlink" Target="mailto:vanezafabiolahanccosejje@gmail.com" TargetMode="External"/><Relationship Id="rId194" Type="http://schemas.openxmlformats.org/officeDocument/2006/relationships/hyperlink" Target="mailto:juanchiquito_15@hotmail.com" TargetMode="External"/><Relationship Id="rId208" Type="http://schemas.openxmlformats.org/officeDocument/2006/relationships/hyperlink" Target="mailto:yenny20013@hotmail.com" TargetMode="External"/><Relationship Id="rId415" Type="http://schemas.openxmlformats.org/officeDocument/2006/relationships/hyperlink" Target="mailto:yenny20013@hotmail.com" TargetMode="External"/><Relationship Id="rId622" Type="http://schemas.openxmlformats.org/officeDocument/2006/relationships/hyperlink" Target="mailto:se.empresario@hotmail.com" TargetMode="External"/><Relationship Id="rId1045" Type="http://schemas.openxmlformats.org/officeDocument/2006/relationships/hyperlink" Target="mailto:ing_sadocnoe@hotmail.com" TargetMode="External"/><Relationship Id="rId1252" Type="http://schemas.openxmlformats.org/officeDocument/2006/relationships/hyperlink" Target="mailto:huananay_yri84@hotmail.com" TargetMode="External"/><Relationship Id="rId261" Type="http://schemas.openxmlformats.org/officeDocument/2006/relationships/hyperlink" Target="mailto:jimmy.roman.lazarinos@gmail.com" TargetMode="External"/><Relationship Id="rId499" Type="http://schemas.openxmlformats.org/officeDocument/2006/relationships/hyperlink" Target="mailto:percymamanimamani450@gmail.com" TargetMode="External"/><Relationship Id="rId927" Type="http://schemas.openxmlformats.org/officeDocument/2006/relationships/hyperlink" Target="mailto:susan.inversiones@gmail.com" TargetMode="External"/><Relationship Id="rId1112" Type="http://schemas.openxmlformats.org/officeDocument/2006/relationships/hyperlink" Target="mailto:kcolina@banbif.com.pe" TargetMode="External"/><Relationship Id="rId56" Type="http://schemas.openxmlformats.org/officeDocument/2006/relationships/hyperlink" Target="mailto:aelver88@gmail.com" TargetMode="External"/><Relationship Id="rId359" Type="http://schemas.openxmlformats.org/officeDocument/2006/relationships/hyperlink" Target="mailto:jksh_15@hotmail.com" TargetMode="External"/><Relationship Id="rId566" Type="http://schemas.openxmlformats.org/officeDocument/2006/relationships/hyperlink" Target="mailto:lic_zevallos@hotmail.com" TargetMode="External"/><Relationship Id="rId773" Type="http://schemas.openxmlformats.org/officeDocument/2006/relationships/hyperlink" Target="mailto:zenlauratiti@gmail.com" TargetMode="External"/><Relationship Id="rId1196" Type="http://schemas.openxmlformats.org/officeDocument/2006/relationships/hyperlink" Target="mailto:sylecy@gmail.com" TargetMode="External"/><Relationship Id="rId121" Type="http://schemas.openxmlformats.org/officeDocument/2006/relationships/hyperlink" Target="mailto:babilonia006@gmail.com" TargetMode="External"/><Relationship Id="rId219" Type="http://schemas.openxmlformats.org/officeDocument/2006/relationships/hyperlink" Target="mailto:fercitoqb@hotmail.com" TargetMode="External"/><Relationship Id="rId426" Type="http://schemas.openxmlformats.org/officeDocument/2006/relationships/hyperlink" Target="mailto:luzmarinayapu@gmail.com" TargetMode="External"/><Relationship Id="rId633" Type="http://schemas.openxmlformats.org/officeDocument/2006/relationships/hyperlink" Target="mailto:merinomorgan@hotmail.com" TargetMode="External"/><Relationship Id="rId980" Type="http://schemas.openxmlformats.org/officeDocument/2006/relationships/hyperlink" Target="mailto:aquiles3839@gmail.com" TargetMode="External"/><Relationship Id="rId1056" Type="http://schemas.openxmlformats.org/officeDocument/2006/relationships/hyperlink" Target="mailto:jfarfan@else.pe" TargetMode="External"/><Relationship Id="rId1263" Type="http://schemas.openxmlformats.org/officeDocument/2006/relationships/hyperlink" Target="mailto:etzel.150@gmail.com" TargetMode="External"/><Relationship Id="rId840" Type="http://schemas.openxmlformats.org/officeDocument/2006/relationships/hyperlink" Target="mailto:amilkarsp@gmail.com" TargetMode="External"/><Relationship Id="rId938" Type="http://schemas.openxmlformats.org/officeDocument/2006/relationships/hyperlink" Target="mailto:ismaelccoya@gmail.com" TargetMode="External"/><Relationship Id="rId67" Type="http://schemas.openxmlformats.org/officeDocument/2006/relationships/hyperlink" Target="mailto:maritzalv2@hotmail.com" TargetMode="External"/><Relationship Id="rId272" Type="http://schemas.openxmlformats.org/officeDocument/2006/relationships/hyperlink" Target="mailto:dahana_57@hotmail.com" TargetMode="External"/><Relationship Id="rId577" Type="http://schemas.openxmlformats.org/officeDocument/2006/relationships/hyperlink" Target="mailto:josejoselyr@gmail.com" TargetMode="External"/><Relationship Id="rId700" Type="http://schemas.openxmlformats.org/officeDocument/2006/relationships/hyperlink" Target="mailto:elecctronicoc@gmail.com" TargetMode="External"/><Relationship Id="rId1123" Type="http://schemas.openxmlformats.org/officeDocument/2006/relationships/hyperlink" Target="mailto:silenita85@gmail.com" TargetMode="External"/><Relationship Id="rId1330" Type="http://schemas.openxmlformats.org/officeDocument/2006/relationships/hyperlink" Target="mailto:aranguriyerarsh16@gmail.com" TargetMode="External"/><Relationship Id="rId132" Type="http://schemas.openxmlformats.org/officeDocument/2006/relationships/hyperlink" Target="mailto:fercitoqb@hotmail.com" TargetMode="External"/><Relationship Id="rId784" Type="http://schemas.openxmlformats.org/officeDocument/2006/relationships/hyperlink" Target="mailto:vladimirgamarra@gmail.com" TargetMode="External"/><Relationship Id="rId991" Type="http://schemas.openxmlformats.org/officeDocument/2006/relationships/hyperlink" Target="mailto:miguelangel05121991@gmail.com" TargetMode="External"/><Relationship Id="rId1067" Type="http://schemas.openxmlformats.org/officeDocument/2006/relationships/hyperlink" Target="mailto:wyly.sistem@gmail.com" TargetMode="External"/><Relationship Id="rId437" Type="http://schemas.openxmlformats.org/officeDocument/2006/relationships/hyperlink" Target="mailto:sagradinito@hotmail.com" TargetMode="External"/><Relationship Id="rId644" Type="http://schemas.openxmlformats.org/officeDocument/2006/relationships/hyperlink" Target="mailto:luzveniachahuillco2@gmail.com" TargetMode="External"/><Relationship Id="rId851" Type="http://schemas.openxmlformats.org/officeDocument/2006/relationships/hyperlink" Target="mailto:d3nny5j4yll174@gmail.com" TargetMode="External"/><Relationship Id="rId1274" Type="http://schemas.openxmlformats.org/officeDocument/2006/relationships/hyperlink" Target="mailto:italocrithian@gmail.com" TargetMode="External"/><Relationship Id="rId283" Type="http://schemas.openxmlformats.org/officeDocument/2006/relationships/hyperlink" Target="mailto:pturpo@gmail.com" TargetMode="External"/><Relationship Id="rId490" Type="http://schemas.openxmlformats.org/officeDocument/2006/relationships/hyperlink" Target="mailto:alom6328@gmail.com" TargetMode="External"/><Relationship Id="rId504" Type="http://schemas.openxmlformats.org/officeDocument/2006/relationships/hyperlink" Target="mailto:calloapazazenobio@gmail.com" TargetMode="External"/><Relationship Id="rId711" Type="http://schemas.openxmlformats.org/officeDocument/2006/relationships/hyperlink" Target="mailto:vickyaries2386@gmail.com" TargetMode="External"/><Relationship Id="rId949" Type="http://schemas.openxmlformats.org/officeDocument/2006/relationships/hyperlink" Target="mailto:vicon3636@gmail.com" TargetMode="External"/><Relationship Id="rId1134" Type="http://schemas.openxmlformats.org/officeDocument/2006/relationships/hyperlink" Target="mailto:juanwilbertyanapamamani@gmail.com" TargetMode="External"/><Relationship Id="rId1341" Type="http://schemas.openxmlformats.org/officeDocument/2006/relationships/hyperlink" Target="mailto:eliasg7171@gmail.com" TargetMode="External"/><Relationship Id="rId78" Type="http://schemas.openxmlformats.org/officeDocument/2006/relationships/hyperlink" Target="mailto:jrmidolo@hotmail.com" TargetMode="External"/><Relationship Id="rId143" Type="http://schemas.openxmlformats.org/officeDocument/2006/relationships/hyperlink" Target="mailto:yenny20013@hotmail.com" TargetMode="External"/><Relationship Id="rId350" Type="http://schemas.openxmlformats.org/officeDocument/2006/relationships/hyperlink" Target="mailto:rosytoledo700@gmail.com" TargetMode="External"/><Relationship Id="rId588" Type="http://schemas.openxmlformats.org/officeDocument/2006/relationships/hyperlink" Target="mailto:fercitoqb@hotmail.com" TargetMode="External"/><Relationship Id="rId795" Type="http://schemas.openxmlformats.org/officeDocument/2006/relationships/hyperlink" Target="mailto:corsant_cs71@hotmail.com" TargetMode="External"/><Relationship Id="rId809" Type="http://schemas.openxmlformats.org/officeDocument/2006/relationships/hyperlink" Target="mailto:yenny20013@hotmail.com" TargetMode="External"/><Relationship Id="rId1201" Type="http://schemas.openxmlformats.org/officeDocument/2006/relationships/hyperlink" Target="mailto:neisserrodas@gmail.com" TargetMode="External"/><Relationship Id="rId9" Type="http://schemas.openxmlformats.org/officeDocument/2006/relationships/hyperlink" Target="mailto:wilcitomy@gmail.com" TargetMode="External"/><Relationship Id="rId210" Type="http://schemas.openxmlformats.org/officeDocument/2006/relationships/hyperlink" Target="mailto:mercedesquisperamirez@gmail.com" TargetMode="External"/><Relationship Id="rId448" Type="http://schemas.openxmlformats.org/officeDocument/2006/relationships/hyperlink" Target="mailto:fercitoqb@hotmail.com" TargetMode="External"/><Relationship Id="rId655" Type="http://schemas.openxmlformats.org/officeDocument/2006/relationships/hyperlink" Target="mailto:marloval0909@hotmail.com" TargetMode="External"/><Relationship Id="rId862" Type="http://schemas.openxmlformats.org/officeDocument/2006/relationships/hyperlink" Target="mailto:romulosalasrosello@gmail.com" TargetMode="External"/><Relationship Id="rId1078" Type="http://schemas.openxmlformats.org/officeDocument/2006/relationships/hyperlink" Target="mailto:pavel157@hotmail.com" TargetMode="External"/><Relationship Id="rId1285" Type="http://schemas.openxmlformats.org/officeDocument/2006/relationships/hyperlink" Target="mailto:sdmpro@icloud.com" TargetMode="External"/><Relationship Id="rId294" Type="http://schemas.openxmlformats.org/officeDocument/2006/relationships/hyperlink" Target="mailto:janetsandoval789@gmail.com" TargetMode="External"/><Relationship Id="rId308" Type="http://schemas.openxmlformats.org/officeDocument/2006/relationships/hyperlink" Target="mailto:ggvc74@gmail.com" TargetMode="External"/><Relationship Id="rId515" Type="http://schemas.openxmlformats.org/officeDocument/2006/relationships/hyperlink" Target="mailto:sandrovgutierrez@unsaac.edu.pe" TargetMode="External"/><Relationship Id="rId722" Type="http://schemas.openxmlformats.org/officeDocument/2006/relationships/hyperlink" Target="mailto:yakeline_7@hotmail.com" TargetMode="External"/><Relationship Id="rId1145" Type="http://schemas.openxmlformats.org/officeDocument/2006/relationships/hyperlink" Target="mailto:cristianantoniotintaaldude@gmail.com" TargetMode="External"/><Relationship Id="rId1352" Type="http://schemas.openxmlformats.org/officeDocument/2006/relationships/hyperlink" Target="mailto:veronica202110@hotmail.com" TargetMode="External"/><Relationship Id="rId89" Type="http://schemas.openxmlformats.org/officeDocument/2006/relationships/hyperlink" Target="mailto:jav419@gmail.com" TargetMode="External"/><Relationship Id="rId154" Type="http://schemas.openxmlformats.org/officeDocument/2006/relationships/hyperlink" Target="mailto:fercitoqb@hotmail.com" TargetMode="External"/><Relationship Id="rId361" Type="http://schemas.openxmlformats.org/officeDocument/2006/relationships/hyperlink" Target="mailto:nida99_2@hotmail.com" TargetMode="External"/><Relationship Id="rId599" Type="http://schemas.openxmlformats.org/officeDocument/2006/relationships/hyperlink" Target="mailto:fidelsairehuamani@gmail.com" TargetMode="External"/><Relationship Id="rId1005" Type="http://schemas.openxmlformats.org/officeDocument/2006/relationships/hyperlink" Target="mailto:renefaijo68@gmail.com" TargetMode="External"/><Relationship Id="rId1212" Type="http://schemas.openxmlformats.org/officeDocument/2006/relationships/hyperlink" Target="mailto:junio201819@gmail.com" TargetMode="External"/><Relationship Id="rId459" Type="http://schemas.openxmlformats.org/officeDocument/2006/relationships/hyperlink" Target="mailto:yenny20013@hotmail.com" TargetMode="External"/><Relationship Id="rId666" Type="http://schemas.openxmlformats.org/officeDocument/2006/relationships/hyperlink" Target="mailto:alom6328@gmail.com" TargetMode="External"/><Relationship Id="rId873" Type="http://schemas.openxmlformats.org/officeDocument/2006/relationships/hyperlink" Target="mailto:fercitoqb@hotmail.com" TargetMode="External"/><Relationship Id="rId1089" Type="http://schemas.openxmlformats.org/officeDocument/2006/relationships/hyperlink" Target="mailto:tomascondori1@hotmail.com" TargetMode="External"/><Relationship Id="rId1296" Type="http://schemas.openxmlformats.org/officeDocument/2006/relationships/hyperlink" Target="mailto:yenny20013@hotmail.com" TargetMode="External"/><Relationship Id="rId16" Type="http://schemas.openxmlformats.org/officeDocument/2006/relationships/hyperlink" Target="mailto:callatahuancajilata@gmail.com" TargetMode="External"/><Relationship Id="rId221" Type="http://schemas.openxmlformats.org/officeDocument/2006/relationships/hyperlink" Target="mailto:fercitoqb@hotmail.com" TargetMode="External"/><Relationship Id="rId319" Type="http://schemas.openxmlformats.org/officeDocument/2006/relationships/hyperlink" Target="mailto:jiovani1504@gmail.com" TargetMode="External"/><Relationship Id="rId526" Type="http://schemas.openxmlformats.org/officeDocument/2006/relationships/hyperlink" Target="mailto:vacorpe@gmail.com" TargetMode="External"/><Relationship Id="rId1156" Type="http://schemas.openxmlformats.org/officeDocument/2006/relationships/hyperlink" Target="mailto:jrenedlpg@hotmail.com" TargetMode="External"/><Relationship Id="rId733" Type="http://schemas.openxmlformats.org/officeDocument/2006/relationships/hyperlink" Target="mailto:alom6328@gmail.com" TargetMode="External"/><Relationship Id="rId940" Type="http://schemas.openxmlformats.org/officeDocument/2006/relationships/hyperlink" Target="mailto:dinoxt@hotmail.com" TargetMode="External"/><Relationship Id="rId1016" Type="http://schemas.openxmlformats.org/officeDocument/2006/relationships/hyperlink" Target="mailto:daviqutonfs@gmail.com" TargetMode="External"/><Relationship Id="rId165" Type="http://schemas.openxmlformats.org/officeDocument/2006/relationships/hyperlink" Target="mailto:luimonpisa@hotmail.com" TargetMode="External"/><Relationship Id="rId372" Type="http://schemas.openxmlformats.org/officeDocument/2006/relationships/hyperlink" Target="mailto:yhavehjosue@gmail.com" TargetMode="External"/><Relationship Id="rId677" Type="http://schemas.openxmlformats.org/officeDocument/2006/relationships/hyperlink" Target="mailto:carlosprado@hotmail.com" TargetMode="External"/><Relationship Id="rId800" Type="http://schemas.openxmlformats.org/officeDocument/2006/relationships/hyperlink" Target="mailto:anagallo66@hotmail.com" TargetMode="External"/><Relationship Id="rId1223" Type="http://schemas.openxmlformats.org/officeDocument/2006/relationships/hyperlink" Target="mailto:charly2000_311@hotmail.com" TargetMode="External"/><Relationship Id="rId232" Type="http://schemas.openxmlformats.org/officeDocument/2006/relationships/hyperlink" Target="mailto:yenny20013@hotmail.com" TargetMode="External"/><Relationship Id="rId884" Type="http://schemas.openxmlformats.org/officeDocument/2006/relationships/hyperlink" Target="mailto:fercitoqb@hotmail.com" TargetMode="External"/><Relationship Id="rId27" Type="http://schemas.openxmlformats.org/officeDocument/2006/relationships/hyperlink" Target="mailto:yesica_agosto@hotmail.com" TargetMode="External"/><Relationship Id="rId537" Type="http://schemas.openxmlformats.org/officeDocument/2006/relationships/hyperlink" Target="mailto:roni_gui@hotmail.com" TargetMode="External"/><Relationship Id="rId744" Type="http://schemas.openxmlformats.org/officeDocument/2006/relationships/hyperlink" Target="mailto:lucal_mun@hotmail.com" TargetMode="External"/><Relationship Id="rId951" Type="http://schemas.openxmlformats.org/officeDocument/2006/relationships/hyperlink" Target="mailto:mamanilunaronal@gmail.com" TargetMode="External"/><Relationship Id="rId1167" Type="http://schemas.openxmlformats.org/officeDocument/2006/relationships/hyperlink" Target="mailto:aevargasj@gmail.com" TargetMode="External"/><Relationship Id="rId80" Type="http://schemas.openxmlformats.org/officeDocument/2006/relationships/hyperlink" Target="mailto:fercitoqb@hotmail.com" TargetMode="External"/><Relationship Id="rId176" Type="http://schemas.openxmlformats.org/officeDocument/2006/relationships/hyperlink" Target="mailto:fercitoqb@hotmail.com" TargetMode="External"/><Relationship Id="rId383" Type="http://schemas.openxmlformats.org/officeDocument/2006/relationships/hyperlink" Target="mailto:yenny20013@hotmail.com" TargetMode="External"/><Relationship Id="rId590" Type="http://schemas.openxmlformats.org/officeDocument/2006/relationships/hyperlink" Target="mailto:soninquiltupa@gmail.com" TargetMode="External"/><Relationship Id="rId604" Type="http://schemas.openxmlformats.org/officeDocument/2006/relationships/hyperlink" Target="mailto:malenazn@hotmail.com" TargetMode="External"/><Relationship Id="rId811" Type="http://schemas.openxmlformats.org/officeDocument/2006/relationships/hyperlink" Target="mailto:yenny20013@hotmail.com" TargetMode="External"/><Relationship Id="rId1027" Type="http://schemas.openxmlformats.org/officeDocument/2006/relationships/hyperlink" Target="mailto:fercitoqb@hotmail.com" TargetMode="External"/><Relationship Id="rId1234" Type="http://schemas.openxmlformats.org/officeDocument/2006/relationships/hyperlink" Target="mailto:juanjulliri33@gmail.com" TargetMode="External"/><Relationship Id="rId243" Type="http://schemas.openxmlformats.org/officeDocument/2006/relationships/hyperlink" Target="mailto:wmurga69@hotmail.com" TargetMode="External"/><Relationship Id="rId450" Type="http://schemas.openxmlformats.org/officeDocument/2006/relationships/hyperlink" Target="mailto:fercitoqb@hotmail.com" TargetMode="External"/><Relationship Id="rId688" Type="http://schemas.openxmlformats.org/officeDocument/2006/relationships/hyperlink" Target="mailto:yenny20013@hotmail.com" TargetMode="External"/><Relationship Id="rId895" Type="http://schemas.openxmlformats.org/officeDocument/2006/relationships/hyperlink" Target="mailto:fercitoqb@hotmail.com" TargetMode="External"/><Relationship Id="rId909" Type="http://schemas.openxmlformats.org/officeDocument/2006/relationships/hyperlink" Target="mailto:medents@hotmail.com" TargetMode="External"/><Relationship Id="rId1080" Type="http://schemas.openxmlformats.org/officeDocument/2006/relationships/hyperlink" Target="mailto:renatopichoespinoza@gmail.com" TargetMode="External"/><Relationship Id="rId1301" Type="http://schemas.openxmlformats.org/officeDocument/2006/relationships/hyperlink" Target="mailto:condorijaime134@gmail.com" TargetMode="External"/><Relationship Id="rId38" Type="http://schemas.openxmlformats.org/officeDocument/2006/relationships/hyperlink" Target="mailto:gomezclementealberto386@gmail.com" TargetMode="External"/><Relationship Id="rId103" Type="http://schemas.openxmlformats.org/officeDocument/2006/relationships/hyperlink" Target="mailto:cvargasz@uandina.edu.pe" TargetMode="External"/><Relationship Id="rId310" Type="http://schemas.openxmlformats.org/officeDocument/2006/relationships/hyperlink" Target="mailto:mauroqqueagonzales@gmail.com" TargetMode="External"/><Relationship Id="rId548" Type="http://schemas.openxmlformats.org/officeDocument/2006/relationships/hyperlink" Target="mailto:kebynjimenez@gmail.com" TargetMode="External"/><Relationship Id="rId755" Type="http://schemas.openxmlformats.org/officeDocument/2006/relationships/hyperlink" Target="mailto:lucy-lan@hotmail.com" TargetMode="External"/><Relationship Id="rId962" Type="http://schemas.openxmlformats.org/officeDocument/2006/relationships/hyperlink" Target="mailto:abogctorres@gmail.com" TargetMode="External"/><Relationship Id="rId1178" Type="http://schemas.openxmlformats.org/officeDocument/2006/relationships/hyperlink" Target="mailto:aldo.cornejo.21@gmail.com" TargetMode="External"/><Relationship Id="rId91" Type="http://schemas.openxmlformats.org/officeDocument/2006/relationships/hyperlink" Target="mailto:valentinquilla@gmail.com" TargetMode="External"/><Relationship Id="rId187" Type="http://schemas.openxmlformats.org/officeDocument/2006/relationships/hyperlink" Target="mailto:fercitoqb@hotmail.com" TargetMode="External"/><Relationship Id="rId394" Type="http://schemas.openxmlformats.org/officeDocument/2006/relationships/hyperlink" Target="mailto:ylvh_1970@hotmail.com" TargetMode="External"/><Relationship Id="rId408" Type="http://schemas.openxmlformats.org/officeDocument/2006/relationships/hyperlink" Target="mailto:ramirezalmanzajose16@gmail.com" TargetMode="External"/><Relationship Id="rId615" Type="http://schemas.openxmlformats.org/officeDocument/2006/relationships/hyperlink" Target="mailto:ftoni.gatito@gmail.com" TargetMode="External"/><Relationship Id="rId822" Type="http://schemas.openxmlformats.org/officeDocument/2006/relationships/hyperlink" Target="mailto:alom6328@gmail.com" TargetMode="External"/><Relationship Id="rId1038" Type="http://schemas.openxmlformats.org/officeDocument/2006/relationships/hyperlink" Target="mailto:yoslav@gmail.com" TargetMode="External"/><Relationship Id="rId1245" Type="http://schemas.openxmlformats.org/officeDocument/2006/relationships/hyperlink" Target="mailto:alexsoncco201120@gmail.com" TargetMode="External"/><Relationship Id="rId254" Type="http://schemas.openxmlformats.org/officeDocument/2006/relationships/hyperlink" Target="mailto:alom6328@gmail.com" TargetMode="External"/><Relationship Id="rId699" Type="http://schemas.openxmlformats.org/officeDocument/2006/relationships/hyperlink" Target="mailto:jolivera91@hotmail.com" TargetMode="External"/><Relationship Id="rId1091" Type="http://schemas.openxmlformats.org/officeDocument/2006/relationships/hyperlink" Target="mailto:paul.maraza@gmail.com" TargetMode="External"/><Relationship Id="rId1105" Type="http://schemas.openxmlformats.org/officeDocument/2006/relationships/hyperlink" Target="mailto:wcerpaq@hotmail.com" TargetMode="External"/><Relationship Id="rId1312" Type="http://schemas.openxmlformats.org/officeDocument/2006/relationships/hyperlink" Target="mailto:germanmijaeltitohuayta79@gmail.com" TargetMode="External"/><Relationship Id="rId49" Type="http://schemas.openxmlformats.org/officeDocument/2006/relationships/hyperlink" Target="mailto:fercitoqb@hotmail.com" TargetMode="External"/><Relationship Id="rId114" Type="http://schemas.openxmlformats.org/officeDocument/2006/relationships/hyperlink" Target="mailto:dperaltacervantes@gmail.com" TargetMode="External"/><Relationship Id="rId461" Type="http://schemas.openxmlformats.org/officeDocument/2006/relationships/hyperlink" Target="mailto:luis.zegarrau@gmail.com" TargetMode="External"/><Relationship Id="rId559" Type="http://schemas.openxmlformats.org/officeDocument/2006/relationships/hyperlink" Target="mailto:leojos1614@gmail.com" TargetMode="External"/><Relationship Id="rId766" Type="http://schemas.openxmlformats.org/officeDocument/2006/relationships/hyperlink" Target="mailto:hoeltd-hrmmw_07@hotmail.com" TargetMode="External"/><Relationship Id="rId1189" Type="http://schemas.openxmlformats.org/officeDocument/2006/relationships/hyperlink" Target="mailto:sis.yukisa9@gmail.com" TargetMode="External"/><Relationship Id="rId198" Type="http://schemas.openxmlformats.org/officeDocument/2006/relationships/hyperlink" Target="mailto:danycbp39@hotmail.com" TargetMode="External"/><Relationship Id="rId321" Type="http://schemas.openxmlformats.org/officeDocument/2006/relationships/hyperlink" Target="mailto:alvayucra2014@gmail.com" TargetMode="External"/><Relationship Id="rId419" Type="http://schemas.openxmlformats.org/officeDocument/2006/relationships/hyperlink" Target="mailto:fercitoqb@hotmail.com" TargetMode="External"/><Relationship Id="rId626" Type="http://schemas.openxmlformats.org/officeDocument/2006/relationships/hyperlink" Target="mailto:wquispe.2021@gmail.com" TargetMode="External"/><Relationship Id="rId973" Type="http://schemas.openxmlformats.org/officeDocument/2006/relationships/hyperlink" Target="mailto:alom6328@gmail.com" TargetMode="External"/><Relationship Id="rId1049" Type="http://schemas.openxmlformats.org/officeDocument/2006/relationships/hyperlink" Target="mailto:reynerh28@gmail.com" TargetMode="External"/><Relationship Id="rId1256" Type="http://schemas.openxmlformats.org/officeDocument/2006/relationships/hyperlink" Target="mailto:aandress1512@gmail.com" TargetMode="External"/><Relationship Id="rId833" Type="http://schemas.openxmlformats.org/officeDocument/2006/relationships/hyperlink" Target="mailto:fcarrascoatequipa@gmail.com" TargetMode="External"/><Relationship Id="rId1116" Type="http://schemas.openxmlformats.org/officeDocument/2006/relationships/hyperlink" Target="mailto:aliciaaredondo8@gmail.com" TargetMode="External"/><Relationship Id="rId265" Type="http://schemas.openxmlformats.org/officeDocument/2006/relationships/hyperlink" Target="mailto:julioelias.ac@outook.com" TargetMode="External"/><Relationship Id="rId472" Type="http://schemas.openxmlformats.org/officeDocument/2006/relationships/hyperlink" Target="mailto:Yuri.ramos0386@outlook.com" TargetMode="External"/><Relationship Id="rId900" Type="http://schemas.openxmlformats.org/officeDocument/2006/relationships/hyperlink" Target="mailto:yenny.valenzuela@indazurperu.com" TargetMode="External"/><Relationship Id="rId1323" Type="http://schemas.openxmlformats.org/officeDocument/2006/relationships/hyperlink" Target="mailto:jxtreme_19@hotmail.com" TargetMode="External"/><Relationship Id="rId125" Type="http://schemas.openxmlformats.org/officeDocument/2006/relationships/hyperlink" Target="mailto:jhonespara1@gmail.com" TargetMode="External"/><Relationship Id="rId332" Type="http://schemas.openxmlformats.org/officeDocument/2006/relationships/hyperlink" Target="mailto:yenny20013@hotmail.com" TargetMode="External"/><Relationship Id="rId777" Type="http://schemas.openxmlformats.org/officeDocument/2006/relationships/hyperlink" Target="mailto:francisco.farfan.lazo@gmail.com" TargetMode="External"/><Relationship Id="rId984" Type="http://schemas.openxmlformats.org/officeDocument/2006/relationships/hyperlink" Target="mailto:rocobi999@gmail.com" TargetMode="External"/><Relationship Id="rId637" Type="http://schemas.openxmlformats.org/officeDocument/2006/relationships/hyperlink" Target="mailto:luis_dj_@hotmail.com" TargetMode="External"/><Relationship Id="rId844" Type="http://schemas.openxmlformats.org/officeDocument/2006/relationships/hyperlink" Target="mailto:070368.hlhm@gmail.com" TargetMode="External"/><Relationship Id="rId1267" Type="http://schemas.openxmlformats.org/officeDocument/2006/relationships/hyperlink" Target="mailto:juhalce20@gmail.com" TargetMode="External"/><Relationship Id="rId276" Type="http://schemas.openxmlformats.org/officeDocument/2006/relationships/hyperlink" Target="mailto:lalo-lyi87@hotmail.com" TargetMode="External"/><Relationship Id="rId483" Type="http://schemas.openxmlformats.org/officeDocument/2006/relationships/hyperlink" Target="mailto:skedderkj@gmail.com" TargetMode="External"/><Relationship Id="rId690" Type="http://schemas.openxmlformats.org/officeDocument/2006/relationships/hyperlink" Target="mailto:ricardoluque967@gmail.com" TargetMode="External"/><Relationship Id="rId704" Type="http://schemas.openxmlformats.org/officeDocument/2006/relationships/hyperlink" Target="mailto:crisostomolaura123@gmail.com" TargetMode="External"/><Relationship Id="rId911" Type="http://schemas.openxmlformats.org/officeDocument/2006/relationships/hyperlink" Target="mailto:alberto1.0@hotmail.com" TargetMode="External"/><Relationship Id="rId1127" Type="http://schemas.openxmlformats.org/officeDocument/2006/relationships/hyperlink" Target="mailto:paulportocarrero@gmail.com" TargetMode="External"/><Relationship Id="rId1334" Type="http://schemas.openxmlformats.org/officeDocument/2006/relationships/hyperlink" Target="mailto:washiconta2012@gmail.com" TargetMode="External"/><Relationship Id="rId40" Type="http://schemas.openxmlformats.org/officeDocument/2006/relationships/hyperlink" Target="mailto:patriksanchez@gmail.com" TargetMode="External"/><Relationship Id="rId136" Type="http://schemas.openxmlformats.org/officeDocument/2006/relationships/hyperlink" Target="mailto:yenny20013@hotmail.com" TargetMode="External"/><Relationship Id="rId343" Type="http://schemas.openxmlformats.org/officeDocument/2006/relationships/hyperlink" Target="mailto:fercitoqb@hotmail.com" TargetMode="External"/><Relationship Id="rId550" Type="http://schemas.openxmlformats.org/officeDocument/2006/relationships/hyperlink" Target="mailto:KAREM.X1@GMAIL.COM" TargetMode="External"/><Relationship Id="rId788" Type="http://schemas.openxmlformats.org/officeDocument/2006/relationships/hyperlink" Target="mailto:joselam1101@gmail.com" TargetMode="External"/><Relationship Id="rId995" Type="http://schemas.openxmlformats.org/officeDocument/2006/relationships/hyperlink" Target="mailto:juanalourdesticonamamani@gmail.com" TargetMode="External"/><Relationship Id="rId1180" Type="http://schemas.openxmlformats.org/officeDocument/2006/relationships/hyperlink" Target="mailto:paolaluceroramosquispe@hotmail.com" TargetMode="External"/><Relationship Id="rId203" Type="http://schemas.openxmlformats.org/officeDocument/2006/relationships/hyperlink" Target="mailto:machi_1971@hotmail.com" TargetMode="External"/><Relationship Id="rId648" Type="http://schemas.openxmlformats.org/officeDocument/2006/relationships/hyperlink" Target="mailto:cubapercy777@gmail.com" TargetMode="External"/><Relationship Id="rId855" Type="http://schemas.openxmlformats.org/officeDocument/2006/relationships/hyperlink" Target="mailto:luz.jls.r@gmail.com" TargetMode="External"/><Relationship Id="rId1040" Type="http://schemas.openxmlformats.org/officeDocument/2006/relationships/hyperlink" Target="mailto:claudiaprieto7@outlook.com" TargetMode="External"/><Relationship Id="rId1278" Type="http://schemas.openxmlformats.org/officeDocument/2006/relationships/hyperlink" Target="mailto:chainapercy7@gmail.com" TargetMode="External"/><Relationship Id="rId287" Type="http://schemas.openxmlformats.org/officeDocument/2006/relationships/hyperlink" Target="mailto:danteruelasp@gmail.com" TargetMode="External"/><Relationship Id="rId410" Type="http://schemas.openxmlformats.org/officeDocument/2006/relationships/hyperlink" Target="mailto:yenny20013@hotmail.com" TargetMode="External"/><Relationship Id="rId494" Type="http://schemas.openxmlformats.org/officeDocument/2006/relationships/hyperlink" Target="mailto:cruzmaytaalicia@gmail.com" TargetMode="External"/><Relationship Id="rId508" Type="http://schemas.openxmlformats.org/officeDocument/2006/relationships/hyperlink" Target="mailto:argoh55@gmail.com" TargetMode="External"/><Relationship Id="rId715" Type="http://schemas.openxmlformats.org/officeDocument/2006/relationships/hyperlink" Target="mailto:madita8@hotmail.com" TargetMode="External"/><Relationship Id="rId922" Type="http://schemas.openxmlformats.org/officeDocument/2006/relationships/hyperlink" Target="mailto:chuhui-1999@hotmail.com" TargetMode="External"/><Relationship Id="rId1138" Type="http://schemas.openxmlformats.org/officeDocument/2006/relationships/hyperlink" Target="mailto:isaiasherreracama9@gmail.com" TargetMode="External"/><Relationship Id="rId1345" Type="http://schemas.openxmlformats.org/officeDocument/2006/relationships/hyperlink" Target="mailto:chambizirenaabel@gmail.com" TargetMode="External"/><Relationship Id="rId147" Type="http://schemas.openxmlformats.org/officeDocument/2006/relationships/hyperlink" Target="mailto:fercitoqb@hotmail.com" TargetMode="External"/><Relationship Id="rId354" Type="http://schemas.openxmlformats.org/officeDocument/2006/relationships/hyperlink" Target="mailto:rauljcc71@gmail.com" TargetMode="External"/><Relationship Id="rId799" Type="http://schemas.openxmlformats.org/officeDocument/2006/relationships/hyperlink" Target="mailto:aserminch@hotmail.com" TargetMode="External"/><Relationship Id="rId1191" Type="http://schemas.openxmlformats.org/officeDocument/2006/relationships/hyperlink" Target="mailto:wilson.huanca@gmail.com" TargetMode="External"/><Relationship Id="rId1205" Type="http://schemas.openxmlformats.org/officeDocument/2006/relationships/hyperlink" Target="mailto:fritz.meiswinkel@web.de" TargetMode="External"/><Relationship Id="rId51" Type="http://schemas.openxmlformats.org/officeDocument/2006/relationships/hyperlink" Target="mailto:fercitoqb@hotmail.com" TargetMode="External"/><Relationship Id="rId561" Type="http://schemas.openxmlformats.org/officeDocument/2006/relationships/hyperlink" Target="mailto:chipana.nestor@gmail.com" TargetMode="External"/><Relationship Id="rId659" Type="http://schemas.openxmlformats.org/officeDocument/2006/relationships/hyperlink" Target="mailto:alom6328@gmail.com" TargetMode="External"/><Relationship Id="rId866" Type="http://schemas.openxmlformats.org/officeDocument/2006/relationships/hyperlink" Target="mailto:yenny20013@hotmail.com" TargetMode="External"/><Relationship Id="rId1289" Type="http://schemas.openxmlformats.org/officeDocument/2006/relationships/hyperlink" Target="mailto:jaq_ayme@hotmail.com" TargetMode="External"/><Relationship Id="rId214" Type="http://schemas.openxmlformats.org/officeDocument/2006/relationships/hyperlink" Target="mailto:sabiescalante19@gmail.com" TargetMode="External"/><Relationship Id="rId298" Type="http://schemas.openxmlformats.org/officeDocument/2006/relationships/hyperlink" Target="mailto:yoguro30a@hotmail.com" TargetMode="External"/><Relationship Id="rId421" Type="http://schemas.openxmlformats.org/officeDocument/2006/relationships/hyperlink" Target="mailto:fercitoqb@hotmail.com" TargetMode="External"/><Relationship Id="rId519" Type="http://schemas.openxmlformats.org/officeDocument/2006/relationships/hyperlink" Target="mailto:pavvelrozaslinares@gmail.com" TargetMode="External"/><Relationship Id="rId1051" Type="http://schemas.openxmlformats.org/officeDocument/2006/relationships/hyperlink" Target="mailto:carlosprada85@gmail.com" TargetMode="External"/><Relationship Id="rId1149" Type="http://schemas.openxmlformats.org/officeDocument/2006/relationships/hyperlink" Target="mailto:dattipm100@gmail.com" TargetMode="External"/><Relationship Id="rId1356" Type="http://schemas.openxmlformats.org/officeDocument/2006/relationships/hyperlink" Target="mailto:alizeandrea.2012@gmail.com" TargetMode="External"/><Relationship Id="rId158" Type="http://schemas.openxmlformats.org/officeDocument/2006/relationships/hyperlink" Target="mailto:elmercitocastro123@gmail.com" TargetMode="External"/><Relationship Id="rId726" Type="http://schemas.openxmlformats.org/officeDocument/2006/relationships/hyperlink" Target="mailto:alfredomonroy033@gmail.com" TargetMode="External"/><Relationship Id="rId933" Type="http://schemas.openxmlformats.org/officeDocument/2006/relationships/hyperlink" Target="mailto:marckluna@outlook.com" TargetMode="External"/><Relationship Id="rId1009" Type="http://schemas.openxmlformats.org/officeDocument/2006/relationships/hyperlink" Target="mailto:g1orion@hotmail.com" TargetMode="External"/><Relationship Id="rId62" Type="http://schemas.openxmlformats.org/officeDocument/2006/relationships/hyperlink" Target="mailto:cirito.navarrete@gmail.com" TargetMode="External"/><Relationship Id="rId365" Type="http://schemas.openxmlformats.org/officeDocument/2006/relationships/hyperlink" Target="mailto:luucardenas6@gmail.com" TargetMode="External"/><Relationship Id="rId572" Type="http://schemas.openxmlformats.org/officeDocument/2006/relationships/hyperlink" Target="mailto:inversiones_sanjose_sac@hotmail.com" TargetMode="External"/><Relationship Id="rId1216" Type="http://schemas.openxmlformats.org/officeDocument/2006/relationships/hyperlink" Target="mailto:maritzaitoapaza@gmail.com" TargetMode="External"/><Relationship Id="rId225" Type="http://schemas.openxmlformats.org/officeDocument/2006/relationships/hyperlink" Target="mailto:fercitoqb@hotmail.com" TargetMode="External"/><Relationship Id="rId432" Type="http://schemas.openxmlformats.org/officeDocument/2006/relationships/hyperlink" Target="mailto:coby.hansu@gmail.com" TargetMode="External"/><Relationship Id="rId877" Type="http://schemas.openxmlformats.org/officeDocument/2006/relationships/hyperlink" Target="mailto:fercitoqb@hotmail.com" TargetMode="External"/><Relationship Id="rId1062" Type="http://schemas.openxmlformats.org/officeDocument/2006/relationships/hyperlink" Target="mailto:adrivalcam@gmail.com" TargetMode="External"/><Relationship Id="rId737" Type="http://schemas.openxmlformats.org/officeDocument/2006/relationships/hyperlink" Target="mailto:aserminch@hotmail.com" TargetMode="External"/><Relationship Id="rId944" Type="http://schemas.openxmlformats.org/officeDocument/2006/relationships/hyperlink" Target="mailto:jcch348@gmail.com" TargetMode="External"/><Relationship Id="rId73" Type="http://schemas.openxmlformats.org/officeDocument/2006/relationships/hyperlink" Target="mailto:gabrielhuamanf@gmail.com" TargetMode="External"/><Relationship Id="rId169" Type="http://schemas.openxmlformats.org/officeDocument/2006/relationships/hyperlink" Target="mailto:yenny20013@hotmail.com" TargetMode="External"/><Relationship Id="rId376" Type="http://schemas.openxmlformats.org/officeDocument/2006/relationships/hyperlink" Target="mailto:gregorioordono@yahoo.com" TargetMode="External"/><Relationship Id="rId583" Type="http://schemas.openxmlformats.org/officeDocument/2006/relationships/hyperlink" Target="mailto:fercitoqb@hotmail.com" TargetMode="External"/><Relationship Id="rId790" Type="http://schemas.openxmlformats.org/officeDocument/2006/relationships/hyperlink" Target="mailto:alom6328@gmail.com" TargetMode="External"/><Relationship Id="rId804" Type="http://schemas.openxmlformats.org/officeDocument/2006/relationships/hyperlink" Target="mailto:fiorellaramirezramirez@gmail.com" TargetMode="External"/><Relationship Id="rId1227" Type="http://schemas.openxmlformats.org/officeDocument/2006/relationships/hyperlink" Target="mailto:karizzapana@gmail.com" TargetMode="External"/><Relationship Id="rId4" Type="http://schemas.openxmlformats.org/officeDocument/2006/relationships/hyperlink" Target="mailto:jaime.yj18@gmail.com" TargetMode="External"/><Relationship Id="rId236" Type="http://schemas.openxmlformats.org/officeDocument/2006/relationships/hyperlink" Target="mailto:yenny20013@hotmail.com" TargetMode="External"/><Relationship Id="rId443" Type="http://schemas.openxmlformats.org/officeDocument/2006/relationships/hyperlink" Target="mailto:fercitoqb@hotmail.com" TargetMode="External"/><Relationship Id="rId650" Type="http://schemas.openxmlformats.org/officeDocument/2006/relationships/hyperlink" Target="mailto:elecctronicoc@gmail.com" TargetMode="External"/><Relationship Id="rId888" Type="http://schemas.openxmlformats.org/officeDocument/2006/relationships/hyperlink" Target="mailto:fercitoqb@hotmail.com" TargetMode="External"/><Relationship Id="rId1073" Type="http://schemas.openxmlformats.org/officeDocument/2006/relationships/hyperlink" Target="mailto:omarclin2@hotmail.com" TargetMode="External"/><Relationship Id="rId1280" Type="http://schemas.openxmlformats.org/officeDocument/2006/relationships/hyperlink" Target="mailto:cristianrodriguezmende@gmail.com" TargetMode="External"/><Relationship Id="rId303" Type="http://schemas.openxmlformats.org/officeDocument/2006/relationships/hyperlink" Target="mailto:hernanfuentes_2007@hotmail.com" TargetMode="External"/><Relationship Id="rId748" Type="http://schemas.openxmlformats.org/officeDocument/2006/relationships/hyperlink" Target="mailto:glyce20@putlook.com" TargetMode="External"/><Relationship Id="rId955" Type="http://schemas.openxmlformats.org/officeDocument/2006/relationships/hyperlink" Target="mailto:cali.odo.12@hotmail.com" TargetMode="External"/><Relationship Id="rId1140" Type="http://schemas.openxmlformats.org/officeDocument/2006/relationships/hyperlink" Target="mailto:marinaluzsanchez1@gmail.com" TargetMode="External"/><Relationship Id="rId84" Type="http://schemas.openxmlformats.org/officeDocument/2006/relationships/hyperlink" Target="mailto:pablito_miltiservicios@hotmail.com" TargetMode="External"/><Relationship Id="rId387" Type="http://schemas.openxmlformats.org/officeDocument/2006/relationships/hyperlink" Target="mailto:edudiazvera1@hotmail.com" TargetMode="External"/><Relationship Id="rId510" Type="http://schemas.openxmlformats.org/officeDocument/2006/relationships/hyperlink" Target="mailto:esperanzaportadaquispe@gmail.com" TargetMode="External"/><Relationship Id="rId594" Type="http://schemas.openxmlformats.org/officeDocument/2006/relationships/hyperlink" Target="mailto:antonipo989@gmail.com" TargetMode="External"/><Relationship Id="rId608" Type="http://schemas.openxmlformats.org/officeDocument/2006/relationships/hyperlink" Target="mailto:parelallacsa@gmail.com" TargetMode="External"/><Relationship Id="rId815" Type="http://schemas.openxmlformats.org/officeDocument/2006/relationships/hyperlink" Target="mailto:gabrielgranilla@gmail.com" TargetMode="External"/><Relationship Id="rId1238" Type="http://schemas.openxmlformats.org/officeDocument/2006/relationships/hyperlink" Target="mailto:creasl2017@gmail.com" TargetMode="External"/><Relationship Id="rId247" Type="http://schemas.openxmlformats.org/officeDocument/2006/relationships/hyperlink" Target="mailto:benignogqc@gmail.com" TargetMode="External"/><Relationship Id="rId899" Type="http://schemas.openxmlformats.org/officeDocument/2006/relationships/hyperlink" Target="mailto:fercitoqb@hotmail.com" TargetMode="External"/><Relationship Id="rId1000" Type="http://schemas.openxmlformats.org/officeDocument/2006/relationships/hyperlink" Target="mailto:elvis_aj_13@hotmail.com" TargetMode="External"/><Relationship Id="rId1084" Type="http://schemas.openxmlformats.org/officeDocument/2006/relationships/hyperlink" Target="mailto:soleanramos13@gmail.com" TargetMode="External"/><Relationship Id="rId1305" Type="http://schemas.openxmlformats.org/officeDocument/2006/relationships/hyperlink" Target="mailto:davidpaulportilloparedes@gmail.com" TargetMode="External"/><Relationship Id="rId107" Type="http://schemas.openxmlformats.org/officeDocument/2006/relationships/hyperlink" Target="mailto:will1045@hotmail.com" TargetMode="External"/><Relationship Id="rId454" Type="http://schemas.openxmlformats.org/officeDocument/2006/relationships/hyperlink" Target="mailto:fercitoqb@hotmail.com" TargetMode="External"/><Relationship Id="rId661" Type="http://schemas.openxmlformats.org/officeDocument/2006/relationships/hyperlink" Target="mailto:alom6328@gmail.com" TargetMode="External"/><Relationship Id="rId759" Type="http://schemas.openxmlformats.org/officeDocument/2006/relationships/hyperlink" Target="mailto:alom6328@gmail.com" TargetMode="External"/><Relationship Id="rId966" Type="http://schemas.openxmlformats.org/officeDocument/2006/relationships/hyperlink" Target="mailto:rusbelruelas@gmail.com" TargetMode="External"/><Relationship Id="rId1291" Type="http://schemas.openxmlformats.org/officeDocument/2006/relationships/hyperlink" Target="mailto:percitems88@gmail.com" TargetMode="External"/><Relationship Id="rId11" Type="http://schemas.openxmlformats.org/officeDocument/2006/relationships/hyperlink" Target="mailto:osiastv060783@gmail.com" TargetMode="External"/><Relationship Id="rId314" Type="http://schemas.openxmlformats.org/officeDocument/2006/relationships/hyperlink" Target="mailto:Sam.roma77@gmail.com" TargetMode="External"/><Relationship Id="rId398" Type="http://schemas.openxmlformats.org/officeDocument/2006/relationships/hyperlink" Target="mailto:alom6328@gmail.com" TargetMode="External"/><Relationship Id="rId521" Type="http://schemas.openxmlformats.org/officeDocument/2006/relationships/hyperlink" Target="mailto:hernanquispeenriquez@gmail.com" TargetMode="External"/><Relationship Id="rId619" Type="http://schemas.openxmlformats.org/officeDocument/2006/relationships/hyperlink" Target="mailto:dperezchilo@gmail.com" TargetMode="External"/><Relationship Id="rId1151" Type="http://schemas.openxmlformats.org/officeDocument/2006/relationships/hyperlink" Target="mailto:apazaemy22@gmail.com" TargetMode="External"/><Relationship Id="rId1249" Type="http://schemas.openxmlformats.org/officeDocument/2006/relationships/hyperlink" Target="mailto:aceros_aleman2408@hotmail.com" TargetMode="External"/><Relationship Id="rId95" Type="http://schemas.openxmlformats.org/officeDocument/2006/relationships/hyperlink" Target="mailto:urbinanicolasa@gmail.com" TargetMode="External"/><Relationship Id="rId160" Type="http://schemas.openxmlformats.org/officeDocument/2006/relationships/hyperlink" Target="mailto:alvayucra2014@gmail.com" TargetMode="External"/><Relationship Id="rId826" Type="http://schemas.openxmlformats.org/officeDocument/2006/relationships/hyperlink" Target="mailto:sam.roma77@gmail.com" TargetMode="External"/><Relationship Id="rId1011" Type="http://schemas.openxmlformats.org/officeDocument/2006/relationships/hyperlink" Target="mailto:imtq@hotmail.com" TargetMode="External"/><Relationship Id="rId1109" Type="http://schemas.openxmlformats.org/officeDocument/2006/relationships/hyperlink" Target="mailto:vania37@hotmail.com" TargetMode="External"/><Relationship Id="rId258" Type="http://schemas.openxmlformats.org/officeDocument/2006/relationships/hyperlink" Target="mailto:lazaroelunico0@gmail.com" TargetMode="External"/><Relationship Id="rId465" Type="http://schemas.openxmlformats.org/officeDocument/2006/relationships/hyperlink" Target="mailto:jdiaz8676cusco@gmail.com" TargetMode="External"/><Relationship Id="rId672" Type="http://schemas.openxmlformats.org/officeDocument/2006/relationships/hyperlink" Target="mailto:dmachacaq@coopacaltiplano.com" TargetMode="External"/><Relationship Id="rId1095" Type="http://schemas.openxmlformats.org/officeDocument/2006/relationships/hyperlink" Target="mailto:hidalisoo@gmail.com" TargetMode="External"/><Relationship Id="rId1316" Type="http://schemas.openxmlformats.org/officeDocument/2006/relationships/hyperlink" Target="mailto:davidcansaya123@gmail.com" TargetMode="External"/><Relationship Id="rId22" Type="http://schemas.openxmlformats.org/officeDocument/2006/relationships/hyperlink" Target="mailto:jimmy_frs@hotmail.com" TargetMode="External"/><Relationship Id="rId118" Type="http://schemas.openxmlformats.org/officeDocument/2006/relationships/hyperlink" Target="mailto:malvara1m@gmail.com" TargetMode="External"/><Relationship Id="rId325" Type="http://schemas.openxmlformats.org/officeDocument/2006/relationships/hyperlink" Target="mailto:m_salas-33@hotmail.com" TargetMode="External"/><Relationship Id="rId532" Type="http://schemas.openxmlformats.org/officeDocument/2006/relationships/hyperlink" Target="mailto:sanchezwilliam_12@outl00k.com" TargetMode="External"/><Relationship Id="rId977" Type="http://schemas.openxmlformats.org/officeDocument/2006/relationships/hyperlink" Target="mailto:cirilo_30@hotmail.com" TargetMode="External"/><Relationship Id="rId1162" Type="http://schemas.openxmlformats.org/officeDocument/2006/relationships/hyperlink" Target="mailto:rrony_rmp@hotmail.com" TargetMode="External"/><Relationship Id="rId171" Type="http://schemas.openxmlformats.org/officeDocument/2006/relationships/hyperlink" Target="mailto:yenny20013@hotmail.com" TargetMode="External"/><Relationship Id="rId837" Type="http://schemas.openxmlformats.org/officeDocument/2006/relationships/hyperlink" Target="mailto:omarvargas1984@gmail.com" TargetMode="External"/><Relationship Id="rId1022" Type="http://schemas.openxmlformats.org/officeDocument/2006/relationships/hyperlink" Target="mailto:fercitoqb@hotmail.com" TargetMode="External"/><Relationship Id="rId269" Type="http://schemas.openxmlformats.org/officeDocument/2006/relationships/hyperlink" Target="mailto:wmurga69@hotmail.com" TargetMode="External"/><Relationship Id="rId476" Type="http://schemas.openxmlformats.org/officeDocument/2006/relationships/hyperlink" Target="mailto:yenny20013@hotmail.com" TargetMode="External"/><Relationship Id="rId683" Type="http://schemas.openxmlformats.org/officeDocument/2006/relationships/hyperlink" Target="mailto:fercitoqb@hotmail.com" TargetMode="External"/><Relationship Id="rId890" Type="http://schemas.openxmlformats.org/officeDocument/2006/relationships/hyperlink" Target="mailto:fercitoqb@hotmail.com" TargetMode="External"/><Relationship Id="rId904" Type="http://schemas.openxmlformats.org/officeDocument/2006/relationships/hyperlink" Target="mailto:junnior316@gmail.com" TargetMode="External"/><Relationship Id="rId1327" Type="http://schemas.openxmlformats.org/officeDocument/2006/relationships/hyperlink" Target="mailto:ivanadrianalvarez@gmail.com" TargetMode="External"/><Relationship Id="rId33" Type="http://schemas.openxmlformats.org/officeDocument/2006/relationships/hyperlink" Target="mailto:patriksanchez@gmail.com" TargetMode="External"/><Relationship Id="rId129" Type="http://schemas.openxmlformats.org/officeDocument/2006/relationships/hyperlink" Target="mailto:nicanortunqui@gmail.com" TargetMode="External"/><Relationship Id="rId336" Type="http://schemas.openxmlformats.org/officeDocument/2006/relationships/hyperlink" Target="mailto:yenny20013@hotmail.com" TargetMode="External"/><Relationship Id="rId543" Type="http://schemas.openxmlformats.org/officeDocument/2006/relationships/hyperlink" Target="mailto:ismaelitoortizvilca@gmail.com" TargetMode="External"/><Relationship Id="rId988" Type="http://schemas.openxmlformats.org/officeDocument/2006/relationships/hyperlink" Target="mailto:hubvera@hotmail.com" TargetMode="External"/><Relationship Id="rId1173" Type="http://schemas.openxmlformats.org/officeDocument/2006/relationships/hyperlink" Target="mailto:fercitoqb@hotmail.com" TargetMode="External"/><Relationship Id="rId182" Type="http://schemas.openxmlformats.org/officeDocument/2006/relationships/hyperlink" Target="mailto:fercitoqb@hotmail.com" TargetMode="External"/><Relationship Id="rId403" Type="http://schemas.openxmlformats.org/officeDocument/2006/relationships/hyperlink" Target="mailto:guillercesa@gmail.com" TargetMode="External"/><Relationship Id="rId750" Type="http://schemas.openxmlformats.org/officeDocument/2006/relationships/hyperlink" Target="mailto:dotar_ronal@hotmail.com" TargetMode="External"/><Relationship Id="rId848" Type="http://schemas.openxmlformats.org/officeDocument/2006/relationships/hyperlink" Target="mailto:papyche@hotmail.com" TargetMode="External"/><Relationship Id="rId1033" Type="http://schemas.openxmlformats.org/officeDocument/2006/relationships/hyperlink" Target="mailto:brunoespejoquevedo@hotmail.com" TargetMode="External"/><Relationship Id="rId487" Type="http://schemas.openxmlformats.org/officeDocument/2006/relationships/hyperlink" Target="mailto:essence_sar@hotmail.com" TargetMode="External"/><Relationship Id="rId610" Type="http://schemas.openxmlformats.org/officeDocument/2006/relationships/hyperlink" Target="mailto:beca_19911@hotmail.com" TargetMode="External"/><Relationship Id="rId694" Type="http://schemas.openxmlformats.org/officeDocument/2006/relationships/hyperlink" Target="mailto:zhamelychambi@gmail.com" TargetMode="External"/><Relationship Id="rId708" Type="http://schemas.openxmlformats.org/officeDocument/2006/relationships/hyperlink" Target="mailto:cgiandennis@gmail.com" TargetMode="External"/><Relationship Id="rId915" Type="http://schemas.openxmlformats.org/officeDocument/2006/relationships/hyperlink" Target="mailto:rosnatali.qa@gmail.com" TargetMode="External"/><Relationship Id="rId1240" Type="http://schemas.openxmlformats.org/officeDocument/2006/relationships/hyperlink" Target="mailto:abnerortegatnt@hotmail.com" TargetMode="External"/><Relationship Id="rId1338" Type="http://schemas.openxmlformats.org/officeDocument/2006/relationships/hyperlink" Target="mailto:genuve@hotmail.com" TargetMode="External"/><Relationship Id="rId347" Type="http://schemas.openxmlformats.org/officeDocument/2006/relationships/hyperlink" Target="mailto:fercitoqb@hotmail.com" TargetMode="External"/><Relationship Id="rId999" Type="http://schemas.openxmlformats.org/officeDocument/2006/relationships/hyperlink" Target="mailto:roca20005@hotmail.com" TargetMode="External"/><Relationship Id="rId1100" Type="http://schemas.openxmlformats.org/officeDocument/2006/relationships/hyperlink" Target="mailto:carlosandre9876512@gmail.com" TargetMode="External"/><Relationship Id="rId1184" Type="http://schemas.openxmlformats.org/officeDocument/2006/relationships/hyperlink" Target="mailto:danielandresquicovilca@gmail.com" TargetMode="External"/><Relationship Id="rId44" Type="http://schemas.openxmlformats.org/officeDocument/2006/relationships/hyperlink" Target="mailto:aldo.cornejo.21@gmail.com" TargetMode="External"/><Relationship Id="rId554" Type="http://schemas.openxmlformats.org/officeDocument/2006/relationships/hyperlink" Target="mailto:asaulqp@gmail.com" TargetMode="External"/><Relationship Id="rId761" Type="http://schemas.openxmlformats.org/officeDocument/2006/relationships/hyperlink" Target="mailto:churacalisayal1234@gmail.com" TargetMode="External"/><Relationship Id="rId859" Type="http://schemas.openxmlformats.org/officeDocument/2006/relationships/hyperlink" Target="mailto:luismi_vb@hotmail.com" TargetMode="External"/><Relationship Id="rId193" Type="http://schemas.openxmlformats.org/officeDocument/2006/relationships/hyperlink" Target="mailto:oscarsf9@gmail.com" TargetMode="External"/><Relationship Id="rId207" Type="http://schemas.openxmlformats.org/officeDocument/2006/relationships/hyperlink" Target="mailto:claudyana08@hotmail.com" TargetMode="External"/><Relationship Id="rId414" Type="http://schemas.openxmlformats.org/officeDocument/2006/relationships/hyperlink" Target="mailto:yenny20013@hotmail.com" TargetMode="External"/><Relationship Id="rId498" Type="http://schemas.openxmlformats.org/officeDocument/2006/relationships/hyperlink" Target="mailto:mamanichipanahelio@gmail.com" TargetMode="External"/><Relationship Id="rId621" Type="http://schemas.openxmlformats.org/officeDocument/2006/relationships/hyperlink" Target="mailto:mamanimaribel961@gmail.com" TargetMode="External"/><Relationship Id="rId1044" Type="http://schemas.openxmlformats.org/officeDocument/2006/relationships/hyperlink" Target="mailto:miguelangel05121991@gmail.com" TargetMode="External"/><Relationship Id="rId1251" Type="http://schemas.openxmlformats.org/officeDocument/2006/relationships/hyperlink" Target="mailto:conestradat@hotmail.com" TargetMode="External"/><Relationship Id="rId1349" Type="http://schemas.openxmlformats.org/officeDocument/2006/relationships/hyperlink" Target="mailto:marco.daviran@gmail.com" TargetMode="External"/><Relationship Id="rId260" Type="http://schemas.openxmlformats.org/officeDocument/2006/relationships/hyperlink" Target="mailto:mamani@cmrdistribuciones.com" TargetMode="External"/><Relationship Id="rId719" Type="http://schemas.openxmlformats.org/officeDocument/2006/relationships/hyperlink" Target="mailto:rotigo_123@hotmail.com" TargetMode="External"/><Relationship Id="rId926" Type="http://schemas.openxmlformats.org/officeDocument/2006/relationships/hyperlink" Target="mailto:BENITA7859FLORES@GMAIL.COM" TargetMode="External"/><Relationship Id="rId1111" Type="http://schemas.openxmlformats.org/officeDocument/2006/relationships/hyperlink" Target="mailto:elorrieta67@gmail.com" TargetMode="External"/><Relationship Id="rId55" Type="http://schemas.openxmlformats.org/officeDocument/2006/relationships/hyperlink" Target="mailto:goshuan@hotmail.com" TargetMode="External"/><Relationship Id="rId120" Type="http://schemas.openxmlformats.org/officeDocument/2006/relationships/hyperlink" Target="mailto:anahuecatuntaluis@gmail.com" TargetMode="External"/><Relationship Id="rId358" Type="http://schemas.openxmlformats.org/officeDocument/2006/relationships/hyperlink" Target="mailto:comferchevapol@gmail.com" TargetMode="External"/><Relationship Id="rId565" Type="http://schemas.openxmlformats.org/officeDocument/2006/relationships/hyperlink" Target="mailto:rous.mf@gmail.com" TargetMode="External"/><Relationship Id="rId772" Type="http://schemas.openxmlformats.org/officeDocument/2006/relationships/hyperlink" Target="mailto:amiriancita@gmail.com" TargetMode="External"/><Relationship Id="rId1195" Type="http://schemas.openxmlformats.org/officeDocument/2006/relationships/hyperlink" Target="mailto:madmaxcpc8@gmail.com" TargetMode="External"/><Relationship Id="rId1209" Type="http://schemas.openxmlformats.org/officeDocument/2006/relationships/hyperlink" Target="mailto:rogerpalizac@hotmail.com" TargetMode="External"/><Relationship Id="rId218" Type="http://schemas.openxmlformats.org/officeDocument/2006/relationships/hyperlink" Target="mailto:fercitoqb@hotmail.com" TargetMode="External"/><Relationship Id="rId425" Type="http://schemas.openxmlformats.org/officeDocument/2006/relationships/hyperlink" Target="mailto:fercitoqb@hotmail.com" TargetMode="External"/><Relationship Id="rId632" Type="http://schemas.openxmlformats.org/officeDocument/2006/relationships/hyperlink" Target="mailto:elecctronicoc@gmail.com" TargetMode="External"/><Relationship Id="rId1055" Type="http://schemas.openxmlformats.org/officeDocument/2006/relationships/hyperlink" Target="mailto:germanquispemamani143@gmail.com" TargetMode="External"/><Relationship Id="rId1262" Type="http://schemas.openxmlformats.org/officeDocument/2006/relationships/hyperlink" Target="mailto:pcreyest@gmail.com" TargetMode="External"/><Relationship Id="rId271" Type="http://schemas.openxmlformats.org/officeDocument/2006/relationships/hyperlink" Target="mailto:haldinho79@hotmail.com" TargetMode="External"/><Relationship Id="rId937" Type="http://schemas.openxmlformats.org/officeDocument/2006/relationships/hyperlink" Target="mailto:santiagodaoc@gmail.com" TargetMode="External"/><Relationship Id="rId1122" Type="http://schemas.openxmlformats.org/officeDocument/2006/relationships/hyperlink" Target="mailto:donysequeiros@hotmail.com" TargetMode="External"/><Relationship Id="rId66" Type="http://schemas.openxmlformats.org/officeDocument/2006/relationships/hyperlink" Target="mailto:brayanpuelles@gmail.com" TargetMode="External"/><Relationship Id="rId131" Type="http://schemas.openxmlformats.org/officeDocument/2006/relationships/hyperlink" Target="mailto:candyyasminalaura@hotmail.com" TargetMode="External"/><Relationship Id="rId369" Type="http://schemas.openxmlformats.org/officeDocument/2006/relationships/hyperlink" Target="mailto:himapea@gmail.com" TargetMode="External"/><Relationship Id="rId576" Type="http://schemas.openxmlformats.org/officeDocument/2006/relationships/hyperlink" Target="mailto:juadmen_26@hotmail.com" TargetMode="External"/><Relationship Id="rId783" Type="http://schemas.openxmlformats.org/officeDocument/2006/relationships/hyperlink" Target="mailto:vanessaleny@gmail.com" TargetMode="External"/><Relationship Id="rId990" Type="http://schemas.openxmlformats.org/officeDocument/2006/relationships/hyperlink" Target="mailto:floo_tlv@hotmail.com" TargetMode="External"/><Relationship Id="rId229" Type="http://schemas.openxmlformats.org/officeDocument/2006/relationships/hyperlink" Target="mailto:yenny20013@hotmail.com" TargetMode="External"/><Relationship Id="rId436" Type="http://schemas.openxmlformats.org/officeDocument/2006/relationships/hyperlink" Target="mailto:winifrid-6@hotmail.com" TargetMode="External"/><Relationship Id="rId643" Type="http://schemas.openxmlformats.org/officeDocument/2006/relationships/hyperlink" Target="mailto:qs.omanrique@gmail.com" TargetMode="External"/><Relationship Id="rId1066" Type="http://schemas.openxmlformats.org/officeDocument/2006/relationships/hyperlink" Target="mailto:stanishvet777@hotmail.com" TargetMode="External"/><Relationship Id="rId1273" Type="http://schemas.openxmlformats.org/officeDocument/2006/relationships/hyperlink" Target="mailto:chegy007@hotmail.com" TargetMode="External"/><Relationship Id="rId850" Type="http://schemas.openxmlformats.org/officeDocument/2006/relationships/hyperlink" Target="mailto:ydelsavargas@gmail.com" TargetMode="External"/><Relationship Id="rId948" Type="http://schemas.openxmlformats.org/officeDocument/2006/relationships/hyperlink" Target="mailto:ccallahuarachiluz@gmail.com" TargetMode="External"/><Relationship Id="rId1133" Type="http://schemas.openxmlformats.org/officeDocument/2006/relationships/hyperlink" Target="mailto:lalyoshin@hotmail.com" TargetMode="External"/><Relationship Id="rId77" Type="http://schemas.openxmlformats.org/officeDocument/2006/relationships/hyperlink" Target="mailto:reyvinaranivar@gmail.com" TargetMode="External"/><Relationship Id="rId282" Type="http://schemas.openxmlformats.org/officeDocument/2006/relationships/hyperlink" Target="mailto:emyl_cm@hotmail.com" TargetMode="External"/><Relationship Id="rId503" Type="http://schemas.openxmlformats.org/officeDocument/2006/relationships/hyperlink" Target="mailto:rox_salas@hotmail.com" TargetMode="External"/><Relationship Id="rId587" Type="http://schemas.openxmlformats.org/officeDocument/2006/relationships/hyperlink" Target="mailto:fercitoqb@hotmail.com" TargetMode="External"/><Relationship Id="rId710" Type="http://schemas.openxmlformats.org/officeDocument/2006/relationships/hyperlink" Target="mailto:taniperez1996@gmail.com" TargetMode="External"/><Relationship Id="rId808" Type="http://schemas.openxmlformats.org/officeDocument/2006/relationships/hyperlink" Target="mailto:yenny20013@hotmail.com" TargetMode="External"/><Relationship Id="rId1340" Type="http://schemas.openxmlformats.org/officeDocument/2006/relationships/hyperlink" Target="mailto:laura_lucilayt@outlook.es" TargetMode="External"/><Relationship Id="rId8" Type="http://schemas.openxmlformats.org/officeDocument/2006/relationships/hyperlink" Target="mailto:fredy.linaresa@aresperu.com" TargetMode="External"/><Relationship Id="rId142" Type="http://schemas.openxmlformats.org/officeDocument/2006/relationships/hyperlink" Target="mailto:yenny20013@hotmail.com" TargetMode="External"/><Relationship Id="rId447" Type="http://schemas.openxmlformats.org/officeDocument/2006/relationships/hyperlink" Target="mailto:fercitoqb@hotmail.com" TargetMode="External"/><Relationship Id="rId794" Type="http://schemas.openxmlformats.org/officeDocument/2006/relationships/hyperlink" Target="mailto:huancalaricorandolalexis@gmail.com" TargetMode="External"/><Relationship Id="rId1077" Type="http://schemas.openxmlformats.org/officeDocument/2006/relationships/hyperlink" Target="mailto:zamoraalarconwendygabriela@gmail.com" TargetMode="External"/><Relationship Id="rId1200" Type="http://schemas.openxmlformats.org/officeDocument/2006/relationships/hyperlink" Target="mailto:erickhuallpa@gmail.com" TargetMode="External"/><Relationship Id="rId654" Type="http://schemas.openxmlformats.org/officeDocument/2006/relationships/hyperlink" Target="mailto:jmhn.3099@gmail.com" TargetMode="External"/><Relationship Id="rId861" Type="http://schemas.openxmlformats.org/officeDocument/2006/relationships/hyperlink" Target="mailto:abigaildp@hotmail.com" TargetMode="External"/><Relationship Id="rId959" Type="http://schemas.openxmlformats.org/officeDocument/2006/relationships/hyperlink" Target="mailto:silloquisperuthelizabeth@gmail.com" TargetMode="External"/><Relationship Id="rId1284" Type="http://schemas.openxmlformats.org/officeDocument/2006/relationships/hyperlink" Target="mailto:leofabiosa@gmail.com" TargetMode="External"/><Relationship Id="rId293" Type="http://schemas.openxmlformats.org/officeDocument/2006/relationships/hyperlink" Target="mailto:axlmasias@gmail.com" TargetMode="External"/><Relationship Id="rId307" Type="http://schemas.openxmlformats.org/officeDocument/2006/relationships/hyperlink" Target="mailto:yassmanylc@gmail.com" TargetMode="External"/><Relationship Id="rId514" Type="http://schemas.openxmlformats.org/officeDocument/2006/relationships/hyperlink" Target="mailto:crisologomotormass@gmail.com" TargetMode="External"/><Relationship Id="rId721" Type="http://schemas.openxmlformats.org/officeDocument/2006/relationships/hyperlink" Target="mailto:tjuarez.7.j@gmail.com" TargetMode="External"/><Relationship Id="rId1144" Type="http://schemas.openxmlformats.org/officeDocument/2006/relationships/hyperlink" Target="mailto:hugovalentingonzaleslarico@gmail.com" TargetMode="External"/><Relationship Id="rId1351" Type="http://schemas.openxmlformats.org/officeDocument/2006/relationships/hyperlink" Target="mailto:condorimariluz524@gmail.com" TargetMode="External"/><Relationship Id="rId88" Type="http://schemas.openxmlformats.org/officeDocument/2006/relationships/hyperlink" Target="mailto:rora.oshin@gmail.com" TargetMode="External"/><Relationship Id="rId153" Type="http://schemas.openxmlformats.org/officeDocument/2006/relationships/hyperlink" Target="mailto:yenny20013@hotmail.com" TargetMode="External"/><Relationship Id="rId360" Type="http://schemas.openxmlformats.org/officeDocument/2006/relationships/hyperlink" Target="mailto:percyvalderramarocca@gmail.com" TargetMode="External"/><Relationship Id="rId598" Type="http://schemas.openxmlformats.org/officeDocument/2006/relationships/hyperlink" Target="mailto:alfredo@typicalperu.com" TargetMode="External"/><Relationship Id="rId819" Type="http://schemas.openxmlformats.org/officeDocument/2006/relationships/hyperlink" Target="mailto:dacuriozar10@hotmail.com" TargetMode="External"/><Relationship Id="rId1004" Type="http://schemas.openxmlformats.org/officeDocument/2006/relationships/hyperlink" Target="mailto:felimonalataramos12@gmail.com" TargetMode="External"/><Relationship Id="rId1211" Type="http://schemas.openxmlformats.org/officeDocument/2006/relationships/hyperlink" Target="mailto:miguelangel6235@hotmail.com" TargetMode="External"/><Relationship Id="rId220" Type="http://schemas.openxmlformats.org/officeDocument/2006/relationships/hyperlink" Target="mailto:fercitoqb@hotmail.com" TargetMode="External"/><Relationship Id="rId458" Type="http://schemas.openxmlformats.org/officeDocument/2006/relationships/hyperlink" Target="mailto:yenny20013@hotmail.com" TargetMode="External"/><Relationship Id="rId665" Type="http://schemas.openxmlformats.org/officeDocument/2006/relationships/hyperlink" Target="mailto:abogbendita@gmail.com" TargetMode="External"/><Relationship Id="rId872" Type="http://schemas.openxmlformats.org/officeDocument/2006/relationships/hyperlink" Target="mailto:yenny20013@hotmail.com" TargetMode="External"/><Relationship Id="rId1088" Type="http://schemas.openxmlformats.org/officeDocument/2006/relationships/hyperlink" Target="mailto:eliseo.marcelino.m@gmail.com" TargetMode="External"/><Relationship Id="rId1295" Type="http://schemas.openxmlformats.org/officeDocument/2006/relationships/hyperlink" Target="mailto:carmenyannyquispe@gmail.com" TargetMode="External"/><Relationship Id="rId1309" Type="http://schemas.openxmlformats.org/officeDocument/2006/relationships/hyperlink" Target="mailto:hugolipa1437@gmail.com" TargetMode="External"/><Relationship Id="rId15" Type="http://schemas.openxmlformats.org/officeDocument/2006/relationships/hyperlink" Target="mailto:davidbecoque@gmail.com" TargetMode="External"/><Relationship Id="rId318" Type="http://schemas.openxmlformats.org/officeDocument/2006/relationships/hyperlink" Target="mailto:kamisaraki@hotmail.com" TargetMode="External"/><Relationship Id="rId525" Type="http://schemas.openxmlformats.org/officeDocument/2006/relationships/hyperlink" Target="mailto:neytanluis@gmail.com" TargetMode="External"/><Relationship Id="rId732" Type="http://schemas.openxmlformats.org/officeDocument/2006/relationships/hyperlink" Target="mailto:danypl_14@hotmail.com" TargetMode="External"/><Relationship Id="rId1155" Type="http://schemas.openxmlformats.org/officeDocument/2006/relationships/hyperlink" Target="mailto:josesurcano@gmail.com" TargetMode="External"/><Relationship Id="rId99" Type="http://schemas.openxmlformats.org/officeDocument/2006/relationships/hyperlink" Target="mailto:pamelamamanimachicado@gmail.com" TargetMode="External"/><Relationship Id="rId164" Type="http://schemas.openxmlformats.org/officeDocument/2006/relationships/hyperlink" Target="mailto:29fmp74@gmail.com" TargetMode="External"/><Relationship Id="rId371" Type="http://schemas.openxmlformats.org/officeDocument/2006/relationships/hyperlink" Target="mailto:elimc.7059@gmail.com" TargetMode="External"/><Relationship Id="rId1015" Type="http://schemas.openxmlformats.org/officeDocument/2006/relationships/hyperlink" Target="mailto:begoniesbotanicals@yahoo.com" TargetMode="External"/><Relationship Id="rId1222" Type="http://schemas.openxmlformats.org/officeDocument/2006/relationships/hyperlink" Target="mailto:santosfloresmerma73@gmail.com" TargetMode="External"/><Relationship Id="rId469" Type="http://schemas.openxmlformats.org/officeDocument/2006/relationships/hyperlink" Target="mailto:yenny20013@hotmail.com" TargetMode="External"/><Relationship Id="rId676" Type="http://schemas.openxmlformats.org/officeDocument/2006/relationships/hyperlink" Target="mailto:pcc_contadores@hotmail.com" TargetMode="External"/><Relationship Id="rId883" Type="http://schemas.openxmlformats.org/officeDocument/2006/relationships/hyperlink" Target="mailto:fercitoqb@hotmail.com" TargetMode="External"/><Relationship Id="rId1099" Type="http://schemas.openxmlformats.org/officeDocument/2006/relationships/hyperlink" Target="mailto:joswal488@gmail.com" TargetMode="External"/><Relationship Id="rId26" Type="http://schemas.openxmlformats.org/officeDocument/2006/relationships/hyperlink" Target="mailto:firsisec@gmail.com" TargetMode="External"/><Relationship Id="rId231" Type="http://schemas.openxmlformats.org/officeDocument/2006/relationships/hyperlink" Target="mailto:yenny20013@hotmail.com" TargetMode="External"/><Relationship Id="rId329" Type="http://schemas.openxmlformats.org/officeDocument/2006/relationships/hyperlink" Target="mailto:yenny20013@hotmail.com" TargetMode="External"/><Relationship Id="rId536" Type="http://schemas.openxmlformats.org/officeDocument/2006/relationships/hyperlink" Target="mailto:condorievelyn495@gmail.com" TargetMode="External"/><Relationship Id="rId1166" Type="http://schemas.openxmlformats.org/officeDocument/2006/relationships/hyperlink" Target="mailto:marcoantonioalvarez86@gmail.com" TargetMode="External"/><Relationship Id="rId175" Type="http://schemas.openxmlformats.org/officeDocument/2006/relationships/hyperlink" Target="mailto:fercitoqb@hotmail.com" TargetMode="External"/><Relationship Id="rId743" Type="http://schemas.openxmlformats.org/officeDocument/2006/relationships/hyperlink" Target="mailto:lulahancco@gmail.com" TargetMode="External"/><Relationship Id="rId950" Type="http://schemas.openxmlformats.org/officeDocument/2006/relationships/hyperlink" Target="mailto:parmario.medrano1975@gmail.com" TargetMode="External"/><Relationship Id="rId1026" Type="http://schemas.openxmlformats.org/officeDocument/2006/relationships/hyperlink" Target="mailto:fercitoqb@hotmail.com" TargetMode="External"/><Relationship Id="rId382" Type="http://schemas.openxmlformats.org/officeDocument/2006/relationships/hyperlink" Target="mailto:yenny20013@hotmail.com" TargetMode="External"/><Relationship Id="rId603" Type="http://schemas.openxmlformats.org/officeDocument/2006/relationships/hyperlink" Target="mailto:epsair4@gmail.com" TargetMode="External"/><Relationship Id="rId687" Type="http://schemas.openxmlformats.org/officeDocument/2006/relationships/hyperlink" Target="mailto:fercitoqb@hotmail.com" TargetMode="External"/><Relationship Id="rId810" Type="http://schemas.openxmlformats.org/officeDocument/2006/relationships/hyperlink" Target="mailto:yenny20013@hotmail.com" TargetMode="External"/><Relationship Id="rId908" Type="http://schemas.openxmlformats.org/officeDocument/2006/relationships/hyperlink" Target="mailto:rusbelsaldivar@gmail.com" TargetMode="External"/><Relationship Id="rId1233" Type="http://schemas.openxmlformats.org/officeDocument/2006/relationships/hyperlink" Target="mailto:turpoapazaguzman@gmail.com" TargetMode="External"/><Relationship Id="rId242" Type="http://schemas.openxmlformats.org/officeDocument/2006/relationships/hyperlink" Target="mailto:nmamanio.pronoei@gmail.com" TargetMode="External"/><Relationship Id="rId894" Type="http://schemas.openxmlformats.org/officeDocument/2006/relationships/hyperlink" Target="mailto:fercitoqb@hotmail.com" TargetMode="External"/><Relationship Id="rId1177" Type="http://schemas.openxmlformats.org/officeDocument/2006/relationships/hyperlink" Target="mailto:estefanocr797@gmail.com" TargetMode="External"/><Relationship Id="rId1300" Type="http://schemas.openxmlformats.org/officeDocument/2006/relationships/hyperlink" Target="mailto:martanaluquevilcapazadeponce@gmail.com" TargetMode="External"/><Relationship Id="rId37" Type="http://schemas.openxmlformats.org/officeDocument/2006/relationships/hyperlink" Target="mailto:yanetflores844@gmail.com" TargetMode="External"/><Relationship Id="rId102" Type="http://schemas.openxmlformats.org/officeDocument/2006/relationships/hyperlink" Target="mailto:metatraderabancay@gmail.com" TargetMode="External"/><Relationship Id="rId547" Type="http://schemas.openxmlformats.org/officeDocument/2006/relationships/hyperlink" Target="mailto:jhansluna2020@gmil.com" TargetMode="External"/><Relationship Id="rId754" Type="http://schemas.openxmlformats.org/officeDocument/2006/relationships/hyperlink" Target="mailto:velasquezrivera74@gmail.com" TargetMode="External"/><Relationship Id="rId961" Type="http://schemas.openxmlformats.org/officeDocument/2006/relationships/hyperlink" Target="mailto:glori442@hotmail.com" TargetMode="External"/><Relationship Id="rId90" Type="http://schemas.openxmlformats.org/officeDocument/2006/relationships/hyperlink" Target="mailto:acasanop@gmail.com" TargetMode="External"/><Relationship Id="rId186" Type="http://schemas.openxmlformats.org/officeDocument/2006/relationships/hyperlink" Target="mailto:fercitoqb@hotmail.com" TargetMode="External"/><Relationship Id="rId393" Type="http://schemas.openxmlformats.org/officeDocument/2006/relationships/hyperlink" Target="mailto:rcmoises888@hotmail.com" TargetMode="External"/><Relationship Id="rId407" Type="http://schemas.openxmlformats.org/officeDocument/2006/relationships/hyperlink" Target="mailto:wilgencajamarcaavalos@gmail.com" TargetMode="External"/><Relationship Id="rId614" Type="http://schemas.openxmlformats.org/officeDocument/2006/relationships/hyperlink" Target="mailto:higuerasincajacinto@gmail.com" TargetMode="External"/><Relationship Id="rId821" Type="http://schemas.openxmlformats.org/officeDocument/2006/relationships/hyperlink" Target="mailto:cesareloysupo@gmail.com" TargetMode="External"/><Relationship Id="rId1037" Type="http://schemas.openxmlformats.org/officeDocument/2006/relationships/hyperlink" Target="mailto:huayllanisaldivarvalerio@gmail.com" TargetMode="External"/><Relationship Id="rId1244" Type="http://schemas.openxmlformats.org/officeDocument/2006/relationships/hyperlink" Target="mailto:cardenasdurangogeorgina@gmail.com" TargetMode="External"/><Relationship Id="rId253" Type="http://schemas.openxmlformats.org/officeDocument/2006/relationships/hyperlink" Target="mailto:gerardcq0@gmail.com" TargetMode="External"/><Relationship Id="rId460" Type="http://schemas.openxmlformats.org/officeDocument/2006/relationships/hyperlink" Target="mailto:hugogomezq@gmail.com" TargetMode="External"/><Relationship Id="rId698" Type="http://schemas.openxmlformats.org/officeDocument/2006/relationships/hyperlink" Target="mailto:hosmelvaldez@hotmail.com" TargetMode="External"/><Relationship Id="rId919" Type="http://schemas.openxmlformats.org/officeDocument/2006/relationships/hyperlink" Target="mailto:josenio1911@gmail.com" TargetMode="External"/><Relationship Id="rId1090" Type="http://schemas.openxmlformats.org/officeDocument/2006/relationships/hyperlink" Target="mailto:leamsi.mb123@gmail.com" TargetMode="External"/><Relationship Id="rId1104" Type="http://schemas.openxmlformats.org/officeDocument/2006/relationships/hyperlink" Target="mailto:taniaragon17@gmail.com" TargetMode="External"/><Relationship Id="rId1311" Type="http://schemas.openxmlformats.org/officeDocument/2006/relationships/hyperlink" Target="mailto:amilcar.tk@hotmail.com" TargetMode="External"/><Relationship Id="rId48" Type="http://schemas.openxmlformats.org/officeDocument/2006/relationships/hyperlink" Target="mailto:fercitoqb@hotmail.com" TargetMode="External"/><Relationship Id="rId113" Type="http://schemas.openxmlformats.org/officeDocument/2006/relationships/hyperlink" Target="mailto:oh.baca@hotmail.com" TargetMode="External"/><Relationship Id="rId320" Type="http://schemas.openxmlformats.org/officeDocument/2006/relationships/hyperlink" Target="mailto:erixon-rm@hotmail.com" TargetMode="External"/><Relationship Id="rId558" Type="http://schemas.openxmlformats.org/officeDocument/2006/relationships/hyperlink" Target="mailto:pumita28pa@gmail.com" TargetMode="External"/><Relationship Id="rId765" Type="http://schemas.openxmlformats.org/officeDocument/2006/relationships/hyperlink" Target="mailto:arpasisergio@gmail.com" TargetMode="External"/><Relationship Id="rId972" Type="http://schemas.openxmlformats.org/officeDocument/2006/relationships/hyperlink" Target="mailto:fercitoqb@hotmail.com" TargetMode="External"/><Relationship Id="rId1188" Type="http://schemas.openxmlformats.org/officeDocument/2006/relationships/hyperlink" Target="mailto:clodoaldoanastaciovargascumpa@gmail.com" TargetMode="External"/><Relationship Id="rId197" Type="http://schemas.openxmlformats.org/officeDocument/2006/relationships/hyperlink" Target="mailto:molder_2006@hotmail.com" TargetMode="External"/><Relationship Id="rId418" Type="http://schemas.openxmlformats.org/officeDocument/2006/relationships/hyperlink" Target="mailto:dparejapaucar@gmail.com" TargetMode="External"/><Relationship Id="rId625" Type="http://schemas.openxmlformats.org/officeDocument/2006/relationships/hyperlink" Target="mailto:manueleduardofloresmarin31@gmail.com" TargetMode="External"/><Relationship Id="rId832" Type="http://schemas.openxmlformats.org/officeDocument/2006/relationships/hyperlink" Target="mailto:eros12@hotmail.com" TargetMode="External"/><Relationship Id="rId1048" Type="http://schemas.openxmlformats.org/officeDocument/2006/relationships/hyperlink" Target="mailto:coaquiraelsolitario@hotmail.com" TargetMode="External"/><Relationship Id="rId1255" Type="http://schemas.openxmlformats.org/officeDocument/2006/relationships/hyperlink" Target="mailto:pierogamer523@gmail.com" TargetMode="External"/><Relationship Id="rId264" Type="http://schemas.openxmlformats.org/officeDocument/2006/relationships/hyperlink" Target="mailto:zultnerz@gmail.com" TargetMode="External"/><Relationship Id="rId471" Type="http://schemas.openxmlformats.org/officeDocument/2006/relationships/hyperlink" Target="mailto:Yuri.ramos0386@outlook.com" TargetMode="External"/><Relationship Id="rId1115" Type="http://schemas.openxmlformats.org/officeDocument/2006/relationships/hyperlink" Target="mailto:wilbergomezvargas@gmail.com" TargetMode="External"/><Relationship Id="rId1322" Type="http://schemas.openxmlformats.org/officeDocument/2006/relationships/hyperlink" Target="mailto:mahaliquispe@gmail.com" TargetMode="External"/><Relationship Id="rId59" Type="http://schemas.openxmlformats.org/officeDocument/2006/relationships/hyperlink" Target="mailto:moloe17@hotmail.com" TargetMode="External"/><Relationship Id="rId124" Type="http://schemas.openxmlformats.org/officeDocument/2006/relationships/hyperlink" Target="mailto:nelyrosacandia@hotmail.com" TargetMode="External"/><Relationship Id="rId569" Type="http://schemas.openxmlformats.org/officeDocument/2006/relationships/hyperlink" Target="mailto:gerard_melo@hotmail.com" TargetMode="External"/><Relationship Id="rId776" Type="http://schemas.openxmlformats.org/officeDocument/2006/relationships/hyperlink" Target="mailto:edmonca26@outlook.com" TargetMode="External"/><Relationship Id="rId983" Type="http://schemas.openxmlformats.org/officeDocument/2006/relationships/hyperlink" Target="mailto:carlosduenas38@yahoo.es" TargetMode="External"/><Relationship Id="rId1199" Type="http://schemas.openxmlformats.org/officeDocument/2006/relationships/hyperlink" Target="mailto:yonyceledonio@gmail.com" TargetMode="External"/><Relationship Id="rId331" Type="http://schemas.openxmlformats.org/officeDocument/2006/relationships/hyperlink" Target="mailto:yenny20013@hotmail.com" TargetMode="External"/><Relationship Id="rId429" Type="http://schemas.openxmlformats.org/officeDocument/2006/relationships/hyperlink" Target="mailto:edamkis@gmail.com" TargetMode="External"/><Relationship Id="rId636" Type="http://schemas.openxmlformats.org/officeDocument/2006/relationships/hyperlink" Target="mailto:fiverzi18@gmail.com" TargetMode="External"/><Relationship Id="rId1059" Type="http://schemas.openxmlformats.org/officeDocument/2006/relationships/hyperlink" Target="mailto:friberthwil25@gmail.com" TargetMode="External"/><Relationship Id="rId1266" Type="http://schemas.openxmlformats.org/officeDocument/2006/relationships/hyperlink" Target="mailto:reynaflorquispe124@gmail.com" TargetMode="External"/><Relationship Id="rId843" Type="http://schemas.openxmlformats.org/officeDocument/2006/relationships/hyperlink" Target="mailto:qhfructoso@gmail.com" TargetMode="External"/><Relationship Id="rId1126" Type="http://schemas.openxmlformats.org/officeDocument/2006/relationships/hyperlink" Target="mailto:saytkm@hotmail.com" TargetMode="External"/><Relationship Id="rId275" Type="http://schemas.openxmlformats.org/officeDocument/2006/relationships/hyperlink" Target="mailto:free_rodri.cr7@hotmail.com" TargetMode="External"/><Relationship Id="rId482" Type="http://schemas.openxmlformats.org/officeDocument/2006/relationships/hyperlink" Target="mailto:zabdicatari@gmail.com" TargetMode="External"/><Relationship Id="rId703" Type="http://schemas.openxmlformats.org/officeDocument/2006/relationships/hyperlink" Target="mailto:aarteta17474@gmail.com" TargetMode="External"/><Relationship Id="rId910" Type="http://schemas.openxmlformats.org/officeDocument/2006/relationships/hyperlink" Target="mailto:elenamarciatintayaflores@gmail.com" TargetMode="External"/><Relationship Id="rId1333" Type="http://schemas.openxmlformats.org/officeDocument/2006/relationships/hyperlink" Target="mailto:yajaida_25@hotmail.com" TargetMode="External"/><Relationship Id="rId135" Type="http://schemas.openxmlformats.org/officeDocument/2006/relationships/hyperlink" Target="mailto:fercitoqb@hotmail.com" TargetMode="External"/><Relationship Id="rId342" Type="http://schemas.openxmlformats.org/officeDocument/2006/relationships/hyperlink" Target="mailto:fercitoqb@hotmail.com" TargetMode="External"/><Relationship Id="rId787" Type="http://schemas.openxmlformats.org/officeDocument/2006/relationships/hyperlink" Target="mailto:ronaldlino1@hotmail.com" TargetMode="External"/><Relationship Id="rId994" Type="http://schemas.openxmlformats.org/officeDocument/2006/relationships/hyperlink" Target="mailto:maraujosanchez29@gmail.com" TargetMode="External"/><Relationship Id="rId202" Type="http://schemas.openxmlformats.org/officeDocument/2006/relationships/hyperlink" Target="mailto:jorgitolivera@gmail.com" TargetMode="External"/><Relationship Id="rId647" Type="http://schemas.openxmlformats.org/officeDocument/2006/relationships/hyperlink" Target="mailto:llascensio@hotmail.com" TargetMode="External"/><Relationship Id="rId854" Type="http://schemas.openxmlformats.org/officeDocument/2006/relationships/hyperlink" Target="mailto:grover928579946@gmail.com" TargetMode="External"/><Relationship Id="rId1277" Type="http://schemas.openxmlformats.org/officeDocument/2006/relationships/hyperlink" Target="mailto:grupocuscoinvest@gmail.com" TargetMode="External"/><Relationship Id="rId286" Type="http://schemas.openxmlformats.org/officeDocument/2006/relationships/hyperlink" Target="mailto:jennyflores132@hotmail.com" TargetMode="External"/><Relationship Id="rId493" Type="http://schemas.openxmlformats.org/officeDocument/2006/relationships/hyperlink" Target="mailto:brunocanq@gmail.com" TargetMode="External"/><Relationship Id="rId507" Type="http://schemas.openxmlformats.org/officeDocument/2006/relationships/hyperlink" Target="mailto:ronalmoyaapaza177@gmail.com" TargetMode="External"/><Relationship Id="rId714" Type="http://schemas.openxmlformats.org/officeDocument/2006/relationships/hyperlink" Target="mailto:jhony_1401@hotmail.com" TargetMode="External"/><Relationship Id="rId921" Type="http://schemas.openxmlformats.org/officeDocument/2006/relationships/hyperlink" Target="mailto:wilfredo.necochea.aybar@gmail.com" TargetMode="External"/><Relationship Id="rId1137" Type="http://schemas.openxmlformats.org/officeDocument/2006/relationships/hyperlink" Target="mailto:cacianocondorilucana@hotmail.com" TargetMode="External"/><Relationship Id="rId1344" Type="http://schemas.openxmlformats.org/officeDocument/2006/relationships/hyperlink" Target="mailto:trenetds325@gmail.com" TargetMode="External"/><Relationship Id="rId50" Type="http://schemas.openxmlformats.org/officeDocument/2006/relationships/hyperlink" Target="mailto:fercitoqb@hotmail.com" TargetMode="External"/><Relationship Id="rId146" Type="http://schemas.openxmlformats.org/officeDocument/2006/relationships/hyperlink" Target="mailto:yenny20013@hotmail.com" TargetMode="External"/><Relationship Id="rId353" Type="http://schemas.openxmlformats.org/officeDocument/2006/relationships/hyperlink" Target="mailto:jason13cusco@gmail.com" TargetMode="External"/><Relationship Id="rId560" Type="http://schemas.openxmlformats.org/officeDocument/2006/relationships/hyperlink" Target="mailto:viye1974@hotmail.com" TargetMode="External"/><Relationship Id="rId798" Type="http://schemas.openxmlformats.org/officeDocument/2006/relationships/hyperlink" Target="mailto:editampuero@gmail.com" TargetMode="External"/><Relationship Id="rId1190" Type="http://schemas.openxmlformats.org/officeDocument/2006/relationships/hyperlink" Target="mailto:alexanderaquinoalvarez2625@gmail.com" TargetMode="External"/><Relationship Id="rId1204" Type="http://schemas.openxmlformats.org/officeDocument/2006/relationships/hyperlink" Target="mailto:mario.villalba@unsaac.edu.pe" TargetMode="External"/><Relationship Id="rId213" Type="http://schemas.openxmlformats.org/officeDocument/2006/relationships/hyperlink" Target="mailto:neriomeza243@gmail.com" TargetMode="External"/><Relationship Id="rId420" Type="http://schemas.openxmlformats.org/officeDocument/2006/relationships/hyperlink" Target="mailto:fercitoqb@hotmail.com" TargetMode="External"/><Relationship Id="rId658" Type="http://schemas.openxmlformats.org/officeDocument/2006/relationships/hyperlink" Target="mailto:rolocc.100@gmail.com" TargetMode="External"/><Relationship Id="rId865" Type="http://schemas.openxmlformats.org/officeDocument/2006/relationships/hyperlink" Target="mailto:yenny20013@hotmail.com" TargetMode="External"/><Relationship Id="rId1050" Type="http://schemas.openxmlformats.org/officeDocument/2006/relationships/hyperlink" Target="mailto:amadorthiago23@gmail.com" TargetMode="External"/><Relationship Id="rId1288" Type="http://schemas.openxmlformats.org/officeDocument/2006/relationships/hyperlink" Target="mailto:javierchf07@gmail.com" TargetMode="External"/><Relationship Id="rId297" Type="http://schemas.openxmlformats.org/officeDocument/2006/relationships/hyperlink" Target="mailto:alom6328@gmail.com" TargetMode="External"/><Relationship Id="rId518" Type="http://schemas.openxmlformats.org/officeDocument/2006/relationships/hyperlink" Target="mailto:karolaycar26@gmail.com" TargetMode="External"/><Relationship Id="rId725" Type="http://schemas.openxmlformats.org/officeDocument/2006/relationships/hyperlink" Target="mailto:danitza1218@gmail.com" TargetMode="External"/><Relationship Id="rId932" Type="http://schemas.openxmlformats.org/officeDocument/2006/relationships/hyperlink" Target="mailto:fpinazo_torrico@hotmail.com" TargetMode="External"/><Relationship Id="rId1148" Type="http://schemas.openxmlformats.org/officeDocument/2006/relationships/hyperlink" Target="mailto:yordiqv1992@gmail.com" TargetMode="External"/><Relationship Id="rId1355" Type="http://schemas.openxmlformats.org/officeDocument/2006/relationships/hyperlink" Target="mailto:leoncioinca@gmail.com" TargetMode="External"/><Relationship Id="rId157" Type="http://schemas.openxmlformats.org/officeDocument/2006/relationships/hyperlink" Target="mailto:pascualmamanimamani74@gmail.com" TargetMode="External"/><Relationship Id="rId364" Type="http://schemas.openxmlformats.org/officeDocument/2006/relationships/hyperlink" Target="mailto:jitlercr@gmail.com" TargetMode="External"/><Relationship Id="rId1008" Type="http://schemas.openxmlformats.org/officeDocument/2006/relationships/hyperlink" Target="mailto:rubenspc8@gmail.com" TargetMode="External"/><Relationship Id="rId1215" Type="http://schemas.openxmlformats.org/officeDocument/2006/relationships/hyperlink" Target="mailto:soniatamayotamayo@hotmail.com" TargetMode="External"/><Relationship Id="rId61" Type="http://schemas.openxmlformats.org/officeDocument/2006/relationships/hyperlink" Target="mailto:pargam25@hotmail.com" TargetMode="External"/><Relationship Id="rId571" Type="http://schemas.openxmlformats.org/officeDocument/2006/relationships/hyperlink" Target="mailto:yuncacoronado@gmail.com" TargetMode="External"/><Relationship Id="rId669" Type="http://schemas.openxmlformats.org/officeDocument/2006/relationships/hyperlink" Target="mailto:edwintaparasalguero@gmail.com" TargetMode="External"/><Relationship Id="rId876" Type="http://schemas.openxmlformats.org/officeDocument/2006/relationships/hyperlink" Target="mailto:yenny20013@hotmail.com" TargetMode="External"/><Relationship Id="rId1299" Type="http://schemas.openxmlformats.org/officeDocument/2006/relationships/hyperlink" Target="mailto:herbair@hotmail.com" TargetMode="External"/><Relationship Id="rId19" Type="http://schemas.openxmlformats.org/officeDocument/2006/relationships/hyperlink" Target="mailto:roberto100pre-@hotmail.com" TargetMode="External"/><Relationship Id="rId224" Type="http://schemas.openxmlformats.org/officeDocument/2006/relationships/hyperlink" Target="mailto:fercitoqb@hotmail.com" TargetMode="External"/><Relationship Id="rId431" Type="http://schemas.openxmlformats.org/officeDocument/2006/relationships/hyperlink" Target="mailto:franciscolaura540@gmail.com" TargetMode="External"/><Relationship Id="rId529" Type="http://schemas.openxmlformats.org/officeDocument/2006/relationships/hyperlink" Target="mailto:roberto_apaza1245@hotmail.com" TargetMode="External"/><Relationship Id="rId736" Type="http://schemas.openxmlformats.org/officeDocument/2006/relationships/hyperlink" Target="mailto:quintopinedag@gmail.com" TargetMode="External"/><Relationship Id="rId1061" Type="http://schemas.openxmlformats.org/officeDocument/2006/relationships/hyperlink" Target="mailto:nesgory777@gmail.com" TargetMode="External"/><Relationship Id="rId1159" Type="http://schemas.openxmlformats.org/officeDocument/2006/relationships/hyperlink" Target="mailto:fpacompia12@gmail.com" TargetMode="External"/><Relationship Id="rId168" Type="http://schemas.openxmlformats.org/officeDocument/2006/relationships/hyperlink" Target="mailto:fercitoqb@hotmail.com" TargetMode="External"/><Relationship Id="rId943" Type="http://schemas.openxmlformats.org/officeDocument/2006/relationships/hyperlink" Target="mailto:urbamix0@gmail.com" TargetMode="External"/><Relationship Id="rId1019" Type="http://schemas.openxmlformats.org/officeDocument/2006/relationships/hyperlink" Target="mailto:fercitoqb@hotmail.com" TargetMode="External"/><Relationship Id="rId72" Type="http://schemas.openxmlformats.org/officeDocument/2006/relationships/hyperlink" Target="mailto:huancaw845@gmail.com" TargetMode="External"/><Relationship Id="rId375" Type="http://schemas.openxmlformats.org/officeDocument/2006/relationships/hyperlink" Target="mailto:emerkimg86@gmail.com" TargetMode="External"/><Relationship Id="rId582" Type="http://schemas.openxmlformats.org/officeDocument/2006/relationships/hyperlink" Target="mailto:yenny20013@hotmail.com" TargetMode="External"/><Relationship Id="rId803" Type="http://schemas.openxmlformats.org/officeDocument/2006/relationships/hyperlink" Target="mailto:medisander@gmail.com" TargetMode="External"/><Relationship Id="rId1226" Type="http://schemas.openxmlformats.org/officeDocument/2006/relationships/hyperlink" Target="mailto:yadykkat@gmail.com" TargetMode="External"/><Relationship Id="rId3" Type="http://schemas.openxmlformats.org/officeDocument/2006/relationships/hyperlink" Target="mailto:nelson-_-nechaco@hotmail.com" TargetMode="External"/><Relationship Id="rId235" Type="http://schemas.openxmlformats.org/officeDocument/2006/relationships/hyperlink" Target="mailto:fercitoqb@hotmail.com" TargetMode="External"/><Relationship Id="rId442" Type="http://schemas.openxmlformats.org/officeDocument/2006/relationships/hyperlink" Target="mailto:fercitoqb@hotmail.com" TargetMode="External"/><Relationship Id="rId887" Type="http://schemas.openxmlformats.org/officeDocument/2006/relationships/hyperlink" Target="mailto:ccamacastillaaristides@hotmail.com" TargetMode="External"/><Relationship Id="rId1072" Type="http://schemas.openxmlformats.org/officeDocument/2006/relationships/hyperlink" Target="mailto:jc.car.3@autlook.com" TargetMode="External"/><Relationship Id="rId302" Type="http://schemas.openxmlformats.org/officeDocument/2006/relationships/hyperlink" Target="mailto:angel.condori@gmail.com" TargetMode="External"/><Relationship Id="rId747" Type="http://schemas.openxmlformats.org/officeDocument/2006/relationships/hyperlink" Target="mailto:christiaan814@gmail.com" TargetMode="External"/><Relationship Id="rId954" Type="http://schemas.openxmlformats.org/officeDocument/2006/relationships/hyperlink" Target="mailto:lizmartinezccahuana@gmail.com" TargetMode="External"/><Relationship Id="rId83" Type="http://schemas.openxmlformats.org/officeDocument/2006/relationships/hyperlink" Target="mailto:anibalbombilla@gmail.com" TargetMode="External"/><Relationship Id="rId179" Type="http://schemas.openxmlformats.org/officeDocument/2006/relationships/hyperlink" Target="mailto:fercitoqb@hotmail.com" TargetMode="External"/><Relationship Id="rId386" Type="http://schemas.openxmlformats.org/officeDocument/2006/relationships/hyperlink" Target="mailto:fercitoqb@hotmail.com" TargetMode="External"/><Relationship Id="rId593" Type="http://schemas.openxmlformats.org/officeDocument/2006/relationships/hyperlink" Target="mailto:neimarllk27@gmail.com" TargetMode="External"/><Relationship Id="rId607" Type="http://schemas.openxmlformats.org/officeDocument/2006/relationships/hyperlink" Target="mailto:mamaniely213@gmail.com" TargetMode="External"/><Relationship Id="rId814" Type="http://schemas.openxmlformats.org/officeDocument/2006/relationships/hyperlink" Target="mailto:gabrielgranilla@gmail.com" TargetMode="External"/><Relationship Id="rId1237" Type="http://schemas.openxmlformats.org/officeDocument/2006/relationships/hyperlink" Target="mailto:leonidashc7@gmail.com" TargetMode="External"/><Relationship Id="rId246" Type="http://schemas.openxmlformats.org/officeDocument/2006/relationships/hyperlink" Target="mailto:jesusinnc@gmail.com" TargetMode="External"/><Relationship Id="rId453" Type="http://schemas.openxmlformats.org/officeDocument/2006/relationships/hyperlink" Target="mailto:fercitoqb@hotmail.com" TargetMode="External"/><Relationship Id="rId660" Type="http://schemas.openxmlformats.org/officeDocument/2006/relationships/hyperlink" Target="mailto:alom6328@gmail.com" TargetMode="External"/><Relationship Id="rId898" Type="http://schemas.openxmlformats.org/officeDocument/2006/relationships/hyperlink" Target="mailto:fercitoqb@hotmail.com" TargetMode="External"/><Relationship Id="rId1083" Type="http://schemas.openxmlformats.org/officeDocument/2006/relationships/hyperlink" Target="mailto:mamaniely213@gmail.com" TargetMode="External"/><Relationship Id="rId1290" Type="http://schemas.openxmlformats.org/officeDocument/2006/relationships/hyperlink" Target="mailto:72243981@continental.edu.pe" TargetMode="External"/><Relationship Id="rId1304" Type="http://schemas.openxmlformats.org/officeDocument/2006/relationships/hyperlink" Target="mailto:corneliaevangelinahuanca@gmail.com" TargetMode="External"/><Relationship Id="rId106" Type="http://schemas.openxmlformats.org/officeDocument/2006/relationships/hyperlink" Target="mailto:reatgaya@hotmail.com" TargetMode="External"/><Relationship Id="rId313" Type="http://schemas.openxmlformats.org/officeDocument/2006/relationships/hyperlink" Target="mailto:williamsirpa@gmail.com" TargetMode="External"/><Relationship Id="rId758" Type="http://schemas.openxmlformats.org/officeDocument/2006/relationships/hyperlink" Target="mailto:kevintarnoldbernedoflores770@gmail.com" TargetMode="External"/><Relationship Id="rId965" Type="http://schemas.openxmlformats.org/officeDocument/2006/relationships/hyperlink" Target="mailto:luz.jls.r@gmail.com" TargetMode="External"/><Relationship Id="rId1150" Type="http://schemas.openxmlformats.org/officeDocument/2006/relationships/hyperlink" Target="http://www.sanchez33@gmail.com" TargetMode="External"/><Relationship Id="rId10" Type="http://schemas.openxmlformats.org/officeDocument/2006/relationships/hyperlink" Target="mailto:anghely5mq@gmail.com" TargetMode="External"/><Relationship Id="rId94" Type="http://schemas.openxmlformats.org/officeDocument/2006/relationships/hyperlink" Target="mailto:julia-02-06@hotmail.com" TargetMode="External"/><Relationship Id="rId397" Type="http://schemas.openxmlformats.org/officeDocument/2006/relationships/hyperlink" Target="mailto:condorioctavio74@gmail.com" TargetMode="External"/><Relationship Id="rId520" Type="http://schemas.openxmlformats.org/officeDocument/2006/relationships/hyperlink" Target="mailto:maicosurco@gmail.com" TargetMode="External"/><Relationship Id="rId618" Type="http://schemas.openxmlformats.org/officeDocument/2006/relationships/hyperlink" Target="mailto:boris.cutire@gmail.com" TargetMode="External"/><Relationship Id="rId825" Type="http://schemas.openxmlformats.org/officeDocument/2006/relationships/hyperlink" Target="mailto:orihuela.orih@gmail.com" TargetMode="External"/><Relationship Id="rId1248" Type="http://schemas.openxmlformats.org/officeDocument/2006/relationships/hyperlink" Target="mailto:zapanamarcial12@gmail.com" TargetMode="External"/><Relationship Id="rId257" Type="http://schemas.openxmlformats.org/officeDocument/2006/relationships/hyperlink" Target="mailto:julioabad_pv@hotmail.com" TargetMode="External"/><Relationship Id="rId464" Type="http://schemas.openxmlformats.org/officeDocument/2006/relationships/hyperlink" Target="mailto:ficoman1_2@hotmail.com" TargetMode="External"/><Relationship Id="rId1010" Type="http://schemas.openxmlformats.org/officeDocument/2006/relationships/hyperlink" Target="mailto:amanquipallieulogia@gmail.com" TargetMode="External"/><Relationship Id="rId1094" Type="http://schemas.openxmlformats.org/officeDocument/2006/relationships/hyperlink" Target="mailto:davidromel05@hotmail.com" TargetMode="External"/><Relationship Id="rId1108" Type="http://schemas.openxmlformats.org/officeDocument/2006/relationships/hyperlink" Target="mailto:fabian-19oct@hotmail.com" TargetMode="External"/><Relationship Id="rId1315" Type="http://schemas.openxmlformats.org/officeDocument/2006/relationships/hyperlink" Target="mailto:pcalcina322@gmail.com" TargetMode="External"/><Relationship Id="rId117" Type="http://schemas.openxmlformats.org/officeDocument/2006/relationships/hyperlink" Target="mailto:fabricc29@gmail.com" TargetMode="External"/><Relationship Id="rId671" Type="http://schemas.openxmlformats.org/officeDocument/2006/relationships/hyperlink" Target="mailto:chamadari@hotmail.com" TargetMode="External"/><Relationship Id="rId769" Type="http://schemas.openxmlformats.org/officeDocument/2006/relationships/hyperlink" Target="mailto:electronicoc@gmail.com" TargetMode="External"/><Relationship Id="rId976" Type="http://schemas.openxmlformats.org/officeDocument/2006/relationships/hyperlink" Target="mailto:adolfoapana9@gmail.com" TargetMode="External"/><Relationship Id="rId324" Type="http://schemas.openxmlformats.org/officeDocument/2006/relationships/hyperlink" Target="mailto:nerio_1932@hotmail.com" TargetMode="External"/><Relationship Id="rId531" Type="http://schemas.openxmlformats.org/officeDocument/2006/relationships/hyperlink" Target="mailto:luordesalferez25@gmail.com" TargetMode="External"/><Relationship Id="rId629" Type="http://schemas.openxmlformats.org/officeDocument/2006/relationships/hyperlink" Target="mailto:bailonmasco@gmail.com" TargetMode="External"/><Relationship Id="rId1161" Type="http://schemas.openxmlformats.org/officeDocument/2006/relationships/hyperlink" Target="mailto:joelsanderpele@gmail.com" TargetMode="External"/><Relationship Id="rId1259" Type="http://schemas.openxmlformats.org/officeDocument/2006/relationships/hyperlink" Target="mailto:samuelapazalopez@gmail.com" TargetMode="External"/><Relationship Id="rId836" Type="http://schemas.openxmlformats.org/officeDocument/2006/relationships/hyperlink" Target="mailto:alisvito@gmail.com" TargetMode="External"/><Relationship Id="rId1021" Type="http://schemas.openxmlformats.org/officeDocument/2006/relationships/hyperlink" Target="mailto:fercitoqb@hotmail.com" TargetMode="External"/><Relationship Id="rId1119" Type="http://schemas.openxmlformats.org/officeDocument/2006/relationships/hyperlink" Target="mailto:083738jags@gmail.com" TargetMode="External"/><Relationship Id="rId903" Type="http://schemas.openxmlformats.org/officeDocument/2006/relationships/hyperlink" Target="mailto:electronicoc@gmail.com" TargetMode="External"/><Relationship Id="rId1326" Type="http://schemas.openxmlformats.org/officeDocument/2006/relationships/hyperlink" Target="mailto:yoroyramirezsilva@hotmail.es" TargetMode="External"/><Relationship Id="rId32" Type="http://schemas.openxmlformats.org/officeDocument/2006/relationships/hyperlink" Target="mailto:zambrano83@hotmail.com" TargetMode="External"/><Relationship Id="rId181" Type="http://schemas.openxmlformats.org/officeDocument/2006/relationships/hyperlink" Target="mailto:fercitoqb@hotmail.com" TargetMode="External"/><Relationship Id="rId279" Type="http://schemas.openxmlformats.org/officeDocument/2006/relationships/hyperlink" Target="mailto:ehigercm@gmail.com" TargetMode="External"/><Relationship Id="rId486" Type="http://schemas.openxmlformats.org/officeDocument/2006/relationships/hyperlink" Target="mailto:heliramirezespinoza33@gmail.com" TargetMode="External"/><Relationship Id="rId693" Type="http://schemas.openxmlformats.org/officeDocument/2006/relationships/hyperlink" Target="mailto:reynachataluque@gmail.com" TargetMode="External"/><Relationship Id="rId139" Type="http://schemas.openxmlformats.org/officeDocument/2006/relationships/hyperlink" Target="mailto:yenny20013@hotmail.com" TargetMode="External"/><Relationship Id="rId346" Type="http://schemas.openxmlformats.org/officeDocument/2006/relationships/hyperlink" Target="mailto:fercitoqb@hotmail.com" TargetMode="External"/><Relationship Id="rId553" Type="http://schemas.openxmlformats.org/officeDocument/2006/relationships/hyperlink" Target="mailto:lobodemar60@gmail.com" TargetMode="External"/><Relationship Id="rId760" Type="http://schemas.openxmlformats.org/officeDocument/2006/relationships/hyperlink" Target="mailto:alom6328@gmail.com" TargetMode="External"/><Relationship Id="rId998" Type="http://schemas.openxmlformats.org/officeDocument/2006/relationships/hyperlink" Target="mailto:preciosa241@hotmail.com" TargetMode="External"/><Relationship Id="rId1183" Type="http://schemas.openxmlformats.org/officeDocument/2006/relationships/hyperlink" Target="mailto:moisesrodriguezquispe776@gmail.com" TargetMode="External"/><Relationship Id="rId206" Type="http://schemas.openxmlformats.org/officeDocument/2006/relationships/hyperlink" Target="mailto:pavelvc7@hotmail.com" TargetMode="External"/><Relationship Id="rId413" Type="http://schemas.openxmlformats.org/officeDocument/2006/relationships/hyperlink" Target="mailto:yenny20013@hotmail.com" TargetMode="External"/><Relationship Id="rId858" Type="http://schemas.openxmlformats.org/officeDocument/2006/relationships/hyperlink" Target="mailto:juvecito@hotmail.com" TargetMode="External"/><Relationship Id="rId1043" Type="http://schemas.openxmlformats.org/officeDocument/2006/relationships/hyperlink" Target="mailto:morihuela1994@gmail.com" TargetMode="External"/><Relationship Id="rId620" Type="http://schemas.openxmlformats.org/officeDocument/2006/relationships/hyperlink" Target="mailto:theciv@gmail.com" TargetMode="External"/><Relationship Id="rId718" Type="http://schemas.openxmlformats.org/officeDocument/2006/relationships/hyperlink" Target="mailto:fred_huanh@hotmail.com" TargetMode="External"/><Relationship Id="rId925" Type="http://schemas.openxmlformats.org/officeDocument/2006/relationships/hyperlink" Target="mailto:orielmq91@hotmail.com" TargetMode="External"/><Relationship Id="rId1250" Type="http://schemas.openxmlformats.org/officeDocument/2006/relationships/hyperlink" Target="mailto:castanedacaceresander@gmail.com" TargetMode="External"/><Relationship Id="rId1348" Type="http://schemas.openxmlformats.org/officeDocument/2006/relationships/hyperlink" Target="mailto:lanch.victor2009@gmail.com" TargetMode="External"/><Relationship Id="rId1110" Type="http://schemas.openxmlformats.org/officeDocument/2006/relationships/hyperlink" Target="mailto:yesicarodriguezsegovia@gmail.com" TargetMode="External"/><Relationship Id="rId1208" Type="http://schemas.openxmlformats.org/officeDocument/2006/relationships/hyperlink" Target="mailto:yessercheqi@gmail.com" TargetMode="External"/><Relationship Id="rId54" Type="http://schemas.openxmlformats.org/officeDocument/2006/relationships/hyperlink" Target="mailto:melissafloresespetia@gmail.com" TargetMode="External"/><Relationship Id="rId270" Type="http://schemas.openxmlformats.org/officeDocument/2006/relationships/hyperlink" Target="mailto:luchitohdg@gmail.com" TargetMode="External"/><Relationship Id="rId130" Type="http://schemas.openxmlformats.org/officeDocument/2006/relationships/hyperlink" Target="mailto:yaquelincl@hotmail.com" TargetMode="External"/><Relationship Id="rId368" Type="http://schemas.openxmlformats.org/officeDocument/2006/relationships/hyperlink" Target="mailto:emej_20@hotmail.com" TargetMode="External"/><Relationship Id="rId575" Type="http://schemas.openxmlformats.org/officeDocument/2006/relationships/hyperlink" Target="mailto:rony.copac@gmail.com" TargetMode="External"/><Relationship Id="rId782" Type="http://schemas.openxmlformats.org/officeDocument/2006/relationships/hyperlink" Target="mailto:orellanaedilbertoaragon@gmail.com" TargetMode="External"/><Relationship Id="rId228" Type="http://schemas.openxmlformats.org/officeDocument/2006/relationships/hyperlink" Target="mailto:yenny20013@hotmail.com" TargetMode="External"/><Relationship Id="rId435" Type="http://schemas.openxmlformats.org/officeDocument/2006/relationships/hyperlink" Target="mailto:marinaGC@hotmail.com" TargetMode="External"/><Relationship Id="rId642" Type="http://schemas.openxmlformats.org/officeDocument/2006/relationships/hyperlink" Target="mailto:vroman_6@hotmail.com" TargetMode="External"/><Relationship Id="rId1065" Type="http://schemas.openxmlformats.org/officeDocument/2006/relationships/hyperlink" Target="mailto:maraujosanchez29@gmail.com" TargetMode="External"/><Relationship Id="rId1272" Type="http://schemas.openxmlformats.org/officeDocument/2006/relationships/hyperlink" Target="mailto:jhonquintanilla1995@gmail.com" TargetMode="External"/><Relationship Id="rId502" Type="http://schemas.openxmlformats.org/officeDocument/2006/relationships/hyperlink" Target="mailto:zhe0402@gmail.com" TargetMode="External"/><Relationship Id="rId947" Type="http://schemas.openxmlformats.org/officeDocument/2006/relationships/hyperlink" Target="mailto:alfredolimay46@gmail.com" TargetMode="External"/><Relationship Id="rId1132" Type="http://schemas.openxmlformats.org/officeDocument/2006/relationships/hyperlink" Target="mailto:paul.maraza@gmail.com" TargetMode="External"/><Relationship Id="rId76" Type="http://schemas.openxmlformats.org/officeDocument/2006/relationships/hyperlink" Target="mailto:evagu_33@hotmail.com" TargetMode="External"/><Relationship Id="rId807" Type="http://schemas.openxmlformats.org/officeDocument/2006/relationships/hyperlink" Target="mailto:celia_rimachi@hotmail.com" TargetMode="External"/><Relationship Id="rId292" Type="http://schemas.openxmlformats.org/officeDocument/2006/relationships/hyperlink" Target="mailto:luiscastrom@gmail.com" TargetMode="External"/><Relationship Id="rId597" Type="http://schemas.openxmlformats.org/officeDocument/2006/relationships/hyperlink" Target="mailto:jhon_a_3@hotmail.com" TargetMode="External"/><Relationship Id="rId152" Type="http://schemas.openxmlformats.org/officeDocument/2006/relationships/hyperlink" Target="mailto:fercitoqb@hotmail.com" TargetMode="External"/><Relationship Id="rId457" Type="http://schemas.openxmlformats.org/officeDocument/2006/relationships/hyperlink" Target="mailto:yenny20013@hotmail.com" TargetMode="External"/><Relationship Id="rId1087" Type="http://schemas.openxmlformats.org/officeDocument/2006/relationships/hyperlink" Target="mailto:milclg01@gmail.com" TargetMode="External"/><Relationship Id="rId1294" Type="http://schemas.openxmlformats.org/officeDocument/2006/relationships/hyperlink" Target="mailto:samuel.diazmamani66@gmail.com" TargetMode="External"/><Relationship Id="rId664" Type="http://schemas.openxmlformats.org/officeDocument/2006/relationships/hyperlink" Target="mailto:marcoalcos.a@gmail.com" TargetMode="External"/><Relationship Id="rId871" Type="http://schemas.openxmlformats.org/officeDocument/2006/relationships/hyperlink" Target="mailto:fercitoqb@hotmail.com" TargetMode="External"/><Relationship Id="rId969" Type="http://schemas.openxmlformats.org/officeDocument/2006/relationships/hyperlink" Target="mailto:yenny20013@hotmail.com" TargetMode="External"/><Relationship Id="rId317" Type="http://schemas.openxmlformats.org/officeDocument/2006/relationships/hyperlink" Target="mailto:luzloaiza09@gmail.com" TargetMode="External"/><Relationship Id="rId524" Type="http://schemas.openxmlformats.org/officeDocument/2006/relationships/hyperlink" Target="mailto:herlessluis@gmail.com" TargetMode="External"/><Relationship Id="rId731" Type="http://schemas.openxmlformats.org/officeDocument/2006/relationships/hyperlink" Target="mailto:edwin.cruzcasilla@gmail.com" TargetMode="External"/><Relationship Id="rId1154" Type="http://schemas.openxmlformats.org/officeDocument/2006/relationships/hyperlink" Target="mailto:lfcorazon@hotmail.com" TargetMode="External"/><Relationship Id="rId98" Type="http://schemas.openxmlformats.org/officeDocument/2006/relationships/hyperlink" Target="mailto:anibalanchari@gmail.com" TargetMode="External"/><Relationship Id="rId829" Type="http://schemas.openxmlformats.org/officeDocument/2006/relationships/hyperlink" Target="mailto:gustavotipo803@gmail.com" TargetMode="External"/><Relationship Id="rId1014" Type="http://schemas.openxmlformats.org/officeDocument/2006/relationships/hyperlink" Target="mailto:bbivalenz@gmail.com" TargetMode="External"/><Relationship Id="rId1221" Type="http://schemas.openxmlformats.org/officeDocument/2006/relationships/hyperlink" Target="mailto:berelisemay7105@gmail.com" TargetMode="External"/><Relationship Id="rId1319" Type="http://schemas.openxmlformats.org/officeDocument/2006/relationships/hyperlink" Target="mailto:edujes.carita@gmail.com" TargetMode="External"/><Relationship Id="rId25" Type="http://schemas.openxmlformats.org/officeDocument/2006/relationships/hyperlink" Target="mailto:lezama256@gmail.com" TargetMode="External"/><Relationship Id="rId174" Type="http://schemas.openxmlformats.org/officeDocument/2006/relationships/hyperlink" Target="mailto:fercitoqb@hotmail.com" TargetMode="External"/><Relationship Id="rId381" Type="http://schemas.openxmlformats.org/officeDocument/2006/relationships/hyperlink" Target="mailto:yenny20013@hotmail.com" TargetMode="External"/><Relationship Id="rId241" Type="http://schemas.openxmlformats.org/officeDocument/2006/relationships/hyperlink" Target="mailto:edwin_raul8@hotmail.com" TargetMode="External"/><Relationship Id="rId479" Type="http://schemas.openxmlformats.org/officeDocument/2006/relationships/hyperlink" Target="mailto:aldo.cornejo.21@gmail.com" TargetMode="External"/><Relationship Id="rId686" Type="http://schemas.openxmlformats.org/officeDocument/2006/relationships/hyperlink" Target="mailto:yenny20013@hotmail.com" TargetMode="External"/><Relationship Id="rId893" Type="http://schemas.openxmlformats.org/officeDocument/2006/relationships/hyperlink" Target="mailto:fercitoqb@hotmail.com" TargetMode="External"/><Relationship Id="rId339" Type="http://schemas.openxmlformats.org/officeDocument/2006/relationships/hyperlink" Target="mailto:fercitoqb@hotmail.com" TargetMode="External"/><Relationship Id="rId546" Type="http://schemas.openxmlformats.org/officeDocument/2006/relationships/hyperlink" Target="mailto:ginnalizcolqueoblitas@gmail.com" TargetMode="External"/><Relationship Id="rId753" Type="http://schemas.openxmlformats.org/officeDocument/2006/relationships/hyperlink" Target="mailto:vmanuelperalta9@gmail.com" TargetMode="External"/><Relationship Id="rId1176" Type="http://schemas.openxmlformats.org/officeDocument/2006/relationships/hyperlink" Target="mailto:aldo.cornejo.21@gmail.com" TargetMode="External"/><Relationship Id="rId101" Type="http://schemas.openxmlformats.org/officeDocument/2006/relationships/hyperlink" Target="mailto:heddleylangui@gmail.com" TargetMode="External"/><Relationship Id="rId406" Type="http://schemas.openxmlformats.org/officeDocument/2006/relationships/hyperlink" Target="mailto:fercitoqb@hotmail.com" TargetMode="External"/><Relationship Id="rId960" Type="http://schemas.openxmlformats.org/officeDocument/2006/relationships/hyperlink" Target="mailto:eleu-gonzales@hotmail.com" TargetMode="External"/><Relationship Id="rId1036" Type="http://schemas.openxmlformats.org/officeDocument/2006/relationships/hyperlink" Target="mailto:boy_marco007@hotmail.com" TargetMode="External"/><Relationship Id="rId1243" Type="http://schemas.openxmlformats.org/officeDocument/2006/relationships/hyperlink" Target="mailto:miguelsecca9@gmail.com" TargetMode="External"/><Relationship Id="rId613" Type="http://schemas.openxmlformats.org/officeDocument/2006/relationships/hyperlink" Target="mailto:jpomari21@gmail.com" TargetMode="External"/><Relationship Id="rId820" Type="http://schemas.openxmlformats.org/officeDocument/2006/relationships/hyperlink" Target="mailto:marthaquispeumina@gmail.com" TargetMode="External"/><Relationship Id="rId918" Type="http://schemas.openxmlformats.org/officeDocument/2006/relationships/hyperlink" Target="mailto:felixvillano6@gmail.com" TargetMode="External"/><Relationship Id="rId1103" Type="http://schemas.openxmlformats.org/officeDocument/2006/relationships/hyperlink" Target="mailto:edgard.gutierrez.vargas@outlook.com.pe" TargetMode="External"/><Relationship Id="rId1310" Type="http://schemas.openxmlformats.org/officeDocument/2006/relationships/hyperlink" Target="mailto:trebligqra@gmail.com" TargetMode="External"/><Relationship Id="rId47" Type="http://schemas.openxmlformats.org/officeDocument/2006/relationships/hyperlink" Target="mailto:fercitoqb@hotmail.com" TargetMode="External"/><Relationship Id="rId196" Type="http://schemas.openxmlformats.org/officeDocument/2006/relationships/hyperlink" Target="mailto:heidizambranodelgado2019@gmail.com" TargetMode="External"/><Relationship Id="rId263" Type="http://schemas.openxmlformats.org/officeDocument/2006/relationships/hyperlink" Target="mailto:edumi.pj@gmail.com" TargetMode="External"/><Relationship Id="rId470" Type="http://schemas.openxmlformats.org/officeDocument/2006/relationships/hyperlink" Target="mailto:Yuri.ramos0386@outlook.com" TargetMode="External"/><Relationship Id="rId123" Type="http://schemas.openxmlformats.org/officeDocument/2006/relationships/hyperlink" Target="mailto:chris55_33@hotmail.com" TargetMode="External"/><Relationship Id="rId330" Type="http://schemas.openxmlformats.org/officeDocument/2006/relationships/hyperlink" Target="mailto:yenny20013@hotmail.com" TargetMode="External"/><Relationship Id="rId568" Type="http://schemas.openxmlformats.org/officeDocument/2006/relationships/hyperlink" Target="mailto:madi_9349@hotmail.com" TargetMode="External"/><Relationship Id="rId775" Type="http://schemas.openxmlformats.org/officeDocument/2006/relationships/hyperlink" Target="mailto:hectorandiaguillen@gmail.com" TargetMode="External"/><Relationship Id="rId982" Type="http://schemas.openxmlformats.org/officeDocument/2006/relationships/hyperlink" Target="mailto:fredycm@gmail.com" TargetMode="External"/><Relationship Id="rId1198" Type="http://schemas.openxmlformats.org/officeDocument/2006/relationships/hyperlink" Target="mailto:leoncioinca@gmail.com" TargetMode="External"/><Relationship Id="rId428" Type="http://schemas.openxmlformats.org/officeDocument/2006/relationships/hyperlink" Target="mailto:yhon.sistem@gmail.com" TargetMode="External"/><Relationship Id="rId635" Type="http://schemas.openxmlformats.org/officeDocument/2006/relationships/hyperlink" Target="mailto:rechegarayvasquez@gmail.com" TargetMode="External"/><Relationship Id="rId842" Type="http://schemas.openxmlformats.org/officeDocument/2006/relationships/hyperlink" Target="mailto:eleuterioarpi@gmail.com" TargetMode="External"/><Relationship Id="rId1058" Type="http://schemas.openxmlformats.org/officeDocument/2006/relationships/hyperlink" Target="mailto:mirealperu@gmail.com" TargetMode="External"/><Relationship Id="rId1265" Type="http://schemas.openxmlformats.org/officeDocument/2006/relationships/hyperlink" Target="mailto:bradys.daniela@gmail.com" TargetMode="External"/><Relationship Id="rId702" Type="http://schemas.openxmlformats.org/officeDocument/2006/relationships/hyperlink" Target="mailto:corporacionkontikisac@gmail.com" TargetMode="External"/><Relationship Id="rId1125" Type="http://schemas.openxmlformats.org/officeDocument/2006/relationships/hyperlink" Target="mailto:dwmendoza275@gmail.com" TargetMode="External"/><Relationship Id="rId1332" Type="http://schemas.openxmlformats.org/officeDocument/2006/relationships/hyperlink" Target="mailto:vajande@hotmail.com" TargetMode="External"/><Relationship Id="rId69" Type="http://schemas.openxmlformats.org/officeDocument/2006/relationships/hyperlink" Target="mailto:gloria_resunat@hotmail.com" TargetMode="External"/><Relationship Id="rId285" Type="http://schemas.openxmlformats.org/officeDocument/2006/relationships/hyperlink" Target="mailto:gedeoni.chm@hotmail.com" TargetMode="External"/><Relationship Id="rId492" Type="http://schemas.openxmlformats.org/officeDocument/2006/relationships/hyperlink" Target="mailto:sullcajhon64@gmail.com" TargetMode="External"/><Relationship Id="rId797" Type="http://schemas.openxmlformats.org/officeDocument/2006/relationships/hyperlink" Target="mailto:jncrcardenas@hotmail.com" TargetMode="External"/><Relationship Id="rId145" Type="http://schemas.openxmlformats.org/officeDocument/2006/relationships/hyperlink" Target="mailto:yenny20013@hotmail.com" TargetMode="External"/><Relationship Id="rId352" Type="http://schemas.openxmlformats.org/officeDocument/2006/relationships/hyperlink" Target="mailto:rubenhuachacajuan@gmail.com" TargetMode="External"/><Relationship Id="rId1287" Type="http://schemas.openxmlformats.org/officeDocument/2006/relationships/hyperlink" Target="mailto:edidvale@hotmail.com" TargetMode="External"/><Relationship Id="rId212" Type="http://schemas.openxmlformats.org/officeDocument/2006/relationships/hyperlink" Target="mailto:contabilidad@jcmmotorsperu.com" TargetMode="External"/><Relationship Id="rId657" Type="http://schemas.openxmlformats.org/officeDocument/2006/relationships/hyperlink" Target="mailto:ccallahuarachiluz@gmail.com" TargetMode="External"/><Relationship Id="rId864" Type="http://schemas.openxmlformats.org/officeDocument/2006/relationships/hyperlink" Target="mailto:yenny20013@hotmail.com" TargetMode="External"/><Relationship Id="rId517" Type="http://schemas.openxmlformats.org/officeDocument/2006/relationships/hyperlink" Target="mailto:cristina2509uh@gmail.com" TargetMode="External"/><Relationship Id="rId724" Type="http://schemas.openxmlformats.org/officeDocument/2006/relationships/hyperlink" Target="mailto:josegaleonha@gmail.com" TargetMode="External"/><Relationship Id="rId931" Type="http://schemas.openxmlformats.org/officeDocument/2006/relationships/hyperlink" Target="mailto:wingsjuliaca@gmail.com" TargetMode="External"/><Relationship Id="rId1147" Type="http://schemas.openxmlformats.org/officeDocument/2006/relationships/hyperlink" Target="mailto:wilberbarrientosrivas@gmail.com" TargetMode="External"/><Relationship Id="rId1354" Type="http://schemas.openxmlformats.org/officeDocument/2006/relationships/hyperlink" Target="mailto:mendozacastillocecilia@gmail.com" TargetMode="External"/><Relationship Id="rId60" Type="http://schemas.openxmlformats.org/officeDocument/2006/relationships/hyperlink" Target="mailto:nico_17_54@hotmail.com" TargetMode="External"/><Relationship Id="rId1007" Type="http://schemas.openxmlformats.org/officeDocument/2006/relationships/hyperlink" Target="mailto:elvisarroyo2903@gmail.com" TargetMode="External"/><Relationship Id="rId1214" Type="http://schemas.openxmlformats.org/officeDocument/2006/relationships/hyperlink" Target="mailto:adrivalcam@gmail.com" TargetMode="External"/><Relationship Id="rId18" Type="http://schemas.openxmlformats.org/officeDocument/2006/relationships/hyperlink" Target="mailto:samuelbenja90@hotmail.com" TargetMode="External"/><Relationship Id="rId167" Type="http://schemas.openxmlformats.org/officeDocument/2006/relationships/hyperlink" Target="mailto:luimonpisa@hotmail.com" TargetMode="External"/><Relationship Id="rId374" Type="http://schemas.openxmlformats.org/officeDocument/2006/relationships/hyperlink" Target="mailto:alex_lcg@hotmail.com" TargetMode="External"/><Relationship Id="rId581" Type="http://schemas.openxmlformats.org/officeDocument/2006/relationships/hyperlink" Target="mailto:yenny20013@hotmail.com" TargetMode="External"/><Relationship Id="rId234" Type="http://schemas.openxmlformats.org/officeDocument/2006/relationships/hyperlink" Target="mailto:yenny20013@hotmail.com" TargetMode="External"/><Relationship Id="rId679" Type="http://schemas.openxmlformats.org/officeDocument/2006/relationships/hyperlink" Target="mailto:delmiro53@hotmail.com" TargetMode="External"/><Relationship Id="rId886" Type="http://schemas.openxmlformats.org/officeDocument/2006/relationships/hyperlink" Target="mailto:vvillafuerte@bcp.com.pe" TargetMode="External"/><Relationship Id="rId2" Type="http://schemas.openxmlformats.org/officeDocument/2006/relationships/hyperlink" Target="mailto:silvioapaza725@outlook.com" TargetMode="External"/><Relationship Id="rId441" Type="http://schemas.openxmlformats.org/officeDocument/2006/relationships/hyperlink" Target="mailto:fercitoqb@hotmail.com" TargetMode="External"/><Relationship Id="rId539" Type="http://schemas.openxmlformats.org/officeDocument/2006/relationships/hyperlink" Target="mailto:evity2000@gmail.com" TargetMode="External"/><Relationship Id="rId746" Type="http://schemas.openxmlformats.org/officeDocument/2006/relationships/hyperlink" Target="mailto:yamil.juarez.7122000@gmail.com" TargetMode="External"/><Relationship Id="rId1071" Type="http://schemas.openxmlformats.org/officeDocument/2006/relationships/hyperlink" Target="mailto:juanjihuallanca7@gmail.com" TargetMode="External"/><Relationship Id="rId1169" Type="http://schemas.openxmlformats.org/officeDocument/2006/relationships/hyperlink" Target="mailto:royer24ramos@gmail.com" TargetMode="External"/><Relationship Id="rId301" Type="http://schemas.openxmlformats.org/officeDocument/2006/relationships/hyperlink" Target="mailto:giovannipspe@gmail.com" TargetMode="External"/><Relationship Id="rId953" Type="http://schemas.openxmlformats.org/officeDocument/2006/relationships/hyperlink" Target="mailto:maydaccori@gmail.com" TargetMode="External"/><Relationship Id="rId1029" Type="http://schemas.openxmlformats.org/officeDocument/2006/relationships/hyperlink" Target="mailto:fercitoqb@hotmail.com" TargetMode="External"/><Relationship Id="rId1236" Type="http://schemas.openxmlformats.org/officeDocument/2006/relationships/hyperlink" Target="mailto:mauromason7@gmail.com" TargetMode="External"/><Relationship Id="rId82" Type="http://schemas.openxmlformats.org/officeDocument/2006/relationships/hyperlink" Target="mailto:arpocohuanca@gmail.com" TargetMode="External"/><Relationship Id="rId606" Type="http://schemas.openxmlformats.org/officeDocument/2006/relationships/hyperlink" Target="mailto:leoncioinca@gmail.com" TargetMode="External"/><Relationship Id="rId813" Type="http://schemas.openxmlformats.org/officeDocument/2006/relationships/hyperlink" Target="mailto:inversioneswing@gmail.com" TargetMode="External"/><Relationship Id="rId1303" Type="http://schemas.openxmlformats.org/officeDocument/2006/relationships/hyperlink" Target="mailto:valentincanazachambi@gmail.com" TargetMode="External"/><Relationship Id="rId189" Type="http://schemas.openxmlformats.org/officeDocument/2006/relationships/hyperlink" Target="mailto:fercitoqb@hotmail.com" TargetMode="External"/><Relationship Id="rId396" Type="http://schemas.openxmlformats.org/officeDocument/2006/relationships/hyperlink" Target="mailto:mamaniluciano04@gmail.com" TargetMode="External"/><Relationship Id="rId256" Type="http://schemas.openxmlformats.org/officeDocument/2006/relationships/hyperlink" Target="mailto:eddyyolher12@gmail.com" TargetMode="External"/><Relationship Id="rId463" Type="http://schemas.openxmlformats.org/officeDocument/2006/relationships/hyperlink" Target="mailto:franciscocanaldue&#241;as@gmail.com" TargetMode="External"/><Relationship Id="rId670" Type="http://schemas.openxmlformats.org/officeDocument/2006/relationships/hyperlink" Target="mailto:veterim20@gmail.com" TargetMode="External"/><Relationship Id="rId1093" Type="http://schemas.openxmlformats.org/officeDocument/2006/relationships/hyperlink" Target="mailto:tenergiat@hotmail.com" TargetMode="External"/><Relationship Id="rId116" Type="http://schemas.openxmlformats.org/officeDocument/2006/relationships/hyperlink" Target="mailto:hotelinkasland@gmail.com" TargetMode="External"/><Relationship Id="rId323" Type="http://schemas.openxmlformats.org/officeDocument/2006/relationships/hyperlink" Target="mailto:wernerpinares060867@gmail.com" TargetMode="External"/><Relationship Id="rId530" Type="http://schemas.openxmlformats.org/officeDocument/2006/relationships/hyperlink" Target="mailto:madueno@live.com" TargetMode="External"/><Relationship Id="rId768" Type="http://schemas.openxmlformats.org/officeDocument/2006/relationships/hyperlink" Target="mailto:hjalfaro@hotmail.com" TargetMode="External"/><Relationship Id="rId975" Type="http://schemas.openxmlformats.org/officeDocument/2006/relationships/hyperlink" Target="mailto:irma10022775460@gmail.com" TargetMode="External"/><Relationship Id="rId1160" Type="http://schemas.openxmlformats.org/officeDocument/2006/relationships/hyperlink" Target="mailto:juanbautistamamani1970@gmail.com" TargetMode="External"/><Relationship Id="rId628" Type="http://schemas.openxmlformats.org/officeDocument/2006/relationships/hyperlink" Target="mailto:yenixlaymemachaca92@gmail.com" TargetMode="External"/><Relationship Id="rId835" Type="http://schemas.openxmlformats.org/officeDocument/2006/relationships/hyperlink" Target="mailto:alom6328@gmail.com" TargetMode="External"/><Relationship Id="rId1258" Type="http://schemas.openxmlformats.org/officeDocument/2006/relationships/hyperlink" Target="mailto:condorisarmientoflaviano@gmail.com" TargetMode="External"/><Relationship Id="rId1020" Type="http://schemas.openxmlformats.org/officeDocument/2006/relationships/hyperlink" Target="mailto:fercitoqb@hotmail.com" TargetMode="External"/><Relationship Id="rId1118" Type="http://schemas.openxmlformats.org/officeDocument/2006/relationships/hyperlink" Target="mailto:mongemanuel@gmail.com" TargetMode="External"/><Relationship Id="rId1325" Type="http://schemas.openxmlformats.org/officeDocument/2006/relationships/hyperlink" Target="mailto:moribanacusco@gmail.com" TargetMode="External"/><Relationship Id="rId902" Type="http://schemas.openxmlformats.org/officeDocument/2006/relationships/hyperlink" Target="mailto:jessi1583@hotmail.com" TargetMode="External"/><Relationship Id="rId31" Type="http://schemas.openxmlformats.org/officeDocument/2006/relationships/hyperlink" Target="mailto:wfarfan8a@hotmail.com" TargetMode="External"/><Relationship Id="rId180" Type="http://schemas.openxmlformats.org/officeDocument/2006/relationships/hyperlink" Target="mailto:fercitoqb@hotmail.com" TargetMode="External"/><Relationship Id="rId278" Type="http://schemas.openxmlformats.org/officeDocument/2006/relationships/hyperlink" Target="mailto:jrichardramosh2018@hotmail.com" TargetMode="External"/><Relationship Id="rId485" Type="http://schemas.openxmlformats.org/officeDocument/2006/relationships/hyperlink" Target="mailto:guiselcruzalejo@gmail.com" TargetMode="External"/><Relationship Id="rId692" Type="http://schemas.openxmlformats.org/officeDocument/2006/relationships/hyperlink" Target="mailto:chechoo204@hotmail.com" TargetMode="External"/><Relationship Id="rId138" Type="http://schemas.openxmlformats.org/officeDocument/2006/relationships/hyperlink" Target="mailto:fercitoqb@hotmail.com" TargetMode="External"/><Relationship Id="rId345" Type="http://schemas.openxmlformats.org/officeDocument/2006/relationships/hyperlink" Target="mailto:fercitoqb@hotmail.com" TargetMode="External"/><Relationship Id="rId552" Type="http://schemas.openxmlformats.org/officeDocument/2006/relationships/hyperlink" Target="mailto:percyanco10@gmail.com" TargetMode="External"/><Relationship Id="rId997" Type="http://schemas.openxmlformats.org/officeDocument/2006/relationships/hyperlink" Target="mailto:ruizc1406@gmail.com" TargetMode="External"/><Relationship Id="rId1182" Type="http://schemas.openxmlformats.org/officeDocument/2006/relationships/hyperlink" Target="mailto:marianieveschupaquispe@hotmail.com" TargetMode="External"/><Relationship Id="rId205" Type="http://schemas.openxmlformats.org/officeDocument/2006/relationships/hyperlink" Target="mailto:csalazar@oxicusco.com" TargetMode="External"/><Relationship Id="rId412" Type="http://schemas.openxmlformats.org/officeDocument/2006/relationships/hyperlink" Target="mailto:yenny20013@hotmail.com" TargetMode="External"/><Relationship Id="rId857" Type="http://schemas.openxmlformats.org/officeDocument/2006/relationships/hyperlink" Target="mailto:williamsapazamamani@gmail.com" TargetMode="External"/><Relationship Id="rId1042" Type="http://schemas.openxmlformats.org/officeDocument/2006/relationships/hyperlink" Target="mailto:giovanash29@hotmail.com" TargetMode="External"/><Relationship Id="rId717" Type="http://schemas.openxmlformats.org/officeDocument/2006/relationships/hyperlink" Target="mailto:kevinhitosuaquita@gmail.com" TargetMode="External"/><Relationship Id="rId924" Type="http://schemas.openxmlformats.org/officeDocument/2006/relationships/hyperlink" Target="mailto:ofnerquispe@gmail.com" TargetMode="External"/><Relationship Id="rId1347" Type="http://schemas.openxmlformats.org/officeDocument/2006/relationships/hyperlink" Target="mailto:gomezsudariorobinson@gmail.com" TargetMode="External"/><Relationship Id="rId53" Type="http://schemas.openxmlformats.org/officeDocument/2006/relationships/hyperlink" Target="mailto:apazajuannicanor0303@hotmail.com" TargetMode="External"/><Relationship Id="rId1207" Type="http://schemas.openxmlformats.org/officeDocument/2006/relationships/hyperlink" Target="mailto:hanccoeladio8@gmail.com" TargetMode="External"/><Relationship Id="rId367" Type="http://schemas.openxmlformats.org/officeDocument/2006/relationships/hyperlink" Target="mailto:luchocuchoquispe@gmail.com" TargetMode="External"/><Relationship Id="rId574" Type="http://schemas.openxmlformats.org/officeDocument/2006/relationships/hyperlink" Target="mailto:victormanuel_aa@outlook.com" TargetMode="External"/><Relationship Id="rId227" Type="http://schemas.openxmlformats.org/officeDocument/2006/relationships/hyperlink" Target="mailto:yenny20013@hotmail.com" TargetMode="External"/><Relationship Id="rId781" Type="http://schemas.openxmlformats.org/officeDocument/2006/relationships/hyperlink" Target="mailto:rorejas53@gmail.com" TargetMode="External"/><Relationship Id="rId879" Type="http://schemas.openxmlformats.org/officeDocument/2006/relationships/hyperlink" Target="mailto:hugohuillcacordova@gmail.com" TargetMode="External"/><Relationship Id="rId434" Type="http://schemas.openxmlformats.org/officeDocument/2006/relationships/hyperlink" Target="mailto:cesarondon@gmail.com" TargetMode="External"/><Relationship Id="rId641" Type="http://schemas.openxmlformats.org/officeDocument/2006/relationships/hyperlink" Target="mailto:roberto2079@hotmail.com" TargetMode="External"/><Relationship Id="rId739" Type="http://schemas.openxmlformats.org/officeDocument/2006/relationships/hyperlink" Target="mailto:danieladistribuciones_andahuaylas@hotmail.com" TargetMode="External"/><Relationship Id="rId1064" Type="http://schemas.openxmlformats.org/officeDocument/2006/relationships/hyperlink" Target="mailto:notariorubin@hotmail.com" TargetMode="External"/><Relationship Id="rId1271" Type="http://schemas.openxmlformats.org/officeDocument/2006/relationships/hyperlink" Target="mailto:raquelortizdeoruebeltran@gmail.com" TargetMode="External"/><Relationship Id="rId501" Type="http://schemas.openxmlformats.org/officeDocument/2006/relationships/hyperlink" Target="mailto:maritzacanahuirichalco@gmail.com" TargetMode="External"/><Relationship Id="rId946" Type="http://schemas.openxmlformats.org/officeDocument/2006/relationships/hyperlink" Target="mailto:erwinmandor@gmail.com" TargetMode="External"/><Relationship Id="rId1131" Type="http://schemas.openxmlformats.org/officeDocument/2006/relationships/hyperlink" Target="mailto:edson.chejra@gmail.com" TargetMode="External"/><Relationship Id="rId1229" Type="http://schemas.openxmlformats.org/officeDocument/2006/relationships/hyperlink" Target="mailto:javierjaravalverde@outlook.es" TargetMode="External"/><Relationship Id="rId75" Type="http://schemas.openxmlformats.org/officeDocument/2006/relationships/hyperlink" Target="mailto:rolandocorsa46@gmail.com" TargetMode="External"/><Relationship Id="rId806" Type="http://schemas.openxmlformats.org/officeDocument/2006/relationships/hyperlink" Target="mailto:anibalid@hotmail.com" TargetMode="External"/><Relationship Id="rId291" Type="http://schemas.openxmlformats.org/officeDocument/2006/relationships/hyperlink" Target="mailto:vicmachacan@gmail.com" TargetMode="External"/><Relationship Id="rId151" Type="http://schemas.openxmlformats.org/officeDocument/2006/relationships/hyperlink" Target="mailto:fercitoqb@hotmail.com" TargetMode="External"/><Relationship Id="rId389" Type="http://schemas.openxmlformats.org/officeDocument/2006/relationships/hyperlink" Target="mailto:eli.jancco98@gmail.com" TargetMode="External"/><Relationship Id="rId596" Type="http://schemas.openxmlformats.org/officeDocument/2006/relationships/hyperlink" Target="mailto:cheno124@hotmail.com" TargetMode="External"/><Relationship Id="rId249" Type="http://schemas.openxmlformats.org/officeDocument/2006/relationships/hyperlink" Target="mailto:ecutimbo@enaco.com.pe" TargetMode="External"/><Relationship Id="rId456" Type="http://schemas.openxmlformats.org/officeDocument/2006/relationships/hyperlink" Target="mailto:fercitoqb@hotmail.com" TargetMode="External"/><Relationship Id="rId663" Type="http://schemas.openxmlformats.org/officeDocument/2006/relationships/hyperlink" Target="mailto:maicohelver@gmail.com" TargetMode="External"/><Relationship Id="rId870" Type="http://schemas.openxmlformats.org/officeDocument/2006/relationships/hyperlink" Target="mailto:fercitoqb@hotmail.com" TargetMode="External"/><Relationship Id="rId1086" Type="http://schemas.openxmlformats.org/officeDocument/2006/relationships/hyperlink" Target="mailto:chaco.upeu@gmail.com" TargetMode="External"/><Relationship Id="rId1293" Type="http://schemas.openxmlformats.org/officeDocument/2006/relationships/hyperlink" Target="mailto:achahui24@gmail.com" TargetMode="External"/><Relationship Id="rId109" Type="http://schemas.openxmlformats.org/officeDocument/2006/relationships/hyperlink" Target="mailto:yennyli@hotmail.com" TargetMode="External"/><Relationship Id="rId316" Type="http://schemas.openxmlformats.org/officeDocument/2006/relationships/hyperlink" Target="mailto:reynaldomch01@gmail.com" TargetMode="External"/><Relationship Id="rId523" Type="http://schemas.openxmlformats.org/officeDocument/2006/relationships/hyperlink" Target="mailto:estefanihuillcalozano1999@gmail.com" TargetMode="External"/><Relationship Id="rId968" Type="http://schemas.openxmlformats.org/officeDocument/2006/relationships/hyperlink" Target="mailto:multiserviciosfroy@gmail.com" TargetMode="External"/><Relationship Id="rId1153" Type="http://schemas.openxmlformats.org/officeDocument/2006/relationships/hyperlink" Target="mailto:benitoparicahuabenavente@gmail.com" TargetMode="External"/><Relationship Id="rId97" Type="http://schemas.openxmlformats.org/officeDocument/2006/relationships/hyperlink" Target="mailto:josuesinlj@hotmail.com" TargetMode="External"/><Relationship Id="rId730" Type="http://schemas.openxmlformats.org/officeDocument/2006/relationships/hyperlink" Target="mailto:alom6328@gmail.com" TargetMode="External"/><Relationship Id="rId828" Type="http://schemas.openxmlformats.org/officeDocument/2006/relationships/hyperlink" Target="mailto:hariasch_1@hotmail.com" TargetMode="External"/><Relationship Id="rId1013" Type="http://schemas.openxmlformats.org/officeDocument/2006/relationships/hyperlink" Target="mailto:edgarchumbesllicahua03@gmail.com" TargetMode="External"/><Relationship Id="rId1220" Type="http://schemas.openxmlformats.org/officeDocument/2006/relationships/hyperlink" Target="mailto:irenepacco14@gmail.com" TargetMode="External"/><Relationship Id="rId1318" Type="http://schemas.openxmlformats.org/officeDocument/2006/relationships/hyperlink" Target="mailto:escalantesupa92@gmail.com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cletosuma@gmail.com" TargetMode="External"/><Relationship Id="rId13" Type="http://schemas.openxmlformats.org/officeDocument/2006/relationships/hyperlink" Target="mailto:reportesmotormasscusco@hotmail.com" TargetMode="External"/><Relationship Id="rId18" Type="http://schemas.openxmlformats.org/officeDocument/2006/relationships/hyperlink" Target="mailto:carloscruzrocca@gmail.com" TargetMode="External"/><Relationship Id="rId3" Type="http://schemas.openxmlformats.org/officeDocument/2006/relationships/hyperlink" Target="mailto:nahunk10@gmail.com" TargetMode="External"/><Relationship Id="rId21" Type="http://schemas.openxmlformats.org/officeDocument/2006/relationships/vmlDrawing" Target="../drawings/vmlDrawing1.vml"/><Relationship Id="rId7" Type="http://schemas.openxmlformats.org/officeDocument/2006/relationships/hyperlink" Target="mailto:mdsnpb.00@gmail.com" TargetMode="External"/><Relationship Id="rId12" Type="http://schemas.openxmlformats.org/officeDocument/2006/relationships/hyperlink" Target="mailto:Javier.chevarria@motormass.pe" TargetMode="External"/><Relationship Id="rId17" Type="http://schemas.openxmlformats.org/officeDocument/2006/relationships/hyperlink" Target="mailto:Javier.chevarria@motormass.pe" TargetMode="External"/><Relationship Id="rId2" Type="http://schemas.openxmlformats.org/officeDocument/2006/relationships/hyperlink" Target="mailto:rosaperez@derco.pe" TargetMode="External"/><Relationship Id="rId16" Type="http://schemas.openxmlformats.org/officeDocument/2006/relationships/hyperlink" Target="mailto:garantiasyrecall.motormasscusco@gmail.com" TargetMode="External"/><Relationship Id="rId20" Type="http://schemas.openxmlformats.org/officeDocument/2006/relationships/drawing" Target="../drawings/drawing1.xml"/><Relationship Id="rId1" Type="http://schemas.openxmlformats.org/officeDocument/2006/relationships/hyperlink" Target="mailto:joseperez@derco.pe" TargetMode="External"/><Relationship Id="rId6" Type="http://schemas.openxmlformats.org/officeDocument/2006/relationships/hyperlink" Target="mailto:novakmaq@gmail.com" TargetMode="External"/><Relationship Id="rId11" Type="http://schemas.openxmlformats.org/officeDocument/2006/relationships/hyperlink" Target="mailto:edward.flores@motormass.pe" TargetMode="External"/><Relationship Id="rId5" Type="http://schemas.openxmlformats.org/officeDocument/2006/relationships/hyperlink" Target="mailto:hc660858@gmail.com" TargetMode="External"/><Relationship Id="rId15" Type="http://schemas.openxmlformats.org/officeDocument/2006/relationships/hyperlink" Target="mailto:aldair.oraica@motormass.pe" TargetMode="External"/><Relationship Id="rId10" Type="http://schemas.openxmlformats.org/officeDocument/2006/relationships/hyperlink" Target="mailto:dioni1102@gmail.com" TargetMode="External"/><Relationship Id="rId19" Type="http://schemas.openxmlformats.org/officeDocument/2006/relationships/customProperty" Target="../customProperty5.bin"/><Relationship Id="rId4" Type="http://schemas.openxmlformats.org/officeDocument/2006/relationships/hyperlink" Target="mailto:molina.automass@hotmail.com" TargetMode="External"/><Relationship Id="rId9" Type="http://schemas.openxmlformats.org/officeDocument/2006/relationships/hyperlink" Target="mailto:sandra.tupacyupanqui@motormass.pe" TargetMode="External"/><Relationship Id="rId14" Type="http://schemas.openxmlformats.org/officeDocument/2006/relationships/hyperlink" Target="mailto:postventa.motormasscusco@gmail.com" TargetMode="External"/><Relationship Id="rId2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4216"/>
  <sheetViews>
    <sheetView tabSelected="1" topLeftCell="S1" workbookViewId="0">
      <pane ySplit="1" topLeftCell="A4204" activePane="bottomLeft" state="frozen"/>
      <selection pane="bottomLeft" activeCell="D4213" sqref="D4213"/>
    </sheetView>
  </sheetViews>
  <sheetFormatPr defaultColWidth="9.140625" defaultRowHeight="14.25"/>
  <cols>
    <col min="1" max="1" width="16.7109375" style="296" customWidth="1"/>
    <col min="2" max="2" width="17.85546875" style="297" customWidth="1"/>
    <col min="3" max="3" width="47.28515625" style="296" customWidth="1"/>
    <col min="4" max="4" width="14" style="296" customWidth="1"/>
    <col min="5" max="5" width="39" style="296" customWidth="1"/>
    <col min="6" max="6" width="21.140625" style="299" customWidth="1"/>
    <col min="7" max="7" width="17.42578125" style="299" customWidth="1"/>
    <col min="8" max="8" width="23.7109375" style="299" customWidth="1"/>
    <col min="9" max="9" width="19.28515625" style="299" customWidth="1"/>
    <col min="10" max="10" width="16.7109375" style="299" customWidth="1"/>
    <col min="11" max="11" width="23.85546875" style="299" customWidth="1"/>
    <col min="12" max="12" width="43" style="296" customWidth="1"/>
    <col min="13" max="13" width="12.5703125" style="299" customWidth="1"/>
    <col min="14" max="14" width="18.42578125" style="299" customWidth="1"/>
    <col min="15" max="15" width="11.28515625" style="299" customWidth="1"/>
    <col min="16" max="16" width="22" style="299" customWidth="1"/>
    <col min="17" max="17" width="25" style="299" customWidth="1"/>
    <col min="18" max="18" width="24.42578125" style="299" customWidth="1"/>
    <col min="19" max="19" width="17.7109375" style="297" customWidth="1"/>
    <col min="20" max="20" width="17.140625" style="664" customWidth="1"/>
    <col min="21" max="21" width="14.140625" style="300" customWidth="1"/>
    <col min="22" max="24" width="17.140625" style="300" customWidth="1"/>
    <col min="25" max="25" width="16" style="301" customWidth="1"/>
    <col min="26" max="26" width="16.140625" style="302" customWidth="1"/>
    <col min="27" max="27" width="12" style="303" customWidth="1"/>
    <col min="28" max="16384" width="9.140625" style="303"/>
  </cols>
  <sheetData>
    <row r="1" spans="1:37" s="295" customFormat="1" ht="44.25" customHeight="1">
      <c r="A1" s="292" t="s">
        <v>0</v>
      </c>
      <c r="B1" s="293" t="s">
        <v>1</v>
      </c>
      <c r="C1" s="292" t="s">
        <v>2</v>
      </c>
      <c r="D1" s="292" t="s">
        <v>3</v>
      </c>
      <c r="E1" s="292" t="s">
        <v>4</v>
      </c>
      <c r="F1" s="925" t="s">
        <v>5</v>
      </c>
      <c r="G1" s="292" t="s">
        <v>6</v>
      </c>
      <c r="H1" s="292" t="s">
        <v>7</v>
      </c>
      <c r="I1" s="292" t="s">
        <v>8</v>
      </c>
      <c r="J1" s="292" t="s">
        <v>9</v>
      </c>
      <c r="K1" s="292" t="s">
        <v>10</v>
      </c>
      <c r="L1" s="292" t="s">
        <v>11</v>
      </c>
      <c r="M1" s="292" t="s">
        <v>12</v>
      </c>
      <c r="N1" s="292" t="s">
        <v>13</v>
      </c>
      <c r="O1" s="292" t="s">
        <v>14</v>
      </c>
      <c r="P1" s="292" t="s">
        <v>15</v>
      </c>
      <c r="Q1" s="292" t="s">
        <v>16</v>
      </c>
      <c r="R1" s="292" t="s">
        <v>17</v>
      </c>
      <c r="S1" s="292" t="s">
        <v>18</v>
      </c>
      <c r="T1" s="659" t="s">
        <v>19</v>
      </c>
      <c r="U1" s="294" t="s">
        <v>20</v>
      </c>
      <c r="V1" s="294" t="s">
        <v>21</v>
      </c>
      <c r="W1" s="294" t="s">
        <v>22</v>
      </c>
      <c r="X1" s="294" t="s">
        <v>23</v>
      </c>
      <c r="Y1" s="292" t="s">
        <v>24</v>
      </c>
      <c r="Z1" s="292" t="s">
        <v>25</v>
      </c>
    </row>
    <row r="2" spans="1:37" customFormat="1" ht="15" hidden="1">
      <c r="A2" s="329" t="s">
        <v>26</v>
      </c>
      <c r="B2" s="329">
        <v>71261848</v>
      </c>
      <c r="C2" s="329" t="s">
        <v>27</v>
      </c>
      <c r="D2" s="329" t="s">
        <v>28</v>
      </c>
      <c r="E2" s="331" t="s">
        <v>29</v>
      </c>
      <c r="F2" s="329">
        <v>962422346</v>
      </c>
      <c r="G2" s="329" t="s">
        <v>30</v>
      </c>
      <c r="H2" s="329" t="s">
        <v>31</v>
      </c>
      <c r="I2" s="329">
        <v>4965</v>
      </c>
      <c r="J2" s="329" t="s">
        <v>32</v>
      </c>
      <c r="K2" s="329" t="s">
        <v>33</v>
      </c>
      <c r="L2" s="329" t="s">
        <v>34</v>
      </c>
      <c r="M2" s="329" t="s">
        <v>35</v>
      </c>
      <c r="N2" s="329">
        <v>3721</v>
      </c>
      <c r="O2" s="329" t="s">
        <v>36</v>
      </c>
      <c r="P2" s="329" t="s">
        <v>37</v>
      </c>
      <c r="Q2" s="329" t="s">
        <v>38</v>
      </c>
      <c r="R2" s="329" t="s">
        <v>39</v>
      </c>
      <c r="S2" s="596">
        <v>44168</v>
      </c>
      <c r="T2" s="660">
        <v>44168</v>
      </c>
      <c r="U2" s="602">
        <v>18</v>
      </c>
      <c r="V2" s="652">
        <v>73</v>
      </c>
      <c r="W2" s="652"/>
      <c r="X2" s="652"/>
      <c r="Y2" s="308">
        <f>U2+V2</f>
        <v>91</v>
      </c>
      <c r="Z2" s="309" t="s">
        <v>40</v>
      </c>
      <c r="AA2" s="303"/>
      <c r="AB2" s="303"/>
      <c r="AC2" s="303"/>
      <c r="AD2" s="303"/>
      <c r="AE2" s="303"/>
      <c r="AF2" s="303"/>
      <c r="AG2" s="303"/>
      <c r="AH2" s="303"/>
      <c r="AI2" s="303"/>
      <c r="AJ2" s="303"/>
      <c r="AK2" s="303"/>
    </row>
    <row r="3" spans="1:37" customFormat="1" ht="15" hidden="1">
      <c r="A3" s="315" t="s">
        <v>26</v>
      </c>
      <c r="B3" s="315">
        <v>2064193</v>
      </c>
      <c r="C3" s="315" t="s">
        <v>41</v>
      </c>
      <c r="D3" s="315" t="s">
        <v>28</v>
      </c>
      <c r="E3" s="328" t="s">
        <v>42</v>
      </c>
      <c r="F3" s="315">
        <v>900269970</v>
      </c>
      <c r="G3" s="315" t="s">
        <v>43</v>
      </c>
      <c r="H3" s="315">
        <v>3</v>
      </c>
      <c r="I3" s="315">
        <v>10539</v>
      </c>
      <c r="J3" s="315" t="s">
        <v>44</v>
      </c>
      <c r="K3" s="315" t="s">
        <v>45</v>
      </c>
      <c r="L3" s="315" t="s">
        <v>34</v>
      </c>
      <c r="M3" s="315" t="s">
        <v>35</v>
      </c>
      <c r="N3" s="315">
        <v>3723</v>
      </c>
      <c r="O3" s="315" t="s">
        <v>36</v>
      </c>
      <c r="P3" s="315" t="s">
        <v>46</v>
      </c>
      <c r="Q3" s="315" t="s">
        <v>38</v>
      </c>
      <c r="R3" s="315" t="s">
        <v>47</v>
      </c>
      <c r="S3" s="595">
        <v>44169</v>
      </c>
      <c r="T3" s="661">
        <v>44169</v>
      </c>
      <c r="U3" s="387">
        <v>18</v>
      </c>
      <c r="V3" s="606">
        <v>94</v>
      </c>
      <c r="W3" s="606"/>
      <c r="X3" s="606"/>
      <c r="Y3" s="301">
        <f>U3+V3</f>
        <v>112</v>
      </c>
      <c r="Z3" s="309" t="s">
        <v>40</v>
      </c>
      <c r="AA3" s="303"/>
      <c r="AB3" s="303"/>
      <c r="AC3" s="303"/>
      <c r="AD3" s="303"/>
      <c r="AE3" s="303"/>
      <c r="AF3" s="303"/>
      <c r="AG3" s="303"/>
      <c r="AH3" s="303"/>
      <c r="AI3" s="303"/>
      <c r="AJ3" s="303"/>
      <c r="AK3" s="303"/>
    </row>
    <row r="4" spans="1:37" customFormat="1" ht="15" hidden="1">
      <c r="A4" s="315" t="s">
        <v>26</v>
      </c>
      <c r="B4" s="315">
        <v>42143409</v>
      </c>
      <c r="C4" s="315" t="s">
        <v>48</v>
      </c>
      <c r="D4" s="315" t="s">
        <v>28</v>
      </c>
      <c r="E4" s="328" t="s">
        <v>49</v>
      </c>
      <c r="F4" s="315">
        <v>945968028</v>
      </c>
      <c r="G4" s="315" t="s">
        <v>50</v>
      </c>
      <c r="H4" s="315" t="s">
        <v>51</v>
      </c>
      <c r="I4" s="315">
        <v>24790</v>
      </c>
      <c r="J4" s="315" t="s">
        <v>52</v>
      </c>
      <c r="K4" s="315" t="s">
        <v>53</v>
      </c>
      <c r="L4" s="315" t="s">
        <v>34</v>
      </c>
      <c r="M4" s="315" t="s">
        <v>35</v>
      </c>
      <c r="N4" s="315">
        <v>3724</v>
      </c>
      <c r="O4" s="315" t="s">
        <v>36</v>
      </c>
      <c r="P4" s="315" t="s">
        <v>54</v>
      </c>
      <c r="Q4" s="315" t="s">
        <v>38</v>
      </c>
      <c r="R4" s="315" t="s">
        <v>39</v>
      </c>
      <c r="S4" s="595">
        <v>44169</v>
      </c>
      <c r="T4" s="661">
        <v>44169</v>
      </c>
      <c r="U4" s="387">
        <v>18</v>
      </c>
      <c r="V4" s="606">
        <v>7</v>
      </c>
      <c r="W4" s="606"/>
      <c r="X4" s="606"/>
      <c r="Y4" s="301">
        <f>U4+V4</f>
        <v>25</v>
      </c>
      <c r="Z4" s="309" t="s">
        <v>40</v>
      </c>
      <c r="AA4" s="303"/>
      <c r="AB4" s="303"/>
      <c r="AC4" s="303"/>
      <c r="AD4" s="303"/>
      <c r="AE4" s="303"/>
      <c r="AF4" s="303"/>
      <c r="AG4" s="303"/>
      <c r="AH4" s="303"/>
      <c r="AI4" s="303"/>
      <c r="AJ4" s="303"/>
      <c r="AK4" s="303"/>
    </row>
    <row r="5" spans="1:37" customFormat="1" ht="15" hidden="1">
      <c r="A5" s="315" t="s">
        <v>26</v>
      </c>
      <c r="B5" s="315">
        <v>41425193</v>
      </c>
      <c r="C5" s="315" t="s">
        <v>55</v>
      </c>
      <c r="D5" s="315" t="s">
        <v>28</v>
      </c>
      <c r="E5" s="328" t="s">
        <v>56</v>
      </c>
      <c r="F5" s="315">
        <v>973288008</v>
      </c>
      <c r="G5" s="315" t="s">
        <v>57</v>
      </c>
      <c r="H5" s="315" t="s">
        <v>58</v>
      </c>
      <c r="I5" s="315">
        <v>5306</v>
      </c>
      <c r="J5" s="315" t="s">
        <v>59</v>
      </c>
      <c r="K5" s="315" t="s">
        <v>60</v>
      </c>
      <c r="L5" s="315" t="s">
        <v>34</v>
      </c>
      <c r="M5" s="315" t="s">
        <v>35</v>
      </c>
      <c r="N5" s="315">
        <v>3725</v>
      </c>
      <c r="O5" s="315" t="s">
        <v>36</v>
      </c>
      <c r="P5" s="315" t="s">
        <v>37</v>
      </c>
      <c r="Q5" s="315" t="s">
        <v>38</v>
      </c>
      <c r="R5" s="315" t="s">
        <v>47</v>
      </c>
      <c r="S5" s="595">
        <v>44169</v>
      </c>
      <c r="T5" s="661">
        <v>44169</v>
      </c>
      <c r="U5" s="387">
        <v>18</v>
      </c>
      <c r="V5" s="606">
        <v>7</v>
      </c>
      <c r="W5" s="606"/>
      <c r="X5" s="606"/>
      <c r="Y5" s="301">
        <f>U5+V5</f>
        <v>25</v>
      </c>
      <c r="Z5" s="309" t="s">
        <v>40</v>
      </c>
      <c r="AA5" s="303"/>
      <c r="AB5" s="303"/>
      <c r="AC5" s="303"/>
      <c r="AD5" s="303"/>
      <c r="AE5" s="303"/>
      <c r="AF5" s="303"/>
      <c r="AG5" s="303"/>
      <c r="AH5" s="303"/>
      <c r="AI5" s="303"/>
      <c r="AJ5" s="303"/>
      <c r="AK5" s="303"/>
    </row>
    <row r="6" spans="1:37" customFormat="1" ht="15" hidden="1">
      <c r="A6" s="315" t="s">
        <v>26</v>
      </c>
      <c r="B6" s="315">
        <v>41414637</v>
      </c>
      <c r="C6" s="315" t="s">
        <v>61</v>
      </c>
      <c r="D6" s="315" t="s">
        <v>28</v>
      </c>
      <c r="E6" s="328" t="s">
        <v>62</v>
      </c>
      <c r="F6" s="315">
        <v>951290529</v>
      </c>
      <c r="G6" s="315" t="s">
        <v>57</v>
      </c>
      <c r="H6" s="315" t="s">
        <v>63</v>
      </c>
      <c r="I6" s="315">
        <v>30209</v>
      </c>
      <c r="J6" s="315" t="s">
        <v>64</v>
      </c>
      <c r="K6" s="315" t="s">
        <v>65</v>
      </c>
      <c r="L6" s="315" t="s">
        <v>34</v>
      </c>
      <c r="M6" s="315" t="s">
        <v>35</v>
      </c>
      <c r="N6" s="315">
        <v>3726</v>
      </c>
      <c r="O6" s="315" t="s">
        <v>36</v>
      </c>
      <c r="P6" s="315" t="s">
        <v>66</v>
      </c>
      <c r="Q6" s="315" t="s">
        <v>38</v>
      </c>
      <c r="R6" s="315" t="s">
        <v>67</v>
      </c>
      <c r="S6" s="595">
        <v>44169</v>
      </c>
      <c r="T6" s="661">
        <v>44169</v>
      </c>
      <c r="U6" s="387">
        <v>18</v>
      </c>
      <c r="V6" s="606">
        <v>67</v>
      </c>
      <c r="W6" s="606"/>
      <c r="X6" s="606"/>
      <c r="Y6" s="301">
        <f>U6+V6</f>
        <v>85</v>
      </c>
      <c r="Z6" s="309" t="s">
        <v>40</v>
      </c>
      <c r="AA6" s="303"/>
      <c r="AB6" s="303"/>
      <c r="AC6" s="303"/>
      <c r="AD6" s="303"/>
      <c r="AE6" s="303"/>
      <c r="AF6" s="303"/>
      <c r="AG6" s="303"/>
      <c r="AH6" s="303"/>
      <c r="AI6" s="303"/>
      <c r="AJ6" s="303"/>
      <c r="AK6" s="303"/>
    </row>
    <row r="7" spans="1:37" customFormat="1" ht="15" hidden="1">
      <c r="A7" s="315" t="s">
        <v>26</v>
      </c>
      <c r="B7" s="315">
        <v>40783591</v>
      </c>
      <c r="C7" s="315" t="s">
        <v>68</v>
      </c>
      <c r="D7" s="315" t="s">
        <v>28</v>
      </c>
      <c r="E7" s="328" t="s">
        <v>69</v>
      </c>
      <c r="F7" s="315">
        <v>910588976</v>
      </c>
      <c r="G7" s="315" t="s">
        <v>70</v>
      </c>
      <c r="H7" s="315" t="s">
        <v>71</v>
      </c>
      <c r="I7" s="315">
        <v>15500</v>
      </c>
      <c r="J7" s="315" t="s">
        <v>72</v>
      </c>
      <c r="K7" s="315" t="s">
        <v>73</v>
      </c>
      <c r="L7" s="315" t="s">
        <v>34</v>
      </c>
      <c r="M7" s="315" t="s">
        <v>35</v>
      </c>
      <c r="N7" s="315">
        <v>3727</v>
      </c>
      <c r="O7" s="315" t="s">
        <v>36</v>
      </c>
      <c r="P7" s="315" t="s">
        <v>74</v>
      </c>
      <c r="Q7" s="315" t="s">
        <v>38</v>
      </c>
      <c r="R7" s="315" t="s">
        <v>75</v>
      </c>
      <c r="S7" s="595">
        <v>44170</v>
      </c>
      <c r="T7" s="661">
        <v>44170</v>
      </c>
      <c r="U7" s="387">
        <v>18</v>
      </c>
      <c r="V7" s="606">
        <v>73</v>
      </c>
      <c r="W7" s="606"/>
      <c r="X7" s="606"/>
      <c r="Y7" s="301">
        <f>U7+V7</f>
        <v>91</v>
      </c>
      <c r="Z7" s="309" t="s">
        <v>40</v>
      </c>
      <c r="AA7" s="303"/>
      <c r="AB7" s="303"/>
      <c r="AC7" s="303"/>
      <c r="AD7" s="303"/>
      <c r="AE7" s="303"/>
      <c r="AF7" s="303"/>
      <c r="AG7" s="303"/>
      <c r="AH7" s="303"/>
      <c r="AI7" s="303"/>
      <c r="AJ7" s="303"/>
      <c r="AK7" s="303"/>
    </row>
    <row r="8" spans="1:37" customFormat="1" ht="15" hidden="1">
      <c r="A8" s="315" t="s">
        <v>26</v>
      </c>
      <c r="B8" s="315">
        <v>29570441</v>
      </c>
      <c r="C8" s="315" t="s">
        <v>76</v>
      </c>
      <c r="D8" s="315" t="s">
        <v>28</v>
      </c>
      <c r="E8" s="328" t="s">
        <v>77</v>
      </c>
      <c r="F8" s="315">
        <v>988809022</v>
      </c>
      <c r="G8" s="315" t="s">
        <v>57</v>
      </c>
      <c r="H8" s="315" t="s">
        <v>78</v>
      </c>
      <c r="I8" s="315">
        <v>4892</v>
      </c>
      <c r="J8" s="315" t="s">
        <v>79</v>
      </c>
      <c r="K8" s="315" t="s">
        <v>80</v>
      </c>
      <c r="L8" s="315" t="s">
        <v>34</v>
      </c>
      <c r="M8" s="315" t="s">
        <v>35</v>
      </c>
      <c r="N8" s="315">
        <v>3729</v>
      </c>
      <c r="O8" s="315" t="s">
        <v>36</v>
      </c>
      <c r="P8" s="315" t="s">
        <v>37</v>
      </c>
      <c r="Q8" s="315" t="s">
        <v>38</v>
      </c>
      <c r="R8" s="315" t="s">
        <v>67</v>
      </c>
      <c r="S8" s="595">
        <v>44172</v>
      </c>
      <c r="T8" s="661">
        <v>44172</v>
      </c>
      <c r="U8" s="387">
        <v>18</v>
      </c>
      <c r="V8" s="606">
        <v>73</v>
      </c>
      <c r="W8" s="606"/>
      <c r="X8" s="606"/>
      <c r="Y8" s="301">
        <f>U8+V8</f>
        <v>91</v>
      </c>
      <c r="Z8" s="309" t="s">
        <v>40</v>
      </c>
      <c r="AA8" s="303"/>
      <c r="AB8" s="303"/>
      <c r="AC8" s="303"/>
      <c r="AD8" s="303"/>
      <c r="AE8" s="303"/>
      <c r="AF8" s="303"/>
      <c r="AG8" s="303"/>
      <c r="AH8" s="303"/>
      <c r="AI8" s="303"/>
      <c r="AJ8" s="303"/>
      <c r="AK8" s="303"/>
    </row>
    <row r="9" spans="1:37" customFormat="1" ht="15" hidden="1">
      <c r="A9" s="315" t="s">
        <v>26</v>
      </c>
      <c r="B9" s="315">
        <v>71958388</v>
      </c>
      <c r="C9" s="315" t="s">
        <v>81</v>
      </c>
      <c r="D9" s="315" t="s">
        <v>28</v>
      </c>
      <c r="E9" s="328" t="s">
        <v>82</v>
      </c>
      <c r="F9" s="315">
        <v>940015612</v>
      </c>
      <c r="G9" s="315" t="s">
        <v>30</v>
      </c>
      <c r="H9" s="315" t="s">
        <v>83</v>
      </c>
      <c r="I9" s="315">
        <v>5</v>
      </c>
      <c r="J9" s="315" t="s">
        <v>84</v>
      </c>
      <c r="K9" s="315" t="s">
        <v>85</v>
      </c>
      <c r="L9" s="315" t="s">
        <v>34</v>
      </c>
      <c r="M9" s="315" t="s">
        <v>35</v>
      </c>
      <c r="N9" s="315">
        <v>3730</v>
      </c>
      <c r="O9" s="315" t="s">
        <v>36</v>
      </c>
      <c r="P9" s="315" t="s">
        <v>37</v>
      </c>
      <c r="Q9" s="315" t="s">
        <v>38</v>
      </c>
      <c r="R9" s="315" t="s">
        <v>39</v>
      </c>
      <c r="S9" s="595">
        <v>44173</v>
      </c>
      <c r="T9" s="661">
        <v>44173</v>
      </c>
      <c r="U9" s="387">
        <v>18</v>
      </c>
      <c r="V9" s="606">
        <v>73</v>
      </c>
      <c r="W9" s="606"/>
      <c r="X9" s="606"/>
      <c r="Y9" s="301">
        <f>U9+V9</f>
        <v>91</v>
      </c>
      <c r="Z9" s="309" t="s">
        <v>40</v>
      </c>
      <c r="AA9" s="303"/>
      <c r="AB9" s="303"/>
      <c r="AC9" s="303"/>
      <c r="AD9" s="303"/>
      <c r="AE9" s="303"/>
      <c r="AF9" s="303"/>
      <c r="AG9" s="303"/>
      <c r="AH9" s="303"/>
      <c r="AI9" s="303"/>
      <c r="AJ9" s="303"/>
      <c r="AK9" s="303"/>
    </row>
    <row r="10" spans="1:37" customFormat="1" ht="15" hidden="1">
      <c r="A10" s="315" t="s">
        <v>26</v>
      </c>
      <c r="B10" s="315">
        <v>48082199</v>
      </c>
      <c r="C10" s="315" t="s">
        <v>86</v>
      </c>
      <c r="D10" s="315" t="s">
        <v>28</v>
      </c>
      <c r="E10" s="328" t="s">
        <v>87</v>
      </c>
      <c r="F10" s="315">
        <v>916578724</v>
      </c>
      <c r="G10" s="315" t="s">
        <v>43</v>
      </c>
      <c r="H10" s="315" t="s">
        <v>88</v>
      </c>
      <c r="I10" s="315">
        <v>16882</v>
      </c>
      <c r="J10" s="315" t="s">
        <v>89</v>
      </c>
      <c r="K10" s="315" t="s">
        <v>90</v>
      </c>
      <c r="L10" s="315" t="s">
        <v>34</v>
      </c>
      <c r="M10" s="315" t="s">
        <v>35</v>
      </c>
      <c r="N10" s="315">
        <v>3731</v>
      </c>
      <c r="O10" s="315" t="s">
        <v>36</v>
      </c>
      <c r="P10" s="315" t="s">
        <v>74</v>
      </c>
      <c r="Q10" s="315" t="s">
        <v>38</v>
      </c>
      <c r="R10" s="315" t="s">
        <v>39</v>
      </c>
      <c r="S10" s="595">
        <v>44175</v>
      </c>
      <c r="T10" s="661">
        <v>44175</v>
      </c>
      <c r="U10" s="387">
        <v>18</v>
      </c>
      <c r="V10" s="606">
        <v>94</v>
      </c>
      <c r="W10" s="606"/>
      <c r="X10" s="606"/>
      <c r="Y10" s="301">
        <f>U10+V10</f>
        <v>112</v>
      </c>
      <c r="Z10" s="309" t="s">
        <v>40</v>
      </c>
      <c r="AA10" s="303"/>
      <c r="AB10" s="303"/>
      <c r="AC10" s="303"/>
      <c r="AD10" s="303"/>
      <c r="AE10" s="303"/>
      <c r="AF10" s="303"/>
      <c r="AG10" s="303"/>
      <c r="AH10" s="303"/>
      <c r="AI10" s="303"/>
      <c r="AJ10" s="303"/>
      <c r="AK10" s="303"/>
    </row>
    <row r="11" spans="1:37" customFormat="1" ht="15" hidden="1">
      <c r="A11" s="315" t="s">
        <v>26</v>
      </c>
      <c r="B11" s="315">
        <v>2030493</v>
      </c>
      <c r="C11" s="315" t="s">
        <v>91</v>
      </c>
      <c r="D11" s="315" t="s">
        <v>28</v>
      </c>
      <c r="E11" s="328" t="s">
        <v>92</v>
      </c>
      <c r="F11" s="315">
        <v>979708002</v>
      </c>
      <c r="G11" s="315" t="s">
        <v>30</v>
      </c>
      <c r="H11" s="315" t="s">
        <v>93</v>
      </c>
      <c r="I11" s="315">
        <v>25150</v>
      </c>
      <c r="J11" s="315" t="s">
        <v>94</v>
      </c>
      <c r="K11" s="315" t="s">
        <v>95</v>
      </c>
      <c r="L11" s="315" t="s">
        <v>34</v>
      </c>
      <c r="M11" s="315" t="s">
        <v>35</v>
      </c>
      <c r="N11" s="315">
        <v>3732</v>
      </c>
      <c r="O11" s="315" t="s">
        <v>36</v>
      </c>
      <c r="P11" s="315" t="s">
        <v>54</v>
      </c>
      <c r="Q11" s="315" t="s">
        <v>38</v>
      </c>
      <c r="R11" s="315" t="s">
        <v>75</v>
      </c>
      <c r="S11" s="595">
        <v>44175</v>
      </c>
      <c r="T11" s="661">
        <v>44175</v>
      </c>
      <c r="U11" s="387">
        <v>18</v>
      </c>
      <c r="V11" s="606">
        <v>73</v>
      </c>
      <c r="W11" s="606"/>
      <c r="X11" s="606"/>
      <c r="Y11" s="301">
        <f>U11+V11</f>
        <v>91</v>
      </c>
      <c r="Z11" s="309" t="s">
        <v>40</v>
      </c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303"/>
    </row>
    <row r="12" spans="1:37" customFormat="1" ht="15" hidden="1">
      <c r="A12" s="315" t="s">
        <v>26</v>
      </c>
      <c r="B12" s="315">
        <v>46610657</v>
      </c>
      <c r="C12" s="315" t="s">
        <v>96</v>
      </c>
      <c r="D12" s="315" t="s">
        <v>28</v>
      </c>
      <c r="E12" s="328" t="s">
        <v>97</v>
      </c>
      <c r="F12" s="315">
        <v>953821318</v>
      </c>
      <c r="G12" s="315" t="s">
        <v>30</v>
      </c>
      <c r="H12" s="315" t="s">
        <v>93</v>
      </c>
      <c r="I12" s="315">
        <v>30460</v>
      </c>
      <c r="J12" s="315" t="s">
        <v>98</v>
      </c>
      <c r="K12" s="315" t="s">
        <v>99</v>
      </c>
      <c r="L12" s="315" t="s">
        <v>34</v>
      </c>
      <c r="M12" s="315" t="s">
        <v>35</v>
      </c>
      <c r="N12" s="315">
        <v>3733</v>
      </c>
      <c r="O12" s="315" t="s">
        <v>36</v>
      </c>
      <c r="P12" s="315" t="s">
        <v>66</v>
      </c>
      <c r="Q12" s="315" t="s">
        <v>38</v>
      </c>
      <c r="R12" s="315" t="s">
        <v>47</v>
      </c>
      <c r="S12" s="595">
        <v>44175</v>
      </c>
      <c r="T12" s="661">
        <v>44175</v>
      </c>
      <c r="U12" s="387">
        <v>18</v>
      </c>
      <c r="V12" s="606">
        <v>73</v>
      </c>
      <c r="W12" s="606"/>
      <c r="X12" s="606"/>
      <c r="Y12" s="301">
        <f>U12+V12</f>
        <v>91</v>
      </c>
      <c r="Z12" s="309" t="s">
        <v>40</v>
      </c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303"/>
    </row>
    <row r="13" spans="1:37" customFormat="1" ht="15" hidden="1">
      <c r="A13" s="315" t="s">
        <v>26</v>
      </c>
      <c r="B13" s="315">
        <v>40777914</v>
      </c>
      <c r="C13" s="315" t="s">
        <v>100</v>
      </c>
      <c r="D13" s="315" t="s">
        <v>28</v>
      </c>
      <c r="E13" s="328" t="s">
        <v>101</v>
      </c>
      <c r="F13" s="315">
        <v>956580063</v>
      </c>
      <c r="G13" s="315" t="s">
        <v>102</v>
      </c>
      <c r="H13" s="315" t="s">
        <v>103</v>
      </c>
      <c r="I13" s="315">
        <v>35244</v>
      </c>
      <c r="J13" s="315" t="s">
        <v>104</v>
      </c>
      <c r="K13" s="315" t="s">
        <v>105</v>
      </c>
      <c r="L13" s="315" t="s">
        <v>34</v>
      </c>
      <c r="M13" s="315" t="s">
        <v>35</v>
      </c>
      <c r="N13" s="315">
        <v>3734</v>
      </c>
      <c r="O13" s="315" t="s">
        <v>36</v>
      </c>
      <c r="P13" s="315" t="s">
        <v>106</v>
      </c>
      <c r="Q13" s="315" t="s">
        <v>38</v>
      </c>
      <c r="R13" s="315" t="s">
        <v>39</v>
      </c>
      <c r="S13" s="595">
        <v>44175</v>
      </c>
      <c r="T13" s="661">
        <v>44175</v>
      </c>
      <c r="U13" s="387">
        <v>18</v>
      </c>
      <c r="V13" s="606">
        <v>73</v>
      </c>
      <c r="W13" s="606"/>
      <c r="X13" s="606"/>
      <c r="Y13" s="301">
        <f>U13+V13</f>
        <v>91</v>
      </c>
      <c r="Z13" s="309" t="s">
        <v>40</v>
      </c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303"/>
    </row>
    <row r="14" spans="1:37" customFormat="1" ht="15" hidden="1">
      <c r="A14" s="315" t="s">
        <v>26</v>
      </c>
      <c r="B14" s="315">
        <v>45878115</v>
      </c>
      <c r="C14" s="315" t="s">
        <v>107</v>
      </c>
      <c r="D14" s="315" t="s">
        <v>28</v>
      </c>
      <c r="E14" s="328" t="s">
        <v>108</v>
      </c>
      <c r="F14" s="315">
        <v>984469038</v>
      </c>
      <c r="G14" s="315" t="s">
        <v>30</v>
      </c>
      <c r="H14" s="315" t="s">
        <v>109</v>
      </c>
      <c r="I14" s="315">
        <v>4959</v>
      </c>
      <c r="J14" s="315" t="s">
        <v>110</v>
      </c>
      <c r="K14" s="315" t="s">
        <v>111</v>
      </c>
      <c r="L14" s="315" t="s">
        <v>34</v>
      </c>
      <c r="M14" s="315" t="s">
        <v>35</v>
      </c>
      <c r="N14" s="315">
        <v>3735</v>
      </c>
      <c r="O14" s="315" t="s">
        <v>36</v>
      </c>
      <c r="P14" s="315" t="s">
        <v>37</v>
      </c>
      <c r="Q14" s="315" t="s">
        <v>38</v>
      </c>
      <c r="R14" s="315" t="s">
        <v>75</v>
      </c>
      <c r="S14" s="595">
        <v>44176</v>
      </c>
      <c r="T14" s="661">
        <v>44176</v>
      </c>
      <c r="U14" s="387">
        <v>18</v>
      </c>
      <c r="V14" s="606">
        <v>73</v>
      </c>
      <c r="W14" s="606"/>
      <c r="X14" s="606"/>
      <c r="Y14" s="301">
        <f>U14+V14</f>
        <v>91</v>
      </c>
      <c r="Z14" s="309" t="s">
        <v>40</v>
      </c>
      <c r="AA14" s="303"/>
      <c r="AB14" s="303"/>
      <c r="AC14" s="303"/>
      <c r="AD14" s="303"/>
      <c r="AE14" s="303"/>
      <c r="AF14" s="303"/>
      <c r="AG14" s="303"/>
      <c r="AH14" s="303"/>
      <c r="AI14" s="303"/>
      <c r="AJ14" s="303"/>
      <c r="AK14" s="303"/>
    </row>
    <row r="15" spans="1:37" customFormat="1" ht="15" hidden="1">
      <c r="A15" s="315" t="s">
        <v>26</v>
      </c>
      <c r="B15" s="315">
        <v>73250161</v>
      </c>
      <c r="C15" s="315" t="s">
        <v>112</v>
      </c>
      <c r="D15" s="315" t="s">
        <v>28</v>
      </c>
      <c r="E15" s="328" t="s">
        <v>113</v>
      </c>
      <c r="F15" s="315">
        <v>952320032</v>
      </c>
      <c r="G15" s="315" t="s">
        <v>70</v>
      </c>
      <c r="H15" s="315" t="s">
        <v>71</v>
      </c>
      <c r="I15" s="315">
        <v>10448</v>
      </c>
      <c r="J15" s="315" t="s">
        <v>114</v>
      </c>
      <c r="K15" s="315" t="s">
        <v>115</v>
      </c>
      <c r="L15" s="315" t="s">
        <v>34</v>
      </c>
      <c r="M15" s="315" t="s">
        <v>35</v>
      </c>
      <c r="N15" s="315">
        <v>3736</v>
      </c>
      <c r="O15" s="315" t="s">
        <v>36</v>
      </c>
      <c r="P15" s="315" t="s">
        <v>46</v>
      </c>
      <c r="Q15" s="315" t="s">
        <v>38</v>
      </c>
      <c r="R15" s="315" t="s">
        <v>39</v>
      </c>
      <c r="S15" s="595">
        <v>44177</v>
      </c>
      <c r="T15" s="661">
        <v>44177</v>
      </c>
      <c r="U15" s="387">
        <v>18</v>
      </c>
      <c r="V15" s="606">
        <v>73</v>
      </c>
      <c r="W15" s="606"/>
      <c r="X15" s="606"/>
      <c r="Y15" s="301">
        <f>U15+V15</f>
        <v>91</v>
      </c>
      <c r="Z15" s="309" t="s">
        <v>40</v>
      </c>
      <c r="AA15" s="303"/>
      <c r="AB15" s="303"/>
      <c r="AC15" s="303"/>
      <c r="AD15" s="303"/>
      <c r="AE15" s="303"/>
      <c r="AF15" s="303"/>
      <c r="AG15" s="303"/>
      <c r="AH15" s="303"/>
      <c r="AI15" s="303"/>
      <c r="AJ15" s="303"/>
      <c r="AK15" s="303"/>
    </row>
    <row r="16" spans="1:37" customFormat="1" ht="15" hidden="1">
      <c r="A16" s="315" t="s">
        <v>26</v>
      </c>
      <c r="B16" s="315">
        <v>40572211</v>
      </c>
      <c r="C16" s="315" t="s">
        <v>116</v>
      </c>
      <c r="D16" s="315" t="s">
        <v>28</v>
      </c>
      <c r="E16" s="328" t="s">
        <v>117</v>
      </c>
      <c r="F16" s="315">
        <v>986999737</v>
      </c>
      <c r="G16" s="315" t="s">
        <v>118</v>
      </c>
      <c r="H16" s="315" t="s">
        <v>78</v>
      </c>
      <c r="I16" s="315">
        <v>6800</v>
      </c>
      <c r="J16" s="315" t="s">
        <v>119</v>
      </c>
      <c r="K16" s="315" t="s">
        <v>120</v>
      </c>
      <c r="L16" s="315" t="s">
        <v>34</v>
      </c>
      <c r="M16" s="315" t="s">
        <v>35</v>
      </c>
      <c r="N16" s="315">
        <v>3738</v>
      </c>
      <c r="O16" s="315" t="s">
        <v>36</v>
      </c>
      <c r="P16" s="315" t="s">
        <v>37</v>
      </c>
      <c r="Q16" s="315" t="s">
        <v>38</v>
      </c>
      <c r="R16" s="315" t="s">
        <v>75</v>
      </c>
      <c r="S16" s="595">
        <v>44177</v>
      </c>
      <c r="T16" s="661">
        <v>44177</v>
      </c>
      <c r="U16" s="387">
        <v>18</v>
      </c>
      <c r="V16" s="606">
        <v>73</v>
      </c>
      <c r="W16" s="606"/>
      <c r="X16" s="606"/>
      <c r="Y16" s="301">
        <f>U16+V16</f>
        <v>91</v>
      </c>
      <c r="Z16" s="309" t="s">
        <v>40</v>
      </c>
      <c r="AA16" s="303"/>
      <c r="AB16" s="303"/>
      <c r="AC16" s="303"/>
      <c r="AD16" s="303"/>
      <c r="AE16" s="303"/>
      <c r="AF16" s="303"/>
      <c r="AG16" s="303"/>
      <c r="AH16" s="303"/>
      <c r="AI16" s="303"/>
      <c r="AJ16" s="303"/>
      <c r="AK16" s="303"/>
    </row>
    <row r="17" spans="1:37" customFormat="1" ht="15" hidden="1">
      <c r="A17" s="315" t="s">
        <v>26</v>
      </c>
      <c r="B17" s="315">
        <v>1335035</v>
      </c>
      <c r="C17" s="315" t="s">
        <v>121</v>
      </c>
      <c r="D17" s="315" t="s">
        <v>28</v>
      </c>
      <c r="E17" s="328" t="s">
        <v>122</v>
      </c>
      <c r="F17" s="315">
        <v>951910159</v>
      </c>
      <c r="G17" s="315" t="s">
        <v>43</v>
      </c>
      <c r="H17" s="315" t="s">
        <v>123</v>
      </c>
      <c r="I17" s="315">
        <v>18843</v>
      </c>
      <c r="J17" s="315" t="s">
        <v>124</v>
      </c>
      <c r="K17" s="315" t="s">
        <v>125</v>
      </c>
      <c r="L17" s="315" t="s">
        <v>34</v>
      </c>
      <c r="M17" s="315" t="s">
        <v>35</v>
      </c>
      <c r="N17" s="315">
        <v>3739</v>
      </c>
      <c r="O17" s="315" t="s">
        <v>36</v>
      </c>
      <c r="P17" s="315" t="s">
        <v>126</v>
      </c>
      <c r="Q17" s="315" t="s">
        <v>38</v>
      </c>
      <c r="R17" s="315" t="s">
        <v>47</v>
      </c>
      <c r="S17" s="595">
        <v>44179</v>
      </c>
      <c r="T17" s="661">
        <v>44179</v>
      </c>
      <c r="U17" s="387">
        <v>18</v>
      </c>
      <c r="V17" s="606">
        <v>180</v>
      </c>
      <c r="W17" s="606"/>
      <c r="X17" s="606"/>
      <c r="Y17" s="301">
        <f>U17+V17</f>
        <v>198</v>
      </c>
      <c r="Z17" s="309" t="s">
        <v>40</v>
      </c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303"/>
    </row>
    <row r="18" spans="1:37" customFormat="1" ht="15" hidden="1">
      <c r="A18" s="315" t="s">
        <v>26</v>
      </c>
      <c r="B18" s="315">
        <v>29208140</v>
      </c>
      <c r="C18" s="315" t="s">
        <v>127</v>
      </c>
      <c r="D18" s="315" t="s">
        <v>28</v>
      </c>
      <c r="E18" s="328" t="s">
        <v>128</v>
      </c>
      <c r="F18" s="315">
        <v>951435935</v>
      </c>
      <c r="G18" s="315" t="s">
        <v>57</v>
      </c>
      <c r="H18" s="315" t="s">
        <v>129</v>
      </c>
      <c r="I18" s="315">
        <v>15714</v>
      </c>
      <c r="J18" s="315" t="s">
        <v>130</v>
      </c>
      <c r="K18" s="315" t="s">
        <v>131</v>
      </c>
      <c r="L18" s="315" t="s">
        <v>34</v>
      </c>
      <c r="M18" s="315" t="s">
        <v>35</v>
      </c>
      <c r="N18" s="315">
        <v>3740</v>
      </c>
      <c r="O18" s="315" t="s">
        <v>36</v>
      </c>
      <c r="P18" s="315" t="s">
        <v>74</v>
      </c>
      <c r="Q18" s="315" t="s">
        <v>38</v>
      </c>
      <c r="R18" s="315" t="s">
        <v>132</v>
      </c>
      <c r="S18" s="595">
        <v>44179</v>
      </c>
      <c r="T18" s="661">
        <v>44179</v>
      </c>
      <c r="U18" s="387">
        <v>18</v>
      </c>
      <c r="V18" s="606">
        <v>73</v>
      </c>
      <c r="W18" s="606"/>
      <c r="X18" s="606"/>
      <c r="Y18" s="301">
        <f>U18+V18</f>
        <v>91</v>
      </c>
      <c r="Z18" s="309" t="s">
        <v>40</v>
      </c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303"/>
    </row>
    <row r="19" spans="1:37" customFormat="1" ht="15" hidden="1">
      <c r="A19" s="315" t="s">
        <v>26</v>
      </c>
      <c r="B19" s="315">
        <v>1317844</v>
      </c>
      <c r="C19" s="315" t="s">
        <v>133</v>
      </c>
      <c r="D19" s="315" t="s">
        <v>28</v>
      </c>
      <c r="E19" s="328" t="s">
        <v>134</v>
      </c>
      <c r="F19" s="315">
        <v>951806305</v>
      </c>
      <c r="G19" s="315" t="s">
        <v>30</v>
      </c>
      <c r="H19" s="315" t="s">
        <v>31</v>
      </c>
      <c r="I19" s="315">
        <v>4853</v>
      </c>
      <c r="J19" s="315" t="s">
        <v>135</v>
      </c>
      <c r="K19" s="315" t="s">
        <v>136</v>
      </c>
      <c r="L19" s="315" t="s">
        <v>34</v>
      </c>
      <c r="M19" s="315" t="s">
        <v>35</v>
      </c>
      <c r="N19" s="315">
        <v>3741</v>
      </c>
      <c r="O19" s="315" t="s">
        <v>36</v>
      </c>
      <c r="P19" s="315" t="s">
        <v>37</v>
      </c>
      <c r="Q19" s="315" t="s">
        <v>38</v>
      </c>
      <c r="R19" s="315" t="s">
        <v>75</v>
      </c>
      <c r="S19" s="595">
        <v>44180</v>
      </c>
      <c r="T19" s="661">
        <v>44180</v>
      </c>
      <c r="U19" s="387">
        <v>18</v>
      </c>
      <c r="V19" s="606">
        <v>73</v>
      </c>
      <c r="W19" s="606"/>
      <c r="X19" s="606"/>
      <c r="Y19" s="301">
        <f>U19+V19</f>
        <v>91</v>
      </c>
      <c r="Z19" s="309" t="s">
        <v>40</v>
      </c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303"/>
    </row>
    <row r="20" spans="1:37" customFormat="1" ht="15" hidden="1">
      <c r="A20" s="315" t="s">
        <v>26</v>
      </c>
      <c r="B20" s="315">
        <v>2274898</v>
      </c>
      <c r="C20" s="315" t="s">
        <v>137</v>
      </c>
      <c r="D20" s="315" t="s">
        <v>28</v>
      </c>
      <c r="E20" s="328" t="s">
        <v>138</v>
      </c>
      <c r="F20" s="315">
        <v>970444362</v>
      </c>
      <c r="G20" s="315" t="s">
        <v>50</v>
      </c>
      <c r="H20" s="315" t="s">
        <v>51</v>
      </c>
      <c r="I20" s="315">
        <v>31008</v>
      </c>
      <c r="J20" s="315" t="s">
        <v>139</v>
      </c>
      <c r="K20" s="315" t="s">
        <v>140</v>
      </c>
      <c r="L20" s="315" t="s">
        <v>34</v>
      </c>
      <c r="M20" s="315" t="s">
        <v>35</v>
      </c>
      <c r="N20" s="315">
        <v>3742</v>
      </c>
      <c r="O20" s="315" t="s">
        <v>36</v>
      </c>
      <c r="P20" s="315" t="s">
        <v>66</v>
      </c>
      <c r="Q20" s="315" t="s">
        <v>38</v>
      </c>
      <c r="R20" s="315" t="s">
        <v>75</v>
      </c>
      <c r="S20" s="595">
        <v>44181</v>
      </c>
      <c r="T20" s="661">
        <v>44181</v>
      </c>
      <c r="U20" s="387">
        <v>18</v>
      </c>
      <c r="V20" s="606">
        <v>73</v>
      </c>
      <c r="W20" s="606"/>
      <c r="X20" s="606"/>
      <c r="Y20" s="301">
        <f>U20+V20</f>
        <v>91</v>
      </c>
      <c r="Z20" s="309" t="s">
        <v>40</v>
      </c>
      <c r="AA20" s="303"/>
      <c r="AB20" s="303"/>
      <c r="AC20" s="303"/>
      <c r="AD20" s="303"/>
      <c r="AE20" s="303"/>
      <c r="AF20" s="303"/>
      <c r="AG20" s="303"/>
      <c r="AH20" s="303"/>
      <c r="AI20" s="303"/>
      <c r="AJ20" s="303"/>
      <c r="AK20" s="303"/>
    </row>
    <row r="21" spans="1:37" customFormat="1" ht="15" hidden="1">
      <c r="A21" s="315" t="s">
        <v>26</v>
      </c>
      <c r="B21" s="315">
        <v>42894728</v>
      </c>
      <c r="C21" s="315" t="s">
        <v>141</v>
      </c>
      <c r="D21" s="315" t="s">
        <v>28</v>
      </c>
      <c r="E21" s="328" t="s">
        <v>142</v>
      </c>
      <c r="F21" s="315">
        <v>951896869</v>
      </c>
      <c r="G21" s="315" t="s">
        <v>57</v>
      </c>
      <c r="H21" s="315" t="s">
        <v>143</v>
      </c>
      <c r="I21" s="315">
        <v>24910</v>
      </c>
      <c r="J21" s="315" t="s">
        <v>144</v>
      </c>
      <c r="K21" s="315" t="s">
        <v>145</v>
      </c>
      <c r="L21" s="315" t="s">
        <v>34</v>
      </c>
      <c r="M21" s="315" t="s">
        <v>35</v>
      </c>
      <c r="N21" s="315">
        <v>3743</v>
      </c>
      <c r="O21" s="315" t="s">
        <v>36</v>
      </c>
      <c r="P21" s="315" t="s">
        <v>54</v>
      </c>
      <c r="Q21" s="315" t="s">
        <v>38</v>
      </c>
      <c r="R21" s="315" t="s">
        <v>75</v>
      </c>
      <c r="S21" s="595">
        <v>44182</v>
      </c>
      <c r="T21" s="661">
        <v>44182</v>
      </c>
      <c r="U21" s="387">
        <v>18</v>
      </c>
      <c r="V21" s="606">
        <v>73</v>
      </c>
      <c r="W21" s="606"/>
      <c r="X21" s="606"/>
      <c r="Y21" s="301">
        <f>U21+V21</f>
        <v>91</v>
      </c>
      <c r="Z21" s="309" t="s">
        <v>40</v>
      </c>
      <c r="AA21" s="303"/>
      <c r="AB21" s="303"/>
      <c r="AC21" s="303"/>
      <c r="AD21" s="303"/>
      <c r="AE21" s="303"/>
      <c r="AF21" s="303"/>
      <c r="AG21" s="303"/>
      <c r="AH21" s="303"/>
      <c r="AI21" s="303"/>
      <c r="AJ21" s="303"/>
      <c r="AK21" s="303"/>
    </row>
    <row r="22" spans="1:37" customFormat="1" ht="15" hidden="1">
      <c r="A22" s="315" t="s">
        <v>26</v>
      </c>
      <c r="B22" s="315">
        <v>80670812</v>
      </c>
      <c r="C22" s="315" t="s">
        <v>146</v>
      </c>
      <c r="D22" s="315" t="s">
        <v>28</v>
      </c>
      <c r="E22" s="328" t="s">
        <v>147</v>
      </c>
      <c r="F22" s="315">
        <v>933132091</v>
      </c>
      <c r="G22" s="315" t="s">
        <v>43</v>
      </c>
      <c r="H22" s="315" t="s">
        <v>148</v>
      </c>
      <c r="I22" s="315">
        <v>36030</v>
      </c>
      <c r="J22" s="315" t="s">
        <v>149</v>
      </c>
      <c r="K22" s="315" t="s">
        <v>150</v>
      </c>
      <c r="L22" s="315" t="s">
        <v>34</v>
      </c>
      <c r="M22" s="315" t="s">
        <v>35</v>
      </c>
      <c r="N22" s="315">
        <v>3744</v>
      </c>
      <c r="O22" s="315" t="s">
        <v>36</v>
      </c>
      <c r="P22" s="315" t="s">
        <v>106</v>
      </c>
      <c r="Q22" s="315" t="s">
        <v>38</v>
      </c>
      <c r="R22" s="315" t="s">
        <v>39</v>
      </c>
      <c r="S22" s="595">
        <v>44183</v>
      </c>
      <c r="T22" s="661">
        <v>44183</v>
      </c>
      <c r="U22" s="387">
        <v>18</v>
      </c>
      <c r="V22" s="606">
        <v>120</v>
      </c>
      <c r="W22" s="606"/>
      <c r="X22" s="606"/>
      <c r="Y22" s="301">
        <f>U22+V22</f>
        <v>138</v>
      </c>
      <c r="Z22" s="309" t="s">
        <v>40</v>
      </c>
      <c r="AA22" s="303"/>
      <c r="AB22" s="303"/>
      <c r="AC22" s="303"/>
      <c r="AD22" s="303"/>
      <c r="AE22" s="303"/>
      <c r="AF22" s="303"/>
      <c r="AG22" s="303"/>
      <c r="AH22" s="303"/>
      <c r="AI22" s="303"/>
      <c r="AJ22" s="303"/>
      <c r="AK22" s="303"/>
    </row>
    <row r="23" spans="1:37" customFormat="1" ht="15" hidden="1">
      <c r="A23" s="315" t="s">
        <v>26</v>
      </c>
      <c r="B23" s="315">
        <v>20585375</v>
      </c>
      <c r="C23" s="315" t="s">
        <v>151</v>
      </c>
      <c r="D23" s="315" t="s">
        <v>28</v>
      </c>
      <c r="E23" s="328" t="s">
        <v>152</v>
      </c>
      <c r="F23" s="315">
        <v>949755623</v>
      </c>
      <c r="G23" s="315" t="s">
        <v>30</v>
      </c>
      <c r="H23" s="315" t="s">
        <v>153</v>
      </c>
      <c r="I23" s="315">
        <v>5895</v>
      </c>
      <c r="J23" s="315" t="s">
        <v>154</v>
      </c>
      <c r="K23" s="315" t="s">
        <v>155</v>
      </c>
      <c r="L23" s="315" t="s">
        <v>34</v>
      </c>
      <c r="M23" s="315" t="s">
        <v>35</v>
      </c>
      <c r="N23" s="315">
        <v>3745</v>
      </c>
      <c r="O23" s="315" t="s">
        <v>36</v>
      </c>
      <c r="P23" s="315" t="s">
        <v>37</v>
      </c>
      <c r="Q23" s="315" t="s">
        <v>38</v>
      </c>
      <c r="R23" s="315" t="s">
        <v>75</v>
      </c>
      <c r="S23" s="595">
        <v>44183</v>
      </c>
      <c r="T23" s="661">
        <v>44183</v>
      </c>
      <c r="U23" s="387">
        <v>18</v>
      </c>
      <c r="V23" s="606">
        <v>73</v>
      </c>
      <c r="W23" s="606"/>
      <c r="X23" s="606"/>
      <c r="Y23" s="301">
        <f>U23+V23</f>
        <v>91</v>
      </c>
      <c r="Z23" s="309" t="s">
        <v>40</v>
      </c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303"/>
    </row>
    <row r="24" spans="1:37" customFormat="1" ht="15" hidden="1">
      <c r="A24" s="315" t="s">
        <v>26</v>
      </c>
      <c r="B24" s="315">
        <v>20605461043</v>
      </c>
      <c r="C24" s="315" t="s">
        <v>156</v>
      </c>
      <c r="D24" s="315" t="s">
        <v>28</v>
      </c>
      <c r="E24" s="328" t="s">
        <v>157</v>
      </c>
      <c r="F24" s="315">
        <v>917401211</v>
      </c>
      <c r="G24" s="315" t="s">
        <v>30</v>
      </c>
      <c r="H24" s="315" t="s">
        <v>158</v>
      </c>
      <c r="I24" s="315">
        <v>34916</v>
      </c>
      <c r="J24" s="315" t="s">
        <v>159</v>
      </c>
      <c r="K24" s="315" t="s">
        <v>160</v>
      </c>
      <c r="L24" s="315" t="s">
        <v>34</v>
      </c>
      <c r="M24" s="315" t="s">
        <v>35</v>
      </c>
      <c r="N24" s="315">
        <v>3746</v>
      </c>
      <c r="O24" s="315" t="s">
        <v>36</v>
      </c>
      <c r="P24" s="315" t="s">
        <v>106</v>
      </c>
      <c r="Q24" s="315" t="s">
        <v>38</v>
      </c>
      <c r="R24" s="315" t="s">
        <v>67</v>
      </c>
      <c r="S24" s="595">
        <v>44183</v>
      </c>
      <c r="T24" s="661">
        <v>44183</v>
      </c>
      <c r="U24" s="387">
        <v>18</v>
      </c>
      <c r="V24" s="606">
        <v>73</v>
      </c>
      <c r="W24" s="606"/>
      <c r="X24" s="606"/>
      <c r="Y24" s="301">
        <f>U24+V24</f>
        <v>91</v>
      </c>
      <c r="Z24" s="309" t="s">
        <v>40</v>
      </c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303"/>
    </row>
    <row r="25" spans="1:37" customFormat="1" ht="15" hidden="1">
      <c r="A25" s="315" t="s">
        <v>26</v>
      </c>
      <c r="B25" s="315">
        <v>48634410</v>
      </c>
      <c r="C25" s="315" t="s">
        <v>161</v>
      </c>
      <c r="D25" s="315" t="s">
        <v>28</v>
      </c>
      <c r="E25" s="328" t="s">
        <v>162</v>
      </c>
      <c r="F25" s="315">
        <v>969688590</v>
      </c>
      <c r="G25" s="315" t="s">
        <v>43</v>
      </c>
      <c r="H25" s="315">
        <v>2</v>
      </c>
      <c r="I25" s="315">
        <v>40251</v>
      </c>
      <c r="J25" s="315" t="s">
        <v>163</v>
      </c>
      <c r="K25" s="315" t="s">
        <v>164</v>
      </c>
      <c r="L25" s="315" t="s">
        <v>34</v>
      </c>
      <c r="M25" s="315" t="s">
        <v>35</v>
      </c>
      <c r="N25" s="315">
        <v>3747</v>
      </c>
      <c r="O25" s="315" t="s">
        <v>36</v>
      </c>
      <c r="P25" s="315" t="s">
        <v>165</v>
      </c>
      <c r="Q25" s="315" t="s">
        <v>38</v>
      </c>
      <c r="R25" s="315" t="s">
        <v>132</v>
      </c>
      <c r="S25" s="595">
        <v>44183</v>
      </c>
      <c r="T25" s="661">
        <v>44183</v>
      </c>
      <c r="U25" s="387">
        <v>18</v>
      </c>
      <c r="V25" s="606">
        <v>73</v>
      </c>
      <c r="W25" s="606"/>
      <c r="X25" s="606"/>
      <c r="Y25" s="301">
        <f>U25+V25</f>
        <v>91</v>
      </c>
      <c r="Z25" s="309" t="s">
        <v>40</v>
      </c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303"/>
    </row>
    <row r="26" spans="1:37" customFormat="1" ht="15" hidden="1">
      <c r="A26" s="315" t="s">
        <v>26</v>
      </c>
      <c r="B26" s="315">
        <v>71778129</v>
      </c>
      <c r="C26" s="315" t="s">
        <v>166</v>
      </c>
      <c r="D26" s="315" t="s">
        <v>28</v>
      </c>
      <c r="E26" s="328" t="s">
        <v>167</v>
      </c>
      <c r="F26" s="315">
        <v>950438393</v>
      </c>
      <c r="G26" s="315" t="s">
        <v>30</v>
      </c>
      <c r="H26" s="315" t="s">
        <v>31</v>
      </c>
      <c r="I26" s="315">
        <v>20293</v>
      </c>
      <c r="J26" s="315" t="s">
        <v>168</v>
      </c>
      <c r="K26" s="315" t="s">
        <v>169</v>
      </c>
      <c r="L26" s="315" t="s">
        <v>34</v>
      </c>
      <c r="M26" s="315" t="s">
        <v>35</v>
      </c>
      <c r="N26" s="315">
        <v>3748</v>
      </c>
      <c r="O26" s="315" t="s">
        <v>36</v>
      </c>
      <c r="P26" s="315" t="s">
        <v>126</v>
      </c>
      <c r="Q26" s="315" t="s">
        <v>38</v>
      </c>
      <c r="R26" s="315" t="s">
        <v>75</v>
      </c>
      <c r="S26" s="595">
        <v>44186</v>
      </c>
      <c r="T26" s="661">
        <v>44186</v>
      </c>
      <c r="U26" s="387">
        <v>18</v>
      </c>
      <c r="V26" s="606">
        <v>73</v>
      </c>
      <c r="W26" s="606"/>
      <c r="X26" s="606"/>
      <c r="Y26" s="301">
        <f>U26+V26</f>
        <v>91</v>
      </c>
      <c r="Z26" s="309" t="s">
        <v>40</v>
      </c>
      <c r="AA26" s="303"/>
      <c r="AB26" s="303"/>
      <c r="AC26" s="303"/>
      <c r="AD26" s="303"/>
      <c r="AE26" s="303"/>
      <c r="AF26" s="303"/>
      <c r="AG26" s="303"/>
      <c r="AH26" s="303"/>
      <c r="AI26" s="303"/>
      <c r="AJ26" s="303"/>
      <c r="AK26" s="303"/>
    </row>
    <row r="27" spans="1:37" customFormat="1" ht="15" hidden="1">
      <c r="A27" s="315" t="s">
        <v>26</v>
      </c>
      <c r="B27" s="315">
        <v>44243233</v>
      </c>
      <c r="C27" s="315" t="s">
        <v>170</v>
      </c>
      <c r="D27" s="315" t="s">
        <v>28</v>
      </c>
      <c r="E27" s="328" t="s">
        <v>171</v>
      </c>
      <c r="F27" s="315">
        <v>941243233</v>
      </c>
      <c r="G27" s="315" t="s">
        <v>57</v>
      </c>
      <c r="H27" s="315" t="s">
        <v>172</v>
      </c>
      <c r="I27" s="315">
        <v>35000</v>
      </c>
      <c r="J27" s="315" t="s">
        <v>173</v>
      </c>
      <c r="K27" s="315" t="s">
        <v>174</v>
      </c>
      <c r="L27" s="315" t="s">
        <v>34</v>
      </c>
      <c r="M27" s="315" t="s">
        <v>35</v>
      </c>
      <c r="N27" s="315">
        <v>3749</v>
      </c>
      <c r="O27" s="315" t="s">
        <v>36</v>
      </c>
      <c r="P27" s="315" t="s">
        <v>106</v>
      </c>
      <c r="Q27" s="315" t="s">
        <v>38</v>
      </c>
      <c r="R27" s="315" t="s">
        <v>75</v>
      </c>
      <c r="S27" s="595">
        <v>44186</v>
      </c>
      <c r="T27" s="661">
        <v>44186</v>
      </c>
      <c r="U27" s="387">
        <v>18</v>
      </c>
      <c r="V27" s="606">
        <v>73</v>
      </c>
      <c r="W27" s="606"/>
      <c r="X27" s="606"/>
      <c r="Y27" s="301">
        <f>U27+V27</f>
        <v>91</v>
      </c>
      <c r="Z27" s="309" t="s">
        <v>40</v>
      </c>
      <c r="AA27" s="303"/>
      <c r="AB27" s="303"/>
      <c r="AC27" s="303"/>
      <c r="AD27" s="303"/>
      <c r="AE27" s="303"/>
      <c r="AF27" s="303"/>
      <c r="AG27" s="303"/>
      <c r="AH27" s="303"/>
      <c r="AI27" s="303"/>
      <c r="AJ27" s="303"/>
      <c r="AK27" s="303"/>
    </row>
    <row r="28" spans="1:37" customFormat="1" ht="15" hidden="1">
      <c r="A28" s="315" t="s">
        <v>26</v>
      </c>
      <c r="B28" s="315">
        <v>71452688</v>
      </c>
      <c r="C28" s="315" t="s">
        <v>175</v>
      </c>
      <c r="D28" s="315" t="s">
        <v>28</v>
      </c>
      <c r="E28" s="328" t="s">
        <v>176</v>
      </c>
      <c r="F28" s="315">
        <v>960510941</v>
      </c>
      <c r="G28" s="315" t="s">
        <v>57</v>
      </c>
      <c r="H28" s="315" t="s">
        <v>58</v>
      </c>
      <c r="I28" s="315">
        <v>6080</v>
      </c>
      <c r="J28" s="315" t="s">
        <v>177</v>
      </c>
      <c r="K28" s="315" t="s">
        <v>178</v>
      </c>
      <c r="L28" s="315" t="s">
        <v>34</v>
      </c>
      <c r="M28" s="315" t="s">
        <v>35</v>
      </c>
      <c r="N28" s="315">
        <v>3751</v>
      </c>
      <c r="O28" s="315" t="s">
        <v>36</v>
      </c>
      <c r="P28" s="315" t="s">
        <v>37</v>
      </c>
      <c r="Q28" s="315" t="s">
        <v>38</v>
      </c>
      <c r="R28" s="315" t="s">
        <v>67</v>
      </c>
      <c r="S28" s="595">
        <v>44186</v>
      </c>
      <c r="T28" s="661">
        <v>44186</v>
      </c>
      <c r="U28" s="387">
        <v>18</v>
      </c>
      <c r="V28" s="606">
        <v>73</v>
      </c>
      <c r="W28" s="606"/>
      <c r="X28" s="606"/>
      <c r="Y28" s="301">
        <f>U28+V28</f>
        <v>91</v>
      </c>
      <c r="Z28" s="309" t="s">
        <v>40</v>
      </c>
      <c r="AA28" s="303"/>
      <c r="AB28" s="303"/>
      <c r="AC28" s="303"/>
      <c r="AD28" s="303"/>
      <c r="AE28" s="303"/>
      <c r="AF28" s="303"/>
      <c r="AG28" s="303"/>
      <c r="AH28" s="303"/>
      <c r="AI28" s="303"/>
      <c r="AJ28" s="303"/>
      <c r="AK28" s="303"/>
    </row>
    <row r="29" spans="1:37" customFormat="1" ht="15" hidden="1">
      <c r="A29" s="315" t="s">
        <v>26</v>
      </c>
      <c r="B29" s="315">
        <v>41654127</v>
      </c>
      <c r="C29" s="315" t="s">
        <v>179</v>
      </c>
      <c r="D29" s="315" t="s">
        <v>28</v>
      </c>
      <c r="E29" s="328" t="s">
        <v>180</v>
      </c>
      <c r="F29" s="315">
        <v>951300618</v>
      </c>
      <c r="G29" s="315" t="s">
        <v>57</v>
      </c>
      <c r="H29" s="315" t="s">
        <v>181</v>
      </c>
      <c r="I29" s="315">
        <v>30352</v>
      </c>
      <c r="J29" s="315" t="s">
        <v>182</v>
      </c>
      <c r="K29" s="315" t="s">
        <v>183</v>
      </c>
      <c r="L29" s="315" t="s">
        <v>34</v>
      </c>
      <c r="M29" s="315" t="s">
        <v>35</v>
      </c>
      <c r="N29" s="315">
        <v>3752</v>
      </c>
      <c r="O29" s="315" t="s">
        <v>36</v>
      </c>
      <c r="P29" s="315" t="s">
        <v>66</v>
      </c>
      <c r="Q29" s="315" t="s">
        <v>38</v>
      </c>
      <c r="R29" s="315" t="s">
        <v>47</v>
      </c>
      <c r="S29" s="595">
        <v>44186</v>
      </c>
      <c r="T29" s="661">
        <v>44186</v>
      </c>
      <c r="U29" s="387">
        <v>18</v>
      </c>
      <c r="V29" s="606">
        <v>73</v>
      </c>
      <c r="W29" s="606"/>
      <c r="X29" s="606"/>
      <c r="Y29" s="301">
        <f>U29+V29</f>
        <v>91</v>
      </c>
      <c r="Z29" s="309" t="s">
        <v>40</v>
      </c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303"/>
    </row>
    <row r="30" spans="1:37" customFormat="1" ht="15" hidden="1">
      <c r="A30" s="315" t="s">
        <v>26</v>
      </c>
      <c r="B30" s="315">
        <v>71945275</v>
      </c>
      <c r="C30" s="315" t="s">
        <v>184</v>
      </c>
      <c r="D30" s="315" t="s">
        <v>28</v>
      </c>
      <c r="E30" s="328" t="s">
        <v>185</v>
      </c>
      <c r="F30" s="315">
        <v>987841298</v>
      </c>
      <c r="G30" s="315" t="s">
        <v>70</v>
      </c>
      <c r="H30" s="315" t="s">
        <v>71</v>
      </c>
      <c r="I30" s="315">
        <v>10127</v>
      </c>
      <c r="J30" s="315" t="s">
        <v>186</v>
      </c>
      <c r="K30" s="315" t="s">
        <v>187</v>
      </c>
      <c r="L30" s="315" t="s">
        <v>34</v>
      </c>
      <c r="M30" s="315" t="s">
        <v>35</v>
      </c>
      <c r="N30" s="315">
        <v>3753</v>
      </c>
      <c r="O30" s="315" t="s">
        <v>36</v>
      </c>
      <c r="P30" s="315" t="s">
        <v>46</v>
      </c>
      <c r="Q30" s="315" t="s">
        <v>38</v>
      </c>
      <c r="R30" s="315" t="s">
        <v>47</v>
      </c>
      <c r="S30" s="595">
        <v>44187</v>
      </c>
      <c r="T30" s="661">
        <v>44187</v>
      </c>
      <c r="U30" s="387">
        <v>18</v>
      </c>
      <c r="V30" s="606">
        <v>73</v>
      </c>
      <c r="W30" s="606"/>
      <c r="X30" s="606"/>
      <c r="Y30" s="301">
        <f>U30+V30</f>
        <v>91</v>
      </c>
      <c r="Z30" s="309" t="s">
        <v>40</v>
      </c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</row>
    <row r="31" spans="1:37" customFormat="1" ht="15" hidden="1">
      <c r="A31" s="315" t="s">
        <v>26</v>
      </c>
      <c r="B31" s="315">
        <v>29626676</v>
      </c>
      <c r="C31" s="315" t="s">
        <v>188</v>
      </c>
      <c r="D31" s="315" t="s">
        <v>28</v>
      </c>
      <c r="E31" s="328" t="s">
        <v>189</v>
      </c>
      <c r="F31" s="315">
        <v>913315554</v>
      </c>
      <c r="G31" s="315" t="s">
        <v>30</v>
      </c>
      <c r="H31" s="315" t="s">
        <v>83</v>
      </c>
      <c r="I31" s="315">
        <v>11639</v>
      </c>
      <c r="J31" s="315" t="s">
        <v>190</v>
      </c>
      <c r="K31" s="584" t="s">
        <v>191</v>
      </c>
      <c r="L31" s="315" t="s">
        <v>34</v>
      </c>
      <c r="M31" s="315" t="s">
        <v>35</v>
      </c>
      <c r="N31" s="315">
        <v>3754</v>
      </c>
      <c r="O31" s="315" t="s">
        <v>36</v>
      </c>
      <c r="P31" s="315" t="s">
        <v>46</v>
      </c>
      <c r="Q31" s="315" t="s">
        <v>38</v>
      </c>
      <c r="R31" s="315" t="s">
        <v>132</v>
      </c>
      <c r="S31" s="595">
        <v>44187</v>
      </c>
      <c r="T31" s="661">
        <v>44187</v>
      </c>
      <c r="U31" s="387">
        <v>18</v>
      </c>
      <c r="V31" s="606">
        <v>73</v>
      </c>
      <c r="W31" s="606"/>
      <c r="X31" s="606"/>
      <c r="Y31" s="301">
        <f>U31+V31</f>
        <v>91</v>
      </c>
      <c r="Z31" s="309" t="s">
        <v>40</v>
      </c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303"/>
    </row>
    <row r="32" spans="1:37" customFormat="1" ht="15" hidden="1">
      <c r="A32" s="315" t="s">
        <v>26</v>
      </c>
      <c r="B32" s="315">
        <v>149854</v>
      </c>
      <c r="C32" s="315" t="s">
        <v>192</v>
      </c>
      <c r="D32" s="315" t="s">
        <v>28</v>
      </c>
      <c r="E32" s="328" t="s">
        <v>193</v>
      </c>
      <c r="F32" s="315">
        <v>944835082</v>
      </c>
      <c r="G32" s="315" t="s">
        <v>30</v>
      </c>
      <c r="H32" s="315" t="s">
        <v>31</v>
      </c>
      <c r="I32" s="315">
        <v>14373</v>
      </c>
      <c r="J32" s="315" t="s">
        <v>194</v>
      </c>
      <c r="K32" s="315" t="s">
        <v>195</v>
      </c>
      <c r="L32" s="315" t="s">
        <v>34</v>
      </c>
      <c r="M32" s="315" t="s">
        <v>35</v>
      </c>
      <c r="N32" s="315">
        <v>3755</v>
      </c>
      <c r="O32" s="315" t="s">
        <v>36</v>
      </c>
      <c r="P32" s="315" t="s">
        <v>74</v>
      </c>
      <c r="Q32" s="315" t="s">
        <v>38</v>
      </c>
      <c r="R32" s="315" t="s">
        <v>75</v>
      </c>
      <c r="S32" s="595">
        <v>44187</v>
      </c>
      <c r="T32" s="661">
        <v>44187</v>
      </c>
      <c r="U32" s="387">
        <v>18</v>
      </c>
      <c r="V32" s="606">
        <v>73</v>
      </c>
      <c r="W32" s="606"/>
      <c r="X32" s="606"/>
      <c r="Y32" s="301">
        <f>U32+V32</f>
        <v>91</v>
      </c>
      <c r="Z32" s="309" t="s">
        <v>40</v>
      </c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303"/>
    </row>
    <row r="33" spans="1:37" customFormat="1" ht="15" hidden="1">
      <c r="A33" s="315" t="s">
        <v>26</v>
      </c>
      <c r="B33" s="315">
        <v>42143360</v>
      </c>
      <c r="C33" s="315" t="s">
        <v>196</v>
      </c>
      <c r="D33" s="315" t="s">
        <v>28</v>
      </c>
      <c r="E33" s="328" t="s">
        <v>197</v>
      </c>
      <c r="F33" s="315">
        <v>936126162</v>
      </c>
      <c r="G33" s="315" t="s">
        <v>57</v>
      </c>
      <c r="H33" s="315" t="s">
        <v>198</v>
      </c>
      <c r="I33" s="315">
        <v>5447</v>
      </c>
      <c r="J33" s="315" t="s">
        <v>199</v>
      </c>
      <c r="K33" s="315" t="s">
        <v>200</v>
      </c>
      <c r="L33" s="315" t="s">
        <v>34</v>
      </c>
      <c r="M33" s="315" t="s">
        <v>35</v>
      </c>
      <c r="N33" s="315">
        <v>3756</v>
      </c>
      <c r="O33" s="315" t="s">
        <v>36</v>
      </c>
      <c r="P33" s="315" t="s">
        <v>37</v>
      </c>
      <c r="Q33" s="315" t="s">
        <v>38</v>
      </c>
      <c r="R33" s="315" t="s">
        <v>47</v>
      </c>
      <c r="S33" s="595">
        <v>44187</v>
      </c>
      <c r="T33" s="661">
        <v>44187</v>
      </c>
      <c r="U33" s="387">
        <v>18</v>
      </c>
      <c r="V33" s="606">
        <v>67</v>
      </c>
      <c r="W33" s="606"/>
      <c r="X33" s="606"/>
      <c r="Y33" s="301">
        <f>U33+V33</f>
        <v>85</v>
      </c>
      <c r="Z33" s="309" t="s">
        <v>40</v>
      </c>
      <c r="AA33" s="303"/>
      <c r="AB33" s="303"/>
      <c r="AC33" s="303"/>
      <c r="AD33" s="303"/>
      <c r="AE33" s="303"/>
      <c r="AF33" s="303"/>
      <c r="AG33" s="303"/>
      <c r="AH33" s="303"/>
      <c r="AI33" s="303"/>
      <c r="AJ33" s="303"/>
      <c r="AK33" s="303"/>
    </row>
    <row r="34" spans="1:37" customFormat="1" ht="15" hidden="1">
      <c r="A34" s="315" t="s">
        <v>26</v>
      </c>
      <c r="B34" s="315">
        <v>40405965</v>
      </c>
      <c r="C34" s="315" t="s">
        <v>201</v>
      </c>
      <c r="D34" s="315" t="s">
        <v>28</v>
      </c>
      <c r="E34" s="328" t="s">
        <v>202</v>
      </c>
      <c r="F34" s="315">
        <v>962907394</v>
      </c>
      <c r="G34" s="315" t="s">
        <v>70</v>
      </c>
      <c r="H34" s="315" t="s">
        <v>203</v>
      </c>
      <c r="I34" s="315">
        <v>5428</v>
      </c>
      <c r="J34" s="315" t="s">
        <v>204</v>
      </c>
      <c r="K34" s="315" t="s">
        <v>205</v>
      </c>
      <c r="L34" s="315" t="s">
        <v>34</v>
      </c>
      <c r="M34" s="315" t="s">
        <v>35</v>
      </c>
      <c r="N34" s="315">
        <v>3758</v>
      </c>
      <c r="O34" s="315" t="s">
        <v>36</v>
      </c>
      <c r="P34" s="315" t="s">
        <v>37</v>
      </c>
      <c r="Q34" s="315" t="s">
        <v>38</v>
      </c>
      <c r="R34" s="315" t="s">
        <v>47</v>
      </c>
      <c r="S34" s="595">
        <v>44188</v>
      </c>
      <c r="T34" s="661">
        <v>44188</v>
      </c>
      <c r="U34" s="387">
        <v>18</v>
      </c>
      <c r="V34" s="606">
        <v>73</v>
      </c>
      <c r="W34" s="606"/>
      <c r="X34" s="606"/>
      <c r="Y34" s="301">
        <f>U34+V34</f>
        <v>91</v>
      </c>
      <c r="Z34" s="309" t="s">
        <v>40</v>
      </c>
      <c r="AA34" s="303"/>
      <c r="AB34" s="303"/>
      <c r="AC34" s="303"/>
      <c r="AD34" s="303"/>
      <c r="AE34" s="303"/>
      <c r="AF34" s="303"/>
      <c r="AG34" s="303"/>
      <c r="AH34" s="303"/>
      <c r="AI34" s="303"/>
      <c r="AJ34" s="303"/>
      <c r="AK34" s="303"/>
    </row>
    <row r="35" spans="1:37" customFormat="1" ht="15" hidden="1">
      <c r="A35" s="315" t="s">
        <v>26</v>
      </c>
      <c r="B35" s="315">
        <v>70669541</v>
      </c>
      <c r="C35" s="315" t="s">
        <v>206</v>
      </c>
      <c r="D35" s="315" t="s">
        <v>28</v>
      </c>
      <c r="E35" s="328" t="s">
        <v>207</v>
      </c>
      <c r="F35" s="315">
        <v>955697721</v>
      </c>
      <c r="G35" s="315" t="s">
        <v>43</v>
      </c>
      <c r="H35" s="315" t="s">
        <v>208</v>
      </c>
      <c r="I35" s="315">
        <v>5000</v>
      </c>
      <c r="J35" s="315" t="s">
        <v>209</v>
      </c>
      <c r="K35" s="315" t="s">
        <v>210</v>
      </c>
      <c r="L35" s="315" t="s">
        <v>34</v>
      </c>
      <c r="M35" s="315" t="s">
        <v>35</v>
      </c>
      <c r="N35" s="315">
        <v>3759</v>
      </c>
      <c r="O35" s="315" t="s">
        <v>36</v>
      </c>
      <c r="P35" s="315" t="s">
        <v>37</v>
      </c>
      <c r="Q35" s="315" t="s">
        <v>38</v>
      </c>
      <c r="R35" s="315" t="s">
        <v>39</v>
      </c>
      <c r="S35" s="595">
        <v>44188</v>
      </c>
      <c r="T35" s="661">
        <v>44188</v>
      </c>
      <c r="U35" s="387">
        <v>18</v>
      </c>
      <c r="V35" s="606">
        <v>120</v>
      </c>
      <c r="W35" s="606"/>
      <c r="X35" s="606"/>
      <c r="Y35" s="301">
        <f>U35+V35</f>
        <v>138</v>
      </c>
      <c r="Z35" s="309" t="s">
        <v>40</v>
      </c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303"/>
    </row>
    <row r="36" spans="1:37" customFormat="1" ht="15" hidden="1">
      <c r="A36" s="315" t="s">
        <v>26</v>
      </c>
      <c r="B36" s="315">
        <v>1303757</v>
      </c>
      <c r="C36" s="315" t="s">
        <v>211</v>
      </c>
      <c r="D36" s="315" t="s">
        <v>28</v>
      </c>
      <c r="E36" s="328" t="s">
        <v>212</v>
      </c>
      <c r="F36" s="315">
        <v>951040215</v>
      </c>
      <c r="G36" s="315" t="s">
        <v>57</v>
      </c>
      <c r="H36" s="315" t="s">
        <v>213</v>
      </c>
      <c r="I36" s="315">
        <v>20719</v>
      </c>
      <c r="J36" s="315" t="s">
        <v>214</v>
      </c>
      <c r="K36" s="315" t="s">
        <v>215</v>
      </c>
      <c r="L36" s="315" t="s">
        <v>34</v>
      </c>
      <c r="M36" s="315" t="s">
        <v>35</v>
      </c>
      <c r="N36" s="315">
        <v>3760</v>
      </c>
      <c r="O36" s="315" t="s">
        <v>36</v>
      </c>
      <c r="P36" s="315" t="s">
        <v>126</v>
      </c>
      <c r="Q36" s="315" t="s">
        <v>38</v>
      </c>
      <c r="R36" s="315" t="s">
        <v>67</v>
      </c>
      <c r="S36" s="595">
        <v>44188</v>
      </c>
      <c r="T36" s="661">
        <v>44188</v>
      </c>
      <c r="U36" s="387">
        <v>18</v>
      </c>
      <c r="V36" s="606">
        <v>73</v>
      </c>
      <c r="W36" s="606"/>
      <c r="X36" s="606"/>
      <c r="Y36" s="301">
        <f>U36+V36</f>
        <v>91</v>
      </c>
      <c r="Z36" s="309" t="s">
        <v>40</v>
      </c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303"/>
    </row>
    <row r="37" spans="1:37" customFormat="1" ht="15" hidden="1">
      <c r="A37" s="315" t="s">
        <v>26</v>
      </c>
      <c r="B37" s="315">
        <v>73475952</v>
      </c>
      <c r="C37" s="315" t="s">
        <v>216</v>
      </c>
      <c r="D37" s="315" t="s">
        <v>28</v>
      </c>
      <c r="E37" s="328" t="s">
        <v>217</v>
      </c>
      <c r="F37" s="315">
        <v>973648656</v>
      </c>
      <c r="G37" s="315" t="s">
        <v>30</v>
      </c>
      <c r="H37" s="315" t="s">
        <v>218</v>
      </c>
      <c r="I37" s="315">
        <v>15084</v>
      </c>
      <c r="J37" s="315" t="s">
        <v>219</v>
      </c>
      <c r="K37" s="315" t="s">
        <v>220</v>
      </c>
      <c r="L37" s="315" t="s">
        <v>34</v>
      </c>
      <c r="M37" s="315" t="s">
        <v>35</v>
      </c>
      <c r="N37" s="315">
        <v>3761</v>
      </c>
      <c r="O37" s="315" t="s">
        <v>36</v>
      </c>
      <c r="P37" s="315" t="s">
        <v>74</v>
      </c>
      <c r="Q37" s="315" t="s">
        <v>38</v>
      </c>
      <c r="R37" s="315" t="s">
        <v>39</v>
      </c>
      <c r="S37" s="595">
        <v>44193</v>
      </c>
      <c r="T37" s="661">
        <v>44193</v>
      </c>
      <c r="U37" s="387">
        <v>18</v>
      </c>
      <c r="V37" s="606">
        <v>73</v>
      </c>
      <c r="W37" s="606"/>
      <c r="X37" s="606"/>
      <c r="Y37" s="301">
        <f>U37+V37</f>
        <v>91</v>
      </c>
      <c r="Z37" s="309" t="s">
        <v>40</v>
      </c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303"/>
    </row>
    <row r="38" spans="1:37" customFormat="1" ht="15" hidden="1">
      <c r="A38" s="315" t="s">
        <v>26</v>
      </c>
      <c r="B38" s="315">
        <v>2442933</v>
      </c>
      <c r="C38" s="315" t="s">
        <v>221</v>
      </c>
      <c r="D38" s="315" t="s">
        <v>28</v>
      </c>
      <c r="E38" s="328" t="s">
        <v>222</v>
      </c>
      <c r="F38" s="315">
        <v>958832431</v>
      </c>
      <c r="G38" s="315" t="s">
        <v>57</v>
      </c>
      <c r="H38" s="315" t="s">
        <v>198</v>
      </c>
      <c r="I38" s="315">
        <v>10531</v>
      </c>
      <c r="J38" s="315" t="s">
        <v>223</v>
      </c>
      <c r="K38" s="315" t="s">
        <v>224</v>
      </c>
      <c r="L38" s="315" t="s">
        <v>34</v>
      </c>
      <c r="M38" s="315" t="s">
        <v>35</v>
      </c>
      <c r="N38" s="315">
        <v>3762</v>
      </c>
      <c r="O38" s="315" t="s">
        <v>36</v>
      </c>
      <c r="P38" s="315" t="s">
        <v>46</v>
      </c>
      <c r="Q38" s="315" t="s">
        <v>38</v>
      </c>
      <c r="R38" s="315" t="s">
        <v>39</v>
      </c>
      <c r="S38" s="595">
        <v>44193</v>
      </c>
      <c r="T38" s="661">
        <v>44193</v>
      </c>
      <c r="U38" s="387">
        <v>18</v>
      </c>
      <c r="V38" s="606">
        <v>67</v>
      </c>
      <c r="W38" s="606"/>
      <c r="X38" s="606"/>
      <c r="Y38" s="301">
        <f>U38+V38</f>
        <v>85</v>
      </c>
      <c r="Z38" s="309" t="s">
        <v>40</v>
      </c>
      <c r="AA38" s="303"/>
      <c r="AB38" s="303"/>
      <c r="AC38" s="303"/>
      <c r="AD38" s="303"/>
      <c r="AE38" s="303"/>
      <c r="AF38" s="303"/>
      <c r="AG38" s="303"/>
      <c r="AH38" s="303"/>
      <c r="AI38" s="303"/>
      <c r="AJ38" s="303"/>
      <c r="AK38" s="303"/>
    </row>
    <row r="39" spans="1:37" customFormat="1" ht="15" hidden="1">
      <c r="A39" s="315" t="s">
        <v>26</v>
      </c>
      <c r="B39" s="315">
        <v>45895541</v>
      </c>
      <c r="C39" s="315" t="s">
        <v>225</v>
      </c>
      <c r="D39" s="315" t="s">
        <v>28</v>
      </c>
      <c r="E39" s="328" t="s">
        <v>226</v>
      </c>
      <c r="F39" s="315">
        <v>957760155</v>
      </c>
      <c r="G39" s="315" t="s">
        <v>30</v>
      </c>
      <c r="H39" s="315" t="s">
        <v>227</v>
      </c>
      <c r="I39" s="315">
        <v>20483</v>
      </c>
      <c r="J39" s="315" t="s">
        <v>228</v>
      </c>
      <c r="K39" s="315" t="s">
        <v>229</v>
      </c>
      <c r="L39" s="315" t="s">
        <v>34</v>
      </c>
      <c r="M39" s="315" t="s">
        <v>35</v>
      </c>
      <c r="N39" s="315">
        <v>3763</v>
      </c>
      <c r="O39" s="315" t="s">
        <v>36</v>
      </c>
      <c r="P39" s="315" t="s">
        <v>126</v>
      </c>
      <c r="Q39" s="315" t="s">
        <v>38</v>
      </c>
      <c r="R39" s="315" t="s">
        <v>75</v>
      </c>
      <c r="S39" s="595">
        <v>44193</v>
      </c>
      <c r="T39" s="661">
        <v>44193</v>
      </c>
      <c r="U39" s="387">
        <v>18</v>
      </c>
      <c r="V39" s="606">
        <v>73</v>
      </c>
      <c r="W39" s="606"/>
      <c r="X39" s="606"/>
      <c r="Y39" s="301">
        <f>U39+V39</f>
        <v>91</v>
      </c>
      <c r="Z39" s="309" t="s">
        <v>40</v>
      </c>
      <c r="AA39" s="303"/>
      <c r="AB39" s="303"/>
      <c r="AC39" s="303"/>
      <c r="AD39" s="303"/>
      <c r="AE39" s="303"/>
      <c r="AF39" s="303"/>
      <c r="AG39" s="303"/>
      <c r="AH39" s="303"/>
      <c r="AI39" s="303"/>
      <c r="AJ39" s="303"/>
      <c r="AK39" s="303"/>
    </row>
    <row r="40" spans="1:37" customFormat="1" ht="15" hidden="1">
      <c r="A40" s="315" t="s">
        <v>26</v>
      </c>
      <c r="B40" s="315">
        <v>46608086</v>
      </c>
      <c r="C40" s="315" t="s">
        <v>230</v>
      </c>
      <c r="D40" s="315" t="s">
        <v>28</v>
      </c>
      <c r="E40" s="328" t="s">
        <v>231</v>
      </c>
      <c r="F40" s="315">
        <v>987988611</v>
      </c>
      <c r="G40" s="315" t="s">
        <v>30</v>
      </c>
      <c r="H40" s="315" t="s">
        <v>227</v>
      </c>
      <c r="I40" s="315">
        <v>24999</v>
      </c>
      <c r="J40" s="315" t="s">
        <v>232</v>
      </c>
      <c r="K40" s="315" t="s">
        <v>233</v>
      </c>
      <c r="L40" s="315" t="s">
        <v>34</v>
      </c>
      <c r="M40" s="315" t="s">
        <v>35</v>
      </c>
      <c r="N40" s="315">
        <v>3734</v>
      </c>
      <c r="O40" s="315" t="s">
        <v>36</v>
      </c>
      <c r="P40" s="315" t="s">
        <v>54</v>
      </c>
      <c r="Q40" s="315" t="s">
        <v>38</v>
      </c>
      <c r="R40" s="315" t="s">
        <v>39</v>
      </c>
      <c r="S40" s="595">
        <v>44194</v>
      </c>
      <c r="T40" s="661">
        <v>44194</v>
      </c>
      <c r="U40" s="387">
        <v>18</v>
      </c>
      <c r="V40" s="606">
        <v>73</v>
      </c>
      <c r="W40" s="606"/>
      <c r="X40" s="606"/>
      <c r="Y40" s="301">
        <f>U40+V40</f>
        <v>91</v>
      </c>
      <c r="Z40" s="309" t="s">
        <v>40</v>
      </c>
      <c r="AA40" s="303"/>
      <c r="AB40" s="303"/>
      <c r="AC40" s="303"/>
      <c r="AD40" s="303"/>
      <c r="AE40" s="303"/>
      <c r="AF40" s="303"/>
      <c r="AG40" s="303"/>
      <c r="AH40" s="303"/>
      <c r="AI40" s="303"/>
      <c r="AJ40" s="303"/>
      <c r="AK40" s="303"/>
    </row>
    <row r="41" spans="1:37" customFormat="1" ht="15" hidden="1">
      <c r="A41" s="315" t="s">
        <v>26</v>
      </c>
      <c r="B41" s="315">
        <v>44991273</v>
      </c>
      <c r="C41" s="315" t="s">
        <v>234</v>
      </c>
      <c r="D41" s="315" t="s">
        <v>28</v>
      </c>
      <c r="E41" s="328" t="s">
        <v>235</v>
      </c>
      <c r="F41" s="315">
        <v>992647701</v>
      </c>
      <c r="G41" s="315" t="s">
        <v>102</v>
      </c>
      <c r="H41" s="315" t="s">
        <v>236</v>
      </c>
      <c r="I41" s="315">
        <v>15000</v>
      </c>
      <c r="J41" s="315" t="s">
        <v>237</v>
      </c>
      <c r="K41" s="315" t="s">
        <v>238</v>
      </c>
      <c r="L41" s="315" t="s">
        <v>34</v>
      </c>
      <c r="M41" s="315" t="s">
        <v>35</v>
      </c>
      <c r="N41" s="315">
        <v>3735</v>
      </c>
      <c r="O41" s="315" t="s">
        <v>36</v>
      </c>
      <c r="P41" s="315" t="s">
        <v>74</v>
      </c>
      <c r="Q41" s="315" t="s">
        <v>38</v>
      </c>
      <c r="R41" s="315" t="s">
        <v>47</v>
      </c>
      <c r="S41" s="595">
        <v>44194</v>
      </c>
      <c r="T41" s="661">
        <v>44194</v>
      </c>
      <c r="U41" s="387">
        <v>18</v>
      </c>
      <c r="V41" s="606">
        <v>73</v>
      </c>
      <c r="W41" s="606"/>
      <c r="X41" s="606"/>
      <c r="Y41" s="301">
        <f>U41+V41</f>
        <v>91</v>
      </c>
      <c r="Z41" s="309" t="s">
        <v>40</v>
      </c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303"/>
    </row>
    <row r="42" spans="1:37" customFormat="1" ht="15" hidden="1">
      <c r="A42" s="315" t="s">
        <v>26</v>
      </c>
      <c r="B42" s="315">
        <v>45497762</v>
      </c>
      <c r="C42" s="315" t="s">
        <v>239</v>
      </c>
      <c r="D42" s="315" t="s">
        <v>28</v>
      </c>
      <c r="E42" s="315" t="s">
        <v>240</v>
      </c>
      <c r="F42" s="315">
        <v>999174447</v>
      </c>
      <c r="G42" s="315" t="s">
        <v>30</v>
      </c>
      <c r="H42" s="315" t="s">
        <v>241</v>
      </c>
      <c r="I42" s="315">
        <v>14581</v>
      </c>
      <c r="J42" s="315" t="s">
        <v>242</v>
      </c>
      <c r="K42" s="315" t="s">
        <v>243</v>
      </c>
      <c r="L42" s="315" t="s">
        <v>34</v>
      </c>
      <c r="M42" s="315" t="s">
        <v>35</v>
      </c>
      <c r="N42" s="315">
        <v>3766</v>
      </c>
      <c r="O42" s="315" t="s">
        <v>36</v>
      </c>
      <c r="P42" s="315" t="s">
        <v>74</v>
      </c>
      <c r="Q42" s="315" t="s">
        <v>38</v>
      </c>
      <c r="R42" s="315" t="s">
        <v>67</v>
      </c>
      <c r="S42" s="595">
        <v>44194</v>
      </c>
      <c r="T42" s="661">
        <v>44194</v>
      </c>
      <c r="U42" s="387">
        <v>18</v>
      </c>
      <c r="V42" s="606">
        <v>73</v>
      </c>
      <c r="W42" s="606"/>
      <c r="X42" s="606"/>
      <c r="Y42" s="301">
        <f>U42+V42</f>
        <v>91</v>
      </c>
      <c r="Z42" s="309" t="s">
        <v>40</v>
      </c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303"/>
    </row>
    <row r="43" spans="1:37" customFormat="1" ht="15" hidden="1">
      <c r="A43" s="315" t="s">
        <v>26</v>
      </c>
      <c r="B43" s="315">
        <v>45968096</v>
      </c>
      <c r="C43" s="315" t="s">
        <v>244</v>
      </c>
      <c r="D43" s="315" t="s">
        <v>28</v>
      </c>
      <c r="E43" s="328" t="s">
        <v>245</v>
      </c>
      <c r="F43" s="315">
        <v>953580323</v>
      </c>
      <c r="G43" s="315" t="s">
        <v>246</v>
      </c>
      <c r="H43" s="315" t="s">
        <v>247</v>
      </c>
      <c r="I43" s="315">
        <v>10435</v>
      </c>
      <c r="J43" s="315" t="s">
        <v>248</v>
      </c>
      <c r="K43" s="315" t="s">
        <v>249</v>
      </c>
      <c r="L43" s="315" t="s">
        <v>34</v>
      </c>
      <c r="M43" s="315" t="s">
        <v>35</v>
      </c>
      <c r="N43" s="315">
        <v>3767</v>
      </c>
      <c r="O43" s="315" t="s">
        <v>36</v>
      </c>
      <c r="P43" s="315" t="s">
        <v>46</v>
      </c>
      <c r="Q43" s="315" t="s">
        <v>38</v>
      </c>
      <c r="R43" s="315" t="s">
        <v>47</v>
      </c>
      <c r="S43" s="595">
        <v>44194</v>
      </c>
      <c r="T43" s="661">
        <v>44194</v>
      </c>
      <c r="U43" s="387">
        <v>18</v>
      </c>
      <c r="V43" s="606">
        <v>73</v>
      </c>
      <c r="W43" s="606"/>
      <c r="X43" s="606"/>
      <c r="Y43" s="301">
        <f>U43+V43</f>
        <v>91</v>
      </c>
      <c r="Z43" s="309" t="s">
        <v>40</v>
      </c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303"/>
    </row>
    <row r="44" spans="1:37" customFormat="1" ht="15" hidden="1">
      <c r="A44" s="315" t="s">
        <v>26</v>
      </c>
      <c r="B44" s="315">
        <v>47400785</v>
      </c>
      <c r="C44" s="315" t="s">
        <v>250</v>
      </c>
      <c r="D44" s="315" t="s">
        <v>28</v>
      </c>
      <c r="E44" s="328" t="s">
        <v>251</v>
      </c>
      <c r="F44" s="315">
        <v>917819414</v>
      </c>
      <c r="G44" s="315" t="s">
        <v>70</v>
      </c>
      <c r="H44" s="315" t="s">
        <v>247</v>
      </c>
      <c r="I44" s="315">
        <v>4734</v>
      </c>
      <c r="J44" s="315" t="s">
        <v>252</v>
      </c>
      <c r="K44" s="315" t="s">
        <v>253</v>
      </c>
      <c r="L44" s="315" t="s">
        <v>34</v>
      </c>
      <c r="M44" s="315" t="s">
        <v>35</v>
      </c>
      <c r="N44" s="315">
        <v>3768</v>
      </c>
      <c r="O44" s="315" t="s">
        <v>36</v>
      </c>
      <c r="P44" s="315" t="s">
        <v>37</v>
      </c>
      <c r="Q44" s="315" t="s">
        <v>38</v>
      </c>
      <c r="R44" s="315" t="s">
        <v>67</v>
      </c>
      <c r="S44" s="595">
        <v>44194</v>
      </c>
      <c r="T44" s="661">
        <v>44194</v>
      </c>
      <c r="U44" s="387">
        <v>18</v>
      </c>
      <c r="V44" s="606">
        <v>73</v>
      </c>
      <c r="W44" s="606"/>
      <c r="X44" s="606"/>
      <c r="Y44" s="301">
        <f>U44+V44</f>
        <v>91</v>
      </c>
      <c r="Z44" s="309" t="s">
        <v>40</v>
      </c>
      <c r="AA44" s="303"/>
      <c r="AB44" s="303"/>
      <c r="AC44" s="303"/>
      <c r="AD44" s="303"/>
      <c r="AE44" s="303"/>
      <c r="AF44" s="303"/>
      <c r="AG44" s="303"/>
      <c r="AH44" s="303"/>
      <c r="AI44" s="303"/>
      <c r="AJ44" s="303"/>
      <c r="AK44" s="303"/>
    </row>
    <row r="45" spans="1:37" customFormat="1" ht="15" hidden="1">
      <c r="A45" s="315" t="s">
        <v>26</v>
      </c>
      <c r="B45" s="315">
        <v>40739570</v>
      </c>
      <c r="C45" s="315" t="s">
        <v>254</v>
      </c>
      <c r="D45" s="315" t="s">
        <v>28</v>
      </c>
      <c r="E45" s="328" t="s">
        <v>255</v>
      </c>
      <c r="F45" s="315">
        <v>951512792</v>
      </c>
      <c r="G45" s="315" t="s">
        <v>57</v>
      </c>
      <c r="H45" s="315" t="s">
        <v>256</v>
      </c>
      <c r="I45" s="315">
        <v>20648</v>
      </c>
      <c r="J45" s="315" t="s">
        <v>257</v>
      </c>
      <c r="K45" s="315" t="s">
        <v>258</v>
      </c>
      <c r="L45" s="315" t="s">
        <v>34</v>
      </c>
      <c r="M45" s="315" t="s">
        <v>35</v>
      </c>
      <c r="N45" s="315">
        <v>3769</v>
      </c>
      <c r="O45" s="315" t="s">
        <v>36</v>
      </c>
      <c r="P45" s="315" t="s">
        <v>126</v>
      </c>
      <c r="Q45" s="315" t="s">
        <v>38</v>
      </c>
      <c r="R45" s="315" t="s">
        <v>39</v>
      </c>
      <c r="S45" s="595">
        <v>44194</v>
      </c>
      <c r="T45" s="661">
        <v>44194</v>
      </c>
      <c r="U45" s="387">
        <v>18</v>
      </c>
      <c r="V45" s="606">
        <v>73</v>
      </c>
      <c r="W45" s="606"/>
      <c r="X45" s="606"/>
      <c r="Y45" s="301">
        <f>U45+V45</f>
        <v>91</v>
      </c>
      <c r="Z45" s="309" t="s">
        <v>40</v>
      </c>
      <c r="AA45" s="303"/>
      <c r="AB45" s="303"/>
      <c r="AC45" s="303"/>
      <c r="AD45" s="303"/>
      <c r="AE45" s="303"/>
      <c r="AF45" s="303"/>
      <c r="AG45" s="303"/>
      <c r="AH45" s="303"/>
      <c r="AI45" s="303"/>
      <c r="AJ45" s="303"/>
      <c r="AK45" s="303"/>
    </row>
    <row r="46" spans="1:37" customFormat="1" ht="15" hidden="1">
      <c r="A46" s="315" t="s">
        <v>26</v>
      </c>
      <c r="B46" s="315">
        <v>43388272</v>
      </c>
      <c r="C46" s="315" t="s">
        <v>259</v>
      </c>
      <c r="D46" s="315" t="s">
        <v>28</v>
      </c>
      <c r="E46" s="328" t="s">
        <v>260</v>
      </c>
      <c r="F46" s="315">
        <v>98510360</v>
      </c>
      <c r="G46" s="315" t="s">
        <v>30</v>
      </c>
      <c r="H46" s="315" t="s">
        <v>261</v>
      </c>
      <c r="I46" s="315">
        <v>51414</v>
      </c>
      <c r="J46" s="315" t="s">
        <v>262</v>
      </c>
      <c r="K46" s="315" t="s">
        <v>263</v>
      </c>
      <c r="L46" s="315" t="s">
        <v>34</v>
      </c>
      <c r="M46" s="315" t="s">
        <v>35</v>
      </c>
      <c r="N46" s="315">
        <v>3770</v>
      </c>
      <c r="O46" s="315" t="s">
        <v>36</v>
      </c>
      <c r="P46" s="315" t="s">
        <v>264</v>
      </c>
      <c r="Q46" s="315" t="s">
        <v>38</v>
      </c>
      <c r="R46" s="315" t="s">
        <v>75</v>
      </c>
      <c r="S46" s="595">
        <v>44200</v>
      </c>
      <c r="T46" s="661">
        <v>44200</v>
      </c>
      <c r="U46" s="387">
        <v>18</v>
      </c>
      <c r="V46" s="606">
        <v>73</v>
      </c>
      <c r="W46" s="606"/>
      <c r="X46" s="606"/>
      <c r="Y46" s="301">
        <f>U46+V46</f>
        <v>91</v>
      </c>
      <c r="Z46" s="309" t="s">
        <v>40</v>
      </c>
      <c r="AA46" s="303"/>
      <c r="AB46" s="303"/>
      <c r="AC46" s="303"/>
      <c r="AD46" s="303"/>
      <c r="AE46" s="303"/>
      <c r="AF46" s="303"/>
      <c r="AG46" s="303"/>
      <c r="AH46" s="303"/>
      <c r="AI46" s="303"/>
      <c r="AJ46" s="303"/>
      <c r="AK46" s="303"/>
    </row>
    <row r="47" spans="1:37" customFormat="1" ht="15" hidden="1">
      <c r="A47" s="315" t="s">
        <v>26</v>
      </c>
      <c r="B47" s="315">
        <v>45878910</v>
      </c>
      <c r="C47" s="315" t="s">
        <v>265</v>
      </c>
      <c r="D47" s="315" t="s">
        <v>28</v>
      </c>
      <c r="E47" s="328" t="s">
        <v>266</v>
      </c>
      <c r="F47" s="315">
        <v>958160173</v>
      </c>
      <c r="G47" s="315" t="s">
        <v>70</v>
      </c>
      <c r="H47" s="315" t="s">
        <v>247</v>
      </c>
      <c r="I47" s="315">
        <v>15409</v>
      </c>
      <c r="J47" s="315" t="s">
        <v>267</v>
      </c>
      <c r="K47" s="315" t="s">
        <v>268</v>
      </c>
      <c r="L47" s="315" t="s">
        <v>34</v>
      </c>
      <c r="M47" s="315" t="s">
        <v>35</v>
      </c>
      <c r="N47" s="315">
        <v>3771</v>
      </c>
      <c r="O47" s="315" t="s">
        <v>36</v>
      </c>
      <c r="P47" s="315" t="s">
        <v>74</v>
      </c>
      <c r="Q47" s="315" t="s">
        <v>38</v>
      </c>
      <c r="R47" s="315" t="s">
        <v>67</v>
      </c>
      <c r="S47" s="595">
        <v>44200</v>
      </c>
      <c r="T47" s="661">
        <v>44200</v>
      </c>
      <c r="U47" s="387">
        <v>18</v>
      </c>
      <c r="V47" s="606">
        <v>73</v>
      </c>
      <c r="W47" s="606"/>
      <c r="X47" s="606"/>
      <c r="Y47" s="301">
        <f>U47+V47</f>
        <v>91</v>
      </c>
      <c r="Z47" s="309" t="s">
        <v>40</v>
      </c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303"/>
    </row>
    <row r="48" spans="1:37" customFormat="1" ht="15" hidden="1">
      <c r="A48" s="315" t="s">
        <v>26</v>
      </c>
      <c r="B48" s="315">
        <v>42331395</v>
      </c>
      <c r="C48" s="315" t="s">
        <v>269</v>
      </c>
      <c r="D48" s="315" t="s">
        <v>28</v>
      </c>
      <c r="E48" s="328" t="s">
        <v>270</v>
      </c>
      <c r="F48" s="315">
        <v>986044225</v>
      </c>
      <c r="G48" s="315" t="s">
        <v>43</v>
      </c>
      <c r="H48" s="315" t="s">
        <v>271</v>
      </c>
      <c r="I48" s="315">
        <v>40513</v>
      </c>
      <c r="J48" s="315" t="s">
        <v>272</v>
      </c>
      <c r="K48" s="315" t="s">
        <v>273</v>
      </c>
      <c r="L48" s="315" t="s">
        <v>34</v>
      </c>
      <c r="M48" s="315" t="s">
        <v>35</v>
      </c>
      <c r="N48" s="315">
        <v>3772</v>
      </c>
      <c r="O48" s="315" t="s">
        <v>36</v>
      </c>
      <c r="P48" s="315" t="s">
        <v>165</v>
      </c>
      <c r="Q48" s="315" t="s">
        <v>38</v>
      </c>
      <c r="R48" s="315" t="s">
        <v>67</v>
      </c>
      <c r="S48" s="595">
        <v>44200</v>
      </c>
      <c r="T48" s="661">
        <v>44200</v>
      </c>
      <c r="U48" s="387">
        <v>18</v>
      </c>
      <c r="V48" s="606">
        <v>96</v>
      </c>
      <c r="W48" s="606"/>
      <c r="X48" s="606"/>
      <c r="Y48" s="301">
        <f>U48+V48</f>
        <v>114</v>
      </c>
      <c r="Z48" s="309" t="s">
        <v>40</v>
      </c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303"/>
    </row>
    <row r="49" spans="1:37" customFormat="1" ht="15" hidden="1">
      <c r="A49" s="315" t="s">
        <v>26</v>
      </c>
      <c r="B49" s="315">
        <v>70282120</v>
      </c>
      <c r="C49" s="315" t="s">
        <v>274</v>
      </c>
      <c r="D49" s="315" t="s">
        <v>28</v>
      </c>
      <c r="E49" s="328" t="s">
        <v>275</v>
      </c>
      <c r="F49" s="315">
        <v>942629371</v>
      </c>
      <c r="G49" s="315" t="s">
        <v>70</v>
      </c>
      <c r="H49" s="315" t="s">
        <v>247</v>
      </c>
      <c r="I49" s="315">
        <v>16193</v>
      </c>
      <c r="J49" s="315" t="s">
        <v>276</v>
      </c>
      <c r="K49" s="315" t="s">
        <v>277</v>
      </c>
      <c r="L49" s="315" t="s">
        <v>34</v>
      </c>
      <c r="M49" s="315" t="s">
        <v>35</v>
      </c>
      <c r="N49" s="315">
        <v>3773</v>
      </c>
      <c r="O49" s="315" t="s">
        <v>36</v>
      </c>
      <c r="P49" s="315" t="s">
        <v>74</v>
      </c>
      <c r="Q49" s="315" t="s">
        <v>38</v>
      </c>
      <c r="R49" s="315" t="s">
        <v>75</v>
      </c>
      <c r="S49" s="595">
        <v>44200</v>
      </c>
      <c r="T49" s="661">
        <v>44200</v>
      </c>
      <c r="U49" s="387">
        <v>18</v>
      </c>
      <c r="V49" s="606">
        <v>73</v>
      </c>
      <c r="W49" s="606"/>
      <c r="X49" s="606"/>
      <c r="Y49" s="301">
        <f>U49+V49</f>
        <v>91</v>
      </c>
      <c r="Z49" s="309" t="s">
        <v>40</v>
      </c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303"/>
    </row>
    <row r="50" spans="1:37" customFormat="1" ht="15" hidden="1">
      <c r="A50" s="315" t="s">
        <v>26</v>
      </c>
      <c r="B50" s="315">
        <v>43529510</v>
      </c>
      <c r="C50" s="315" t="s">
        <v>278</v>
      </c>
      <c r="D50" s="315" t="s">
        <v>28</v>
      </c>
      <c r="E50" s="328" t="s">
        <v>279</v>
      </c>
      <c r="F50" s="315">
        <v>964401420</v>
      </c>
      <c r="G50" s="315" t="s">
        <v>43</v>
      </c>
      <c r="H50" s="315" t="s">
        <v>280</v>
      </c>
      <c r="I50" s="315">
        <v>24091</v>
      </c>
      <c r="J50" s="315" t="s">
        <v>281</v>
      </c>
      <c r="K50" s="315" t="s">
        <v>282</v>
      </c>
      <c r="L50" s="315" t="s">
        <v>34</v>
      </c>
      <c r="M50" s="315" t="s">
        <v>35</v>
      </c>
      <c r="N50" s="315">
        <v>3774</v>
      </c>
      <c r="O50" s="315" t="s">
        <v>36</v>
      </c>
      <c r="P50" s="315" t="s">
        <v>54</v>
      </c>
      <c r="Q50" s="315" t="s">
        <v>38</v>
      </c>
      <c r="R50" s="315" t="s">
        <v>75</v>
      </c>
      <c r="S50" s="595">
        <v>44201</v>
      </c>
      <c r="T50" s="661">
        <v>44201</v>
      </c>
      <c r="U50" s="387">
        <v>18</v>
      </c>
      <c r="V50" s="606">
        <v>96</v>
      </c>
      <c r="W50" s="606"/>
      <c r="X50" s="606"/>
      <c r="Y50" s="301">
        <f>U50+V50</f>
        <v>114</v>
      </c>
      <c r="Z50" s="309" t="s">
        <v>40</v>
      </c>
      <c r="AA50" s="303"/>
      <c r="AB50" s="303"/>
      <c r="AC50" s="303"/>
      <c r="AD50" s="303"/>
      <c r="AE50" s="303"/>
      <c r="AF50" s="303"/>
      <c r="AG50" s="303"/>
      <c r="AH50" s="303"/>
      <c r="AI50" s="303"/>
      <c r="AJ50" s="303"/>
      <c r="AK50" s="303"/>
    </row>
    <row r="51" spans="1:37" customFormat="1" ht="15" hidden="1">
      <c r="A51" s="315" t="s">
        <v>26</v>
      </c>
      <c r="B51" s="315">
        <v>47502564</v>
      </c>
      <c r="C51" s="315" t="s">
        <v>283</v>
      </c>
      <c r="D51" s="315" t="s">
        <v>28</v>
      </c>
      <c r="E51" s="328" t="s">
        <v>284</v>
      </c>
      <c r="F51" s="315">
        <v>950799004</v>
      </c>
      <c r="G51" s="315" t="s">
        <v>30</v>
      </c>
      <c r="H51" s="315" t="s">
        <v>285</v>
      </c>
      <c r="I51" s="315">
        <v>7783</v>
      </c>
      <c r="J51" s="315" t="s">
        <v>286</v>
      </c>
      <c r="K51" s="315" t="s">
        <v>287</v>
      </c>
      <c r="L51" s="315" t="s">
        <v>34</v>
      </c>
      <c r="M51" s="315" t="s">
        <v>35</v>
      </c>
      <c r="N51" s="315">
        <v>3775</v>
      </c>
      <c r="O51" s="315" t="s">
        <v>36</v>
      </c>
      <c r="P51" s="315" t="s">
        <v>37</v>
      </c>
      <c r="Q51" s="315" t="s">
        <v>38</v>
      </c>
      <c r="R51" s="315" t="s">
        <v>47</v>
      </c>
      <c r="S51" s="595">
        <v>44201</v>
      </c>
      <c r="T51" s="661">
        <v>44201</v>
      </c>
      <c r="U51" s="387">
        <v>18</v>
      </c>
      <c r="V51" s="606">
        <v>76</v>
      </c>
      <c r="W51" s="606"/>
      <c r="X51" s="606"/>
      <c r="Y51" s="301">
        <f>U51+V51</f>
        <v>94</v>
      </c>
      <c r="Z51" s="309" t="s">
        <v>40</v>
      </c>
      <c r="AA51" s="303"/>
      <c r="AB51" s="303"/>
      <c r="AC51" s="303"/>
      <c r="AD51" s="303"/>
      <c r="AE51" s="303"/>
      <c r="AF51" s="303"/>
      <c r="AG51" s="303"/>
      <c r="AH51" s="303"/>
      <c r="AI51" s="303"/>
      <c r="AJ51" s="303"/>
      <c r="AK51" s="303"/>
    </row>
    <row r="52" spans="1:37" customFormat="1" ht="15" hidden="1">
      <c r="A52" s="315" t="s">
        <v>26</v>
      </c>
      <c r="B52" s="315">
        <v>43425863</v>
      </c>
      <c r="C52" s="315" t="s">
        <v>288</v>
      </c>
      <c r="D52" s="315" t="s">
        <v>28</v>
      </c>
      <c r="E52" s="328" t="s">
        <v>289</v>
      </c>
      <c r="F52" s="315">
        <v>951951234</v>
      </c>
      <c r="G52" s="315" t="s">
        <v>70</v>
      </c>
      <c r="H52" s="315" t="s">
        <v>290</v>
      </c>
      <c r="I52" s="315">
        <v>5482</v>
      </c>
      <c r="J52" s="315" t="s">
        <v>291</v>
      </c>
      <c r="K52" s="584" t="s">
        <v>292</v>
      </c>
      <c r="L52" s="315" t="s">
        <v>34</v>
      </c>
      <c r="M52" s="315" t="s">
        <v>35</v>
      </c>
      <c r="N52" s="315">
        <v>3776</v>
      </c>
      <c r="O52" s="315" t="s">
        <v>36</v>
      </c>
      <c r="P52" s="315" t="s">
        <v>37</v>
      </c>
      <c r="Q52" s="315" t="s">
        <v>38</v>
      </c>
      <c r="R52" s="315" t="s">
        <v>39</v>
      </c>
      <c r="S52" s="595">
        <v>44201</v>
      </c>
      <c r="T52" s="661">
        <v>44201</v>
      </c>
      <c r="U52" s="387">
        <v>18</v>
      </c>
      <c r="V52" s="606">
        <v>100</v>
      </c>
      <c r="W52" s="606"/>
      <c r="X52" s="606"/>
      <c r="Y52" s="301">
        <f>U52+V52</f>
        <v>118</v>
      </c>
      <c r="Z52" s="309" t="s">
        <v>40</v>
      </c>
      <c r="AA52" s="303"/>
      <c r="AB52" s="303"/>
      <c r="AC52" s="303"/>
      <c r="AD52" s="303"/>
      <c r="AE52" s="303"/>
      <c r="AF52" s="303"/>
      <c r="AG52" s="303"/>
      <c r="AH52" s="303"/>
      <c r="AI52" s="303"/>
      <c r="AJ52" s="303"/>
      <c r="AK52" s="303"/>
    </row>
    <row r="53" spans="1:37" customFormat="1" ht="15" hidden="1">
      <c r="A53" s="315" t="s">
        <v>26</v>
      </c>
      <c r="B53" s="315">
        <v>1342643</v>
      </c>
      <c r="C53" s="315" t="s">
        <v>293</v>
      </c>
      <c r="D53" s="315" t="s">
        <v>28</v>
      </c>
      <c r="E53" s="328" t="s">
        <v>294</v>
      </c>
      <c r="F53" s="315">
        <v>988560005</v>
      </c>
      <c r="G53" s="315" t="s">
        <v>295</v>
      </c>
      <c r="H53" s="315" t="s">
        <v>296</v>
      </c>
      <c r="I53" s="315">
        <v>19782</v>
      </c>
      <c r="J53" s="315" t="s">
        <v>297</v>
      </c>
      <c r="K53" s="315" t="s">
        <v>298</v>
      </c>
      <c r="L53" s="315" t="s">
        <v>34</v>
      </c>
      <c r="M53" s="315" t="s">
        <v>35</v>
      </c>
      <c r="N53" s="315">
        <v>3777</v>
      </c>
      <c r="O53" s="315" t="s">
        <v>36</v>
      </c>
      <c r="P53" s="315" t="s">
        <v>126</v>
      </c>
      <c r="Q53" s="315" t="s">
        <v>38</v>
      </c>
      <c r="R53" s="315" t="s">
        <v>47</v>
      </c>
      <c r="S53" s="595">
        <v>44202</v>
      </c>
      <c r="T53" s="661">
        <v>44202</v>
      </c>
      <c r="U53" s="387">
        <v>18</v>
      </c>
      <c r="V53" s="606">
        <v>142</v>
      </c>
      <c r="W53" s="606"/>
      <c r="X53" s="606"/>
      <c r="Y53" s="301">
        <f>U53+V53</f>
        <v>160</v>
      </c>
      <c r="Z53" s="309" t="s">
        <v>40</v>
      </c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303"/>
    </row>
    <row r="54" spans="1:37" customFormat="1" ht="15" hidden="1">
      <c r="A54" s="315" t="s">
        <v>26</v>
      </c>
      <c r="B54" s="315">
        <v>80125130</v>
      </c>
      <c r="C54" s="315" t="s">
        <v>299</v>
      </c>
      <c r="D54" s="315" t="s">
        <v>28</v>
      </c>
      <c r="E54" s="328" t="s">
        <v>300</v>
      </c>
      <c r="F54" s="315">
        <v>945193221</v>
      </c>
      <c r="G54" s="315" t="s">
        <v>70</v>
      </c>
      <c r="H54" s="315" t="s">
        <v>247</v>
      </c>
      <c r="I54" s="315">
        <v>44329</v>
      </c>
      <c r="J54" s="315" t="s">
        <v>301</v>
      </c>
      <c r="K54" s="315" t="s">
        <v>302</v>
      </c>
      <c r="L54" s="315" t="s">
        <v>34</v>
      </c>
      <c r="M54" s="315" t="s">
        <v>35</v>
      </c>
      <c r="N54" s="315">
        <v>3778</v>
      </c>
      <c r="O54" s="315" t="s">
        <v>36</v>
      </c>
      <c r="P54" s="315" t="s">
        <v>303</v>
      </c>
      <c r="Q54" s="315" t="s">
        <v>38</v>
      </c>
      <c r="R54" s="315" t="s">
        <v>67</v>
      </c>
      <c r="S54" s="595">
        <v>44202</v>
      </c>
      <c r="T54" s="661">
        <v>44202</v>
      </c>
      <c r="U54" s="387">
        <v>18</v>
      </c>
      <c r="V54" s="606">
        <v>73</v>
      </c>
      <c r="W54" s="606"/>
      <c r="X54" s="606"/>
      <c r="Y54" s="301">
        <f>U54+V54</f>
        <v>91</v>
      </c>
      <c r="Z54" s="309" t="s">
        <v>40</v>
      </c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303"/>
    </row>
    <row r="55" spans="1:37" customFormat="1" ht="15" hidden="1">
      <c r="A55" s="315" t="s">
        <v>26</v>
      </c>
      <c r="B55" s="315">
        <v>42880570</v>
      </c>
      <c r="C55" s="315" t="s">
        <v>304</v>
      </c>
      <c r="D55" s="315" t="s">
        <v>28</v>
      </c>
      <c r="E55" s="328" t="s">
        <v>305</v>
      </c>
      <c r="F55" s="315">
        <v>966295895</v>
      </c>
      <c r="G55" s="315" t="s">
        <v>30</v>
      </c>
      <c r="H55" s="315" t="s">
        <v>285</v>
      </c>
      <c r="I55" s="315">
        <v>15062</v>
      </c>
      <c r="J55" s="315" t="s">
        <v>306</v>
      </c>
      <c r="K55" s="315" t="s">
        <v>307</v>
      </c>
      <c r="L55" s="315" t="s">
        <v>34</v>
      </c>
      <c r="M55" s="315" t="s">
        <v>35</v>
      </c>
      <c r="N55" s="315">
        <v>3779</v>
      </c>
      <c r="O55" s="315" t="s">
        <v>36</v>
      </c>
      <c r="P55" s="315" t="s">
        <v>74</v>
      </c>
      <c r="Q55" s="315" t="s">
        <v>38</v>
      </c>
      <c r="R55" s="315" t="s">
        <v>75</v>
      </c>
      <c r="S55" s="595">
        <v>44202</v>
      </c>
      <c r="T55" s="661">
        <v>44202</v>
      </c>
      <c r="U55" s="387">
        <v>18</v>
      </c>
      <c r="V55" s="606">
        <v>73</v>
      </c>
      <c r="W55" s="606"/>
      <c r="X55" s="606"/>
      <c r="Y55" s="301">
        <f>U55+V55</f>
        <v>91</v>
      </c>
      <c r="Z55" s="309" t="s">
        <v>40</v>
      </c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303"/>
    </row>
    <row r="56" spans="1:37" customFormat="1" ht="15" hidden="1">
      <c r="A56" s="315" t="s">
        <v>26</v>
      </c>
      <c r="B56" s="315">
        <v>45375157</v>
      </c>
      <c r="C56" s="315" t="s">
        <v>308</v>
      </c>
      <c r="D56" s="315" t="s">
        <v>28</v>
      </c>
      <c r="E56" s="328" t="s">
        <v>309</v>
      </c>
      <c r="F56" s="315">
        <v>992535911</v>
      </c>
      <c r="G56" s="315" t="s">
        <v>43</v>
      </c>
      <c r="H56" s="315" t="s">
        <v>148</v>
      </c>
      <c r="I56" s="315">
        <v>5391</v>
      </c>
      <c r="J56" s="315" t="s">
        <v>310</v>
      </c>
      <c r="K56" s="315" t="s">
        <v>311</v>
      </c>
      <c r="L56" s="315" t="s">
        <v>34</v>
      </c>
      <c r="M56" s="315" t="s">
        <v>35</v>
      </c>
      <c r="N56" s="315">
        <v>3780</v>
      </c>
      <c r="O56" s="315" t="s">
        <v>36</v>
      </c>
      <c r="P56" s="315" t="s">
        <v>37</v>
      </c>
      <c r="Q56" s="315" t="s">
        <v>38</v>
      </c>
      <c r="R56" s="315" t="s">
        <v>67</v>
      </c>
      <c r="S56" s="595">
        <v>44202</v>
      </c>
      <c r="T56" s="661">
        <v>44202</v>
      </c>
      <c r="U56" s="387">
        <v>18</v>
      </c>
      <c r="V56" s="606">
        <v>110</v>
      </c>
      <c r="W56" s="606"/>
      <c r="X56" s="606"/>
      <c r="Y56" s="301">
        <f>U56+V56</f>
        <v>128</v>
      </c>
      <c r="Z56" s="309" t="s">
        <v>40</v>
      </c>
      <c r="AA56" s="303"/>
      <c r="AB56" s="303"/>
      <c r="AC56" s="303"/>
      <c r="AD56" s="303"/>
      <c r="AE56" s="303"/>
      <c r="AF56" s="303"/>
      <c r="AG56" s="303"/>
      <c r="AH56" s="303"/>
      <c r="AI56" s="303"/>
      <c r="AJ56" s="303"/>
      <c r="AK56" s="303"/>
    </row>
    <row r="57" spans="1:37" customFormat="1" ht="15" hidden="1">
      <c r="A57" s="315" t="s">
        <v>26</v>
      </c>
      <c r="B57" s="315">
        <v>2362479</v>
      </c>
      <c r="C57" s="315" t="s">
        <v>312</v>
      </c>
      <c r="D57" s="315" t="s">
        <v>28</v>
      </c>
      <c r="E57" s="328" t="s">
        <v>313</v>
      </c>
      <c r="F57" s="315">
        <v>986808994</v>
      </c>
      <c r="G57" s="315" t="s">
        <v>118</v>
      </c>
      <c r="H57" s="315" t="s">
        <v>58</v>
      </c>
      <c r="I57" s="315">
        <v>11074</v>
      </c>
      <c r="J57" s="315" t="s">
        <v>314</v>
      </c>
      <c r="K57" s="315" t="s">
        <v>315</v>
      </c>
      <c r="L57" s="315" t="s">
        <v>34</v>
      </c>
      <c r="M57" s="315" t="s">
        <v>35</v>
      </c>
      <c r="N57" s="315">
        <v>3781</v>
      </c>
      <c r="O57" s="315" t="s">
        <v>36</v>
      </c>
      <c r="P57" s="315" t="s">
        <v>46</v>
      </c>
      <c r="Q57" s="315" t="s">
        <v>38</v>
      </c>
      <c r="R57" s="315" t="s">
        <v>75</v>
      </c>
      <c r="S57" s="595">
        <v>44202</v>
      </c>
      <c r="T57" s="661">
        <v>44202</v>
      </c>
      <c r="U57" s="387">
        <v>18</v>
      </c>
      <c r="V57" s="606">
        <v>73</v>
      </c>
      <c r="W57" s="606"/>
      <c r="X57" s="606"/>
      <c r="Y57" s="301">
        <f>U57+V57</f>
        <v>91</v>
      </c>
      <c r="Z57" s="309" t="s">
        <v>40</v>
      </c>
      <c r="AA57" s="303"/>
      <c r="AB57" s="303"/>
      <c r="AC57" s="303"/>
      <c r="AD57" s="303"/>
      <c r="AE57" s="303"/>
      <c r="AF57" s="303"/>
      <c r="AG57" s="303"/>
      <c r="AH57" s="303"/>
      <c r="AI57" s="303"/>
      <c r="AJ57" s="303"/>
      <c r="AK57" s="303"/>
    </row>
    <row r="58" spans="1:37" customFormat="1" ht="15" hidden="1">
      <c r="A58" s="315" t="s">
        <v>26</v>
      </c>
      <c r="B58" s="315">
        <v>7736454</v>
      </c>
      <c r="C58" s="315" t="s">
        <v>316</v>
      </c>
      <c r="D58" s="315" t="s">
        <v>28</v>
      </c>
      <c r="E58" s="328" t="s">
        <v>317</v>
      </c>
      <c r="F58" s="315">
        <v>951769187</v>
      </c>
      <c r="G58" s="315" t="s">
        <v>57</v>
      </c>
      <c r="H58" s="315" t="s">
        <v>256</v>
      </c>
      <c r="I58" s="315">
        <v>30135</v>
      </c>
      <c r="J58" s="315" t="s">
        <v>318</v>
      </c>
      <c r="K58" s="315" t="s">
        <v>319</v>
      </c>
      <c r="L58" s="315" t="s">
        <v>34</v>
      </c>
      <c r="M58" s="315" t="s">
        <v>35</v>
      </c>
      <c r="N58" s="315">
        <v>3782</v>
      </c>
      <c r="O58" s="315" t="s">
        <v>36</v>
      </c>
      <c r="P58" s="315" t="s">
        <v>66</v>
      </c>
      <c r="Q58" s="315" t="s">
        <v>38</v>
      </c>
      <c r="R58" s="315" t="s">
        <v>67</v>
      </c>
      <c r="S58" s="595">
        <v>44202</v>
      </c>
      <c r="T58" s="661">
        <v>44202</v>
      </c>
      <c r="U58" s="387">
        <v>18</v>
      </c>
      <c r="V58" s="606">
        <v>73</v>
      </c>
      <c r="W58" s="606"/>
      <c r="X58" s="606"/>
      <c r="Y58" s="301">
        <f>U58+V58</f>
        <v>91</v>
      </c>
      <c r="Z58" s="309" t="s">
        <v>40</v>
      </c>
      <c r="AA58" s="303"/>
      <c r="AB58" s="303"/>
      <c r="AC58" s="303"/>
      <c r="AD58" s="303"/>
      <c r="AE58" s="303"/>
      <c r="AF58" s="303"/>
      <c r="AG58" s="303"/>
      <c r="AH58" s="303"/>
      <c r="AI58" s="303"/>
      <c r="AJ58" s="303"/>
      <c r="AK58" s="303"/>
    </row>
    <row r="59" spans="1:37" customFormat="1" ht="15" hidden="1">
      <c r="A59" s="315" t="s">
        <v>26</v>
      </c>
      <c r="B59" s="315">
        <v>42998982</v>
      </c>
      <c r="C59" s="315" t="s">
        <v>320</v>
      </c>
      <c r="D59" s="315" t="s">
        <v>28</v>
      </c>
      <c r="E59" s="328" t="s">
        <v>321</v>
      </c>
      <c r="F59" s="315">
        <v>982297436</v>
      </c>
      <c r="G59" s="315" t="s">
        <v>43</v>
      </c>
      <c r="H59" s="315" t="s">
        <v>208</v>
      </c>
      <c r="I59" s="315">
        <v>10391</v>
      </c>
      <c r="J59" s="315" t="s">
        <v>322</v>
      </c>
      <c r="K59" s="315" t="s">
        <v>323</v>
      </c>
      <c r="L59" s="315" t="s">
        <v>34</v>
      </c>
      <c r="M59" s="315" t="s">
        <v>35</v>
      </c>
      <c r="N59" s="315">
        <v>3783</v>
      </c>
      <c r="O59" s="315" t="s">
        <v>36</v>
      </c>
      <c r="P59" s="315" t="s">
        <v>46</v>
      </c>
      <c r="Q59" s="315" t="s">
        <v>38</v>
      </c>
      <c r="R59" s="315" t="s">
        <v>67</v>
      </c>
      <c r="S59" s="595">
        <v>44203</v>
      </c>
      <c r="T59" s="661">
        <v>44203</v>
      </c>
      <c r="U59" s="387">
        <v>18</v>
      </c>
      <c r="V59" s="606">
        <v>110</v>
      </c>
      <c r="W59" s="606"/>
      <c r="X59" s="606"/>
      <c r="Y59" s="301">
        <f>U59+V59</f>
        <v>128</v>
      </c>
      <c r="Z59" s="309" t="s">
        <v>40</v>
      </c>
      <c r="AA59" s="303"/>
      <c r="AB59" s="303"/>
      <c r="AC59" s="303"/>
      <c r="AD59" s="303"/>
      <c r="AE59" s="303"/>
      <c r="AF59" s="303"/>
      <c r="AG59" s="303"/>
      <c r="AH59" s="303"/>
      <c r="AI59" s="303"/>
      <c r="AJ59" s="303"/>
      <c r="AK59" s="303"/>
    </row>
    <row r="60" spans="1:37" customFormat="1" ht="15" hidden="1">
      <c r="A60" s="315" t="s">
        <v>26</v>
      </c>
      <c r="B60" s="315">
        <v>41425193</v>
      </c>
      <c r="C60" s="315" t="s">
        <v>324</v>
      </c>
      <c r="D60" s="315" t="s">
        <v>28</v>
      </c>
      <c r="E60" s="328" t="s">
        <v>56</v>
      </c>
      <c r="F60" s="315">
        <v>973288008</v>
      </c>
      <c r="G60" s="315" t="s">
        <v>57</v>
      </c>
      <c r="H60" s="315" t="s">
        <v>58</v>
      </c>
      <c r="I60" s="315">
        <v>10604</v>
      </c>
      <c r="J60" s="315" t="s">
        <v>325</v>
      </c>
      <c r="K60" s="315" t="s">
        <v>326</v>
      </c>
      <c r="L60" s="315" t="s">
        <v>34</v>
      </c>
      <c r="M60" s="315" t="s">
        <v>35</v>
      </c>
      <c r="N60" s="315">
        <v>3784</v>
      </c>
      <c r="O60" s="315" t="s">
        <v>36</v>
      </c>
      <c r="P60" s="315" t="s">
        <v>46</v>
      </c>
      <c r="Q60" s="315" t="s">
        <v>38</v>
      </c>
      <c r="R60" s="315" t="s">
        <v>75</v>
      </c>
      <c r="S60" s="595">
        <v>44203</v>
      </c>
      <c r="T60" s="661">
        <v>44203</v>
      </c>
      <c r="U60" s="387">
        <v>18</v>
      </c>
      <c r="V60" s="606">
        <v>73</v>
      </c>
      <c r="W60" s="606"/>
      <c r="X60" s="606"/>
      <c r="Y60" s="301">
        <f>U60+V60</f>
        <v>91</v>
      </c>
      <c r="Z60" s="309" t="s">
        <v>40</v>
      </c>
      <c r="AA60" s="303"/>
      <c r="AB60" s="303"/>
      <c r="AC60" s="303"/>
      <c r="AD60" s="303"/>
      <c r="AE60" s="303"/>
      <c r="AF60" s="303"/>
      <c r="AG60" s="303"/>
      <c r="AH60" s="303"/>
      <c r="AI60" s="303"/>
      <c r="AJ60" s="303"/>
      <c r="AK60" s="303"/>
    </row>
    <row r="61" spans="1:37" customFormat="1" ht="15" hidden="1">
      <c r="A61" s="315" t="s">
        <v>26</v>
      </c>
      <c r="B61" s="315">
        <v>44527979</v>
      </c>
      <c r="C61" s="315" t="s">
        <v>327</v>
      </c>
      <c r="D61" s="315" t="s">
        <v>28</v>
      </c>
      <c r="E61" s="328" t="s">
        <v>328</v>
      </c>
      <c r="F61" s="315">
        <v>965725556</v>
      </c>
      <c r="G61" s="315" t="s">
        <v>70</v>
      </c>
      <c r="H61" s="315" t="s">
        <v>71</v>
      </c>
      <c r="I61" s="315">
        <v>6240</v>
      </c>
      <c r="J61" s="315" t="s">
        <v>329</v>
      </c>
      <c r="K61" s="315" t="s">
        <v>330</v>
      </c>
      <c r="L61" s="315" t="s">
        <v>34</v>
      </c>
      <c r="M61" s="315" t="s">
        <v>35</v>
      </c>
      <c r="N61" s="315">
        <v>3785</v>
      </c>
      <c r="O61" s="315" t="s">
        <v>36</v>
      </c>
      <c r="P61" s="315" t="s">
        <v>37</v>
      </c>
      <c r="Q61" s="315" t="s">
        <v>38</v>
      </c>
      <c r="R61" s="315" t="s">
        <v>67</v>
      </c>
      <c r="S61" s="595">
        <v>44203</v>
      </c>
      <c r="T61" s="661">
        <v>44203</v>
      </c>
      <c r="U61" s="387">
        <v>18</v>
      </c>
      <c r="V61" s="606">
        <v>73</v>
      </c>
      <c r="W61" s="606"/>
      <c r="X61" s="606"/>
      <c r="Y61" s="301">
        <f>U61+V61</f>
        <v>91</v>
      </c>
      <c r="Z61" s="309" t="s">
        <v>40</v>
      </c>
      <c r="AA61" s="303"/>
      <c r="AB61" s="303"/>
      <c r="AC61" s="303"/>
      <c r="AD61" s="303"/>
      <c r="AE61" s="303"/>
      <c r="AF61" s="303"/>
      <c r="AG61" s="303"/>
      <c r="AH61" s="303"/>
      <c r="AI61" s="303"/>
      <c r="AJ61" s="303"/>
      <c r="AK61" s="303"/>
    </row>
    <row r="62" spans="1:37" customFormat="1" ht="15" hidden="1">
      <c r="A62" s="315" t="s">
        <v>26</v>
      </c>
      <c r="B62" s="315">
        <v>47933939</v>
      </c>
      <c r="C62" s="315" t="s">
        <v>331</v>
      </c>
      <c r="D62" s="315" t="s">
        <v>28</v>
      </c>
      <c r="E62" s="328" t="s">
        <v>332</v>
      </c>
      <c r="F62" s="315">
        <v>988057688</v>
      </c>
      <c r="G62" s="315" t="s">
        <v>70</v>
      </c>
      <c r="H62" s="315" t="s">
        <v>247</v>
      </c>
      <c r="I62" s="315">
        <v>15847</v>
      </c>
      <c r="J62" s="315" t="s">
        <v>333</v>
      </c>
      <c r="K62" s="315" t="s">
        <v>334</v>
      </c>
      <c r="L62" s="315" t="s">
        <v>34</v>
      </c>
      <c r="M62" s="315" t="s">
        <v>35</v>
      </c>
      <c r="N62" s="315">
        <v>3786</v>
      </c>
      <c r="O62" s="315" t="s">
        <v>36</v>
      </c>
      <c r="P62" s="315" t="s">
        <v>74</v>
      </c>
      <c r="Q62" s="315" t="s">
        <v>38</v>
      </c>
      <c r="R62" s="315" t="s">
        <v>47</v>
      </c>
      <c r="S62" s="595">
        <v>44203</v>
      </c>
      <c r="T62" s="661">
        <v>44203</v>
      </c>
      <c r="U62" s="387">
        <v>18</v>
      </c>
      <c r="V62" s="606">
        <v>73</v>
      </c>
      <c r="W62" s="606"/>
      <c r="X62" s="606"/>
      <c r="Y62" s="301">
        <f>U62+V62</f>
        <v>91</v>
      </c>
      <c r="Z62" s="309" t="s">
        <v>40</v>
      </c>
      <c r="AA62" s="303"/>
      <c r="AB62" s="303"/>
      <c r="AC62" s="303"/>
      <c r="AD62" s="303"/>
      <c r="AE62" s="303"/>
      <c r="AF62" s="303"/>
      <c r="AG62" s="303"/>
      <c r="AH62" s="303"/>
      <c r="AI62" s="303"/>
      <c r="AJ62" s="303"/>
      <c r="AK62" s="303"/>
    </row>
    <row r="63" spans="1:37" customFormat="1" ht="15" hidden="1">
      <c r="A63" s="315" t="s">
        <v>26</v>
      </c>
      <c r="B63" s="315">
        <v>1306599</v>
      </c>
      <c r="C63" s="315" t="s">
        <v>335</v>
      </c>
      <c r="D63" s="315" t="s">
        <v>28</v>
      </c>
      <c r="E63" s="328" t="s">
        <v>336</v>
      </c>
      <c r="F63" s="315">
        <v>951204979</v>
      </c>
      <c r="G63" s="315" t="s">
        <v>57</v>
      </c>
      <c r="H63" s="315" t="s">
        <v>256</v>
      </c>
      <c r="I63" s="315">
        <v>14708</v>
      </c>
      <c r="J63" s="315" t="s">
        <v>337</v>
      </c>
      <c r="K63" s="315" t="s">
        <v>338</v>
      </c>
      <c r="L63" s="315" t="s">
        <v>34</v>
      </c>
      <c r="M63" s="315" t="s">
        <v>35</v>
      </c>
      <c r="N63" s="315">
        <v>3787</v>
      </c>
      <c r="O63" s="315" t="s">
        <v>36</v>
      </c>
      <c r="P63" s="315" t="s">
        <v>74</v>
      </c>
      <c r="Q63" s="315" t="s">
        <v>38</v>
      </c>
      <c r="R63" s="315" t="s">
        <v>67</v>
      </c>
      <c r="S63" s="595">
        <v>44203</v>
      </c>
      <c r="T63" s="661">
        <v>44203</v>
      </c>
      <c r="U63" s="387">
        <v>18</v>
      </c>
      <c r="V63" s="606">
        <v>73</v>
      </c>
      <c r="W63" s="606"/>
      <c r="X63" s="606"/>
      <c r="Y63" s="301">
        <f>U63+V63</f>
        <v>91</v>
      </c>
      <c r="Z63" s="309" t="s">
        <v>40</v>
      </c>
      <c r="AA63" s="303"/>
      <c r="AB63" s="303"/>
      <c r="AC63" s="303"/>
      <c r="AD63" s="303"/>
      <c r="AE63" s="303"/>
      <c r="AF63" s="303"/>
      <c r="AG63" s="303"/>
      <c r="AH63" s="303"/>
      <c r="AI63" s="303"/>
      <c r="AJ63" s="303"/>
      <c r="AK63" s="303"/>
    </row>
    <row r="64" spans="1:37" customFormat="1" ht="15" hidden="1">
      <c r="A64" s="315" t="s">
        <v>26</v>
      </c>
      <c r="B64" s="315">
        <v>1850706</v>
      </c>
      <c r="C64" s="315" t="s">
        <v>339</v>
      </c>
      <c r="D64" s="315" t="s">
        <v>28</v>
      </c>
      <c r="E64" s="328" t="s">
        <v>340</v>
      </c>
      <c r="F64" s="315">
        <v>986752916</v>
      </c>
      <c r="G64" s="315" t="s">
        <v>30</v>
      </c>
      <c r="H64" s="315" t="s">
        <v>83</v>
      </c>
      <c r="I64" s="315">
        <v>5112</v>
      </c>
      <c r="J64" s="315" t="s">
        <v>341</v>
      </c>
      <c r="K64" s="315" t="s">
        <v>342</v>
      </c>
      <c r="L64" s="315" t="s">
        <v>34</v>
      </c>
      <c r="M64" s="315" t="s">
        <v>35</v>
      </c>
      <c r="N64" s="315">
        <v>3788</v>
      </c>
      <c r="O64" s="315" t="s">
        <v>36</v>
      </c>
      <c r="P64" s="315" t="s">
        <v>37</v>
      </c>
      <c r="Q64" s="315" t="s">
        <v>38</v>
      </c>
      <c r="R64" s="315" t="s">
        <v>39</v>
      </c>
      <c r="S64" s="595">
        <v>44204</v>
      </c>
      <c r="T64" s="661">
        <v>44204</v>
      </c>
      <c r="U64" s="387">
        <v>18</v>
      </c>
      <c r="V64" s="606">
        <v>73</v>
      </c>
      <c r="W64" s="606"/>
      <c r="X64" s="606"/>
      <c r="Y64" s="301">
        <f>U64+V64</f>
        <v>91</v>
      </c>
      <c r="Z64" s="309" t="s">
        <v>40</v>
      </c>
      <c r="AA64" s="303"/>
      <c r="AB64" s="303"/>
      <c r="AC64" s="303"/>
      <c r="AD64" s="303"/>
      <c r="AE64" s="303"/>
      <c r="AF64" s="303"/>
      <c r="AG64" s="303"/>
      <c r="AH64" s="303"/>
      <c r="AI64" s="303"/>
      <c r="AJ64" s="303"/>
      <c r="AK64" s="303"/>
    </row>
    <row r="65" spans="1:37" customFormat="1" ht="15" hidden="1">
      <c r="A65" s="315" t="s">
        <v>26</v>
      </c>
      <c r="B65" s="315">
        <v>43767694</v>
      </c>
      <c r="C65" s="315" t="s">
        <v>343</v>
      </c>
      <c r="D65" s="315" t="s">
        <v>28</v>
      </c>
      <c r="E65" s="328" t="s">
        <v>344</v>
      </c>
      <c r="F65" s="315">
        <v>974263704</v>
      </c>
      <c r="G65" s="315" t="s">
        <v>57</v>
      </c>
      <c r="H65" s="315" t="s">
        <v>58</v>
      </c>
      <c r="I65" s="315">
        <v>15069</v>
      </c>
      <c r="J65" s="315" t="s">
        <v>345</v>
      </c>
      <c r="K65" s="315" t="s">
        <v>346</v>
      </c>
      <c r="L65" s="315" t="s">
        <v>34</v>
      </c>
      <c r="M65" s="315" t="s">
        <v>35</v>
      </c>
      <c r="N65" s="315">
        <v>3789</v>
      </c>
      <c r="O65" s="315" t="s">
        <v>36</v>
      </c>
      <c r="P65" s="315" t="s">
        <v>74</v>
      </c>
      <c r="Q65" s="315" t="s">
        <v>38</v>
      </c>
      <c r="R65" s="315" t="s">
        <v>75</v>
      </c>
      <c r="S65" s="595">
        <v>44204</v>
      </c>
      <c r="T65" s="661">
        <v>44204</v>
      </c>
      <c r="U65" s="387">
        <v>18</v>
      </c>
      <c r="V65" s="606">
        <v>73</v>
      </c>
      <c r="W65" s="606"/>
      <c r="X65" s="606"/>
      <c r="Y65" s="301">
        <f>U65+V65</f>
        <v>91</v>
      </c>
      <c r="Z65" s="309" t="s">
        <v>40</v>
      </c>
      <c r="AA65" s="303"/>
      <c r="AB65" s="303"/>
      <c r="AC65" s="303"/>
      <c r="AD65" s="303"/>
      <c r="AE65" s="303"/>
      <c r="AF65" s="303"/>
      <c r="AG65" s="303"/>
      <c r="AH65" s="303"/>
      <c r="AI65" s="303"/>
      <c r="AJ65" s="303"/>
      <c r="AK65" s="303"/>
    </row>
    <row r="66" spans="1:37" customFormat="1" ht="15" hidden="1">
      <c r="A66" s="315" t="s">
        <v>26</v>
      </c>
      <c r="B66" s="315">
        <v>44735869</v>
      </c>
      <c r="C66" s="315" t="s">
        <v>347</v>
      </c>
      <c r="D66" s="315" t="s">
        <v>28</v>
      </c>
      <c r="E66" s="328" t="s">
        <v>348</v>
      </c>
      <c r="F66" s="315">
        <v>916209336</v>
      </c>
      <c r="G66" s="315" t="s">
        <v>70</v>
      </c>
      <c r="H66" s="315" t="s">
        <v>247</v>
      </c>
      <c r="I66" s="315">
        <v>60158</v>
      </c>
      <c r="J66" s="315" t="s">
        <v>349</v>
      </c>
      <c r="K66" s="315" t="s">
        <v>350</v>
      </c>
      <c r="L66" s="315" t="s">
        <v>34</v>
      </c>
      <c r="M66" s="315" t="s">
        <v>35</v>
      </c>
      <c r="N66" s="315">
        <v>3790</v>
      </c>
      <c r="O66" s="315" t="s">
        <v>36</v>
      </c>
      <c r="P66" s="315" t="s">
        <v>351</v>
      </c>
      <c r="Q66" s="315" t="s">
        <v>38</v>
      </c>
      <c r="R66" s="315" t="s">
        <v>39</v>
      </c>
      <c r="S66" s="595">
        <v>44204</v>
      </c>
      <c r="T66" s="661">
        <v>44204</v>
      </c>
      <c r="U66" s="387">
        <v>18</v>
      </c>
      <c r="V66" s="606">
        <v>312</v>
      </c>
      <c r="W66" s="606"/>
      <c r="X66" s="606"/>
      <c r="Y66" s="301">
        <f>U66+V66</f>
        <v>330</v>
      </c>
      <c r="Z66" s="309" t="s">
        <v>40</v>
      </c>
      <c r="AA66" s="303"/>
      <c r="AB66" s="303"/>
      <c r="AC66" s="303"/>
      <c r="AD66" s="303"/>
      <c r="AE66" s="303"/>
      <c r="AF66" s="303"/>
      <c r="AG66" s="303"/>
      <c r="AH66" s="303"/>
      <c r="AI66" s="303"/>
      <c r="AJ66" s="303"/>
      <c r="AK66" s="303"/>
    </row>
    <row r="67" spans="1:37" customFormat="1" ht="15" hidden="1">
      <c r="A67" s="315" t="s">
        <v>26</v>
      </c>
      <c r="B67" s="315">
        <v>45685900</v>
      </c>
      <c r="C67" s="315" t="s">
        <v>352</v>
      </c>
      <c r="D67" s="315" t="s">
        <v>28</v>
      </c>
      <c r="E67" s="328" t="s">
        <v>353</v>
      </c>
      <c r="F67" s="315">
        <v>980105966</v>
      </c>
      <c r="G67" s="315" t="s">
        <v>30</v>
      </c>
      <c r="H67" s="315" t="s">
        <v>83</v>
      </c>
      <c r="I67" s="315">
        <v>19908</v>
      </c>
      <c r="J67" s="315" t="s">
        <v>354</v>
      </c>
      <c r="K67" s="315" t="s">
        <v>355</v>
      </c>
      <c r="L67" s="315" t="s">
        <v>34</v>
      </c>
      <c r="M67" s="315" t="s">
        <v>35</v>
      </c>
      <c r="N67" s="315">
        <v>3791</v>
      </c>
      <c r="O67" s="315" t="s">
        <v>36</v>
      </c>
      <c r="P67" s="315" t="s">
        <v>126</v>
      </c>
      <c r="Q67" s="315" t="s">
        <v>38</v>
      </c>
      <c r="R67" s="315" t="s">
        <v>75</v>
      </c>
      <c r="S67" s="595">
        <v>44204</v>
      </c>
      <c r="T67" s="661">
        <v>44204</v>
      </c>
      <c r="U67" s="387">
        <v>18</v>
      </c>
      <c r="V67" s="606">
        <v>145</v>
      </c>
      <c r="W67" s="606"/>
      <c r="X67" s="606"/>
      <c r="Y67" s="301">
        <f>U67+V67</f>
        <v>163</v>
      </c>
      <c r="Z67" s="309" t="s">
        <v>40</v>
      </c>
      <c r="AA67" s="303"/>
      <c r="AB67" s="303"/>
      <c r="AC67" s="303"/>
      <c r="AD67" s="303"/>
      <c r="AE67" s="303"/>
      <c r="AF67" s="303"/>
      <c r="AG67" s="303"/>
      <c r="AH67" s="303"/>
      <c r="AI67" s="303"/>
      <c r="AJ67" s="303"/>
      <c r="AK67" s="303"/>
    </row>
    <row r="68" spans="1:37" customFormat="1" ht="15" hidden="1">
      <c r="A68" s="315" t="s">
        <v>26</v>
      </c>
      <c r="B68" s="315">
        <v>41936451</v>
      </c>
      <c r="C68" s="315" t="s">
        <v>356</v>
      </c>
      <c r="D68" s="315" t="s">
        <v>28</v>
      </c>
      <c r="E68" s="328" t="s">
        <v>357</v>
      </c>
      <c r="F68" s="315">
        <v>962208633</v>
      </c>
      <c r="G68" s="315" t="s">
        <v>30</v>
      </c>
      <c r="H68" s="315" t="s">
        <v>358</v>
      </c>
      <c r="I68" s="315">
        <v>5238</v>
      </c>
      <c r="J68" s="315" t="s">
        <v>359</v>
      </c>
      <c r="K68" s="315" t="s">
        <v>360</v>
      </c>
      <c r="L68" s="315" t="s">
        <v>34</v>
      </c>
      <c r="M68" s="315" t="s">
        <v>35</v>
      </c>
      <c r="N68" s="315">
        <v>3792</v>
      </c>
      <c r="O68" s="315" t="s">
        <v>36</v>
      </c>
      <c r="P68" s="315" t="s">
        <v>37</v>
      </c>
      <c r="Q68" s="315" t="s">
        <v>38</v>
      </c>
      <c r="R68" s="315" t="s">
        <v>39</v>
      </c>
      <c r="S68" s="595">
        <v>44205</v>
      </c>
      <c r="T68" s="661">
        <v>44205</v>
      </c>
      <c r="U68" s="387">
        <v>18</v>
      </c>
      <c r="V68" s="606">
        <v>73</v>
      </c>
      <c r="W68" s="606"/>
      <c r="X68" s="606"/>
      <c r="Y68" s="301">
        <f>U68+V68</f>
        <v>91</v>
      </c>
      <c r="Z68" s="309" t="s">
        <v>40</v>
      </c>
      <c r="AA68" s="303"/>
      <c r="AB68" s="303"/>
      <c r="AC68" s="303"/>
      <c r="AD68" s="303"/>
      <c r="AE68" s="303"/>
      <c r="AF68" s="303"/>
      <c r="AG68" s="303"/>
      <c r="AH68" s="303"/>
      <c r="AI68" s="303"/>
      <c r="AJ68" s="303"/>
      <c r="AK68" s="303"/>
    </row>
    <row r="69" spans="1:37" customFormat="1" ht="15" hidden="1">
      <c r="A69" s="315" t="s">
        <v>26</v>
      </c>
      <c r="B69" s="315">
        <v>40521230</v>
      </c>
      <c r="C69" s="315" t="s">
        <v>361</v>
      </c>
      <c r="D69" s="315" t="s">
        <v>28</v>
      </c>
      <c r="E69" s="328" t="s">
        <v>362</v>
      </c>
      <c r="F69" s="315">
        <v>963763503</v>
      </c>
      <c r="G69" s="315" t="s">
        <v>57</v>
      </c>
      <c r="H69" s="315" t="s">
        <v>363</v>
      </c>
      <c r="I69" s="315">
        <v>14080</v>
      </c>
      <c r="J69" s="315" t="s">
        <v>364</v>
      </c>
      <c r="K69" s="315" t="s">
        <v>365</v>
      </c>
      <c r="L69" s="315" t="s">
        <v>34</v>
      </c>
      <c r="M69" s="315" t="s">
        <v>35</v>
      </c>
      <c r="N69" s="315">
        <v>3793</v>
      </c>
      <c r="O69" s="315" t="s">
        <v>36</v>
      </c>
      <c r="P69" s="315" t="s">
        <v>74</v>
      </c>
      <c r="Q69" s="315" t="s">
        <v>38</v>
      </c>
      <c r="R69" s="315" t="s">
        <v>39</v>
      </c>
      <c r="S69" s="595">
        <v>44205</v>
      </c>
      <c r="T69" s="661">
        <v>44205</v>
      </c>
      <c r="U69" s="387">
        <v>18</v>
      </c>
      <c r="V69" s="606">
        <v>73</v>
      </c>
      <c r="W69" s="606"/>
      <c r="X69" s="606"/>
      <c r="Y69" s="301">
        <f>U69+V69</f>
        <v>91</v>
      </c>
      <c r="Z69" s="309" t="s">
        <v>40</v>
      </c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303"/>
    </row>
    <row r="70" spans="1:37" customFormat="1" ht="15" hidden="1">
      <c r="A70" s="315" t="s">
        <v>26</v>
      </c>
      <c r="B70" s="315">
        <v>42660342</v>
      </c>
      <c r="C70" s="315" t="s">
        <v>366</v>
      </c>
      <c r="D70" s="315" t="s">
        <v>28</v>
      </c>
      <c r="E70" s="328" t="s">
        <v>367</v>
      </c>
      <c r="F70" s="315">
        <v>999525235</v>
      </c>
      <c r="G70" s="315" t="s">
        <v>57</v>
      </c>
      <c r="H70" s="315" t="s">
        <v>363</v>
      </c>
      <c r="I70" s="315">
        <v>62809</v>
      </c>
      <c r="J70" s="315" t="s">
        <v>368</v>
      </c>
      <c r="K70" s="315" t="s">
        <v>369</v>
      </c>
      <c r="L70" s="315" t="s">
        <v>34</v>
      </c>
      <c r="M70" s="315" t="s">
        <v>35</v>
      </c>
      <c r="N70" s="315">
        <v>3794</v>
      </c>
      <c r="O70" s="315" t="s">
        <v>36</v>
      </c>
      <c r="P70" s="315" t="s">
        <v>370</v>
      </c>
      <c r="Q70" s="315" t="s">
        <v>38</v>
      </c>
      <c r="R70" s="315" t="s">
        <v>75</v>
      </c>
      <c r="S70" s="595">
        <v>44205</v>
      </c>
      <c r="T70" s="661">
        <v>44205</v>
      </c>
      <c r="U70" s="387">
        <v>18</v>
      </c>
      <c r="V70" s="606">
        <v>73</v>
      </c>
      <c r="W70" s="606"/>
      <c r="X70" s="606"/>
      <c r="Y70" s="301">
        <f>U70+V70</f>
        <v>91</v>
      </c>
      <c r="Z70" s="309" t="s">
        <v>40</v>
      </c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303"/>
    </row>
    <row r="71" spans="1:37" customFormat="1" ht="15" hidden="1">
      <c r="A71" s="315" t="s">
        <v>26</v>
      </c>
      <c r="B71" s="315">
        <v>71261848</v>
      </c>
      <c r="C71" s="315" t="s">
        <v>371</v>
      </c>
      <c r="D71" s="315" t="s">
        <v>28</v>
      </c>
      <c r="E71" s="328" t="s">
        <v>29</v>
      </c>
      <c r="F71" s="315" t="s">
        <v>114</v>
      </c>
      <c r="G71" s="315" t="s">
        <v>30</v>
      </c>
      <c r="H71" s="315" t="s">
        <v>372</v>
      </c>
      <c r="I71" s="315">
        <v>10465</v>
      </c>
      <c r="J71" s="315" t="s">
        <v>32</v>
      </c>
      <c r="K71" s="315" t="s">
        <v>373</v>
      </c>
      <c r="L71" s="315" t="s">
        <v>34</v>
      </c>
      <c r="M71" s="315" t="s">
        <v>35</v>
      </c>
      <c r="N71" s="315">
        <v>3795</v>
      </c>
      <c r="O71" s="315" t="s">
        <v>36</v>
      </c>
      <c r="P71" s="315" t="s">
        <v>46</v>
      </c>
      <c r="Q71" s="315" t="s">
        <v>38</v>
      </c>
      <c r="R71" s="315" t="s">
        <v>67</v>
      </c>
      <c r="S71" s="595">
        <v>44205</v>
      </c>
      <c r="T71" s="661">
        <v>44205</v>
      </c>
      <c r="U71" s="387">
        <v>18</v>
      </c>
      <c r="V71" s="606">
        <v>73</v>
      </c>
      <c r="W71" s="606"/>
      <c r="X71" s="606"/>
      <c r="Y71" s="301">
        <f>U71+V71</f>
        <v>91</v>
      </c>
      <c r="Z71" s="309" t="s">
        <v>40</v>
      </c>
      <c r="AA71" s="303"/>
      <c r="AB71" s="303"/>
      <c r="AC71" s="303"/>
      <c r="AD71" s="303"/>
      <c r="AE71" s="303"/>
      <c r="AF71" s="303"/>
      <c r="AG71" s="303"/>
      <c r="AH71" s="303"/>
      <c r="AI71" s="303"/>
      <c r="AJ71" s="303"/>
      <c r="AK71" s="303"/>
    </row>
    <row r="72" spans="1:37" customFormat="1" ht="15" hidden="1">
      <c r="A72" s="315" t="s">
        <v>26</v>
      </c>
      <c r="B72" s="315">
        <v>73306260</v>
      </c>
      <c r="C72" s="315" t="s">
        <v>374</v>
      </c>
      <c r="D72" s="315" t="s">
        <v>28</v>
      </c>
      <c r="E72" s="328" t="s">
        <v>375</v>
      </c>
      <c r="F72" s="315">
        <v>997616197</v>
      </c>
      <c r="G72" s="315" t="s">
        <v>30</v>
      </c>
      <c r="H72" s="315" t="s">
        <v>31</v>
      </c>
      <c r="I72" s="315">
        <v>29247</v>
      </c>
      <c r="J72" s="315" t="s">
        <v>376</v>
      </c>
      <c r="K72" s="315" t="s">
        <v>377</v>
      </c>
      <c r="L72" s="315" t="s">
        <v>34</v>
      </c>
      <c r="M72" s="315" t="s">
        <v>35</v>
      </c>
      <c r="N72" s="315">
        <v>3796</v>
      </c>
      <c r="O72" s="315" t="s">
        <v>36</v>
      </c>
      <c r="P72" s="315" t="s">
        <v>66</v>
      </c>
      <c r="Q72" s="315" t="s">
        <v>38</v>
      </c>
      <c r="R72" s="315" t="s">
        <v>39</v>
      </c>
      <c r="S72" s="595">
        <v>44205</v>
      </c>
      <c r="T72" s="661">
        <v>44205</v>
      </c>
      <c r="U72" s="387">
        <v>18</v>
      </c>
      <c r="V72" s="606">
        <v>73</v>
      </c>
      <c r="W72" s="606"/>
      <c r="X72" s="606"/>
      <c r="Y72" s="301">
        <f>U72+V72</f>
        <v>91</v>
      </c>
      <c r="Z72" s="309" t="s">
        <v>40</v>
      </c>
      <c r="AA72" s="303"/>
      <c r="AB72" s="303"/>
      <c r="AC72" s="303"/>
      <c r="AD72" s="303"/>
      <c r="AE72" s="303"/>
      <c r="AF72" s="303"/>
      <c r="AG72" s="303"/>
      <c r="AH72" s="303"/>
      <c r="AI72" s="303"/>
      <c r="AJ72" s="303"/>
      <c r="AK72" s="303"/>
    </row>
    <row r="73" spans="1:37" customFormat="1" ht="15" hidden="1">
      <c r="A73" s="315" t="s">
        <v>26</v>
      </c>
      <c r="B73" s="315">
        <v>45496463</v>
      </c>
      <c r="C73" s="315" t="s">
        <v>378</v>
      </c>
      <c r="D73" s="315" t="s">
        <v>28</v>
      </c>
      <c r="E73" s="328" t="s">
        <v>379</v>
      </c>
      <c r="F73" s="315">
        <v>950728487</v>
      </c>
      <c r="G73" s="315" t="s">
        <v>30</v>
      </c>
      <c r="H73" s="315" t="s">
        <v>31</v>
      </c>
      <c r="I73" s="315">
        <v>5414</v>
      </c>
      <c r="J73" s="315" t="s">
        <v>380</v>
      </c>
      <c r="K73" s="315" t="s">
        <v>381</v>
      </c>
      <c r="L73" s="315" t="s">
        <v>34</v>
      </c>
      <c r="M73" s="315" t="s">
        <v>35</v>
      </c>
      <c r="N73" s="315">
        <v>3797</v>
      </c>
      <c r="O73" s="315" t="s">
        <v>36</v>
      </c>
      <c r="P73" s="315" t="s">
        <v>37</v>
      </c>
      <c r="Q73" s="315" t="s">
        <v>38</v>
      </c>
      <c r="R73" s="315" t="s">
        <v>39</v>
      </c>
      <c r="S73" s="595">
        <v>44205</v>
      </c>
      <c r="T73" s="661">
        <v>44205</v>
      </c>
      <c r="U73" s="387">
        <v>18</v>
      </c>
      <c r="V73" s="606">
        <v>73</v>
      </c>
      <c r="W73" s="606"/>
      <c r="X73" s="606"/>
      <c r="Y73" s="301">
        <f>U73+V73</f>
        <v>91</v>
      </c>
      <c r="Z73" s="309" t="s">
        <v>40</v>
      </c>
      <c r="AA73" s="303"/>
      <c r="AB73" s="303"/>
      <c r="AC73" s="303"/>
      <c r="AD73" s="303"/>
      <c r="AE73" s="303"/>
      <c r="AF73" s="303"/>
      <c r="AG73" s="303"/>
      <c r="AH73" s="303"/>
      <c r="AI73" s="303"/>
      <c r="AJ73" s="303"/>
      <c r="AK73" s="303"/>
    </row>
    <row r="74" spans="1:37" customFormat="1" ht="15" hidden="1">
      <c r="A74" s="315" t="s">
        <v>26</v>
      </c>
      <c r="B74" s="315">
        <v>1339746</v>
      </c>
      <c r="C74" s="315" t="s">
        <v>382</v>
      </c>
      <c r="D74" s="315" t="s">
        <v>28</v>
      </c>
      <c r="E74" s="328" t="s">
        <v>383</v>
      </c>
      <c r="F74" s="315">
        <v>951402581</v>
      </c>
      <c r="G74" s="315" t="s">
        <v>70</v>
      </c>
      <c r="H74" s="315" t="s">
        <v>247</v>
      </c>
      <c r="I74" s="315">
        <v>5209</v>
      </c>
      <c r="J74" s="315" t="s">
        <v>384</v>
      </c>
      <c r="K74" s="315" t="s">
        <v>385</v>
      </c>
      <c r="L74" s="315" t="s">
        <v>34</v>
      </c>
      <c r="M74" s="315" t="s">
        <v>35</v>
      </c>
      <c r="N74" s="315">
        <v>3798</v>
      </c>
      <c r="O74" s="315" t="s">
        <v>36</v>
      </c>
      <c r="P74" s="315" t="s">
        <v>37</v>
      </c>
      <c r="Q74" s="315" t="s">
        <v>38</v>
      </c>
      <c r="R74" s="315" t="s">
        <v>39</v>
      </c>
      <c r="S74" s="595">
        <v>44207</v>
      </c>
      <c r="T74" s="661">
        <v>44207</v>
      </c>
      <c r="U74" s="387">
        <v>18</v>
      </c>
      <c r="V74" s="606">
        <v>73</v>
      </c>
      <c r="W74" s="606"/>
      <c r="X74" s="606"/>
      <c r="Y74" s="301">
        <f>U74+V74</f>
        <v>91</v>
      </c>
      <c r="Z74" s="309" t="s">
        <v>40</v>
      </c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303"/>
    </row>
    <row r="75" spans="1:37" customFormat="1" ht="15" hidden="1">
      <c r="A75" s="315" t="s">
        <v>26</v>
      </c>
      <c r="B75" s="315">
        <v>46336527</v>
      </c>
      <c r="C75" s="315" t="s">
        <v>386</v>
      </c>
      <c r="D75" s="315" t="s">
        <v>28</v>
      </c>
      <c r="E75" s="328" t="s">
        <v>387</v>
      </c>
      <c r="F75" s="315">
        <v>944584825</v>
      </c>
      <c r="G75" s="315" t="s">
        <v>30</v>
      </c>
      <c r="H75" s="315" t="s">
        <v>358</v>
      </c>
      <c r="I75" s="315">
        <v>5303</v>
      </c>
      <c r="J75" s="315" t="s">
        <v>388</v>
      </c>
      <c r="K75" s="315" t="s">
        <v>389</v>
      </c>
      <c r="L75" s="315" t="s">
        <v>34</v>
      </c>
      <c r="M75" s="315" t="s">
        <v>35</v>
      </c>
      <c r="N75" s="315">
        <v>3799</v>
      </c>
      <c r="O75" s="315" t="s">
        <v>36</v>
      </c>
      <c r="P75" s="315" t="s">
        <v>37</v>
      </c>
      <c r="Q75" s="315" t="s">
        <v>38</v>
      </c>
      <c r="R75" s="315" t="s">
        <v>75</v>
      </c>
      <c r="S75" s="595">
        <v>44207</v>
      </c>
      <c r="T75" s="661">
        <v>44207</v>
      </c>
      <c r="U75" s="387">
        <v>18</v>
      </c>
      <c r="V75" s="606">
        <v>73</v>
      </c>
      <c r="W75" s="606"/>
      <c r="X75" s="606"/>
      <c r="Y75" s="301">
        <f>U75+V75</f>
        <v>91</v>
      </c>
      <c r="Z75" s="309" t="s">
        <v>40</v>
      </c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303"/>
    </row>
    <row r="76" spans="1:37" customFormat="1" ht="15" hidden="1">
      <c r="A76" s="315" t="s">
        <v>26</v>
      </c>
      <c r="B76" s="315">
        <v>2407629</v>
      </c>
      <c r="C76" s="315" t="s">
        <v>390</v>
      </c>
      <c r="D76" s="315" t="s">
        <v>28</v>
      </c>
      <c r="E76" s="328" t="s">
        <v>391</v>
      </c>
      <c r="F76" s="315">
        <v>986866006</v>
      </c>
      <c r="G76" s="315" t="s">
        <v>70</v>
      </c>
      <c r="H76" s="315" t="s">
        <v>247</v>
      </c>
      <c r="I76" s="315">
        <v>9733</v>
      </c>
      <c r="J76" s="315" t="s">
        <v>392</v>
      </c>
      <c r="K76" s="315" t="s">
        <v>393</v>
      </c>
      <c r="L76" s="315" t="s">
        <v>34</v>
      </c>
      <c r="M76" s="315" t="s">
        <v>35</v>
      </c>
      <c r="N76" s="315">
        <v>3800</v>
      </c>
      <c r="O76" s="315" t="s">
        <v>36</v>
      </c>
      <c r="P76" s="315" t="s">
        <v>46</v>
      </c>
      <c r="Q76" s="315" t="s">
        <v>38</v>
      </c>
      <c r="R76" s="315" t="s">
        <v>39</v>
      </c>
      <c r="S76" s="595">
        <v>44207</v>
      </c>
      <c r="T76" s="661">
        <v>44207</v>
      </c>
      <c r="U76" s="387">
        <v>18</v>
      </c>
      <c r="V76" s="606">
        <v>73</v>
      </c>
      <c r="W76" s="606"/>
      <c r="X76" s="606"/>
      <c r="Y76" s="301">
        <f>U76+V76</f>
        <v>91</v>
      </c>
      <c r="Z76" s="309" t="s">
        <v>40</v>
      </c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303"/>
    </row>
    <row r="77" spans="1:37" customFormat="1" ht="15" hidden="1">
      <c r="A77" s="315" t="s">
        <v>26</v>
      </c>
      <c r="B77" s="315">
        <v>40706891</v>
      </c>
      <c r="C77" s="315" t="s">
        <v>394</v>
      </c>
      <c r="D77" s="315" t="s">
        <v>28</v>
      </c>
      <c r="E77" s="328" t="s">
        <v>395</v>
      </c>
      <c r="F77" s="315">
        <v>958157177</v>
      </c>
      <c r="G77" s="315" t="s">
        <v>30</v>
      </c>
      <c r="H77" s="315" t="s">
        <v>261</v>
      </c>
      <c r="I77" s="315">
        <v>10366</v>
      </c>
      <c r="J77" s="315" t="s">
        <v>396</v>
      </c>
      <c r="K77" s="315" t="s">
        <v>397</v>
      </c>
      <c r="L77" s="315" t="s">
        <v>34</v>
      </c>
      <c r="M77" s="315" t="s">
        <v>35</v>
      </c>
      <c r="N77" s="315">
        <v>3801</v>
      </c>
      <c r="O77" s="315" t="s">
        <v>36</v>
      </c>
      <c r="P77" s="315" t="s">
        <v>46</v>
      </c>
      <c r="Q77" s="315" t="s">
        <v>38</v>
      </c>
      <c r="R77" s="315" t="s">
        <v>75</v>
      </c>
      <c r="S77" s="595">
        <v>44208</v>
      </c>
      <c r="T77" s="661">
        <v>44208</v>
      </c>
      <c r="U77" s="387">
        <v>18</v>
      </c>
      <c r="V77" s="606">
        <v>73</v>
      </c>
      <c r="W77" s="606"/>
      <c r="X77" s="606"/>
      <c r="Y77" s="301">
        <f>U77+V77</f>
        <v>91</v>
      </c>
      <c r="Z77" s="309" t="s">
        <v>40</v>
      </c>
      <c r="AA77" s="303"/>
      <c r="AB77" s="303"/>
      <c r="AC77" s="303"/>
      <c r="AD77" s="303"/>
      <c r="AE77" s="303"/>
      <c r="AF77" s="303"/>
      <c r="AG77" s="303"/>
      <c r="AH77" s="303"/>
      <c r="AI77" s="303"/>
      <c r="AJ77" s="303"/>
      <c r="AK77" s="303"/>
    </row>
    <row r="78" spans="1:37" customFormat="1" ht="15" hidden="1">
      <c r="A78" s="315" t="s">
        <v>26</v>
      </c>
      <c r="B78" s="315">
        <v>1292993</v>
      </c>
      <c r="C78" s="315" t="s">
        <v>398</v>
      </c>
      <c r="D78" s="315" t="s">
        <v>28</v>
      </c>
      <c r="E78" s="328" t="s">
        <v>399</v>
      </c>
      <c r="F78" s="315">
        <v>951303104</v>
      </c>
      <c r="G78" s="315" t="s">
        <v>43</v>
      </c>
      <c r="H78" s="315" t="s">
        <v>88</v>
      </c>
      <c r="I78" s="315">
        <v>11258</v>
      </c>
      <c r="J78" s="315" t="s">
        <v>400</v>
      </c>
      <c r="K78" s="315" t="s">
        <v>401</v>
      </c>
      <c r="L78" s="315" t="s">
        <v>34</v>
      </c>
      <c r="M78" s="315" t="s">
        <v>35</v>
      </c>
      <c r="N78" s="315">
        <v>3802</v>
      </c>
      <c r="O78" s="315" t="s">
        <v>36</v>
      </c>
      <c r="P78" s="315" t="s">
        <v>46</v>
      </c>
      <c r="Q78" s="315" t="s">
        <v>38</v>
      </c>
      <c r="R78" s="315" t="s">
        <v>75</v>
      </c>
      <c r="S78" s="595">
        <v>44208</v>
      </c>
      <c r="T78" s="661">
        <v>44208</v>
      </c>
      <c r="U78" s="387">
        <v>18</v>
      </c>
      <c r="V78" s="606">
        <v>96</v>
      </c>
      <c r="W78" s="606"/>
      <c r="X78" s="606"/>
      <c r="Y78" s="301">
        <f>U78+V78</f>
        <v>114</v>
      </c>
      <c r="Z78" s="309" t="s">
        <v>40</v>
      </c>
      <c r="AA78" s="303"/>
      <c r="AB78" s="303"/>
      <c r="AC78" s="303"/>
      <c r="AD78" s="303"/>
      <c r="AE78" s="303"/>
      <c r="AF78" s="303"/>
      <c r="AG78" s="303"/>
      <c r="AH78" s="303"/>
      <c r="AI78" s="303"/>
      <c r="AJ78" s="303"/>
      <c r="AK78" s="303"/>
    </row>
    <row r="79" spans="1:37" customFormat="1" ht="15" hidden="1">
      <c r="A79" s="315" t="s">
        <v>26</v>
      </c>
      <c r="B79" s="315">
        <v>42394564</v>
      </c>
      <c r="C79" s="315" t="s">
        <v>402</v>
      </c>
      <c r="D79" s="315" t="s">
        <v>28</v>
      </c>
      <c r="E79" s="328" t="s">
        <v>403</v>
      </c>
      <c r="F79" s="315">
        <v>926805192</v>
      </c>
      <c r="G79" s="315" t="s">
        <v>102</v>
      </c>
      <c r="H79" s="315" t="s">
        <v>236</v>
      </c>
      <c r="I79" s="315">
        <v>25013</v>
      </c>
      <c r="J79" s="315" t="s">
        <v>404</v>
      </c>
      <c r="K79" s="315" t="s">
        <v>405</v>
      </c>
      <c r="L79" s="315" t="s">
        <v>34</v>
      </c>
      <c r="M79" s="315" t="s">
        <v>35</v>
      </c>
      <c r="N79" s="315">
        <v>3803</v>
      </c>
      <c r="O79" s="315" t="s">
        <v>36</v>
      </c>
      <c r="P79" s="315" t="s">
        <v>54</v>
      </c>
      <c r="Q79" s="315" t="s">
        <v>38</v>
      </c>
      <c r="R79" s="315" t="s">
        <v>39</v>
      </c>
      <c r="S79" s="595">
        <v>44208</v>
      </c>
      <c r="T79" s="661">
        <v>44208</v>
      </c>
      <c r="U79" s="387">
        <v>18</v>
      </c>
      <c r="V79" s="606">
        <v>73</v>
      </c>
      <c r="W79" s="606"/>
      <c r="X79" s="606"/>
      <c r="Y79" s="301">
        <f>U79+V79</f>
        <v>91</v>
      </c>
      <c r="Z79" s="309" t="s">
        <v>40</v>
      </c>
      <c r="AA79" s="303"/>
      <c r="AB79" s="303"/>
      <c r="AC79" s="303"/>
      <c r="AD79" s="303"/>
      <c r="AE79" s="303"/>
      <c r="AF79" s="303"/>
      <c r="AG79" s="303"/>
      <c r="AH79" s="303"/>
      <c r="AI79" s="303"/>
      <c r="AJ79" s="303"/>
      <c r="AK79" s="303"/>
    </row>
    <row r="80" spans="1:37" customFormat="1" ht="15" hidden="1">
      <c r="A80" s="315" t="s">
        <v>26</v>
      </c>
      <c r="B80" s="315">
        <v>45457628</v>
      </c>
      <c r="C80" s="315" t="s">
        <v>406</v>
      </c>
      <c r="D80" s="315" t="s">
        <v>28</v>
      </c>
      <c r="E80" s="328" t="s">
        <v>407</v>
      </c>
      <c r="F80" s="315">
        <v>973591655</v>
      </c>
      <c r="G80" s="315" t="s">
        <v>30</v>
      </c>
      <c r="H80" s="315" t="s">
        <v>31</v>
      </c>
      <c r="I80" s="315">
        <v>5634</v>
      </c>
      <c r="J80" s="315" t="s">
        <v>408</v>
      </c>
      <c r="K80" s="315" t="s">
        <v>409</v>
      </c>
      <c r="L80" s="315" t="s">
        <v>34</v>
      </c>
      <c r="M80" s="315" t="s">
        <v>35</v>
      </c>
      <c r="N80" s="315">
        <v>3804</v>
      </c>
      <c r="O80" s="315" t="s">
        <v>36</v>
      </c>
      <c r="P80" s="315" t="s">
        <v>37</v>
      </c>
      <c r="Q80" s="315" t="s">
        <v>38</v>
      </c>
      <c r="R80" s="315" t="s">
        <v>39</v>
      </c>
      <c r="S80" s="595">
        <v>44209</v>
      </c>
      <c r="T80" s="661">
        <v>44209</v>
      </c>
      <c r="U80" s="387">
        <v>18</v>
      </c>
      <c r="V80" s="606">
        <v>73</v>
      </c>
      <c r="W80" s="606"/>
      <c r="X80" s="606"/>
      <c r="Y80" s="301">
        <f>U80+V80</f>
        <v>91</v>
      </c>
      <c r="Z80" s="309" t="s">
        <v>40</v>
      </c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303"/>
    </row>
    <row r="81" spans="1:37" customFormat="1" ht="15" hidden="1">
      <c r="A81" s="315" t="s">
        <v>26</v>
      </c>
      <c r="B81" s="315">
        <v>70571634</v>
      </c>
      <c r="C81" s="315" t="s">
        <v>410</v>
      </c>
      <c r="D81" s="315" t="s">
        <v>28</v>
      </c>
      <c r="E81" s="328" t="s">
        <v>411</v>
      </c>
      <c r="F81" s="315">
        <v>915138019</v>
      </c>
      <c r="G81" s="315" t="s">
        <v>118</v>
      </c>
      <c r="H81" s="315" t="s">
        <v>78</v>
      </c>
      <c r="I81" s="315">
        <v>27233</v>
      </c>
      <c r="J81" s="315" t="s">
        <v>412</v>
      </c>
      <c r="K81" s="315" t="s">
        <v>413</v>
      </c>
      <c r="L81" s="315" t="s">
        <v>34</v>
      </c>
      <c r="M81" s="315" t="s">
        <v>35</v>
      </c>
      <c r="N81" s="315">
        <v>3805</v>
      </c>
      <c r="O81" s="315" t="s">
        <v>36</v>
      </c>
      <c r="P81" s="315" t="s">
        <v>106</v>
      </c>
      <c r="Q81" s="315" t="s">
        <v>38</v>
      </c>
      <c r="R81" s="315" t="s">
        <v>75</v>
      </c>
      <c r="S81" s="595">
        <v>44209</v>
      </c>
      <c r="T81" s="661">
        <v>44209</v>
      </c>
      <c r="U81" s="387">
        <v>18</v>
      </c>
      <c r="V81" s="606">
        <v>73</v>
      </c>
      <c r="W81" s="606"/>
      <c r="X81" s="606"/>
      <c r="Y81" s="301">
        <f>U81+V81</f>
        <v>91</v>
      </c>
      <c r="Z81" s="309" t="s">
        <v>40</v>
      </c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303"/>
    </row>
    <row r="82" spans="1:37" customFormat="1" ht="15" hidden="1">
      <c r="A82" s="315" t="s">
        <v>26</v>
      </c>
      <c r="B82" s="315">
        <v>40753081</v>
      </c>
      <c r="C82" s="315" t="s">
        <v>414</v>
      </c>
      <c r="D82" s="315" t="s">
        <v>28</v>
      </c>
      <c r="E82" s="328" t="s">
        <v>415</v>
      </c>
      <c r="F82" s="315">
        <v>950113841</v>
      </c>
      <c r="G82" s="315" t="s">
        <v>118</v>
      </c>
      <c r="H82" s="315" t="s">
        <v>172</v>
      </c>
      <c r="I82" s="315">
        <v>21019</v>
      </c>
      <c r="J82" s="315" t="s">
        <v>416</v>
      </c>
      <c r="K82" s="315" t="s">
        <v>417</v>
      </c>
      <c r="L82" s="315" t="s">
        <v>34</v>
      </c>
      <c r="M82" s="315" t="s">
        <v>35</v>
      </c>
      <c r="N82" s="315">
        <v>3806</v>
      </c>
      <c r="O82" s="315" t="s">
        <v>36</v>
      </c>
      <c r="P82" s="315" t="s">
        <v>126</v>
      </c>
      <c r="Q82" s="315" t="s">
        <v>38</v>
      </c>
      <c r="R82" s="315" t="s">
        <v>47</v>
      </c>
      <c r="S82" s="595">
        <v>44209</v>
      </c>
      <c r="T82" s="661">
        <v>44209</v>
      </c>
      <c r="U82" s="387">
        <v>18</v>
      </c>
      <c r="V82" s="606">
        <v>73</v>
      </c>
      <c r="W82" s="606"/>
      <c r="X82" s="606"/>
      <c r="Y82" s="301">
        <f>U82+V82</f>
        <v>91</v>
      </c>
      <c r="Z82" s="309" t="s">
        <v>40</v>
      </c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303"/>
    </row>
    <row r="83" spans="1:37" customFormat="1" ht="15" hidden="1">
      <c r="A83" s="315" t="s">
        <v>26</v>
      </c>
      <c r="B83" s="315">
        <v>43537457</v>
      </c>
      <c r="C83" s="315" t="s">
        <v>418</v>
      </c>
      <c r="D83" s="315" t="s">
        <v>28</v>
      </c>
      <c r="E83" s="328" t="s">
        <v>419</v>
      </c>
      <c r="F83" s="315">
        <v>999381398</v>
      </c>
      <c r="G83" s="315" t="s">
        <v>30</v>
      </c>
      <c r="H83" s="315" t="s">
        <v>83</v>
      </c>
      <c r="I83" s="315">
        <v>14864</v>
      </c>
      <c r="J83" s="315" t="s">
        <v>420</v>
      </c>
      <c r="K83" s="315" t="s">
        <v>421</v>
      </c>
      <c r="L83" s="315" t="s">
        <v>34</v>
      </c>
      <c r="M83" s="315" t="s">
        <v>35</v>
      </c>
      <c r="N83" s="315">
        <v>3808</v>
      </c>
      <c r="O83" s="315" t="s">
        <v>36</v>
      </c>
      <c r="P83" s="315" t="s">
        <v>74</v>
      </c>
      <c r="Q83" s="315" t="s">
        <v>38</v>
      </c>
      <c r="R83" s="315" t="s">
        <v>67</v>
      </c>
      <c r="S83" s="595">
        <v>44210</v>
      </c>
      <c r="T83" s="661">
        <v>44210</v>
      </c>
      <c r="U83" s="387">
        <v>18</v>
      </c>
      <c r="V83" s="606">
        <v>73</v>
      </c>
      <c r="W83" s="606"/>
      <c r="X83" s="606"/>
      <c r="Y83" s="301">
        <f>U83+V83</f>
        <v>91</v>
      </c>
      <c r="Z83" s="309" t="s">
        <v>40</v>
      </c>
      <c r="AA83" s="303"/>
      <c r="AB83" s="303"/>
      <c r="AC83" s="303"/>
      <c r="AD83" s="303"/>
      <c r="AE83" s="303"/>
      <c r="AF83" s="303"/>
      <c r="AG83" s="303"/>
      <c r="AH83" s="303"/>
      <c r="AI83" s="303"/>
      <c r="AJ83" s="303"/>
      <c r="AK83" s="303"/>
    </row>
    <row r="84" spans="1:37" customFormat="1" ht="15" hidden="1">
      <c r="A84" s="315" t="s">
        <v>26</v>
      </c>
      <c r="B84" s="315">
        <v>40493265</v>
      </c>
      <c r="C84" s="315" t="s">
        <v>422</v>
      </c>
      <c r="D84" s="315" t="s">
        <v>28</v>
      </c>
      <c r="E84" s="328" t="s">
        <v>423</v>
      </c>
      <c r="F84" s="315">
        <v>952369970</v>
      </c>
      <c r="G84" s="315" t="s">
        <v>57</v>
      </c>
      <c r="H84" s="315" t="s">
        <v>198</v>
      </c>
      <c r="I84" s="315">
        <v>5249</v>
      </c>
      <c r="J84" s="315" t="s">
        <v>424</v>
      </c>
      <c r="K84" s="315" t="s">
        <v>425</v>
      </c>
      <c r="L84" s="315" t="s">
        <v>34</v>
      </c>
      <c r="M84" s="315" t="s">
        <v>35</v>
      </c>
      <c r="N84" s="315">
        <v>3810</v>
      </c>
      <c r="O84" s="315" t="s">
        <v>36</v>
      </c>
      <c r="P84" s="315" t="s">
        <v>37</v>
      </c>
      <c r="Q84" s="315" t="s">
        <v>38</v>
      </c>
      <c r="R84" s="315" t="s">
        <v>47</v>
      </c>
      <c r="S84" s="595">
        <v>44211</v>
      </c>
      <c r="T84" s="661">
        <v>44211</v>
      </c>
      <c r="U84" s="387">
        <v>18</v>
      </c>
      <c r="V84" s="606">
        <v>67</v>
      </c>
      <c r="W84" s="606"/>
      <c r="X84" s="606"/>
      <c r="Y84" s="301">
        <f>U84+V84</f>
        <v>85</v>
      </c>
      <c r="Z84" s="309" t="s">
        <v>40</v>
      </c>
      <c r="AA84" s="303"/>
      <c r="AB84" s="303"/>
      <c r="AC84" s="303"/>
      <c r="AD84" s="303"/>
      <c r="AE84" s="303"/>
      <c r="AF84" s="303"/>
      <c r="AG84" s="303"/>
      <c r="AH84" s="303"/>
      <c r="AI84" s="303"/>
      <c r="AJ84" s="303"/>
      <c r="AK84" s="303"/>
    </row>
    <row r="85" spans="1:37" customFormat="1" ht="15" hidden="1">
      <c r="A85" s="315" t="s">
        <v>26</v>
      </c>
      <c r="B85" s="315">
        <v>70228095</v>
      </c>
      <c r="C85" s="315" t="s">
        <v>426</v>
      </c>
      <c r="D85" s="315" t="s">
        <v>28</v>
      </c>
      <c r="E85" s="349" t="s">
        <v>427</v>
      </c>
      <c r="F85" s="315">
        <v>959473450</v>
      </c>
      <c r="G85" s="315" t="s">
        <v>70</v>
      </c>
      <c r="H85" s="315" t="s">
        <v>71</v>
      </c>
      <c r="I85" s="315">
        <v>29745</v>
      </c>
      <c r="J85" s="315" t="s">
        <v>428</v>
      </c>
      <c r="K85" s="315" t="s">
        <v>429</v>
      </c>
      <c r="L85" s="315" t="s">
        <v>34</v>
      </c>
      <c r="M85" s="315" t="s">
        <v>35</v>
      </c>
      <c r="N85" s="315">
        <v>3812</v>
      </c>
      <c r="O85" s="315" t="s">
        <v>36</v>
      </c>
      <c r="P85" s="315" t="s">
        <v>66</v>
      </c>
      <c r="Q85" s="315" t="s">
        <v>38</v>
      </c>
      <c r="R85" s="315" t="s">
        <v>47</v>
      </c>
      <c r="S85" s="595">
        <v>44211</v>
      </c>
      <c r="T85" s="661">
        <v>44211</v>
      </c>
      <c r="U85" s="387">
        <v>18</v>
      </c>
      <c r="V85" s="606">
        <v>73</v>
      </c>
      <c r="W85" s="606"/>
      <c r="X85" s="606"/>
      <c r="Y85" s="301">
        <f>U85+V85</f>
        <v>91</v>
      </c>
      <c r="Z85" s="309" t="s">
        <v>40</v>
      </c>
      <c r="AA85" s="303"/>
      <c r="AB85" s="303"/>
      <c r="AC85" s="303"/>
      <c r="AD85" s="303"/>
      <c r="AE85" s="303"/>
      <c r="AF85" s="303"/>
      <c r="AG85" s="303"/>
      <c r="AH85" s="303"/>
      <c r="AI85" s="303"/>
      <c r="AJ85" s="303"/>
      <c r="AK85" s="303"/>
    </row>
    <row r="86" spans="1:37" customFormat="1" ht="15" hidden="1">
      <c r="A86" s="315" t="s">
        <v>26</v>
      </c>
      <c r="B86" s="315">
        <v>1327271</v>
      </c>
      <c r="C86" s="315" t="s">
        <v>430</v>
      </c>
      <c r="D86" s="315" t="s">
        <v>28</v>
      </c>
      <c r="E86" s="328" t="s">
        <v>431</v>
      </c>
      <c r="F86" s="315">
        <v>972512306</v>
      </c>
      <c r="G86" s="315" t="s">
        <v>43</v>
      </c>
      <c r="H86" s="315" t="s">
        <v>123</v>
      </c>
      <c r="I86" s="315">
        <v>16951</v>
      </c>
      <c r="J86" s="315" t="s">
        <v>432</v>
      </c>
      <c r="K86" s="315" t="s">
        <v>433</v>
      </c>
      <c r="L86" s="315" t="s">
        <v>34</v>
      </c>
      <c r="M86" s="315" t="s">
        <v>35</v>
      </c>
      <c r="N86" s="315">
        <v>3813</v>
      </c>
      <c r="O86" s="315" t="s">
        <v>36</v>
      </c>
      <c r="P86" s="315" t="s">
        <v>74</v>
      </c>
      <c r="Q86" s="315" t="s">
        <v>38</v>
      </c>
      <c r="R86" s="315" t="s">
        <v>47</v>
      </c>
      <c r="S86" s="595">
        <v>44211</v>
      </c>
      <c r="T86" s="661">
        <v>44211</v>
      </c>
      <c r="U86" s="387">
        <v>18</v>
      </c>
      <c r="V86" s="606">
        <v>81</v>
      </c>
      <c r="W86" s="606"/>
      <c r="X86" s="606"/>
      <c r="Y86" s="301">
        <f>U86+V86</f>
        <v>99</v>
      </c>
      <c r="Z86" s="309" t="s">
        <v>40</v>
      </c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303"/>
    </row>
    <row r="87" spans="1:37" customFormat="1" ht="15" hidden="1">
      <c r="A87" s="315" t="s">
        <v>26</v>
      </c>
      <c r="B87" s="315">
        <v>70431658</v>
      </c>
      <c r="C87" s="315" t="s">
        <v>434</v>
      </c>
      <c r="D87" s="315" t="s">
        <v>28</v>
      </c>
      <c r="E87" s="328" t="s">
        <v>435</v>
      </c>
      <c r="F87" s="315">
        <v>929921874</v>
      </c>
      <c r="G87" s="315" t="s">
        <v>30</v>
      </c>
      <c r="H87" s="315" t="s">
        <v>436</v>
      </c>
      <c r="I87" s="315">
        <v>51486</v>
      </c>
      <c r="J87" s="315" t="s">
        <v>437</v>
      </c>
      <c r="K87" s="315" t="s">
        <v>438</v>
      </c>
      <c r="L87" s="315" t="s">
        <v>34</v>
      </c>
      <c r="M87" s="315" t="s">
        <v>35</v>
      </c>
      <c r="N87" s="315">
        <v>3815</v>
      </c>
      <c r="O87" s="315" t="s">
        <v>36</v>
      </c>
      <c r="P87" s="315" t="s">
        <v>264</v>
      </c>
      <c r="Q87" s="315" t="s">
        <v>38</v>
      </c>
      <c r="R87" s="315" t="s">
        <v>39</v>
      </c>
      <c r="S87" s="595">
        <v>44212</v>
      </c>
      <c r="T87" s="661">
        <v>44212</v>
      </c>
      <c r="U87" s="387">
        <v>18</v>
      </c>
      <c r="V87" s="606">
        <v>73</v>
      </c>
      <c r="W87" s="606"/>
      <c r="X87" s="606"/>
      <c r="Y87" s="301">
        <f>U87+V87</f>
        <v>91</v>
      </c>
      <c r="Z87" s="309" t="s">
        <v>40</v>
      </c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303"/>
    </row>
    <row r="88" spans="1:37" customFormat="1" ht="15" hidden="1">
      <c r="A88" s="315" t="s">
        <v>26</v>
      </c>
      <c r="B88" s="315">
        <v>41414637</v>
      </c>
      <c r="C88" s="315" t="s">
        <v>439</v>
      </c>
      <c r="D88" s="315" t="s">
        <v>28</v>
      </c>
      <c r="E88" s="328" t="s">
        <v>62</v>
      </c>
      <c r="F88" s="315">
        <v>951290529</v>
      </c>
      <c r="G88" s="315" t="s">
        <v>57</v>
      </c>
      <c r="H88" s="315" t="s">
        <v>440</v>
      </c>
      <c r="I88" s="315">
        <v>35246</v>
      </c>
      <c r="J88" s="315" t="s">
        <v>64</v>
      </c>
      <c r="K88" s="315" t="s">
        <v>441</v>
      </c>
      <c r="L88" s="315" t="s">
        <v>34</v>
      </c>
      <c r="M88" s="315" t="s">
        <v>35</v>
      </c>
      <c r="N88" s="315">
        <v>3817</v>
      </c>
      <c r="O88" s="315" t="s">
        <v>36</v>
      </c>
      <c r="P88" s="315" t="s">
        <v>106</v>
      </c>
      <c r="Q88" s="315" t="s">
        <v>38</v>
      </c>
      <c r="R88" s="315" t="s">
        <v>132</v>
      </c>
      <c r="S88" s="595">
        <v>44214</v>
      </c>
      <c r="T88" s="661">
        <v>44214</v>
      </c>
      <c r="U88" s="387">
        <v>18</v>
      </c>
      <c r="V88" s="606">
        <v>67</v>
      </c>
      <c r="W88" s="606"/>
      <c r="X88" s="606"/>
      <c r="Y88" s="301">
        <f>U88+V88</f>
        <v>85</v>
      </c>
      <c r="Z88" s="309" t="s">
        <v>40</v>
      </c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303"/>
    </row>
    <row r="89" spans="1:37" customFormat="1" ht="15" hidden="1">
      <c r="A89" s="315" t="s">
        <v>26</v>
      </c>
      <c r="B89" s="315">
        <v>70148078</v>
      </c>
      <c r="C89" s="315" t="s">
        <v>38</v>
      </c>
      <c r="D89" s="315" t="s">
        <v>28</v>
      </c>
      <c r="E89" s="328" t="s">
        <v>442</v>
      </c>
      <c r="F89" s="315">
        <v>983022957</v>
      </c>
      <c r="G89" s="315" t="s">
        <v>70</v>
      </c>
      <c r="H89" s="315" t="s">
        <v>443</v>
      </c>
      <c r="I89" s="315">
        <v>20044</v>
      </c>
      <c r="J89" s="315" t="s">
        <v>444</v>
      </c>
      <c r="K89" s="315" t="s">
        <v>445</v>
      </c>
      <c r="L89" s="315" t="s">
        <v>34</v>
      </c>
      <c r="M89" s="315" t="s">
        <v>35</v>
      </c>
      <c r="N89" s="315">
        <v>3818</v>
      </c>
      <c r="O89" s="315" t="s">
        <v>36</v>
      </c>
      <c r="P89" s="315" t="s">
        <v>126</v>
      </c>
      <c r="Q89" s="315" t="s">
        <v>38</v>
      </c>
      <c r="R89" s="315" t="s">
        <v>446</v>
      </c>
      <c r="S89" s="595">
        <v>44215</v>
      </c>
      <c r="T89" s="661">
        <v>44215</v>
      </c>
      <c r="U89" s="387">
        <v>18</v>
      </c>
      <c r="V89" s="606">
        <v>73</v>
      </c>
      <c r="W89" s="606"/>
      <c r="X89" s="606"/>
      <c r="Y89" s="301">
        <f>U89+V89</f>
        <v>91</v>
      </c>
      <c r="Z89" s="309" t="s">
        <v>40</v>
      </c>
      <c r="AA89" s="303"/>
      <c r="AB89" s="303"/>
      <c r="AC89" s="303"/>
      <c r="AD89" s="303"/>
      <c r="AE89" s="303"/>
      <c r="AF89" s="303"/>
      <c r="AG89" s="303"/>
      <c r="AH89" s="303"/>
      <c r="AI89" s="303"/>
      <c r="AJ89" s="303"/>
      <c r="AK89" s="303"/>
    </row>
    <row r="90" spans="1:37" customFormat="1" ht="15" hidden="1">
      <c r="A90" s="315" t="s">
        <v>26</v>
      </c>
      <c r="B90" s="315">
        <v>72558344</v>
      </c>
      <c r="C90" s="315" t="s">
        <v>447</v>
      </c>
      <c r="D90" s="315" t="s">
        <v>28</v>
      </c>
      <c r="E90" s="328" t="s">
        <v>448</v>
      </c>
      <c r="F90" s="315">
        <v>997090011</v>
      </c>
      <c r="G90" s="315" t="s">
        <v>102</v>
      </c>
      <c r="H90" s="315" t="s">
        <v>449</v>
      </c>
      <c r="I90" s="315">
        <v>34880</v>
      </c>
      <c r="J90" s="315" t="s">
        <v>450</v>
      </c>
      <c r="K90" s="315" t="s">
        <v>451</v>
      </c>
      <c r="L90" s="315" t="s">
        <v>34</v>
      </c>
      <c r="M90" s="315" t="s">
        <v>35</v>
      </c>
      <c r="N90" s="315">
        <v>3819</v>
      </c>
      <c r="O90" s="315" t="s">
        <v>36</v>
      </c>
      <c r="P90" s="315" t="s">
        <v>106</v>
      </c>
      <c r="Q90" s="315" t="s">
        <v>38</v>
      </c>
      <c r="R90" s="315" t="s">
        <v>75</v>
      </c>
      <c r="S90" s="595">
        <v>44215</v>
      </c>
      <c r="T90" s="661">
        <v>44215</v>
      </c>
      <c r="U90" s="387">
        <v>18</v>
      </c>
      <c r="V90" s="606">
        <v>95</v>
      </c>
      <c r="W90" s="606"/>
      <c r="X90" s="606"/>
      <c r="Y90" s="301">
        <f>U90+V90</f>
        <v>113</v>
      </c>
      <c r="Z90" s="309" t="s">
        <v>40</v>
      </c>
      <c r="AA90" s="303"/>
      <c r="AB90" s="303"/>
      <c r="AC90" s="303"/>
      <c r="AD90" s="303"/>
      <c r="AE90" s="303"/>
      <c r="AF90" s="303"/>
      <c r="AG90" s="303"/>
      <c r="AH90" s="303"/>
      <c r="AI90" s="303"/>
      <c r="AJ90" s="303"/>
      <c r="AK90" s="303"/>
    </row>
    <row r="91" spans="1:37" customFormat="1" ht="15" hidden="1">
      <c r="A91" s="315" t="s">
        <v>26</v>
      </c>
      <c r="B91" s="315">
        <v>40506041</v>
      </c>
      <c r="C91" s="315" t="s">
        <v>452</v>
      </c>
      <c r="D91" s="315" t="s">
        <v>28</v>
      </c>
      <c r="E91" s="328" t="s">
        <v>453</v>
      </c>
      <c r="F91" s="315">
        <v>914115213</v>
      </c>
      <c r="G91" s="315" t="s">
        <v>50</v>
      </c>
      <c r="H91" s="315" t="s">
        <v>454</v>
      </c>
      <c r="I91" s="315">
        <v>9892</v>
      </c>
      <c r="J91" s="315" t="s">
        <v>455</v>
      </c>
      <c r="K91" s="315" t="s">
        <v>456</v>
      </c>
      <c r="L91" s="315" t="s">
        <v>34</v>
      </c>
      <c r="M91" s="315" t="s">
        <v>35</v>
      </c>
      <c r="N91" s="315">
        <v>3820</v>
      </c>
      <c r="O91" s="315" t="s">
        <v>36</v>
      </c>
      <c r="P91" s="315" t="s">
        <v>46</v>
      </c>
      <c r="Q91" s="315" t="s">
        <v>38</v>
      </c>
      <c r="R91" s="315" t="s">
        <v>39</v>
      </c>
      <c r="S91" s="595">
        <v>44215</v>
      </c>
      <c r="T91" s="661">
        <v>44215</v>
      </c>
      <c r="U91" s="387">
        <v>18</v>
      </c>
      <c r="V91" s="606">
        <v>85</v>
      </c>
      <c r="W91" s="606"/>
      <c r="X91" s="606"/>
      <c r="Y91" s="301">
        <f>U91+V91</f>
        <v>103</v>
      </c>
      <c r="Z91" s="309" t="s">
        <v>40</v>
      </c>
      <c r="AA91" s="303"/>
      <c r="AB91" s="303"/>
      <c r="AC91" s="303"/>
      <c r="AD91" s="303"/>
      <c r="AE91" s="303"/>
      <c r="AF91" s="303"/>
      <c r="AG91" s="303"/>
      <c r="AH91" s="303"/>
      <c r="AI91" s="303"/>
      <c r="AJ91" s="303"/>
      <c r="AK91" s="303"/>
    </row>
    <row r="92" spans="1:37" customFormat="1" ht="15" hidden="1">
      <c r="A92" s="315" t="s">
        <v>26</v>
      </c>
      <c r="B92" s="315">
        <v>42598450</v>
      </c>
      <c r="C92" s="315" t="s">
        <v>457</v>
      </c>
      <c r="D92" s="315" t="s">
        <v>28</v>
      </c>
      <c r="E92" s="328" t="s">
        <v>458</v>
      </c>
      <c r="F92" s="315">
        <v>999011494</v>
      </c>
      <c r="G92" s="315" t="s">
        <v>70</v>
      </c>
      <c r="H92" s="315" t="s">
        <v>443</v>
      </c>
      <c r="I92" s="315">
        <v>45595</v>
      </c>
      <c r="J92" s="315" t="s">
        <v>459</v>
      </c>
      <c r="K92" s="315" t="s">
        <v>460</v>
      </c>
      <c r="L92" s="315" t="s">
        <v>34</v>
      </c>
      <c r="M92" s="315" t="s">
        <v>35</v>
      </c>
      <c r="N92" s="315">
        <v>3821</v>
      </c>
      <c r="O92" s="315" t="s">
        <v>36</v>
      </c>
      <c r="P92" s="315" t="s">
        <v>303</v>
      </c>
      <c r="Q92" s="315" t="s">
        <v>38</v>
      </c>
      <c r="R92" s="315" t="s">
        <v>39</v>
      </c>
      <c r="S92" s="595">
        <v>44215</v>
      </c>
      <c r="T92" s="661">
        <v>44215</v>
      </c>
      <c r="U92" s="387">
        <v>18</v>
      </c>
      <c r="V92" s="606">
        <v>73</v>
      </c>
      <c r="W92" s="606"/>
      <c r="X92" s="606"/>
      <c r="Y92" s="301">
        <f>U92+V92</f>
        <v>91</v>
      </c>
      <c r="Z92" s="309" t="s">
        <v>40</v>
      </c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303"/>
    </row>
    <row r="93" spans="1:37" customFormat="1" ht="15" hidden="1">
      <c r="A93" s="349" t="s">
        <v>26</v>
      </c>
      <c r="B93" s="349">
        <v>42157244</v>
      </c>
      <c r="C93" s="349" t="s">
        <v>461</v>
      </c>
      <c r="D93" s="349" t="s">
        <v>28</v>
      </c>
      <c r="E93" s="350" t="s">
        <v>462</v>
      </c>
      <c r="F93" s="349">
        <v>981993380</v>
      </c>
      <c r="G93" s="349" t="s">
        <v>30</v>
      </c>
      <c r="H93" s="349" t="s">
        <v>83</v>
      </c>
      <c r="I93" s="349">
        <v>16335</v>
      </c>
      <c r="J93" s="349" t="s">
        <v>463</v>
      </c>
      <c r="K93" s="349" t="s">
        <v>464</v>
      </c>
      <c r="L93" s="349" t="s">
        <v>34</v>
      </c>
      <c r="M93" s="349" t="s">
        <v>35</v>
      </c>
      <c r="N93" s="349">
        <v>3865</v>
      </c>
      <c r="O93" s="315" t="s">
        <v>36</v>
      </c>
      <c r="P93" s="296" t="s">
        <v>74</v>
      </c>
      <c r="Q93" s="315" t="s">
        <v>38</v>
      </c>
      <c r="R93" s="296" t="s">
        <v>39</v>
      </c>
      <c r="S93" s="353">
        <v>44231</v>
      </c>
      <c r="T93" s="662">
        <v>44231</v>
      </c>
      <c r="U93" s="387">
        <v>18</v>
      </c>
      <c r="V93" s="300">
        <v>73</v>
      </c>
      <c r="W93" s="300"/>
      <c r="X93" s="300"/>
      <c r="Y93" s="301">
        <f>U93+V93</f>
        <v>91</v>
      </c>
      <c r="Z93" s="309" t="s">
        <v>40</v>
      </c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303"/>
    </row>
    <row r="94" spans="1:37" customFormat="1" ht="15" hidden="1">
      <c r="A94" s="349" t="s">
        <v>26</v>
      </c>
      <c r="B94" s="349">
        <v>42231822</v>
      </c>
      <c r="C94" s="349" t="s">
        <v>465</v>
      </c>
      <c r="D94" s="349" t="s">
        <v>28</v>
      </c>
      <c r="E94" s="350" t="s">
        <v>466</v>
      </c>
      <c r="F94" s="349">
        <v>953882200</v>
      </c>
      <c r="G94" s="349" t="s">
        <v>57</v>
      </c>
      <c r="H94" s="349" t="s">
        <v>63</v>
      </c>
      <c r="I94" s="349">
        <v>15023</v>
      </c>
      <c r="J94" s="349" t="s">
        <v>467</v>
      </c>
      <c r="K94" s="349" t="s">
        <v>468</v>
      </c>
      <c r="L94" s="349" t="s">
        <v>34</v>
      </c>
      <c r="M94" s="349" t="s">
        <v>35</v>
      </c>
      <c r="N94" s="349">
        <v>3867</v>
      </c>
      <c r="O94" s="315" t="s">
        <v>36</v>
      </c>
      <c r="P94" s="296" t="s">
        <v>74</v>
      </c>
      <c r="Q94" s="315" t="s">
        <v>38</v>
      </c>
      <c r="R94" s="296" t="s">
        <v>39</v>
      </c>
      <c r="S94" s="353">
        <v>44232</v>
      </c>
      <c r="T94" s="662">
        <v>44232</v>
      </c>
      <c r="U94" s="387">
        <v>18</v>
      </c>
      <c r="V94" s="300">
        <v>67</v>
      </c>
      <c r="W94" s="300"/>
      <c r="X94" s="300"/>
      <c r="Y94" s="301">
        <f>U94+V94</f>
        <v>85</v>
      </c>
      <c r="Z94" s="309" t="s">
        <v>40</v>
      </c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303"/>
    </row>
    <row r="95" spans="1:37" customFormat="1" ht="15" hidden="1">
      <c r="A95" s="349" t="s">
        <v>26</v>
      </c>
      <c r="B95" s="351" t="s">
        <v>469</v>
      </c>
      <c r="C95" s="349" t="s">
        <v>470</v>
      </c>
      <c r="D95" s="349" t="s">
        <v>28</v>
      </c>
      <c r="E95" s="326" t="s">
        <v>471</v>
      </c>
      <c r="F95" s="349">
        <v>961628882</v>
      </c>
      <c r="G95" s="349" t="s">
        <v>70</v>
      </c>
      <c r="H95" s="349" t="s">
        <v>472</v>
      </c>
      <c r="I95" s="349">
        <v>7302</v>
      </c>
      <c r="J95" s="349" t="s">
        <v>473</v>
      </c>
      <c r="K95" s="349" t="s">
        <v>474</v>
      </c>
      <c r="L95" s="349" t="s">
        <v>34</v>
      </c>
      <c r="M95" s="349" t="s">
        <v>35</v>
      </c>
      <c r="N95" s="349">
        <v>3868</v>
      </c>
      <c r="O95" s="315" t="s">
        <v>475</v>
      </c>
      <c r="P95" s="296"/>
      <c r="Q95" s="315" t="s">
        <v>38</v>
      </c>
      <c r="R95" s="296" t="s">
        <v>67</v>
      </c>
      <c r="S95" s="353">
        <v>44232</v>
      </c>
      <c r="T95" s="662">
        <v>44232</v>
      </c>
      <c r="U95" s="387"/>
      <c r="V95" s="300"/>
      <c r="W95" s="300"/>
      <c r="X95" s="300"/>
      <c r="Y95" s="301">
        <f>U95+V95</f>
        <v>0</v>
      </c>
      <c r="Z95" s="309" t="s">
        <v>40</v>
      </c>
      <c r="AA95" s="303"/>
      <c r="AB95" s="303"/>
      <c r="AC95" s="303"/>
      <c r="AD95" s="303"/>
      <c r="AE95" s="303"/>
      <c r="AF95" s="303"/>
      <c r="AG95" s="303"/>
      <c r="AH95" s="303"/>
      <c r="AI95" s="303"/>
      <c r="AJ95" s="303"/>
      <c r="AK95" s="303"/>
    </row>
    <row r="96" spans="1:37" customFormat="1" ht="15" hidden="1">
      <c r="A96" s="349" t="s">
        <v>26</v>
      </c>
      <c r="B96" s="349">
        <v>73455026</v>
      </c>
      <c r="C96" s="349" t="s">
        <v>476</v>
      </c>
      <c r="D96" s="349" t="s">
        <v>28</v>
      </c>
      <c r="E96" s="350" t="s">
        <v>477</v>
      </c>
      <c r="F96" s="349">
        <v>928278705</v>
      </c>
      <c r="G96" s="349" t="s">
        <v>102</v>
      </c>
      <c r="H96" s="349" t="s">
        <v>478</v>
      </c>
      <c r="I96" s="349">
        <v>5382</v>
      </c>
      <c r="J96" s="349" t="s">
        <v>479</v>
      </c>
      <c r="K96" s="349" t="s">
        <v>480</v>
      </c>
      <c r="L96" s="349" t="s">
        <v>34</v>
      </c>
      <c r="M96" s="349" t="s">
        <v>35</v>
      </c>
      <c r="N96" s="349">
        <v>3869</v>
      </c>
      <c r="O96" s="315" t="s">
        <v>36</v>
      </c>
      <c r="P96" s="296" t="s">
        <v>37</v>
      </c>
      <c r="Q96" s="315" t="s">
        <v>38</v>
      </c>
      <c r="R96" s="296" t="s">
        <v>481</v>
      </c>
      <c r="S96" s="353">
        <v>44233</v>
      </c>
      <c r="T96" s="662">
        <v>44233</v>
      </c>
      <c r="U96" s="387">
        <v>18</v>
      </c>
      <c r="V96" s="300">
        <v>73</v>
      </c>
      <c r="W96" s="300"/>
      <c r="X96" s="300"/>
      <c r="Y96" s="301">
        <f>U96+V96</f>
        <v>91</v>
      </c>
      <c r="Z96" s="309" t="s">
        <v>40</v>
      </c>
      <c r="AA96" s="303"/>
      <c r="AB96" s="303"/>
      <c r="AC96" s="303"/>
      <c r="AD96" s="303"/>
      <c r="AE96" s="303"/>
      <c r="AF96" s="303"/>
      <c r="AG96" s="303"/>
      <c r="AH96" s="303"/>
      <c r="AI96" s="303"/>
      <c r="AJ96" s="303"/>
      <c r="AK96" s="303"/>
    </row>
    <row r="97" spans="1:37" customFormat="1" ht="15" hidden="1">
      <c r="A97" s="349" t="s">
        <v>26</v>
      </c>
      <c r="B97" s="349">
        <v>1250101</v>
      </c>
      <c r="C97" s="349" t="s">
        <v>482</v>
      </c>
      <c r="D97" s="349" t="s">
        <v>28</v>
      </c>
      <c r="E97" s="350" t="s">
        <v>483</v>
      </c>
      <c r="F97" s="349">
        <v>951087273</v>
      </c>
      <c r="G97" s="349" t="s">
        <v>30</v>
      </c>
      <c r="H97" s="349" t="s">
        <v>484</v>
      </c>
      <c r="I97" s="349">
        <v>4840</v>
      </c>
      <c r="J97" s="349" t="s">
        <v>485</v>
      </c>
      <c r="K97" s="349" t="s">
        <v>486</v>
      </c>
      <c r="L97" s="349" t="s">
        <v>34</v>
      </c>
      <c r="M97" s="349" t="s">
        <v>35</v>
      </c>
      <c r="N97" s="349">
        <v>3870</v>
      </c>
      <c r="O97" s="315" t="s">
        <v>36</v>
      </c>
      <c r="P97" s="296" t="s">
        <v>37</v>
      </c>
      <c r="Q97" s="315" t="s">
        <v>38</v>
      </c>
      <c r="R97" s="296" t="s">
        <v>487</v>
      </c>
      <c r="S97" s="353">
        <v>44235</v>
      </c>
      <c r="T97" s="662">
        <v>44235</v>
      </c>
      <c r="U97" s="387">
        <v>18</v>
      </c>
      <c r="V97" s="300">
        <v>73</v>
      </c>
      <c r="W97" s="300"/>
      <c r="X97" s="300"/>
      <c r="Y97" s="301">
        <f>U97+V97</f>
        <v>91</v>
      </c>
      <c r="Z97" s="309" t="s">
        <v>40</v>
      </c>
      <c r="AA97" s="303"/>
      <c r="AB97" s="303"/>
      <c r="AC97" s="303"/>
      <c r="AD97" s="303"/>
      <c r="AE97" s="303"/>
      <c r="AF97" s="303"/>
      <c r="AG97" s="303"/>
      <c r="AH97" s="303"/>
      <c r="AI97" s="303"/>
      <c r="AJ97" s="303"/>
      <c r="AK97" s="303"/>
    </row>
    <row r="98" spans="1:37" customFormat="1" ht="15" hidden="1">
      <c r="A98" s="349" t="s">
        <v>26</v>
      </c>
      <c r="B98" s="351" t="s">
        <v>488</v>
      </c>
      <c r="C98" s="349" t="s">
        <v>489</v>
      </c>
      <c r="D98" s="349" t="s">
        <v>28</v>
      </c>
      <c r="E98" s="326" t="s">
        <v>490</v>
      </c>
      <c r="F98" s="349">
        <v>931131751</v>
      </c>
      <c r="G98" s="349" t="s">
        <v>43</v>
      </c>
      <c r="H98" s="349" t="s">
        <v>491</v>
      </c>
      <c r="I98" s="349">
        <v>30505</v>
      </c>
      <c r="J98" s="349" t="s">
        <v>492</v>
      </c>
      <c r="K98" s="349" t="s">
        <v>493</v>
      </c>
      <c r="L98" s="349" t="s">
        <v>34</v>
      </c>
      <c r="M98" s="349" t="s">
        <v>35</v>
      </c>
      <c r="N98" s="349">
        <v>3872</v>
      </c>
      <c r="O98" s="315" t="s">
        <v>36</v>
      </c>
      <c r="P98" s="296" t="s">
        <v>66</v>
      </c>
      <c r="Q98" s="315" t="s">
        <v>38</v>
      </c>
      <c r="R98" s="296" t="s">
        <v>67</v>
      </c>
      <c r="S98" s="353">
        <v>44235</v>
      </c>
      <c r="T98" s="662">
        <v>44235</v>
      </c>
      <c r="U98" s="387">
        <v>18</v>
      </c>
      <c r="V98" s="300">
        <v>78</v>
      </c>
      <c r="W98" s="300"/>
      <c r="X98" s="300"/>
      <c r="Y98" s="301">
        <f>U98+V98</f>
        <v>96</v>
      </c>
      <c r="Z98" s="309" t="s">
        <v>40</v>
      </c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303"/>
    </row>
    <row r="99" spans="1:37" customFormat="1" ht="15" hidden="1">
      <c r="A99" s="349" t="s">
        <v>26</v>
      </c>
      <c r="B99" s="349">
        <v>43183650</v>
      </c>
      <c r="C99" s="349" t="s">
        <v>494</v>
      </c>
      <c r="D99" s="349" t="s">
        <v>28</v>
      </c>
      <c r="E99" s="350" t="s">
        <v>495</v>
      </c>
      <c r="F99" s="349">
        <v>959838386</v>
      </c>
      <c r="G99" s="349" t="s">
        <v>43</v>
      </c>
      <c r="H99" s="349" t="s">
        <v>496</v>
      </c>
      <c r="I99" s="349">
        <v>4920</v>
      </c>
      <c r="J99" s="349" t="s">
        <v>497</v>
      </c>
      <c r="K99" s="349" t="s">
        <v>498</v>
      </c>
      <c r="L99" s="349" t="s">
        <v>34</v>
      </c>
      <c r="M99" s="349" t="s">
        <v>35</v>
      </c>
      <c r="N99" s="349">
        <v>3875</v>
      </c>
      <c r="O99" s="315" t="s">
        <v>36</v>
      </c>
      <c r="P99" s="296" t="s">
        <v>37</v>
      </c>
      <c r="Q99" s="315" t="s">
        <v>38</v>
      </c>
      <c r="R99" s="296" t="s">
        <v>67</v>
      </c>
      <c r="S99" s="353">
        <v>44237</v>
      </c>
      <c r="T99" s="662">
        <v>44237</v>
      </c>
      <c r="U99" s="387">
        <v>18</v>
      </c>
      <c r="V99" s="300">
        <v>73</v>
      </c>
      <c r="W99" s="300"/>
      <c r="X99" s="300"/>
      <c r="Y99" s="301">
        <f>U99+V99</f>
        <v>91</v>
      </c>
      <c r="Z99" s="309" t="s">
        <v>40</v>
      </c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303"/>
    </row>
    <row r="100" spans="1:37" customFormat="1" ht="15" hidden="1">
      <c r="A100" s="349" t="s">
        <v>26</v>
      </c>
      <c r="B100" s="349">
        <v>43855968</v>
      </c>
      <c r="C100" s="349" t="s">
        <v>499</v>
      </c>
      <c r="D100" s="349" t="s">
        <v>28</v>
      </c>
      <c r="E100" s="350" t="s">
        <v>500</v>
      </c>
      <c r="F100" s="349">
        <v>960510941</v>
      </c>
      <c r="G100" s="349" t="s">
        <v>57</v>
      </c>
      <c r="H100" s="349" t="s">
        <v>78</v>
      </c>
      <c r="I100" s="349">
        <v>11417</v>
      </c>
      <c r="J100" s="349" t="s">
        <v>501</v>
      </c>
      <c r="K100" s="349" t="s">
        <v>502</v>
      </c>
      <c r="L100" s="349" t="s">
        <v>34</v>
      </c>
      <c r="M100" s="349" t="s">
        <v>35</v>
      </c>
      <c r="N100" s="349">
        <v>3876</v>
      </c>
      <c r="O100" s="315" t="s">
        <v>36</v>
      </c>
      <c r="P100" s="296" t="s">
        <v>46</v>
      </c>
      <c r="Q100" s="315" t="s">
        <v>38</v>
      </c>
      <c r="R100" s="296" t="s">
        <v>67</v>
      </c>
      <c r="S100" s="353">
        <v>44237</v>
      </c>
      <c r="T100" s="662">
        <v>44237</v>
      </c>
      <c r="U100" s="387">
        <v>18</v>
      </c>
      <c r="V100" s="300">
        <v>73</v>
      </c>
      <c r="W100" s="300"/>
      <c r="X100" s="300"/>
      <c r="Y100" s="301">
        <f>U100+V100</f>
        <v>91</v>
      </c>
      <c r="Z100" s="309" t="s">
        <v>40</v>
      </c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303"/>
    </row>
    <row r="101" spans="1:37" customFormat="1" ht="15" hidden="1">
      <c r="A101" s="349" t="s">
        <v>26</v>
      </c>
      <c r="B101" s="351" t="s">
        <v>503</v>
      </c>
      <c r="C101" s="349" t="s">
        <v>504</v>
      </c>
      <c r="D101" s="349" t="s">
        <v>28</v>
      </c>
      <c r="E101" s="350" t="s">
        <v>505</v>
      </c>
      <c r="F101" s="349">
        <v>942443000</v>
      </c>
      <c r="G101" s="349" t="s">
        <v>57</v>
      </c>
      <c r="H101" s="349" t="s">
        <v>506</v>
      </c>
      <c r="I101" s="349">
        <v>10146</v>
      </c>
      <c r="J101" s="349" t="s">
        <v>507</v>
      </c>
      <c r="K101" s="349" t="s">
        <v>508</v>
      </c>
      <c r="L101" s="349" t="s">
        <v>34</v>
      </c>
      <c r="M101" s="349" t="s">
        <v>35</v>
      </c>
      <c r="N101" s="349">
        <v>3877</v>
      </c>
      <c r="O101" s="315" t="s">
        <v>36</v>
      </c>
      <c r="P101" s="296" t="s">
        <v>46</v>
      </c>
      <c r="Q101" s="315" t="s">
        <v>38</v>
      </c>
      <c r="R101" s="296" t="s">
        <v>67</v>
      </c>
      <c r="S101" s="353">
        <v>44238</v>
      </c>
      <c r="T101" s="662">
        <v>44238</v>
      </c>
      <c r="U101" s="387">
        <v>18</v>
      </c>
      <c r="V101" s="300">
        <v>73</v>
      </c>
      <c r="W101" s="300"/>
      <c r="X101" s="300"/>
      <c r="Y101" s="301">
        <f>U101+V101</f>
        <v>91</v>
      </c>
      <c r="Z101" s="309" t="s">
        <v>40</v>
      </c>
      <c r="AA101" s="303"/>
      <c r="AB101" s="303"/>
      <c r="AC101" s="303"/>
      <c r="AD101" s="303"/>
      <c r="AE101" s="303"/>
      <c r="AF101" s="303"/>
      <c r="AG101" s="303"/>
      <c r="AH101" s="303"/>
      <c r="AI101" s="303"/>
      <c r="AJ101" s="303"/>
      <c r="AK101" s="303"/>
    </row>
    <row r="102" spans="1:37" customFormat="1" ht="15" hidden="1">
      <c r="A102" s="349" t="s">
        <v>26</v>
      </c>
      <c r="B102" s="349">
        <v>45695432</v>
      </c>
      <c r="C102" s="349" t="s">
        <v>509</v>
      </c>
      <c r="D102" s="349" t="s">
        <v>28</v>
      </c>
      <c r="E102" s="350" t="s">
        <v>510</v>
      </c>
      <c r="F102" s="349">
        <v>930238274</v>
      </c>
      <c r="G102" s="349" t="s">
        <v>30</v>
      </c>
      <c r="H102" s="349" t="s">
        <v>511</v>
      </c>
      <c r="I102" s="349">
        <v>5950</v>
      </c>
      <c r="J102" s="349" t="s">
        <v>512</v>
      </c>
      <c r="K102" s="349" t="s">
        <v>513</v>
      </c>
      <c r="L102" s="349" t="s">
        <v>34</v>
      </c>
      <c r="M102" s="349" t="s">
        <v>35</v>
      </c>
      <c r="N102" s="349">
        <v>3878</v>
      </c>
      <c r="O102" s="315" t="s">
        <v>514</v>
      </c>
      <c r="P102" s="296"/>
      <c r="Q102" s="315" t="s">
        <v>38</v>
      </c>
      <c r="R102" s="296" t="s">
        <v>39</v>
      </c>
      <c r="S102" s="353">
        <v>44238</v>
      </c>
      <c r="T102" s="662">
        <v>44238</v>
      </c>
      <c r="U102" s="387"/>
      <c r="V102" s="300"/>
      <c r="W102" s="300"/>
      <c r="X102" s="300"/>
      <c r="Y102" s="301">
        <f>U102+V102</f>
        <v>0</v>
      </c>
      <c r="Z102" s="309" t="s">
        <v>40</v>
      </c>
      <c r="AA102" s="303"/>
      <c r="AB102" s="303"/>
      <c r="AC102" s="303"/>
      <c r="AD102" s="303"/>
      <c r="AE102" s="303"/>
      <c r="AF102" s="303"/>
      <c r="AG102" s="303"/>
      <c r="AH102" s="303"/>
      <c r="AI102" s="303"/>
      <c r="AJ102" s="303"/>
      <c r="AK102" s="303"/>
    </row>
    <row r="103" spans="1:37" customFormat="1" ht="15" hidden="1">
      <c r="A103" s="349" t="s">
        <v>26</v>
      </c>
      <c r="B103" s="349">
        <v>46676003</v>
      </c>
      <c r="C103" s="349" t="s">
        <v>515</v>
      </c>
      <c r="D103" s="349" t="s">
        <v>28</v>
      </c>
      <c r="E103" s="350" t="s">
        <v>516</v>
      </c>
      <c r="F103" s="349">
        <v>980468617</v>
      </c>
      <c r="G103" s="349" t="s">
        <v>30</v>
      </c>
      <c r="H103" s="349" t="s">
        <v>31</v>
      </c>
      <c r="I103" s="349">
        <v>15247</v>
      </c>
      <c r="J103" s="349" t="s">
        <v>517</v>
      </c>
      <c r="K103" s="349" t="s">
        <v>518</v>
      </c>
      <c r="L103" s="349" t="s">
        <v>34</v>
      </c>
      <c r="M103" s="349" t="s">
        <v>35</v>
      </c>
      <c r="N103" s="349">
        <v>3879</v>
      </c>
      <c r="O103" s="315" t="s">
        <v>36</v>
      </c>
      <c r="P103" s="296" t="s">
        <v>74</v>
      </c>
      <c r="Q103" s="315" t="s">
        <v>38</v>
      </c>
      <c r="R103" s="296" t="s">
        <v>47</v>
      </c>
      <c r="S103" s="353">
        <v>44238</v>
      </c>
      <c r="T103" s="662">
        <v>44238</v>
      </c>
      <c r="U103" s="387">
        <v>18</v>
      </c>
      <c r="V103" s="300">
        <v>73</v>
      </c>
      <c r="W103" s="300"/>
      <c r="X103" s="300"/>
      <c r="Y103" s="301">
        <f>U103+V103</f>
        <v>91</v>
      </c>
      <c r="Z103" s="309" t="s">
        <v>40</v>
      </c>
      <c r="AA103" s="303"/>
      <c r="AB103" s="303"/>
      <c r="AC103" s="303"/>
      <c r="AD103" s="303"/>
      <c r="AE103" s="303"/>
      <c r="AF103" s="303"/>
      <c r="AG103" s="303"/>
      <c r="AH103" s="303"/>
      <c r="AI103" s="303"/>
      <c r="AJ103" s="303"/>
      <c r="AK103" s="303"/>
    </row>
    <row r="104" spans="1:37" customFormat="1" ht="15" hidden="1">
      <c r="A104" s="349" t="s">
        <v>26</v>
      </c>
      <c r="B104" s="349">
        <v>44349105</v>
      </c>
      <c r="C104" s="349" t="s">
        <v>519</v>
      </c>
      <c r="D104" s="349" t="s">
        <v>28</v>
      </c>
      <c r="E104" s="326" t="s">
        <v>520</v>
      </c>
      <c r="F104" s="349">
        <v>950886091</v>
      </c>
      <c r="G104" s="349" t="s">
        <v>70</v>
      </c>
      <c r="H104" s="349" t="s">
        <v>247</v>
      </c>
      <c r="I104" s="349">
        <v>29895</v>
      </c>
      <c r="J104" s="349" t="s">
        <v>521</v>
      </c>
      <c r="K104" s="349" t="s">
        <v>522</v>
      </c>
      <c r="L104" s="349" t="s">
        <v>34</v>
      </c>
      <c r="M104" s="349" t="s">
        <v>35</v>
      </c>
      <c r="N104" s="349">
        <v>3880</v>
      </c>
      <c r="O104" s="315" t="s">
        <v>36</v>
      </c>
      <c r="P104" s="296" t="s">
        <v>66</v>
      </c>
      <c r="Q104" s="315" t="s">
        <v>38</v>
      </c>
      <c r="R104" s="296" t="s">
        <v>67</v>
      </c>
      <c r="S104" s="353">
        <v>44238</v>
      </c>
      <c r="T104" s="662">
        <v>44238</v>
      </c>
      <c r="U104" s="387">
        <v>18</v>
      </c>
      <c r="V104" s="300">
        <v>73</v>
      </c>
      <c r="W104" s="300"/>
      <c r="X104" s="300"/>
      <c r="Y104" s="301">
        <f>U104+V104</f>
        <v>91</v>
      </c>
      <c r="Z104" s="309" t="s">
        <v>40</v>
      </c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303"/>
    </row>
    <row r="105" spans="1:37" customFormat="1" ht="15" hidden="1">
      <c r="A105" s="349" t="s">
        <v>26</v>
      </c>
      <c r="B105" s="351" t="s">
        <v>523</v>
      </c>
      <c r="C105" s="349" t="s">
        <v>524</v>
      </c>
      <c r="D105" s="349" t="s">
        <v>28</v>
      </c>
      <c r="E105" s="326" t="s">
        <v>101</v>
      </c>
      <c r="F105" s="349">
        <v>976352660</v>
      </c>
      <c r="G105" s="349" t="s">
        <v>57</v>
      </c>
      <c r="H105" s="349" t="s">
        <v>525</v>
      </c>
      <c r="I105" s="349">
        <v>4294</v>
      </c>
      <c r="J105" s="349" t="s">
        <v>526</v>
      </c>
      <c r="K105" s="349" t="s">
        <v>527</v>
      </c>
      <c r="L105" s="349" t="s">
        <v>34</v>
      </c>
      <c r="M105" s="349" t="s">
        <v>35</v>
      </c>
      <c r="N105" s="349">
        <v>3881</v>
      </c>
      <c r="O105" s="315" t="s">
        <v>36</v>
      </c>
      <c r="P105" s="296" t="s">
        <v>37</v>
      </c>
      <c r="Q105" s="315" t="s">
        <v>38</v>
      </c>
      <c r="R105" s="296" t="s">
        <v>47</v>
      </c>
      <c r="S105" s="353">
        <v>44239</v>
      </c>
      <c r="T105" s="662">
        <v>44239</v>
      </c>
      <c r="U105" s="387">
        <v>18</v>
      </c>
      <c r="V105" s="300">
        <v>73</v>
      </c>
      <c r="W105" s="300"/>
      <c r="X105" s="300"/>
      <c r="Y105" s="301">
        <f>U105+V105</f>
        <v>91</v>
      </c>
      <c r="Z105" s="309" t="s">
        <v>40</v>
      </c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303"/>
    </row>
    <row r="106" spans="1:37" customFormat="1" ht="15" hidden="1">
      <c r="A106" s="349" t="s">
        <v>26</v>
      </c>
      <c r="B106" s="349">
        <v>71958388</v>
      </c>
      <c r="C106" s="349" t="s">
        <v>81</v>
      </c>
      <c r="D106" s="349" t="s">
        <v>28</v>
      </c>
      <c r="E106" s="326" t="s">
        <v>82</v>
      </c>
      <c r="F106" s="349">
        <v>940015612</v>
      </c>
      <c r="G106" s="349" t="s">
        <v>30</v>
      </c>
      <c r="H106" s="349" t="s">
        <v>227</v>
      </c>
      <c r="I106" s="349">
        <v>7955</v>
      </c>
      <c r="J106" s="349" t="s">
        <v>84</v>
      </c>
      <c r="K106" s="349" t="s">
        <v>85</v>
      </c>
      <c r="L106" s="349" t="s">
        <v>34</v>
      </c>
      <c r="M106" s="349" t="s">
        <v>35</v>
      </c>
      <c r="N106" s="349">
        <v>3882</v>
      </c>
      <c r="O106" s="315" t="s">
        <v>36</v>
      </c>
      <c r="P106" s="296" t="s">
        <v>46</v>
      </c>
      <c r="Q106" s="315" t="s">
        <v>38</v>
      </c>
      <c r="R106" s="296" t="s">
        <v>487</v>
      </c>
      <c r="S106" s="353">
        <v>44239</v>
      </c>
      <c r="T106" s="662">
        <v>44239</v>
      </c>
      <c r="U106" s="387">
        <v>18</v>
      </c>
      <c r="V106" s="300">
        <v>73</v>
      </c>
      <c r="W106" s="300"/>
      <c r="X106" s="300"/>
      <c r="Y106" s="301">
        <f>U106+V106</f>
        <v>91</v>
      </c>
      <c r="Z106" s="309" t="s">
        <v>40</v>
      </c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303"/>
    </row>
    <row r="107" spans="1:37" customFormat="1" ht="15" hidden="1">
      <c r="A107" s="349" t="s">
        <v>26</v>
      </c>
      <c r="B107" s="296">
        <v>45785402</v>
      </c>
      <c r="C107" s="296" t="s">
        <v>528</v>
      </c>
      <c r="D107" s="349" t="s">
        <v>28</v>
      </c>
      <c r="E107" s="311" t="s">
        <v>529</v>
      </c>
      <c r="F107" s="296">
        <v>951964324</v>
      </c>
      <c r="G107" s="296" t="s">
        <v>43</v>
      </c>
      <c r="H107" s="296" t="s">
        <v>491</v>
      </c>
      <c r="I107" s="296">
        <v>50279</v>
      </c>
      <c r="J107" s="296" t="s">
        <v>530</v>
      </c>
      <c r="K107" s="296" t="s">
        <v>531</v>
      </c>
      <c r="L107" s="349" t="s">
        <v>34</v>
      </c>
      <c r="M107" s="349" t="s">
        <v>35</v>
      </c>
      <c r="N107" s="296">
        <v>3883</v>
      </c>
      <c r="O107" s="315" t="s">
        <v>36</v>
      </c>
      <c r="P107" s="296" t="s">
        <v>264</v>
      </c>
      <c r="Q107" s="315" t="s">
        <v>38</v>
      </c>
      <c r="R107" s="296" t="s">
        <v>67</v>
      </c>
      <c r="S107" s="353">
        <v>44242</v>
      </c>
      <c r="T107" s="662">
        <v>44242</v>
      </c>
      <c r="U107" s="387">
        <v>18</v>
      </c>
      <c r="V107" s="300">
        <v>86</v>
      </c>
      <c r="W107" s="300"/>
      <c r="X107" s="300"/>
      <c r="Y107" s="301">
        <f>U107+V107</f>
        <v>104</v>
      </c>
      <c r="Z107" s="309" t="s">
        <v>40</v>
      </c>
      <c r="AA107" s="303"/>
      <c r="AB107" s="303"/>
      <c r="AC107" s="303"/>
      <c r="AD107" s="303"/>
      <c r="AE107" s="303"/>
      <c r="AF107" s="303"/>
      <c r="AG107" s="303"/>
      <c r="AH107" s="303"/>
      <c r="AI107" s="303"/>
      <c r="AJ107" s="303"/>
      <c r="AK107" s="303"/>
    </row>
    <row r="108" spans="1:37" customFormat="1" ht="15" hidden="1">
      <c r="A108" s="349" t="s">
        <v>26</v>
      </c>
      <c r="B108" s="302" t="s">
        <v>532</v>
      </c>
      <c r="C108" s="296" t="s">
        <v>533</v>
      </c>
      <c r="D108" s="349" t="s">
        <v>28</v>
      </c>
      <c r="E108" s="296"/>
      <c r="F108" s="296">
        <v>951591688</v>
      </c>
      <c r="G108" s="296" t="s">
        <v>43</v>
      </c>
      <c r="H108" s="296" t="s">
        <v>280</v>
      </c>
      <c r="I108" s="296">
        <v>10566</v>
      </c>
      <c r="J108" s="296" t="s">
        <v>534</v>
      </c>
      <c r="K108" s="296" t="s">
        <v>535</v>
      </c>
      <c r="L108" s="349" t="s">
        <v>34</v>
      </c>
      <c r="M108" s="349" t="s">
        <v>35</v>
      </c>
      <c r="N108" s="296">
        <v>3884</v>
      </c>
      <c r="O108" s="315" t="s">
        <v>36</v>
      </c>
      <c r="P108" s="296" t="s">
        <v>536</v>
      </c>
      <c r="Q108" s="315" t="s">
        <v>38</v>
      </c>
      <c r="R108" s="296" t="s">
        <v>67</v>
      </c>
      <c r="S108" s="353">
        <v>44243</v>
      </c>
      <c r="T108" s="662">
        <v>44243</v>
      </c>
      <c r="U108" s="387">
        <v>18</v>
      </c>
      <c r="V108" s="300">
        <v>100</v>
      </c>
      <c r="W108" s="300"/>
      <c r="X108" s="300"/>
      <c r="Y108" s="301">
        <f>U108+V108</f>
        <v>118</v>
      </c>
      <c r="Z108" s="309" t="s">
        <v>40</v>
      </c>
      <c r="AA108" s="303"/>
      <c r="AB108" s="303"/>
      <c r="AC108" s="303"/>
      <c r="AD108" s="303"/>
      <c r="AE108" s="303"/>
      <c r="AF108" s="303"/>
      <c r="AG108" s="303"/>
      <c r="AH108" s="303"/>
      <c r="AI108" s="303"/>
      <c r="AJ108" s="303"/>
      <c r="AK108" s="303"/>
    </row>
    <row r="109" spans="1:37" customFormat="1" ht="15" hidden="1">
      <c r="A109" s="349" t="s">
        <v>26</v>
      </c>
      <c r="B109" s="296">
        <v>41860765</v>
      </c>
      <c r="C109" s="296" t="s">
        <v>537</v>
      </c>
      <c r="D109" s="349" t="s">
        <v>28</v>
      </c>
      <c r="E109" s="311" t="s">
        <v>538</v>
      </c>
      <c r="F109" s="296">
        <v>990605660</v>
      </c>
      <c r="G109" s="296" t="s">
        <v>57</v>
      </c>
      <c r="H109" s="296" t="s">
        <v>525</v>
      </c>
      <c r="I109" s="296">
        <v>4443</v>
      </c>
      <c r="J109" s="296" t="s">
        <v>539</v>
      </c>
      <c r="K109" s="296" t="s">
        <v>540</v>
      </c>
      <c r="L109" s="349" t="s">
        <v>34</v>
      </c>
      <c r="M109" s="349" t="s">
        <v>35</v>
      </c>
      <c r="N109" s="296">
        <v>3885</v>
      </c>
      <c r="O109" s="315" t="s">
        <v>36</v>
      </c>
      <c r="P109" s="296" t="s">
        <v>37</v>
      </c>
      <c r="Q109" s="315" t="s">
        <v>38</v>
      </c>
      <c r="R109" s="296" t="s">
        <v>67</v>
      </c>
      <c r="S109" s="353">
        <v>44244</v>
      </c>
      <c r="T109" s="662">
        <v>44244</v>
      </c>
      <c r="U109" s="387">
        <v>18</v>
      </c>
      <c r="V109" s="300">
        <v>73</v>
      </c>
      <c r="W109" s="300"/>
      <c r="X109" s="300"/>
      <c r="Y109" s="301">
        <f>U109+V109</f>
        <v>91</v>
      </c>
      <c r="Z109" s="309" t="s">
        <v>40</v>
      </c>
      <c r="AA109" s="303"/>
      <c r="AB109" s="303"/>
      <c r="AC109" s="303"/>
      <c r="AD109" s="303"/>
      <c r="AE109" s="303"/>
      <c r="AF109" s="303"/>
      <c r="AG109" s="303"/>
      <c r="AH109" s="303"/>
      <c r="AI109" s="303"/>
      <c r="AJ109" s="303"/>
      <c r="AK109" s="303"/>
    </row>
    <row r="110" spans="1:37" customFormat="1" ht="15" hidden="1">
      <c r="A110" s="349" t="s">
        <v>26</v>
      </c>
      <c r="B110" s="296">
        <v>43425863</v>
      </c>
      <c r="C110" s="296" t="s">
        <v>541</v>
      </c>
      <c r="D110" s="349" t="s">
        <v>28</v>
      </c>
      <c r="E110" s="311" t="s">
        <v>542</v>
      </c>
      <c r="F110" s="296">
        <v>951951234</v>
      </c>
      <c r="G110" s="296" t="s">
        <v>70</v>
      </c>
      <c r="H110" s="296" t="s">
        <v>543</v>
      </c>
      <c r="I110" s="296">
        <v>11150</v>
      </c>
      <c r="J110" s="296" t="s">
        <v>291</v>
      </c>
      <c r="K110" s="296" t="s">
        <v>292</v>
      </c>
      <c r="L110" s="349" t="s">
        <v>34</v>
      </c>
      <c r="M110" s="349" t="s">
        <v>35</v>
      </c>
      <c r="N110" s="296">
        <v>3886</v>
      </c>
      <c r="O110" s="315" t="s">
        <v>36</v>
      </c>
      <c r="P110" s="296" t="s">
        <v>46</v>
      </c>
      <c r="Q110" s="315" t="s">
        <v>38</v>
      </c>
      <c r="R110" s="296" t="s">
        <v>481</v>
      </c>
      <c r="S110" s="353">
        <v>44245</v>
      </c>
      <c r="T110" s="662">
        <v>44245</v>
      </c>
      <c r="U110" s="387">
        <v>18</v>
      </c>
      <c r="V110" s="300">
        <v>100</v>
      </c>
      <c r="W110" s="300"/>
      <c r="X110" s="300"/>
      <c r="Y110" s="301">
        <f>U110+V110</f>
        <v>118</v>
      </c>
      <c r="Z110" s="309" t="s">
        <v>40</v>
      </c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303"/>
    </row>
    <row r="111" spans="1:37" customFormat="1" ht="15" hidden="1">
      <c r="A111" s="349" t="s">
        <v>26</v>
      </c>
      <c r="B111" s="302" t="s">
        <v>544</v>
      </c>
      <c r="C111" s="296" t="s">
        <v>545</v>
      </c>
      <c r="D111" s="349" t="s">
        <v>28</v>
      </c>
      <c r="E111" s="311" t="s">
        <v>546</v>
      </c>
      <c r="F111" s="296">
        <v>989203348</v>
      </c>
      <c r="G111" s="296" t="s">
        <v>70</v>
      </c>
      <c r="H111" s="296" t="s">
        <v>247</v>
      </c>
      <c r="I111" s="296">
        <v>7242</v>
      </c>
      <c r="J111" s="296" t="s">
        <v>547</v>
      </c>
      <c r="K111" s="296" t="s">
        <v>548</v>
      </c>
      <c r="L111" s="349" t="s">
        <v>34</v>
      </c>
      <c r="M111" s="349" t="s">
        <v>35</v>
      </c>
      <c r="N111" s="296">
        <v>3888</v>
      </c>
      <c r="O111" s="315" t="s">
        <v>36</v>
      </c>
      <c r="P111" s="296" t="s">
        <v>37</v>
      </c>
      <c r="Q111" s="315" t="s">
        <v>38</v>
      </c>
      <c r="R111" s="296" t="s">
        <v>39</v>
      </c>
      <c r="S111" s="353">
        <v>44246</v>
      </c>
      <c r="T111" s="662">
        <v>44246</v>
      </c>
      <c r="U111" s="387">
        <v>18</v>
      </c>
      <c r="V111" s="300">
        <v>73</v>
      </c>
      <c r="W111" s="300"/>
      <c r="X111" s="300"/>
      <c r="Y111" s="301">
        <f>U111+V111</f>
        <v>91</v>
      </c>
      <c r="Z111" s="309" t="s">
        <v>40</v>
      </c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303"/>
    </row>
    <row r="112" spans="1:37" customFormat="1" ht="15" hidden="1">
      <c r="A112" s="349" t="s">
        <v>26</v>
      </c>
      <c r="B112" s="302" t="s">
        <v>549</v>
      </c>
      <c r="C112" s="296" t="s">
        <v>550</v>
      </c>
      <c r="D112" s="349" t="s">
        <v>28</v>
      </c>
      <c r="E112" s="311" t="s">
        <v>551</v>
      </c>
      <c r="F112" s="296">
        <v>988004888</v>
      </c>
      <c r="G112" s="296" t="s">
        <v>43</v>
      </c>
      <c r="H112" s="296" t="s">
        <v>552</v>
      </c>
      <c r="I112" s="296">
        <v>4874</v>
      </c>
      <c r="J112" s="296" t="s">
        <v>553</v>
      </c>
      <c r="K112" s="296" t="s">
        <v>554</v>
      </c>
      <c r="L112" s="349" t="s">
        <v>34</v>
      </c>
      <c r="M112" s="349" t="s">
        <v>35</v>
      </c>
      <c r="N112" s="296">
        <v>3889</v>
      </c>
      <c r="O112" s="315" t="s">
        <v>36</v>
      </c>
      <c r="P112" s="296" t="s">
        <v>37</v>
      </c>
      <c r="Q112" s="315" t="s">
        <v>38</v>
      </c>
      <c r="R112" s="296" t="s">
        <v>75</v>
      </c>
      <c r="S112" s="353">
        <v>44246</v>
      </c>
      <c r="T112" s="662">
        <v>44246</v>
      </c>
      <c r="U112" s="387">
        <v>18</v>
      </c>
      <c r="V112" s="300">
        <v>78</v>
      </c>
      <c r="W112" s="300"/>
      <c r="X112" s="300"/>
      <c r="Y112" s="301">
        <f>U112+V112</f>
        <v>96</v>
      </c>
      <c r="Z112" s="309" t="s">
        <v>40</v>
      </c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303"/>
    </row>
    <row r="113" spans="1:37" customFormat="1" ht="15" hidden="1">
      <c r="A113" s="349" t="s">
        <v>26</v>
      </c>
      <c r="B113" s="297" t="s">
        <v>555</v>
      </c>
      <c r="C113" s="296" t="s">
        <v>556</v>
      </c>
      <c r="D113" s="349" t="s">
        <v>28</v>
      </c>
      <c r="E113" s="311" t="s">
        <v>557</v>
      </c>
      <c r="F113" s="296">
        <v>961302087</v>
      </c>
      <c r="G113" s="296" t="s">
        <v>43</v>
      </c>
      <c r="H113" s="296" t="s">
        <v>552</v>
      </c>
      <c r="I113" s="296">
        <v>15125</v>
      </c>
      <c r="J113" s="296" t="s">
        <v>558</v>
      </c>
      <c r="K113" s="296" t="s">
        <v>559</v>
      </c>
      <c r="L113" s="349" t="s">
        <v>34</v>
      </c>
      <c r="M113" s="349" t="s">
        <v>35</v>
      </c>
      <c r="N113" s="296">
        <v>3891</v>
      </c>
      <c r="O113" s="315" t="s">
        <v>36</v>
      </c>
      <c r="P113" s="296" t="s">
        <v>74</v>
      </c>
      <c r="Q113" s="315" t="s">
        <v>38</v>
      </c>
      <c r="R113" s="296" t="s">
        <v>75</v>
      </c>
      <c r="S113" s="353">
        <v>44247</v>
      </c>
      <c r="T113" s="662">
        <v>44247</v>
      </c>
      <c r="U113" s="387">
        <v>18</v>
      </c>
      <c r="V113" s="300">
        <v>73</v>
      </c>
      <c r="W113" s="300"/>
      <c r="X113" s="300"/>
      <c r="Y113" s="301">
        <f>U113+V113</f>
        <v>91</v>
      </c>
      <c r="Z113" s="309" t="s">
        <v>40</v>
      </c>
      <c r="AA113" s="303"/>
      <c r="AB113" s="303"/>
      <c r="AC113" s="303"/>
      <c r="AD113" s="303"/>
      <c r="AE113" s="303"/>
      <c r="AF113" s="303"/>
      <c r="AG113" s="303"/>
      <c r="AH113" s="303"/>
      <c r="AI113" s="303"/>
      <c r="AJ113" s="303"/>
      <c r="AK113" s="303"/>
    </row>
    <row r="114" spans="1:37" customFormat="1" ht="15">
      <c r="A114" s="189" t="s">
        <v>26</v>
      </c>
      <c r="B114" s="10" t="s">
        <v>560</v>
      </c>
      <c r="C114" s="8" t="s">
        <v>561</v>
      </c>
      <c r="D114" s="8" t="s">
        <v>28</v>
      </c>
      <c r="E114" s="103" t="s">
        <v>562</v>
      </c>
      <c r="F114" s="5">
        <v>984000685</v>
      </c>
      <c r="G114" s="5" t="s">
        <v>43</v>
      </c>
      <c r="H114" s="5" t="s">
        <v>148</v>
      </c>
      <c r="I114" s="5">
        <v>31027</v>
      </c>
      <c r="J114" s="5" t="s">
        <v>563</v>
      </c>
      <c r="K114" s="5" t="s">
        <v>564</v>
      </c>
      <c r="L114" s="8" t="s">
        <v>565</v>
      </c>
      <c r="M114" s="5" t="s">
        <v>566</v>
      </c>
      <c r="N114" s="5">
        <v>3592</v>
      </c>
      <c r="O114" s="5" t="s">
        <v>36</v>
      </c>
      <c r="P114" s="5">
        <v>30000</v>
      </c>
      <c r="Q114" s="5" t="s">
        <v>567</v>
      </c>
      <c r="R114" s="5" t="s">
        <v>568</v>
      </c>
      <c r="S114" s="196">
        <v>44249</v>
      </c>
      <c r="T114" s="663">
        <v>44249</v>
      </c>
      <c r="U114" s="186">
        <v>32.200000000000003</v>
      </c>
      <c r="V114" s="186">
        <v>108.62</v>
      </c>
      <c r="W114" s="186"/>
      <c r="X114" s="186"/>
      <c r="Y114" s="11">
        <v>140.82</v>
      </c>
      <c r="Z114" s="96" t="s">
        <v>40</v>
      </c>
    </row>
    <row r="115" spans="1:37" customFormat="1" ht="15">
      <c r="A115" s="189" t="s">
        <v>26</v>
      </c>
      <c r="B115" s="10" t="s">
        <v>569</v>
      </c>
      <c r="C115" s="10" t="s">
        <v>570</v>
      </c>
      <c r="D115" s="10" t="s">
        <v>28</v>
      </c>
      <c r="E115" s="195" t="s">
        <v>571</v>
      </c>
      <c r="F115" s="10" t="s">
        <v>572</v>
      </c>
      <c r="G115" s="10" t="s">
        <v>43</v>
      </c>
      <c r="H115" s="10" t="s">
        <v>573</v>
      </c>
      <c r="I115" s="10" t="s">
        <v>574</v>
      </c>
      <c r="J115" s="10" t="s">
        <v>575</v>
      </c>
      <c r="K115" s="10" t="s">
        <v>576</v>
      </c>
      <c r="L115" s="8" t="s">
        <v>565</v>
      </c>
      <c r="M115" s="8" t="s">
        <v>566</v>
      </c>
      <c r="N115" s="8">
        <v>3593</v>
      </c>
      <c r="O115" s="8" t="s">
        <v>36</v>
      </c>
      <c r="P115" s="5">
        <v>5000</v>
      </c>
      <c r="Q115" s="5" t="s">
        <v>567</v>
      </c>
      <c r="R115" s="5" t="s">
        <v>568</v>
      </c>
      <c r="S115" s="196">
        <v>44249</v>
      </c>
      <c r="T115" s="663">
        <v>44249</v>
      </c>
      <c r="U115" s="186">
        <v>25.42</v>
      </c>
      <c r="V115" s="186">
        <v>82.11</v>
      </c>
      <c r="W115" s="186"/>
      <c r="X115" s="186"/>
      <c r="Y115" s="11">
        <v>107.53</v>
      </c>
      <c r="Z115" s="96" t="s">
        <v>40</v>
      </c>
    </row>
    <row r="116" spans="1:37" customFormat="1" ht="15">
      <c r="A116" s="189" t="s">
        <v>26</v>
      </c>
      <c r="B116" s="10" t="s">
        <v>577</v>
      </c>
      <c r="C116" s="10" t="s">
        <v>578</v>
      </c>
      <c r="D116" s="10" t="s">
        <v>28</v>
      </c>
      <c r="E116" s="195" t="s">
        <v>579</v>
      </c>
      <c r="F116" s="10" t="s">
        <v>580</v>
      </c>
      <c r="G116" s="10" t="s">
        <v>50</v>
      </c>
      <c r="H116" s="10" t="s">
        <v>581</v>
      </c>
      <c r="I116" s="10" t="s">
        <v>582</v>
      </c>
      <c r="J116" s="10" t="s">
        <v>583</v>
      </c>
      <c r="K116" s="10" t="s">
        <v>584</v>
      </c>
      <c r="L116" s="8" t="s">
        <v>565</v>
      </c>
      <c r="M116" s="8" t="s">
        <v>566</v>
      </c>
      <c r="N116" s="8">
        <v>3594</v>
      </c>
      <c r="O116" s="8" t="s">
        <v>36</v>
      </c>
      <c r="P116" s="5">
        <v>10000</v>
      </c>
      <c r="Q116" s="5" t="s">
        <v>567</v>
      </c>
      <c r="R116" s="5" t="s">
        <v>585</v>
      </c>
      <c r="S116" s="196">
        <v>44249</v>
      </c>
      <c r="T116" s="663">
        <v>44249</v>
      </c>
      <c r="U116" s="186">
        <v>25.42</v>
      </c>
      <c r="V116" s="186">
        <v>76.989999999999995</v>
      </c>
      <c r="W116" s="186"/>
      <c r="X116" s="186"/>
      <c r="Y116" s="186">
        <v>102.41</v>
      </c>
      <c r="Z116" s="96" t="s">
        <v>40</v>
      </c>
    </row>
    <row r="117" spans="1:37" customFormat="1" ht="15">
      <c r="A117" s="189" t="s">
        <v>26</v>
      </c>
      <c r="B117" s="10" t="s">
        <v>586</v>
      </c>
      <c r="C117" s="10" t="s">
        <v>587</v>
      </c>
      <c r="D117" s="10" t="s">
        <v>28</v>
      </c>
      <c r="E117" s="195" t="s">
        <v>588</v>
      </c>
      <c r="F117" s="10" t="s">
        <v>589</v>
      </c>
      <c r="G117" s="10" t="s">
        <v>43</v>
      </c>
      <c r="H117" s="10" t="s">
        <v>590</v>
      </c>
      <c r="I117" s="10" t="s">
        <v>591</v>
      </c>
      <c r="J117" s="10" t="s">
        <v>592</v>
      </c>
      <c r="K117" s="10" t="s">
        <v>593</v>
      </c>
      <c r="L117" s="8" t="s">
        <v>565</v>
      </c>
      <c r="M117" s="8" t="s">
        <v>566</v>
      </c>
      <c r="N117" s="8">
        <v>3595</v>
      </c>
      <c r="O117" s="8" t="s">
        <v>36</v>
      </c>
      <c r="P117" s="5">
        <v>10000</v>
      </c>
      <c r="Q117" s="5" t="s">
        <v>567</v>
      </c>
      <c r="R117" s="5" t="s">
        <v>594</v>
      </c>
      <c r="S117" s="196">
        <v>44249</v>
      </c>
      <c r="T117" s="663">
        <v>44249</v>
      </c>
      <c r="U117" s="186">
        <v>25.42</v>
      </c>
      <c r="V117" s="186">
        <v>76.989999999999995</v>
      </c>
      <c r="W117" s="186"/>
      <c r="X117" s="186"/>
      <c r="Y117" s="186">
        <v>102.41</v>
      </c>
      <c r="Z117" s="96" t="s">
        <v>40</v>
      </c>
    </row>
    <row r="118" spans="1:37" customFormat="1" ht="15">
      <c r="A118" s="189" t="s">
        <v>26</v>
      </c>
      <c r="B118" s="10" t="s">
        <v>595</v>
      </c>
      <c r="C118" s="10" t="s">
        <v>596</v>
      </c>
      <c r="D118" s="10" t="s">
        <v>28</v>
      </c>
      <c r="E118" s="195" t="s">
        <v>597</v>
      </c>
      <c r="F118" s="10" t="s">
        <v>598</v>
      </c>
      <c r="G118" s="10" t="s">
        <v>599</v>
      </c>
      <c r="H118" s="10" t="s">
        <v>227</v>
      </c>
      <c r="I118" s="10" t="s">
        <v>600</v>
      </c>
      <c r="J118" s="10" t="s">
        <v>601</v>
      </c>
      <c r="K118" s="10" t="s">
        <v>602</v>
      </c>
      <c r="L118" s="8" t="s">
        <v>565</v>
      </c>
      <c r="M118" s="8" t="s">
        <v>566</v>
      </c>
      <c r="N118" s="8">
        <v>3596</v>
      </c>
      <c r="O118" s="8" t="s">
        <v>36</v>
      </c>
      <c r="P118" s="5">
        <v>5000</v>
      </c>
      <c r="Q118" s="5" t="s">
        <v>567</v>
      </c>
      <c r="R118" s="5" t="s">
        <v>603</v>
      </c>
      <c r="S118" s="196">
        <v>44249</v>
      </c>
      <c r="T118" s="663">
        <v>44249</v>
      </c>
      <c r="U118" s="186">
        <v>25.42</v>
      </c>
      <c r="V118" s="186">
        <v>76.989999999999995</v>
      </c>
      <c r="W118" s="186"/>
      <c r="X118" s="186"/>
      <c r="Y118" s="186">
        <v>102.41</v>
      </c>
      <c r="Z118" s="96" t="s">
        <v>40</v>
      </c>
    </row>
    <row r="119" spans="1:37" customFormat="1" ht="15">
      <c r="A119" s="189" t="s">
        <v>26</v>
      </c>
      <c r="B119" s="10" t="s">
        <v>604</v>
      </c>
      <c r="C119" s="10" t="s">
        <v>605</v>
      </c>
      <c r="D119" s="10" t="s">
        <v>28</v>
      </c>
      <c r="E119" s="195" t="s">
        <v>606</v>
      </c>
      <c r="F119" s="10" t="s">
        <v>607</v>
      </c>
      <c r="G119" s="10" t="s">
        <v>30</v>
      </c>
      <c r="H119" s="10" t="s">
        <v>261</v>
      </c>
      <c r="I119" s="10" t="s">
        <v>608</v>
      </c>
      <c r="J119" s="10" t="s">
        <v>609</v>
      </c>
      <c r="K119" s="10" t="s">
        <v>610</v>
      </c>
      <c r="L119" s="8" t="s">
        <v>565</v>
      </c>
      <c r="M119" s="8" t="s">
        <v>566</v>
      </c>
      <c r="N119" s="8">
        <v>3597</v>
      </c>
      <c r="O119" s="8" t="s">
        <v>40</v>
      </c>
      <c r="P119" s="5"/>
      <c r="Q119" s="5" t="s">
        <v>567</v>
      </c>
      <c r="R119" s="5" t="s">
        <v>585</v>
      </c>
      <c r="S119" s="196">
        <v>44249</v>
      </c>
      <c r="T119" s="663">
        <v>44249</v>
      </c>
      <c r="U119" s="186">
        <v>25.42</v>
      </c>
      <c r="V119" s="186">
        <v>38.590000000000003</v>
      </c>
      <c r="W119" s="186"/>
      <c r="X119" s="186"/>
      <c r="Y119" s="186">
        <v>64.010000000000005</v>
      </c>
      <c r="Z119" s="96" t="s">
        <v>40</v>
      </c>
    </row>
    <row r="120" spans="1:37" customFormat="1" ht="15">
      <c r="A120" s="189" t="s">
        <v>26</v>
      </c>
      <c r="B120" s="10" t="s">
        <v>611</v>
      </c>
      <c r="C120" s="10" t="s">
        <v>612</v>
      </c>
      <c r="D120" s="10" t="s">
        <v>28</v>
      </c>
      <c r="E120" s="195" t="s">
        <v>613</v>
      </c>
      <c r="F120" s="10" t="s">
        <v>614</v>
      </c>
      <c r="G120" s="10" t="s">
        <v>57</v>
      </c>
      <c r="H120" s="10" t="s">
        <v>78</v>
      </c>
      <c r="I120" s="10" t="s">
        <v>615</v>
      </c>
      <c r="J120" s="10" t="s">
        <v>616</v>
      </c>
      <c r="K120" s="10" t="s">
        <v>617</v>
      </c>
      <c r="L120" s="8" t="s">
        <v>565</v>
      </c>
      <c r="M120" s="8" t="s">
        <v>566</v>
      </c>
      <c r="N120" s="8">
        <v>3599</v>
      </c>
      <c r="O120" s="8" t="s">
        <v>36</v>
      </c>
      <c r="P120" s="5">
        <v>15000</v>
      </c>
      <c r="Q120" s="5" t="s">
        <v>567</v>
      </c>
      <c r="R120" s="5" t="s">
        <v>568</v>
      </c>
      <c r="S120" s="196">
        <v>44249</v>
      </c>
      <c r="T120" s="663">
        <v>44249</v>
      </c>
      <c r="U120" s="186">
        <v>25.42</v>
      </c>
      <c r="V120" s="186">
        <v>82.11</v>
      </c>
      <c r="W120" s="186"/>
      <c r="X120" s="186"/>
      <c r="Y120" s="11">
        <v>107.53</v>
      </c>
      <c r="Z120" s="96" t="s">
        <v>40</v>
      </c>
    </row>
    <row r="121" spans="1:37" customFormat="1" ht="15">
      <c r="A121" s="189" t="s">
        <v>26</v>
      </c>
      <c r="B121" s="10" t="s">
        <v>618</v>
      </c>
      <c r="C121" s="10" t="s">
        <v>619</v>
      </c>
      <c r="D121" s="10" t="s">
        <v>28</v>
      </c>
      <c r="E121" s="149" t="s">
        <v>620</v>
      </c>
      <c r="F121" s="10" t="s">
        <v>621</v>
      </c>
      <c r="G121" s="10" t="s">
        <v>43</v>
      </c>
      <c r="H121" s="10" t="s">
        <v>622</v>
      </c>
      <c r="I121" s="10" t="s">
        <v>623</v>
      </c>
      <c r="J121" s="10" t="s">
        <v>624</v>
      </c>
      <c r="K121" s="10" t="s">
        <v>625</v>
      </c>
      <c r="L121" s="8" t="s">
        <v>565</v>
      </c>
      <c r="M121" s="8" t="s">
        <v>35</v>
      </c>
      <c r="N121" s="8">
        <v>3600</v>
      </c>
      <c r="O121" s="8" t="s">
        <v>475</v>
      </c>
      <c r="P121" s="5"/>
      <c r="Q121" s="5" t="s">
        <v>567</v>
      </c>
      <c r="R121" s="5" t="s">
        <v>585</v>
      </c>
      <c r="S121" s="196">
        <v>44249</v>
      </c>
      <c r="T121" s="663">
        <v>44249</v>
      </c>
      <c r="U121" s="186">
        <v>1E-3</v>
      </c>
      <c r="V121" s="186">
        <v>1E-3</v>
      </c>
      <c r="W121" s="186"/>
      <c r="X121" s="186"/>
      <c r="Y121" s="186">
        <v>1E-3</v>
      </c>
      <c r="Z121" s="96" t="s">
        <v>40</v>
      </c>
    </row>
    <row r="122" spans="1:37" customFormat="1" ht="15">
      <c r="A122" s="189" t="s">
        <v>26</v>
      </c>
      <c r="B122" s="10" t="s">
        <v>626</v>
      </c>
      <c r="C122" s="10" t="s">
        <v>627</v>
      </c>
      <c r="D122" s="10" t="s">
        <v>28</v>
      </c>
      <c r="E122" s="195" t="s">
        <v>628</v>
      </c>
      <c r="F122" s="10" t="s">
        <v>629</v>
      </c>
      <c r="G122" s="10" t="s">
        <v>43</v>
      </c>
      <c r="H122" s="10" t="s">
        <v>622</v>
      </c>
      <c r="I122" s="10" t="s">
        <v>630</v>
      </c>
      <c r="J122" s="10" t="s">
        <v>631</v>
      </c>
      <c r="K122" s="10" t="s">
        <v>632</v>
      </c>
      <c r="L122" s="8" t="s">
        <v>565</v>
      </c>
      <c r="M122" s="8" t="s">
        <v>35</v>
      </c>
      <c r="N122" s="8">
        <v>3601</v>
      </c>
      <c r="O122" s="8" t="s">
        <v>36</v>
      </c>
      <c r="P122" s="5">
        <v>60000</v>
      </c>
      <c r="Q122" s="5" t="s">
        <v>567</v>
      </c>
      <c r="R122" s="5" t="s">
        <v>594</v>
      </c>
      <c r="S122" s="196">
        <v>44249</v>
      </c>
      <c r="T122" s="663">
        <v>44249</v>
      </c>
      <c r="U122" s="186">
        <v>25.42</v>
      </c>
      <c r="V122" s="186">
        <v>82.11</v>
      </c>
      <c r="W122" s="186"/>
      <c r="X122" s="186"/>
      <c r="Y122" s="11">
        <v>107.53</v>
      </c>
      <c r="Z122" s="96" t="s">
        <v>40</v>
      </c>
    </row>
    <row r="123" spans="1:37" customFormat="1" ht="15">
      <c r="A123" s="189" t="s">
        <v>26</v>
      </c>
      <c r="B123" s="10" t="s">
        <v>633</v>
      </c>
      <c r="C123" s="10" t="s">
        <v>634</v>
      </c>
      <c r="D123" s="10" t="s">
        <v>28</v>
      </c>
      <c r="E123" s="195" t="s">
        <v>635</v>
      </c>
      <c r="F123" s="10" t="s">
        <v>636</v>
      </c>
      <c r="G123" s="10" t="s">
        <v>637</v>
      </c>
      <c r="H123" s="10" t="s">
        <v>496</v>
      </c>
      <c r="I123" s="10" t="s">
        <v>638</v>
      </c>
      <c r="J123" s="10" t="s">
        <v>639</v>
      </c>
      <c r="K123" s="10" t="s">
        <v>640</v>
      </c>
      <c r="L123" s="8" t="s">
        <v>565</v>
      </c>
      <c r="M123" s="8" t="s">
        <v>566</v>
      </c>
      <c r="N123" s="8">
        <v>3602</v>
      </c>
      <c r="O123" s="8" t="s">
        <v>36</v>
      </c>
      <c r="P123" s="5">
        <v>60000</v>
      </c>
      <c r="Q123" s="5" t="s">
        <v>567</v>
      </c>
      <c r="R123" s="5" t="s">
        <v>568</v>
      </c>
      <c r="S123" s="196">
        <v>44250</v>
      </c>
      <c r="T123" s="663">
        <v>44250</v>
      </c>
      <c r="U123" s="186">
        <v>25.42</v>
      </c>
      <c r="V123" s="186">
        <v>82.11</v>
      </c>
      <c r="W123" s="186"/>
      <c r="X123" s="186"/>
      <c r="Y123" s="11">
        <v>107.53</v>
      </c>
      <c r="Z123" s="96" t="s">
        <v>40</v>
      </c>
    </row>
    <row r="124" spans="1:37" customFormat="1" ht="15">
      <c r="A124" s="189" t="s">
        <v>26</v>
      </c>
      <c r="B124" s="10" t="s">
        <v>641</v>
      </c>
      <c r="C124" s="10" t="s">
        <v>642</v>
      </c>
      <c r="D124" s="10" t="s">
        <v>28</v>
      </c>
      <c r="E124" s="195" t="s">
        <v>643</v>
      </c>
      <c r="F124" s="10" t="s">
        <v>644</v>
      </c>
      <c r="G124" s="10" t="s">
        <v>57</v>
      </c>
      <c r="H124" s="10" t="s">
        <v>645</v>
      </c>
      <c r="I124" s="10" t="s">
        <v>646</v>
      </c>
      <c r="J124" s="10" t="s">
        <v>647</v>
      </c>
      <c r="K124" s="10" t="s">
        <v>648</v>
      </c>
      <c r="L124" s="8" t="s">
        <v>565</v>
      </c>
      <c r="M124" s="8" t="s">
        <v>566</v>
      </c>
      <c r="N124" s="5">
        <v>3604</v>
      </c>
      <c r="O124" s="8" t="s">
        <v>36</v>
      </c>
      <c r="P124" s="5">
        <v>145000</v>
      </c>
      <c r="Q124" s="5" t="s">
        <v>649</v>
      </c>
      <c r="R124" s="5" t="s">
        <v>585</v>
      </c>
      <c r="S124" s="196">
        <v>44250</v>
      </c>
      <c r="T124" s="663">
        <v>44250</v>
      </c>
      <c r="U124" s="186">
        <v>25.42</v>
      </c>
      <c r="V124" s="186">
        <v>76.989999999999995</v>
      </c>
      <c r="W124" s="186"/>
      <c r="X124" s="186"/>
      <c r="Y124" s="186">
        <v>102.41</v>
      </c>
      <c r="Z124" s="96" t="s">
        <v>40</v>
      </c>
    </row>
    <row r="125" spans="1:37" customFormat="1" ht="15">
      <c r="A125" s="189" t="s">
        <v>26</v>
      </c>
      <c r="B125" s="10" t="s">
        <v>650</v>
      </c>
      <c r="C125" s="10" t="s">
        <v>651</v>
      </c>
      <c r="D125" s="10" t="s">
        <v>28</v>
      </c>
      <c r="E125" s="195" t="s">
        <v>652</v>
      </c>
      <c r="F125" s="10" t="s">
        <v>653</v>
      </c>
      <c r="G125" s="10" t="s">
        <v>654</v>
      </c>
      <c r="H125" s="10" t="s">
        <v>449</v>
      </c>
      <c r="I125" s="10" t="s">
        <v>655</v>
      </c>
      <c r="J125" s="10" t="s">
        <v>656</v>
      </c>
      <c r="K125" s="10" t="s">
        <v>657</v>
      </c>
      <c r="L125" s="8" t="s">
        <v>565</v>
      </c>
      <c r="M125" s="8" t="s">
        <v>566</v>
      </c>
      <c r="N125" s="5">
        <v>3606</v>
      </c>
      <c r="O125" s="8" t="s">
        <v>36</v>
      </c>
      <c r="P125" s="5">
        <v>10000</v>
      </c>
      <c r="Q125" s="5" t="s">
        <v>567</v>
      </c>
      <c r="R125" s="5" t="s">
        <v>594</v>
      </c>
      <c r="S125" s="196">
        <v>44250</v>
      </c>
      <c r="T125" s="663">
        <v>44250</v>
      </c>
      <c r="U125" s="186">
        <v>25.42</v>
      </c>
      <c r="V125" s="186">
        <v>97.47</v>
      </c>
      <c r="W125" s="186"/>
      <c r="X125" s="186"/>
      <c r="Y125" s="186">
        <v>122.89</v>
      </c>
      <c r="Z125" s="96" t="s">
        <v>40</v>
      </c>
    </row>
    <row r="126" spans="1:37" customFormat="1" ht="15">
      <c r="A126" s="189" t="s">
        <v>26</v>
      </c>
      <c r="B126" s="10" t="s">
        <v>658</v>
      </c>
      <c r="C126" s="10" t="s">
        <v>659</v>
      </c>
      <c r="D126" s="10" t="s">
        <v>28</v>
      </c>
      <c r="E126" s="195" t="s">
        <v>660</v>
      </c>
      <c r="F126" s="10" t="s">
        <v>661</v>
      </c>
      <c r="G126" s="10" t="s">
        <v>57</v>
      </c>
      <c r="H126" s="10" t="s">
        <v>662</v>
      </c>
      <c r="I126" s="10" t="s">
        <v>663</v>
      </c>
      <c r="J126" s="10" t="s">
        <v>664</v>
      </c>
      <c r="K126" s="10" t="s">
        <v>665</v>
      </c>
      <c r="L126" s="8" t="s">
        <v>565</v>
      </c>
      <c r="M126" s="8" t="s">
        <v>35</v>
      </c>
      <c r="N126" s="5">
        <v>3607</v>
      </c>
      <c r="O126" s="8" t="s">
        <v>36</v>
      </c>
      <c r="P126" s="5">
        <v>10000</v>
      </c>
      <c r="Q126" s="5" t="s">
        <v>649</v>
      </c>
      <c r="R126" s="5" t="s">
        <v>585</v>
      </c>
      <c r="S126" s="196">
        <v>44250</v>
      </c>
      <c r="T126" s="663">
        <v>44250</v>
      </c>
      <c r="U126" s="186">
        <v>25.42</v>
      </c>
      <c r="V126" s="186">
        <v>46.27</v>
      </c>
      <c r="W126" s="186"/>
      <c r="X126" s="186"/>
      <c r="Y126" s="186">
        <v>71.69</v>
      </c>
      <c r="Z126" s="96" t="s">
        <v>40</v>
      </c>
    </row>
    <row r="127" spans="1:37" customFormat="1" ht="15">
      <c r="A127" s="189" t="s">
        <v>26</v>
      </c>
      <c r="B127" s="10" t="s">
        <v>666</v>
      </c>
      <c r="C127" s="10" t="s">
        <v>667</v>
      </c>
      <c r="D127" s="10" t="s">
        <v>28</v>
      </c>
      <c r="E127" s="149" t="s">
        <v>668</v>
      </c>
      <c r="F127" s="10" t="s">
        <v>669</v>
      </c>
      <c r="G127" s="10" t="s">
        <v>57</v>
      </c>
      <c r="H127" s="10" t="s">
        <v>181</v>
      </c>
      <c r="I127" s="10" t="s">
        <v>670</v>
      </c>
      <c r="J127" s="10" t="s">
        <v>671</v>
      </c>
      <c r="K127" s="10" t="s">
        <v>672</v>
      </c>
      <c r="L127" s="8" t="s">
        <v>565</v>
      </c>
      <c r="M127" s="8" t="s">
        <v>566</v>
      </c>
      <c r="N127" s="8">
        <v>3603</v>
      </c>
      <c r="O127" s="8" t="s">
        <v>475</v>
      </c>
      <c r="P127" s="5"/>
      <c r="Q127" s="5" t="s">
        <v>649</v>
      </c>
      <c r="R127" s="5" t="s">
        <v>603</v>
      </c>
      <c r="S127" s="196">
        <v>44250</v>
      </c>
      <c r="T127" s="663">
        <v>44251</v>
      </c>
      <c r="U127" s="186">
        <v>1E-3</v>
      </c>
      <c r="V127" s="186">
        <v>1E-3</v>
      </c>
      <c r="W127" s="186"/>
      <c r="X127" s="186"/>
      <c r="Y127" s="186">
        <v>1E-3</v>
      </c>
      <c r="Z127" s="96" t="s">
        <v>40</v>
      </c>
    </row>
    <row r="128" spans="1:37" customFormat="1" ht="15">
      <c r="A128" s="189" t="s">
        <v>26</v>
      </c>
      <c r="B128" s="10" t="s">
        <v>673</v>
      </c>
      <c r="C128" s="10" t="s">
        <v>674</v>
      </c>
      <c r="D128" s="10" t="s">
        <v>28</v>
      </c>
      <c r="E128" s="149" t="s">
        <v>675</v>
      </c>
      <c r="F128" s="10" t="s">
        <v>676</v>
      </c>
      <c r="G128" s="10" t="s">
        <v>70</v>
      </c>
      <c r="H128" s="10" t="s">
        <v>71</v>
      </c>
      <c r="I128" s="10" t="s">
        <v>677</v>
      </c>
      <c r="J128" s="10" t="s">
        <v>678</v>
      </c>
      <c r="K128" s="10" t="s">
        <v>679</v>
      </c>
      <c r="L128" s="8" t="s">
        <v>565</v>
      </c>
      <c r="M128" s="8" t="s">
        <v>566</v>
      </c>
      <c r="N128" s="5">
        <v>3605</v>
      </c>
      <c r="O128" s="8" t="s">
        <v>475</v>
      </c>
      <c r="P128" s="5"/>
      <c r="Q128" s="5" t="s">
        <v>567</v>
      </c>
      <c r="R128" s="5" t="s">
        <v>594</v>
      </c>
      <c r="S128" s="196">
        <v>44250</v>
      </c>
      <c r="T128" s="663">
        <v>44251</v>
      </c>
      <c r="U128" s="186">
        <v>1E-3</v>
      </c>
      <c r="V128" s="186">
        <v>1E-3</v>
      </c>
      <c r="W128" s="186"/>
      <c r="X128" s="186"/>
      <c r="Y128" s="186">
        <v>1E-3</v>
      </c>
      <c r="Z128" s="96" t="s">
        <v>40</v>
      </c>
    </row>
    <row r="129" spans="1:26" customFormat="1" ht="15">
      <c r="A129" s="189" t="s">
        <v>26</v>
      </c>
      <c r="B129" s="10" t="s">
        <v>680</v>
      </c>
      <c r="C129" s="10" t="s">
        <v>681</v>
      </c>
      <c r="D129" s="10" t="s">
        <v>28</v>
      </c>
      <c r="E129" s="195" t="s">
        <v>682</v>
      </c>
      <c r="F129" s="10" t="s">
        <v>683</v>
      </c>
      <c r="G129" s="10" t="s">
        <v>57</v>
      </c>
      <c r="H129" s="10" t="s">
        <v>78</v>
      </c>
      <c r="I129" s="10" t="s">
        <v>684</v>
      </c>
      <c r="J129" s="10" t="s">
        <v>685</v>
      </c>
      <c r="K129" s="10" t="s">
        <v>686</v>
      </c>
      <c r="L129" s="8" t="s">
        <v>565</v>
      </c>
      <c r="M129" s="8" t="s">
        <v>566</v>
      </c>
      <c r="N129" s="5">
        <v>3609</v>
      </c>
      <c r="O129" s="8" t="s">
        <v>36</v>
      </c>
      <c r="P129" s="5">
        <v>25000</v>
      </c>
      <c r="Q129" s="5" t="s">
        <v>567</v>
      </c>
      <c r="R129" s="5" t="s">
        <v>594</v>
      </c>
      <c r="S129" s="196">
        <v>44251</v>
      </c>
      <c r="T129" s="663">
        <v>44251</v>
      </c>
      <c r="U129" s="186">
        <v>25.42</v>
      </c>
      <c r="V129" s="186">
        <v>82.11</v>
      </c>
      <c r="W129" s="186"/>
      <c r="X129" s="186"/>
      <c r="Y129" s="11">
        <v>107.53</v>
      </c>
      <c r="Z129" s="96" t="s">
        <v>40</v>
      </c>
    </row>
    <row r="130" spans="1:26" customFormat="1" ht="15">
      <c r="A130" s="189" t="s">
        <v>26</v>
      </c>
      <c r="B130" s="10" t="s">
        <v>687</v>
      </c>
      <c r="C130" s="10" t="s">
        <v>688</v>
      </c>
      <c r="D130" s="10" t="s">
        <v>28</v>
      </c>
      <c r="E130" s="195" t="s">
        <v>689</v>
      </c>
      <c r="F130" s="10" t="s">
        <v>690</v>
      </c>
      <c r="G130" s="10" t="s">
        <v>57</v>
      </c>
      <c r="H130" s="10" t="s">
        <v>662</v>
      </c>
      <c r="I130" s="10" t="s">
        <v>691</v>
      </c>
      <c r="J130" s="10" t="s">
        <v>692</v>
      </c>
      <c r="K130" s="10" t="s">
        <v>693</v>
      </c>
      <c r="L130" s="8" t="s">
        <v>565</v>
      </c>
      <c r="M130" s="8" t="s">
        <v>566</v>
      </c>
      <c r="N130" s="5">
        <v>3610</v>
      </c>
      <c r="O130" s="8" t="s">
        <v>36</v>
      </c>
      <c r="P130" s="5">
        <v>10000</v>
      </c>
      <c r="Q130" s="5" t="s">
        <v>567</v>
      </c>
      <c r="R130" s="5" t="s">
        <v>568</v>
      </c>
      <c r="S130" s="196">
        <v>44251</v>
      </c>
      <c r="T130" s="663">
        <v>44251</v>
      </c>
      <c r="U130" s="186">
        <v>25.42</v>
      </c>
      <c r="V130" s="186">
        <v>46.27</v>
      </c>
      <c r="W130" s="186"/>
      <c r="X130" s="186"/>
      <c r="Y130" s="186">
        <v>71.69</v>
      </c>
      <c r="Z130" s="96" t="s">
        <v>40</v>
      </c>
    </row>
    <row r="131" spans="1:26" customFormat="1" ht="15">
      <c r="A131" s="189" t="s">
        <v>26</v>
      </c>
      <c r="B131" s="10" t="s">
        <v>694</v>
      </c>
      <c r="C131" s="10" t="s">
        <v>695</v>
      </c>
      <c r="D131" s="10" t="s">
        <v>28</v>
      </c>
      <c r="E131" s="195" t="s">
        <v>696</v>
      </c>
      <c r="F131" s="10" t="s">
        <v>697</v>
      </c>
      <c r="G131" s="10" t="s">
        <v>70</v>
      </c>
      <c r="H131" s="10" t="s">
        <v>71</v>
      </c>
      <c r="I131" s="10" t="s">
        <v>698</v>
      </c>
      <c r="J131" s="10" t="s">
        <v>699</v>
      </c>
      <c r="K131" s="10" t="s">
        <v>700</v>
      </c>
      <c r="L131" s="8" t="s">
        <v>565</v>
      </c>
      <c r="M131" s="8" t="s">
        <v>566</v>
      </c>
      <c r="N131" s="5">
        <v>3611</v>
      </c>
      <c r="O131" s="8" t="s">
        <v>36</v>
      </c>
      <c r="P131" s="5">
        <v>10250</v>
      </c>
      <c r="Q131" s="5" t="s">
        <v>567</v>
      </c>
      <c r="R131" s="5" t="s">
        <v>594</v>
      </c>
      <c r="S131" s="196">
        <v>44251</v>
      </c>
      <c r="T131" s="663">
        <v>44251</v>
      </c>
      <c r="U131" s="186">
        <v>25.42</v>
      </c>
      <c r="V131" s="186">
        <v>76.989999999999995</v>
      </c>
      <c r="W131" s="186"/>
      <c r="X131" s="186"/>
      <c r="Y131" s="186">
        <v>102.41</v>
      </c>
      <c r="Z131" s="96" t="s">
        <v>40</v>
      </c>
    </row>
    <row r="132" spans="1:26" customFormat="1" ht="15">
      <c r="A132" s="189" t="s">
        <v>26</v>
      </c>
      <c r="B132" s="10" t="s">
        <v>701</v>
      </c>
      <c r="C132" s="10" t="s">
        <v>702</v>
      </c>
      <c r="D132" s="10" t="s">
        <v>28</v>
      </c>
      <c r="E132" s="149" t="s">
        <v>620</v>
      </c>
      <c r="F132" s="10" t="s">
        <v>703</v>
      </c>
      <c r="G132" s="10" t="s">
        <v>637</v>
      </c>
      <c r="H132" s="10" t="s">
        <v>704</v>
      </c>
      <c r="I132" s="10" t="s">
        <v>705</v>
      </c>
      <c r="J132" s="10" t="s">
        <v>706</v>
      </c>
      <c r="K132" s="10" t="s">
        <v>707</v>
      </c>
      <c r="L132" s="8" t="s">
        <v>565</v>
      </c>
      <c r="M132" s="8" t="s">
        <v>566</v>
      </c>
      <c r="N132" s="5">
        <v>3613</v>
      </c>
      <c r="O132" s="8" t="s">
        <v>475</v>
      </c>
      <c r="P132" s="5"/>
      <c r="Q132" s="5" t="s">
        <v>567</v>
      </c>
      <c r="R132" s="5" t="s">
        <v>594</v>
      </c>
      <c r="S132" s="196">
        <v>44251</v>
      </c>
      <c r="T132" s="663">
        <v>44251</v>
      </c>
      <c r="U132" s="186">
        <v>1E-3</v>
      </c>
      <c r="V132" s="186">
        <v>1E-3</v>
      </c>
      <c r="W132" s="186"/>
      <c r="X132" s="186"/>
      <c r="Y132" s="186">
        <v>1E-3</v>
      </c>
      <c r="Z132" s="96" t="s">
        <v>40</v>
      </c>
    </row>
    <row r="133" spans="1:26" customFormat="1" ht="15">
      <c r="A133" s="189" t="s">
        <v>26</v>
      </c>
      <c r="B133" s="10" t="s">
        <v>708</v>
      </c>
      <c r="C133" s="10" t="s">
        <v>709</v>
      </c>
      <c r="D133" s="10" t="s">
        <v>28</v>
      </c>
      <c r="E133" s="195" t="s">
        <v>710</v>
      </c>
      <c r="F133" s="10" t="s">
        <v>711</v>
      </c>
      <c r="G133" s="10" t="s">
        <v>712</v>
      </c>
      <c r="H133" s="10" t="s">
        <v>713</v>
      </c>
      <c r="I133" s="10" t="s">
        <v>714</v>
      </c>
      <c r="J133" s="10" t="s">
        <v>715</v>
      </c>
      <c r="K133" s="10" t="s">
        <v>716</v>
      </c>
      <c r="L133" s="8" t="s">
        <v>565</v>
      </c>
      <c r="M133" s="8" t="s">
        <v>566</v>
      </c>
      <c r="N133" s="5">
        <v>3616</v>
      </c>
      <c r="O133" s="8" t="s">
        <v>36</v>
      </c>
      <c r="P133" s="5">
        <v>75000</v>
      </c>
      <c r="Q133" s="5" t="s">
        <v>567</v>
      </c>
      <c r="R133" s="5" t="s">
        <v>568</v>
      </c>
      <c r="S133" s="196">
        <v>44252</v>
      </c>
      <c r="T133" s="663">
        <v>44252</v>
      </c>
      <c r="U133" s="186">
        <v>25.42</v>
      </c>
      <c r="V133" s="186">
        <v>97.47</v>
      </c>
      <c r="W133" s="186"/>
      <c r="X133" s="186"/>
      <c r="Y133" s="186">
        <v>122.89</v>
      </c>
      <c r="Z133" s="96" t="s">
        <v>40</v>
      </c>
    </row>
    <row r="134" spans="1:26" customFormat="1" ht="15">
      <c r="A134" s="189" t="s">
        <v>26</v>
      </c>
      <c r="B134" s="10" t="s">
        <v>717</v>
      </c>
      <c r="C134" s="10" t="s">
        <v>718</v>
      </c>
      <c r="D134" s="10" t="s">
        <v>28</v>
      </c>
      <c r="E134" s="149" t="s">
        <v>719</v>
      </c>
      <c r="F134" s="10" t="s">
        <v>720</v>
      </c>
      <c r="G134" s="10" t="s">
        <v>712</v>
      </c>
      <c r="H134" s="10" t="s">
        <v>721</v>
      </c>
      <c r="I134" s="10" t="s">
        <v>722</v>
      </c>
      <c r="J134" s="10" t="s">
        <v>723</v>
      </c>
      <c r="K134" s="10" t="s">
        <v>724</v>
      </c>
      <c r="L134" s="8" t="s">
        <v>565</v>
      </c>
      <c r="M134" s="8" t="s">
        <v>35</v>
      </c>
      <c r="N134" s="5">
        <v>3617</v>
      </c>
      <c r="O134" s="8" t="s">
        <v>36</v>
      </c>
      <c r="P134" s="5">
        <v>40000</v>
      </c>
      <c r="Q134" s="5" t="s">
        <v>567</v>
      </c>
      <c r="R134" s="5" t="s">
        <v>594</v>
      </c>
      <c r="S134" s="196">
        <v>44252</v>
      </c>
      <c r="T134" s="663">
        <v>44252</v>
      </c>
      <c r="U134" s="186">
        <v>25.42</v>
      </c>
      <c r="V134" s="186">
        <v>107.72</v>
      </c>
      <c r="W134" s="186"/>
      <c r="X134" s="186"/>
      <c r="Y134" s="186">
        <v>133.13999999999999</v>
      </c>
      <c r="Z134" s="96" t="s">
        <v>40</v>
      </c>
    </row>
    <row r="135" spans="1:26" customFormat="1" ht="15">
      <c r="A135" s="189" t="s">
        <v>26</v>
      </c>
      <c r="B135" s="10" t="s">
        <v>725</v>
      </c>
      <c r="C135" s="10" t="s">
        <v>726</v>
      </c>
      <c r="D135" s="10" t="s">
        <v>28</v>
      </c>
      <c r="E135" s="149" t="s">
        <v>727</v>
      </c>
      <c r="F135" s="10" t="s">
        <v>728</v>
      </c>
      <c r="G135" s="10" t="s">
        <v>43</v>
      </c>
      <c r="H135" s="10" t="s">
        <v>552</v>
      </c>
      <c r="I135" s="10" t="s">
        <v>729</v>
      </c>
      <c r="J135" s="10" t="s">
        <v>730</v>
      </c>
      <c r="K135" s="10" t="s">
        <v>731</v>
      </c>
      <c r="L135" s="8" t="s">
        <v>565</v>
      </c>
      <c r="M135" s="8" t="s">
        <v>566</v>
      </c>
      <c r="N135" s="5">
        <v>3618</v>
      </c>
      <c r="O135" s="8" t="s">
        <v>36</v>
      </c>
      <c r="P135" s="5">
        <v>5000</v>
      </c>
      <c r="Q135" s="5" t="s">
        <v>567</v>
      </c>
      <c r="R135" s="5" t="s">
        <v>568</v>
      </c>
      <c r="S135" s="196">
        <v>44253</v>
      </c>
      <c r="T135" s="663">
        <v>44253</v>
      </c>
      <c r="U135" s="186">
        <v>25.42</v>
      </c>
      <c r="V135" s="186">
        <v>82.11</v>
      </c>
      <c r="W135" s="186"/>
      <c r="X135" s="186"/>
      <c r="Y135" s="11">
        <v>107.53</v>
      </c>
      <c r="Z135" s="96" t="s">
        <v>40</v>
      </c>
    </row>
    <row r="136" spans="1:26" customFormat="1" ht="15">
      <c r="A136" s="189" t="s">
        <v>26</v>
      </c>
      <c r="B136" s="10" t="s">
        <v>732</v>
      </c>
      <c r="C136" s="10" t="s">
        <v>733</v>
      </c>
      <c r="D136" s="10" t="s">
        <v>28</v>
      </c>
      <c r="E136" s="149" t="s">
        <v>734</v>
      </c>
      <c r="F136" s="10" t="s">
        <v>735</v>
      </c>
      <c r="G136" s="10" t="s">
        <v>70</v>
      </c>
      <c r="H136" s="10" t="s">
        <v>71</v>
      </c>
      <c r="I136" s="10" t="s">
        <v>736</v>
      </c>
      <c r="J136" s="10" t="s">
        <v>737</v>
      </c>
      <c r="K136" s="10" t="s">
        <v>738</v>
      </c>
      <c r="L136" s="8" t="s">
        <v>565</v>
      </c>
      <c r="M136" s="8" t="s">
        <v>566</v>
      </c>
      <c r="N136" s="5">
        <v>3619</v>
      </c>
      <c r="O136" s="8" t="s">
        <v>36</v>
      </c>
      <c r="P136" s="5">
        <v>15000</v>
      </c>
      <c r="Q136" s="5" t="s">
        <v>649</v>
      </c>
      <c r="R136" s="5" t="s">
        <v>568</v>
      </c>
      <c r="S136" s="196">
        <v>44253</v>
      </c>
      <c r="T136" s="663">
        <v>44253</v>
      </c>
      <c r="U136" s="186">
        <v>25.42</v>
      </c>
      <c r="V136" s="186">
        <v>76.989999999999995</v>
      </c>
      <c r="W136" s="186"/>
      <c r="X136" s="186"/>
      <c r="Y136" s="186">
        <v>102.41</v>
      </c>
      <c r="Z136" s="96" t="s">
        <v>40</v>
      </c>
    </row>
    <row r="137" spans="1:26" customFormat="1" ht="15">
      <c r="A137" s="189" t="s">
        <v>26</v>
      </c>
      <c r="B137" s="10" t="s">
        <v>739</v>
      </c>
      <c r="C137" s="8" t="s">
        <v>740</v>
      </c>
      <c r="D137" s="10" t="s">
        <v>28</v>
      </c>
      <c r="E137" s="149" t="s">
        <v>741</v>
      </c>
      <c r="F137" s="8">
        <v>916174391</v>
      </c>
      <c r="G137" s="8" t="s">
        <v>57</v>
      </c>
      <c r="H137" s="5" t="s">
        <v>742</v>
      </c>
      <c r="I137" s="8">
        <v>37431</v>
      </c>
      <c r="J137" s="5" t="s">
        <v>743</v>
      </c>
      <c r="K137" s="8" t="s">
        <v>744</v>
      </c>
      <c r="L137" s="8" t="s">
        <v>565</v>
      </c>
      <c r="M137" s="8" t="s">
        <v>566</v>
      </c>
      <c r="N137" s="5">
        <v>3621</v>
      </c>
      <c r="O137" s="8" t="s">
        <v>36</v>
      </c>
      <c r="P137" s="5">
        <v>35000</v>
      </c>
      <c r="Q137" s="5" t="s">
        <v>567</v>
      </c>
      <c r="R137" s="5" t="s">
        <v>568</v>
      </c>
      <c r="S137" s="196">
        <v>44253</v>
      </c>
      <c r="T137" s="663">
        <v>44253</v>
      </c>
      <c r="U137" s="186">
        <v>25.42</v>
      </c>
      <c r="V137" s="186">
        <v>71.87</v>
      </c>
      <c r="W137" s="186"/>
      <c r="X137" s="186"/>
      <c r="Y137" s="186">
        <v>97.29</v>
      </c>
      <c r="Z137" s="96" t="s">
        <v>40</v>
      </c>
    </row>
    <row r="138" spans="1:26" customFormat="1" ht="15">
      <c r="A138" s="189" t="s">
        <v>26</v>
      </c>
      <c r="B138" s="10" t="s">
        <v>745</v>
      </c>
      <c r="C138" s="10" t="s">
        <v>746</v>
      </c>
      <c r="D138" s="10" t="s">
        <v>28</v>
      </c>
      <c r="E138" s="195" t="s">
        <v>747</v>
      </c>
      <c r="F138" s="10" t="s">
        <v>748</v>
      </c>
      <c r="G138" s="10" t="s">
        <v>57</v>
      </c>
      <c r="H138" s="10" t="s">
        <v>181</v>
      </c>
      <c r="I138" s="10" t="s">
        <v>749</v>
      </c>
      <c r="J138" s="10" t="s">
        <v>750</v>
      </c>
      <c r="K138" s="10" t="s">
        <v>751</v>
      </c>
      <c r="L138" s="8" t="s">
        <v>565</v>
      </c>
      <c r="M138" s="8" t="s">
        <v>566</v>
      </c>
      <c r="N138" s="5">
        <v>3622</v>
      </c>
      <c r="O138" s="8" t="s">
        <v>36</v>
      </c>
      <c r="P138" s="5">
        <v>40000</v>
      </c>
      <c r="Q138" s="5" t="s">
        <v>649</v>
      </c>
      <c r="R138" s="5" t="s">
        <v>594</v>
      </c>
      <c r="S138" s="196">
        <v>44253</v>
      </c>
      <c r="T138" s="663">
        <v>44253</v>
      </c>
      <c r="U138" s="186">
        <v>25.42</v>
      </c>
      <c r="V138" s="186">
        <v>71.87</v>
      </c>
      <c r="W138" s="186"/>
      <c r="X138" s="186"/>
      <c r="Y138" s="186">
        <v>97.29</v>
      </c>
      <c r="Z138" s="96" t="s">
        <v>40</v>
      </c>
    </row>
    <row r="139" spans="1:26" customFormat="1" ht="15">
      <c r="A139" s="189" t="s">
        <v>26</v>
      </c>
      <c r="B139" s="10" t="s">
        <v>752</v>
      </c>
      <c r="C139" s="10" t="s">
        <v>753</v>
      </c>
      <c r="D139" s="10" t="s">
        <v>28</v>
      </c>
      <c r="E139" s="195" t="s">
        <v>754</v>
      </c>
      <c r="F139" s="10" t="s">
        <v>755</v>
      </c>
      <c r="G139" s="10" t="s">
        <v>57</v>
      </c>
      <c r="H139" s="10" t="s">
        <v>78</v>
      </c>
      <c r="I139" s="10" t="s">
        <v>756</v>
      </c>
      <c r="J139" s="10" t="s">
        <v>757</v>
      </c>
      <c r="K139" s="10" t="s">
        <v>758</v>
      </c>
      <c r="L139" s="8" t="s">
        <v>565</v>
      </c>
      <c r="M139" s="8" t="s">
        <v>566</v>
      </c>
      <c r="N139" s="5">
        <v>3623</v>
      </c>
      <c r="O139" s="8" t="s">
        <v>36</v>
      </c>
      <c r="P139" s="5">
        <v>10000</v>
      </c>
      <c r="Q139" s="5" t="s">
        <v>649</v>
      </c>
      <c r="R139" s="5" t="s">
        <v>594</v>
      </c>
      <c r="S139" s="196">
        <v>44253</v>
      </c>
      <c r="T139" s="663">
        <v>44253</v>
      </c>
      <c r="U139" s="186">
        <v>25.42</v>
      </c>
      <c r="V139" s="186">
        <v>82.11</v>
      </c>
      <c r="W139" s="186"/>
      <c r="X139" s="186"/>
      <c r="Y139" s="11">
        <v>107.53</v>
      </c>
      <c r="Z139" s="96" t="s">
        <v>40</v>
      </c>
    </row>
    <row r="140" spans="1:26" customFormat="1" ht="15">
      <c r="A140" s="189" t="s">
        <v>26</v>
      </c>
      <c r="B140" s="10" t="s">
        <v>759</v>
      </c>
      <c r="C140" s="10" t="s">
        <v>760</v>
      </c>
      <c r="D140" s="10" t="s">
        <v>28</v>
      </c>
      <c r="E140" s="195" t="s">
        <v>761</v>
      </c>
      <c r="F140" s="10" t="s">
        <v>762</v>
      </c>
      <c r="G140" s="10" t="s">
        <v>637</v>
      </c>
      <c r="H140" s="10" t="s">
        <v>148</v>
      </c>
      <c r="I140" s="10" t="s">
        <v>763</v>
      </c>
      <c r="J140" s="5" t="s">
        <v>764</v>
      </c>
      <c r="K140" s="10" t="s">
        <v>765</v>
      </c>
      <c r="L140" s="8" t="s">
        <v>565</v>
      </c>
      <c r="M140" s="8" t="s">
        <v>35</v>
      </c>
      <c r="N140" s="5">
        <v>3624</v>
      </c>
      <c r="O140" s="8" t="s">
        <v>36</v>
      </c>
      <c r="P140" s="5">
        <v>10000</v>
      </c>
      <c r="Q140" s="5" t="s">
        <v>567</v>
      </c>
      <c r="R140" s="5" t="s">
        <v>568</v>
      </c>
      <c r="S140" s="196">
        <v>44256</v>
      </c>
      <c r="T140" s="663">
        <v>44256</v>
      </c>
      <c r="U140" s="186">
        <v>32.200000000000003</v>
      </c>
      <c r="V140" s="186">
        <v>108.62</v>
      </c>
      <c r="W140" s="186"/>
      <c r="X140" s="186"/>
      <c r="Y140" s="186">
        <v>140.82</v>
      </c>
      <c r="Z140" s="96" t="s">
        <v>40</v>
      </c>
    </row>
    <row r="141" spans="1:26" customFormat="1" ht="15">
      <c r="A141" s="189" t="s">
        <v>26</v>
      </c>
      <c r="B141" s="10" t="s">
        <v>766</v>
      </c>
      <c r="C141" s="10" t="s">
        <v>767</v>
      </c>
      <c r="D141" s="10" t="s">
        <v>28</v>
      </c>
      <c r="E141" s="195" t="s">
        <v>768</v>
      </c>
      <c r="F141" s="10" t="s">
        <v>769</v>
      </c>
      <c r="G141" s="10" t="s">
        <v>70</v>
      </c>
      <c r="H141" s="10" t="s">
        <v>247</v>
      </c>
      <c r="I141" s="10" t="s">
        <v>770</v>
      </c>
      <c r="J141" s="10" t="s">
        <v>771</v>
      </c>
      <c r="K141" s="10" t="s">
        <v>772</v>
      </c>
      <c r="L141" s="8" t="s">
        <v>565</v>
      </c>
      <c r="M141" s="8" t="s">
        <v>35</v>
      </c>
      <c r="N141" s="5">
        <v>3626</v>
      </c>
      <c r="O141" s="8" t="s">
        <v>36</v>
      </c>
      <c r="P141" s="5">
        <v>5000</v>
      </c>
      <c r="Q141" s="5" t="s">
        <v>649</v>
      </c>
      <c r="R141" s="5" t="s">
        <v>568</v>
      </c>
      <c r="S141" s="196">
        <v>44256</v>
      </c>
      <c r="T141" s="663">
        <v>44256</v>
      </c>
      <c r="U141" s="186">
        <v>25.42</v>
      </c>
      <c r="V141" s="186">
        <v>71.87</v>
      </c>
      <c r="W141" s="186"/>
      <c r="X141" s="186"/>
      <c r="Y141" s="186">
        <v>97.29</v>
      </c>
      <c r="Z141" s="96" t="s">
        <v>40</v>
      </c>
    </row>
    <row r="142" spans="1:26" customFormat="1" ht="15">
      <c r="A142" s="189" t="s">
        <v>26</v>
      </c>
      <c r="B142" s="10" t="s">
        <v>773</v>
      </c>
      <c r="C142" s="10" t="s">
        <v>774</v>
      </c>
      <c r="D142" s="10" t="s">
        <v>28</v>
      </c>
      <c r="E142" s="195" t="s">
        <v>775</v>
      </c>
      <c r="F142" s="10" t="s">
        <v>776</v>
      </c>
      <c r="G142" s="10" t="s">
        <v>57</v>
      </c>
      <c r="H142" s="10" t="s">
        <v>742</v>
      </c>
      <c r="I142" s="10" t="s">
        <v>777</v>
      </c>
      <c r="J142" s="10" t="s">
        <v>778</v>
      </c>
      <c r="K142" s="10" t="s">
        <v>779</v>
      </c>
      <c r="L142" s="8" t="s">
        <v>565</v>
      </c>
      <c r="M142" s="8" t="s">
        <v>35</v>
      </c>
      <c r="N142" s="5">
        <v>3627</v>
      </c>
      <c r="O142" s="8" t="s">
        <v>36</v>
      </c>
      <c r="P142" s="5">
        <v>10000</v>
      </c>
      <c r="Q142" s="5" t="s">
        <v>649</v>
      </c>
      <c r="R142" s="5" t="s">
        <v>594</v>
      </c>
      <c r="S142" s="196">
        <v>44256</v>
      </c>
      <c r="T142" s="663">
        <v>44256</v>
      </c>
      <c r="U142" s="186">
        <v>25.42</v>
      </c>
      <c r="V142" s="186">
        <v>71.87</v>
      </c>
      <c r="W142" s="186"/>
      <c r="X142" s="186"/>
      <c r="Y142" s="186">
        <v>97.29</v>
      </c>
      <c r="Z142" s="96" t="s">
        <v>40</v>
      </c>
    </row>
    <row r="143" spans="1:26" customFormat="1" ht="15">
      <c r="A143" s="189" t="s">
        <v>26</v>
      </c>
      <c r="B143" s="10" t="s">
        <v>780</v>
      </c>
      <c r="C143" s="10" t="s">
        <v>781</v>
      </c>
      <c r="D143" s="10" t="s">
        <v>28</v>
      </c>
      <c r="E143" s="195" t="s">
        <v>782</v>
      </c>
      <c r="F143" s="10" t="s">
        <v>783</v>
      </c>
      <c r="G143" s="10" t="s">
        <v>43</v>
      </c>
      <c r="H143" s="10" t="s">
        <v>491</v>
      </c>
      <c r="I143" s="10" t="s">
        <v>784</v>
      </c>
      <c r="J143" s="10" t="s">
        <v>785</v>
      </c>
      <c r="K143" s="10" t="s">
        <v>786</v>
      </c>
      <c r="L143" s="8" t="s">
        <v>565</v>
      </c>
      <c r="M143" s="8" t="s">
        <v>35</v>
      </c>
      <c r="N143" s="5">
        <v>3628</v>
      </c>
      <c r="O143" s="8" t="s">
        <v>36</v>
      </c>
      <c r="P143" s="5">
        <v>45000</v>
      </c>
      <c r="Q143" s="5" t="s">
        <v>649</v>
      </c>
      <c r="R143" s="5" t="s">
        <v>594</v>
      </c>
      <c r="S143" s="196">
        <v>44256</v>
      </c>
      <c r="T143" s="663">
        <v>44256</v>
      </c>
      <c r="U143" s="186">
        <v>25.42</v>
      </c>
      <c r="V143" s="186">
        <v>82.11</v>
      </c>
      <c r="W143" s="186"/>
      <c r="X143" s="186"/>
      <c r="Y143" s="11">
        <v>107.53</v>
      </c>
      <c r="Z143" s="96" t="s">
        <v>40</v>
      </c>
    </row>
    <row r="144" spans="1:26" customFormat="1" ht="15">
      <c r="A144" s="189" t="s">
        <v>26</v>
      </c>
      <c r="B144" s="10" t="s">
        <v>787</v>
      </c>
      <c r="C144" s="10" t="s">
        <v>788</v>
      </c>
      <c r="D144" s="10" t="s">
        <v>28</v>
      </c>
      <c r="E144" s="195" t="s">
        <v>789</v>
      </c>
      <c r="F144" s="10" t="s">
        <v>790</v>
      </c>
      <c r="G144" s="10" t="s">
        <v>43</v>
      </c>
      <c r="H144" s="10" t="s">
        <v>622</v>
      </c>
      <c r="I144" s="10" t="s">
        <v>791</v>
      </c>
      <c r="J144" s="10" t="s">
        <v>792</v>
      </c>
      <c r="K144" s="10" t="s">
        <v>793</v>
      </c>
      <c r="L144" s="8" t="s">
        <v>565</v>
      </c>
      <c r="M144" s="8" t="s">
        <v>35</v>
      </c>
      <c r="N144" s="5">
        <v>3629</v>
      </c>
      <c r="O144" s="8" t="s">
        <v>36</v>
      </c>
      <c r="P144" s="5">
        <v>10000</v>
      </c>
      <c r="Q144" s="5" t="s">
        <v>567</v>
      </c>
      <c r="R144" s="5" t="s">
        <v>594</v>
      </c>
      <c r="S144" s="196">
        <v>44256</v>
      </c>
      <c r="T144" s="663">
        <v>44257</v>
      </c>
      <c r="U144" s="186">
        <v>25.42</v>
      </c>
      <c r="V144" s="186">
        <v>82.11</v>
      </c>
      <c r="W144" s="186"/>
      <c r="X144" s="186"/>
      <c r="Y144" s="11">
        <v>107.53</v>
      </c>
      <c r="Z144" s="96" t="s">
        <v>40</v>
      </c>
    </row>
    <row r="145" spans="1:37" customFormat="1" ht="15">
      <c r="A145" s="189" t="s">
        <v>26</v>
      </c>
      <c r="B145" s="10" t="s">
        <v>794</v>
      </c>
      <c r="C145" s="8" t="s">
        <v>795</v>
      </c>
      <c r="D145" s="10" t="s">
        <v>28</v>
      </c>
      <c r="E145" s="149" t="s">
        <v>796</v>
      </c>
      <c r="F145" s="8">
        <v>930110209</v>
      </c>
      <c r="G145" s="8" t="s">
        <v>43</v>
      </c>
      <c r="H145" s="5" t="s">
        <v>496</v>
      </c>
      <c r="I145" s="8">
        <v>29599</v>
      </c>
      <c r="J145" s="5" t="s">
        <v>797</v>
      </c>
      <c r="K145" s="8" t="s">
        <v>798</v>
      </c>
      <c r="L145" s="8" t="s">
        <v>565</v>
      </c>
      <c r="M145" s="8" t="s">
        <v>35</v>
      </c>
      <c r="N145" s="5">
        <v>3631</v>
      </c>
      <c r="O145" s="8" t="s">
        <v>36</v>
      </c>
      <c r="P145" s="5">
        <v>30000</v>
      </c>
      <c r="Q145" s="5" t="s">
        <v>567</v>
      </c>
      <c r="R145" s="5" t="s">
        <v>594</v>
      </c>
      <c r="S145" s="196">
        <v>44257</v>
      </c>
      <c r="T145" s="663">
        <v>44257</v>
      </c>
      <c r="U145" s="186">
        <v>25.42</v>
      </c>
      <c r="V145" s="186">
        <v>82.11</v>
      </c>
      <c r="W145" s="186"/>
      <c r="X145" s="186"/>
      <c r="Y145" s="11">
        <v>107.53</v>
      </c>
      <c r="Z145" s="96" t="s">
        <v>40</v>
      </c>
    </row>
    <row r="146" spans="1:37" customFormat="1" ht="15">
      <c r="A146" s="189" t="s">
        <v>26</v>
      </c>
      <c r="B146" s="10" t="s">
        <v>799</v>
      </c>
      <c r="C146" s="8" t="s">
        <v>800</v>
      </c>
      <c r="D146" s="10" t="s">
        <v>28</v>
      </c>
      <c r="E146" s="149" t="s">
        <v>675</v>
      </c>
      <c r="F146" s="8">
        <v>993833278</v>
      </c>
      <c r="G146" s="8" t="s">
        <v>30</v>
      </c>
      <c r="H146" s="5" t="s">
        <v>285</v>
      </c>
      <c r="I146" s="8">
        <v>1683</v>
      </c>
      <c r="J146" s="5" t="s">
        <v>801</v>
      </c>
      <c r="K146" s="8" t="s">
        <v>802</v>
      </c>
      <c r="L146" s="8" t="s">
        <v>565</v>
      </c>
      <c r="M146" s="8" t="s">
        <v>566</v>
      </c>
      <c r="N146" s="5">
        <v>3633</v>
      </c>
      <c r="O146" s="8" t="s">
        <v>40</v>
      </c>
      <c r="P146" s="5"/>
      <c r="Q146" s="5" t="s">
        <v>567</v>
      </c>
      <c r="R146" s="5" t="s">
        <v>594</v>
      </c>
      <c r="S146" s="196">
        <v>44257</v>
      </c>
      <c r="T146" s="663">
        <v>44257</v>
      </c>
      <c r="U146" s="186">
        <v>25.42</v>
      </c>
      <c r="V146" s="186">
        <v>38.590000000000003</v>
      </c>
      <c r="W146" s="186"/>
      <c r="X146" s="186"/>
      <c r="Y146" s="11">
        <v>64.010000000000005</v>
      </c>
      <c r="Z146" s="96" t="s">
        <v>40</v>
      </c>
    </row>
    <row r="147" spans="1:37" customFormat="1" ht="15">
      <c r="A147" s="189" t="s">
        <v>26</v>
      </c>
      <c r="B147" s="10" t="s">
        <v>803</v>
      </c>
      <c r="C147" s="8" t="s">
        <v>804</v>
      </c>
      <c r="D147" s="10" t="s">
        <v>28</v>
      </c>
      <c r="E147" s="149" t="s">
        <v>805</v>
      </c>
      <c r="F147" s="8">
        <v>984767177</v>
      </c>
      <c r="G147" s="8" t="s">
        <v>50</v>
      </c>
      <c r="H147" s="5" t="s">
        <v>806</v>
      </c>
      <c r="I147" s="8">
        <v>59</v>
      </c>
      <c r="J147" s="5" t="s">
        <v>807</v>
      </c>
      <c r="K147" s="8" t="s">
        <v>808</v>
      </c>
      <c r="L147" s="8" t="s">
        <v>565</v>
      </c>
      <c r="M147" s="8" t="s">
        <v>566</v>
      </c>
      <c r="N147" s="5">
        <v>3634</v>
      </c>
      <c r="O147" s="8" t="s">
        <v>475</v>
      </c>
      <c r="P147" s="5"/>
      <c r="Q147" s="5" t="s">
        <v>567</v>
      </c>
      <c r="R147" s="5" t="s">
        <v>594</v>
      </c>
      <c r="S147" s="196">
        <v>44257</v>
      </c>
      <c r="T147" s="663">
        <v>44257</v>
      </c>
      <c r="U147" s="186">
        <v>1E-3</v>
      </c>
      <c r="V147" s="186">
        <v>1E-3</v>
      </c>
      <c r="W147" s="186"/>
      <c r="X147" s="186"/>
      <c r="Y147" s="186">
        <v>1E-3</v>
      </c>
      <c r="Z147" s="96" t="s">
        <v>40</v>
      </c>
    </row>
    <row r="148" spans="1:37" customFormat="1" ht="15">
      <c r="A148" s="189" t="s">
        <v>26</v>
      </c>
      <c r="B148" s="10" t="s">
        <v>809</v>
      </c>
      <c r="C148" s="8" t="s">
        <v>810</v>
      </c>
      <c r="D148" s="10" t="s">
        <v>28</v>
      </c>
      <c r="E148" s="149" t="s">
        <v>811</v>
      </c>
      <c r="F148" s="8">
        <v>924467620</v>
      </c>
      <c r="G148" s="8" t="s">
        <v>70</v>
      </c>
      <c r="H148" s="5" t="s">
        <v>812</v>
      </c>
      <c r="I148" s="8">
        <v>4788</v>
      </c>
      <c r="J148" s="5" t="s">
        <v>813</v>
      </c>
      <c r="K148" s="8" t="s">
        <v>814</v>
      </c>
      <c r="L148" s="8" t="s">
        <v>565</v>
      </c>
      <c r="M148" s="8" t="s">
        <v>35</v>
      </c>
      <c r="N148" s="5">
        <v>3635</v>
      </c>
      <c r="O148" s="8" t="s">
        <v>475</v>
      </c>
      <c r="P148" s="5"/>
      <c r="Q148" s="5" t="s">
        <v>567</v>
      </c>
      <c r="R148" s="5" t="s">
        <v>568</v>
      </c>
      <c r="S148" s="196">
        <v>44257</v>
      </c>
      <c r="T148" s="663">
        <v>44257</v>
      </c>
      <c r="U148" s="186">
        <v>1E-3</v>
      </c>
      <c r="V148" s="186">
        <v>1E-3</v>
      </c>
      <c r="W148" s="186"/>
      <c r="X148" s="186"/>
      <c r="Y148" s="186">
        <v>1E-3</v>
      </c>
      <c r="Z148" s="96" t="s">
        <v>40</v>
      </c>
    </row>
    <row r="149" spans="1:37" customFormat="1" ht="15">
      <c r="A149" s="189" t="s">
        <v>26</v>
      </c>
      <c r="B149" s="10" t="s">
        <v>815</v>
      </c>
      <c r="C149" s="8" t="s">
        <v>816</v>
      </c>
      <c r="D149" s="10" t="s">
        <v>28</v>
      </c>
      <c r="E149" s="195" t="s">
        <v>817</v>
      </c>
      <c r="F149" s="8">
        <v>920843569</v>
      </c>
      <c r="G149" s="8" t="s">
        <v>102</v>
      </c>
      <c r="H149" s="5" t="s">
        <v>818</v>
      </c>
      <c r="I149" s="8">
        <v>6607</v>
      </c>
      <c r="J149" s="5" t="s">
        <v>819</v>
      </c>
      <c r="K149" s="8" t="s">
        <v>820</v>
      </c>
      <c r="L149" s="8" t="s">
        <v>565</v>
      </c>
      <c r="M149" s="8" t="s">
        <v>566</v>
      </c>
      <c r="N149" s="5">
        <v>3630</v>
      </c>
      <c r="O149" s="8" t="s">
        <v>36</v>
      </c>
      <c r="P149" s="5">
        <v>5000</v>
      </c>
      <c r="Q149" s="5" t="s">
        <v>567</v>
      </c>
      <c r="R149" s="5" t="s">
        <v>568</v>
      </c>
      <c r="S149" s="196">
        <v>44257</v>
      </c>
      <c r="T149" s="663">
        <v>44258</v>
      </c>
      <c r="U149" s="186">
        <v>25.42</v>
      </c>
      <c r="V149" s="186">
        <v>71.87</v>
      </c>
      <c r="W149" s="186"/>
      <c r="X149" s="186"/>
      <c r="Y149" s="11">
        <v>97.29</v>
      </c>
      <c r="Z149" s="96" t="s">
        <v>40</v>
      </c>
    </row>
    <row r="150" spans="1:37" customFormat="1" ht="15" hidden="1">
      <c r="A150" s="349" t="s">
        <v>26</v>
      </c>
      <c r="B150" s="361">
        <v>45962941</v>
      </c>
      <c r="C150" s="361" t="s">
        <v>821</v>
      </c>
      <c r="D150" s="297" t="s">
        <v>28</v>
      </c>
      <c r="E150" s="370" t="s">
        <v>822</v>
      </c>
      <c r="F150" s="297" t="s">
        <v>823</v>
      </c>
      <c r="G150" s="297" t="s">
        <v>43</v>
      </c>
      <c r="H150" s="297" t="s">
        <v>491</v>
      </c>
      <c r="I150" s="297" t="s">
        <v>824</v>
      </c>
      <c r="J150" s="297" t="s">
        <v>825</v>
      </c>
      <c r="K150" s="297" t="s">
        <v>826</v>
      </c>
      <c r="L150" s="349" t="s">
        <v>34</v>
      </c>
      <c r="M150" s="296" t="s">
        <v>35</v>
      </c>
      <c r="N150" s="299">
        <v>3906</v>
      </c>
      <c r="O150" s="296" t="s">
        <v>36</v>
      </c>
      <c r="P150" s="299" t="s">
        <v>46</v>
      </c>
      <c r="Q150" s="315" t="s">
        <v>38</v>
      </c>
      <c r="R150" s="299" t="s">
        <v>67</v>
      </c>
      <c r="S150" s="371">
        <v>44258</v>
      </c>
      <c r="T150" s="664">
        <v>44258</v>
      </c>
      <c r="U150" s="387">
        <v>18</v>
      </c>
      <c r="V150" s="300">
        <v>73</v>
      </c>
      <c r="W150" s="300"/>
      <c r="X150" s="300"/>
      <c r="Y150" s="301">
        <f>U150+V150</f>
        <v>91</v>
      </c>
      <c r="Z150" s="309" t="s">
        <v>40</v>
      </c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303"/>
    </row>
    <row r="151" spans="1:37" customFormat="1" ht="15" hidden="1">
      <c r="A151" s="349" t="s">
        <v>26</v>
      </c>
      <c r="B151" s="297" t="s">
        <v>827</v>
      </c>
      <c r="C151" s="361" t="s">
        <v>828</v>
      </c>
      <c r="D151" s="297" t="s">
        <v>28</v>
      </c>
      <c r="E151" s="370" t="s">
        <v>829</v>
      </c>
      <c r="F151" s="297" t="s">
        <v>830</v>
      </c>
      <c r="G151" s="297" t="s">
        <v>57</v>
      </c>
      <c r="H151" s="297" t="s">
        <v>525</v>
      </c>
      <c r="I151" s="297" t="s">
        <v>831</v>
      </c>
      <c r="J151" s="297" t="s">
        <v>832</v>
      </c>
      <c r="K151" s="297" t="s">
        <v>833</v>
      </c>
      <c r="L151" s="349" t="s">
        <v>34</v>
      </c>
      <c r="M151" s="296" t="s">
        <v>35</v>
      </c>
      <c r="N151" s="299">
        <v>3907</v>
      </c>
      <c r="O151" s="296" t="s">
        <v>36</v>
      </c>
      <c r="P151" s="299" t="s">
        <v>37</v>
      </c>
      <c r="Q151" s="315" t="s">
        <v>38</v>
      </c>
      <c r="R151" s="299" t="s">
        <v>47</v>
      </c>
      <c r="S151" s="371">
        <v>44258</v>
      </c>
      <c r="T151" s="664">
        <v>44258</v>
      </c>
      <c r="U151" s="387">
        <v>18</v>
      </c>
      <c r="V151" s="300">
        <v>73</v>
      </c>
      <c r="W151" s="300"/>
      <c r="X151" s="300"/>
      <c r="Y151" s="301">
        <f>U151+V151</f>
        <v>91</v>
      </c>
      <c r="Z151" s="309" t="s">
        <v>40</v>
      </c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303"/>
    </row>
    <row r="152" spans="1:37" customFormat="1" ht="15">
      <c r="A152" s="189" t="s">
        <v>26</v>
      </c>
      <c r="B152" s="10" t="s">
        <v>834</v>
      </c>
      <c r="C152" s="8" t="s">
        <v>835</v>
      </c>
      <c r="D152" s="10" t="s">
        <v>28</v>
      </c>
      <c r="E152" s="149" t="s">
        <v>836</v>
      </c>
      <c r="F152" s="8">
        <v>984355886</v>
      </c>
      <c r="G152" s="8" t="s">
        <v>57</v>
      </c>
      <c r="H152" s="5" t="s">
        <v>440</v>
      </c>
      <c r="I152" s="8">
        <v>5267</v>
      </c>
      <c r="J152" s="5" t="s">
        <v>837</v>
      </c>
      <c r="K152" s="8" t="s">
        <v>838</v>
      </c>
      <c r="L152" s="8" t="s">
        <v>565</v>
      </c>
      <c r="M152" s="8" t="s">
        <v>566</v>
      </c>
      <c r="N152" s="5">
        <v>3636</v>
      </c>
      <c r="O152" s="8" t="s">
        <v>36</v>
      </c>
      <c r="P152" s="5">
        <v>5000</v>
      </c>
      <c r="Q152" s="5" t="s">
        <v>567</v>
      </c>
      <c r="R152" s="5" t="s">
        <v>594</v>
      </c>
      <c r="S152" s="196">
        <v>44258</v>
      </c>
      <c r="T152" s="663">
        <v>44258</v>
      </c>
      <c r="U152" s="186">
        <v>25.42</v>
      </c>
      <c r="V152" s="186">
        <v>38.590000000000003</v>
      </c>
      <c r="W152" s="186"/>
      <c r="X152" s="186"/>
      <c r="Y152" s="11">
        <v>64.010000000000005</v>
      </c>
      <c r="Z152" s="96" t="s">
        <v>40</v>
      </c>
    </row>
    <row r="153" spans="1:37" customFormat="1" ht="15">
      <c r="A153" s="8" t="s">
        <v>26</v>
      </c>
      <c r="B153" s="10" t="s">
        <v>839</v>
      </c>
      <c r="C153" s="8" t="s">
        <v>840</v>
      </c>
      <c r="D153" s="10" t="s">
        <v>28</v>
      </c>
      <c r="E153" s="149" t="s">
        <v>841</v>
      </c>
      <c r="F153" s="8">
        <v>984717076</v>
      </c>
      <c r="G153" s="8" t="s">
        <v>43</v>
      </c>
      <c r="H153" s="5" t="s">
        <v>496</v>
      </c>
      <c r="I153" s="8">
        <v>14596</v>
      </c>
      <c r="J153" s="5" t="s">
        <v>44</v>
      </c>
      <c r="K153" s="8" t="s">
        <v>842</v>
      </c>
      <c r="L153" s="8" t="s">
        <v>565</v>
      </c>
      <c r="M153" s="8" t="s">
        <v>566</v>
      </c>
      <c r="N153" s="5">
        <v>3638</v>
      </c>
      <c r="O153" s="8" t="s">
        <v>36</v>
      </c>
      <c r="P153" s="5">
        <v>15000</v>
      </c>
      <c r="Q153" s="5" t="s">
        <v>649</v>
      </c>
      <c r="R153" s="5" t="s">
        <v>594</v>
      </c>
      <c r="S153" s="196">
        <v>44258</v>
      </c>
      <c r="T153" s="663">
        <v>44258</v>
      </c>
      <c r="U153" s="186">
        <v>25.42</v>
      </c>
      <c r="V153" s="186">
        <v>82.11</v>
      </c>
      <c r="W153" s="186"/>
      <c r="X153" s="186"/>
      <c r="Y153" s="11">
        <v>107.53</v>
      </c>
      <c r="Z153" s="96" t="s">
        <v>40</v>
      </c>
    </row>
    <row r="154" spans="1:37" customFormat="1" ht="15">
      <c r="A154" s="8" t="s">
        <v>26</v>
      </c>
      <c r="B154" s="10" t="s">
        <v>843</v>
      </c>
      <c r="C154" s="8" t="s">
        <v>844</v>
      </c>
      <c r="D154" s="10" t="s">
        <v>28</v>
      </c>
      <c r="E154" s="149" t="s">
        <v>845</v>
      </c>
      <c r="F154" s="8">
        <v>996375997</v>
      </c>
      <c r="G154" s="8" t="s">
        <v>43</v>
      </c>
      <c r="H154" s="5" t="s">
        <v>704</v>
      </c>
      <c r="I154" s="8">
        <v>15057</v>
      </c>
      <c r="J154" s="5" t="s">
        <v>846</v>
      </c>
      <c r="K154" s="8" t="s">
        <v>847</v>
      </c>
      <c r="L154" s="8" t="s">
        <v>565</v>
      </c>
      <c r="M154" s="8" t="s">
        <v>35</v>
      </c>
      <c r="N154" s="5">
        <v>3639</v>
      </c>
      <c r="O154" s="8" t="s">
        <v>36</v>
      </c>
      <c r="P154" s="5">
        <v>15000</v>
      </c>
      <c r="Q154" s="5" t="s">
        <v>567</v>
      </c>
      <c r="R154" s="5" t="s">
        <v>594</v>
      </c>
      <c r="S154" s="196">
        <v>44258</v>
      </c>
      <c r="T154" s="663">
        <v>44258</v>
      </c>
      <c r="U154" s="186">
        <v>25.42</v>
      </c>
      <c r="V154" s="186">
        <v>82.11</v>
      </c>
      <c r="W154" s="186"/>
      <c r="X154" s="186"/>
      <c r="Y154" s="11">
        <v>107.53</v>
      </c>
      <c r="Z154" s="96" t="s">
        <v>40</v>
      </c>
    </row>
    <row r="155" spans="1:37" customFormat="1" ht="15">
      <c r="A155" s="8" t="s">
        <v>26</v>
      </c>
      <c r="B155" s="10" t="s">
        <v>848</v>
      </c>
      <c r="C155" s="8" t="s">
        <v>849</v>
      </c>
      <c r="D155" s="10" t="s">
        <v>28</v>
      </c>
      <c r="E155" s="149" t="s">
        <v>850</v>
      </c>
      <c r="F155" s="8">
        <v>974795501</v>
      </c>
      <c r="G155" s="8" t="s">
        <v>599</v>
      </c>
      <c r="H155" s="5" t="s">
        <v>83</v>
      </c>
      <c r="I155" s="8">
        <v>10244</v>
      </c>
      <c r="J155" s="5" t="s">
        <v>851</v>
      </c>
      <c r="K155" s="8" t="s">
        <v>852</v>
      </c>
      <c r="L155" s="8" t="s">
        <v>565</v>
      </c>
      <c r="M155" s="8" t="s">
        <v>566</v>
      </c>
      <c r="N155" s="5">
        <v>3640</v>
      </c>
      <c r="O155" s="8" t="s">
        <v>36</v>
      </c>
      <c r="P155" s="5">
        <v>10000</v>
      </c>
      <c r="Q155" s="5" t="s">
        <v>649</v>
      </c>
      <c r="R155" s="5" t="s">
        <v>594</v>
      </c>
      <c r="S155" s="196">
        <v>44258</v>
      </c>
      <c r="T155" s="663">
        <v>44258</v>
      </c>
      <c r="U155" s="186">
        <v>25.42</v>
      </c>
      <c r="V155" s="186">
        <v>76.989999999999995</v>
      </c>
      <c r="W155" s="186"/>
      <c r="X155" s="186"/>
      <c r="Y155" s="11">
        <v>102.41</v>
      </c>
      <c r="Z155" s="96" t="s">
        <v>40</v>
      </c>
    </row>
    <row r="156" spans="1:37" customFormat="1" ht="15">
      <c r="A156" s="296" t="s">
        <v>26</v>
      </c>
      <c r="B156" s="297" t="s">
        <v>853</v>
      </c>
      <c r="C156" s="296" t="s">
        <v>854</v>
      </c>
      <c r="D156" s="296" t="s">
        <v>28</v>
      </c>
      <c r="E156" s="131" t="s">
        <v>620</v>
      </c>
      <c r="F156" s="299">
        <v>99709989</v>
      </c>
      <c r="G156" s="299" t="s">
        <v>30</v>
      </c>
      <c r="H156" s="299" t="s">
        <v>855</v>
      </c>
      <c r="I156" s="382">
        <v>1404</v>
      </c>
      <c r="J156" s="299" t="s">
        <v>856</v>
      </c>
      <c r="K156" s="299" t="s">
        <v>857</v>
      </c>
      <c r="L156" s="296" t="s">
        <v>565</v>
      </c>
      <c r="M156" s="299" t="s">
        <v>566</v>
      </c>
      <c r="N156" s="299">
        <v>4585</v>
      </c>
      <c r="O156" s="299" t="s">
        <v>475</v>
      </c>
      <c r="P156" s="382"/>
      <c r="Q156" s="299" t="s">
        <v>567</v>
      </c>
      <c r="R156" s="299" t="s">
        <v>603</v>
      </c>
      <c r="S156" s="322" t="s">
        <v>858</v>
      </c>
      <c r="T156" s="663">
        <v>44448</v>
      </c>
      <c r="U156" s="300">
        <v>1E-3</v>
      </c>
      <c r="V156" s="300">
        <v>1E-3</v>
      </c>
      <c r="W156" s="300"/>
      <c r="X156" s="300"/>
      <c r="Y156" s="301">
        <v>1E-3</v>
      </c>
      <c r="Z156" s="309"/>
      <c r="AA156" s="303"/>
      <c r="AB156" s="303"/>
      <c r="AC156" s="303"/>
      <c r="AD156" s="303"/>
      <c r="AE156" s="303"/>
      <c r="AF156" s="303"/>
      <c r="AG156" s="303"/>
      <c r="AH156" s="303"/>
      <c r="AI156" s="303"/>
      <c r="AJ156" s="303"/>
      <c r="AK156" s="303"/>
    </row>
    <row r="157" spans="1:37" customFormat="1" ht="15">
      <c r="A157" s="296" t="s">
        <v>26</v>
      </c>
      <c r="B157" s="297" t="s">
        <v>859</v>
      </c>
      <c r="C157" s="296" t="s">
        <v>860</v>
      </c>
      <c r="D157" s="296" t="s">
        <v>28</v>
      </c>
      <c r="E157" s="131" t="s">
        <v>861</v>
      </c>
      <c r="F157" s="299">
        <v>953775044</v>
      </c>
      <c r="G157" s="299" t="s">
        <v>57</v>
      </c>
      <c r="H157" s="299" t="s">
        <v>862</v>
      </c>
      <c r="I157" s="382">
        <v>20634</v>
      </c>
      <c r="J157" s="299" t="s">
        <v>863</v>
      </c>
      <c r="K157" s="299" t="s">
        <v>864</v>
      </c>
      <c r="L157" s="296" t="s">
        <v>565</v>
      </c>
      <c r="M157" s="299" t="s">
        <v>35</v>
      </c>
      <c r="N157" s="299">
        <v>4586</v>
      </c>
      <c r="O157" s="299" t="s">
        <v>36</v>
      </c>
      <c r="P157" s="382">
        <v>20000</v>
      </c>
      <c r="Q157" s="299" t="s">
        <v>567</v>
      </c>
      <c r="R157" s="299" t="s">
        <v>865</v>
      </c>
      <c r="S157" s="322" t="s">
        <v>858</v>
      </c>
      <c r="T157" s="664">
        <v>44448</v>
      </c>
      <c r="U157" s="300">
        <v>25.42</v>
      </c>
      <c r="V157" s="300">
        <v>82.11</v>
      </c>
      <c r="W157" s="300"/>
      <c r="X157" s="300"/>
      <c r="Y157" s="301">
        <v>107.53</v>
      </c>
      <c r="Z157" s="309" t="s">
        <v>40</v>
      </c>
      <c r="AA157" s="303"/>
      <c r="AB157" s="303"/>
      <c r="AC157" s="303"/>
      <c r="AD157" s="303"/>
      <c r="AE157" s="303"/>
      <c r="AF157" s="303"/>
      <c r="AG157" s="303"/>
      <c r="AH157" s="303"/>
      <c r="AI157" s="303"/>
      <c r="AJ157" s="303"/>
      <c r="AK157" s="303"/>
    </row>
    <row r="158" spans="1:37" customFormat="1" ht="15" hidden="1">
      <c r="A158" s="349" t="s">
        <v>26</v>
      </c>
      <c r="B158" s="361">
        <v>42172343</v>
      </c>
      <c r="C158" s="361" t="s">
        <v>866</v>
      </c>
      <c r="D158" s="297" t="s">
        <v>28</v>
      </c>
      <c r="E158" s="370" t="s">
        <v>867</v>
      </c>
      <c r="F158" s="297" t="s">
        <v>868</v>
      </c>
      <c r="G158" s="297" t="s">
        <v>43</v>
      </c>
      <c r="H158" s="297" t="s">
        <v>491</v>
      </c>
      <c r="I158" s="297" t="s">
        <v>869</v>
      </c>
      <c r="J158" s="297" t="s">
        <v>870</v>
      </c>
      <c r="K158" s="297" t="s">
        <v>871</v>
      </c>
      <c r="L158" s="349" t="s">
        <v>34</v>
      </c>
      <c r="M158" s="296" t="s">
        <v>35</v>
      </c>
      <c r="N158" s="299">
        <v>3908</v>
      </c>
      <c r="O158" s="296" t="s">
        <v>36</v>
      </c>
      <c r="P158" s="299" t="s">
        <v>37</v>
      </c>
      <c r="Q158" s="315" t="s">
        <v>38</v>
      </c>
      <c r="R158" s="299" t="s">
        <v>47</v>
      </c>
      <c r="S158" s="371">
        <v>44259</v>
      </c>
      <c r="T158" s="664">
        <v>44259</v>
      </c>
      <c r="U158" s="387">
        <v>18</v>
      </c>
      <c r="V158" s="300">
        <v>73</v>
      </c>
      <c r="W158" s="300"/>
      <c r="X158" s="300"/>
      <c r="Y158" s="301">
        <f>U158+V158</f>
        <v>91</v>
      </c>
      <c r="Z158" s="309" t="s">
        <v>40</v>
      </c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303"/>
    </row>
    <row r="159" spans="1:37" customFormat="1" ht="15" hidden="1">
      <c r="A159" s="349" t="s">
        <v>26</v>
      </c>
      <c r="B159" s="361">
        <v>40932795</v>
      </c>
      <c r="C159" s="361" t="s">
        <v>872</v>
      </c>
      <c r="D159" s="297" t="s">
        <v>28</v>
      </c>
      <c r="E159" s="370" t="s">
        <v>873</v>
      </c>
      <c r="F159" s="297" t="s">
        <v>874</v>
      </c>
      <c r="G159" s="297" t="s">
        <v>57</v>
      </c>
      <c r="H159" s="297" t="s">
        <v>172</v>
      </c>
      <c r="I159" s="297" t="s">
        <v>875</v>
      </c>
      <c r="J159" s="297" t="s">
        <v>876</v>
      </c>
      <c r="K159" s="297" t="s">
        <v>877</v>
      </c>
      <c r="L159" s="349" t="s">
        <v>34</v>
      </c>
      <c r="M159" s="296" t="s">
        <v>35</v>
      </c>
      <c r="N159" s="299">
        <v>3909</v>
      </c>
      <c r="O159" s="296" t="s">
        <v>36</v>
      </c>
      <c r="P159" s="299" t="s">
        <v>37</v>
      </c>
      <c r="Q159" s="315" t="s">
        <v>38</v>
      </c>
      <c r="R159" s="299" t="s">
        <v>75</v>
      </c>
      <c r="S159" s="371">
        <v>44259</v>
      </c>
      <c r="T159" s="664">
        <v>44259</v>
      </c>
      <c r="U159" s="387">
        <v>18</v>
      </c>
      <c r="V159" s="300">
        <v>73</v>
      </c>
      <c r="W159" s="300"/>
      <c r="X159" s="300"/>
      <c r="Y159" s="301">
        <f>U159+V159</f>
        <v>91</v>
      </c>
      <c r="Z159" s="309" t="s">
        <v>40</v>
      </c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303"/>
    </row>
    <row r="160" spans="1:37" customFormat="1" ht="15">
      <c r="A160" s="296" t="s">
        <v>26</v>
      </c>
      <c r="B160" s="297" t="s">
        <v>878</v>
      </c>
      <c r="C160" s="296" t="s">
        <v>879</v>
      </c>
      <c r="D160" s="296" t="s">
        <v>28</v>
      </c>
      <c r="E160" s="131" t="s">
        <v>880</v>
      </c>
      <c r="F160" s="299">
        <v>994696172</v>
      </c>
      <c r="G160" s="299" t="s">
        <v>30</v>
      </c>
      <c r="H160" s="299" t="s">
        <v>855</v>
      </c>
      <c r="I160" s="382">
        <v>7081</v>
      </c>
      <c r="J160" s="299" t="s">
        <v>881</v>
      </c>
      <c r="K160" s="299" t="s">
        <v>882</v>
      </c>
      <c r="L160" s="296" t="s">
        <v>565</v>
      </c>
      <c r="M160" s="299" t="s">
        <v>566</v>
      </c>
      <c r="N160" s="299">
        <v>4588</v>
      </c>
      <c r="O160" s="299" t="s">
        <v>36</v>
      </c>
      <c r="P160" s="382">
        <v>5000</v>
      </c>
      <c r="Q160" s="299" t="s">
        <v>567</v>
      </c>
      <c r="R160" s="299" t="s">
        <v>883</v>
      </c>
      <c r="S160" s="297" t="s">
        <v>858</v>
      </c>
      <c r="T160" s="664">
        <v>44449</v>
      </c>
      <c r="U160" s="300">
        <v>25.42</v>
      </c>
      <c r="V160" s="300">
        <v>76.989999999999995</v>
      </c>
      <c r="W160" s="300"/>
      <c r="X160" s="300"/>
      <c r="Y160" s="301">
        <v>102.41</v>
      </c>
      <c r="Z160" s="309" t="s">
        <v>40</v>
      </c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303"/>
    </row>
    <row r="161" spans="1:37" customFormat="1" ht="15">
      <c r="A161" s="296" t="s">
        <v>26</v>
      </c>
      <c r="B161" s="297" t="s">
        <v>884</v>
      </c>
      <c r="C161" s="296" t="s">
        <v>885</v>
      </c>
      <c r="D161" s="296" t="s">
        <v>28</v>
      </c>
      <c r="E161" s="131" t="s">
        <v>886</v>
      </c>
      <c r="F161" s="299">
        <v>955669004</v>
      </c>
      <c r="G161" s="299" t="s">
        <v>70</v>
      </c>
      <c r="H161" s="299" t="s">
        <v>290</v>
      </c>
      <c r="I161" s="382">
        <v>5113</v>
      </c>
      <c r="J161" s="299" t="s">
        <v>887</v>
      </c>
      <c r="K161" s="299" t="s">
        <v>888</v>
      </c>
      <c r="L161" s="296" t="s">
        <v>565</v>
      </c>
      <c r="M161" s="299" t="s">
        <v>35</v>
      </c>
      <c r="N161" s="299">
        <v>4589</v>
      </c>
      <c r="O161" s="299" t="s">
        <v>36</v>
      </c>
      <c r="P161" s="382">
        <v>5000</v>
      </c>
      <c r="Q161" s="299" t="s">
        <v>567</v>
      </c>
      <c r="R161" s="299" t="s">
        <v>883</v>
      </c>
      <c r="S161" s="297" t="s">
        <v>889</v>
      </c>
      <c r="T161" s="664">
        <v>44449</v>
      </c>
      <c r="U161" s="300">
        <v>25.42</v>
      </c>
      <c r="V161" s="300">
        <v>115.4</v>
      </c>
      <c r="W161" s="300"/>
      <c r="X161" s="300"/>
      <c r="Y161" s="301">
        <v>140.82</v>
      </c>
      <c r="Z161" s="309" t="s">
        <v>40</v>
      </c>
      <c r="AA161" s="303"/>
      <c r="AB161" s="303"/>
      <c r="AC161" s="303"/>
      <c r="AD161" s="303"/>
      <c r="AE161" s="303"/>
      <c r="AF161" s="303"/>
      <c r="AG161" s="303"/>
      <c r="AH161" s="303"/>
      <c r="AI161" s="303"/>
      <c r="AJ161" s="303"/>
      <c r="AK161" s="303"/>
    </row>
    <row r="162" spans="1:37" customFormat="1" ht="15">
      <c r="A162" s="296" t="s">
        <v>26</v>
      </c>
      <c r="B162" s="297" t="s">
        <v>890</v>
      </c>
      <c r="C162" s="296" t="s">
        <v>891</v>
      </c>
      <c r="D162" s="296" t="s">
        <v>28</v>
      </c>
      <c r="E162" s="131" t="s">
        <v>892</v>
      </c>
      <c r="F162" s="299">
        <v>969165577</v>
      </c>
      <c r="G162" s="299" t="s">
        <v>57</v>
      </c>
      <c r="H162" s="299" t="s">
        <v>893</v>
      </c>
      <c r="I162" s="382">
        <v>75299</v>
      </c>
      <c r="J162" s="299" t="s">
        <v>894</v>
      </c>
      <c r="K162" s="299" t="s">
        <v>895</v>
      </c>
      <c r="L162" s="296" t="s">
        <v>565</v>
      </c>
      <c r="M162" s="299" t="s">
        <v>35</v>
      </c>
      <c r="N162" s="299">
        <v>4590</v>
      </c>
      <c r="O162" s="299" t="s">
        <v>514</v>
      </c>
      <c r="P162" s="299"/>
      <c r="Q162" s="299" t="s">
        <v>567</v>
      </c>
      <c r="R162" s="299" t="s">
        <v>883</v>
      </c>
      <c r="S162" s="297" t="s">
        <v>889</v>
      </c>
      <c r="T162" s="664">
        <v>44449</v>
      </c>
      <c r="U162" s="300">
        <v>1E-4</v>
      </c>
      <c r="V162" s="300">
        <v>1E-3</v>
      </c>
      <c r="W162" s="300"/>
      <c r="X162" s="300"/>
      <c r="Y162" s="301">
        <v>1E-3</v>
      </c>
      <c r="Z162" s="309" t="s">
        <v>40</v>
      </c>
      <c r="AA162" s="303"/>
      <c r="AB162" s="303"/>
      <c r="AC162" s="303"/>
      <c r="AD162" s="303"/>
      <c r="AE162" s="303"/>
      <c r="AF162" s="303"/>
      <c r="AG162" s="303"/>
      <c r="AH162" s="303"/>
      <c r="AI162" s="303"/>
      <c r="AJ162" s="303"/>
      <c r="AK162" s="303"/>
    </row>
    <row r="163" spans="1:37" customFormat="1" ht="15">
      <c r="A163" s="296" t="s">
        <v>26</v>
      </c>
      <c r="B163" s="297" t="s">
        <v>896</v>
      </c>
      <c r="C163" s="296" t="s">
        <v>897</v>
      </c>
      <c r="D163" s="296" t="s">
        <v>28</v>
      </c>
      <c r="E163" s="131" t="s">
        <v>898</v>
      </c>
      <c r="F163" s="299">
        <v>987250043</v>
      </c>
      <c r="G163" s="299" t="s">
        <v>30</v>
      </c>
      <c r="H163" s="299" t="s">
        <v>83</v>
      </c>
      <c r="I163" s="382">
        <v>4935</v>
      </c>
      <c r="J163" s="299" t="s">
        <v>899</v>
      </c>
      <c r="K163" s="299" t="s">
        <v>900</v>
      </c>
      <c r="L163" s="296" t="s">
        <v>565</v>
      </c>
      <c r="M163" s="299" t="s">
        <v>35</v>
      </c>
      <c r="N163" s="299">
        <v>4591</v>
      </c>
      <c r="O163" s="299" t="s">
        <v>40</v>
      </c>
      <c r="P163" s="382">
        <v>5000</v>
      </c>
      <c r="Q163" s="299" t="s">
        <v>901</v>
      </c>
      <c r="R163" s="299" t="s">
        <v>883</v>
      </c>
      <c r="S163" s="297" t="s">
        <v>889</v>
      </c>
      <c r="T163" s="664">
        <v>44449</v>
      </c>
      <c r="U163" s="300">
        <v>25.42</v>
      </c>
      <c r="V163" s="300">
        <v>76.989999999999995</v>
      </c>
      <c r="W163" s="300"/>
      <c r="X163" s="300"/>
      <c r="Y163" s="301">
        <v>102.41</v>
      </c>
      <c r="Z163" s="309" t="s">
        <v>40</v>
      </c>
      <c r="AA163" s="303"/>
      <c r="AB163" s="303"/>
      <c r="AC163" s="303"/>
      <c r="AD163" s="303"/>
      <c r="AE163" s="303"/>
      <c r="AF163" s="303"/>
      <c r="AG163" s="303"/>
      <c r="AH163" s="303"/>
      <c r="AI163" s="303"/>
      <c r="AJ163" s="303"/>
      <c r="AK163" s="303"/>
    </row>
    <row r="164" spans="1:37" customFormat="1" ht="15" hidden="1">
      <c r="A164" s="349" t="s">
        <v>26</v>
      </c>
      <c r="B164" s="349">
        <v>42190970</v>
      </c>
      <c r="C164" s="349" t="s">
        <v>902</v>
      </c>
      <c r="D164" s="349" t="s">
        <v>28</v>
      </c>
      <c r="E164" s="350" t="s">
        <v>903</v>
      </c>
      <c r="F164" s="349">
        <v>980725250</v>
      </c>
      <c r="G164" s="349" t="s">
        <v>102</v>
      </c>
      <c r="H164" s="349" t="s">
        <v>103</v>
      </c>
      <c r="I164" s="349">
        <v>5131</v>
      </c>
      <c r="J164" s="349" t="s">
        <v>904</v>
      </c>
      <c r="K164" s="349" t="s">
        <v>905</v>
      </c>
      <c r="L164" s="349" t="s">
        <v>34</v>
      </c>
      <c r="M164" s="349" t="s">
        <v>35</v>
      </c>
      <c r="N164" s="349">
        <v>3855</v>
      </c>
      <c r="O164" s="315" t="s">
        <v>36</v>
      </c>
      <c r="P164" s="299" t="s">
        <v>37</v>
      </c>
      <c r="Q164" s="315" t="s">
        <v>38</v>
      </c>
      <c r="R164" s="299" t="s">
        <v>39</v>
      </c>
      <c r="S164" s="297" t="s">
        <v>906</v>
      </c>
      <c r="T164" s="664" t="s">
        <v>906</v>
      </c>
      <c r="U164" s="387">
        <v>18</v>
      </c>
      <c r="V164" s="300">
        <v>73</v>
      </c>
      <c r="W164" s="300"/>
      <c r="X164" s="300"/>
      <c r="Y164" s="301">
        <f>U164+V164</f>
        <v>91</v>
      </c>
      <c r="Z164" s="309" t="s">
        <v>40</v>
      </c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303"/>
    </row>
    <row r="165" spans="1:37" customFormat="1" ht="15" hidden="1">
      <c r="A165" s="349" t="s">
        <v>26</v>
      </c>
      <c r="B165" s="349">
        <v>42333931</v>
      </c>
      <c r="C165" s="349" t="s">
        <v>907</v>
      </c>
      <c r="D165" s="349" t="s">
        <v>28</v>
      </c>
      <c r="E165" s="350" t="s">
        <v>908</v>
      </c>
      <c r="F165" s="349">
        <v>974785412</v>
      </c>
      <c r="G165" s="349" t="s">
        <v>57</v>
      </c>
      <c r="H165" s="349" t="s">
        <v>909</v>
      </c>
      <c r="I165" s="349">
        <v>5687</v>
      </c>
      <c r="J165" s="349" t="s">
        <v>910</v>
      </c>
      <c r="K165" s="349" t="s">
        <v>911</v>
      </c>
      <c r="L165" s="349" t="s">
        <v>34</v>
      </c>
      <c r="M165" s="349" t="s">
        <v>35</v>
      </c>
      <c r="N165" s="349">
        <v>3856</v>
      </c>
      <c r="O165" s="315" t="s">
        <v>36</v>
      </c>
      <c r="P165" s="299" t="s">
        <v>37</v>
      </c>
      <c r="Q165" s="315" t="s">
        <v>38</v>
      </c>
      <c r="R165" s="299" t="s">
        <v>47</v>
      </c>
      <c r="S165" s="297" t="s">
        <v>906</v>
      </c>
      <c r="T165" s="664" t="s">
        <v>906</v>
      </c>
      <c r="U165" s="387">
        <v>18</v>
      </c>
      <c r="V165" s="300">
        <v>73</v>
      </c>
      <c r="W165" s="300"/>
      <c r="X165" s="300"/>
      <c r="Y165" s="301">
        <f>U165+V165</f>
        <v>91</v>
      </c>
      <c r="Z165" s="309" t="s">
        <v>40</v>
      </c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303"/>
    </row>
    <row r="166" spans="1:37" customFormat="1" ht="15" hidden="1">
      <c r="A166" s="349" t="s">
        <v>26</v>
      </c>
      <c r="B166" s="349">
        <v>70101100</v>
      </c>
      <c r="C166" s="349" t="s">
        <v>912</v>
      </c>
      <c r="D166" s="349" t="s">
        <v>28</v>
      </c>
      <c r="E166" s="350" t="s">
        <v>913</v>
      </c>
      <c r="F166" s="349">
        <v>915352307</v>
      </c>
      <c r="G166" s="349" t="s">
        <v>70</v>
      </c>
      <c r="H166" s="349" t="s">
        <v>914</v>
      </c>
      <c r="I166" s="349">
        <v>5157</v>
      </c>
      <c r="J166" s="349" t="s">
        <v>915</v>
      </c>
      <c r="K166" s="349" t="s">
        <v>916</v>
      </c>
      <c r="L166" s="349" t="s">
        <v>34</v>
      </c>
      <c r="M166" s="349" t="s">
        <v>35</v>
      </c>
      <c r="N166" s="349">
        <v>3857</v>
      </c>
      <c r="O166" s="315" t="s">
        <v>36</v>
      </c>
      <c r="P166" s="299" t="s">
        <v>37</v>
      </c>
      <c r="Q166" s="315" t="s">
        <v>38</v>
      </c>
      <c r="R166" s="299" t="s">
        <v>67</v>
      </c>
      <c r="S166" s="297" t="s">
        <v>906</v>
      </c>
      <c r="T166" s="664" t="s">
        <v>906</v>
      </c>
      <c r="U166" s="387">
        <v>18</v>
      </c>
      <c r="V166" s="300">
        <v>110</v>
      </c>
      <c r="W166" s="300"/>
      <c r="X166" s="300"/>
      <c r="Y166" s="301">
        <f>U166+V166</f>
        <v>128</v>
      </c>
      <c r="Z166" s="309" t="s">
        <v>40</v>
      </c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303"/>
    </row>
    <row r="167" spans="1:37" customFormat="1" ht="15">
      <c r="A167" s="296" t="s">
        <v>26</v>
      </c>
      <c r="B167" s="297" t="s">
        <v>917</v>
      </c>
      <c r="C167" s="296" t="s">
        <v>918</v>
      </c>
      <c r="D167" s="296" t="s">
        <v>28</v>
      </c>
      <c r="E167" s="131" t="s">
        <v>919</v>
      </c>
      <c r="F167" s="299">
        <v>945415471</v>
      </c>
      <c r="G167" s="299" t="s">
        <v>102</v>
      </c>
      <c r="H167" s="299" t="s">
        <v>920</v>
      </c>
      <c r="I167" s="382">
        <v>4713</v>
      </c>
      <c r="J167" s="299" t="s">
        <v>921</v>
      </c>
      <c r="K167" s="299" t="s">
        <v>922</v>
      </c>
      <c r="L167" s="296" t="s">
        <v>565</v>
      </c>
      <c r="M167" s="299" t="s">
        <v>566</v>
      </c>
      <c r="N167" s="299">
        <v>4592</v>
      </c>
      <c r="O167" s="299" t="s">
        <v>36</v>
      </c>
      <c r="P167" s="382">
        <v>5000</v>
      </c>
      <c r="Q167" s="299" t="s">
        <v>901</v>
      </c>
      <c r="R167" s="299" t="s">
        <v>883</v>
      </c>
      <c r="S167" s="297" t="s">
        <v>923</v>
      </c>
      <c r="T167" s="664">
        <v>44452</v>
      </c>
      <c r="U167" s="300">
        <v>25.42</v>
      </c>
      <c r="V167" s="300">
        <v>115.4</v>
      </c>
      <c r="W167" s="300"/>
      <c r="X167" s="300"/>
      <c r="Y167" s="301">
        <v>140.82</v>
      </c>
      <c r="Z167" s="309" t="s">
        <v>40</v>
      </c>
      <c r="AA167" s="303"/>
      <c r="AB167" s="303"/>
      <c r="AC167" s="303"/>
      <c r="AD167" s="303"/>
      <c r="AE167" s="303"/>
      <c r="AF167" s="303"/>
      <c r="AG167" s="303"/>
      <c r="AH167" s="303"/>
      <c r="AI167" s="303"/>
      <c r="AJ167" s="303"/>
      <c r="AK167" s="303"/>
    </row>
    <row r="168" spans="1:37" customFormat="1" ht="15">
      <c r="A168" s="296" t="s">
        <v>26</v>
      </c>
      <c r="B168" s="297" t="s">
        <v>878</v>
      </c>
      <c r="C168" s="296" t="s">
        <v>879</v>
      </c>
      <c r="D168" s="296" t="s">
        <v>28</v>
      </c>
      <c r="E168" s="131" t="s">
        <v>880</v>
      </c>
      <c r="F168" s="299">
        <v>994696172</v>
      </c>
      <c r="G168" s="299" t="s">
        <v>30</v>
      </c>
      <c r="H168" s="299" t="s">
        <v>855</v>
      </c>
      <c r="I168" s="382">
        <v>7364</v>
      </c>
      <c r="J168" s="299" t="s">
        <v>881</v>
      </c>
      <c r="K168" s="299" t="s">
        <v>882</v>
      </c>
      <c r="L168" s="296" t="s">
        <v>565</v>
      </c>
      <c r="M168" s="299" t="s">
        <v>35</v>
      </c>
      <c r="N168" s="299">
        <v>4593</v>
      </c>
      <c r="O168" s="299" t="s">
        <v>475</v>
      </c>
      <c r="P168" s="299"/>
      <c r="Q168" s="299" t="s">
        <v>901</v>
      </c>
      <c r="R168" s="299" t="s">
        <v>603</v>
      </c>
      <c r="S168" s="297" t="s">
        <v>923</v>
      </c>
      <c r="T168" s="664">
        <v>44452</v>
      </c>
      <c r="U168" s="300">
        <v>1E-3</v>
      </c>
      <c r="V168" s="300">
        <v>1E-4</v>
      </c>
      <c r="W168" s="300"/>
      <c r="X168" s="300"/>
      <c r="Y168" s="301">
        <v>1E-3</v>
      </c>
      <c r="Z168" s="309" t="s">
        <v>40</v>
      </c>
      <c r="AA168" s="303"/>
      <c r="AB168" s="303"/>
      <c r="AC168" s="303"/>
      <c r="AD168" s="303"/>
      <c r="AE168" s="303"/>
      <c r="AF168" s="303"/>
      <c r="AG168" s="303"/>
      <c r="AH168" s="303"/>
      <c r="AI168" s="303"/>
      <c r="AJ168" s="303"/>
      <c r="AK168" s="303"/>
    </row>
    <row r="169" spans="1:37" customFormat="1" ht="15" hidden="1">
      <c r="A169" s="296" t="s">
        <v>26</v>
      </c>
      <c r="B169" s="297" t="s">
        <v>924</v>
      </c>
      <c r="C169" s="358" t="s">
        <v>925</v>
      </c>
      <c r="D169" s="296" t="s">
        <v>28</v>
      </c>
      <c r="E169" s="149" t="s">
        <v>926</v>
      </c>
      <c r="F169" s="5">
        <v>988454645</v>
      </c>
      <c r="G169" s="5" t="s">
        <v>30</v>
      </c>
      <c r="H169" s="5" t="s">
        <v>927</v>
      </c>
      <c r="I169" s="5">
        <v>4682</v>
      </c>
      <c r="J169" s="5" t="s">
        <v>928</v>
      </c>
      <c r="K169" s="5" t="s">
        <v>929</v>
      </c>
      <c r="L169" s="296" t="s">
        <v>34</v>
      </c>
      <c r="M169" s="296" t="s">
        <v>35</v>
      </c>
      <c r="N169" s="5">
        <v>4104</v>
      </c>
      <c r="O169" s="299" t="s">
        <v>36</v>
      </c>
      <c r="P169" s="5" t="s">
        <v>37</v>
      </c>
      <c r="Q169" s="315" t="s">
        <v>38</v>
      </c>
      <c r="R169" s="5" t="s">
        <v>487</v>
      </c>
      <c r="S169" s="10" t="s">
        <v>930</v>
      </c>
      <c r="T169" s="663" t="s">
        <v>930</v>
      </c>
      <c r="U169" s="387">
        <v>18</v>
      </c>
      <c r="V169" s="300">
        <v>78</v>
      </c>
      <c r="W169" s="300"/>
      <c r="X169" s="300"/>
      <c r="Y169" s="301">
        <f>U169+V169</f>
        <v>96</v>
      </c>
      <c r="Z169" s="309" t="s">
        <v>40</v>
      </c>
      <c r="AA169" s="303"/>
      <c r="AB169" s="303"/>
      <c r="AC169" s="303"/>
      <c r="AD169" s="303"/>
      <c r="AE169" s="303"/>
      <c r="AF169" s="303"/>
      <c r="AG169" s="303"/>
      <c r="AH169" s="303"/>
      <c r="AI169" s="303"/>
      <c r="AJ169" s="303"/>
      <c r="AK169" s="303"/>
    </row>
    <row r="170" spans="1:37" customFormat="1" ht="15" hidden="1">
      <c r="A170" s="296" t="s">
        <v>26</v>
      </c>
      <c r="B170" s="358">
        <v>80670898</v>
      </c>
      <c r="C170" s="358" t="s">
        <v>931</v>
      </c>
      <c r="D170" s="296" t="s">
        <v>28</v>
      </c>
      <c r="E170" s="149" t="s">
        <v>932</v>
      </c>
      <c r="F170" s="5">
        <v>951406010</v>
      </c>
      <c r="G170" s="5" t="s">
        <v>70</v>
      </c>
      <c r="H170" s="5" t="s">
        <v>290</v>
      </c>
      <c r="I170" s="5">
        <v>5689</v>
      </c>
      <c r="J170" s="5" t="s">
        <v>933</v>
      </c>
      <c r="K170" s="5" t="s">
        <v>934</v>
      </c>
      <c r="L170" s="296" t="s">
        <v>34</v>
      </c>
      <c r="M170" s="296" t="s">
        <v>35</v>
      </c>
      <c r="N170" s="5">
        <v>4105</v>
      </c>
      <c r="O170" s="299" t="s">
        <v>36</v>
      </c>
      <c r="P170" s="5" t="s">
        <v>37</v>
      </c>
      <c r="Q170" s="315" t="s">
        <v>38</v>
      </c>
      <c r="R170" s="5" t="s">
        <v>935</v>
      </c>
      <c r="S170" s="10" t="s">
        <v>930</v>
      </c>
      <c r="T170" s="663" t="s">
        <v>930</v>
      </c>
      <c r="U170" s="387">
        <v>18</v>
      </c>
      <c r="V170" s="300">
        <v>109</v>
      </c>
      <c r="W170" s="300"/>
      <c r="X170" s="300"/>
      <c r="Y170" s="301">
        <f>U170+V170</f>
        <v>127</v>
      </c>
      <c r="Z170" s="309" t="s">
        <v>40</v>
      </c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303"/>
    </row>
    <row r="171" spans="1:37" customFormat="1" ht="15" hidden="1">
      <c r="A171" s="296" t="s">
        <v>26</v>
      </c>
      <c r="B171" s="358">
        <v>42170439</v>
      </c>
      <c r="C171" s="358" t="s">
        <v>936</v>
      </c>
      <c r="D171" s="296" t="s">
        <v>28</v>
      </c>
      <c r="E171" s="149" t="s">
        <v>937</v>
      </c>
      <c r="F171" s="5">
        <v>989595087</v>
      </c>
      <c r="G171" s="5" t="s">
        <v>70</v>
      </c>
      <c r="H171" s="5" t="s">
        <v>938</v>
      </c>
      <c r="I171" s="5">
        <v>5420</v>
      </c>
      <c r="J171" s="5" t="s">
        <v>939</v>
      </c>
      <c r="K171" s="5" t="s">
        <v>940</v>
      </c>
      <c r="L171" s="296" t="s">
        <v>34</v>
      </c>
      <c r="M171" s="296" t="s">
        <v>35</v>
      </c>
      <c r="N171" s="5">
        <v>4106</v>
      </c>
      <c r="O171" s="299" t="s">
        <v>36</v>
      </c>
      <c r="P171" s="5" t="s">
        <v>37</v>
      </c>
      <c r="Q171" s="315" t="s">
        <v>38</v>
      </c>
      <c r="R171" s="5" t="s">
        <v>47</v>
      </c>
      <c r="S171" s="10" t="s">
        <v>930</v>
      </c>
      <c r="T171" s="663" t="s">
        <v>930</v>
      </c>
      <c r="U171" s="387">
        <v>18</v>
      </c>
      <c r="V171" s="300">
        <v>78</v>
      </c>
      <c r="W171" s="300"/>
      <c r="X171" s="300"/>
      <c r="Y171" s="301">
        <f>U171+V171</f>
        <v>96</v>
      </c>
      <c r="Z171" s="309" t="s">
        <v>40</v>
      </c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303"/>
    </row>
    <row r="172" spans="1:37" customFormat="1" ht="15" hidden="1">
      <c r="A172" s="296" t="s">
        <v>26</v>
      </c>
      <c r="B172" s="358">
        <v>47282285</v>
      </c>
      <c r="C172" s="358" t="s">
        <v>941</v>
      </c>
      <c r="D172" s="296" t="s">
        <v>28</v>
      </c>
      <c r="E172" s="149" t="s">
        <v>942</v>
      </c>
      <c r="F172" s="5">
        <v>999264581</v>
      </c>
      <c r="G172" s="5" t="s">
        <v>43</v>
      </c>
      <c r="H172" s="5" t="s">
        <v>491</v>
      </c>
      <c r="I172" s="5">
        <v>5793</v>
      </c>
      <c r="J172" s="5" t="s">
        <v>943</v>
      </c>
      <c r="K172" s="5" t="s">
        <v>944</v>
      </c>
      <c r="L172" s="296" t="s">
        <v>34</v>
      </c>
      <c r="M172" s="296" t="s">
        <v>35</v>
      </c>
      <c r="N172" s="5">
        <v>4107</v>
      </c>
      <c r="O172" s="299" t="s">
        <v>36</v>
      </c>
      <c r="P172" s="5" t="s">
        <v>37</v>
      </c>
      <c r="Q172" s="315" t="s">
        <v>38</v>
      </c>
      <c r="R172" s="5" t="s">
        <v>67</v>
      </c>
      <c r="S172" s="10" t="s">
        <v>930</v>
      </c>
      <c r="T172" s="663" t="s">
        <v>930</v>
      </c>
      <c r="U172" s="387">
        <v>18</v>
      </c>
      <c r="V172" s="300">
        <v>93</v>
      </c>
      <c r="W172" s="300"/>
      <c r="X172" s="300"/>
      <c r="Y172" s="301">
        <f>U172+V172</f>
        <v>111</v>
      </c>
      <c r="Z172" s="309" t="s">
        <v>40</v>
      </c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303"/>
    </row>
    <row r="173" spans="1:37" customFormat="1" ht="15" hidden="1">
      <c r="A173" s="296" t="s">
        <v>26</v>
      </c>
      <c r="B173" s="297" t="s">
        <v>945</v>
      </c>
      <c r="C173" s="358" t="s">
        <v>946</v>
      </c>
      <c r="D173" s="296" t="s">
        <v>28</v>
      </c>
      <c r="E173" s="149" t="s">
        <v>947</v>
      </c>
      <c r="F173" s="5">
        <v>950315634</v>
      </c>
      <c r="G173" s="5" t="s">
        <v>30</v>
      </c>
      <c r="H173" s="5" t="s">
        <v>927</v>
      </c>
      <c r="I173" s="5">
        <v>20069</v>
      </c>
      <c r="J173" s="5" t="s">
        <v>948</v>
      </c>
      <c r="K173" s="5" t="s">
        <v>949</v>
      </c>
      <c r="L173" s="296" t="s">
        <v>34</v>
      </c>
      <c r="M173" s="296" t="s">
        <v>35</v>
      </c>
      <c r="N173" s="5">
        <v>4108</v>
      </c>
      <c r="O173" s="299" t="s">
        <v>36</v>
      </c>
      <c r="P173" s="5" t="s">
        <v>126</v>
      </c>
      <c r="Q173" s="315" t="s">
        <v>38</v>
      </c>
      <c r="R173" s="5" t="s">
        <v>67</v>
      </c>
      <c r="S173" s="10" t="s">
        <v>930</v>
      </c>
      <c r="T173" s="663" t="s">
        <v>930</v>
      </c>
      <c r="U173" s="387">
        <v>18</v>
      </c>
      <c r="V173" s="300">
        <v>78</v>
      </c>
      <c r="W173" s="300"/>
      <c r="X173" s="300"/>
      <c r="Y173" s="301">
        <f>U173+V173</f>
        <v>96</v>
      </c>
      <c r="Z173" s="309" t="s">
        <v>40</v>
      </c>
      <c r="AA173" s="303"/>
      <c r="AB173" s="303"/>
      <c r="AC173" s="303"/>
      <c r="AD173" s="303"/>
      <c r="AE173" s="303"/>
      <c r="AF173" s="303"/>
      <c r="AG173" s="303"/>
      <c r="AH173" s="303"/>
      <c r="AI173" s="303"/>
      <c r="AJ173" s="303"/>
      <c r="AK173" s="303"/>
    </row>
    <row r="174" spans="1:37" customFormat="1" ht="15" hidden="1">
      <c r="A174" s="296" t="s">
        <v>26</v>
      </c>
      <c r="B174" s="358">
        <v>43425863</v>
      </c>
      <c r="C174" s="358" t="s">
        <v>950</v>
      </c>
      <c r="D174" s="296" t="s">
        <v>28</v>
      </c>
      <c r="E174" s="149" t="s">
        <v>289</v>
      </c>
      <c r="F174" s="5">
        <v>951951234</v>
      </c>
      <c r="G174" s="5" t="s">
        <v>70</v>
      </c>
      <c r="H174" s="5" t="s">
        <v>290</v>
      </c>
      <c r="I174" s="5">
        <v>26273</v>
      </c>
      <c r="J174" s="5" t="s">
        <v>291</v>
      </c>
      <c r="K174" s="5" t="s">
        <v>292</v>
      </c>
      <c r="L174" s="296" t="s">
        <v>34</v>
      </c>
      <c r="M174" s="296" t="s">
        <v>35</v>
      </c>
      <c r="N174" s="5">
        <v>4109</v>
      </c>
      <c r="O174" s="299" t="s">
        <v>36</v>
      </c>
      <c r="P174" s="5" t="s">
        <v>54</v>
      </c>
      <c r="Q174" s="315" t="s">
        <v>38</v>
      </c>
      <c r="R174" s="5" t="s">
        <v>935</v>
      </c>
      <c r="S174" s="10" t="s">
        <v>930</v>
      </c>
      <c r="T174" s="663" t="s">
        <v>930</v>
      </c>
      <c r="U174" s="387">
        <v>18</v>
      </c>
      <c r="V174" s="300">
        <v>109</v>
      </c>
      <c r="W174" s="300"/>
      <c r="X174" s="300"/>
      <c r="Y174" s="301">
        <f>U174+V174</f>
        <v>127</v>
      </c>
      <c r="Z174" s="309" t="s">
        <v>40</v>
      </c>
      <c r="AA174" s="303"/>
      <c r="AB174" s="303"/>
      <c r="AC174" s="303"/>
      <c r="AD174" s="303"/>
      <c r="AE174" s="303"/>
      <c r="AF174" s="303"/>
      <c r="AG174" s="303"/>
      <c r="AH174" s="303"/>
      <c r="AI174" s="303"/>
      <c r="AJ174" s="303"/>
      <c r="AK174" s="303"/>
    </row>
    <row r="175" spans="1:37" customFormat="1" ht="15" hidden="1">
      <c r="A175" s="296" t="s">
        <v>26</v>
      </c>
      <c r="B175" s="297" t="s">
        <v>951</v>
      </c>
      <c r="C175" s="358" t="s">
        <v>952</v>
      </c>
      <c r="D175" s="296" t="s">
        <v>28</v>
      </c>
      <c r="E175" s="149" t="s">
        <v>953</v>
      </c>
      <c r="F175" s="5">
        <v>951637278</v>
      </c>
      <c r="G175" s="5" t="s">
        <v>43</v>
      </c>
      <c r="H175" s="5" t="s">
        <v>491</v>
      </c>
      <c r="I175" s="5">
        <v>30016</v>
      </c>
      <c r="J175" s="5" t="s">
        <v>954</v>
      </c>
      <c r="K175" s="5" t="s">
        <v>955</v>
      </c>
      <c r="L175" s="296" t="s">
        <v>34</v>
      </c>
      <c r="M175" s="296" t="s">
        <v>35</v>
      </c>
      <c r="N175" s="5">
        <v>4111</v>
      </c>
      <c r="O175" s="299" t="s">
        <v>36</v>
      </c>
      <c r="P175" s="5" t="s">
        <v>66</v>
      </c>
      <c r="Q175" s="315" t="s">
        <v>38</v>
      </c>
      <c r="R175" s="5" t="s">
        <v>67</v>
      </c>
      <c r="S175" s="10" t="s">
        <v>930</v>
      </c>
      <c r="T175" s="663" t="s">
        <v>930</v>
      </c>
      <c r="U175" s="387">
        <v>18</v>
      </c>
      <c r="V175" s="300">
        <v>93</v>
      </c>
      <c r="W175" s="300"/>
      <c r="X175" s="300"/>
      <c r="Y175" s="301">
        <f>U175+V175</f>
        <v>111</v>
      </c>
      <c r="Z175" s="309" t="s">
        <v>40</v>
      </c>
      <c r="AA175" s="303"/>
      <c r="AB175" s="303"/>
      <c r="AC175" s="303"/>
      <c r="AD175" s="303"/>
      <c r="AE175" s="303"/>
      <c r="AF175" s="303"/>
      <c r="AG175" s="303"/>
      <c r="AH175" s="303"/>
      <c r="AI175" s="303"/>
      <c r="AJ175" s="303"/>
      <c r="AK175" s="303"/>
    </row>
    <row r="176" spans="1:37" customFormat="1" ht="15" hidden="1">
      <c r="A176" s="296" t="s">
        <v>26</v>
      </c>
      <c r="B176" s="297" t="s">
        <v>956</v>
      </c>
      <c r="C176" s="358" t="s">
        <v>957</v>
      </c>
      <c r="D176" s="296" t="s">
        <v>28</v>
      </c>
      <c r="E176" s="149" t="s">
        <v>958</v>
      </c>
      <c r="F176" s="5">
        <v>950877741</v>
      </c>
      <c r="G176" s="5" t="s">
        <v>43</v>
      </c>
      <c r="H176" s="5">
        <v>2</v>
      </c>
      <c r="I176" s="5">
        <v>20336</v>
      </c>
      <c r="J176" s="5" t="s">
        <v>959</v>
      </c>
      <c r="K176" s="5" t="s">
        <v>960</v>
      </c>
      <c r="L176" s="296" t="s">
        <v>34</v>
      </c>
      <c r="M176" s="296" t="s">
        <v>35</v>
      </c>
      <c r="N176" s="5">
        <v>4112</v>
      </c>
      <c r="O176" s="299" t="s">
        <v>36</v>
      </c>
      <c r="P176" s="5" t="s">
        <v>126</v>
      </c>
      <c r="Q176" s="315" t="s">
        <v>38</v>
      </c>
      <c r="R176" s="5" t="s">
        <v>67</v>
      </c>
      <c r="S176" s="10" t="s">
        <v>930</v>
      </c>
      <c r="T176" s="663" t="s">
        <v>930</v>
      </c>
      <c r="U176" s="387">
        <v>18</v>
      </c>
      <c r="V176" s="300">
        <v>93</v>
      </c>
      <c r="W176" s="300"/>
      <c r="X176" s="300"/>
      <c r="Y176" s="301">
        <f>U176+V176</f>
        <v>111</v>
      </c>
      <c r="Z176" s="309" t="s">
        <v>40</v>
      </c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303"/>
    </row>
    <row r="177" spans="1:37" customFormat="1" ht="15" hidden="1">
      <c r="A177" s="296" t="s">
        <v>26</v>
      </c>
      <c r="B177" s="297" t="s">
        <v>961</v>
      </c>
      <c r="C177" s="358" t="s">
        <v>962</v>
      </c>
      <c r="D177" s="296" t="s">
        <v>28</v>
      </c>
      <c r="E177" s="326" t="s">
        <v>963</v>
      </c>
      <c r="F177" s="299">
        <v>992732218</v>
      </c>
      <c r="G177" s="299" t="s">
        <v>30</v>
      </c>
      <c r="H177" s="299" t="s">
        <v>261</v>
      </c>
      <c r="I177" s="299">
        <v>14077</v>
      </c>
      <c r="J177" s="299" t="s">
        <v>964</v>
      </c>
      <c r="K177" s="299" t="s">
        <v>965</v>
      </c>
      <c r="L177" s="296" t="s">
        <v>34</v>
      </c>
      <c r="M177" s="296" t="s">
        <v>35</v>
      </c>
      <c r="N177" s="299">
        <v>4113</v>
      </c>
      <c r="O177" s="299" t="s">
        <v>36</v>
      </c>
      <c r="P177" s="299" t="s">
        <v>74</v>
      </c>
      <c r="Q177" s="315" t="s">
        <v>38</v>
      </c>
      <c r="R177" s="299" t="s">
        <v>935</v>
      </c>
      <c r="S177" s="297" t="s">
        <v>930</v>
      </c>
      <c r="T177" s="664" t="s">
        <v>930</v>
      </c>
      <c r="U177" s="387">
        <v>18</v>
      </c>
      <c r="V177" s="300">
        <v>78</v>
      </c>
      <c r="W177" s="300"/>
      <c r="X177" s="300"/>
      <c r="Y177" s="301">
        <f>U177+V177</f>
        <v>96</v>
      </c>
      <c r="Z177" s="309" t="s">
        <v>40</v>
      </c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303"/>
    </row>
    <row r="178" spans="1:37" customFormat="1" ht="15">
      <c r="A178" s="296" t="s">
        <v>26</v>
      </c>
      <c r="B178" s="297" t="s">
        <v>966</v>
      </c>
      <c r="C178" s="296" t="s">
        <v>967</v>
      </c>
      <c r="D178" s="296" t="s">
        <v>28</v>
      </c>
      <c r="E178" s="131" t="s">
        <v>968</v>
      </c>
      <c r="F178" s="299">
        <v>966038891</v>
      </c>
      <c r="G178" s="299" t="s">
        <v>712</v>
      </c>
      <c r="H178" s="299" t="s">
        <v>969</v>
      </c>
      <c r="I178" s="382">
        <v>10278</v>
      </c>
      <c r="J178" s="299" t="s">
        <v>970</v>
      </c>
      <c r="K178" s="299" t="s">
        <v>971</v>
      </c>
      <c r="L178" s="296" t="s">
        <v>565</v>
      </c>
      <c r="M178" s="299" t="s">
        <v>35</v>
      </c>
      <c r="N178" s="299">
        <v>4594</v>
      </c>
      <c r="O178" s="299" t="s">
        <v>36</v>
      </c>
      <c r="P178" s="382">
        <v>10000</v>
      </c>
      <c r="Q178" s="299" t="s">
        <v>901</v>
      </c>
      <c r="R178" s="299" t="s">
        <v>865</v>
      </c>
      <c r="S178" s="297" t="s">
        <v>923</v>
      </c>
      <c r="T178" s="664">
        <v>44452</v>
      </c>
      <c r="U178" s="300">
        <v>25.42</v>
      </c>
      <c r="V178" s="300">
        <v>12.98</v>
      </c>
      <c r="W178" s="300"/>
      <c r="X178" s="300"/>
      <c r="Y178" s="300">
        <v>38.4</v>
      </c>
      <c r="Z178" s="309" t="s">
        <v>40</v>
      </c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303"/>
    </row>
    <row r="179" spans="1:37" customFormat="1" ht="15">
      <c r="A179" s="296" t="s">
        <v>26</v>
      </c>
      <c r="B179" s="297" t="s">
        <v>972</v>
      </c>
      <c r="C179" s="296" t="s">
        <v>973</v>
      </c>
      <c r="D179" s="296" t="s">
        <v>28</v>
      </c>
      <c r="E179" s="131" t="s">
        <v>974</v>
      </c>
      <c r="F179" s="299">
        <v>943607681</v>
      </c>
      <c r="G179" s="299" t="s">
        <v>43</v>
      </c>
      <c r="H179" s="299" t="s">
        <v>148</v>
      </c>
      <c r="I179" s="382">
        <v>4700</v>
      </c>
      <c r="J179" s="299" t="s">
        <v>975</v>
      </c>
      <c r="K179" s="299" t="s">
        <v>976</v>
      </c>
      <c r="L179" s="296" t="s">
        <v>565</v>
      </c>
      <c r="M179" s="299" t="s">
        <v>566</v>
      </c>
      <c r="N179" s="299">
        <v>4596</v>
      </c>
      <c r="O179" s="299" t="s">
        <v>36</v>
      </c>
      <c r="P179" s="382">
        <v>5000</v>
      </c>
      <c r="Q179" s="299" t="s">
        <v>901</v>
      </c>
      <c r="R179" s="299" t="s">
        <v>883</v>
      </c>
      <c r="S179" s="297" t="s">
        <v>923</v>
      </c>
      <c r="T179" s="664">
        <v>44452</v>
      </c>
      <c r="U179" s="300">
        <v>25.42</v>
      </c>
      <c r="V179" s="300">
        <v>115.4</v>
      </c>
      <c r="W179" s="300"/>
      <c r="X179" s="300"/>
      <c r="Y179" s="301">
        <v>140.82</v>
      </c>
      <c r="Z179" s="309" t="s">
        <v>40</v>
      </c>
      <c r="AA179" s="303"/>
      <c r="AB179" s="303"/>
      <c r="AC179" s="303"/>
      <c r="AD179" s="303"/>
      <c r="AE179" s="303"/>
      <c r="AF179" s="303"/>
      <c r="AG179" s="303"/>
      <c r="AH179" s="303"/>
      <c r="AI179" s="303"/>
      <c r="AJ179" s="303"/>
      <c r="AK179" s="303"/>
    </row>
    <row r="180" spans="1:37" customFormat="1" ht="15">
      <c r="A180" s="296" t="s">
        <v>26</v>
      </c>
      <c r="B180" s="297" t="s">
        <v>977</v>
      </c>
      <c r="C180" s="296" t="s">
        <v>978</v>
      </c>
      <c r="D180" s="296" t="s">
        <v>28</v>
      </c>
      <c r="E180" s="131" t="s">
        <v>979</v>
      </c>
      <c r="F180" s="299">
        <v>982720470</v>
      </c>
      <c r="G180" s="299" t="s">
        <v>70</v>
      </c>
      <c r="H180" s="299" t="s">
        <v>290</v>
      </c>
      <c r="I180" s="382">
        <v>16339</v>
      </c>
      <c r="J180" s="299" t="s">
        <v>980</v>
      </c>
      <c r="K180" s="299" t="s">
        <v>981</v>
      </c>
      <c r="L180" s="296" t="s">
        <v>565</v>
      </c>
      <c r="M180" s="299" t="s">
        <v>35</v>
      </c>
      <c r="N180" s="299">
        <v>4598</v>
      </c>
      <c r="O180" s="299" t="s">
        <v>36</v>
      </c>
      <c r="P180" s="382">
        <v>15000</v>
      </c>
      <c r="Q180" s="299" t="s">
        <v>901</v>
      </c>
      <c r="R180" s="299" t="s">
        <v>883</v>
      </c>
      <c r="S180" s="297" t="s">
        <v>923</v>
      </c>
      <c r="T180" s="664">
        <v>44452</v>
      </c>
      <c r="U180" s="300">
        <v>25.42</v>
      </c>
      <c r="V180" s="300">
        <v>115.4</v>
      </c>
      <c r="W180" s="300"/>
      <c r="X180" s="300"/>
      <c r="Y180" s="301">
        <v>140.82</v>
      </c>
      <c r="Z180" s="309" t="s">
        <v>40</v>
      </c>
      <c r="AA180" s="303"/>
      <c r="AB180" s="303"/>
      <c r="AC180" s="303"/>
      <c r="AD180" s="303"/>
      <c r="AE180" s="303"/>
      <c r="AF180" s="303"/>
      <c r="AG180" s="303"/>
      <c r="AH180" s="303"/>
      <c r="AI180" s="303"/>
      <c r="AJ180" s="303"/>
      <c r="AK180" s="303"/>
    </row>
    <row r="181" spans="1:37" customFormat="1" ht="15">
      <c r="A181" s="296" t="s">
        <v>26</v>
      </c>
      <c r="B181" s="297" t="s">
        <v>982</v>
      </c>
      <c r="C181" s="296" t="s">
        <v>983</v>
      </c>
      <c r="D181" s="296" t="s">
        <v>28</v>
      </c>
      <c r="E181" s="131" t="s">
        <v>984</v>
      </c>
      <c r="F181" s="299">
        <v>984790797</v>
      </c>
      <c r="G181" s="299" t="s">
        <v>57</v>
      </c>
      <c r="H181" s="299" t="s">
        <v>78</v>
      </c>
      <c r="I181" s="382">
        <v>20408</v>
      </c>
      <c r="J181" s="299" t="s">
        <v>985</v>
      </c>
      <c r="K181" s="299" t="s">
        <v>986</v>
      </c>
      <c r="L181" s="296" t="s">
        <v>565</v>
      </c>
      <c r="M181" s="299" t="s">
        <v>35</v>
      </c>
      <c r="N181" s="299">
        <v>4599</v>
      </c>
      <c r="O181" s="299" t="s">
        <v>36</v>
      </c>
      <c r="P181" s="382">
        <v>20000</v>
      </c>
      <c r="Q181" s="299" t="s">
        <v>901</v>
      </c>
      <c r="R181" s="299" t="s">
        <v>865</v>
      </c>
      <c r="S181" s="297" t="s">
        <v>923</v>
      </c>
      <c r="T181" s="664">
        <v>44452</v>
      </c>
      <c r="U181" s="300">
        <v>25.42</v>
      </c>
      <c r="V181" s="300">
        <v>82.11</v>
      </c>
      <c r="W181" s="300"/>
      <c r="X181" s="300"/>
      <c r="Y181" s="301">
        <v>107.53</v>
      </c>
      <c r="Z181" s="309" t="s">
        <v>40</v>
      </c>
      <c r="AA181" s="303"/>
      <c r="AB181" s="303"/>
      <c r="AC181" s="303"/>
      <c r="AD181" s="303"/>
      <c r="AE181" s="303"/>
      <c r="AF181" s="303"/>
      <c r="AG181" s="303"/>
      <c r="AH181" s="303"/>
      <c r="AI181" s="303"/>
      <c r="AJ181" s="303"/>
      <c r="AK181" s="303"/>
    </row>
    <row r="182" spans="1:37" customFormat="1" ht="15">
      <c r="A182" s="296" t="s">
        <v>987</v>
      </c>
      <c r="B182" s="297" t="s">
        <v>988</v>
      </c>
      <c r="C182" s="296" t="s">
        <v>989</v>
      </c>
      <c r="D182" s="296" t="s">
        <v>28</v>
      </c>
      <c r="E182" s="131" t="s">
        <v>990</v>
      </c>
      <c r="F182" s="299">
        <v>970325713</v>
      </c>
      <c r="G182" s="299" t="s">
        <v>57</v>
      </c>
      <c r="H182" s="299" t="s">
        <v>440</v>
      </c>
      <c r="I182" s="382">
        <v>15377</v>
      </c>
      <c r="J182" s="299" t="s">
        <v>991</v>
      </c>
      <c r="K182" s="299" t="s">
        <v>992</v>
      </c>
      <c r="L182" s="296" t="s">
        <v>565</v>
      </c>
      <c r="M182" s="299" t="s">
        <v>566</v>
      </c>
      <c r="N182" s="299">
        <v>4600</v>
      </c>
      <c r="O182" s="299" t="s">
        <v>36</v>
      </c>
      <c r="P182" s="382">
        <v>15000</v>
      </c>
      <c r="Q182" s="299" t="s">
        <v>901</v>
      </c>
      <c r="R182" s="299" t="s">
        <v>883</v>
      </c>
      <c r="S182" s="297" t="s">
        <v>923</v>
      </c>
      <c r="T182" s="664">
        <v>44452</v>
      </c>
      <c r="U182" s="300">
        <v>25.42</v>
      </c>
      <c r="V182" s="300">
        <v>38.590000000000003</v>
      </c>
      <c r="W182" s="300"/>
      <c r="X182" s="300"/>
      <c r="Y182" s="301">
        <v>64.010000000000005</v>
      </c>
      <c r="Z182" s="309" t="s">
        <v>40</v>
      </c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303"/>
    </row>
    <row r="183" spans="1:37" customFormat="1" ht="15">
      <c r="A183" s="296" t="s">
        <v>26</v>
      </c>
      <c r="B183" s="297" t="s">
        <v>993</v>
      </c>
      <c r="C183" s="296" t="s">
        <v>994</v>
      </c>
      <c r="D183" s="296" t="s">
        <v>28</v>
      </c>
      <c r="E183" s="131" t="s">
        <v>995</v>
      </c>
      <c r="F183" s="299">
        <v>952193656</v>
      </c>
      <c r="G183" s="299" t="s">
        <v>70</v>
      </c>
      <c r="H183" s="299" t="s">
        <v>290</v>
      </c>
      <c r="I183" s="382">
        <v>4315</v>
      </c>
      <c r="J183" s="299" t="s">
        <v>996</v>
      </c>
      <c r="K183" s="299" t="s">
        <v>997</v>
      </c>
      <c r="L183" s="296" t="s">
        <v>565</v>
      </c>
      <c r="M183" s="299" t="s">
        <v>566</v>
      </c>
      <c r="N183" s="299">
        <v>4595</v>
      </c>
      <c r="O183" s="299" t="s">
        <v>475</v>
      </c>
      <c r="P183" s="382"/>
      <c r="Q183" s="299" t="s">
        <v>901</v>
      </c>
      <c r="R183" s="299" t="s">
        <v>603</v>
      </c>
      <c r="S183" s="297" t="s">
        <v>923</v>
      </c>
      <c r="T183" s="664">
        <v>44453</v>
      </c>
      <c r="U183" s="300">
        <v>1E-3</v>
      </c>
      <c r="V183" s="300">
        <v>1E-3</v>
      </c>
      <c r="W183" s="300"/>
      <c r="X183" s="300"/>
      <c r="Y183" s="301">
        <v>1E-3</v>
      </c>
      <c r="Z183" s="309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303"/>
    </row>
    <row r="184" spans="1:37" customFormat="1" ht="15">
      <c r="A184" s="296" t="s">
        <v>26</v>
      </c>
      <c r="B184" s="297" t="s">
        <v>998</v>
      </c>
      <c r="C184" s="296" t="s">
        <v>999</v>
      </c>
      <c r="D184" s="296" t="s">
        <v>28</v>
      </c>
      <c r="E184" s="131" t="s">
        <v>1000</v>
      </c>
      <c r="F184" s="299">
        <v>934463192</v>
      </c>
      <c r="G184" s="299" t="s">
        <v>712</v>
      </c>
      <c r="H184" s="299" t="s">
        <v>1001</v>
      </c>
      <c r="I184" s="382">
        <v>6725</v>
      </c>
      <c r="J184" s="299" t="s">
        <v>1002</v>
      </c>
      <c r="K184" s="299" t="s">
        <v>1003</v>
      </c>
      <c r="L184" s="296" t="s">
        <v>565</v>
      </c>
      <c r="M184" s="299" t="s">
        <v>566</v>
      </c>
      <c r="N184" s="299">
        <v>4597</v>
      </c>
      <c r="O184" s="299" t="s">
        <v>475</v>
      </c>
      <c r="P184" s="299"/>
      <c r="Q184" s="299" t="s">
        <v>901</v>
      </c>
      <c r="R184" s="299" t="s">
        <v>1004</v>
      </c>
      <c r="S184" s="297" t="s">
        <v>1005</v>
      </c>
      <c r="T184" s="664">
        <v>44453</v>
      </c>
      <c r="U184" s="300">
        <v>1E-3</v>
      </c>
      <c r="V184" s="300">
        <v>1E-3</v>
      </c>
      <c r="W184" s="300"/>
      <c r="X184" s="300"/>
      <c r="Y184" s="300">
        <v>1E-3</v>
      </c>
      <c r="Z184" s="309" t="s">
        <v>40</v>
      </c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303"/>
    </row>
    <row r="185" spans="1:37" customFormat="1" ht="15">
      <c r="A185" s="296" t="s">
        <v>26</v>
      </c>
      <c r="B185" s="10" t="s">
        <v>1006</v>
      </c>
      <c r="C185" s="296" t="s">
        <v>1007</v>
      </c>
      <c r="D185" s="296" t="s">
        <v>28</v>
      </c>
      <c r="E185" s="131" t="s">
        <v>1008</v>
      </c>
      <c r="F185" s="299">
        <v>956380286</v>
      </c>
      <c r="G185" s="299" t="s">
        <v>30</v>
      </c>
      <c r="H185" s="299" t="s">
        <v>218</v>
      </c>
      <c r="I185" s="382">
        <v>20066</v>
      </c>
      <c r="J185" s="299" t="s">
        <v>1009</v>
      </c>
      <c r="K185" s="299" t="s">
        <v>1010</v>
      </c>
      <c r="L185" s="296" t="s">
        <v>565</v>
      </c>
      <c r="M185" s="299" t="s">
        <v>35</v>
      </c>
      <c r="N185" s="299">
        <v>4602</v>
      </c>
      <c r="O185" s="299" t="s">
        <v>36</v>
      </c>
      <c r="P185" s="382">
        <v>20000</v>
      </c>
      <c r="Q185" s="299" t="s">
        <v>901</v>
      </c>
      <c r="R185" s="299" t="s">
        <v>883</v>
      </c>
      <c r="S185" s="297" t="s">
        <v>1011</v>
      </c>
      <c r="T185" s="664">
        <v>44453</v>
      </c>
      <c r="U185" s="300">
        <v>25.42</v>
      </c>
      <c r="V185" s="300">
        <v>71.87</v>
      </c>
      <c r="W185" s="300"/>
      <c r="X185" s="300"/>
      <c r="Y185" s="301">
        <v>97.29</v>
      </c>
      <c r="Z185" s="309" t="s">
        <v>40</v>
      </c>
      <c r="AA185" s="303"/>
      <c r="AB185" s="303"/>
      <c r="AC185" s="303"/>
      <c r="AD185" s="303"/>
      <c r="AE185" s="303"/>
      <c r="AF185" s="303"/>
      <c r="AG185" s="303"/>
      <c r="AH185" s="303"/>
      <c r="AI185" s="303"/>
      <c r="AJ185" s="303"/>
      <c r="AK185" s="303"/>
    </row>
    <row r="186" spans="1:37" customFormat="1" ht="15">
      <c r="A186" s="296" t="s">
        <v>26</v>
      </c>
      <c r="B186" s="297" t="s">
        <v>1012</v>
      </c>
      <c r="C186" s="296" t="s">
        <v>1013</v>
      </c>
      <c r="D186" s="296" t="s">
        <v>28</v>
      </c>
      <c r="E186" s="131" t="s">
        <v>1014</v>
      </c>
      <c r="F186" s="299">
        <v>992081064</v>
      </c>
      <c r="G186" s="299" t="s">
        <v>30</v>
      </c>
      <c r="H186" s="299" t="s">
        <v>511</v>
      </c>
      <c r="I186" s="382">
        <v>19078</v>
      </c>
      <c r="J186" s="299" t="s">
        <v>1015</v>
      </c>
      <c r="K186" s="299" t="s">
        <v>1016</v>
      </c>
      <c r="L186" s="296" t="s">
        <v>565</v>
      </c>
      <c r="M186" s="299" t="s">
        <v>35</v>
      </c>
      <c r="N186" s="299">
        <v>4603</v>
      </c>
      <c r="O186" s="299" t="s">
        <v>36</v>
      </c>
      <c r="P186" s="382">
        <v>20000</v>
      </c>
      <c r="Q186" s="299" t="s">
        <v>901</v>
      </c>
      <c r="R186" s="299" t="s">
        <v>883</v>
      </c>
      <c r="S186" s="297" t="s">
        <v>1011</v>
      </c>
      <c r="T186" s="664">
        <v>44453</v>
      </c>
      <c r="U186" s="300">
        <v>25.42</v>
      </c>
      <c r="V186" s="300">
        <v>76.989999999999995</v>
      </c>
      <c r="W186" s="300"/>
      <c r="X186" s="300"/>
      <c r="Y186" s="301">
        <v>102.41</v>
      </c>
      <c r="Z186" s="309" t="s">
        <v>40</v>
      </c>
      <c r="AA186" s="303"/>
      <c r="AB186" s="303"/>
      <c r="AC186" s="303"/>
      <c r="AD186" s="303"/>
      <c r="AE186" s="303"/>
      <c r="AF186" s="303"/>
      <c r="AG186" s="303"/>
      <c r="AH186" s="303"/>
      <c r="AI186" s="303"/>
      <c r="AJ186" s="303"/>
      <c r="AK186" s="303"/>
    </row>
    <row r="187" spans="1:37" customFormat="1" ht="15" hidden="1">
      <c r="A187" s="296" t="s">
        <v>26</v>
      </c>
      <c r="B187" s="297" t="s">
        <v>1017</v>
      </c>
      <c r="C187" s="361" t="s">
        <v>1018</v>
      </c>
      <c r="D187" s="296" t="s">
        <v>28</v>
      </c>
      <c r="E187" s="103" t="s">
        <v>1019</v>
      </c>
      <c r="F187" s="687">
        <v>998904716</v>
      </c>
      <c r="G187" s="687" t="s">
        <v>30</v>
      </c>
      <c r="H187" s="687" t="s">
        <v>358</v>
      </c>
      <c r="I187" s="687">
        <v>29071</v>
      </c>
      <c r="J187" s="687" t="s">
        <v>1020</v>
      </c>
      <c r="K187" s="687" t="s">
        <v>1021</v>
      </c>
      <c r="L187" s="296" t="s">
        <v>34</v>
      </c>
      <c r="M187" s="299" t="s">
        <v>35</v>
      </c>
      <c r="N187" s="687">
        <v>4183</v>
      </c>
      <c r="O187" s="299" t="s">
        <v>36</v>
      </c>
      <c r="P187" s="687" t="s">
        <v>66</v>
      </c>
      <c r="Q187" s="299" t="s">
        <v>38</v>
      </c>
      <c r="R187" s="687" t="s">
        <v>1022</v>
      </c>
      <c r="S187" s="688" t="s">
        <v>1023</v>
      </c>
      <c r="T187" s="689" t="s">
        <v>1023</v>
      </c>
      <c r="U187" s="300">
        <v>18</v>
      </c>
      <c r="V187" s="300">
        <v>78</v>
      </c>
      <c r="W187" s="300"/>
      <c r="X187" s="300"/>
      <c r="Y187" s="301">
        <f>SUBTOTAL(9,U187:V187)</f>
        <v>0</v>
      </c>
      <c r="Z187" s="309" t="s">
        <v>40</v>
      </c>
      <c r="AA187" s="303"/>
      <c r="AB187" s="303"/>
      <c r="AC187" s="303"/>
      <c r="AD187" s="303"/>
      <c r="AE187" s="303"/>
      <c r="AF187" s="303"/>
      <c r="AG187" s="303"/>
      <c r="AH187" s="303"/>
      <c r="AI187" s="303"/>
      <c r="AJ187" s="303"/>
      <c r="AK187" s="303"/>
    </row>
    <row r="188" spans="1:37" customFormat="1" ht="15" hidden="1">
      <c r="A188" s="296" t="s">
        <v>26</v>
      </c>
      <c r="B188" s="361">
        <v>43855966</v>
      </c>
      <c r="C188" s="361" t="s">
        <v>1024</v>
      </c>
      <c r="D188" s="296" t="s">
        <v>28</v>
      </c>
      <c r="E188" s="103" t="s">
        <v>1025</v>
      </c>
      <c r="F188" s="687">
        <v>941226587</v>
      </c>
      <c r="G188" s="687" t="s">
        <v>57</v>
      </c>
      <c r="H188" s="687" t="s">
        <v>78</v>
      </c>
      <c r="I188" s="687">
        <v>34136</v>
      </c>
      <c r="J188" s="687" t="s">
        <v>501</v>
      </c>
      <c r="K188" s="687" t="s">
        <v>1026</v>
      </c>
      <c r="L188" s="296" t="s">
        <v>34</v>
      </c>
      <c r="M188" s="299" t="s">
        <v>35</v>
      </c>
      <c r="N188" s="687">
        <v>4184</v>
      </c>
      <c r="O188" s="299" t="s">
        <v>36</v>
      </c>
      <c r="P188" s="687" t="s">
        <v>106</v>
      </c>
      <c r="Q188" s="299" t="s">
        <v>38</v>
      </c>
      <c r="R188" s="687" t="s">
        <v>47</v>
      </c>
      <c r="S188" s="688" t="s">
        <v>1023</v>
      </c>
      <c r="T188" s="689" t="s">
        <v>1023</v>
      </c>
      <c r="U188" s="300">
        <v>18</v>
      </c>
      <c r="V188" s="300">
        <v>78</v>
      </c>
      <c r="W188" s="300"/>
      <c r="X188" s="300"/>
      <c r="Y188" s="301">
        <f>SUBTOTAL(9,U188:V188)</f>
        <v>0</v>
      </c>
      <c r="Z188" s="309" t="s">
        <v>40</v>
      </c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303"/>
    </row>
    <row r="189" spans="1:37" customFormat="1" ht="15" hidden="1">
      <c r="A189" s="296" t="s">
        <v>26</v>
      </c>
      <c r="B189" s="361">
        <v>41564189</v>
      </c>
      <c r="C189" s="361" t="s">
        <v>1027</v>
      </c>
      <c r="D189" s="296" t="s">
        <v>28</v>
      </c>
      <c r="E189" s="103" t="s">
        <v>1028</v>
      </c>
      <c r="F189" s="687">
        <v>958328018</v>
      </c>
      <c r="G189" s="687" t="s">
        <v>70</v>
      </c>
      <c r="H189" s="687" t="s">
        <v>247</v>
      </c>
      <c r="I189" s="687">
        <v>15499</v>
      </c>
      <c r="J189" s="687" t="s">
        <v>547</v>
      </c>
      <c r="K189" s="687" t="s">
        <v>548</v>
      </c>
      <c r="L189" s="296" t="s">
        <v>34</v>
      </c>
      <c r="M189" s="299" t="s">
        <v>35</v>
      </c>
      <c r="N189" s="687">
        <v>4185</v>
      </c>
      <c r="O189" s="299" t="s">
        <v>36</v>
      </c>
      <c r="P189" s="687" t="s">
        <v>74</v>
      </c>
      <c r="Q189" s="299" t="s">
        <v>38</v>
      </c>
      <c r="R189" s="687" t="s">
        <v>67</v>
      </c>
      <c r="S189" s="688" t="s">
        <v>1023</v>
      </c>
      <c r="T189" s="689" t="s">
        <v>1023</v>
      </c>
      <c r="U189" s="300">
        <v>18</v>
      </c>
      <c r="V189" s="300">
        <v>78</v>
      </c>
      <c r="W189" s="300"/>
      <c r="X189" s="300"/>
      <c r="Y189" s="301">
        <f>SUBTOTAL(9,U189:V189)</f>
        <v>0</v>
      </c>
      <c r="Z189" s="309" t="s">
        <v>40</v>
      </c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303"/>
    </row>
    <row r="190" spans="1:37" customFormat="1" ht="15" hidden="1">
      <c r="A190" s="296" t="s">
        <v>26</v>
      </c>
      <c r="B190" s="361">
        <v>41860765</v>
      </c>
      <c r="C190" s="361" t="s">
        <v>1029</v>
      </c>
      <c r="D190" s="296" t="s">
        <v>28</v>
      </c>
      <c r="E190" s="103" t="s">
        <v>1030</v>
      </c>
      <c r="F190" s="687">
        <v>990605660</v>
      </c>
      <c r="G190" s="687" t="s">
        <v>57</v>
      </c>
      <c r="H190" s="687" t="s">
        <v>1031</v>
      </c>
      <c r="I190" s="687">
        <v>10356</v>
      </c>
      <c r="J190" s="687" t="s">
        <v>539</v>
      </c>
      <c r="K190" s="687" t="s">
        <v>1032</v>
      </c>
      <c r="L190" s="296" t="s">
        <v>34</v>
      </c>
      <c r="M190" s="299" t="s">
        <v>35</v>
      </c>
      <c r="N190" s="687">
        <v>4186</v>
      </c>
      <c r="O190" s="299" t="s">
        <v>36</v>
      </c>
      <c r="P190" s="687" t="s">
        <v>46</v>
      </c>
      <c r="Q190" s="299" t="s">
        <v>38</v>
      </c>
      <c r="R190" s="687" t="s">
        <v>47</v>
      </c>
      <c r="S190" s="688" t="s">
        <v>1023</v>
      </c>
      <c r="T190" s="689" t="s">
        <v>1023</v>
      </c>
      <c r="U190" s="300">
        <v>18</v>
      </c>
      <c r="V190" s="300">
        <v>78</v>
      </c>
      <c r="W190" s="300"/>
      <c r="X190" s="300"/>
      <c r="Y190" s="301">
        <f>SUBTOTAL(9,U190:V190)</f>
        <v>0</v>
      </c>
      <c r="Z190" s="309" t="s">
        <v>40</v>
      </c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303"/>
    </row>
    <row r="191" spans="1:37" customFormat="1" ht="15" hidden="1">
      <c r="A191" s="296" t="s">
        <v>26</v>
      </c>
      <c r="B191" s="361">
        <v>40706891</v>
      </c>
      <c r="C191" s="361" t="s">
        <v>1033</v>
      </c>
      <c r="D191" s="296" t="s">
        <v>28</v>
      </c>
      <c r="E191" s="103" t="s">
        <v>1034</v>
      </c>
      <c r="F191" s="687">
        <v>958157177</v>
      </c>
      <c r="G191" s="687" t="s">
        <v>30</v>
      </c>
      <c r="H191" s="687" t="s">
        <v>261</v>
      </c>
      <c r="I191" s="687">
        <v>15529</v>
      </c>
      <c r="J191" s="687" t="s">
        <v>396</v>
      </c>
      <c r="K191" s="687" t="s">
        <v>1035</v>
      </c>
      <c r="L191" s="296" t="s">
        <v>34</v>
      </c>
      <c r="M191" s="299" t="s">
        <v>35</v>
      </c>
      <c r="N191" s="687">
        <v>4187</v>
      </c>
      <c r="O191" s="299" t="s">
        <v>36</v>
      </c>
      <c r="P191" s="687" t="s">
        <v>74</v>
      </c>
      <c r="Q191" s="299" t="s">
        <v>38</v>
      </c>
      <c r="R191" s="687" t="s">
        <v>67</v>
      </c>
      <c r="S191" s="688" t="s">
        <v>1023</v>
      </c>
      <c r="T191" s="689" t="s">
        <v>1023</v>
      </c>
      <c r="U191" s="300">
        <v>18</v>
      </c>
      <c r="V191" s="300">
        <v>78</v>
      </c>
      <c r="W191" s="300"/>
      <c r="X191" s="300"/>
      <c r="Y191" s="301">
        <f>SUBTOTAL(9,U191:V191)</f>
        <v>0</v>
      </c>
      <c r="Z191" s="309" t="s">
        <v>40</v>
      </c>
      <c r="AA191" s="303"/>
      <c r="AB191" s="303"/>
      <c r="AC191" s="303"/>
      <c r="AD191" s="303"/>
      <c r="AE191" s="303"/>
      <c r="AF191" s="303"/>
      <c r="AG191" s="303"/>
      <c r="AH191" s="303"/>
      <c r="AI191" s="303"/>
      <c r="AJ191" s="303"/>
      <c r="AK191" s="303"/>
    </row>
    <row r="192" spans="1:37" customFormat="1" ht="15" hidden="1">
      <c r="A192" s="296" t="s">
        <v>26</v>
      </c>
      <c r="B192" s="297" t="s">
        <v>1036</v>
      </c>
      <c r="C192" s="361" t="s">
        <v>1037</v>
      </c>
      <c r="D192" s="296" t="s">
        <v>28</v>
      </c>
      <c r="E192" s="103" t="s">
        <v>1038</v>
      </c>
      <c r="F192" s="687">
        <v>991302724</v>
      </c>
      <c r="G192" s="687" t="s">
        <v>70</v>
      </c>
      <c r="H192" s="687" t="s">
        <v>290</v>
      </c>
      <c r="I192" s="687">
        <v>4861</v>
      </c>
      <c r="J192" s="687" t="s">
        <v>1039</v>
      </c>
      <c r="K192" s="687" t="s">
        <v>1040</v>
      </c>
      <c r="L192" s="296" t="s">
        <v>34</v>
      </c>
      <c r="M192" s="299" t="s">
        <v>35</v>
      </c>
      <c r="N192" s="687">
        <v>4188</v>
      </c>
      <c r="O192" s="299" t="s">
        <v>36</v>
      </c>
      <c r="P192" s="687" t="s">
        <v>37</v>
      </c>
      <c r="Q192" s="299" t="s">
        <v>38</v>
      </c>
      <c r="R192" s="687" t="s">
        <v>47</v>
      </c>
      <c r="S192" s="688" t="s">
        <v>1023</v>
      </c>
      <c r="T192" s="689" t="s">
        <v>1023</v>
      </c>
      <c r="U192" s="300">
        <v>18</v>
      </c>
      <c r="V192" s="300">
        <v>109</v>
      </c>
      <c r="W192" s="300"/>
      <c r="X192" s="300"/>
      <c r="Y192" s="301">
        <f>SUBTOTAL(9,U192:V192)</f>
        <v>0</v>
      </c>
      <c r="Z192" s="309" t="s">
        <v>40</v>
      </c>
      <c r="AA192" s="303"/>
      <c r="AB192" s="303"/>
      <c r="AC192" s="303"/>
      <c r="AD192" s="303"/>
      <c r="AE192" s="303"/>
      <c r="AF192" s="303"/>
      <c r="AG192" s="303"/>
      <c r="AH192" s="303"/>
      <c r="AI192" s="303"/>
      <c r="AJ192" s="303"/>
      <c r="AK192" s="303"/>
    </row>
    <row r="193" spans="1:37" customFormat="1" ht="15" hidden="1">
      <c r="A193" s="296" t="s">
        <v>26</v>
      </c>
      <c r="B193" s="297" t="s">
        <v>1041</v>
      </c>
      <c r="C193" s="361" t="s">
        <v>1042</v>
      </c>
      <c r="D193" s="296" t="s">
        <v>28</v>
      </c>
      <c r="E193" s="103" t="s">
        <v>1043</v>
      </c>
      <c r="F193" s="687">
        <v>996030118</v>
      </c>
      <c r="G193" s="687" t="s">
        <v>102</v>
      </c>
      <c r="H193" s="687" t="s">
        <v>818</v>
      </c>
      <c r="I193" s="687">
        <v>10474</v>
      </c>
      <c r="J193" s="687" t="s">
        <v>1044</v>
      </c>
      <c r="K193" s="687" t="s">
        <v>1045</v>
      </c>
      <c r="L193" s="296" t="s">
        <v>34</v>
      </c>
      <c r="M193" s="299" t="s">
        <v>35</v>
      </c>
      <c r="N193" s="687">
        <v>4190</v>
      </c>
      <c r="O193" s="299" t="s">
        <v>36</v>
      </c>
      <c r="P193" s="687" t="s">
        <v>46</v>
      </c>
      <c r="Q193" s="299" t="s">
        <v>38</v>
      </c>
      <c r="R193" s="687" t="s">
        <v>47</v>
      </c>
      <c r="S193" s="688" t="s">
        <v>1023</v>
      </c>
      <c r="T193" s="689" t="s">
        <v>1023</v>
      </c>
      <c r="U193" s="300">
        <v>18</v>
      </c>
      <c r="V193" s="300">
        <v>78</v>
      </c>
      <c r="W193" s="300"/>
      <c r="X193" s="300"/>
      <c r="Y193" s="301">
        <f>SUBTOTAL(9,U193:V193)</f>
        <v>0</v>
      </c>
      <c r="Z193" s="309" t="s">
        <v>40</v>
      </c>
      <c r="AA193" s="303"/>
      <c r="AB193" s="303"/>
      <c r="AC193" s="303"/>
      <c r="AD193" s="303"/>
      <c r="AE193" s="303"/>
      <c r="AF193" s="303"/>
      <c r="AG193" s="303"/>
      <c r="AH193" s="303"/>
      <c r="AI193" s="303"/>
      <c r="AJ193" s="303"/>
      <c r="AK193" s="303"/>
    </row>
    <row r="194" spans="1:37" customFormat="1" ht="15" hidden="1">
      <c r="A194" s="296" t="s">
        <v>26</v>
      </c>
      <c r="B194" s="297" t="s">
        <v>1046</v>
      </c>
      <c r="C194" s="361" t="s">
        <v>1047</v>
      </c>
      <c r="D194" s="296" t="s">
        <v>28</v>
      </c>
      <c r="E194" s="103" t="s">
        <v>1048</v>
      </c>
      <c r="F194" s="687">
        <v>987601508</v>
      </c>
      <c r="G194" s="687" t="s">
        <v>30</v>
      </c>
      <c r="H194" s="687" t="s">
        <v>927</v>
      </c>
      <c r="I194" s="687">
        <v>416</v>
      </c>
      <c r="J194" s="687" t="s">
        <v>1049</v>
      </c>
      <c r="K194" s="687" t="s">
        <v>1050</v>
      </c>
      <c r="L194" s="296" t="s">
        <v>34</v>
      </c>
      <c r="M194" s="299" t="s">
        <v>35</v>
      </c>
      <c r="N194" s="687">
        <v>4191</v>
      </c>
      <c r="O194" s="299" t="s">
        <v>475</v>
      </c>
      <c r="P194" s="687"/>
      <c r="Q194" s="299" t="s">
        <v>38</v>
      </c>
      <c r="R194" s="687" t="s">
        <v>1022</v>
      </c>
      <c r="S194" s="688" t="s">
        <v>1023</v>
      </c>
      <c r="T194" s="689" t="s">
        <v>1023</v>
      </c>
      <c r="U194" s="300"/>
      <c r="V194" s="300"/>
      <c r="W194" s="300"/>
      <c r="X194" s="300"/>
      <c r="Y194" s="301"/>
      <c r="Z194" s="309" t="s">
        <v>40</v>
      </c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303"/>
    </row>
    <row r="195" spans="1:37" customFormat="1" ht="15" hidden="1">
      <c r="A195" s="296" t="s">
        <v>26</v>
      </c>
      <c r="B195" s="361">
        <v>24718996</v>
      </c>
      <c r="C195" s="361" t="s">
        <v>1051</v>
      </c>
      <c r="D195" s="296" t="s">
        <v>28</v>
      </c>
      <c r="E195" s="103" t="s">
        <v>1052</v>
      </c>
      <c r="F195" s="687">
        <v>983600721</v>
      </c>
      <c r="G195" s="687" t="s">
        <v>57</v>
      </c>
      <c r="H195" s="687" t="s">
        <v>198</v>
      </c>
      <c r="I195" s="687">
        <v>5428</v>
      </c>
      <c r="J195" s="687" t="s">
        <v>1053</v>
      </c>
      <c r="K195" s="687" t="s">
        <v>1054</v>
      </c>
      <c r="L195" s="296" t="s">
        <v>34</v>
      </c>
      <c r="M195" s="299" t="s">
        <v>35</v>
      </c>
      <c r="N195" s="687">
        <v>4192</v>
      </c>
      <c r="O195" s="299" t="s">
        <v>36</v>
      </c>
      <c r="P195" s="687" t="s">
        <v>37</v>
      </c>
      <c r="Q195" s="299" t="s">
        <v>38</v>
      </c>
      <c r="R195" s="687" t="s">
        <v>47</v>
      </c>
      <c r="S195" s="688" t="s">
        <v>1023</v>
      </c>
      <c r="T195" s="689" t="s">
        <v>1023</v>
      </c>
      <c r="U195" s="300">
        <v>18</v>
      </c>
      <c r="V195" s="300">
        <v>78</v>
      </c>
      <c r="W195" s="300"/>
      <c r="X195" s="300"/>
      <c r="Y195" s="301">
        <f>SUBTOTAL(9,U195:V195)</f>
        <v>0</v>
      </c>
      <c r="Z195" s="309" t="s">
        <v>40</v>
      </c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303"/>
    </row>
    <row r="196" spans="1:37" customFormat="1" ht="15" hidden="1">
      <c r="A196" s="296" t="s">
        <v>26</v>
      </c>
      <c r="B196" s="297" t="s">
        <v>1055</v>
      </c>
      <c r="C196" s="361" t="s">
        <v>1056</v>
      </c>
      <c r="D196" s="296" t="s">
        <v>28</v>
      </c>
      <c r="E196" s="103" t="s">
        <v>1057</v>
      </c>
      <c r="F196" s="687">
        <v>988606647</v>
      </c>
      <c r="G196" s="687" t="s">
        <v>57</v>
      </c>
      <c r="H196" s="687" t="s">
        <v>893</v>
      </c>
      <c r="I196" s="687">
        <v>15006</v>
      </c>
      <c r="J196" s="687" t="s">
        <v>1058</v>
      </c>
      <c r="K196" s="687" t="s">
        <v>1059</v>
      </c>
      <c r="L196" s="296" t="s">
        <v>34</v>
      </c>
      <c r="M196" s="299" t="s">
        <v>35</v>
      </c>
      <c r="N196" s="687">
        <v>4193</v>
      </c>
      <c r="O196" s="299" t="s">
        <v>36</v>
      </c>
      <c r="P196" s="687" t="s">
        <v>74</v>
      </c>
      <c r="Q196" s="299" t="s">
        <v>38</v>
      </c>
      <c r="R196" s="687" t="s">
        <v>67</v>
      </c>
      <c r="S196" s="688" t="s">
        <v>1023</v>
      </c>
      <c r="T196" s="689" t="s">
        <v>1023</v>
      </c>
      <c r="U196" s="300">
        <v>18</v>
      </c>
      <c r="V196" s="300">
        <v>78</v>
      </c>
      <c r="W196" s="300"/>
      <c r="X196" s="300"/>
      <c r="Y196" s="301">
        <f>SUBTOTAL(9,U196:V196)</f>
        <v>0</v>
      </c>
      <c r="Z196" s="309" t="s">
        <v>40</v>
      </c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303"/>
    </row>
    <row r="197" spans="1:37" customFormat="1" ht="15" hidden="1">
      <c r="A197" s="296" t="s">
        <v>26</v>
      </c>
      <c r="B197" s="361">
        <v>40400906</v>
      </c>
      <c r="C197" s="361" t="s">
        <v>1060</v>
      </c>
      <c r="D197" s="296" t="s">
        <v>28</v>
      </c>
      <c r="E197" s="103" t="s">
        <v>1061</v>
      </c>
      <c r="F197" s="687">
        <v>910792622</v>
      </c>
      <c r="G197" s="687" t="s">
        <v>70</v>
      </c>
      <c r="H197" s="687" t="s">
        <v>247</v>
      </c>
      <c r="I197" s="687">
        <v>4200</v>
      </c>
      <c r="J197" s="687" t="s">
        <v>1062</v>
      </c>
      <c r="K197" s="687" t="s">
        <v>1063</v>
      </c>
      <c r="L197" s="296" t="s">
        <v>34</v>
      </c>
      <c r="M197" s="299" t="s">
        <v>35</v>
      </c>
      <c r="N197" s="687">
        <v>4194</v>
      </c>
      <c r="O197" s="299" t="s">
        <v>36</v>
      </c>
      <c r="P197" s="687" t="s">
        <v>37</v>
      </c>
      <c r="Q197" s="299" t="s">
        <v>38</v>
      </c>
      <c r="R197" s="687" t="s">
        <v>67</v>
      </c>
      <c r="S197" s="688" t="s">
        <v>1023</v>
      </c>
      <c r="T197" s="689" t="s">
        <v>1023</v>
      </c>
      <c r="U197" s="300">
        <v>18</v>
      </c>
      <c r="V197" s="300">
        <v>78</v>
      </c>
      <c r="W197" s="300"/>
      <c r="X197" s="300"/>
      <c r="Y197" s="301">
        <f>SUBTOTAL(9,U197:V197)</f>
        <v>0</v>
      </c>
      <c r="Z197" s="309" t="s">
        <v>40</v>
      </c>
      <c r="AA197" s="303"/>
      <c r="AB197" s="303"/>
      <c r="AC197" s="303"/>
      <c r="AD197" s="303"/>
      <c r="AE197" s="303"/>
      <c r="AF197" s="303"/>
      <c r="AG197" s="303"/>
      <c r="AH197" s="303"/>
      <c r="AI197" s="303"/>
      <c r="AJ197" s="303"/>
      <c r="AK197" s="303"/>
    </row>
    <row r="198" spans="1:37" customFormat="1" ht="15">
      <c r="A198" s="296" t="s">
        <v>26</v>
      </c>
      <c r="B198" s="297" t="s">
        <v>1064</v>
      </c>
      <c r="C198" s="296" t="s">
        <v>1065</v>
      </c>
      <c r="D198" s="296" t="s">
        <v>28</v>
      </c>
      <c r="E198" s="131" t="s">
        <v>1066</v>
      </c>
      <c r="F198" s="299">
        <v>913626562</v>
      </c>
      <c r="G198" s="299" t="s">
        <v>712</v>
      </c>
      <c r="H198" s="299" t="s">
        <v>1067</v>
      </c>
      <c r="I198" s="382">
        <v>34876</v>
      </c>
      <c r="J198" s="299" t="s">
        <v>1068</v>
      </c>
      <c r="K198" s="299" t="s">
        <v>1069</v>
      </c>
      <c r="L198" s="296" t="s">
        <v>565</v>
      </c>
      <c r="M198" s="299" t="s">
        <v>35</v>
      </c>
      <c r="N198" s="299">
        <v>4604</v>
      </c>
      <c r="O198" s="299" t="s">
        <v>36</v>
      </c>
      <c r="P198" s="382">
        <v>35000</v>
      </c>
      <c r="Q198" s="299" t="s">
        <v>901</v>
      </c>
      <c r="R198" s="299" t="s">
        <v>883</v>
      </c>
      <c r="S198" s="297" t="s">
        <v>1011</v>
      </c>
      <c r="T198" s="664">
        <v>44453</v>
      </c>
      <c r="U198" s="300">
        <v>25.42</v>
      </c>
      <c r="V198" s="300">
        <v>115.4</v>
      </c>
      <c r="W198" s="300"/>
      <c r="X198" s="300"/>
      <c r="Y198" s="300">
        <v>140.82</v>
      </c>
      <c r="Z198" s="309" t="s">
        <v>40</v>
      </c>
      <c r="AA198" s="303"/>
      <c r="AB198" s="303"/>
      <c r="AC198" s="303"/>
      <c r="AD198" s="303"/>
      <c r="AE198" s="303"/>
      <c r="AF198" s="303"/>
      <c r="AG198" s="303"/>
      <c r="AH198" s="303"/>
      <c r="AI198" s="303"/>
      <c r="AJ198" s="303"/>
      <c r="AK198" s="303"/>
    </row>
    <row r="199" spans="1:37" customFormat="1" ht="15">
      <c r="A199" s="296" t="s">
        <v>26</v>
      </c>
      <c r="B199" s="297" t="s">
        <v>1070</v>
      </c>
      <c r="C199" s="296" t="s">
        <v>1071</v>
      </c>
      <c r="D199" s="296" t="s">
        <v>28</v>
      </c>
      <c r="E199" s="131" t="s">
        <v>1072</v>
      </c>
      <c r="F199" s="299">
        <v>941005599</v>
      </c>
      <c r="G199" s="299" t="s">
        <v>57</v>
      </c>
      <c r="H199" s="299" t="s">
        <v>181</v>
      </c>
      <c r="I199" s="382">
        <v>11446</v>
      </c>
      <c r="J199" s="299" t="s">
        <v>1073</v>
      </c>
      <c r="K199" s="299" t="s">
        <v>1074</v>
      </c>
      <c r="L199" s="296" t="s">
        <v>565</v>
      </c>
      <c r="M199" s="299" t="s">
        <v>566</v>
      </c>
      <c r="N199" s="299">
        <v>4605</v>
      </c>
      <c r="O199" s="299" t="s">
        <v>475</v>
      </c>
      <c r="P199" s="299"/>
      <c r="Q199" s="299" t="s">
        <v>901</v>
      </c>
      <c r="R199" s="299" t="s">
        <v>865</v>
      </c>
      <c r="S199" s="297" t="s">
        <v>1011</v>
      </c>
      <c r="T199" s="664">
        <v>44453</v>
      </c>
      <c r="U199" s="300">
        <v>1E-3</v>
      </c>
      <c r="V199" s="300">
        <v>1E-3</v>
      </c>
      <c r="W199" s="300"/>
      <c r="X199" s="300"/>
      <c r="Y199" s="301">
        <v>1E-3</v>
      </c>
      <c r="Z199" s="309" t="s">
        <v>40</v>
      </c>
      <c r="AA199" s="303"/>
      <c r="AB199" s="303"/>
      <c r="AC199" s="303"/>
      <c r="AD199" s="303"/>
      <c r="AE199" s="303"/>
      <c r="AF199" s="303"/>
      <c r="AG199" s="303"/>
      <c r="AH199" s="303"/>
      <c r="AI199" s="303"/>
      <c r="AJ199" s="303"/>
      <c r="AK199" s="303"/>
    </row>
    <row r="200" spans="1:37" customFormat="1" ht="15">
      <c r="A200" s="296" t="s">
        <v>26</v>
      </c>
      <c r="B200" s="297" t="s">
        <v>1075</v>
      </c>
      <c r="C200" s="296" t="s">
        <v>1076</v>
      </c>
      <c r="D200" s="296" t="s">
        <v>28</v>
      </c>
      <c r="E200" s="131" t="s">
        <v>1077</v>
      </c>
      <c r="F200" s="299">
        <v>992086846</v>
      </c>
      <c r="G200" s="299" t="s">
        <v>70</v>
      </c>
      <c r="H200" s="299" t="s">
        <v>1078</v>
      </c>
      <c r="I200" s="382">
        <v>5432</v>
      </c>
      <c r="J200" s="299" t="s">
        <v>1079</v>
      </c>
      <c r="K200" s="299" t="s">
        <v>1080</v>
      </c>
      <c r="L200" s="296" t="s">
        <v>565</v>
      </c>
      <c r="M200" s="299" t="s">
        <v>35</v>
      </c>
      <c r="N200" s="299">
        <v>4608</v>
      </c>
      <c r="O200" s="299" t="s">
        <v>36</v>
      </c>
      <c r="P200" s="382">
        <v>5000</v>
      </c>
      <c r="Q200" s="299" t="s">
        <v>901</v>
      </c>
      <c r="R200" s="299" t="s">
        <v>883</v>
      </c>
      <c r="S200" s="297" t="s">
        <v>1011</v>
      </c>
      <c r="T200" s="664">
        <v>44453</v>
      </c>
      <c r="U200" s="300">
        <v>25.42</v>
      </c>
      <c r="V200" s="300">
        <v>76.989999999999995</v>
      </c>
      <c r="W200" s="300"/>
      <c r="X200" s="300"/>
      <c r="Y200" s="301">
        <v>102.41</v>
      </c>
      <c r="Z200" s="309" t="s">
        <v>40</v>
      </c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303"/>
    </row>
    <row r="201" spans="1:37" customFormat="1" ht="15">
      <c r="A201" s="296" t="s">
        <v>26</v>
      </c>
      <c r="B201" s="297" t="s">
        <v>1081</v>
      </c>
      <c r="C201" s="296" t="s">
        <v>1082</v>
      </c>
      <c r="D201" s="296" t="s">
        <v>28</v>
      </c>
      <c r="E201" s="131" t="s">
        <v>1083</v>
      </c>
      <c r="F201" s="299">
        <v>940184670</v>
      </c>
      <c r="G201" s="299" t="s">
        <v>30</v>
      </c>
      <c r="H201" s="299" t="s">
        <v>285</v>
      </c>
      <c r="I201" s="382">
        <v>3042</v>
      </c>
      <c r="J201" s="299" t="s">
        <v>1084</v>
      </c>
      <c r="K201" s="299" t="s">
        <v>1085</v>
      </c>
      <c r="L201" s="296" t="s">
        <v>565</v>
      </c>
      <c r="M201" s="299" t="s">
        <v>566</v>
      </c>
      <c r="N201" s="299">
        <v>4610</v>
      </c>
      <c r="O201" s="299" t="s">
        <v>475</v>
      </c>
      <c r="P201" s="299"/>
      <c r="Q201" s="299" t="s">
        <v>901</v>
      </c>
      <c r="R201" s="299" t="s">
        <v>603</v>
      </c>
      <c r="S201" s="297" t="s">
        <v>1011</v>
      </c>
      <c r="T201" s="664">
        <v>44453</v>
      </c>
      <c r="U201" s="300">
        <v>1E-3</v>
      </c>
      <c r="V201" s="300">
        <v>1E-3</v>
      </c>
      <c r="W201" s="300"/>
      <c r="X201" s="300"/>
      <c r="Y201" s="301">
        <v>1E-3</v>
      </c>
      <c r="Z201" s="309" t="s">
        <v>40</v>
      </c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303"/>
    </row>
    <row r="202" spans="1:37" customFormat="1" ht="15">
      <c r="A202" s="296" t="s">
        <v>26</v>
      </c>
      <c r="B202" s="297" t="s">
        <v>1086</v>
      </c>
      <c r="C202" s="296" t="s">
        <v>1087</v>
      </c>
      <c r="D202" s="296" t="s">
        <v>28</v>
      </c>
      <c r="E202" s="131" t="s">
        <v>1088</v>
      </c>
      <c r="F202" s="299">
        <v>995817569</v>
      </c>
      <c r="G202" s="299" t="s">
        <v>70</v>
      </c>
      <c r="H202" s="299" t="s">
        <v>290</v>
      </c>
      <c r="I202" s="382">
        <v>57150</v>
      </c>
      <c r="J202" s="299" t="s">
        <v>1089</v>
      </c>
      <c r="K202" s="299" t="s">
        <v>1090</v>
      </c>
      <c r="L202" s="296" t="s">
        <v>565</v>
      </c>
      <c r="M202" s="299" t="s">
        <v>35</v>
      </c>
      <c r="N202" s="299">
        <v>4611</v>
      </c>
      <c r="O202" s="299" t="s">
        <v>36</v>
      </c>
      <c r="P202" s="382">
        <v>55000</v>
      </c>
      <c r="Q202" s="299" t="s">
        <v>901</v>
      </c>
      <c r="R202" s="299" t="s">
        <v>883</v>
      </c>
      <c r="S202" s="297" t="s">
        <v>1011</v>
      </c>
      <c r="T202" s="664">
        <v>44453</v>
      </c>
      <c r="U202" s="300">
        <v>25.42</v>
      </c>
      <c r="V202" s="300">
        <v>115.4</v>
      </c>
      <c r="W202" s="300"/>
      <c r="X202" s="300"/>
      <c r="Y202" s="301">
        <v>140.82</v>
      </c>
      <c r="Z202" s="309" t="s">
        <v>40</v>
      </c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303"/>
    </row>
    <row r="203" spans="1:37" customFormat="1" ht="15">
      <c r="A203" s="296" t="s">
        <v>26</v>
      </c>
      <c r="B203" s="297" t="s">
        <v>1091</v>
      </c>
      <c r="C203" s="296" t="s">
        <v>1092</v>
      </c>
      <c r="D203" s="296" t="s">
        <v>28</v>
      </c>
      <c r="E203" s="131" t="s">
        <v>1093</v>
      </c>
      <c r="F203" s="299">
        <v>983527406</v>
      </c>
      <c r="G203" s="299" t="s">
        <v>43</v>
      </c>
      <c r="H203" s="299" t="s">
        <v>704</v>
      </c>
      <c r="I203" s="382">
        <v>28973</v>
      </c>
      <c r="J203" s="299" t="s">
        <v>1094</v>
      </c>
      <c r="K203" s="299" t="s">
        <v>1095</v>
      </c>
      <c r="L203" s="296" t="s">
        <v>565</v>
      </c>
      <c r="M203" s="299" t="s">
        <v>566</v>
      </c>
      <c r="N203" s="299">
        <v>4607</v>
      </c>
      <c r="O203" s="299" t="s">
        <v>475</v>
      </c>
      <c r="P203" s="299"/>
      <c r="Q203" s="299" t="s">
        <v>901</v>
      </c>
      <c r="R203" s="299" t="s">
        <v>603</v>
      </c>
      <c r="S203" s="297" t="s">
        <v>1011</v>
      </c>
      <c r="T203" s="664">
        <v>44454</v>
      </c>
      <c r="U203" s="300">
        <v>1E-3</v>
      </c>
      <c r="V203" s="300">
        <v>1E-3</v>
      </c>
      <c r="W203" s="300"/>
      <c r="X203" s="300"/>
      <c r="Y203" s="301">
        <v>1E-3</v>
      </c>
      <c r="Z203" s="309" t="s">
        <v>40</v>
      </c>
      <c r="AA203" s="303"/>
      <c r="AB203" s="303"/>
      <c r="AC203" s="303"/>
      <c r="AD203" s="303"/>
      <c r="AE203" s="303"/>
      <c r="AF203" s="303"/>
      <c r="AG203" s="303"/>
      <c r="AH203" s="303"/>
      <c r="AI203" s="303"/>
      <c r="AJ203" s="303"/>
      <c r="AK203" s="303"/>
    </row>
    <row r="204" spans="1:37" customFormat="1" ht="15">
      <c r="A204" s="296" t="s">
        <v>26</v>
      </c>
      <c r="B204" s="297" t="s">
        <v>1096</v>
      </c>
      <c r="C204" s="296" t="s">
        <v>1097</v>
      </c>
      <c r="D204" s="296" t="s">
        <v>28</v>
      </c>
      <c r="E204" s="131" t="s">
        <v>1098</v>
      </c>
      <c r="F204" s="299">
        <v>973966767</v>
      </c>
      <c r="G204" s="299" t="s">
        <v>70</v>
      </c>
      <c r="H204" s="299" t="s">
        <v>290</v>
      </c>
      <c r="I204" s="382">
        <v>20045</v>
      </c>
      <c r="J204" s="299" t="s">
        <v>1099</v>
      </c>
      <c r="K204" s="299" t="s">
        <v>1100</v>
      </c>
      <c r="L204" s="296" t="s">
        <v>565</v>
      </c>
      <c r="M204" s="299" t="s">
        <v>35</v>
      </c>
      <c r="N204" s="299">
        <v>4609</v>
      </c>
      <c r="O204" s="299" t="s">
        <v>36</v>
      </c>
      <c r="P204" s="382">
        <v>20000</v>
      </c>
      <c r="Q204" s="299" t="s">
        <v>901</v>
      </c>
      <c r="R204" s="299" t="s">
        <v>865</v>
      </c>
      <c r="S204" s="297" t="s">
        <v>1011</v>
      </c>
      <c r="T204" s="664">
        <v>44454</v>
      </c>
      <c r="U204" s="300">
        <v>25.42</v>
      </c>
      <c r="V204" s="300">
        <v>115.4</v>
      </c>
      <c r="W204" s="300"/>
      <c r="X204" s="300"/>
      <c r="Y204" s="301">
        <v>140.82</v>
      </c>
      <c r="Z204" s="309" t="s">
        <v>40</v>
      </c>
      <c r="AA204" s="303"/>
      <c r="AB204" s="303"/>
      <c r="AC204" s="303"/>
      <c r="AD204" s="303"/>
      <c r="AE204" s="303"/>
      <c r="AF204" s="303"/>
      <c r="AG204" s="303"/>
      <c r="AH204" s="303"/>
      <c r="AI204" s="303"/>
      <c r="AJ204" s="303"/>
      <c r="AK204" s="303"/>
    </row>
    <row r="205" spans="1:37" customFormat="1" ht="15">
      <c r="A205" s="296" t="s">
        <v>26</v>
      </c>
      <c r="B205" s="297" t="s">
        <v>1101</v>
      </c>
      <c r="C205" s="296" t="s">
        <v>1102</v>
      </c>
      <c r="D205" s="296" t="s">
        <v>28</v>
      </c>
      <c r="E205" s="131" t="s">
        <v>1103</v>
      </c>
      <c r="F205" s="299">
        <v>995726425</v>
      </c>
      <c r="G205" s="299" t="s">
        <v>57</v>
      </c>
      <c r="H205" s="299" t="s">
        <v>893</v>
      </c>
      <c r="I205" s="382">
        <v>59929</v>
      </c>
      <c r="J205" s="299" t="s">
        <v>1104</v>
      </c>
      <c r="K205" s="299" t="s">
        <v>1105</v>
      </c>
      <c r="L205" s="296" t="s">
        <v>565</v>
      </c>
      <c r="M205" s="299" t="s">
        <v>566</v>
      </c>
      <c r="N205" s="299">
        <v>4612</v>
      </c>
      <c r="O205" s="299" t="s">
        <v>36</v>
      </c>
      <c r="P205" s="382">
        <v>60000</v>
      </c>
      <c r="Q205" s="299" t="s">
        <v>567</v>
      </c>
      <c r="R205" s="299" t="s">
        <v>883</v>
      </c>
      <c r="S205" s="297" t="s">
        <v>1106</v>
      </c>
      <c r="T205" s="664">
        <v>44454</v>
      </c>
      <c r="U205" s="300">
        <v>25.42</v>
      </c>
      <c r="V205" s="300">
        <v>82.11</v>
      </c>
      <c r="W205" s="300"/>
      <c r="X205" s="300"/>
      <c r="Y205" s="301">
        <v>107.53</v>
      </c>
      <c r="Z205" s="309" t="s">
        <v>40</v>
      </c>
      <c r="AA205" s="303"/>
      <c r="AB205" s="303"/>
      <c r="AC205" s="303"/>
      <c r="AD205" s="303"/>
      <c r="AE205" s="303"/>
      <c r="AF205" s="303"/>
      <c r="AG205" s="303"/>
      <c r="AH205" s="303"/>
      <c r="AI205" s="303"/>
      <c r="AJ205" s="303"/>
      <c r="AK205" s="303"/>
    </row>
    <row r="206" spans="1:37" customFormat="1" ht="15">
      <c r="A206" s="296" t="s">
        <v>26</v>
      </c>
      <c r="B206" s="297" t="s">
        <v>1107</v>
      </c>
      <c r="C206" s="296" t="s">
        <v>1108</v>
      </c>
      <c r="D206" s="296" t="s">
        <v>28</v>
      </c>
      <c r="E206" s="131" t="s">
        <v>1109</v>
      </c>
      <c r="F206" s="299">
        <v>987792591</v>
      </c>
      <c r="G206" s="299" t="s">
        <v>102</v>
      </c>
      <c r="H206" s="299" t="s">
        <v>236</v>
      </c>
      <c r="I206" s="382">
        <v>10084</v>
      </c>
      <c r="J206" s="299" t="s">
        <v>1110</v>
      </c>
      <c r="K206" s="299" t="s">
        <v>1111</v>
      </c>
      <c r="L206" s="296" t="s">
        <v>565</v>
      </c>
      <c r="M206" s="299" t="s">
        <v>566</v>
      </c>
      <c r="N206" s="299">
        <v>4613</v>
      </c>
      <c r="O206" s="299" t="s">
        <v>36</v>
      </c>
      <c r="P206" s="382">
        <v>10000</v>
      </c>
      <c r="Q206" s="299" t="s">
        <v>567</v>
      </c>
      <c r="R206" s="299" t="s">
        <v>883</v>
      </c>
      <c r="S206" s="297" t="s">
        <v>1106</v>
      </c>
      <c r="T206" s="664">
        <v>44454</v>
      </c>
      <c r="U206" s="300">
        <v>25.42</v>
      </c>
      <c r="V206" s="300">
        <v>82.11</v>
      </c>
      <c r="W206" s="300"/>
      <c r="X206" s="300"/>
      <c r="Y206" s="301">
        <v>82.11</v>
      </c>
      <c r="Z206" s="309" t="s">
        <v>40</v>
      </c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303"/>
    </row>
    <row r="207" spans="1:37" customFormat="1" ht="15">
      <c r="A207" s="296" t="s">
        <v>26</v>
      </c>
      <c r="B207" s="297" t="s">
        <v>1112</v>
      </c>
      <c r="C207" s="296" t="s">
        <v>1113</v>
      </c>
      <c r="D207" s="296" t="s">
        <v>28</v>
      </c>
      <c r="E207" s="131" t="s">
        <v>1114</v>
      </c>
      <c r="F207" s="299">
        <v>922812677</v>
      </c>
      <c r="G207" s="299" t="s">
        <v>57</v>
      </c>
      <c r="H207" s="299" t="s">
        <v>893</v>
      </c>
      <c r="I207" s="382">
        <v>60728</v>
      </c>
      <c r="J207" s="299" t="s">
        <v>1115</v>
      </c>
      <c r="K207" s="299" t="s">
        <v>1116</v>
      </c>
      <c r="L207" s="296" t="s">
        <v>565</v>
      </c>
      <c r="M207" s="299" t="s">
        <v>35</v>
      </c>
      <c r="N207" s="299">
        <v>4614</v>
      </c>
      <c r="O207" s="299" t="s">
        <v>36</v>
      </c>
      <c r="P207" s="382">
        <v>60000</v>
      </c>
      <c r="Q207" s="299" t="s">
        <v>567</v>
      </c>
      <c r="R207" s="299" t="s">
        <v>883</v>
      </c>
      <c r="S207" s="297" t="s">
        <v>1106</v>
      </c>
      <c r="T207" s="664">
        <v>44454</v>
      </c>
      <c r="U207" s="300">
        <v>25.42</v>
      </c>
      <c r="V207" s="300">
        <v>82.11</v>
      </c>
      <c r="W207" s="300"/>
      <c r="X207" s="300"/>
      <c r="Y207" s="301">
        <v>107.53</v>
      </c>
      <c r="Z207" s="309" t="s">
        <v>40</v>
      </c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303"/>
    </row>
    <row r="208" spans="1:37" customFormat="1" ht="15">
      <c r="A208" s="296" t="s">
        <v>26</v>
      </c>
      <c r="B208" s="297" t="s">
        <v>1117</v>
      </c>
      <c r="C208" s="296" t="s">
        <v>1118</v>
      </c>
      <c r="D208" s="296" t="s">
        <v>28</v>
      </c>
      <c r="E208" s="131" t="s">
        <v>1119</v>
      </c>
      <c r="F208" s="299">
        <v>969243042</v>
      </c>
      <c r="G208" s="299" t="s">
        <v>43</v>
      </c>
      <c r="H208" s="299" t="s">
        <v>271</v>
      </c>
      <c r="I208" s="382">
        <v>5398</v>
      </c>
      <c r="J208" s="299" t="s">
        <v>1120</v>
      </c>
      <c r="K208" s="299" t="s">
        <v>1121</v>
      </c>
      <c r="L208" s="296" t="s">
        <v>565</v>
      </c>
      <c r="M208" s="299" t="s">
        <v>35</v>
      </c>
      <c r="N208" s="299">
        <v>4615</v>
      </c>
      <c r="O208" s="299" t="s">
        <v>36</v>
      </c>
      <c r="P208" s="382">
        <v>5000</v>
      </c>
      <c r="Q208" s="299" t="s">
        <v>567</v>
      </c>
      <c r="R208" s="299" t="s">
        <v>865</v>
      </c>
      <c r="S208" s="297" t="s">
        <v>1106</v>
      </c>
      <c r="T208" s="664">
        <v>44454</v>
      </c>
      <c r="U208" s="300">
        <v>25.42</v>
      </c>
      <c r="V208" s="300">
        <v>82.11</v>
      </c>
      <c r="W208" s="300"/>
      <c r="X208" s="300"/>
      <c r="Y208" s="301">
        <v>107.53</v>
      </c>
      <c r="Z208" s="309" t="s">
        <v>40</v>
      </c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303"/>
    </row>
    <row r="209" spans="1:37" customFormat="1" ht="15">
      <c r="A209" s="296" t="s">
        <v>26</v>
      </c>
      <c r="B209" s="297" t="s">
        <v>1122</v>
      </c>
      <c r="C209" s="296" t="s">
        <v>1123</v>
      </c>
      <c r="D209" s="296" t="s">
        <v>28</v>
      </c>
      <c r="E209" s="131" t="s">
        <v>1124</v>
      </c>
      <c r="F209" s="299">
        <v>958743621</v>
      </c>
      <c r="G209" s="299" t="s">
        <v>57</v>
      </c>
      <c r="H209" s="299" t="s">
        <v>742</v>
      </c>
      <c r="I209" s="382">
        <v>5251</v>
      </c>
      <c r="J209" s="299" t="s">
        <v>1125</v>
      </c>
      <c r="K209" s="299" t="s">
        <v>1126</v>
      </c>
      <c r="L209" s="296" t="s">
        <v>565</v>
      </c>
      <c r="M209" s="299" t="s">
        <v>35</v>
      </c>
      <c r="N209" s="321">
        <v>4616</v>
      </c>
      <c r="O209" s="299" t="s">
        <v>36</v>
      </c>
      <c r="P209" s="382">
        <v>5000</v>
      </c>
      <c r="Q209" s="299" t="s">
        <v>567</v>
      </c>
      <c r="R209" s="299" t="s">
        <v>883</v>
      </c>
      <c r="S209" s="322" t="s">
        <v>1106</v>
      </c>
      <c r="T209" s="664">
        <v>44454</v>
      </c>
      <c r="U209" s="300">
        <v>25.42</v>
      </c>
      <c r="V209" s="300">
        <v>71.87</v>
      </c>
      <c r="W209" s="300"/>
      <c r="X209" s="300"/>
      <c r="Y209" s="301">
        <v>97.29</v>
      </c>
      <c r="Z209" s="309" t="s">
        <v>40</v>
      </c>
      <c r="AA209" s="303"/>
      <c r="AB209" s="303"/>
      <c r="AC209" s="303"/>
      <c r="AD209" s="303"/>
      <c r="AE209" s="303"/>
      <c r="AF209" s="303"/>
      <c r="AG209" s="303"/>
      <c r="AH209" s="303"/>
      <c r="AI209" s="303"/>
      <c r="AJ209" s="303"/>
      <c r="AK209" s="303"/>
    </row>
    <row r="210" spans="1:37" customFormat="1" ht="15">
      <c r="A210" s="8" t="s">
        <v>26</v>
      </c>
      <c r="B210" s="6" t="s">
        <v>1127</v>
      </c>
      <c r="C210" s="8" t="s">
        <v>1128</v>
      </c>
      <c r="D210" s="8" t="s">
        <v>28</v>
      </c>
      <c r="E210" s="503" t="s">
        <v>1129</v>
      </c>
      <c r="F210" s="5">
        <v>962398888</v>
      </c>
      <c r="G210" s="5" t="s">
        <v>43</v>
      </c>
      <c r="H210" s="8" t="s">
        <v>704</v>
      </c>
      <c r="I210" s="5">
        <v>14933</v>
      </c>
      <c r="J210" s="5" t="s">
        <v>1130</v>
      </c>
      <c r="K210" s="5" t="s">
        <v>1131</v>
      </c>
      <c r="L210" s="8" t="s">
        <v>565</v>
      </c>
      <c r="M210" s="5" t="s">
        <v>566</v>
      </c>
      <c r="N210" s="5">
        <v>2545</v>
      </c>
      <c r="O210" s="5" t="s">
        <v>36</v>
      </c>
      <c r="P210" s="5" t="s">
        <v>1132</v>
      </c>
      <c r="Q210" s="5" t="s">
        <v>567</v>
      </c>
      <c r="R210" s="5" t="s">
        <v>1133</v>
      </c>
      <c r="S210" s="10" t="s">
        <v>1134</v>
      </c>
      <c r="T210" s="663" t="s">
        <v>1134</v>
      </c>
      <c r="U210" s="11">
        <v>25.42</v>
      </c>
      <c r="V210" s="11">
        <v>82.11</v>
      </c>
      <c r="W210" s="11"/>
      <c r="X210" s="11"/>
      <c r="Y210" s="11">
        <v>107.53</v>
      </c>
      <c r="Z210" s="96" t="s">
        <v>40</v>
      </c>
    </row>
    <row r="211" spans="1:37" customFormat="1" ht="15" hidden="1">
      <c r="A211" s="296" t="s">
        <v>26</v>
      </c>
      <c r="B211" s="361">
        <v>43526369</v>
      </c>
      <c r="C211" s="361" t="s">
        <v>1135</v>
      </c>
      <c r="D211" s="296" t="s">
        <v>28</v>
      </c>
      <c r="E211" s="103" t="s">
        <v>1136</v>
      </c>
      <c r="F211" s="299">
        <v>994797575</v>
      </c>
      <c r="G211" s="299" t="s">
        <v>57</v>
      </c>
      <c r="H211" s="299" t="s">
        <v>1137</v>
      </c>
      <c r="I211" s="299">
        <v>20769</v>
      </c>
      <c r="J211" s="299" t="s">
        <v>364</v>
      </c>
      <c r="K211" s="299" t="s">
        <v>1138</v>
      </c>
      <c r="L211" s="690" t="s">
        <v>34</v>
      </c>
      <c r="M211" s="299" t="s">
        <v>35</v>
      </c>
      <c r="N211" s="299">
        <v>4371</v>
      </c>
      <c r="O211" s="299" t="s">
        <v>36</v>
      </c>
      <c r="P211" s="299" t="s">
        <v>126</v>
      </c>
      <c r="Q211" s="687" t="s">
        <v>38</v>
      </c>
      <c r="R211" s="299" t="s">
        <v>67</v>
      </c>
      <c r="S211" s="297" t="s">
        <v>1139</v>
      </c>
      <c r="T211" s="664" t="s">
        <v>1139</v>
      </c>
      <c r="U211" s="694">
        <v>18</v>
      </c>
      <c r="V211" s="693">
        <v>78</v>
      </c>
      <c r="W211" s="693"/>
      <c r="X211" s="693"/>
      <c r="Y211" s="685">
        <f>U211+V211</f>
        <v>96</v>
      </c>
      <c r="Z211" s="692" t="s">
        <v>40</v>
      </c>
      <c r="AA211" s="303"/>
      <c r="AB211" s="303"/>
      <c r="AC211" s="303"/>
      <c r="AD211" s="303"/>
      <c r="AE211" s="303"/>
      <c r="AF211" s="303"/>
      <c r="AG211" s="303"/>
      <c r="AH211" s="303"/>
      <c r="AI211" s="303"/>
      <c r="AJ211" s="303"/>
      <c r="AK211" s="303"/>
    </row>
    <row r="212" spans="1:37" customFormat="1" ht="15" hidden="1">
      <c r="A212" s="296" t="s">
        <v>26</v>
      </c>
      <c r="B212" s="361">
        <v>47102229</v>
      </c>
      <c r="C212" s="361" t="s">
        <v>1140</v>
      </c>
      <c r="D212" s="296" t="s">
        <v>28</v>
      </c>
      <c r="E212" s="103" t="s">
        <v>1141</v>
      </c>
      <c r="F212" s="299">
        <v>965907860</v>
      </c>
      <c r="G212" s="299" t="s">
        <v>30</v>
      </c>
      <c r="H212" s="299" t="s">
        <v>511</v>
      </c>
      <c r="I212" s="299">
        <v>10229</v>
      </c>
      <c r="J212" s="299" t="s">
        <v>1142</v>
      </c>
      <c r="K212" s="299" t="s">
        <v>1143</v>
      </c>
      <c r="L212" s="690" t="s">
        <v>34</v>
      </c>
      <c r="M212" s="299" t="s">
        <v>35</v>
      </c>
      <c r="N212" s="299">
        <v>4372</v>
      </c>
      <c r="O212" s="299" t="s">
        <v>36</v>
      </c>
      <c r="P212" s="299" t="s">
        <v>46</v>
      </c>
      <c r="Q212" s="687" t="s">
        <v>38</v>
      </c>
      <c r="R212" s="299" t="s">
        <v>67</v>
      </c>
      <c r="S212" s="297" t="s">
        <v>1139</v>
      </c>
      <c r="T212" s="664" t="s">
        <v>1139</v>
      </c>
      <c r="U212" s="694">
        <v>18</v>
      </c>
      <c r="V212" s="693">
        <v>78</v>
      </c>
      <c r="W212" s="693"/>
      <c r="X212" s="693"/>
      <c r="Y212" s="685">
        <f>U212+V212</f>
        <v>96</v>
      </c>
      <c r="Z212" s="692" t="s">
        <v>40</v>
      </c>
      <c r="AA212" s="303"/>
      <c r="AB212" s="303"/>
      <c r="AC212" s="303"/>
      <c r="AD212" s="303"/>
      <c r="AE212" s="303"/>
      <c r="AF212" s="303"/>
      <c r="AG212" s="303"/>
      <c r="AH212" s="303"/>
      <c r="AI212" s="303"/>
      <c r="AJ212" s="303"/>
      <c r="AK212" s="303"/>
    </row>
    <row r="213" spans="1:37" customFormat="1" ht="15" hidden="1">
      <c r="A213" s="296" t="s">
        <v>26</v>
      </c>
      <c r="B213" s="361">
        <v>40783591</v>
      </c>
      <c r="C213" s="361" t="s">
        <v>1144</v>
      </c>
      <c r="D213" s="296" t="s">
        <v>28</v>
      </c>
      <c r="E213" s="103" t="s">
        <v>1145</v>
      </c>
      <c r="F213" s="299">
        <v>910588976</v>
      </c>
      <c r="G213" s="299" t="s">
        <v>70</v>
      </c>
      <c r="H213" s="299" t="s">
        <v>71</v>
      </c>
      <c r="I213" s="299">
        <v>40129</v>
      </c>
      <c r="J213" s="299" t="s">
        <v>72</v>
      </c>
      <c r="K213" s="299" t="s">
        <v>73</v>
      </c>
      <c r="L213" s="690" t="s">
        <v>34</v>
      </c>
      <c r="M213" s="299" t="s">
        <v>35</v>
      </c>
      <c r="N213" s="299">
        <v>4373</v>
      </c>
      <c r="O213" s="299" t="s">
        <v>36</v>
      </c>
      <c r="P213" s="299" t="s">
        <v>165</v>
      </c>
      <c r="Q213" s="687" t="s">
        <v>38</v>
      </c>
      <c r="R213" s="299" t="s">
        <v>75</v>
      </c>
      <c r="S213" s="297" t="s">
        <v>1139</v>
      </c>
      <c r="T213" s="664" t="s">
        <v>1139</v>
      </c>
      <c r="U213" s="694">
        <v>18</v>
      </c>
      <c r="V213" s="693">
        <v>78</v>
      </c>
      <c r="W213" s="693"/>
      <c r="X213" s="693"/>
      <c r="Y213" s="685">
        <f>U213+V213</f>
        <v>96</v>
      </c>
      <c r="Z213" s="692" t="s">
        <v>40</v>
      </c>
      <c r="AA213" s="303"/>
      <c r="AB213" s="303"/>
      <c r="AC213" s="303"/>
      <c r="AD213" s="303"/>
      <c r="AE213" s="303"/>
      <c r="AF213" s="303"/>
      <c r="AG213" s="303"/>
      <c r="AH213" s="303"/>
      <c r="AI213" s="303"/>
      <c r="AJ213" s="303"/>
      <c r="AK213" s="303"/>
    </row>
    <row r="214" spans="1:37" customFormat="1" ht="15" hidden="1">
      <c r="A214" s="296" t="s">
        <v>26</v>
      </c>
      <c r="B214" s="361">
        <v>46691481</v>
      </c>
      <c r="C214" s="361" t="s">
        <v>1146</v>
      </c>
      <c r="D214" s="296" t="s">
        <v>28</v>
      </c>
      <c r="E214" s="103" t="s">
        <v>1147</v>
      </c>
      <c r="F214" s="299">
        <v>970028627</v>
      </c>
      <c r="G214" s="299" t="s">
        <v>70</v>
      </c>
      <c r="H214" s="299" t="s">
        <v>1078</v>
      </c>
      <c r="I214" s="299">
        <v>15153</v>
      </c>
      <c r="J214" s="299" t="s">
        <v>1148</v>
      </c>
      <c r="K214" s="299" t="s">
        <v>1149</v>
      </c>
      <c r="L214" s="690" t="s">
        <v>34</v>
      </c>
      <c r="M214" s="299" t="s">
        <v>35</v>
      </c>
      <c r="N214" s="299">
        <v>4374</v>
      </c>
      <c r="O214" s="299" t="s">
        <v>36</v>
      </c>
      <c r="P214" s="299" t="s">
        <v>74</v>
      </c>
      <c r="Q214" s="687" t="s">
        <v>38</v>
      </c>
      <c r="R214" s="299" t="s">
        <v>75</v>
      </c>
      <c r="S214" s="297" t="s">
        <v>1139</v>
      </c>
      <c r="T214" s="664" t="s">
        <v>1139</v>
      </c>
      <c r="U214" s="694">
        <v>18</v>
      </c>
      <c r="V214" s="693">
        <v>78</v>
      </c>
      <c r="W214" s="693"/>
      <c r="X214" s="693"/>
      <c r="Y214" s="685">
        <f>U214+V214</f>
        <v>96</v>
      </c>
      <c r="Z214" s="692" t="s">
        <v>40</v>
      </c>
      <c r="AA214" s="303"/>
      <c r="AB214" s="303"/>
      <c r="AC214" s="303"/>
      <c r="AD214" s="303"/>
      <c r="AE214" s="303"/>
      <c r="AF214" s="303"/>
      <c r="AG214" s="303"/>
      <c r="AH214" s="303"/>
      <c r="AI214" s="303"/>
      <c r="AJ214" s="303"/>
      <c r="AK214" s="303"/>
    </row>
    <row r="215" spans="1:37" customFormat="1" ht="15" hidden="1">
      <c r="A215" s="296" t="s">
        <v>26</v>
      </c>
      <c r="B215" s="361">
        <v>43822050</v>
      </c>
      <c r="C215" s="361" t="s">
        <v>1150</v>
      </c>
      <c r="D215" s="296" t="s">
        <v>28</v>
      </c>
      <c r="E215" s="103" t="s">
        <v>1151</v>
      </c>
      <c r="F215" s="299">
        <v>961006279</v>
      </c>
      <c r="G215" s="299" t="s">
        <v>57</v>
      </c>
      <c r="H215" s="299" t="s">
        <v>172</v>
      </c>
      <c r="I215" s="299">
        <v>4324</v>
      </c>
      <c r="J215" s="299" t="s">
        <v>1152</v>
      </c>
      <c r="K215" s="299" t="s">
        <v>1153</v>
      </c>
      <c r="L215" s="690" t="s">
        <v>34</v>
      </c>
      <c r="M215" s="299" t="s">
        <v>35</v>
      </c>
      <c r="N215" s="299">
        <v>4375</v>
      </c>
      <c r="O215" s="299" t="s">
        <v>36</v>
      </c>
      <c r="P215" s="299" t="s">
        <v>37</v>
      </c>
      <c r="Q215" s="687" t="s">
        <v>38</v>
      </c>
      <c r="R215" s="299" t="s">
        <v>75</v>
      </c>
      <c r="S215" s="297" t="s">
        <v>1139</v>
      </c>
      <c r="T215" s="664" t="s">
        <v>1139</v>
      </c>
      <c r="U215" s="694">
        <v>18</v>
      </c>
      <c r="V215" s="693">
        <v>78</v>
      </c>
      <c r="W215" s="693"/>
      <c r="X215" s="693"/>
      <c r="Y215" s="685">
        <f>U215+V215</f>
        <v>96</v>
      </c>
      <c r="Z215" s="692" t="s">
        <v>40</v>
      </c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303"/>
    </row>
    <row r="216" spans="1:37" customFormat="1" ht="15" hidden="1">
      <c r="A216" s="296" t="s">
        <v>26</v>
      </c>
      <c r="B216" s="297" t="s">
        <v>951</v>
      </c>
      <c r="C216" s="361" t="s">
        <v>952</v>
      </c>
      <c r="D216" s="296" t="s">
        <v>28</v>
      </c>
      <c r="E216" s="103" t="s">
        <v>953</v>
      </c>
      <c r="F216" s="299">
        <v>951637278</v>
      </c>
      <c r="G216" s="299" t="s">
        <v>43</v>
      </c>
      <c r="H216" s="299" t="s">
        <v>491</v>
      </c>
      <c r="I216" s="299">
        <v>32269</v>
      </c>
      <c r="J216" s="299" t="s">
        <v>954</v>
      </c>
      <c r="K216" s="299" t="s">
        <v>955</v>
      </c>
      <c r="L216" s="690" t="s">
        <v>34</v>
      </c>
      <c r="M216" s="299" t="s">
        <v>35</v>
      </c>
      <c r="N216" s="299">
        <v>4376</v>
      </c>
      <c r="O216" s="299" t="s">
        <v>36</v>
      </c>
      <c r="P216" s="299" t="s">
        <v>106</v>
      </c>
      <c r="Q216" s="687" t="s">
        <v>38</v>
      </c>
      <c r="R216" s="299" t="s">
        <v>47</v>
      </c>
      <c r="S216" s="297" t="s">
        <v>1139</v>
      </c>
      <c r="T216" s="664" t="s">
        <v>1139</v>
      </c>
      <c r="U216" s="694">
        <v>18</v>
      </c>
      <c r="V216" s="693">
        <v>96</v>
      </c>
      <c r="W216" s="693"/>
      <c r="X216" s="693"/>
      <c r="Y216" s="685">
        <f>U216+V216</f>
        <v>114</v>
      </c>
      <c r="Z216" s="692" t="s">
        <v>40</v>
      </c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303"/>
    </row>
    <row r="217" spans="1:37" customFormat="1" ht="15" hidden="1">
      <c r="A217" s="296" t="s">
        <v>26</v>
      </c>
      <c r="B217" s="361">
        <v>24700694</v>
      </c>
      <c r="C217" s="361" t="s">
        <v>1154</v>
      </c>
      <c r="D217" s="296" t="s">
        <v>28</v>
      </c>
      <c r="E217" s="103" t="s">
        <v>1155</v>
      </c>
      <c r="F217" s="299">
        <v>973930044</v>
      </c>
      <c r="G217" s="299" t="s">
        <v>30</v>
      </c>
      <c r="H217" s="299" t="s">
        <v>358</v>
      </c>
      <c r="I217" s="299">
        <v>5397</v>
      </c>
      <c r="J217" s="299" t="s">
        <v>1156</v>
      </c>
      <c r="K217" s="299" t="s">
        <v>1157</v>
      </c>
      <c r="L217" s="690" t="s">
        <v>34</v>
      </c>
      <c r="M217" s="299" t="s">
        <v>35</v>
      </c>
      <c r="N217" s="299">
        <v>4377</v>
      </c>
      <c r="O217" s="299" t="s">
        <v>36</v>
      </c>
      <c r="P217" s="299" t="s">
        <v>37</v>
      </c>
      <c r="Q217" s="687" t="s">
        <v>38</v>
      </c>
      <c r="R217" s="299" t="s">
        <v>67</v>
      </c>
      <c r="S217" s="297" t="s">
        <v>1139</v>
      </c>
      <c r="T217" s="664" t="s">
        <v>1139</v>
      </c>
      <c r="U217" s="694">
        <v>18</v>
      </c>
      <c r="V217" s="693">
        <v>78</v>
      </c>
      <c r="W217" s="693"/>
      <c r="X217" s="693"/>
      <c r="Y217" s="685">
        <f>U217+V217</f>
        <v>96</v>
      </c>
      <c r="Z217" s="692" t="s">
        <v>40</v>
      </c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303"/>
    </row>
    <row r="218" spans="1:37" customFormat="1" ht="15" hidden="1">
      <c r="A218" s="296" t="s">
        <v>26</v>
      </c>
      <c r="B218" s="297" t="s">
        <v>951</v>
      </c>
      <c r="C218" s="361" t="s">
        <v>1158</v>
      </c>
      <c r="D218" s="296" t="s">
        <v>28</v>
      </c>
      <c r="E218" s="103" t="s">
        <v>1159</v>
      </c>
      <c r="F218" s="299">
        <v>961628882</v>
      </c>
      <c r="G218" s="299" t="s">
        <v>70</v>
      </c>
      <c r="H218" s="299" t="s">
        <v>472</v>
      </c>
      <c r="I218" s="299">
        <v>15169</v>
      </c>
      <c r="J218" s="299" t="s">
        <v>473</v>
      </c>
      <c r="K218" s="299" t="s">
        <v>1160</v>
      </c>
      <c r="L218" s="690" t="s">
        <v>34</v>
      </c>
      <c r="M218" s="299" t="s">
        <v>35</v>
      </c>
      <c r="N218" s="299">
        <v>4379</v>
      </c>
      <c r="O218" s="299" t="s">
        <v>36</v>
      </c>
      <c r="P218" s="299" t="s">
        <v>74</v>
      </c>
      <c r="Q218" s="687" t="s">
        <v>38</v>
      </c>
      <c r="R218" s="299" t="s">
        <v>47</v>
      </c>
      <c r="S218" s="297" t="s">
        <v>1139</v>
      </c>
      <c r="T218" s="664" t="s">
        <v>1139</v>
      </c>
      <c r="U218" s="694">
        <v>18</v>
      </c>
      <c r="V218" s="693">
        <v>112</v>
      </c>
      <c r="W218" s="693"/>
      <c r="X218" s="693"/>
      <c r="Y218" s="685">
        <f>U218+V218</f>
        <v>130</v>
      </c>
      <c r="Z218" s="692" t="s">
        <v>40</v>
      </c>
      <c r="AA218" s="303"/>
      <c r="AB218" s="303"/>
      <c r="AC218" s="303"/>
      <c r="AD218" s="303"/>
      <c r="AE218" s="303"/>
      <c r="AF218" s="303"/>
      <c r="AG218" s="303"/>
      <c r="AH218" s="303"/>
      <c r="AI218" s="303"/>
      <c r="AJ218" s="303"/>
      <c r="AK218" s="303"/>
    </row>
    <row r="219" spans="1:37" customFormat="1" ht="15">
      <c r="A219" s="8" t="s">
        <v>26</v>
      </c>
      <c r="B219" s="6" t="s">
        <v>1161</v>
      </c>
      <c r="C219" s="8" t="s">
        <v>1162</v>
      </c>
      <c r="D219" s="8" t="s">
        <v>28</v>
      </c>
      <c r="E219" s="94" t="s">
        <v>1163</v>
      </c>
      <c r="F219" s="5">
        <v>944040443</v>
      </c>
      <c r="G219" s="5" t="s">
        <v>43</v>
      </c>
      <c r="H219" s="8" t="s">
        <v>1164</v>
      </c>
      <c r="I219" s="5">
        <v>2767</v>
      </c>
      <c r="J219" s="5" t="s">
        <v>1165</v>
      </c>
      <c r="K219" s="5" t="s">
        <v>1166</v>
      </c>
      <c r="L219" s="8" t="s">
        <v>565</v>
      </c>
      <c r="M219" s="5" t="s">
        <v>35</v>
      </c>
      <c r="N219" s="5">
        <v>2544</v>
      </c>
      <c r="O219" s="5" t="s">
        <v>40</v>
      </c>
      <c r="P219" s="5"/>
      <c r="Q219" s="5" t="s">
        <v>1167</v>
      </c>
      <c r="R219" s="5" t="s">
        <v>1022</v>
      </c>
      <c r="S219" s="10" t="s">
        <v>1168</v>
      </c>
      <c r="T219" s="663" t="s">
        <v>1134</v>
      </c>
      <c r="U219" s="11">
        <v>25.42</v>
      </c>
      <c r="V219" s="11">
        <v>53.95</v>
      </c>
      <c r="W219" s="11"/>
      <c r="X219" s="11"/>
      <c r="Y219" s="11">
        <v>79.37</v>
      </c>
      <c r="Z219" s="96" t="s">
        <v>40</v>
      </c>
    </row>
    <row r="220" spans="1:37" customFormat="1" ht="15">
      <c r="A220" s="5" t="s">
        <v>26</v>
      </c>
      <c r="B220" s="10" t="s">
        <v>1169</v>
      </c>
      <c r="C220" s="8" t="s">
        <v>1170</v>
      </c>
      <c r="D220" s="8" t="s">
        <v>28</v>
      </c>
      <c r="E220" s="149" t="s">
        <v>1171</v>
      </c>
      <c r="F220" s="8">
        <v>984858655</v>
      </c>
      <c r="G220" s="8" t="s">
        <v>70</v>
      </c>
      <c r="H220" s="5" t="s">
        <v>247</v>
      </c>
      <c r="I220" s="8">
        <v>76584</v>
      </c>
      <c r="J220" s="5" t="s">
        <v>1172</v>
      </c>
      <c r="K220" s="8" t="s">
        <v>1173</v>
      </c>
      <c r="L220" s="8" t="s">
        <v>565</v>
      </c>
      <c r="M220" s="8" t="s">
        <v>35</v>
      </c>
      <c r="N220" s="5">
        <v>3510</v>
      </c>
      <c r="O220" s="8" t="s">
        <v>514</v>
      </c>
      <c r="P220" s="5"/>
      <c r="Q220" s="5" t="s">
        <v>649</v>
      </c>
      <c r="R220" s="5" t="s">
        <v>1174</v>
      </c>
      <c r="S220" s="10" t="s">
        <v>906</v>
      </c>
      <c r="T220" s="663" t="s">
        <v>906</v>
      </c>
      <c r="U220" s="186">
        <v>1E-3</v>
      </c>
      <c r="V220" s="186">
        <v>1E-3</v>
      </c>
      <c r="W220" s="186"/>
      <c r="X220" s="186"/>
      <c r="Y220" s="186">
        <v>1E-3</v>
      </c>
      <c r="Z220" s="96" t="s">
        <v>40</v>
      </c>
    </row>
    <row r="221" spans="1:37" customFormat="1" ht="15">
      <c r="A221" s="5" t="s">
        <v>26</v>
      </c>
      <c r="B221" s="10" t="s">
        <v>1175</v>
      </c>
      <c r="C221" s="8" t="s">
        <v>1176</v>
      </c>
      <c r="D221" s="8" t="s">
        <v>28</v>
      </c>
      <c r="E221" s="149" t="s">
        <v>1177</v>
      </c>
      <c r="F221" s="8">
        <v>984560554</v>
      </c>
      <c r="G221" s="8" t="s">
        <v>30</v>
      </c>
      <c r="H221" s="5" t="s">
        <v>218</v>
      </c>
      <c r="I221" s="8">
        <v>534</v>
      </c>
      <c r="J221" s="5" t="s">
        <v>1178</v>
      </c>
      <c r="K221" s="8" t="s">
        <v>1179</v>
      </c>
      <c r="L221" s="8" t="s">
        <v>565</v>
      </c>
      <c r="M221" s="8" t="s">
        <v>1180</v>
      </c>
      <c r="N221" s="5">
        <v>3511</v>
      </c>
      <c r="O221" s="8" t="s">
        <v>475</v>
      </c>
      <c r="P221" s="5"/>
      <c r="Q221" s="5" t="s">
        <v>649</v>
      </c>
      <c r="R221" s="5" t="s">
        <v>603</v>
      </c>
      <c r="S221" s="10" t="s">
        <v>906</v>
      </c>
      <c r="T221" s="663" t="s">
        <v>906</v>
      </c>
      <c r="U221" s="186">
        <v>1E-3</v>
      </c>
      <c r="V221" s="186">
        <v>1E-3</v>
      </c>
      <c r="W221" s="186"/>
      <c r="X221" s="186"/>
      <c r="Y221" s="186">
        <v>1E-3</v>
      </c>
      <c r="Z221" s="96" t="s">
        <v>40</v>
      </c>
    </row>
    <row r="222" spans="1:37" customFormat="1" ht="15">
      <c r="A222" s="5" t="s">
        <v>26</v>
      </c>
      <c r="B222" s="10" t="s">
        <v>1181</v>
      </c>
      <c r="C222" s="8" t="s">
        <v>1182</v>
      </c>
      <c r="D222" s="8" t="s">
        <v>28</v>
      </c>
      <c r="E222" s="149" t="s">
        <v>1183</v>
      </c>
      <c r="F222" s="8">
        <v>993754946</v>
      </c>
      <c r="G222" s="8" t="s">
        <v>70</v>
      </c>
      <c r="H222" s="5" t="s">
        <v>1184</v>
      </c>
      <c r="I222" s="8">
        <v>25430</v>
      </c>
      <c r="J222" s="5" t="s">
        <v>1185</v>
      </c>
      <c r="K222" s="8" t="s">
        <v>1186</v>
      </c>
      <c r="L222" s="8" t="s">
        <v>565</v>
      </c>
      <c r="M222" s="8" t="s">
        <v>566</v>
      </c>
      <c r="N222" s="5">
        <v>3507</v>
      </c>
      <c r="O222" s="8" t="s">
        <v>36</v>
      </c>
      <c r="P222" s="5">
        <v>25000</v>
      </c>
      <c r="Q222" s="5" t="s">
        <v>567</v>
      </c>
      <c r="R222" s="5" t="s">
        <v>1174</v>
      </c>
      <c r="S222" s="10" t="s">
        <v>1187</v>
      </c>
      <c r="T222" s="663" t="s">
        <v>906</v>
      </c>
      <c r="U222" s="186">
        <v>25.42</v>
      </c>
      <c r="V222" s="11">
        <v>97.47</v>
      </c>
      <c r="W222" s="11"/>
      <c r="X222" s="11"/>
      <c r="Y222" s="11">
        <v>122.89</v>
      </c>
      <c r="Z222" s="96" t="s">
        <v>40</v>
      </c>
    </row>
    <row r="223" spans="1:37" customFormat="1" ht="15">
      <c r="A223" s="5" t="s">
        <v>26</v>
      </c>
      <c r="B223" s="10" t="s">
        <v>1188</v>
      </c>
      <c r="C223" s="8" t="s">
        <v>1189</v>
      </c>
      <c r="D223" s="8" t="s">
        <v>28</v>
      </c>
      <c r="E223" s="149" t="s">
        <v>1190</v>
      </c>
      <c r="F223" s="8">
        <v>965777783</v>
      </c>
      <c r="G223" s="8" t="s">
        <v>70</v>
      </c>
      <c r="H223" s="5" t="s">
        <v>1184</v>
      </c>
      <c r="I223" s="8">
        <v>37016</v>
      </c>
      <c r="J223" s="5" t="s">
        <v>1191</v>
      </c>
      <c r="K223" s="8" t="s">
        <v>1192</v>
      </c>
      <c r="L223" s="8" t="s">
        <v>565</v>
      </c>
      <c r="M223" s="8" t="s">
        <v>35</v>
      </c>
      <c r="N223" s="5">
        <v>3509</v>
      </c>
      <c r="O223" s="8" t="s">
        <v>475</v>
      </c>
      <c r="P223" s="5"/>
      <c r="Q223" s="5" t="s">
        <v>567</v>
      </c>
      <c r="R223" s="5" t="s">
        <v>594</v>
      </c>
      <c r="S223" s="10" t="s">
        <v>1187</v>
      </c>
      <c r="T223" s="663" t="s">
        <v>906</v>
      </c>
      <c r="U223" s="186">
        <v>1E-3</v>
      </c>
      <c r="V223" s="11">
        <v>1E-3</v>
      </c>
      <c r="W223" s="11"/>
      <c r="X223" s="11"/>
      <c r="Y223" s="11">
        <v>1E-3</v>
      </c>
      <c r="Z223" s="96" t="s">
        <v>40</v>
      </c>
    </row>
    <row r="224" spans="1:37" customFormat="1" ht="15" hidden="1">
      <c r="A224" s="312" t="s">
        <v>26</v>
      </c>
      <c r="B224" s="313">
        <v>1342666</v>
      </c>
      <c r="C224" s="312" t="s">
        <v>1193</v>
      </c>
      <c r="D224" s="312" t="s">
        <v>28</v>
      </c>
      <c r="E224" s="325" t="s">
        <v>1194</v>
      </c>
      <c r="F224" s="312">
        <v>931428829</v>
      </c>
      <c r="G224" s="312" t="s">
        <v>57</v>
      </c>
      <c r="H224" s="312" t="s">
        <v>256</v>
      </c>
      <c r="I224" s="312">
        <v>30116</v>
      </c>
      <c r="J224" s="312" t="s">
        <v>1195</v>
      </c>
      <c r="K224" s="312" t="s">
        <v>1196</v>
      </c>
      <c r="L224" s="312" t="s">
        <v>34</v>
      </c>
      <c r="M224" s="312" t="s">
        <v>35</v>
      </c>
      <c r="N224" s="312">
        <v>3581</v>
      </c>
      <c r="O224" s="299" t="s">
        <v>36</v>
      </c>
      <c r="P224" s="299" t="s">
        <v>66</v>
      </c>
      <c r="Q224" s="299" t="s">
        <v>38</v>
      </c>
      <c r="R224" s="299" t="s">
        <v>67</v>
      </c>
      <c r="S224" s="297" t="s">
        <v>1197</v>
      </c>
      <c r="T224" s="664" t="s">
        <v>1197</v>
      </c>
      <c r="U224" s="300">
        <v>18</v>
      </c>
      <c r="V224" s="300">
        <v>73</v>
      </c>
      <c r="W224" s="300"/>
      <c r="X224" s="300"/>
      <c r="Y224" s="301">
        <f>U224+V224</f>
        <v>91</v>
      </c>
      <c r="Z224" s="309" t="s">
        <v>40</v>
      </c>
      <c r="AA224" s="303"/>
      <c r="AB224" s="303"/>
      <c r="AC224" s="303"/>
      <c r="AD224" s="303"/>
      <c r="AE224" s="303"/>
      <c r="AF224" s="303"/>
      <c r="AG224" s="303"/>
      <c r="AH224" s="303"/>
      <c r="AI224" s="303"/>
      <c r="AJ224" s="303"/>
      <c r="AK224" s="303"/>
    </row>
    <row r="225" spans="1:37" customFormat="1" ht="15" hidden="1">
      <c r="A225" s="312" t="s">
        <v>26</v>
      </c>
      <c r="B225" s="313">
        <v>42679032</v>
      </c>
      <c r="C225" s="312" t="s">
        <v>1198</v>
      </c>
      <c r="D225" s="312" t="s">
        <v>28</v>
      </c>
      <c r="E225" s="325" t="s">
        <v>1199</v>
      </c>
      <c r="F225" s="312">
        <v>987322305</v>
      </c>
      <c r="G225" s="312" t="s">
        <v>43</v>
      </c>
      <c r="H225" s="312" t="s">
        <v>491</v>
      </c>
      <c r="I225" s="312">
        <v>16430</v>
      </c>
      <c r="J225" s="312" t="s">
        <v>1200</v>
      </c>
      <c r="K225" s="312" t="s">
        <v>1201</v>
      </c>
      <c r="L225" s="312" t="s">
        <v>34</v>
      </c>
      <c r="M225" s="312" t="s">
        <v>35</v>
      </c>
      <c r="N225" s="312">
        <v>3582</v>
      </c>
      <c r="O225" s="299" t="s">
        <v>36</v>
      </c>
      <c r="P225" s="299" t="s">
        <v>74</v>
      </c>
      <c r="Q225" s="299" t="s">
        <v>38</v>
      </c>
      <c r="R225" s="299" t="s">
        <v>47</v>
      </c>
      <c r="S225" s="297" t="s">
        <v>1197</v>
      </c>
      <c r="T225" s="664" t="s">
        <v>1197</v>
      </c>
      <c r="U225" s="300">
        <v>18</v>
      </c>
      <c r="V225" s="300">
        <v>73</v>
      </c>
      <c r="W225" s="300"/>
      <c r="X225" s="300"/>
      <c r="Y225" s="301">
        <f>U225+V225</f>
        <v>91</v>
      </c>
      <c r="Z225" s="309" t="s">
        <v>40</v>
      </c>
      <c r="AA225" s="303"/>
      <c r="AB225" s="303"/>
      <c r="AC225" s="303"/>
      <c r="AD225" s="303"/>
      <c r="AE225" s="303"/>
      <c r="AF225" s="303"/>
      <c r="AG225" s="303"/>
      <c r="AH225" s="303"/>
      <c r="AI225" s="303"/>
      <c r="AJ225" s="303"/>
      <c r="AK225" s="303"/>
    </row>
    <row r="226" spans="1:37" customFormat="1" ht="15" hidden="1">
      <c r="A226" s="312"/>
      <c r="B226" s="313">
        <v>10404475482</v>
      </c>
      <c r="C226" s="312" t="s">
        <v>1202</v>
      </c>
      <c r="D226" s="312" t="s">
        <v>28</v>
      </c>
      <c r="E226" s="325" t="s">
        <v>867</v>
      </c>
      <c r="F226" s="312">
        <v>931961270</v>
      </c>
      <c r="G226" s="312" t="s">
        <v>30</v>
      </c>
      <c r="H226" s="312" t="s">
        <v>358</v>
      </c>
      <c r="I226" s="312">
        <v>39927</v>
      </c>
      <c r="J226" s="312" t="s">
        <v>1203</v>
      </c>
      <c r="K226" s="312" t="s">
        <v>1204</v>
      </c>
      <c r="L226" s="312" t="s">
        <v>34</v>
      </c>
      <c r="M226" s="312" t="s">
        <v>35</v>
      </c>
      <c r="N226" s="312">
        <v>3583</v>
      </c>
      <c r="O226" s="299" t="s">
        <v>36</v>
      </c>
      <c r="P226" s="299" t="s">
        <v>165</v>
      </c>
      <c r="Q226" s="299" t="s">
        <v>38</v>
      </c>
      <c r="R226" s="299" t="s">
        <v>39</v>
      </c>
      <c r="S226" s="297" t="s">
        <v>1197</v>
      </c>
      <c r="T226" s="664" t="s">
        <v>1197</v>
      </c>
      <c r="U226" s="300">
        <v>18</v>
      </c>
      <c r="V226" s="300">
        <v>73</v>
      </c>
      <c r="W226" s="300"/>
      <c r="X226" s="300"/>
      <c r="Y226" s="301">
        <f>U226+V226</f>
        <v>91</v>
      </c>
      <c r="Z226" s="309" t="s">
        <v>40</v>
      </c>
      <c r="AA226" s="303"/>
      <c r="AB226" s="303"/>
      <c r="AC226" s="303"/>
      <c r="AD226" s="303"/>
      <c r="AE226" s="303"/>
      <c r="AF226" s="303"/>
      <c r="AG226" s="303"/>
      <c r="AH226" s="303"/>
      <c r="AI226" s="303"/>
      <c r="AJ226" s="303"/>
      <c r="AK226" s="303"/>
    </row>
    <row r="227" spans="1:37" customFormat="1" ht="15">
      <c r="A227" s="8" t="s">
        <v>26</v>
      </c>
      <c r="B227" s="683" t="s">
        <v>1205</v>
      </c>
      <c r="C227" s="127" t="s">
        <v>1206</v>
      </c>
      <c r="D227" s="127" t="s">
        <v>28</v>
      </c>
      <c r="E227" s="149" t="s">
        <v>675</v>
      </c>
      <c r="F227" s="5">
        <v>984397084</v>
      </c>
      <c r="G227" s="5" t="s">
        <v>57</v>
      </c>
      <c r="H227" s="132" t="s">
        <v>893</v>
      </c>
      <c r="I227" s="5">
        <v>54478</v>
      </c>
      <c r="J227" s="132" t="s">
        <v>1207</v>
      </c>
      <c r="K227" s="132" t="s">
        <v>1208</v>
      </c>
      <c r="L227" s="8" t="s">
        <v>565</v>
      </c>
      <c r="M227" s="5" t="s">
        <v>566</v>
      </c>
      <c r="N227" s="5">
        <v>4016</v>
      </c>
      <c r="O227" s="132" t="s">
        <v>40</v>
      </c>
      <c r="P227" s="5"/>
      <c r="Q227" s="5" t="s">
        <v>567</v>
      </c>
      <c r="R227" s="5" t="s">
        <v>594</v>
      </c>
      <c r="S227" s="683" t="s">
        <v>930</v>
      </c>
      <c r="T227" s="684" t="s">
        <v>930</v>
      </c>
      <c r="U227" s="186">
        <v>1E-3</v>
      </c>
      <c r="V227" s="186">
        <v>1E-3</v>
      </c>
      <c r="W227" s="186"/>
      <c r="X227" s="186"/>
      <c r="Y227" s="186">
        <v>1E-3</v>
      </c>
      <c r="Z227" s="96" t="s">
        <v>1209</v>
      </c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303"/>
    </row>
    <row r="228" spans="1:37" customFormat="1" ht="15">
      <c r="A228" s="8" t="s">
        <v>26</v>
      </c>
      <c r="B228" s="683" t="s">
        <v>1210</v>
      </c>
      <c r="C228" s="127" t="s">
        <v>1211</v>
      </c>
      <c r="D228" s="127" t="s">
        <v>28</v>
      </c>
      <c r="E228" s="149" t="s">
        <v>1177</v>
      </c>
      <c r="F228" s="5">
        <v>986832854</v>
      </c>
      <c r="G228" s="5" t="s">
        <v>102</v>
      </c>
      <c r="H228" s="132" t="s">
        <v>818</v>
      </c>
      <c r="I228" s="5">
        <v>7712</v>
      </c>
      <c r="J228" s="132" t="s">
        <v>1212</v>
      </c>
      <c r="K228" s="132" t="s">
        <v>1213</v>
      </c>
      <c r="L228" s="8" t="s">
        <v>565</v>
      </c>
      <c r="M228" s="5" t="s">
        <v>566</v>
      </c>
      <c r="N228" s="5">
        <v>4017</v>
      </c>
      <c r="O228" s="132" t="s">
        <v>475</v>
      </c>
      <c r="P228" s="5"/>
      <c r="Q228" s="5" t="s">
        <v>567</v>
      </c>
      <c r="R228" s="5" t="s">
        <v>594</v>
      </c>
      <c r="S228" s="683" t="s">
        <v>930</v>
      </c>
      <c r="T228" s="684" t="s">
        <v>930</v>
      </c>
      <c r="U228" s="186">
        <v>1E-3</v>
      </c>
      <c r="V228" s="186">
        <v>1E-3</v>
      </c>
      <c r="W228" s="186"/>
      <c r="X228" s="186"/>
      <c r="Y228" s="186">
        <v>1E-3</v>
      </c>
      <c r="Z228" s="96" t="s">
        <v>40</v>
      </c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303"/>
    </row>
    <row r="229" spans="1:37" customFormat="1" ht="15" hidden="1">
      <c r="A229" s="315" t="s">
        <v>26</v>
      </c>
      <c r="B229" s="313">
        <v>47521338</v>
      </c>
      <c r="C229" s="315" t="s">
        <v>1214</v>
      </c>
      <c r="D229" s="315" t="s">
        <v>28</v>
      </c>
      <c r="E229" s="328" t="s">
        <v>1215</v>
      </c>
      <c r="F229" s="315">
        <v>965724971</v>
      </c>
      <c r="G229" s="315" t="s">
        <v>43</v>
      </c>
      <c r="H229" s="315" t="s">
        <v>552</v>
      </c>
      <c r="I229" s="315">
        <v>5474</v>
      </c>
      <c r="J229" s="315" t="s">
        <v>558</v>
      </c>
      <c r="K229" s="315" t="s">
        <v>559</v>
      </c>
      <c r="L229" s="315" t="s">
        <v>34</v>
      </c>
      <c r="M229" s="315" t="s">
        <v>35</v>
      </c>
      <c r="N229" s="315">
        <v>3715</v>
      </c>
      <c r="O229" s="299" t="s">
        <v>36</v>
      </c>
      <c r="P229" s="299" t="s">
        <v>37</v>
      </c>
      <c r="Q229" s="299" t="s">
        <v>38</v>
      </c>
      <c r="R229" s="299" t="s">
        <v>132</v>
      </c>
      <c r="S229" s="297" t="s">
        <v>1216</v>
      </c>
      <c r="T229" s="664" t="s">
        <v>1216</v>
      </c>
      <c r="U229" s="300">
        <v>18</v>
      </c>
      <c r="V229" s="300">
        <v>73</v>
      </c>
      <c r="W229" s="300"/>
      <c r="X229" s="300"/>
      <c r="Y229" s="301">
        <f>U229+V229</f>
        <v>91</v>
      </c>
      <c r="Z229" s="309" t="s">
        <v>40</v>
      </c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303"/>
    </row>
    <row r="230" spans="1:37" customFormat="1" ht="15" hidden="1">
      <c r="A230" s="315" t="s">
        <v>26</v>
      </c>
      <c r="B230" s="313">
        <v>42101754</v>
      </c>
      <c r="C230" s="315" t="s">
        <v>1217</v>
      </c>
      <c r="D230" s="315" t="s">
        <v>28</v>
      </c>
      <c r="E230" s="328" t="s">
        <v>1218</v>
      </c>
      <c r="F230" s="315">
        <v>934167626</v>
      </c>
      <c r="G230" s="315" t="s">
        <v>70</v>
      </c>
      <c r="H230" s="315" t="s">
        <v>290</v>
      </c>
      <c r="I230" s="315">
        <v>4480</v>
      </c>
      <c r="J230" s="315" t="s">
        <v>1219</v>
      </c>
      <c r="K230" s="315" t="s">
        <v>1220</v>
      </c>
      <c r="L230" s="315" t="s">
        <v>34</v>
      </c>
      <c r="M230" s="315" t="s">
        <v>35</v>
      </c>
      <c r="N230" s="315">
        <v>3716</v>
      </c>
      <c r="O230" s="299" t="s">
        <v>36</v>
      </c>
      <c r="P230" s="299" t="s">
        <v>37</v>
      </c>
      <c r="Q230" s="299" t="s">
        <v>38</v>
      </c>
      <c r="R230" s="299" t="s">
        <v>67</v>
      </c>
      <c r="S230" s="297" t="s">
        <v>1216</v>
      </c>
      <c r="T230" s="664" t="s">
        <v>1216</v>
      </c>
      <c r="U230" s="300">
        <v>18</v>
      </c>
      <c r="V230" s="300">
        <v>73</v>
      </c>
      <c r="W230" s="300"/>
      <c r="X230" s="300"/>
      <c r="Y230" s="301">
        <f>U230+V230</f>
        <v>91</v>
      </c>
      <c r="Z230" s="309" t="s">
        <v>40</v>
      </c>
      <c r="AA230" s="303"/>
      <c r="AB230" s="303"/>
      <c r="AC230" s="303"/>
      <c r="AD230" s="303"/>
      <c r="AE230" s="303"/>
      <c r="AF230" s="303"/>
      <c r="AG230" s="303"/>
      <c r="AH230" s="303"/>
      <c r="AI230" s="303"/>
      <c r="AJ230" s="303"/>
      <c r="AK230" s="303"/>
    </row>
    <row r="231" spans="1:37" customFormat="1" ht="15" hidden="1">
      <c r="A231" s="315" t="s">
        <v>26</v>
      </c>
      <c r="B231" s="313">
        <v>2011439</v>
      </c>
      <c r="C231" s="315" t="s">
        <v>1221</v>
      </c>
      <c r="D231" s="315" t="s">
        <v>28</v>
      </c>
      <c r="E231" s="328" t="s">
        <v>1222</v>
      </c>
      <c r="F231" s="315">
        <v>951637278</v>
      </c>
      <c r="G231" s="315" t="s">
        <v>43</v>
      </c>
      <c r="H231" s="315" t="s">
        <v>491</v>
      </c>
      <c r="I231" s="315">
        <v>20183</v>
      </c>
      <c r="J231" s="315" t="s">
        <v>954</v>
      </c>
      <c r="K231" s="315" t="s">
        <v>1223</v>
      </c>
      <c r="L231" s="315" t="s">
        <v>34</v>
      </c>
      <c r="M231" s="315" t="s">
        <v>35</v>
      </c>
      <c r="N231" s="315">
        <v>3717</v>
      </c>
      <c r="O231" s="299" t="s">
        <v>36</v>
      </c>
      <c r="P231" s="299" t="s">
        <v>126</v>
      </c>
      <c r="Q231" s="299" t="s">
        <v>38</v>
      </c>
      <c r="R231" s="299" t="s">
        <v>47</v>
      </c>
      <c r="S231" s="297" t="s">
        <v>1216</v>
      </c>
      <c r="T231" s="664" t="s">
        <v>1216</v>
      </c>
      <c r="U231" s="300">
        <v>18</v>
      </c>
      <c r="V231" s="300">
        <v>78</v>
      </c>
      <c r="W231" s="300"/>
      <c r="X231" s="300"/>
      <c r="Y231" s="301">
        <f>U231+V231</f>
        <v>96</v>
      </c>
      <c r="Z231" s="309" t="s">
        <v>40</v>
      </c>
      <c r="AA231" s="303"/>
      <c r="AB231" s="303"/>
      <c r="AC231" s="303"/>
      <c r="AD231" s="303"/>
      <c r="AE231" s="303"/>
      <c r="AF231" s="303"/>
      <c r="AG231" s="303"/>
      <c r="AH231" s="303"/>
      <c r="AI231" s="303"/>
      <c r="AJ231" s="303"/>
      <c r="AK231" s="303"/>
    </row>
    <row r="232" spans="1:37" customFormat="1" ht="15">
      <c r="A232" s="8" t="s">
        <v>26</v>
      </c>
      <c r="B232" s="683" t="s">
        <v>1224</v>
      </c>
      <c r="C232" s="127" t="s">
        <v>1225</v>
      </c>
      <c r="D232" s="127" t="s">
        <v>28</v>
      </c>
      <c r="E232" s="149" t="s">
        <v>1226</v>
      </c>
      <c r="F232" s="5">
        <v>992294449</v>
      </c>
      <c r="G232" s="5" t="s">
        <v>43</v>
      </c>
      <c r="H232" s="132" t="s">
        <v>622</v>
      </c>
      <c r="I232" s="5">
        <v>5113</v>
      </c>
      <c r="J232" s="132" t="s">
        <v>1227</v>
      </c>
      <c r="K232" s="132" t="s">
        <v>1228</v>
      </c>
      <c r="L232" s="8" t="s">
        <v>565</v>
      </c>
      <c r="M232" s="132" t="s">
        <v>35</v>
      </c>
      <c r="N232" s="5">
        <v>4018</v>
      </c>
      <c r="O232" s="132" t="s">
        <v>36</v>
      </c>
      <c r="P232" s="5">
        <v>5000</v>
      </c>
      <c r="Q232" s="5" t="s">
        <v>567</v>
      </c>
      <c r="R232" s="5" t="s">
        <v>594</v>
      </c>
      <c r="S232" s="683" t="s">
        <v>930</v>
      </c>
      <c r="T232" s="684" t="s">
        <v>930</v>
      </c>
      <c r="U232" s="186">
        <v>25.42</v>
      </c>
      <c r="V232" s="186">
        <v>82.11</v>
      </c>
      <c r="W232" s="186"/>
      <c r="X232" s="186"/>
      <c r="Y232" s="685">
        <v>107.53</v>
      </c>
      <c r="Z232" s="96" t="s">
        <v>40</v>
      </c>
      <c r="AA232" s="303"/>
      <c r="AB232" s="303"/>
      <c r="AC232" s="303"/>
      <c r="AD232" s="303"/>
      <c r="AE232" s="303"/>
      <c r="AF232" s="303"/>
      <c r="AG232" s="303"/>
      <c r="AH232" s="303"/>
      <c r="AI232" s="303"/>
      <c r="AJ232" s="303"/>
      <c r="AK232" s="303"/>
    </row>
    <row r="233" spans="1:37" customFormat="1" ht="15">
      <c r="A233" s="8" t="s">
        <v>26</v>
      </c>
      <c r="B233" s="683" t="s">
        <v>1229</v>
      </c>
      <c r="C233" s="127" t="s">
        <v>1230</v>
      </c>
      <c r="D233" s="127" t="s">
        <v>28</v>
      </c>
      <c r="E233" s="149" t="s">
        <v>1231</v>
      </c>
      <c r="F233" s="5">
        <v>993324344</v>
      </c>
      <c r="G233" s="5" t="s">
        <v>712</v>
      </c>
      <c r="H233" s="132" t="s">
        <v>1232</v>
      </c>
      <c r="I233" s="5">
        <v>51242</v>
      </c>
      <c r="J233" s="132" t="s">
        <v>1233</v>
      </c>
      <c r="K233" s="132" t="s">
        <v>1234</v>
      </c>
      <c r="L233" s="8" t="s">
        <v>565</v>
      </c>
      <c r="M233" s="5" t="s">
        <v>566</v>
      </c>
      <c r="N233" s="5">
        <v>4019</v>
      </c>
      <c r="O233" s="132" t="s">
        <v>36</v>
      </c>
      <c r="P233" s="5">
        <v>50000</v>
      </c>
      <c r="Q233" s="5" t="s">
        <v>567</v>
      </c>
      <c r="R233" s="5" t="s">
        <v>594</v>
      </c>
      <c r="S233" s="683" t="s">
        <v>930</v>
      </c>
      <c r="T233" s="684" t="s">
        <v>930</v>
      </c>
      <c r="U233" s="186">
        <v>25.42</v>
      </c>
      <c r="V233" s="186">
        <v>64.19</v>
      </c>
      <c r="W233" s="186"/>
      <c r="X233" s="186"/>
      <c r="Y233" s="186">
        <v>89.61</v>
      </c>
      <c r="Z233" s="96" t="s">
        <v>40</v>
      </c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303"/>
    </row>
    <row r="234" spans="1:37" customFormat="1" ht="15">
      <c r="A234" s="8" t="s">
        <v>26</v>
      </c>
      <c r="B234" s="683" t="s">
        <v>1235</v>
      </c>
      <c r="C234" s="127" t="s">
        <v>1236</v>
      </c>
      <c r="D234" s="127" t="s">
        <v>28</v>
      </c>
      <c r="E234" s="149" t="s">
        <v>1237</v>
      </c>
      <c r="F234" s="5">
        <v>941467844</v>
      </c>
      <c r="G234" s="5" t="s">
        <v>57</v>
      </c>
      <c r="H234" s="132" t="s">
        <v>172</v>
      </c>
      <c r="I234" s="5">
        <v>22553</v>
      </c>
      <c r="J234" s="132" t="s">
        <v>1238</v>
      </c>
      <c r="K234" s="132" t="s">
        <v>1239</v>
      </c>
      <c r="L234" s="8" t="s">
        <v>565</v>
      </c>
      <c r="M234" s="5" t="s">
        <v>566</v>
      </c>
      <c r="N234" s="5">
        <v>4020</v>
      </c>
      <c r="O234" s="132" t="s">
        <v>36</v>
      </c>
      <c r="P234" s="5">
        <v>20000</v>
      </c>
      <c r="Q234" s="5" t="s">
        <v>567</v>
      </c>
      <c r="R234" s="5" t="s">
        <v>883</v>
      </c>
      <c r="S234" s="683" t="s">
        <v>930</v>
      </c>
      <c r="T234" s="684" t="s">
        <v>930</v>
      </c>
      <c r="U234" s="186">
        <v>25.42</v>
      </c>
      <c r="V234" s="186">
        <v>71.87</v>
      </c>
      <c r="W234" s="186"/>
      <c r="X234" s="186"/>
      <c r="Y234" s="186">
        <v>97.29</v>
      </c>
      <c r="Z234" s="686" t="s">
        <v>1209</v>
      </c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303"/>
    </row>
    <row r="235" spans="1:37" customFormat="1" ht="15">
      <c r="A235" s="8" t="s">
        <v>26</v>
      </c>
      <c r="B235" s="683" t="s">
        <v>1240</v>
      </c>
      <c r="C235" s="127" t="s">
        <v>1241</v>
      </c>
      <c r="D235" s="127" t="s">
        <v>28</v>
      </c>
      <c r="E235" s="149" t="s">
        <v>1242</v>
      </c>
      <c r="F235" s="5">
        <v>953759911</v>
      </c>
      <c r="G235" s="5" t="s">
        <v>43</v>
      </c>
      <c r="H235" s="132" t="s">
        <v>622</v>
      </c>
      <c r="I235" s="5">
        <v>72194</v>
      </c>
      <c r="J235" s="132" t="s">
        <v>1243</v>
      </c>
      <c r="K235" s="132" t="s">
        <v>1244</v>
      </c>
      <c r="L235" s="8" t="s">
        <v>565</v>
      </c>
      <c r="M235" s="5" t="s">
        <v>566</v>
      </c>
      <c r="N235" s="5">
        <v>4008</v>
      </c>
      <c r="O235" s="132" t="s">
        <v>40</v>
      </c>
      <c r="P235" s="5"/>
      <c r="Q235" s="5" t="s">
        <v>567</v>
      </c>
      <c r="R235" s="5" t="s">
        <v>594</v>
      </c>
      <c r="S235" s="10" t="s">
        <v>1245</v>
      </c>
      <c r="T235" s="684" t="s">
        <v>930</v>
      </c>
      <c r="U235" s="186">
        <v>1E-3</v>
      </c>
      <c r="V235" s="186">
        <v>1E-3</v>
      </c>
      <c r="W235" s="186"/>
      <c r="X235" s="186"/>
      <c r="Y235" s="186">
        <v>1E-3</v>
      </c>
      <c r="Z235" s="96" t="s">
        <v>1209</v>
      </c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303"/>
    </row>
    <row r="236" spans="1:37" customFormat="1" ht="15">
      <c r="A236" s="8" t="s">
        <v>26</v>
      </c>
      <c r="B236" s="683" t="s">
        <v>1246</v>
      </c>
      <c r="C236" s="127" t="s">
        <v>1247</v>
      </c>
      <c r="D236" s="127" t="s">
        <v>28</v>
      </c>
      <c r="E236" s="149" t="s">
        <v>1248</v>
      </c>
      <c r="F236" s="5">
        <v>983946267</v>
      </c>
      <c r="G236" s="5" t="s">
        <v>43</v>
      </c>
      <c r="H236" s="132" t="s">
        <v>1249</v>
      </c>
      <c r="I236" s="5">
        <v>13836</v>
      </c>
      <c r="J236" s="132" t="s">
        <v>1250</v>
      </c>
      <c r="K236" s="132" t="s">
        <v>1251</v>
      </c>
      <c r="L236" s="8" t="s">
        <v>565</v>
      </c>
      <c r="M236" s="5" t="s">
        <v>566</v>
      </c>
      <c r="N236" s="5">
        <v>4014</v>
      </c>
      <c r="O236" s="132" t="s">
        <v>475</v>
      </c>
      <c r="P236" s="5"/>
      <c r="Q236" s="5" t="s">
        <v>567</v>
      </c>
      <c r="R236" s="5" t="s">
        <v>594</v>
      </c>
      <c r="S236" s="10" t="s">
        <v>1245</v>
      </c>
      <c r="T236" s="684" t="s">
        <v>930</v>
      </c>
      <c r="U236" s="186">
        <v>1E-3</v>
      </c>
      <c r="V236" s="186">
        <v>1E-3</v>
      </c>
      <c r="W236" s="186"/>
      <c r="X236" s="186"/>
      <c r="Y236" s="186">
        <v>1E-3</v>
      </c>
      <c r="Z236" s="96" t="s">
        <v>1209</v>
      </c>
      <c r="AA236" s="303"/>
      <c r="AB236" s="303"/>
      <c r="AC236" s="303"/>
      <c r="AD236" s="303"/>
      <c r="AE236" s="303"/>
      <c r="AF236" s="303"/>
      <c r="AG236" s="303"/>
      <c r="AH236" s="303"/>
      <c r="AI236" s="303"/>
      <c r="AJ236" s="303"/>
      <c r="AK236" s="303"/>
    </row>
    <row r="237" spans="1:37" customFormat="1" ht="15">
      <c r="A237" s="5" t="s">
        <v>26</v>
      </c>
      <c r="B237" s="6">
        <v>25302506</v>
      </c>
      <c r="C237" s="8" t="s">
        <v>1252</v>
      </c>
      <c r="D237" s="8" t="s">
        <v>28</v>
      </c>
      <c r="E237" s="94" t="s">
        <v>1253</v>
      </c>
      <c r="F237" s="5">
        <v>997433465</v>
      </c>
      <c r="G237" s="5" t="s">
        <v>102</v>
      </c>
      <c r="H237" s="5" t="s">
        <v>236</v>
      </c>
      <c r="I237" s="5">
        <v>35863</v>
      </c>
      <c r="J237" s="5" t="s">
        <v>1254</v>
      </c>
      <c r="K237" s="5" t="s">
        <v>1255</v>
      </c>
      <c r="L237" s="8" t="s">
        <v>565</v>
      </c>
      <c r="M237" s="5" t="s">
        <v>566</v>
      </c>
      <c r="N237" s="5">
        <v>1789</v>
      </c>
      <c r="O237" s="5" t="s">
        <v>36</v>
      </c>
      <c r="P237" s="5">
        <v>65863</v>
      </c>
      <c r="Q237" s="5" t="s">
        <v>1167</v>
      </c>
      <c r="R237" s="5" t="s">
        <v>1022</v>
      </c>
      <c r="S237" s="10" t="s">
        <v>1256</v>
      </c>
      <c r="T237" s="663" t="s">
        <v>1256</v>
      </c>
      <c r="U237" s="7">
        <v>25.42</v>
      </c>
      <c r="V237" s="7">
        <v>102.59</v>
      </c>
      <c r="W237" s="7"/>
      <c r="X237" s="7"/>
      <c r="Y237" s="7">
        <v>128.01</v>
      </c>
      <c r="Z237" s="96" t="s">
        <v>40</v>
      </c>
    </row>
    <row r="238" spans="1:37" customFormat="1" ht="15">
      <c r="A238" s="5" t="s">
        <v>26</v>
      </c>
      <c r="B238" s="6">
        <v>23806206</v>
      </c>
      <c r="C238" s="8" t="s">
        <v>1257</v>
      </c>
      <c r="D238" s="8" t="s">
        <v>28</v>
      </c>
      <c r="E238" s="94" t="s">
        <v>1258</v>
      </c>
      <c r="F238" s="5">
        <v>936438357</v>
      </c>
      <c r="G238" s="5" t="s">
        <v>57</v>
      </c>
      <c r="H238" s="5" t="s">
        <v>181</v>
      </c>
      <c r="I238" s="5">
        <v>10099</v>
      </c>
      <c r="J238" s="5" t="s">
        <v>1259</v>
      </c>
      <c r="K238" s="5" t="s">
        <v>1260</v>
      </c>
      <c r="L238" s="8" t="s">
        <v>565</v>
      </c>
      <c r="M238" s="5" t="s">
        <v>566</v>
      </c>
      <c r="N238" s="5">
        <v>1790</v>
      </c>
      <c r="O238" s="5" t="s">
        <v>36</v>
      </c>
      <c r="P238" s="5">
        <v>10099</v>
      </c>
      <c r="Q238" s="5" t="s">
        <v>1167</v>
      </c>
      <c r="R238" s="5" t="s">
        <v>568</v>
      </c>
      <c r="S238" s="10" t="s">
        <v>1256</v>
      </c>
      <c r="T238" s="663" t="s">
        <v>1256</v>
      </c>
      <c r="U238" s="7">
        <v>25.42</v>
      </c>
      <c r="V238" s="7">
        <v>87.23</v>
      </c>
      <c r="W238" s="7"/>
      <c r="X238" s="7"/>
      <c r="Y238" s="7">
        <v>112.65</v>
      </c>
      <c r="Z238" s="96" t="s">
        <v>40</v>
      </c>
    </row>
    <row r="239" spans="1:37" customFormat="1" ht="15">
      <c r="A239" s="8" t="s">
        <v>26</v>
      </c>
      <c r="B239" s="6" t="s">
        <v>1261</v>
      </c>
      <c r="C239" s="8" t="s">
        <v>1262</v>
      </c>
      <c r="D239" s="8" t="s">
        <v>28</v>
      </c>
      <c r="E239" s="94" t="s">
        <v>1263</v>
      </c>
      <c r="F239" s="5">
        <v>984109538</v>
      </c>
      <c r="G239" s="5" t="s">
        <v>70</v>
      </c>
      <c r="H239" s="8" t="s">
        <v>247</v>
      </c>
      <c r="I239" s="5">
        <v>5034</v>
      </c>
      <c r="J239" s="5" t="s">
        <v>1264</v>
      </c>
      <c r="K239" s="5" t="s">
        <v>1265</v>
      </c>
      <c r="L239" s="8" t="s">
        <v>565</v>
      </c>
      <c r="M239" s="5" t="s">
        <v>566</v>
      </c>
      <c r="N239" s="5">
        <v>2782</v>
      </c>
      <c r="O239" s="5" t="s">
        <v>36</v>
      </c>
      <c r="P239" s="5">
        <v>5000</v>
      </c>
      <c r="Q239" s="5" t="s">
        <v>567</v>
      </c>
      <c r="R239" s="5" t="s">
        <v>594</v>
      </c>
      <c r="S239" s="10" t="s">
        <v>1266</v>
      </c>
      <c r="T239" s="663" t="s">
        <v>1266</v>
      </c>
      <c r="U239" s="11">
        <v>25.42</v>
      </c>
      <c r="V239" s="11">
        <v>71.87</v>
      </c>
      <c r="W239" s="11"/>
      <c r="X239" s="11"/>
      <c r="Y239" s="11">
        <v>97.29</v>
      </c>
      <c r="Z239" s="96" t="s">
        <v>40</v>
      </c>
    </row>
    <row r="240" spans="1:37" customFormat="1" ht="15">
      <c r="A240" s="8" t="s">
        <v>1267</v>
      </c>
      <c r="B240" s="6" t="s">
        <v>1268</v>
      </c>
      <c r="C240" s="8" t="s">
        <v>1269</v>
      </c>
      <c r="D240" s="8" t="s">
        <v>1270</v>
      </c>
      <c r="E240" s="94" t="s">
        <v>1271</v>
      </c>
      <c r="F240" s="5">
        <v>915074734</v>
      </c>
      <c r="G240" s="5" t="s">
        <v>43</v>
      </c>
      <c r="H240" s="8" t="s">
        <v>148</v>
      </c>
      <c r="I240" s="5">
        <v>124023</v>
      </c>
      <c r="J240" s="5" t="s">
        <v>1272</v>
      </c>
      <c r="K240" s="5" t="s">
        <v>1273</v>
      </c>
      <c r="L240" s="8" t="s">
        <v>565</v>
      </c>
      <c r="M240" s="5" t="s">
        <v>566</v>
      </c>
      <c r="N240" s="5">
        <v>2783</v>
      </c>
      <c r="O240" s="5" t="s">
        <v>36</v>
      </c>
      <c r="P240" s="5">
        <v>125000</v>
      </c>
      <c r="Q240" s="5" t="s">
        <v>567</v>
      </c>
      <c r="R240" s="5" t="s">
        <v>568</v>
      </c>
      <c r="S240" s="10" t="s">
        <v>1274</v>
      </c>
      <c r="T240" s="663" t="s">
        <v>1266</v>
      </c>
      <c r="U240" s="11">
        <v>32.200000000000003</v>
      </c>
      <c r="V240" s="11">
        <v>134.22</v>
      </c>
      <c r="W240" s="11"/>
      <c r="X240" s="11"/>
      <c r="Y240" s="11">
        <v>166.42</v>
      </c>
      <c r="Z240" s="96" t="s">
        <v>40</v>
      </c>
    </row>
    <row r="241" spans="1:37" customFormat="1" ht="15">
      <c r="A241" s="690" t="s">
        <v>26</v>
      </c>
      <c r="B241" s="683" t="s">
        <v>1275</v>
      </c>
      <c r="C241" s="690" t="s">
        <v>1276</v>
      </c>
      <c r="D241" s="690" t="s">
        <v>28</v>
      </c>
      <c r="E241" s="149" t="s">
        <v>1277</v>
      </c>
      <c r="F241" s="687">
        <v>923408547</v>
      </c>
      <c r="G241" s="687" t="s">
        <v>30</v>
      </c>
      <c r="H241" s="687" t="s">
        <v>83</v>
      </c>
      <c r="I241" s="687">
        <v>20234</v>
      </c>
      <c r="J241" s="687" t="s">
        <v>1278</v>
      </c>
      <c r="K241" s="687" t="s">
        <v>1279</v>
      </c>
      <c r="L241" s="690" t="s">
        <v>565</v>
      </c>
      <c r="M241" s="687" t="s">
        <v>566</v>
      </c>
      <c r="N241" s="687">
        <v>4173</v>
      </c>
      <c r="O241" s="687" t="s">
        <v>36</v>
      </c>
      <c r="P241" s="687">
        <v>20000</v>
      </c>
      <c r="Q241" s="5" t="s">
        <v>567</v>
      </c>
      <c r="R241" s="5" t="s">
        <v>883</v>
      </c>
      <c r="S241" s="688" t="s">
        <v>1023</v>
      </c>
      <c r="T241" s="689" t="s">
        <v>1023</v>
      </c>
      <c r="U241" s="186">
        <v>25.42</v>
      </c>
      <c r="V241" s="691">
        <v>76.989999999999995</v>
      </c>
      <c r="W241" s="691"/>
      <c r="X241" s="691"/>
      <c r="Y241" s="691">
        <v>102.41</v>
      </c>
      <c r="Z241" s="692" t="s">
        <v>40</v>
      </c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303"/>
    </row>
    <row r="242" spans="1:37" customFormat="1" ht="15">
      <c r="A242" s="690" t="s">
        <v>26</v>
      </c>
      <c r="B242" s="683" t="s">
        <v>1280</v>
      </c>
      <c r="C242" s="690" t="s">
        <v>1281</v>
      </c>
      <c r="D242" s="690" t="s">
        <v>28</v>
      </c>
      <c r="E242" s="149" t="s">
        <v>1282</v>
      </c>
      <c r="F242" s="687">
        <v>976350481</v>
      </c>
      <c r="G242" s="687" t="s">
        <v>30</v>
      </c>
      <c r="H242" s="687" t="s">
        <v>83</v>
      </c>
      <c r="I242" s="687">
        <v>5037</v>
      </c>
      <c r="J242" s="687" t="s">
        <v>1283</v>
      </c>
      <c r="K242" s="687" t="s">
        <v>1284</v>
      </c>
      <c r="L242" s="690" t="s">
        <v>565</v>
      </c>
      <c r="M242" s="687" t="s">
        <v>566</v>
      </c>
      <c r="N242" s="687">
        <v>4176</v>
      </c>
      <c r="O242" s="687" t="s">
        <v>36</v>
      </c>
      <c r="P242" s="687">
        <v>5000</v>
      </c>
      <c r="Q242" s="5" t="s">
        <v>567</v>
      </c>
      <c r="R242" s="5" t="s">
        <v>883</v>
      </c>
      <c r="S242" s="688" t="s">
        <v>1023</v>
      </c>
      <c r="T242" s="689" t="s">
        <v>1023</v>
      </c>
      <c r="U242" s="186">
        <v>25.42</v>
      </c>
      <c r="V242" s="691">
        <v>76.989999999999995</v>
      </c>
      <c r="W242" s="691"/>
      <c r="X242" s="691"/>
      <c r="Y242" s="691">
        <v>102.41</v>
      </c>
      <c r="Z242" s="692" t="s">
        <v>1209</v>
      </c>
      <c r="AA242" s="303"/>
      <c r="AB242" s="303"/>
      <c r="AC242" s="303"/>
      <c r="AD242" s="303"/>
      <c r="AE242" s="303"/>
      <c r="AF242" s="303"/>
      <c r="AG242" s="303"/>
      <c r="AH242" s="303"/>
      <c r="AI242" s="303"/>
      <c r="AJ242" s="303"/>
      <c r="AK242" s="303"/>
    </row>
    <row r="243" spans="1:37" customFormat="1" ht="15">
      <c r="A243" s="690" t="s">
        <v>26</v>
      </c>
      <c r="B243" s="683" t="s">
        <v>1285</v>
      </c>
      <c r="C243" s="690" t="s">
        <v>1286</v>
      </c>
      <c r="D243" s="690" t="s">
        <v>28</v>
      </c>
      <c r="E243" s="149" t="s">
        <v>1190</v>
      </c>
      <c r="F243" s="687">
        <v>958421672</v>
      </c>
      <c r="G243" s="687" t="s">
        <v>102</v>
      </c>
      <c r="H243" s="687" t="s">
        <v>1287</v>
      </c>
      <c r="I243" s="687">
        <v>12008</v>
      </c>
      <c r="J243" s="687" t="s">
        <v>1288</v>
      </c>
      <c r="K243" s="687" t="s">
        <v>1289</v>
      </c>
      <c r="L243" s="690" t="s">
        <v>565</v>
      </c>
      <c r="M243" s="687" t="s">
        <v>566</v>
      </c>
      <c r="N243" s="687">
        <v>4178</v>
      </c>
      <c r="O243" s="687" t="s">
        <v>36</v>
      </c>
      <c r="P243" s="687">
        <v>10000</v>
      </c>
      <c r="Q243" s="5" t="s">
        <v>567</v>
      </c>
      <c r="R243" s="687" t="s">
        <v>865</v>
      </c>
      <c r="S243" s="688" t="s">
        <v>1023</v>
      </c>
      <c r="T243" s="689" t="s">
        <v>1023</v>
      </c>
      <c r="U243" s="186">
        <v>25.42</v>
      </c>
      <c r="V243" s="691">
        <v>76.989999999999995</v>
      </c>
      <c r="W243" s="691"/>
      <c r="X243" s="691"/>
      <c r="Y243" s="691">
        <v>102.41</v>
      </c>
      <c r="Z243" s="692" t="s">
        <v>1209</v>
      </c>
      <c r="AA243" s="303"/>
      <c r="AB243" s="303"/>
      <c r="AC243" s="303"/>
      <c r="AD243" s="303"/>
      <c r="AE243" s="303"/>
      <c r="AF243" s="303"/>
      <c r="AG243" s="303"/>
      <c r="AH243" s="303"/>
      <c r="AI243" s="303"/>
      <c r="AJ243" s="303"/>
      <c r="AK243" s="303"/>
    </row>
    <row r="244" spans="1:37" customFormat="1" ht="15">
      <c r="A244" s="690" t="s">
        <v>26</v>
      </c>
      <c r="B244" s="683" t="s">
        <v>1290</v>
      </c>
      <c r="C244" s="690" t="s">
        <v>1291</v>
      </c>
      <c r="D244" s="690" t="s">
        <v>28</v>
      </c>
      <c r="E244" s="149" t="s">
        <v>1292</v>
      </c>
      <c r="F244" s="687">
        <v>984844204</v>
      </c>
      <c r="G244" s="687" t="s">
        <v>57</v>
      </c>
      <c r="H244" s="687" t="s">
        <v>78</v>
      </c>
      <c r="I244" s="687">
        <v>18208</v>
      </c>
      <c r="J244" s="687" t="s">
        <v>1293</v>
      </c>
      <c r="K244" s="687" t="s">
        <v>1294</v>
      </c>
      <c r="L244" s="690" t="s">
        <v>565</v>
      </c>
      <c r="M244" s="687" t="s">
        <v>566</v>
      </c>
      <c r="N244" s="687">
        <v>4179</v>
      </c>
      <c r="O244" s="687" t="s">
        <v>475</v>
      </c>
      <c r="P244" s="687"/>
      <c r="Q244" s="5" t="s">
        <v>567</v>
      </c>
      <c r="R244" s="687" t="s">
        <v>865</v>
      </c>
      <c r="S244" s="688" t="s">
        <v>1023</v>
      </c>
      <c r="T244" s="689" t="s">
        <v>1023</v>
      </c>
      <c r="U244" s="693">
        <v>1E-3</v>
      </c>
      <c r="V244" s="693">
        <v>1E-3</v>
      </c>
      <c r="W244" s="693"/>
      <c r="X244" s="693"/>
      <c r="Y244" s="693">
        <v>1E-3</v>
      </c>
      <c r="Z244" s="692" t="s">
        <v>40</v>
      </c>
      <c r="AA244" s="303"/>
      <c r="AB244" s="303"/>
      <c r="AC244" s="303"/>
      <c r="AD244" s="303"/>
      <c r="AE244" s="303"/>
      <c r="AF244" s="303"/>
      <c r="AG244" s="303"/>
      <c r="AH244" s="303"/>
      <c r="AI244" s="303"/>
      <c r="AJ244" s="303"/>
      <c r="AK244" s="303"/>
    </row>
    <row r="245" spans="1:37" customFormat="1" ht="15" hidden="1">
      <c r="A245" s="349" t="s">
        <v>26</v>
      </c>
      <c r="B245" s="349">
        <v>10803712790</v>
      </c>
      <c r="C245" s="349" t="s">
        <v>1295</v>
      </c>
      <c r="D245" s="349" t="s">
        <v>28</v>
      </c>
      <c r="E245" s="350" t="s">
        <v>1296</v>
      </c>
      <c r="F245" s="349">
        <v>979505050</v>
      </c>
      <c r="G245" s="349" t="s">
        <v>30</v>
      </c>
      <c r="H245" s="349" t="s">
        <v>93</v>
      </c>
      <c r="I245" s="349">
        <v>20442</v>
      </c>
      <c r="J245" s="349" t="s">
        <v>1297</v>
      </c>
      <c r="K245" s="349" t="s">
        <v>1298</v>
      </c>
      <c r="L245" s="349" t="s">
        <v>34</v>
      </c>
      <c r="M245" s="349" t="s">
        <v>35</v>
      </c>
      <c r="N245" s="349">
        <v>3858</v>
      </c>
      <c r="O245" s="315" t="s">
        <v>36</v>
      </c>
      <c r="P245" s="299" t="s">
        <v>126</v>
      </c>
      <c r="Q245" s="315" t="s">
        <v>38</v>
      </c>
      <c r="R245" s="299" t="s">
        <v>39</v>
      </c>
      <c r="S245" s="297" t="s">
        <v>1299</v>
      </c>
      <c r="T245" s="664" t="s">
        <v>1299</v>
      </c>
      <c r="U245" s="387">
        <v>18</v>
      </c>
      <c r="V245" s="300">
        <v>105</v>
      </c>
      <c r="W245" s="300"/>
      <c r="X245" s="300"/>
      <c r="Y245" s="301">
        <f>U245+V245</f>
        <v>123</v>
      </c>
      <c r="Z245" s="309" t="s">
        <v>40</v>
      </c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303"/>
    </row>
    <row r="246" spans="1:37" customFormat="1" ht="15" hidden="1">
      <c r="A246" s="349" t="s">
        <v>26</v>
      </c>
      <c r="B246" s="349">
        <v>71084467</v>
      </c>
      <c r="C246" s="349" t="s">
        <v>1300</v>
      </c>
      <c r="D246" s="349" t="s">
        <v>28</v>
      </c>
      <c r="E246" s="350" t="s">
        <v>1301</v>
      </c>
      <c r="F246" s="349">
        <v>948861152</v>
      </c>
      <c r="G246" s="349" t="s">
        <v>30</v>
      </c>
      <c r="H246" s="349" t="s">
        <v>261</v>
      </c>
      <c r="I246" s="349">
        <v>10474</v>
      </c>
      <c r="J246" s="349" t="s">
        <v>1302</v>
      </c>
      <c r="K246" s="349" t="s">
        <v>1303</v>
      </c>
      <c r="L246" s="349" t="s">
        <v>34</v>
      </c>
      <c r="M246" s="349" t="s">
        <v>35</v>
      </c>
      <c r="N246" s="349">
        <v>3859</v>
      </c>
      <c r="O246" s="315" t="s">
        <v>36</v>
      </c>
      <c r="P246" s="299" t="s">
        <v>46</v>
      </c>
      <c r="Q246" s="315" t="s">
        <v>38</v>
      </c>
      <c r="R246" s="299" t="s">
        <v>487</v>
      </c>
      <c r="S246" s="297" t="s">
        <v>1299</v>
      </c>
      <c r="T246" s="664" t="s">
        <v>1299</v>
      </c>
      <c r="U246" s="387">
        <v>18</v>
      </c>
      <c r="V246" s="300">
        <v>73</v>
      </c>
      <c r="W246" s="300"/>
      <c r="X246" s="300"/>
      <c r="Y246" s="301">
        <f>U246+V246</f>
        <v>91</v>
      </c>
      <c r="Z246" s="309" t="s">
        <v>40</v>
      </c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303"/>
    </row>
    <row r="247" spans="1:37" customFormat="1" ht="15" hidden="1">
      <c r="A247" s="349" t="s">
        <v>26</v>
      </c>
      <c r="B247" s="349">
        <v>41001516</v>
      </c>
      <c r="C247" s="349" t="s">
        <v>1304</v>
      </c>
      <c r="D247" s="349" t="s">
        <v>28</v>
      </c>
      <c r="E247" s="350" t="s">
        <v>1305</v>
      </c>
      <c r="F247" s="349">
        <v>951971200</v>
      </c>
      <c r="G247" s="349" t="s">
        <v>1306</v>
      </c>
      <c r="H247" s="349" t="s">
        <v>491</v>
      </c>
      <c r="I247" s="349">
        <v>19324</v>
      </c>
      <c r="J247" s="349" t="s">
        <v>1307</v>
      </c>
      <c r="K247" s="349" t="s">
        <v>1308</v>
      </c>
      <c r="L247" s="349" t="s">
        <v>34</v>
      </c>
      <c r="M247" s="349" t="s">
        <v>35</v>
      </c>
      <c r="N247" s="349">
        <v>3860</v>
      </c>
      <c r="O247" s="315" t="s">
        <v>36</v>
      </c>
      <c r="P247" s="299" t="s">
        <v>126</v>
      </c>
      <c r="Q247" s="315" t="s">
        <v>38</v>
      </c>
      <c r="R247" s="299" t="s">
        <v>47</v>
      </c>
      <c r="S247" s="297" t="s">
        <v>1299</v>
      </c>
      <c r="T247" s="664" t="s">
        <v>1299</v>
      </c>
      <c r="U247" s="387">
        <v>18</v>
      </c>
      <c r="V247" s="300">
        <v>85</v>
      </c>
      <c r="W247" s="300"/>
      <c r="X247" s="300"/>
      <c r="Y247" s="301">
        <f>U247+V247</f>
        <v>103</v>
      </c>
      <c r="Z247" s="309" t="s">
        <v>40</v>
      </c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303"/>
    </row>
    <row r="248" spans="1:37" customFormat="1" ht="15">
      <c r="A248" s="690" t="s">
        <v>26</v>
      </c>
      <c r="B248" s="683" t="s">
        <v>1309</v>
      </c>
      <c r="C248" s="690" t="s">
        <v>1310</v>
      </c>
      <c r="D248" s="690" t="s">
        <v>28</v>
      </c>
      <c r="E248" s="149" t="s">
        <v>1311</v>
      </c>
      <c r="F248" s="687">
        <v>993679134</v>
      </c>
      <c r="G248" s="687" t="s">
        <v>70</v>
      </c>
      <c r="H248" s="687" t="s">
        <v>247</v>
      </c>
      <c r="I248" s="687">
        <v>4536</v>
      </c>
      <c r="J248" s="687" t="s">
        <v>1312</v>
      </c>
      <c r="K248" s="687" t="s">
        <v>1313</v>
      </c>
      <c r="L248" s="690" t="s">
        <v>565</v>
      </c>
      <c r="M248" s="687" t="s">
        <v>566</v>
      </c>
      <c r="N248" s="687">
        <v>4180</v>
      </c>
      <c r="O248" s="687" t="s">
        <v>36</v>
      </c>
      <c r="P248" s="687">
        <v>5000</v>
      </c>
      <c r="Q248" s="5" t="s">
        <v>567</v>
      </c>
      <c r="R248" s="5" t="s">
        <v>594</v>
      </c>
      <c r="S248" s="688" t="s">
        <v>1023</v>
      </c>
      <c r="T248" s="689" t="s">
        <v>1023</v>
      </c>
      <c r="U248" s="186">
        <v>25.42</v>
      </c>
      <c r="V248" s="693">
        <v>71.87</v>
      </c>
      <c r="W248" s="693"/>
      <c r="X248" s="693"/>
      <c r="Y248" s="691">
        <v>97.29</v>
      </c>
      <c r="Z248" s="692" t="s">
        <v>40</v>
      </c>
      <c r="AA248" s="303"/>
      <c r="AB248" s="303"/>
      <c r="AC248" s="303"/>
      <c r="AD248" s="303"/>
      <c r="AE248" s="303"/>
      <c r="AF248" s="303"/>
      <c r="AG248" s="303"/>
      <c r="AH248" s="303"/>
      <c r="AI248" s="303"/>
      <c r="AJ248" s="303"/>
      <c r="AK248" s="303"/>
    </row>
    <row r="249" spans="1:37" customFormat="1" ht="15">
      <c r="A249" s="690" t="s">
        <v>26</v>
      </c>
      <c r="B249" s="683" t="s">
        <v>1314</v>
      </c>
      <c r="C249" s="690" t="s">
        <v>1315</v>
      </c>
      <c r="D249" s="690" t="s">
        <v>28</v>
      </c>
      <c r="E249" s="149" t="s">
        <v>1316</v>
      </c>
      <c r="F249" s="687">
        <v>973654254</v>
      </c>
      <c r="G249" s="687" t="s">
        <v>30</v>
      </c>
      <c r="H249" s="687" t="s">
        <v>358</v>
      </c>
      <c r="I249" s="687">
        <v>474</v>
      </c>
      <c r="J249" s="687" t="s">
        <v>1317</v>
      </c>
      <c r="K249" s="687" t="s">
        <v>1318</v>
      </c>
      <c r="L249" s="690" t="s">
        <v>565</v>
      </c>
      <c r="M249" s="687" t="s">
        <v>566</v>
      </c>
      <c r="N249" s="687">
        <v>4181</v>
      </c>
      <c r="O249" s="687" t="s">
        <v>40</v>
      </c>
      <c r="P249" s="687"/>
      <c r="Q249" s="5" t="s">
        <v>567</v>
      </c>
      <c r="R249" s="5" t="s">
        <v>594</v>
      </c>
      <c r="S249" s="688" t="s">
        <v>1023</v>
      </c>
      <c r="T249" s="689" t="s">
        <v>1023</v>
      </c>
      <c r="U249" s="693">
        <v>1E-3</v>
      </c>
      <c r="V249" s="693">
        <v>1E-3</v>
      </c>
      <c r="W249" s="693"/>
      <c r="X249" s="693"/>
      <c r="Y249" s="693">
        <v>1E-3</v>
      </c>
      <c r="Z249" s="692" t="s">
        <v>40</v>
      </c>
      <c r="AA249" s="303"/>
      <c r="AB249" s="303"/>
      <c r="AC249" s="303"/>
      <c r="AD249" s="303"/>
      <c r="AE249" s="303"/>
      <c r="AF249" s="303"/>
      <c r="AG249" s="303"/>
      <c r="AH249" s="303"/>
      <c r="AI249" s="303"/>
      <c r="AJ249" s="303"/>
      <c r="AK249" s="303"/>
    </row>
    <row r="250" spans="1:37" customFormat="1" ht="15">
      <c r="A250" s="690" t="s">
        <v>26</v>
      </c>
      <c r="B250" s="683" t="s">
        <v>1319</v>
      </c>
      <c r="C250" s="690" t="s">
        <v>1320</v>
      </c>
      <c r="D250" s="690" t="s">
        <v>28</v>
      </c>
      <c r="E250" s="149" t="s">
        <v>1177</v>
      </c>
      <c r="F250" s="687">
        <v>984765805</v>
      </c>
      <c r="G250" s="687" t="s">
        <v>712</v>
      </c>
      <c r="H250" s="687" t="s">
        <v>1001</v>
      </c>
      <c r="I250" s="687">
        <v>13659</v>
      </c>
      <c r="J250" s="687" t="s">
        <v>1321</v>
      </c>
      <c r="K250" s="687" t="s">
        <v>1322</v>
      </c>
      <c r="L250" s="690" t="s">
        <v>565</v>
      </c>
      <c r="M250" s="687" t="s">
        <v>566</v>
      </c>
      <c r="N250" s="687">
        <v>4182</v>
      </c>
      <c r="O250" s="687" t="s">
        <v>36</v>
      </c>
      <c r="P250" s="687">
        <v>15000</v>
      </c>
      <c r="Q250" s="5" t="s">
        <v>567</v>
      </c>
      <c r="R250" s="5" t="s">
        <v>594</v>
      </c>
      <c r="S250" s="688" t="s">
        <v>1023</v>
      </c>
      <c r="T250" s="689" t="s">
        <v>1023</v>
      </c>
      <c r="U250" s="691">
        <v>32.200000000000003</v>
      </c>
      <c r="V250" s="691">
        <v>108.62</v>
      </c>
      <c r="W250" s="691"/>
      <c r="X250" s="691"/>
      <c r="Y250" s="691">
        <v>140.82</v>
      </c>
      <c r="Z250" s="692" t="s">
        <v>40</v>
      </c>
      <c r="AA250" s="303"/>
      <c r="AB250" s="303"/>
      <c r="AC250" s="303"/>
      <c r="AD250" s="303"/>
      <c r="AE250" s="303"/>
      <c r="AF250" s="303"/>
      <c r="AG250" s="303"/>
      <c r="AH250" s="303"/>
      <c r="AI250" s="303"/>
      <c r="AJ250" s="303"/>
      <c r="AK250" s="303"/>
    </row>
    <row r="251" spans="1:37" customFormat="1" ht="15">
      <c r="A251" s="690" t="s">
        <v>26</v>
      </c>
      <c r="B251" s="683" t="s">
        <v>998</v>
      </c>
      <c r="C251" s="690" t="s">
        <v>999</v>
      </c>
      <c r="D251" s="690" t="s">
        <v>28</v>
      </c>
      <c r="E251" s="149" t="s">
        <v>1292</v>
      </c>
      <c r="F251" s="687">
        <v>934463192</v>
      </c>
      <c r="G251" s="687" t="s">
        <v>712</v>
      </c>
      <c r="H251" s="687" t="s">
        <v>1001</v>
      </c>
      <c r="I251" s="687">
        <v>5887</v>
      </c>
      <c r="J251" s="687" t="s">
        <v>1002</v>
      </c>
      <c r="K251" s="687" t="s">
        <v>1003</v>
      </c>
      <c r="L251" s="690" t="s">
        <v>565</v>
      </c>
      <c r="M251" s="687" t="s">
        <v>566</v>
      </c>
      <c r="N251" s="687">
        <v>4162</v>
      </c>
      <c r="O251" s="687" t="s">
        <v>475</v>
      </c>
      <c r="P251" s="687"/>
      <c r="Q251" s="5" t="s">
        <v>567</v>
      </c>
      <c r="R251" s="687" t="s">
        <v>603</v>
      </c>
      <c r="S251" s="688" t="s">
        <v>1323</v>
      </c>
      <c r="T251" s="689" t="s">
        <v>1023</v>
      </c>
      <c r="U251" s="693">
        <v>1E-3</v>
      </c>
      <c r="V251" s="693">
        <v>1E-3</v>
      </c>
      <c r="W251" s="693"/>
      <c r="X251" s="693"/>
      <c r="Y251" s="693">
        <v>1E-3</v>
      </c>
      <c r="Z251" s="692" t="s">
        <v>1209</v>
      </c>
      <c r="AA251" s="303"/>
      <c r="AB251" s="303"/>
      <c r="AC251" s="303"/>
      <c r="AD251" s="303"/>
      <c r="AE251" s="303"/>
      <c r="AF251" s="303"/>
      <c r="AG251" s="303"/>
      <c r="AH251" s="303"/>
      <c r="AI251" s="303"/>
      <c r="AJ251" s="303"/>
      <c r="AK251" s="303"/>
    </row>
    <row r="252" spans="1:37" customFormat="1" ht="15">
      <c r="A252" s="690" t="s">
        <v>26</v>
      </c>
      <c r="B252" s="683" t="s">
        <v>694</v>
      </c>
      <c r="C252" s="690" t="s">
        <v>695</v>
      </c>
      <c r="D252" s="690" t="s">
        <v>28</v>
      </c>
      <c r="E252" s="149" t="s">
        <v>1177</v>
      </c>
      <c r="F252" s="687">
        <v>935374606</v>
      </c>
      <c r="G252" s="687" t="s">
        <v>70</v>
      </c>
      <c r="H252" s="687" t="s">
        <v>71</v>
      </c>
      <c r="I252" s="687">
        <v>15136</v>
      </c>
      <c r="J252" s="687" t="s">
        <v>699</v>
      </c>
      <c r="K252" s="687" t="s">
        <v>700</v>
      </c>
      <c r="L252" s="690" t="s">
        <v>565</v>
      </c>
      <c r="M252" s="687" t="s">
        <v>566</v>
      </c>
      <c r="N252" s="687">
        <v>4171</v>
      </c>
      <c r="O252" s="687" t="s">
        <v>36</v>
      </c>
      <c r="P252" s="687">
        <v>15000</v>
      </c>
      <c r="Q252" s="5" t="s">
        <v>567</v>
      </c>
      <c r="R252" s="5" t="s">
        <v>594</v>
      </c>
      <c r="S252" s="688" t="s">
        <v>1324</v>
      </c>
      <c r="T252" s="689" t="s">
        <v>1023</v>
      </c>
      <c r="U252" s="186">
        <v>25.42</v>
      </c>
      <c r="V252" s="693">
        <v>76.989999999999995</v>
      </c>
      <c r="W252" s="693"/>
      <c r="X252" s="693"/>
      <c r="Y252" s="685">
        <v>102.41</v>
      </c>
      <c r="Z252" s="692" t="s">
        <v>40</v>
      </c>
      <c r="AA252" s="303"/>
      <c r="AB252" s="303"/>
      <c r="AC252" s="303"/>
      <c r="AD252" s="303"/>
      <c r="AE252" s="303"/>
      <c r="AF252" s="303"/>
      <c r="AG252" s="303"/>
      <c r="AH252" s="303"/>
      <c r="AI252" s="303"/>
      <c r="AJ252" s="303"/>
      <c r="AK252" s="303"/>
    </row>
    <row r="253" spans="1:37" customFormat="1" ht="15">
      <c r="A253" s="690" t="s">
        <v>26</v>
      </c>
      <c r="B253" s="683" t="s">
        <v>1325</v>
      </c>
      <c r="C253" s="690" t="s">
        <v>1326</v>
      </c>
      <c r="D253" s="690" t="s">
        <v>28</v>
      </c>
      <c r="E253" s="149" t="s">
        <v>1316</v>
      </c>
      <c r="F253" s="687">
        <v>990557254</v>
      </c>
      <c r="G253" s="687" t="s">
        <v>57</v>
      </c>
      <c r="H253" s="687" t="s">
        <v>893</v>
      </c>
      <c r="I253" s="687">
        <v>77150</v>
      </c>
      <c r="J253" s="687" t="s">
        <v>1327</v>
      </c>
      <c r="K253" s="687" t="s">
        <v>1328</v>
      </c>
      <c r="L253" s="690" t="s">
        <v>565</v>
      </c>
      <c r="M253" s="687" t="s">
        <v>566</v>
      </c>
      <c r="N253" s="687">
        <v>4172</v>
      </c>
      <c r="O253" s="687" t="s">
        <v>36</v>
      </c>
      <c r="P253" s="687">
        <v>75000</v>
      </c>
      <c r="Q253" s="5" t="s">
        <v>567</v>
      </c>
      <c r="R253" s="5" t="s">
        <v>594</v>
      </c>
      <c r="S253" s="688" t="s">
        <v>1324</v>
      </c>
      <c r="T253" s="689" t="s">
        <v>1023</v>
      </c>
      <c r="U253" s="186">
        <v>25.42</v>
      </c>
      <c r="V253" s="693">
        <v>82.11</v>
      </c>
      <c r="W253" s="693"/>
      <c r="X253" s="693"/>
      <c r="Y253" s="685">
        <v>107.53</v>
      </c>
      <c r="Z253" s="692" t="s">
        <v>40</v>
      </c>
      <c r="AA253" s="303"/>
      <c r="AB253" s="303"/>
      <c r="AC253" s="303"/>
      <c r="AD253" s="303"/>
      <c r="AE253" s="303"/>
      <c r="AF253" s="303"/>
      <c r="AG253" s="303"/>
      <c r="AH253" s="303"/>
      <c r="AI253" s="303"/>
      <c r="AJ253" s="303"/>
      <c r="AK253" s="303"/>
    </row>
    <row r="254" spans="1:37" customFormat="1" ht="15">
      <c r="A254" s="5" t="s">
        <v>26</v>
      </c>
      <c r="B254" s="6" t="s">
        <v>1329</v>
      </c>
      <c r="C254" s="8" t="s">
        <v>1330</v>
      </c>
      <c r="D254" s="8" t="s">
        <v>28</v>
      </c>
      <c r="E254" s="94" t="s">
        <v>1331</v>
      </c>
      <c r="F254" s="5">
        <v>992814493</v>
      </c>
      <c r="G254" s="5" t="s">
        <v>57</v>
      </c>
      <c r="H254" s="5" t="s">
        <v>893</v>
      </c>
      <c r="I254" s="5">
        <v>9750</v>
      </c>
      <c r="J254" s="5" t="s">
        <v>1332</v>
      </c>
      <c r="K254" s="5" t="s">
        <v>1333</v>
      </c>
      <c r="L254" s="8" t="s">
        <v>565</v>
      </c>
      <c r="M254" s="5" t="s">
        <v>566</v>
      </c>
      <c r="N254" s="5">
        <v>1896</v>
      </c>
      <c r="O254" s="5" t="s">
        <v>36</v>
      </c>
      <c r="P254" s="5">
        <v>9750</v>
      </c>
      <c r="Q254" s="5" t="s">
        <v>1167</v>
      </c>
      <c r="R254" s="5" t="s">
        <v>568</v>
      </c>
      <c r="S254" s="10" t="s">
        <v>1334</v>
      </c>
      <c r="T254" s="663" t="s">
        <v>1334</v>
      </c>
      <c r="U254" s="7">
        <v>25.42</v>
      </c>
      <c r="V254" s="7">
        <v>82.11</v>
      </c>
      <c r="W254" s="7"/>
      <c r="X254" s="7"/>
      <c r="Y254" s="7">
        <v>107.53</v>
      </c>
      <c r="Z254" s="96" t="s">
        <v>40</v>
      </c>
    </row>
    <row r="255" spans="1:37" customFormat="1" ht="15">
      <c r="A255" s="5" t="s">
        <v>26</v>
      </c>
      <c r="B255" s="6" t="s">
        <v>1335</v>
      </c>
      <c r="C255" s="8" t="s">
        <v>1336</v>
      </c>
      <c r="D255" s="8" t="s">
        <v>28</v>
      </c>
      <c r="E255" s="94" t="s">
        <v>1337</v>
      </c>
      <c r="F255" s="5">
        <v>980600014</v>
      </c>
      <c r="G255" s="5" t="s">
        <v>57</v>
      </c>
      <c r="H255" s="5" t="s">
        <v>893</v>
      </c>
      <c r="I255" s="5">
        <v>4942</v>
      </c>
      <c r="J255" s="5" t="s">
        <v>1338</v>
      </c>
      <c r="K255" s="5" t="s">
        <v>1339</v>
      </c>
      <c r="L255" s="8" t="s">
        <v>565</v>
      </c>
      <c r="M255" s="5" t="s">
        <v>566</v>
      </c>
      <c r="N255" s="5">
        <v>1898</v>
      </c>
      <c r="O255" s="5" t="s">
        <v>36</v>
      </c>
      <c r="P255" s="5">
        <v>4942</v>
      </c>
      <c r="Q255" s="5" t="s">
        <v>1167</v>
      </c>
      <c r="R255" s="5" t="s">
        <v>568</v>
      </c>
      <c r="S255" s="10" t="s">
        <v>1334</v>
      </c>
      <c r="T255" s="663" t="s">
        <v>1334</v>
      </c>
      <c r="U255" s="7">
        <v>25.42</v>
      </c>
      <c r="V255" s="7">
        <v>82.11</v>
      </c>
      <c r="W255" s="7"/>
      <c r="X255" s="7"/>
      <c r="Y255" s="7">
        <v>107.53</v>
      </c>
      <c r="Z255" s="96" t="s">
        <v>40</v>
      </c>
    </row>
    <row r="256" spans="1:37" customFormat="1" ht="15">
      <c r="A256" s="5" t="s">
        <v>26</v>
      </c>
      <c r="B256" s="6" t="s">
        <v>1340</v>
      </c>
      <c r="C256" s="8" t="s">
        <v>1341</v>
      </c>
      <c r="D256" s="8" t="s">
        <v>28</v>
      </c>
      <c r="E256" s="94" t="s">
        <v>1342</v>
      </c>
      <c r="F256" s="5">
        <v>947552230</v>
      </c>
      <c r="G256" s="5" t="s">
        <v>30</v>
      </c>
      <c r="H256" s="5" t="s">
        <v>285</v>
      </c>
      <c r="I256" s="5">
        <v>5451</v>
      </c>
      <c r="J256" s="5" t="s">
        <v>1343</v>
      </c>
      <c r="K256" s="5" t="s">
        <v>1344</v>
      </c>
      <c r="L256" s="8" t="s">
        <v>565</v>
      </c>
      <c r="M256" s="5" t="s">
        <v>566</v>
      </c>
      <c r="N256" s="5">
        <v>1899</v>
      </c>
      <c r="O256" s="5" t="s">
        <v>36</v>
      </c>
      <c r="P256" s="5">
        <v>5451</v>
      </c>
      <c r="Q256" s="5" t="s">
        <v>1167</v>
      </c>
      <c r="R256" s="5" t="s">
        <v>568</v>
      </c>
      <c r="S256" s="10" t="s">
        <v>1334</v>
      </c>
      <c r="T256" s="663" t="s">
        <v>1334</v>
      </c>
      <c r="U256" s="7">
        <v>25.42</v>
      </c>
      <c r="V256" s="7">
        <v>71.87</v>
      </c>
      <c r="W256" s="7"/>
      <c r="X256" s="7"/>
      <c r="Y256" s="7">
        <v>97.29</v>
      </c>
      <c r="Z256" s="96" t="s">
        <v>40</v>
      </c>
    </row>
    <row r="257" spans="1:37" customFormat="1" ht="15">
      <c r="A257" s="5" t="s">
        <v>26</v>
      </c>
      <c r="B257" s="6" t="s">
        <v>1345</v>
      </c>
      <c r="C257" s="8" t="s">
        <v>1346</v>
      </c>
      <c r="D257" s="8" t="s">
        <v>28</v>
      </c>
      <c r="E257" s="94" t="s">
        <v>1347</v>
      </c>
      <c r="F257" s="5">
        <v>946804320</v>
      </c>
      <c r="G257" s="5" t="s">
        <v>57</v>
      </c>
      <c r="H257" s="5" t="s">
        <v>1031</v>
      </c>
      <c r="I257" s="5">
        <v>29540</v>
      </c>
      <c r="J257" s="5" t="s">
        <v>1348</v>
      </c>
      <c r="K257" s="5" t="s">
        <v>1349</v>
      </c>
      <c r="L257" s="8" t="s">
        <v>565</v>
      </c>
      <c r="M257" s="5" t="s">
        <v>566</v>
      </c>
      <c r="N257" s="5">
        <v>1894</v>
      </c>
      <c r="O257" s="5" t="s">
        <v>36</v>
      </c>
      <c r="P257" s="5">
        <v>29540</v>
      </c>
      <c r="Q257" s="5" t="s">
        <v>567</v>
      </c>
      <c r="R257" s="5" t="s">
        <v>568</v>
      </c>
      <c r="S257" s="10" t="s">
        <v>1350</v>
      </c>
      <c r="T257" s="663" t="s">
        <v>1334</v>
      </c>
      <c r="U257" s="7">
        <v>25.42</v>
      </c>
      <c r="V257" s="7">
        <v>110.28</v>
      </c>
      <c r="W257" s="7"/>
      <c r="X257" s="7"/>
      <c r="Y257" s="7">
        <v>135.69999999999999</v>
      </c>
      <c r="Z257" s="96" t="s">
        <v>40</v>
      </c>
    </row>
    <row r="258" spans="1:37" customFormat="1" ht="15">
      <c r="A258" s="8" t="s">
        <v>26</v>
      </c>
      <c r="B258" s="6" t="s">
        <v>1351</v>
      </c>
      <c r="C258" s="8" t="s">
        <v>1352</v>
      </c>
      <c r="D258" s="8" t="s">
        <v>28</v>
      </c>
      <c r="E258" s="103" t="s">
        <v>1353</v>
      </c>
      <c r="F258" s="5">
        <v>916341884</v>
      </c>
      <c r="G258" s="5" t="s">
        <v>43</v>
      </c>
      <c r="H258" s="8" t="s">
        <v>704</v>
      </c>
      <c r="I258" s="5">
        <v>20207</v>
      </c>
      <c r="J258" s="5" t="s">
        <v>706</v>
      </c>
      <c r="K258" s="5" t="s">
        <v>707</v>
      </c>
      <c r="L258" s="8" t="s">
        <v>565</v>
      </c>
      <c r="M258" s="5" t="s">
        <v>566</v>
      </c>
      <c r="N258" s="5">
        <v>2890</v>
      </c>
      <c r="O258" s="5" t="s">
        <v>36</v>
      </c>
      <c r="P258" s="5">
        <v>20000</v>
      </c>
      <c r="Q258" s="5" t="s">
        <v>567</v>
      </c>
      <c r="R258" s="5" t="s">
        <v>594</v>
      </c>
      <c r="S258" s="10" t="s">
        <v>1354</v>
      </c>
      <c r="T258" s="663" t="s">
        <v>1354</v>
      </c>
      <c r="U258" s="11">
        <v>25.42</v>
      </c>
      <c r="V258" s="11">
        <v>125.64</v>
      </c>
      <c r="W258" s="11"/>
      <c r="X258" s="11"/>
      <c r="Y258" s="11">
        <v>151.06</v>
      </c>
      <c r="Z258" s="96" t="s">
        <v>40</v>
      </c>
    </row>
    <row r="259" spans="1:37" customFormat="1" ht="15">
      <c r="A259" s="8" t="s">
        <v>26</v>
      </c>
      <c r="B259" s="6" t="s">
        <v>1355</v>
      </c>
      <c r="C259" s="8" t="s">
        <v>1356</v>
      </c>
      <c r="D259" s="8" t="s">
        <v>28</v>
      </c>
      <c r="E259" s="112" t="s">
        <v>1357</v>
      </c>
      <c r="F259" s="5">
        <v>951145544</v>
      </c>
      <c r="G259" s="5" t="s">
        <v>43</v>
      </c>
      <c r="H259" s="8" t="s">
        <v>704</v>
      </c>
      <c r="I259" s="5">
        <v>35129</v>
      </c>
      <c r="J259" s="5" t="s">
        <v>1358</v>
      </c>
      <c r="K259" s="5" t="s">
        <v>1359</v>
      </c>
      <c r="L259" s="8" t="s">
        <v>565</v>
      </c>
      <c r="M259" s="5" t="s">
        <v>35</v>
      </c>
      <c r="N259" s="5">
        <v>2950</v>
      </c>
      <c r="O259" s="5" t="s">
        <v>36</v>
      </c>
      <c r="P259" s="5">
        <v>35000</v>
      </c>
      <c r="Q259" s="5" t="s">
        <v>567</v>
      </c>
      <c r="R259" s="5" t="s">
        <v>594</v>
      </c>
      <c r="S259" s="10" t="s">
        <v>1360</v>
      </c>
      <c r="T259" s="663" t="s">
        <v>1360</v>
      </c>
      <c r="U259" s="11">
        <v>25.42</v>
      </c>
      <c r="V259" s="11">
        <v>82.11</v>
      </c>
      <c r="W259" s="11"/>
      <c r="X259" s="11"/>
      <c r="Y259" s="11">
        <v>107.53</v>
      </c>
      <c r="Z259" s="96" t="s">
        <v>40</v>
      </c>
    </row>
    <row r="260" spans="1:37" customFormat="1" ht="15" hidden="1">
      <c r="A260" s="296" t="s">
        <v>26</v>
      </c>
      <c r="B260" s="358">
        <v>80031877</v>
      </c>
      <c r="C260" s="358" t="s">
        <v>1361</v>
      </c>
      <c r="D260" s="296" t="s">
        <v>28</v>
      </c>
      <c r="E260" s="311" t="s">
        <v>1362</v>
      </c>
      <c r="F260" s="299">
        <v>930602173</v>
      </c>
      <c r="G260" s="315" t="s">
        <v>70</v>
      </c>
      <c r="H260" s="315" t="s">
        <v>247</v>
      </c>
      <c r="I260" s="299">
        <v>10395</v>
      </c>
      <c r="J260" s="315" t="s">
        <v>1363</v>
      </c>
      <c r="K260" s="315" t="s">
        <v>1364</v>
      </c>
      <c r="L260" s="296" t="s">
        <v>34</v>
      </c>
      <c r="M260" s="296" t="s">
        <v>35</v>
      </c>
      <c r="N260" s="299">
        <v>4114</v>
      </c>
      <c r="O260" s="299" t="s">
        <v>36</v>
      </c>
      <c r="P260" s="315" t="s">
        <v>46</v>
      </c>
      <c r="Q260" s="315" t="s">
        <v>38</v>
      </c>
      <c r="R260" s="315" t="s">
        <v>67</v>
      </c>
      <c r="S260" s="313" t="s">
        <v>1365</v>
      </c>
      <c r="T260" s="661" t="s">
        <v>1365</v>
      </c>
      <c r="U260" s="387">
        <v>18</v>
      </c>
      <c r="V260" s="300">
        <v>78</v>
      </c>
      <c r="W260" s="300"/>
      <c r="X260" s="300"/>
      <c r="Y260" s="301">
        <f>U260+V260</f>
        <v>96</v>
      </c>
      <c r="Z260" s="309" t="s">
        <v>40</v>
      </c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303"/>
    </row>
    <row r="261" spans="1:37" customFormat="1" ht="15" hidden="1">
      <c r="A261" s="296" t="s">
        <v>26</v>
      </c>
      <c r="B261" s="358">
        <v>46829661</v>
      </c>
      <c r="C261" s="358" t="s">
        <v>1366</v>
      </c>
      <c r="D261" s="296" t="s">
        <v>28</v>
      </c>
      <c r="E261" s="311" t="s">
        <v>1367</v>
      </c>
      <c r="F261" s="299">
        <v>973592903</v>
      </c>
      <c r="G261" s="315" t="s">
        <v>70</v>
      </c>
      <c r="H261" s="315" t="s">
        <v>247</v>
      </c>
      <c r="I261" s="299">
        <v>47854</v>
      </c>
      <c r="J261" s="315" t="s">
        <v>1368</v>
      </c>
      <c r="K261" s="315" t="s">
        <v>1369</v>
      </c>
      <c r="L261" s="296" t="s">
        <v>34</v>
      </c>
      <c r="M261" s="296" t="s">
        <v>35</v>
      </c>
      <c r="N261" s="299">
        <v>4115</v>
      </c>
      <c r="O261" s="299" t="s">
        <v>36</v>
      </c>
      <c r="P261" s="315" t="s">
        <v>264</v>
      </c>
      <c r="Q261" s="315" t="s">
        <v>38</v>
      </c>
      <c r="R261" s="315" t="s">
        <v>67</v>
      </c>
      <c r="S261" s="313" t="s">
        <v>1365</v>
      </c>
      <c r="T261" s="661" t="s">
        <v>1365</v>
      </c>
      <c r="U261" s="387">
        <v>18</v>
      </c>
      <c r="V261" s="300">
        <v>78</v>
      </c>
      <c r="W261" s="300"/>
      <c r="X261" s="300"/>
      <c r="Y261" s="301">
        <f>U261+V261</f>
        <v>96</v>
      </c>
      <c r="Z261" s="309" t="s">
        <v>40</v>
      </c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303"/>
    </row>
    <row r="262" spans="1:37" customFormat="1" ht="15" hidden="1">
      <c r="A262" s="296" t="s">
        <v>26</v>
      </c>
      <c r="B262" s="358">
        <v>70101092</v>
      </c>
      <c r="C262" s="358" t="s">
        <v>1370</v>
      </c>
      <c r="D262" s="296" t="s">
        <v>28</v>
      </c>
      <c r="E262" s="311" t="s">
        <v>1371</v>
      </c>
      <c r="F262" s="299">
        <v>928874327</v>
      </c>
      <c r="G262" s="315" t="s">
        <v>57</v>
      </c>
      <c r="H262" s="315" t="s">
        <v>198</v>
      </c>
      <c r="I262" s="299">
        <v>16396</v>
      </c>
      <c r="J262" s="315" t="s">
        <v>1372</v>
      </c>
      <c r="K262" s="315" t="s">
        <v>1373</v>
      </c>
      <c r="L262" s="296" t="s">
        <v>34</v>
      </c>
      <c r="M262" s="296" t="s">
        <v>35</v>
      </c>
      <c r="N262" s="299">
        <v>4117</v>
      </c>
      <c r="O262" s="299" t="s">
        <v>36</v>
      </c>
      <c r="P262" s="315" t="s">
        <v>74</v>
      </c>
      <c r="Q262" s="315" t="s">
        <v>38</v>
      </c>
      <c r="R262" s="315" t="s">
        <v>487</v>
      </c>
      <c r="S262" s="313" t="s">
        <v>1365</v>
      </c>
      <c r="T262" s="661" t="s">
        <v>1365</v>
      </c>
      <c r="U262" s="387">
        <v>18</v>
      </c>
      <c r="V262" s="300">
        <v>78</v>
      </c>
      <c r="W262" s="300"/>
      <c r="X262" s="300"/>
      <c r="Y262" s="301">
        <f>U262+V262</f>
        <v>96</v>
      </c>
      <c r="Z262" s="309" t="s">
        <v>40</v>
      </c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303"/>
    </row>
    <row r="263" spans="1:37" customFormat="1" ht="15" hidden="1">
      <c r="A263" s="296" t="s">
        <v>26</v>
      </c>
      <c r="B263" s="358">
        <v>43694573</v>
      </c>
      <c r="C263" s="358" t="s">
        <v>1374</v>
      </c>
      <c r="D263" s="296" t="s">
        <v>28</v>
      </c>
      <c r="E263" s="311" t="s">
        <v>1375</v>
      </c>
      <c r="F263" s="299">
        <v>931984732</v>
      </c>
      <c r="G263" s="315" t="s">
        <v>70</v>
      </c>
      <c r="H263" s="315" t="s">
        <v>1078</v>
      </c>
      <c r="I263" s="299">
        <v>10349</v>
      </c>
      <c r="J263" s="315" t="s">
        <v>1376</v>
      </c>
      <c r="K263" s="315" t="s">
        <v>1377</v>
      </c>
      <c r="L263" s="296" t="s">
        <v>34</v>
      </c>
      <c r="M263" s="296" t="s">
        <v>35</v>
      </c>
      <c r="N263" s="299">
        <v>4118</v>
      </c>
      <c r="O263" s="299" t="s">
        <v>36</v>
      </c>
      <c r="P263" s="315" t="s">
        <v>46</v>
      </c>
      <c r="Q263" s="315" t="s">
        <v>38</v>
      </c>
      <c r="R263" s="315" t="s">
        <v>67</v>
      </c>
      <c r="S263" s="313" t="s">
        <v>1365</v>
      </c>
      <c r="T263" s="661" t="s">
        <v>1365</v>
      </c>
      <c r="U263" s="387">
        <v>18</v>
      </c>
      <c r="V263" s="300">
        <v>78</v>
      </c>
      <c r="W263" s="300"/>
      <c r="X263" s="300"/>
      <c r="Y263" s="301">
        <f>U263+V263</f>
        <v>96</v>
      </c>
      <c r="Z263" s="309" t="s">
        <v>40</v>
      </c>
      <c r="AA263" s="303"/>
      <c r="AB263" s="303"/>
      <c r="AC263" s="303"/>
      <c r="AD263" s="303"/>
      <c r="AE263" s="303"/>
      <c r="AF263" s="303"/>
      <c r="AG263" s="303"/>
      <c r="AH263" s="303"/>
      <c r="AI263" s="303"/>
      <c r="AJ263" s="303"/>
      <c r="AK263" s="303"/>
    </row>
    <row r="264" spans="1:37" customFormat="1" ht="15" hidden="1">
      <c r="A264" s="296" t="s">
        <v>26</v>
      </c>
      <c r="B264" s="358">
        <v>29392955</v>
      </c>
      <c r="C264" s="358" t="s">
        <v>1378</v>
      </c>
      <c r="D264" s="296" t="s">
        <v>28</v>
      </c>
      <c r="E264" s="311" t="s">
        <v>1379</v>
      </c>
      <c r="F264" s="299">
        <v>951677869</v>
      </c>
      <c r="G264" s="315" t="s">
        <v>70</v>
      </c>
      <c r="H264" s="315" t="s">
        <v>290</v>
      </c>
      <c r="I264" s="299">
        <v>5420</v>
      </c>
      <c r="J264" s="315" t="s">
        <v>1380</v>
      </c>
      <c r="K264" s="315" t="s">
        <v>1381</v>
      </c>
      <c r="L264" s="296" t="s">
        <v>34</v>
      </c>
      <c r="M264" s="296" t="s">
        <v>35</v>
      </c>
      <c r="N264" s="299">
        <v>4119</v>
      </c>
      <c r="O264" s="299" t="s">
        <v>36</v>
      </c>
      <c r="P264" s="315" t="s">
        <v>37</v>
      </c>
      <c r="Q264" s="315" t="s">
        <v>38</v>
      </c>
      <c r="R264" s="315" t="s">
        <v>487</v>
      </c>
      <c r="S264" s="313" t="s">
        <v>1365</v>
      </c>
      <c r="T264" s="661" t="s">
        <v>1365</v>
      </c>
      <c r="U264" s="387">
        <v>18</v>
      </c>
      <c r="V264" s="300">
        <v>109</v>
      </c>
      <c r="W264" s="300"/>
      <c r="X264" s="300"/>
      <c r="Y264" s="301">
        <f>U264+V264</f>
        <v>127</v>
      </c>
      <c r="Z264" s="302" t="s">
        <v>40</v>
      </c>
      <c r="AA264" s="303"/>
      <c r="AB264" s="303"/>
      <c r="AC264" s="303"/>
      <c r="AD264" s="303"/>
      <c r="AE264" s="303"/>
      <c r="AF264" s="303"/>
      <c r="AG264" s="303"/>
      <c r="AH264" s="303"/>
      <c r="AI264" s="303"/>
      <c r="AJ264" s="303"/>
      <c r="AK264" s="303"/>
    </row>
    <row r="265" spans="1:37" customFormat="1" ht="15" hidden="1">
      <c r="A265" s="296" t="s">
        <v>26</v>
      </c>
      <c r="B265" s="358">
        <v>44431114</v>
      </c>
      <c r="C265" s="358" t="s">
        <v>1382</v>
      </c>
      <c r="D265" s="296" t="s">
        <v>28</v>
      </c>
      <c r="E265" s="311" t="s">
        <v>1383</v>
      </c>
      <c r="F265" s="299">
        <v>950686880</v>
      </c>
      <c r="G265" s="315" t="s">
        <v>30</v>
      </c>
      <c r="H265" s="315" t="s">
        <v>927</v>
      </c>
      <c r="I265" s="299">
        <v>5521</v>
      </c>
      <c r="J265" s="315" t="s">
        <v>1384</v>
      </c>
      <c r="K265" s="315" t="s">
        <v>1385</v>
      </c>
      <c r="L265" s="296" t="s">
        <v>34</v>
      </c>
      <c r="M265" s="296" t="s">
        <v>35</v>
      </c>
      <c r="N265" s="299">
        <v>4120</v>
      </c>
      <c r="O265" s="299" t="s">
        <v>36</v>
      </c>
      <c r="P265" s="315" t="s">
        <v>37</v>
      </c>
      <c r="Q265" s="315" t="s">
        <v>38</v>
      </c>
      <c r="R265" s="315" t="s">
        <v>67</v>
      </c>
      <c r="S265" s="313" t="s">
        <v>1365</v>
      </c>
      <c r="T265" s="661" t="s">
        <v>1365</v>
      </c>
      <c r="U265" s="387">
        <v>18</v>
      </c>
      <c r="V265" s="300">
        <v>78</v>
      </c>
      <c r="W265" s="300"/>
      <c r="X265" s="300"/>
      <c r="Y265" s="301">
        <f>U265+V265</f>
        <v>96</v>
      </c>
      <c r="Z265" s="302" t="s">
        <v>40</v>
      </c>
      <c r="AA265" s="303"/>
      <c r="AB265" s="303"/>
      <c r="AC265" s="303"/>
      <c r="AD265" s="303"/>
      <c r="AE265" s="303"/>
      <c r="AF265" s="303"/>
      <c r="AG265" s="303"/>
      <c r="AH265" s="303"/>
      <c r="AI265" s="303"/>
      <c r="AJ265" s="303"/>
      <c r="AK265" s="303"/>
    </row>
    <row r="266" spans="1:37" customFormat="1" ht="15">
      <c r="A266" s="8" t="s">
        <v>26</v>
      </c>
      <c r="B266" s="297" t="s">
        <v>1386</v>
      </c>
      <c r="C266" s="690" t="s">
        <v>1387</v>
      </c>
      <c r="D266" s="8" t="s">
        <v>28</v>
      </c>
      <c r="E266" s="103" t="s">
        <v>1388</v>
      </c>
      <c r="F266" s="299">
        <v>941414756</v>
      </c>
      <c r="G266" s="299" t="s">
        <v>57</v>
      </c>
      <c r="H266" s="299" t="s">
        <v>893</v>
      </c>
      <c r="I266" s="382">
        <v>10470</v>
      </c>
      <c r="J266" s="299" t="s">
        <v>1389</v>
      </c>
      <c r="K266" s="299" t="s">
        <v>1390</v>
      </c>
      <c r="L266" s="8" t="s">
        <v>565</v>
      </c>
      <c r="M266" s="299" t="s">
        <v>35</v>
      </c>
      <c r="N266" s="299">
        <v>4528</v>
      </c>
      <c r="O266" s="299" t="s">
        <v>36</v>
      </c>
      <c r="P266" s="382">
        <v>10000</v>
      </c>
      <c r="Q266" s="5" t="s">
        <v>567</v>
      </c>
      <c r="R266" s="299" t="s">
        <v>865</v>
      </c>
      <c r="S266" s="297" t="s">
        <v>1139</v>
      </c>
      <c r="T266" s="663" t="s">
        <v>1139</v>
      </c>
      <c r="U266" s="694">
        <v>25.42</v>
      </c>
      <c r="V266" s="693">
        <v>82.11</v>
      </c>
      <c r="W266" s="693"/>
      <c r="X266" s="693"/>
      <c r="Y266" s="685">
        <v>107.53</v>
      </c>
      <c r="Z266" s="695" t="s">
        <v>40</v>
      </c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303"/>
    </row>
    <row r="267" spans="1:37" customFormat="1" ht="15">
      <c r="A267" s="8" t="s">
        <v>26</v>
      </c>
      <c r="B267" s="297" t="s">
        <v>1391</v>
      </c>
      <c r="C267" s="296" t="s">
        <v>1392</v>
      </c>
      <c r="D267" s="8" t="s">
        <v>28</v>
      </c>
      <c r="E267" s="103" t="s">
        <v>1393</v>
      </c>
      <c r="F267" s="299">
        <v>983729980</v>
      </c>
      <c r="G267" s="299" t="s">
        <v>57</v>
      </c>
      <c r="H267" s="299" t="s">
        <v>1394</v>
      </c>
      <c r="I267" s="382">
        <v>60271</v>
      </c>
      <c r="J267" s="299" t="s">
        <v>1395</v>
      </c>
      <c r="K267" s="299" t="s">
        <v>1396</v>
      </c>
      <c r="L267" s="8" t="s">
        <v>565</v>
      </c>
      <c r="M267" s="299" t="s">
        <v>566</v>
      </c>
      <c r="N267" s="299">
        <v>4529</v>
      </c>
      <c r="O267" s="299" t="s">
        <v>36</v>
      </c>
      <c r="P267" s="382">
        <v>60000</v>
      </c>
      <c r="Q267" s="5" t="s">
        <v>567</v>
      </c>
      <c r="R267" s="299" t="s">
        <v>883</v>
      </c>
      <c r="S267" s="297" t="s">
        <v>1139</v>
      </c>
      <c r="T267" s="663" t="s">
        <v>1139</v>
      </c>
      <c r="U267" s="300">
        <v>25.42</v>
      </c>
      <c r="V267" s="300">
        <v>71.87</v>
      </c>
      <c r="W267" s="300"/>
      <c r="X267" s="300"/>
      <c r="Y267" s="301">
        <v>97.29</v>
      </c>
      <c r="Z267" s="695" t="s">
        <v>40</v>
      </c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303"/>
    </row>
    <row r="268" spans="1:37" customFormat="1" ht="15">
      <c r="A268" s="8" t="s">
        <v>26</v>
      </c>
      <c r="B268" s="297" t="s">
        <v>1397</v>
      </c>
      <c r="C268" s="296" t="s">
        <v>1398</v>
      </c>
      <c r="D268" s="8" t="s">
        <v>28</v>
      </c>
      <c r="E268" s="103" t="s">
        <v>1399</v>
      </c>
      <c r="F268" s="299">
        <v>970883303</v>
      </c>
      <c r="G268" s="299" t="s">
        <v>43</v>
      </c>
      <c r="H268" s="299" t="s">
        <v>271</v>
      </c>
      <c r="I268" s="382">
        <v>65358</v>
      </c>
      <c r="J268" s="299" t="s">
        <v>1400</v>
      </c>
      <c r="K268" s="299" t="s">
        <v>1401</v>
      </c>
      <c r="L268" s="8" t="s">
        <v>565</v>
      </c>
      <c r="M268" s="299" t="s">
        <v>35</v>
      </c>
      <c r="N268" s="299">
        <v>4530</v>
      </c>
      <c r="O268" s="299" t="s">
        <v>36</v>
      </c>
      <c r="P268" s="382">
        <v>65000</v>
      </c>
      <c r="Q268" s="5" t="s">
        <v>567</v>
      </c>
      <c r="R268" s="299" t="s">
        <v>883</v>
      </c>
      <c r="S268" s="297" t="s">
        <v>1139</v>
      </c>
      <c r="T268" s="663" t="s">
        <v>1139</v>
      </c>
      <c r="U268" s="300">
        <v>25.42</v>
      </c>
      <c r="V268" s="300">
        <v>82.11</v>
      </c>
      <c r="W268" s="300"/>
      <c r="X268" s="300"/>
      <c r="Y268" s="301">
        <v>107.53</v>
      </c>
      <c r="Z268" s="695" t="s">
        <v>40</v>
      </c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303"/>
    </row>
    <row r="269" spans="1:37" customFormat="1" ht="15">
      <c r="A269" s="8" t="s">
        <v>26</v>
      </c>
      <c r="B269" s="297" t="s">
        <v>1402</v>
      </c>
      <c r="C269" s="296" t="s">
        <v>1403</v>
      </c>
      <c r="D269" s="8" t="s">
        <v>28</v>
      </c>
      <c r="E269" s="103" t="s">
        <v>1404</v>
      </c>
      <c r="F269" s="299">
        <v>993607577</v>
      </c>
      <c r="G269" s="299" t="s">
        <v>57</v>
      </c>
      <c r="H269" s="299" t="s">
        <v>1405</v>
      </c>
      <c r="I269" s="382">
        <v>5449</v>
      </c>
      <c r="J269" s="299" t="s">
        <v>1406</v>
      </c>
      <c r="K269" s="299" t="s">
        <v>1407</v>
      </c>
      <c r="L269" s="8" t="s">
        <v>565</v>
      </c>
      <c r="M269" s="299" t="s">
        <v>35</v>
      </c>
      <c r="N269" s="299">
        <v>4531</v>
      </c>
      <c r="O269" s="299" t="s">
        <v>36</v>
      </c>
      <c r="P269" s="382">
        <v>5000</v>
      </c>
      <c r="Q269" s="5" t="s">
        <v>567</v>
      </c>
      <c r="R269" s="299" t="s">
        <v>865</v>
      </c>
      <c r="S269" s="297" t="s">
        <v>1139</v>
      </c>
      <c r="T269" s="663" t="s">
        <v>1139</v>
      </c>
      <c r="U269" s="300">
        <v>25.42</v>
      </c>
      <c r="V269" s="300">
        <v>66.75</v>
      </c>
      <c r="W269" s="300"/>
      <c r="X269" s="300"/>
      <c r="Y269" s="301">
        <v>92.17</v>
      </c>
      <c r="Z269" s="695" t="s">
        <v>40</v>
      </c>
      <c r="AA269" s="303"/>
      <c r="AB269" s="303"/>
      <c r="AC269" s="303"/>
      <c r="AD269" s="303"/>
      <c r="AE269" s="303"/>
      <c r="AF269" s="303"/>
      <c r="AG269" s="303"/>
      <c r="AH269" s="303"/>
      <c r="AI269" s="303"/>
      <c r="AJ269" s="303"/>
      <c r="AK269" s="303"/>
    </row>
    <row r="270" spans="1:37" customFormat="1" ht="15">
      <c r="A270" s="8" t="s">
        <v>26</v>
      </c>
      <c r="B270" s="297" t="s">
        <v>1408</v>
      </c>
      <c r="C270" s="296" t="s">
        <v>1409</v>
      </c>
      <c r="D270" s="8" t="s">
        <v>28</v>
      </c>
      <c r="E270" s="103" t="s">
        <v>1410</v>
      </c>
      <c r="F270" s="299">
        <v>992918619</v>
      </c>
      <c r="G270" s="299" t="s">
        <v>57</v>
      </c>
      <c r="H270" s="299" t="s">
        <v>525</v>
      </c>
      <c r="I270" s="382">
        <v>30200</v>
      </c>
      <c r="J270" s="299" t="s">
        <v>1411</v>
      </c>
      <c r="K270" s="299" t="s">
        <v>1412</v>
      </c>
      <c r="L270" s="8" t="s">
        <v>565</v>
      </c>
      <c r="M270" s="299" t="s">
        <v>566</v>
      </c>
      <c r="N270" s="299">
        <v>4532</v>
      </c>
      <c r="O270" s="299" t="s">
        <v>36</v>
      </c>
      <c r="P270" s="382">
        <v>30000</v>
      </c>
      <c r="Q270" s="5" t="s">
        <v>567</v>
      </c>
      <c r="R270" s="299" t="s">
        <v>883</v>
      </c>
      <c r="S270" s="297" t="s">
        <v>1139</v>
      </c>
      <c r="T270" s="663" t="s">
        <v>1139</v>
      </c>
      <c r="U270" s="300">
        <v>25.42</v>
      </c>
      <c r="V270" s="300">
        <v>76.989999999999995</v>
      </c>
      <c r="W270" s="300"/>
      <c r="X270" s="300"/>
      <c r="Y270" s="301">
        <v>102.41</v>
      </c>
      <c r="Z270" s="695" t="s">
        <v>40</v>
      </c>
      <c r="AA270" s="303"/>
      <c r="AB270" s="303"/>
      <c r="AC270" s="303"/>
      <c r="AD270" s="303"/>
      <c r="AE270" s="303"/>
      <c r="AF270" s="303"/>
      <c r="AG270" s="303"/>
      <c r="AH270" s="303"/>
      <c r="AI270" s="303"/>
      <c r="AJ270" s="303"/>
      <c r="AK270" s="303"/>
    </row>
    <row r="271" spans="1:37" customFormat="1" ht="15">
      <c r="A271" s="8" t="s">
        <v>26</v>
      </c>
      <c r="B271" s="297" t="s">
        <v>1413</v>
      </c>
      <c r="C271" s="296" t="s">
        <v>1414</v>
      </c>
      <c r="D271" s="8" t="s">
        <v>28</v>
      </c>
      <c r="E271" s="103" t="s">
        <v>1415</v>
      </c>
      <c r="F271" s="299">
        <v>984742783</v>
      </c>
      <c r="G271" s="299" t="s">
        <v>70</v>
      </c>
      <c r="H271" s="299" t="s">
        <v>290</v>
      </c>
      <c r="I271" s="382">
        <v>10154</v>
      </c>
      <c r="J271" s="299" t="s">
        <v>1416</v>
      </c>
      <c r="K271" s="299" t="s">
        <v>1417</v>
      </c>
      <c r="L271" s="8" t="s">
        <v>565</v>
      </c>
      <c r="M271" s="299" t="s">
        <v>35</v>
      </c>
      <c r="N271" s="299">
        <v>4533</v>
      </c>
      <c r="O271" s="299" t="s">
        <v>36</v>
      </c>
      <c r="P271" s="382">
        <v>10000</v>
      </c>
      <c r="Q271" s="5" t="s">
        <v>567</v>
      </c>
      <c r="R271" s="299" t="s">
        <v>865</v>
      </c>
      <c r="S271" s="297" t="s">
        <v>1139</v>
      </c>
      <c r="T271" s="663" t="s">
        <v>1139</v>
      </c>
      <c r="U271" s="300">
        <v>25.42</v>
      </c>
      <c r="V271" s="300">
        <v>115.4</v>
      </c>
      <c r="W271" s="300"/>
      <c r="X271" s="300"/>
      <c r="Y271" s="301">
        <v>140.82</v>
      </c>
      <c r="Z271" s="695" t="s">
        <v>40</v>
      </c>
      <c r="AA271" s="303"/>
      <c r="AB271" s="303"/>
      <c r="AC271" s="303"/>
      <c r="AD271" s="303"/>
      <c r="AE271" s="303"/>
      <c r="AF271" s="303"/>
      <c r="AG271" s="303"/>
      <c r="AH271" s="303"/>
      <c r="AI271" s="303"/>
      <c r="AJ271" s="303"/>
      <c r="AK271" s="303"/>
    </row>
    <row r="272" spans="1:37" customFormat="1" ht="15">
      <c r="A272" s="8" t="s">
        <v>26</v>
      </c>
      <c r="B272" s="297" t="s">
        <v>1418</v>
      </c>
      <c r="C272" s="296" t="s">
        <v>1419</v>
      </c>
      <c r="D272" s="8" t="s">
        <v>28</v>
      </c>
      <c r="E272" s="103" t="s">
        <v>1420</v>
      </c>
      <c r="F272" s="299">
        <v>987839750</v>
      </c>
      <c r="G272" s="299" t="s">
        <v>43</v>
      </c>
      <c r="H272" s="299" t="s">
        <v>148</v>
      </c>
      <c r="I272" s="382">
        <v>25456</v>
      </c>
      <c r="J272" s="299" t="s">
        <v>1421</v>
      </c>
      <c r="K272" s="299" t="s">
        <v>1422</v>
      </c>
      <c r="L272" s="8" t="s">
        <v>565</v>
      </c>
      <c r="M272" s="299" t="s">
        <v>35</v>
      </c>
      <c r="N272" s="299">
        <v>4534</v>
      </c>
      <c r="O272" s="299" t="s">
        <v>36</v>
      </c>
      <c r="P272" s="382">
        <v>25000</v>
      </c>
      <c r="Q272" s="5" t="s">
        <v>567</v>
      </c>
      <c r="R272" s="299" t="s">
        <v>883</v>
      </c>
      <c r="S272" s="297" t="s">
        <v>1139</v>
      </c>
      <c r="T272" s="663" t="s">
        <v>1139</v>
      </c>
      <c r="U272" s="300">
        <v>32.200000000000003</v>
      </c>
      <c r="V272" s="300">
        <v>134.22</v>
      </c>
      <c r="W272" s="300"/>
      <c r="X272" s="300"/>
      <c r="Y272" s="301">
        <v>166.42</v>
      </c>
      <c r="Z272" s="695" t="s">
        <v>40</v>
      </c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303"/>
    </row>
    <row r="273" spans="1:37" customFormat="1" ht="15">
      <c r="A273" s="8" t="s">
        <v>26</v>
      </c>
      <c r="B273" s="297" t="s">
        <v>1423</v>
      </c>
      <c r="C273" s="296" t="s">
        <v>1424</v>
      </c>
      <c r="D273" s="8" t="s">
        <v>28</v>
      </c>
      <c r="E273" s="103" t="s">
        <v>1425</v>
      </c>
      <c r="F273" s="299">
        <v>964961153</v>
      </c>
      <c r="G273" s="299" t="s">
        <v>57</v>
      </c>
      <c r="H273" s="299" t="s">
        <v>78</v>
      </c>
      <c r="I273" s="382">
        <v>9938</v>
      </c>
      <c r="J273" s="299" t="s">
        <v>1426</v>
      </c>
      <c r="K273" s="299" t="s">
        <v>1427</v>
      </c>
      <c r="L273" s="8" t="s">
        <v>565</v>
      </c>
      <c r="M273" s="299" t="s">
        <v>566</v>
      </c>
      <c r="N273" s="299">
        <v>4535</v>
      </c>
      <c r="O273" s="299" t="s">
        <v>36</v>
      </c>
      <c r="P273" s="382">
        <v>10000</v>
      </c>
      <c r="Q273" s="5" t="s">
        <v>567</v>
      </c>
      <c r="R273" s="299" t="s">
        <v>865</v>
      </c>
      <c r="S273" s="297" t="s">
        <v>1139</v>
      </c>
      <c r="T273" s="663" t="s">
        <v>1139</v>
      </c>
      <c r="U273" s="300">
        <v>25.42</v>
      </c>
      <c r="V273" s="300">
        <v>82.11</v>
      </c>
      <c r="W273" s="300"/>
      <c r="X273" s="300"/>
      <c r="Y273" s="301">
        <v>107.53</v>
      </c>
      <c r="Z273" s="695" t="s">
        <v>40</v>
      </c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303"/>
    </row>
    <row r="274" spans="1:37" customFormat="1" ht="15">
      <c r="A274" s="8" t="s">
        <v>26</v>
      </c>
      <c r="B274" s="6" t="s">
        <v>1428</v>
      </c>
      <c r="C274" s="8" t="s">
        <v>1429</v>
      </c>
      <c r="D274" s="8" t="s">
        <v>28</v>
      </c>
      <c r="E274" s="94" t="s">
        <v>1430</v>
      </c>
      <c r="F274" s="5">
        <v>940636507</v>
      </c>
      <c r="G274" s="5" t="s">
        <v>102</v>
      </c>
      <c r="H274" s="8" t="s">
        <v>1431</v>
      </c>
      <c r="I274" s="5">
        <v>5889</v>
      </c>
      <c r="J274" s="5" t="s">
        <v>1432</v>
      </c>
      <c r="K274" s="5" t="s">
        <v>1433</v>
      </c>
      <c r="L274" s="8" t="s">
        <v>565</v>
      </c>
      <c r="M274" s="5" t="s">
        <v>35</v>
      </c>
      <c r="N274" s="5">
        <v>2108</v>
      </c>
      <c r="O274" s="5" t="s">
        <v>36</v>
      </c>
      <c r="P274" s="5" t="s">
        <v>1434</v>
      </c>
      <c r="Q274" s="5" t="s">
        <v>1167</v>
      </c>
      <c r="R274" s="5" t="s">
        <v>1133</v>
      </c>
      <c r="S274" s="10" t="s">
        <v>1435</v>
      </c>
      <c r="T274" s="663" t="s">
        <v>1435</v>
      </c>
      <c r="U274" s="11">
        <v>25.42</v>
      </c>
      <c r="V274" s="11">
        <v>74.430000000000007</v>
      </c>
      <c r="W274" s="11"/>
      <c r="X274" s="11"/>
      <c r="Y274" s="11">
        <v>99.85</v>
      </c>
      <c r="Z274" s="6" t="s">
        <v>40</v>
      </c>
    </row>
    <row r="275" spans="1:37" customFormat="1" ht="15">
      <c r="A275" s="8" t="s">
        <v>26</v>
      </c>
      <c r="B275" s="6" t="s">
        <v>1436</v>
      </c>
      <c r="C275" s="8" t="s">
        <v>1437</v>
      </c>
      <c r="D275" s="8" t="s">
        <v>28</v>
      </c>
      <c r="E275" s="94" t="s">
        <v>1438</v>
      </c>
      <c r="F275" s="5">
        <v>984737518</v>
      </c>
      <c r="G275" s="5" t="s">
        <v>57</v>
      </c>
      <c r="H275" s="8" t="s">
        <v>181</v>
      </c>
      <c r="I275" s="5">
        <v>11007</v>
      </c>
      <c r="J275" s="5" t="s">
        <v>1439</v>
      </c>
      <c r="K275" s="5" t="s">
        <v>1440</v>
      </c>
      <c r="L275" s="8" t="s">
        <v>565</v>
      </c>
      <c r="M275" s="5" t="s">
        <v>35</v>
      </c>
      <c r="N275" s="5">
        <v>2109</v>
      </c>
      <c r="O275" s="5" t="s">
        <v>36</v>
      </c>
      <c r="P275" s="5" t="s">
        <v>1441</v>
      </c>
      <c r="Q275" s="5" t="s">
        <v>1167</v>
      </c>
      <c r="R275" s="5" t="s">
        <v>1022</v>
      </c>
      <c r="S275" s="10" t="s">
        <v>1435</v>
      </c>
      <c r="T275" s="663" t="s">
        <v>1435</v>
      </c>
      <c r="U275" s="11">
        <v>25.42</v>
      </c>
      <c r="V275" s="11">
        <v>66.75</v>
      </c>
      <c r="W275" s="11"/>
      <c r="X275" s="11"/>
      <c r="Y275" s="11">
        <v>92.17</v>
      </c>
      <c r="Z275" s="6" t="s">
        <v>40</v>
      </c>
    </row>
    <row r="276" spans="1:37" customFormat="1" ht="15" hidden="1">
      <c r="A276" s="296" t="s">
        <v>26</v>
      </c>
      <c r="B276" s="361">
        <v>44565742</v>
      </c>
      <c r="C276" s="361" t="s">
        <v>1442</v>
      </c>
      <c r="D276" s="296" t="s">
        <v>28</v>
      </c>
      <c r="E276" s="149" t="s">
        <v>1443</v>
      </c>
      <c r="F276" s="687">
        <v>973644205</v>
      </c>
      <c r="G276" s="687" t="s">
        <v>70</v>
      </c>
      <c r="H276" s="687" t="s">
        <v>290</v>
      </c>
      <c r="I276" s="687">
        <v>11226</v>
      </c>
      <c r="J276" s="687" t="s">
        <v>1444</v>
      </c>
      <c r="K276" s="687" t="s">
        <v>1445</v>
      </c>
      <c r="L276" s="296" t="s">
        <v>34</v>
      </c>
      <c r="M276" s="299" t="s">
        <v>35</v>
      </c>
      <c r="N276" s="687">
        <v>4195</v>
      </c>
      <c r="O276" s="299" t="s">
        <v>36</v>
      </c>
      <c r="P276" s="687" t="s">
        <v>46</v>
      </c>
      <c r="Q276" s="299" t="s">
        <v>38</v>
      </c>
      <c r="R276" s="687" t="s">
        <v>1022</v>
      </c>
      <c r="S276" s="688" t="s">
        <v>1446</v>
      </c>
      <c r="T276" s="689" t="s">
        <v>1446</v>
      </c>
      <c r="U276" s="300">
        <v>18</v>
      </c>
      <c r="V276" s="300">
        <v>109</v>
      </c>
      <c r="W276" s="300"/>
      <c r="X276" s="300"/>
      <c r="Y276" s="301">
        <f>SUBTOTAL(9,U276:V276)</f>
        <v>0</v>
      </c>
      <c r="Z276" s="302" t="s">
        <v>40</v>
      </c>
      <c r="AA276" s="303"/>
      <c r="AB276" s="303"/>
      <c r="AC276" s="303"/>
      <c r="AD276" s="303"/>
      <c r="AE276" s="303"/>
      <c r="AF276" s="303"/>
      <c r="AG276" s="303"/>
      <c r="AH276" s="303"/>
      <c r="AI276" s="303"/>
      <c r="AJ276" s="303"/>
      <c r="AK276" s="303"/>
    </row>
    <row r="277" spans="1:37" customFormat="1" ht="15" hidden="1">
      <c r="A277" s="296" t="s">
        <v>26</v>
      </c>
      <c r="B277" s="361">
        <v>80062831</v>
      </c>
      <c r="C277" s="361" t="s">
        <v>1447</v>
      </c>
      <c r="D277" s="296" t="s">
        <v>28</v>
      </c>
      <c r="E277" s="149" t="s">
        <v>1448</v>
      </c>
      <c r="F277" s="687">
        <v>958651875</v>
      </c>
      <c r="G277" s="687" t="s">
        <v>30</v>
      </c>
      <c r="H277" s="687" t="s">
        <v>261</v>
      </c>
      <c r="I277" s="687">
        <v>25401</v>
      </c>
      <c r="J277" s="687" t="s">
        <v>1449</v>
      </c>
      <c r="K277" s="687" t="s">
        <v>1450</v>
      </c>
      <c r="L277" s="296" t="s">
        <v>34</v>
      </c>
      <c r="M277" s="299" t="s">
        <v>35</v>
      </c>
      <c r="N277" s="687">
        <v>4196</v>
      </c>
      <c r="O277" s="299" t="s">
        <v>36</v>
      </c>
      <c r="P277" s="687" t="s">
        <v>54</v>
      </c>
      <c r="Q277" s="299" t="s">
        <v>38</v>
      </c>
      <c r="R277" s="687" t="s">
        <v>67</v>
      </c>
      <c r="S277" s="688" t="s">
        <v>1446</v>
      </c>
      <c r="T277" s="689" t="s">
        <v>1446</v>
      </c>
      <c r="U277" s="300">
        <v>18</v>
      </c>
      <c r="V277" s="300">
        <v>78</v>
      </c>
      <c r="W277" s="300"/>
      <c r="X277" s="300"/>
      <c r="Y277" s="301">
        <f>SUBTOTAL(9,U277:V277)</f>
        <v>0</v>
      </c>
      <c r="Z277" s="302" t="s">
        <v>40</v>
      </c>
      <c r="AA277" s="303"/>
      <c r="AB277" s="303"/>
      <c r="AC277" s="303"/>
      <c r="AD277" s="303"/>
      <c r="AE277" s="303"/>
      <c r="AF277" s="303"/>
      <c r="AG277" s="303"/>
      <c r="AH277" s="303"/>
      <c r="AI277" s="303"/>
      <c r="AJ277" s="303"/>
      <c r="AK277" s="303"/>
    </row>
    <row r="278" spans="1:37" customFormat="1" ht="15">
      <c r="A278" s="8" t="s">
        <v>26</v>
      </c>
      <c r="B278" s="6" t="s">
        <v>1451</v>
      </c>
      <c r="C278" s="8" t="s">
        <v>1452</v>
      </c>
      <c r="D278" s="8" t="s">
        <v>28</v>
      </c>
      <c r="E278" s="94" t="s">
        <v>1453</v>
      </c>
      <c r="F278" s="5">
        <v>978665999</v>
      </c>
      <c r="G278" s="5" t="s">
        <v>30</v>
      </c>
      <c r="H278" s="8" t="s">
        <v>83</v>
      </c>
      <c r="I278" s="5">
        <v>892</v>
      </c>
      <c r="J278" s="5" t="s">
        <v>1454</v>
      </c>
      <c r="K278" s="5" t="s">
        <v>1455</v>
      </c>
      <c r="L278" s="8" t="s">
        <v>565</v>
      </c>
      <c r="M278" s="5" t="s">
        <v>35</v>
      </c>
      <c r="N278" s="5">
        <v>2110</v>
      </c>
      <c r="O278" s="5" t="s">
        <v>475</v>
      </c>
      <c r="P278" s="5"/>
      <c r="Q278" s="5" t="s">
        <v>567</v>
      </c>
      <c r="R278" s="5" t="s">
        <v>568</v>
      </c>
      <c r="S278" s="10" t="s">
        <v>1435</v>
      </c>
      <c r="T278" s="663" t="s">
        <v>1435</v>
      </c>
      <c r="U278" s="11">
        <v>1E-3</v>
      </c>
      <c r="V278" s="11">
        <v>1E-3</v>
      </c>
      <c r="W278" s="11"/>
      <c r="X278" s="11"/>
      <c r="Y278" s="11">
        <v>1E-3</v>
      </c>
      <c r="Z278" s="6" t="s">
        <v>40</v>
      </c>
    </row>
    <row r="279" spans="1:37" customFormat="1" ht="15">
      <c r="A279" s="8" t="s">
        <v>26</v>
      </c>
      <c r="B279" s="6" t="s">
        <v>1456</v>
      </c>
      <c r="C279" s="8" t="s">
        <v>1457</v>
      </c>
      <c r="D279" s="8" t="s">
        <v>28</v>
      </c>
      <c r="E279" s="94" t="s">
        <v>1458</v>
      </c>
      <c r="F279" s="5">
        <v>984766931</v>
      </c>
      <c r="G279" s="5" t="s">
        <v>43</v>
      </c>
      <c r="H279" s="8" t="s">
        <v>704</v>
      </c>
      <c r="I279" s="5">
        <v>9989</v>
      </c>
      <c r="J279" s="5" t="s">
        <v>1459</v>
      </c>
      <c r="K279" s="5" t="s">
        <v>1460</v>
      </c>
      <c r="L279" s="8" t="s">
        <v>565</v>
      </c>
      <c r="M279" s="5" t="s">
        <v>35</v>
      </c>
      <c r="N279" s="5">
        <v>2111</v>
      </c>
      <c r="O279" s="5" t="s">
        <v>36</v>
      </c>
      <c r="P279" s="5" t="s">
        <v>1441</v>
      </c>
      <c r="Q279" s="5" t="s">
        <v>1167</v>
      </c>
      <c r="R279" s="5" t="s">
        <v>1133</v>
      </c>
      <c r="S279" s="10" t="s">
        <v>1435</v>
      </c>
      <c r="T279" s="663" t="s">
        <v>1435</v>
      </c>
      <c r="U279" s="11">
        <v>25.42</v>
      </c>
      <c r="V279" s="11">
        <v>117.96</v>
      </c>
      <c r="W279" s="11"/>
      <c r="X279" s="11"/>
      <c r="Y279" s="11">
        <v>143.38</v>
      </c>
      <c r="Z279" s="6" t="s">
        <v>40</v>
      </c>
    </row>
    <row r="280" spans="1:37" customFormat="1" ht="15">
      <c r="A280" s="8" t="s">
        <v>26</v>
      </c>
      <c r="B280" s="6" t="s">
        <v>1461</v>
      </c>
      <c r="C280" s="8" t="s">
        <v>1462</v>
      </c>
      <c r="D280" s="8" t="s">
        <v>28</v>
      </c>
      <c r="E280" s="94" t="s">
        <v>1463</v>
      </c>
      <c r="F280" s="5">
        <v>996002836</v>
      </c>
      <c r="G280" s="5" t="s">
        <v>57</v>
      </c>
      <c r="H280" s="8" t="s">
        <v>1464</v>
      </c>
      <c r="I280" s="5">
        <v>15469</v>
      </c>
      <c r="J280" s="5" t="s">
        <v>1465</v>
      </c>
      <c r="K280" s="5" t="s">
        <v>1466</v>
      </c>
      <c r="L280" s="8" t="s">
        <v>565</v>
      </c>
      <c r="M280" s="5" t="s">
        <v>566</v>
      </c>
      <c r="N280" s="5">
        <v>2112</v>
      </c>
      <c r="O280" s="5" t="s">
        <v>36</v>
      </c>
      <c r="P280" s="5" t="s">
        <v>1467</v>
      </c>
      <c r="Q280" s="5" t="s">
        <v>1167</v>
      </c>
      <c r="R280" s="5" t="s">
        <v>1022</v>
      </c>
      <c r="S280" s="10" t="s">
        <v>1435</v>
      </c>
      <c r="T280" s="663" t="s">
        <v>1435</v>
      </c>
      <c r="U280" s="11">
        <v>25.42</v>
      </c>
      <c r="V280" s="11">
        <v>71.87</v>
      </c>
      <c r="W280" s="11"/>
      <c r="X280" s="11"/>
      <c r="Y280" s="11">
        <v>97.29</v>
      </c>
      <c r="Z280" s="6" t="s">
        <v>40</v>
      </c>
    </row>
    <row r="281" spans="1:37" customFormat="1" ht="15">
      <c r="A281" s="8" t="s">
        <v>26</v>
      </c>
      <c r="B281" s="6" t="s">
        <v>1468</v>
      </c>
      <c r="C281" s="8" t="s">
        <v>1469</v>
      </c>
      <c r="D281" s="8" t="s">
        <v>28</v>
      </c>
      <c r="E281" s="103" t="s">
        <v>1470</v>
      </c>
      <c r="F281" s="5">
        <v>987843533</v>
      </c>
      <c r="G281" s="5" t="s">
        <v>70</v>
      </c>
      <c r="H281" s="5" t="s">
        <v>247</v>
      </c>
      <c r="I281" s="5">
        <v>3985</v>
      </c>
      <c r="J281" s="5" t="s">
        <v>1471</v>
      </c>
      <c r="K281" s="5" t="s">
        <v>1472</v>
      </c>
      <c r="L281" s="5" t="s">
        <v>565</v>
      </c>
      <c r="M281" s="5" t="s">
        <v>35</v>
      </c>
      <c r="N281" s="132">
        <v>3036</v>
      </c>
      <c r="O281" s="5" t="s">
        <v>475</v>
      </c>
      <c r="P281" s="5"/>
      <c r="Q281" s="5" t="s">
        <v>567</v>
      </c>
      <c r="R281" s="5" t="s">
        <v>568</v>
      </c>
      <c r="S281" s="10" t="s">
        <v>1197</v>
      </c>
      <c r="T281" s="663" t="s">
        <v>1197</v>
      </c>
      <c r="U281" s="11">
        <v>1E-3</v>
      </c>
      <c r="V281" s="11">
        <v>1E-3</v>
      </c>
      <c r="W281" s="11"/>
      <c r="X281" s="11"/>
      <c r="Y281" s="11">
        <v>1E-3</v>
      </c>
      <c r="Z281" s="6" t="s">
        <v>40</v>
      </c>
    </row>
    <row r="282" spans="1:37" customFormat="1" ht="15">
      <c r="A282" s="8" t="s">
        <v>26</v>
      </c>
      <c r="B282" s="6" t="s">
        <v>1473</v>
      </c>
      <c r="C282" s="8" t="s">
        <v>1474</v>
      </c>
      <c r="D282" s="8" t="s">
        <v>28</v>
      </c>
      <c r="E282" s="103" t="s">
        <v>1177</v>
      </c>
      <c r="F282" s="5">
        <v>984020304</v>
      </c>
      <c r="G282" s="5" t="s">
        <v>70</v>
      </c>
      <c r="H282" s="5" t="s">
        <v>1475</v>
      </c>
      <c r="I282" s="5">
        <v>41</v>
      </c>
      <c r="J282" s="5" t="s">
        <v>1476</v>
      </c>
      <c r="K282" s="5" t="s">
        <v>1477</v>
      </c>
      <c r="L282" s="5" t="s">
        <v>565</v>
      </c>
      <c r="M282" s="5" t="s">
        <v>35</v>
      </c>
      <c r="N282" s="132">
        <v>3037</v>
      </c>
      <c r="O282" s="5" t="s">
        <v>475</v>
      </c>
      <c r="P282" s="5"/>
      <c r="Q282" s="5" t="s">
        <v>567</v>
      </c>
      <c r="R282" s="5" t="s">
        <v>603</v>
      </c>
      <c r="S282" s="10" t="s">
        <v>1197</v>
      </c>
      <c r="T282" s="663" t="s">
        <v>1197</v>
      </c>
      <c r="U282" s="11">
        <v>1E-3</v>
      </c>
      <c r="V282" s="11">
        <v>1E-3</v>
      </c>
      <c r="W282" s="11"/>
      <c r="X282" s="11"/>
      <c r="Y282" s="11">
        <v>1E-3</v>
      </c>
      <c r="Z282" s="6" t="s">
        <v>40</v>
      </c>
    </row>
    <row r="283" spans="1:37" customFormat="1" ht="15">
      <c r="A283" s="8" t="s">
        <v>987</v>
      </c>
      <c r="B283" s="10" t="s">
        <v>1478</v>
      </c>
      <c r="C283" s="8" t="s">
        <v>1479</v>
      </c>
      <c r="D283" s="8" t="s">
        <v>1270</v>
      </c>
      <c r="E283" s="103" t="s">
        <v>1480</v>
      </c>
      <c r="F283" s="5">
        <v>999941177</v>
      </c>
      <c r="G283" s="5" t="s">
        <v>102</v>
      </c>
      <c r="H283" s="5" t="s">
        <v>103</v>
      </c>
      <c r="I283" s="5">
        <v>61090</v>
      </c>
      <c r="J283" s="5" t="s">
        <v>1481</v>
      </c>
      <c r="K283" s="5" t="s">
        <v>1482</v>
      </c>
      <c r="L283" s="8" t="s">
        <v>565</v>
      </c>
      <c r="M283" s="5" t="s">
        <v>35</v>
      </c>
      <c r="N283" s="5">
        <v>3272</v>
      </c>
      <c r="O283" s="5" t="s">
        <v>36</v>
      </c>
      <c r="P283" s="5">
        <v>60000</v>
      </c>
      <c r="Q283" s="5" t="s">
        <v>567</v>
      </c>
      <c r="R283" s="5" t="s">
        <v>1483</v>
      </c>
      <c r="S283" s="10" t="s">
        <v>1216</v>
      </c>
      <c r="T283" s="663" t="s">
        <v>1216</v>
      </c>
      <c r="U283" s="11">
        <v>25.42</v>
      </c>
      <c r="V283" s="11">
        <v>71.87</v>
      </c>
      <c r="W283" s="11"/>
      <c r="X283" s="11"/>
      <c r="Y283" s="11">
        <v>97.29</v>
      </c>
      <c r="Z283" s="6" t="s">
        <v>40</v>
      </c>
    </row>
    <row r="284" spans="1:37" customFormat="1" ht="15">
      <c r="A284" s="8" t="s">
        <v>26</v>
      </c>
      <c r="B284" s="10" t="s">
        <v>1484</v>
      </c>
      <c r="C284" s="8" t="s">
        <v>1485</v>
      </c>
      <c r="D284" s="8" t="s">
        <v>28</v>
      </c>
      <c r="E284" s="131" t="s">
        <v>620</v>
      </c>
      <c r="F284" s="5">
        <v>940417140</v>
      </c>
      <c r="G284" s="5" t="s">
        <v>30</v>
      </c>
      <c r="H284" s="5" t="s">
        <v>83</v>
      </c>
      <c r="I284" s="5">
        <v>79347</v>
      </c>
      <c r="J284" s="5" t="s">
        <v>1486</v>
      </c>
      <c r="K284" s="5" t="s">
        <v>1487</v>
      </c>
      <c r="L284" s="8" t="s">
        <v>565</v>
      </c>
      <c r="M284" s="15" t="s">
        <v>566</v>
      </c>
      <c r="N284" s="5">
        <v>3273</v>
      </c>
      <c r="O284" s="5" t="s">
        <v>475</v>
      </c>
      <c r="P284" s="5"/>
      <c r="Q284" s="15" t="s">
        <v>649</v>
      </c>
      <c r="R284" s="5" t="s">
        <v>594</v>
      </c>
      <c r="S284" s="10" t="s">
        <v>1216</v>
      </c>
      <c r="T284" s="663" t="s">
        <v>1216</v>
      </c>
      <c r="U284" s="11">
        <v>1E-3</v>
      </c>
      <c r="V284" s="11">
        <v>1E-3</v>
      </c>
      <c r="W284" s="17"/>
      <c r="X284" s="17"/>
      <c r="Y284" s="17">
        <v>1E-3</v>
      </c>
      <c r="Z284" s="6" t="s">
        <v>40</v>
      </c>
    </row>
    <row r="285" spans="1:37" customFormat="1" ht="15">
      <c r="A285" s="8" t="s">
        <v>26</v>
      </c>
      <c r="B285" s="10" t="s">
        <v>1488</v>
      </c>
      <c r="C285" s="8" t="s">
        <v>1489</v>
      </c>
      <c r="D285" s="8" t="s">
        <v>28</v>
      </c>
      <c r="E285" s="103" t="s">
        <v>1490</v>
      </c>
      <c r="F285" s="5">
        <v>940184353</v>
      </c>
      <c r="G285" s="5" t="s">
        <v>57</v>
      </c>
      <c r="H285" s="5" t="s">
        <v>1137</v>
      </c>
      <c r="I285" s="5">
        <v>31480</v>
      </c>
      <c r="J285" s="5" t="s">
        <v>1491</v>
      </c>
      <c r="K285" s="5" t="s">
        <v>1492</v>
      </c>
      <c r="L285" s="8" t="s">
        <v>565</v>
      </c>
      <c r="M285" s="15" t="s">
        <v>35</v>
      </c>
      <c r="N285" s="5">
        <v>3274</v>
      </c>
      <c r="O285" s="5" t="s">
        <v>36</v>
      </c>
      <c r="P285" s="5">
        <v>30000</v>
      </c>
      <c r="Q285" s="15" t="s">
        <v>567</v>
      </c>
      <c r="R285" s="5" t="s">
        <v>568</v>
      </c>
      <c r="S285" s="10" t="s">
        <v>1216</v>
      </c>
      <c r="T285" s="663" t="s">
        <v>1216</v>
      </c>
      <c r="U285" s="11">
        <v>25.42</v>
      </c>
      <c r="V285" s="11">
        <v>82.11</v>
      </c>
      <c r="W285" s="17"/>
      <c r="X285" s="17"/>
      <c r="Y285" s="17">
        <v>107.53</v>
      </c>
      <c r="Z285" s="6" t="s">
        <v>40</v>
      </c>
    </row>
    <row r="286" spans="1:37" customFormat="1" ht="15">
      <c r="A286" s="8" t="s">
        <v>26</v>
      </c>
      <c r="B286" s="10" t="s">
        <v>1493</v>
      </c>
      <c r="C286" s="8" t="s">
        <v>1494</v>
      </c>
      <c r="D286" s="8" t="s">
        <v>28</v>
      </c>
      <c r="E286" s="131" t="s">
        <v>1495</v>
      </c>
      <c r="F286" s="5">
        <v>966834379</v>
      </c>
      <c r="G286" s="5" t="s">
        <v>102</v>
      </c>
      <c r="H286" s="5" t="s">
        <v>236</v>
      </c>
      <c r="I286" s="5">
        <v>5030</v>
      </c>
      <c r="J286" s="5" t="s">
        <v>1496</v>
      </c>
      <c r="K286" s="5" t="s">
        <v>1497</v>
      </c>
      <c r="L286" s="8" t="s">
        <v>565</v>
      </c>
      <c r="M286" s="15" t="s">
        <v>35</v>
      </c>
      <c r="N286" s="5">
        <v>3275</v>
      </c>
      <c r="O286" s="5" t="s">
        <v>36</v>
      </c>
      <c r="P286" s="5">
        <v>5000</v>
      </c>
      <c r="Q286" s="15" t="s">
        <v>649</v>
      </c>
      <c r="R286" s="5" t="s">
        <v>594</v>
      </c>
      <c r="S286" s="10" t="s">
        <v>1216</v>
      </c>
      <c r="T286" s="663" t="s">
        <v>1216</v>
      </c>
      <c r="U286" s="11">
        <v>25.42</v>
      </c>
      <c r="V286" s="11">
        <v>82.11</v>
      </c>
      <c r="W286" s="17"/>
      <c r="X286" s="17"/>
      <c r="Y286" s="17">
        <v>107.53</v>
      </c>
      <c r="Z286" s="6" t="s">
        <v>40</v>
      </c>
    </row>
    <row r="287" spans="1:37" customFormat="1" ht="15">
      <c r="A287" s="8" t="s">
        <v>26</v>
      </c>
      <c r="B287" s="10" t="s">
        <v>1498</v>
      </c>
      <c r="C287" s="8" t="s">
        <v>1499</v>
      </c>
      <c r="D287" s="8" t="s">
        <v>28</v>
      </c>
      <c r="E287" s="131" t="s">
        <v>620</v>
      </c>
      <c r="F287" s="5">
        <v>974305452</v>
      </c>
      <c r="G287" s="5" t="s">
        <v>43</v>
      </c>
      <c r="H287" s="5">
        <v>3</v>
      </c>
      <c r="I287" s="5">
        <v>5300</v>
      </c>
      <c r="J287" s="5" t="s">
        <v>1500</v>
      </c>
      <c r="K287" s="5" t="s">
        <v>1501</v>
      </c>
      <c r="L287" s="14" t="s">
        <v>565</v>
      </c>
      <c r="M287" s="15" t="s">
        <v>35</v>
      </c>
      <c r="N287" s="5">
        <v>3276</v>
      </c>
      <c r="O287" s="15" t="s">
        <v>36</v>
      </c>
      <c r="P287" s="5">
        <v>5000</v>
      </c>
      <c r="Q287" s="15" t="s">
        <v>649</v>
      </c>
      <c r="R287" s="5" t="s">
        <v>568</v>
      </c>
      <c r="S287" s="10" t="s">
        <v>1216</v>
      </c>
      <c r="T287" s="663" t="s">
        <v>1216</v>
      </c>
      <c r="U287" s="11">
        <v>25.42</v>
      </c>
      <c r="V287" s="11">
        <v>82.11</v>
      </c>
      <c r="W287" s="17"/>
      <c r="X287" s="17"/>
      <c r="Y287" s="17">
        <v>107.53</v>
      </c>
      <c r="Z287" s="6" t="s">
        <v>40</v>
      </c>
    </row>
    <row r="288" spans="1:37" customFormat="1" ht="15">
      <c r="A288" s="8" t="s">
        <v>26</v>
      </c>
      <c r="B288" s="6" t="s">
        <v>1502</v>
      </c>
      <c r="C288" s="8" t="s">
        <v>1503</v>
      </c>
      <c r="D288" s="8" t="s">
        <v>28</v>
      </c>
      <c r="E288" s="94" t="s">
        <v>1504</v>
      </c>
      <c r="F288" s="5">
        <v>987708004</v>
      </c>
      <c r="G288" s="5" t="s">
        <v>57</v>
      </c>
      <c r="H288" s="8" t="s">
        <v>78</v>
      </c>
      <c r="I288" s="5">
        <v>4728</v>
      </c>
      <c r="J288" s="5" t="s">
        <v>1505</v>
      </c>
      <c r="K288" s="5" t="s">
        <v>1506</v>
      </c>
      <c r="L288" s="14" t="s">
        <v>565</v>
      </c>
      <c r="M288" s="5" t="s">
        <v>566</v>
      </c>
      <c r="N288" s="5">
        <v>2419</v>
      </c>
      <c r="O288" s="15" t="s">
        <v>36</v>
      </c>
      <c r="P288" s="5" t="s">
        <v>1434</v>
      </c>
      <c r="Q288" s="5" t="s">
        <v>649</v>
      </c>
      <c r="R288" s="5" t="s">
        <v>1133</v>
      </c>
      <c r="S288" s="10" t="s">
        <v>1507</v>
      </c>
      <c r="T288" s="663" t="s">
        <v>1507</v>
      </c>
      <c r="U288" s="11">
        <v>25.42</v>
      </c>
      <c r="V288" s="11">
        <v>82.11</v>
      </c>
      <c r="W288" s="11"/>
      <c r="X288" s="11"/>
      <c r="Y288" s="11">
        <v>107.53</v>
      </c>
      <c r="Z288" s="6" t="s">
        <v>40</v>
      </c>
    </row>
    <row r="289" spans="1:37" customFormat="1" ht="15">
      <c r="A289" s="8" t="s">
        <v>26</v>
      </c>
      <c r="B289" s="6" t="s">
        <v>1508</v>
      </c>
      <c r="C289" s="8" t="s">
        <v>1509</v>
      </c>
      <c r="D289" s="8" t="s">
        <v>28</v>
      </c>
      <c r="E289" s="94" t="s">
        <v>1510</v>
      </c>
      <c r="F289" s="5">
        <v>983769727</v>
      </c>
      <c r="G289" s="5" t="s">
        <v>43</v>
      </c>
      <c r="H289" s="8" t="s">
        <v>704</v>
      </c>
      <c r="I289" s="5">
        <v>30242</v>
      </c>
      <c r="J289" s="5" t="s">
        <v>1511</v>
      </c>
      <c r="K289" s="5" t="s">
        <v>1512</v>
      </c>
      <c r="L289" s="14" t="s">
        <v>565</v>
      </c>
      <c r="M289" s="5" t="s">
        <v>35</v>
      </c>
      <c r="N289" s="5">
        <v>2420</v>
      </c>
      <c r="O289" s="15" t="s">
        <v>36</v>
      </c>
      <c r="P289" s="5" t="s">
        <v>1513</v>
      </c>
      <c r="Q289" s="5" t="s">
        <v>567</v>
      </c>
      <c r="R289" s="5" t="s">
        <v>568</v>
      </c>
      <c r="S289" s="10" t="s">
        <v>1507</v>
      </c>
      <c r="T289" s="663" t="s">
        <v>1507</v>
      </c>
      <c r="U289" s="11">
        <v>25.42</v>
      </c>
      <c r="V289" s="11">
        <v>82.11</v>
      </c>
      <c r="W289" s="11"/>
      <c r="X289" s="11"/>
      <c r="Y289" s="11">
        <v>107.53</v>
      </c>
      <c r="Z289" s="6" t="s">
        <v>40</v>
      </c>
    </row>
    <row r="290" spans="1:37" customFormat="1" ht="15">
      <c r="A290" s="8" t="s">
        <v>26</v>
      </c>
      <c r="B290" s="6" t="s">
        <v>1514</v>
      </c>
      <c r="C290" s="8" t="s">
        <v>1515</v>
      </c>
      <c r="D290" s="8" t="s">
        <v>28</v>
      </c>
      <c r="E290" s="94" t="s">
        <v>1516</v>
      </c>
      <c r="F290" s="5">
        <v>984030984</v>
      </c>
      <c r="G290" s="5" t="s">
        <v>43</v>
      </c>
      <c r="H290" s="8" t="s">
        <v>1517</v>
      </c>
      <c r="I290" s="5">
        <v>10752</v>
      </c>
      <c r="J290" s="5" t="s">
        <v>1518</v>
      </c>
      <c r="K290" s="5" t="s">
        <v>1519</v>
      </c>
      <c r="L290" s="14" t="s">
        <v>565</v>
      </c>
      <c r="M290" s="5" t="s">
        <v>35</v>
      </c>
      <c r="N290" s="5">
        <v>2421</v>
      </c>
      <c r="O290" s="15" t="s">
        <v>36</v>
      </c>
      <c r="P290" s="5" t="s">
        <v>1441</v>
      </c>
      <c r="Q290" s="5" t="s">
        <v>649</v>
      </c>
      <c r="R290" s="5" t="s">
        <v>1133</v>
      </c>
      <c r="S290" s="10" t="s">
        <v>1507</v>
      </c>
      <c r="T290" s="663" t="s">
        <v>1507</v>
      </c>
      <c r="U290" s="11">
        <v>25.42</v>
      </c>
      <c r="V290" s="11">
        <v>117.96</v>
      </c>
      <c r="W290" s="11"/>
      <c r="X290" s="11"/>
      <c r="Y290" s="11">
        <v>143.38</v>
      </c>
      <c r="Z290" s="6" t="s">
        <v>40</v>
      </c>
    </row>
    <row r="291" spans="1:37" customFormat="1" ht="15" hidden="1">
      <c r="A291" s="690" t="s">
        <v>26</v>
      </c>
      <c r="B291" s="361">
        <v>10027485</v>
      </c>
      <c r="C291" s="361" t="s">
        <v>1520</v>
      </c>
      <c r="D291" s="690" t="s">
        <v>28</v>
      </c>
      <c r="E291" s="103" t="s">
        <v>1521</v>
      </c>
      <c r="F291" s="687">
        <v>945006372</v>
      </c>
      <c r="G291" s="687" t="s">
        <v>57</v>
      </c>
      <c r="H291" s="687" t="s">
        <v>893</v>
      </c>
      <c r="I291" s="687">
        <v>24239</v>
      </c>
      <c r="J291" s="687" t="s">
        <v>1522</v>
      </c>
      <c r="K291" s="687" t="s">
        <v>1523</v>
      </c>
      <c r="L291" s="310" t="s">
        <v>34</v>
      </c>
      <c r="M291" s="299" t="s">
        <v>35</v>
      </c>
      <c r="N291" s="687">
        <v>4275</v>
      </c>
      <c r="O291" s="696" t="s">
        <v>36</v>
      </c>
      <c r="P291" s="687" t="s">
        <v>54</v>
      </c>
      <c r="Q291" s="299" t="s">
        <v>38</v>
      </c>
      <c r="R291" s="687" t="s">
        <v>67</v>
      </c>
      <c r="S291" s="688" t="s">
        <v>1524</v>
      </c>
      <c r="T291" s="689" t="s">
        <v>1524</v>
      </c>
      <c r="U291" s="387">
        <v>18</v>
      </c>
      <c r="V291" s="300">
        <v>78</v>
      </c>
      <c r="W291" s="300"/>
      <c r="X291" s="300"/>
      <c r="Y291" s="301">
        <f>U291+V291</f>
        <v>96</v>
      </c>
      <c r="Z291" s="302" t="s">
        <v>40</v>
      </c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303"/>
    </row>
    <row r="292" spans="1:37" customFormat="1" ht="15" hidden="1">
      <c r="A292" s="690" t="s">
        <v>26</v>
      </c>
      <c r="B292" s="361">
        <v>70831476</v>
      </c>
      <c r="C292" s="361" t="s">
        <v>1525</v>
      </c>
      <c r="D292" s="690" t="s">
        <v>28</v>
      </c>
      <c r="E292" s="103" t="s">
        <v>1526</v>
      </c>
      <c r="F292" s="687">
        <v>951251990</v>
      </c>
      <c r="G292" s="687" t="s">
        <v>70</v>
      </c>
      <c r="H292" s="687" t="s">
        <v>1527</v>
      </c>
      <c r="I292" s="687">
        <v>10118</v>
      </c>
      <c r="J292" s="687" t="s">
        <v>1528</v>
      </c>
      <c r="K292" s="687" t="s">
        <v>1529</v>
      </c>
      <c r="L292" s="310" t="s">
        <v>34</v>
      </c>
      <c r="M292" s="299" t="s">
        <v>35</v>
      </c>
      <c r="N292" s="687">
        <v>4276</v>
      </c>
      <c r="O292" s="696" t="s">
        <v>36</v>
      </c>
      <c r="P292" s="687" t="s">
        <v>46</v>
      </c>
      <c r="Q292" s="299" t="s">
        <v>38</v>
      </c>
      <c r="R292" s="687" t="s">
        <v>47</v>
      </c>
      <c r="S292" s="688" t="s">
        <v>1524</v>
      </c>
      <c r="T292" s="689" t="s">
        <v>1524</v>
      </c>
      <c r="U292" s="387">
        <v>18</v>
      </c>
      <c r="V292" s="300">
        <v>112</v>
      </c>
      <c r="W292" s="300"/>
      <c r="X292" s="300"/>
      <c r="Y292" s="301">
        <f>U292+V292</f>
        <v>130</v>
      </c>
      <c r="Z292" s="302" t="s">
        <v>40</v>
      </c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303"/>
    </row>
    <row r="293" spans="1:37" customFormat="1" ht="15" hidden="1">
      <c r="A293" s="690" t="s">
        <v>26</v>
      </c>
      <c r="B293" s="361">
        <v>70431358</v>
      </c>
      <c r="C293" s="361" t="s">
        <v>1530</v>
      </c>
      <c r="D293" s="690" t="s">
        <v>28</v>
      </c>
      <c r="E293" s="103" t="s">
        <v>1531</v>
      </c>
      <c r="F293" s="299">
        <v>929921874</v>
      </c>
      <c r="G293" s="299" t="s">
        <v>30</v>
      </c>
      <c r="H293" s="299" t="s">
        <v>511</v>
      </c>
      <c r="I293" s="299">
        <v>72905</v>
      </c>
      <c r="J293" s="299" t="s">
        <v>437</v>
      </c>
      <c r="K293" s="299" t="s">
        <v>1532</v>
      </c>
      <c r="L293" s="310" t="s">
        <v>34</v>
      </c>
      <c r="M293" s="299" t="s">
        <v>35</v>
      </c>
      <c r="N293" s="299">
        <v>4277</v>
      </c>
      <c r="O293" s="696" t="s">
        <v>36</v>
      </c>
      <c r="P293" s="299" t="s">
        <v>1533</v>
      </c>
      <c r="Q293" s="299" t="s">
        <v>38</v>
      </c>
      <c r="R293" s="299" t="s">
        <v>67</v>
      </c>
      <c r="S293" s="688" t="s">
        <v>1524</v>
      </c>
      <c r="T293" s="689" t="s">
        <v>1524</v>
      </c>
      <c r="U293" s="387">
        <v>18</v>
      </c>
      <c r="V293" s="300">
        <v>78</v>
      </c>
      <c r="W293" s="300"/>
      <c r="X293" s="300"/>
      <c r="Y293" s="301">
        <f>U293+V293</f>
        <v>96</v>
      </c>
      <c r="Z293" s="302" t="s">
        <v>40</v>
      </c>
      <c r="AA293" s="303"/>
      <c r="AB293" s="303"/>
      <c r="AC293" s="303"/>
      <c r="AD293" s="303"/>
      <c r="AE293" s="303"/>
      <c r="AF293" s="303"/>
      <c r="AG293" s="303"/>
      <c r="AH293" s="303"/>
      <c r="AI293" s="303"/>
      <c r="AJ293" s="303"/>
      <c r="AK293" s="303"/>
    </row>
    <row r="294" spans="1:37" customFormat="1" ht="15" hidden="1">
      <c r="A294" s="690" t="s">
        <v>26</v>
      </c>
      <c r="B294" s="361">
        <v>70819430</v>
      </c>
      <c r="C294" s="361" t="s">
        <v>1534</v>
      </c>
      <c r="D294" s="690" t="s">
        <v>28</v>
      </c>
      <c r="E294" s="103" t="s">
        <v>1535</v>
      </c>
      <c r="F294" s="299">
        <v>950927668</v>
      </c>
      <c r="G294" s="299" t="s">
        <v>70</v>
      </c>
      <c r="H294" s="299" t="s">
        <v>938</v>
      </c>
      <c r="I294" s="299">
        <v>4971</v>
      </c>
      <c r="J294" s="299" t="s">
        <v>1536</v>
      </c>
      <c r="K294" s="299" t="s">
        <v>1537</v>
      </c>
      <c r="L294" s="310" t="s">
        <v>34</v>
      </c>
      <c r="M294" s="299" t="s">
        <v>35</v>
      </c>
      <c r="N294" s="299">
        <v>4278</v>
      </c>
      <c r="O294" s="687" t="s">
        <v>36</v>
      </c>
      <c r="P294" s="299" t="s">
        <v>37</v>
      </c>
      <c r="Q294" s="299" t="s">
        <v>38</v>
      </c>
      <c r="R294" s="299" t="s">
        <v>487</v>
      </c>
      <c r="S294" s="688" t="s">
        <v>1524</v>
      </c>
      <c r="T294" s="689" t="s">
        <v>1524</v>
      </c>
      <c r="U294" s="387">
        <v>18</v>
      </c>
      <c r="V294" s="300">
        <v>78</v>
      </c>
      <c r="W294" s="300"/>
      <c r="X294" s="300"/>
      <c r="Y294" s="301">
        <f>U294+V294</f>
        <v>96</v>
      </c>
      <c r="Z294" s="302" t="s">
        <v>40</v>
      </c>
      <c r="AA294" s="303"/>
      <c r="AB294" s="303"/>
      <c r="AC294" s="303"/>
      <c r="AD294" s="303"/>
      <c r="AE294" s="303"/>
      <c r="AF294" s="303"/>
      <c r="AG294" s="303"/>
      <c r="AH294" s="303"/>
      <c r="AI294" s="303"/>
      <c r="AJ294" s="303"/>
      <c r="AK294" s="303"/>
    </row>
    <row r="295" spans="1:37" customFormat="1" ht="15" hidden="1">
      <c r="A295" s="690" t="s">
        <v>26</v>
      </c>
      <c r="B295" s="297" t="s">
        <v>1538</v>
      </c>
      <c r="C295" s="361" t="s">
        <v>1539</v>
      </c>
      <c r="D295" s="690" t="s">
        <v>28</v>
      </c>
      <c r="E295" s="103" t="s">
        <v>1540</v>
      </c>
      <c r="F295" s="299">
        <v>995512348</v>
      </c>
      <c r="G295" s="299" t="s">
        <v>57</v>
      </c>
      <c r="H295" s="299" t="s">
        <v>1541</v>
      </c>
      <c r="I295" s="299">
        <v>11212</v>
      </c>
      <c r="J295" s="299" t="s">
        <v>1542</v>
      </c>
      <c r="K295" s="299" t="s">
        <v>1543</v>
      </c>
      <c r="L295" s="310" t="s">
        <v>34</v>
      </c>
      <c r="M295" s="299" t="s">
        <v>35</v>
      </c>
      <c r="N295" s="299">
        <v>4279</v>
      </c>
      <c r="O295" s="687" t="s">
        <v>36</v>
      </c>
      <c r="P295" s="299" t="s">
        <v>46</v>
      </c>
      <c r="Q295" s="299" t="s">
        <v>38</v>
      </c>
      <c r="R295" s="299" t="s">
        <v>47</v>
      </c>
      <c r="S295" s="688" t="s">
        <v>1524</v>
      </c>
      <c r="T295" s="689" t="s">
        <v>1524</v>
      </c>
      <c r="U295" s="387">
        <v>18</v>
      </c>
      <c r="V295" s="300">
        <v>78</v>
      </c>
      <c r="W295" s="300"/>
      <c r="X295" s="300"/>
      <c r="Y295" s="301">
        <f>U295+V295</f>
        <v>96</v>
      </c>
      <c r="Z295" s="302" t="s">
        <v>40</v>
      </c>
      <c r="AA295" s="303"/>
      <c r="AB295" s="303"/>
      <c r="AC295" s="303"/>
      <c r="AD295" s="303"/>
      <c r="AE295" s="303"/>
      <c r="AF295" s="303"/>
      <c r="AG295" s="303"/>
      <c r="AH295" s="303"/>
      <c r="AI295" s="303"/>
      <c r="AJ295" s="303"/>
      <c r="AK295" s="303"/>
    </row>
    <row r="296" spans="1:37" customFormat="1" ht="15">
      <c r="A296" s="8" t="s">
        <v>26</v>
      </c>
      <c r="B296" s="10" t="s">
        <v>745</v>
      </c>
      <c r="C296" s="8" t="s">
        <v>1544</v>
      </c>
      <c r="D296" s="8" t="s">
        <v>28</v>
      </c>
      <c r="E296" s="103" t="s">
        <v>747</v>
      </c>
      <c r="F296" s="5">
        <v>915108080</v>
      </c>
      <c r="G296" s="5" t="s">
        <v>57</v>
      </c>
      <c r="H296" s="5" t="s">
        <v>181</v>
      </c>
      <c r="I296" s="5">
        <v>37180</v>
      </c>
      <c r="J296" s="5" t="s">
        <v>750</v>
      </c>
      <c r="K296" s="5" t="s">
        <v>751</v>
      </c>
      <c r="L296" s="14" t="s">
        <v>565</v>
      </c>
      <c r="M296" s="5" t="s">
        <v>35</v>
      </c>
      <c r="N296" s="5">
        <v>3389</v>
      </c>
      <c r="O296" s="5" t="s">
        <v>36</v>
      </c>
      <c r="P296" s="5">
        <v>35000</v>
      </c>
      <c r="Q296" s="5" t="s">
        <v>567</v>
      </c>
      <c r="R296" s="5" t="s">
        <v>1483</v>
      </c>
      <c r="S296" s="10" t="s">
        <v>1545</v>
      </c>
      <c r="T296" s="663" t="s">
        <v>1545</v>
      </c>
      <c r="U296" s="11">
        <v>25.42</v>
      </c>
      <c r="V296" s="11">
        <v>66.75</v>
      </c>
      <c r="W296" s="11"/>
      <c r="X296" s="11"/>
      <c r="Y296" s="11">
        <v>92.17</v>
      </c>
      <c r="Z296" s="6" t="s">
        <v>40</v>
      </c>
    </row>
    <row r="297" spans="1:37" customFormat="1" ht="15">
      <c r="A297" s="8" t="s">
        <v>26</v>
      </c>
      <c r="B297" s="10" t="s">
        <v>1546</v>
      </c>
      <c r="C297" s="5" t="s">
        <v>1547</v>
      </c>
      <c r="D297" s="8" t="s">
        <v>28</v>
      </c>
      <c r="E297" s="103" t="s">
        <v>1548</v>
      </c>
      <c r="F297" s="5">
        <v>967830314</v>
      </c>
      <c r="G297" s="5" t="s">
        <v>102</v>
      </c>
      <c r="H297" s="5" t="s">
        <v>103</v>
      </c>
      <c r="I297" s="5">
        <v>33888</v>
      </c>
      <c r="J297" s="5" t="s">
        <v>1549</v>
      </c>
      <c r="K297" s="5" t="s">
        <v>1550</v>
      </c>
      <c r="L297" s="14" t="s">
        <v>565</v>
      </c>
      <c r="M297" s="5" t="s">
        <v>35</v>
      </c>
      <c r="N297" s="5">
        <v>3390</v>
      </c>
      <c r="O297" s="5" t="s">
        <v>36</v>
      </c>
      <c r="P297" s="5">
        <v>30000</v>
      </c>
      <c r="Q297" s="5" t="s">
        <v>567</v>
      </c>
      <c r="R297" s="5" t="s">
        <v>594</v>
      </c>
      <c r="S297" s="10" t="s">
        <v>1545</v>
      </c>
      <c r="T297" s="663" t="s">
        <v>1545</v>
      </c>
      <c r="U297" s="11">
        <v>25.42</v>
      </c>
      <c r="V297" s="11">
        <v>71.87</v>
      </c>
      <c r="W297" s="11"/>
      <c r="X297" s="11"/>
      <c r="Y297" s="11">
        <v>97.29</v>
      </c>
      <c r="Z297" s="6" t="s">
        <v>40</v>
      </c>
    </row>
    <row r="298" spans="1:37" customFormat="1" ht="15">
      <c r="A298" s="8" t="s">
        <v>26</v>
      </c>
      <c r="B298" s="10" t="s">
        <v>1551</v>
      </c>
      <c r="C298" s="8" t="s">
        <v>1552</v>
      </c>
      <c r="D298" s="8" t="s">
        <v>28</v>
      </c>
      <c r="E298" s="94" t="s">
        <v>1553</v>
      </c>
      <c r="F298" s="5">
        <v>984315092</v>
      </c>
      <c r="G298" s="5" t="s">
        <v>50</v>
      </c>
      <c r="H298" s="5" t="s">
        <v>806</v>
      </c>
      <c r="I298" s="5">
        <v>10173</v>
      </c>
      <c r="J298" s="5" t="s">
        <v>1554</v>
      </c>
      <c r="K298" s="5" t="s">
        <v>1555</v>
      </c>
      <c r="L298" s="14" t="s">
        <v>565</v>
      </c>
      <c r="M298" s="5" t="s">
        <v>35</v>
      </c>
      <c r="N298" s="5">
        <v>3391</v>
      </c>
      <c r="O298" s="5" t="s">
        <v>36</v>
      </c>
      <c r="P298" s="5">
        <v>10000</v>
      </c>
      <c r="Q298" s="5" t="s">
        <v>567</v>
      </c>
      <c r="R298" s="5" t="s">
        <v>1483</v>
      </c>
      <c r="S298" s="10" t="s">
        <v>1545</v>
      </c>
      <c r="T298" s="663" t="s">
        <v>1545</v>
      </c>
      <c r="U298" s="11">
        <v>32.200000000000003</v>
      </c>
      <c r="V298" s="11">
        <v>108.62</v>
      </c>
      <c r="W298" s="11"/>
      <c r="X298" s="11"/>
      <c r="Y298" s="11">
        <v>140.82</v>
      </c>
      <c r="Z298" s="6" t="s">
        <v>40</v>
      </c>
    </row>
    <row r="299" spans="1:37" customFormat="1" ht="15">
      <c r="A299" s="8" t="s">
        <v>26</v>
      </c>
      <c r="B299" s="10" t="s">
        <v>1514</v>
      </c>
      <c r="C299" s="8" t="s">
        <v>1556</v>
      </c>
      <c r="D299" s="8" t="s">
        <v>28</v>
      </c>
      <c r="E299" s="103" t="s">
        <v>1516</v>
      </c>
      <c r="F299" s="5">
        <v>984030984</v>
      </c>
      <c r="G299" s="5" t="s">
        <v>43</v>
      </c>
      <c r="H299" s="5">
        <v>3</v>
      </c>
      <c r="I299" s="5">
        <v>26314</v>
      </c>
      <c r="J299" s="5" t="s">
        <v>1557</v>
      </c>
      <c r="K299" s="5" t="s">
        <v>1519</v>
      </c>
      <c r="L299" s="14" t="s">
        <v>565</v>
      </c>
      <c r="M299" s="5" t="s">
        <v>35</v>
      </c>
      <c r="N299" s="5">
        <v>3392</v>
      </c>
      <c r="O299" s="5" t="s">
        <v>36</v>
      </c>
      <c r="P299" s="5">
        <v>25000</v>
      </c>
      <c r="Q299" s="5" t="s">
        <v>567</v>
      </c>
      <c r="R299" s="5" t="s">
        <v>594</v>
      </c>
      <c r="S299" s="10" t="s">
        <v>1545</v>
      </c>
      <c r="T299" s="663" t="s">
        <v>1545</v>
      </c>
      <c r="U299" s="11">
        <v>25.42</v>
      </c>
      <c r="V299" s="11">
        <v>82.11</v>
      </c>
      <c r="W299" s="11"/>
      <c r="X299" s="11"/>
      <c r="Y299" s="11">
        <v>107.53</v>
      </c>
      <c r="Z299" s="6" t="s">
        <v>40</v>
      </c>
    </row>
    <row r="300" spans="1:37" customFormat="1" ht="15">
      <c r="A300" s="5" t="s">
        <v>26</v>
      </c>
      <c r="B300" s="6" t="s">
        <v>1558</v>
      </c>
      <c r="C300" s="8" t="s">
        <v>1559</v>
      </c>
      <c r="D300" s="8" t="s">
        <v>28</v>
      </c>
      <c r="E300" s="94" t="s">
        <v>1560</v>
      </c>
      <c r="F300" s="5">
        <v>984706234</v>
      </c>
      <c r="G300" s="5" t="s">
        <v>57</v>
      </c>
      <c r="H300" s="5" t="s">
        <v>893</v>
      </c>
      <c r="I300" s="5">
        <v>15055</v>
      </c>
      <c r="J300" s="5" t="s">
        <v>1561</v>
      </c>
      <c r="K300" s="5" t="s">
        <v>1562</v>
      </c>
      <c r="L300" s="14" t="s">
        <v>565</v>
      </c>
      <c r="M300" s="5" t="s">
        <v>566</v>
      </c>
      <c r="N300" s="5">
        <v>1901</v>
      </c>
      <c r="O300" s="5" t="s">
        <v>36</v>
      </c>
      <c r="P300" s="5">
        <v>15055</v>
      </c>
      <c r="Q300" s="5" t="s">
        <v>1167</v>
      </c>
      <c r="R300" s="5" t="s">
        <v>1022</v>
      </c>
      <c r="S300" s="10" t="s">
        <v>1563</v>
      </c>
      <c r="T300" s="663" t="s">
        <v>1564</v>
      </c>
      <c r="U300" s="7">
        <v>25.42</v>
      </c>
      <c r="V300" s="7">
        <v>117.96</v>
      </c>
      <c r="W300" s="7"/>
      <c r="X300" s="7"/>
      <c r="Y300" s="7">
        <v>143.38</v>
      </c>
      <c r="Z300" s="6" t="s">
        <v>40</v>
      </c>
    </row>
    <row r="301" spans="1:37" customFormat="1" ht="15">
      <c r="A301" s="5" t="s">
        <v>26</v>
      </c>
      <c r="B301" s="10" t="s">
        <v>1565</v>
      </c>
      <c r="C301" s="8" t="s">
        <v>1566</v>
      </c>
      <c r="D301" s="8" t="s">
        <v>28</v>
      </c>
      <c r="E301" s="149" t="s">
        <v>1292</v>
      </c>
      <c r="F301" s="8">
        <v>925400335</v>
      </c>
      <c r="G301" s="8" t="s">
        <v>43</v>
      </c>
      <c r="H301" s="5" t="s">
        <v>622</v>
      </c>
      <c r="I301" s="8">
        <v>2111</v>
      </c>
      <c r="J301" s="5" t="s">
        <v>1567</v>
      </c>
      <c r="K301" s="8" t="s">
        <v>1568</v>
      </c>
      <c r="L301" s="14" t="s">
        <v>565</v>
      </c>
      <c r="M301" s="8" t="s">
        <v>1569</v>
      </c>
      <c r="N301" s="5">
        <v>3514</v>
      </c>
      <c r="O301" s="8" t="s">
        <v>40</v>
      </c>
      <c r="P301" s="5"/>
      <c r="Q301" s="5" t="s">
        <v>567</v>
      </c>
      <c r="R301" s="5" t="s">
        <v>594</v>
      </c>
      <c r="S301" s="10" t="s">
        <v>1299</v>
      </c>
      <c r="T301" s="663" t="s">
        <v>1299</v>
      </c>
      <c r="U301" s="186">
        <v>25.42</v>
      </c>
      <c r="V301" s="186">
        <v>43.71</v>
      </c>
      <c r="W301" s="186"/>
      <c r="X301" s="186"/>
      <c r="Y301" s="11">
        <v>69.13</v>
      </c>
      <c r="Z301" s="6" t="s">
        <v>40</v>
      </c>
    </row>
    <row r="302" spans="1:37" customFormat="1" ht="15">
      <c r="A302" s="8" t="s">
        <v>26</v>
      </c>
      <c r="B302" s="6" t="s">
        <v>1570</v>
      </c>
      <c r="C302" s="8" t="s">
        <v>1571</v>
      </c>
      <c r="D302" s="8" t="s">
        <v>28</v>
      </c>
      <c r="E302" s="94" t="s">
        <v>1572</v>
      </c>
      <c r="F302" s="5">
        <v>973299104</v>
      </c>
      <c r="G302" s="5" t="s">
        <v>57</v>
      </c>
      <c r="H302" s="8" t="s">
        <v>1031</v>
      </c>
      <c r="I302" s="5">
        <v>1232</v>
      </c>
      <c r="J302" s="5" t="s">
        <v>1573</v>
      </c>
      <c r="K302" s="5" t="s">
        <v>1574</v>
      </c>
      <c r="L302" s="14" t="s">
        <v>565</v>
      </c>
      <c r="M302" s="5" t="s">
        <v>566</v>
      </c>
      <c r="N302" s="5">
        <v>2632</v>
      </c>
      <c r="O302" s="5" t="s">
        <v>36</v>
      </c>
      <c r="P302" s="5" t="s">
        <v>1575</v>
      </c>
      <c r="Q302" s="5" t="s">
        <v>567</v>
      </c>
      <c r="R302" s="5" t="s">
        <v>568</v>
      </c>
      <c r="S302" s="10" t="s">
        <v>1576</v>
      </c>
      <c r="T302" s="663" t="s">
        <v>1576</v>
      </c>
      <c r="U302" s="11">
        <v>25.42</v>
      </c>
      <c r="V302" s="11">
        <v>10.42</v>
      </c>
      <c r="W302" s="11"/>
      <c r="X302" s="11"/>
      <c r="Y302" s="11">
        <v>35.840000000000003</v>
      </c>
      <c r="Z302" s="6" t="s">
        <v>40</v>
      </c>
    </row>
    <row r="303" spans="1:37" customFormat="1" ht="15">
      <c r="A303" s="8" t="s">
        <v>26</v>
      </c>
      <c r="B303" s="6" t="s">
        <v>1577</v>
      </c>
      <c r="C303" s="8" t="s">
        <v>1578</v>
      </c>
      <c r="D303" s="8" t="s">
        <v>28</v>
      </c>
      <c r="E303" s="94" t="s">
        <v>1579</v>
      </c>
      <c r="F303" s="5">
        <v>974257603</v>
      </c>
      <c r="G303" s="5" t="s">
        <v>50</v>
      </c>
      <c r="H303" s="8" t="s">
        <v>454</v>
      </c>
      <c r="I303" s="5">
        <v>29399</v>
      </c>
      <c r="J303" s="5" t="s">
        <v>1580</v>
      </c>
      <c r="K303" s="5" t="s">
        <v>1581</v>
      </c>
      <c r="L303" s="14" t="s">
        <v>565</v>
      </c>
      <c r="M303" s="5" t="s">
        <v>35</v>
      </c>
      <c r="N303" s="5">
        <v>2633</v>
      </c>
      <c r="O303" s="5" t="s">
        <v>36</v>
      </c>
      <c r="P303" s="5" t="s">
        <v>1582</v>
      </c>
      <c r="Q303" s="5" t="s">
        <v>649</v>
      </c>
      <c r="R303" s="5" t="s">
        <v>568</v>
      </c>
      <c r="S303" s="10" t="s">
        <v>1576</v>
      </c>
      <c r="T303" s="663" t="s">
        <v>1576</v>
      </c>
      <c r="U303" s="11">
        <v>25.42</v>
      </c>
      <c r="V303" s="11">
        <v>134.6</v>
      </c>
      <c r="W303" s="11"/>
      <c r="X303" s="11"/>
      <c r="Y303" s="11">
        <v>160.02000000000001</v>
      </c>
      <c r="Z303" s="6" t="s">
        <v>40</v>
      </c>
    </row>
    <row r="304" spans="1:37" customFormat="1" ht="15">
      <c r="A304" s="8" t="s">
        <v>26</v>
      </c>
      <c r="B304" s="6" t="s">
        <v>1583</v>
      </c>
      <c r="C304" s="8" t="s">
        <v>1584</v>
      </c>
      <c r="D304" s="8" t="s">
        <v>28</v>
      </c>
      <c r="E304" s="94" t="s">
        <v>1585</v>
      </c>
      <c r="F304" s="5">
        <v>989326563</v>
      </c>
      <c r="G304" s="5" t="s">
        <v>57</v>
      </c>
      <c r="H304" s="8" t="s">
        <v>893</v>
      </c>
      <c r="I304" s="5">
        <v>5380</v>
      </c>
      <c r="J304" s="5" t="s">
        <v>1586</v>
      </c>
      <c r="K304" s="5" t="s">
        <v>1587</v>
      </c>
      <c r="L304" s="14" t="s">
        <v>565</v>
      </c>
      <c r="M304" s="5" t="s">
        <v>35</v>
      </c>
      <c r="N304" s="5">
        <v>2634</v>
      </c>
      <c r="O304" s="5" t="s">
        <v>36</v>
      </c>
      <c r="P304" s="5" t="s">
        <v>1434</v>
      </c>
      <c r="Q304" s="5" t="s">
        <v>567</v>
      </c>
      <c r="R304" s="5" t="s">
        <v>1588</v>
      </c>
      <c r="S304" s="10" t="s">
        <v>1576</v>
      </c>
      <c r="T304" s="663" t="s">
        <v>1576</v>
      </c>
      <c r="U304" s="11">
        <v>25.42</v>
      </c>
      <c r="V304" s="11">
        <v>74.430000000000007</v>
      </c>
      <c r="W304" s="11"/>
      <c r="X304" s="11"/>
      <c r="Y304" s="11">
        <v>99.85</v>
      </c>
      <c r="Z304" s="6" t="s">
        <v>40</v>
      </c>
    </row>
    <row r="305" spans="1:37" customFormat="1" ht="15">
      <c r="A305" s="8" t="s">
        <v>26</v>
      </c>
      <c r="B305" s="6" t="s">
        <v>1589</v>
      </c>
      <c r="C305" s="8" t="s">
        <v>1590</v>
      </c>
      <c r="D305" s="8" t="s">
        <v>28</v>
      </c>
      <c r="E305" s="94" t="s">
        <v>1591</v>
      </c>
      <c r="F305" s="5">
        <v>992211685</v>
      </c>
      <c r="G305" s="5" t="s">
        <v>30</v>
      </c>
      <c r="H305" s="8" t="s">
        <v>83</v>
      </c>
      <c r="I305" s="5">
        <v>1174</v>
      </c>
      <c r="J305" s="5" t="s">
        <v>1592</v>
      </c>
      <c r="K305" s="5" t="s">
        <v>1593</v>
      </c>
      <c r="L305" s="14" t="s">
        <v>565</v>
      </c>
      <c r="M305" s="5" t="s">
        <v>35</v>
      </c>
      <c r="N305" s="5">
        <v>2636</v>
      </c>
      <c r="O305" s="5" t="s">
        <v>36</v>
      </c>
      <c r="P305" s="5" t="s">
        <v>1575</v>
      </c>
      <c r="Q305" s="5" t="s">
        <v>567</v>
      </c>
      <c r="R305" s="5" t="s">
        <v>568</v>
      </c>
      <c r="S305" s="10" t="s">
        <v>1576</v>
      </c>
      <c r="T305" s="663" t="s">
        <v>1576</v>
      </c>
      <c r="U305" s="11">
        <v>25.42</v>
      </c>
      <c r="V305" s="11">
        <v>51.39</v>
      </c>
      <c r="W305" s="11"/>
      <c r="X305" s="11"/>
      <c r="Y305" s="11">
        <v>76.81</v>
      </c>
      <c r="Z305" s="6" t="s">
        <v>40</v>
      </c>
    </row>
    <row r="306" spans="1:37" customFormat="1" ht="15">
      <c r="A306" s="8" t="s">
        <v>26</v>
      </c>
      <c r="B306" s="6" t="s">
        <v>1594</v>
      </c>
      <c r="C306" s="8" t="s">
        <v>1595</v>
      </c>
      <c r="D306" s="8" t="s">
        <v>28</v>
      </c>
      <c r="E306" s="94" t="s">
        <v>1596</v>
      </c>
      <c r="F306" s="5">
        <v>973558917</v>
      </c>
      <c r="G306" s="5" t="s">
        <v>70</v>
      </c>
      <c r="H306" s="8" t="s">
        <v>247</v>
      </c>
      <c r="I306" s="5">
        <v>17732</v>
      </c>
      <c r="J306" s="5" t="s">
        <v>1597</v>
      </c>
      <c r="K306" s="5" t="s">
        <v>1598</v>
      </c>
      <c r="L306" s="14" t="s">
        <v>565</v>
      </c>
      <c r="M306" s="5" t="s">
        <v>35</v>
      </c>
      <c r="N306" s="5">
        <v>2637</v>
      </c>
      <c r="O306" s="5" t="s">
        <v>36</v>
      </c>
      <c r="P306" s="5" t="s">
        <v>1467</v>
      </c>
      <c r="Q306" s="5" t="s">
        <v>649</v>
      </c>
      <c r="R306" s="5" t="s">
        <v>603</v>
      </c>
      <c r="S306" s="10" t="s">
        <v>1576</v>
      </c>
      <c r="T306" s="663" t="s">
        <v>1576</v>
      </c>
      <c r="U306" s="11">
        <v>25.42</v>
      </c>
      <c r="V306" s="11">
        <v>76.989999999999995</v>
      </c>
      <c r="W306" s="11"/>
      <c r="X306" s="11"/>
      <c r="Y306" s="11">
        <v>102.41</v>
      </c>
      <c r="Z306" s="6" t="s">
        <v>40</v>
      </c>
    </row>
    <row r="307" spans="1:37" customFormat="1" ht="15">
      <c r="A307" s="8" t="s">
        <v>26</v>
      </c>
      <c r="B307" s="6" t="s">
        <v>1599</v>
      </c>
      <c r="C307" s="8" t="s">
        <v>1600</v>
      </c>
      <c r="D307" s="8" t="s">
        <v>28</v>
      </c>
      <c r="E307" s="94" t="s">
        <v>1601</v>
      </c>
      <c r="F307" s="5">
        <v>984768139</v>
      </c>
      <c r="G307" s="5" t="s">
        <v>43</v>
      </c>
      <c r="H307" s="8">
        <v>3</v>
      </c>
      <c r="I307" s="5">
        <v>40490</v>
      </c>
      <c r="J307" s="5" t="s">
        <v>1602</v>
      </c>
      <c r="K307" s="5" t="s">
        <v>1603</v>
      </c>
      <c r="L307" s="14" t="s">
        <v>565</v>
      </c>
      <c r="M307" s="5" t="s">
        <v>35</v>
      </c>
      <c r="N307" s="5">
        <v>2638</v>
      </c>
      <c r="O307" s="5" t="s">
        <v>36</v>
      </c>
      <c r="P307" s="5" t="s">
        <v>1604</v>
      </c>
      <c r="Q307" s="5" t="s">
        <v>649</v>
      </c>
      <c r="R307" s="5" t="s">
        <v>1133</v>
      </c>
      <c r="S307" s="10" t="s">
        <v>1576</v>
      </c>
      <c r="T307" s="663" t="s">
        <v>1576</v>
      </c>
      <c r="U307" s="11">
        <v>25.42</v>
      </c>
      <c r="V307" s="11">
        <v>138.44</v>
      </c>
      <c r="W307" s="11"/>
      <c r="X307" s="11"/>
      <c r="Y307" s="11">
        <v>163.86</v>
      </c>
      <c r="Z307" s="6" t="s">
        <v>40</v>
      </c>
    </row>
    <row r="308" spans="1:37" customFormat="1" ht="15">
      <c r="A308" s="8" t="s">
        <v>26</v>
      </c>
      <c r="B308" s="6" t="s">
        <v>1605</v>
      </c>
      <c r="C308" s="8" t="s">
        <v>1606</v>
      </c>
      <c r="D308" s="8" t="s">
        <v>28</v>
      </c>
      <c r="E308" s="94" t="s">
        <v>1607</v>
      </c>
      <c r="F308" s="5">
        <v>995700600</v>
      </c>
      <c r="G308" s="5" t="s">
        <v>43</v>
      </c>
      <c r="H308" s="8" t="s">
        <v>271</v>
      </c>
      <c r="I308" s="5">
        <v>30280</v>
      </c>
      <c r="J308" s="5" t="s">
        <v>1608</v>
      </c>
      <c r="K308" s="5" t="s">
        <v>1609</v>
      </c>
      <c r="L308" s="14" t="s">
        <v>565</v>
      </c>
      <c r="M308" s="5" t="s">
        <v>35</v>
      </c>
      <c r="N308" s="5">
        <v>2639</v>
      </c>
      <c r="O308" s="5" t="s">
        <v>36</v>
      </c>
      <c r="P308" s="5" t="s">
        <v>1513</v>
      </c>
      <c r="Q308" s="5" t="s">
        <v>649</v>
      </c>
      <c r="R308" s="5" t="s">
        <v>568</v>
      </c>
      <c r="S308" s="10" t="s">
        <v>1576</v>
      </c>
      <c r="T308" s="663" t="s">
        <v>1576</v>
      </c>
      <c r="U308" s="11">
        <v>25.42</v>
      </c>
      <c r="V308" s="11">
        <v>82.11</v>
      </c>
      <c r="W308" s="11"/>
      <c r="X308" s="11"/>
      <c r="Y308" s="11">
        <v>107.53</v>
      </c>
      <c r="Z308" s="6" t="s">
        <v>40</v>
      </c>
    </row>
    <row r="309" spans="1:37" customFormat="1" ht="15">
      <c r="A309" s="8" t="s">
        <v>26</v>
      </c>
      <c r="B309" s="6" t="s">
        <v>1610</v>
      </c>
      <c r="C309" s="8" t="s">
        <v>1611</v>
      </c>
      <c r="D309" s="8" t="s">
        <v>28</v>
      </c>
      <c r="E309" s="94" t="s">
        <v>1612</v>
      </c>
      <c r="F309" s="5">
        <v>944262923</v>
      </c>
      <c r="G309" s="5" t="s">
        <v>43</v>
      </c>
      <c r="H309" s="8" t="s">
        <v>704</v>
      </c>
      <c r="I309" s="5">
        <v>10424</v>
      </c>
      <c r="J309" s="5" t="s">
        <v>1613</v>
      </c>
      <c r="K309" s="5" t="s">
        <v>1614</v>
      </c>
      <c r="L309" s="14" t="s">
        <v>565</v>
      </c>
      <c r="M309" s="5" t="s">
        <v>35</v>
      </c>
      <c r="N309" s="5">
        <v>2640</v>
      </c>
      <c r="O309" s="5" t="s">
        <v>36</v>
      </c>
      <c r="P309" s="5" t="s">
        <v>1441</v>
      </c>
      <c r="Q309" s="5" t="s">
        <v>567</v>
      </c>
      <c r="R309" s="5" t="s">
        <v>568</v>
      </c>
      <c r="S309" s="10" t="s">
        <v>1576</v>
      </c>
      <c r="T309" s="663" t="s">
        <v>1576</v>
      </c>
      <c r="U309" s="11">
        <v>25.42</v>
      </c>
      <c r="V309" s="11">
        <v>82.11</v>
      </c>
      <c r="W309" s="11"/>
      <c r="X309" s="11"/>
      <c r="Y309" s="11">
        <v>107.53</v>
      </c>
      <c r="Z309" s="6" t="s">
        <v>40</v>
      </c>
    </row>
    <row r="310" spans="1:37" customFormat="1" ht="15">
      <c r="A310" s="14" t="s">
        <v>26</v>
      </c>
      <c r="B310" s="13" t="s">
        <v>1615</v>
      </c>
      <c r="C310" s="14" t="s">
        <v>1616</v>
      </c>
      <c r="D310" s="14" t="s">
        <v>28</v>
      </c>
      <c r="E310" s="18" t="s">
        <v>1617</v>
      </c>
      <c r="F310" s="15">
        <v>973583639</v>
      </c>
      <c r="G310" s="15" t="s">
        <v>57</v>
      </c>
      <c r="H310" s="14" t="s">
        <v>58</v>
      </c>
      <c r="I310" s="15">
        <v>8041</v>
      </c>
      <c r="J310" s="15" t="s">
        <v>1618</v>
      </c>
      <c r="K310" s="15" t="s">
        <v>1619</v>
      </c>
      <c r="L310" s="14" t="s">
        <v>565</v>
      </c>
      <c r="M310" s="15" t="s">
        <v>566</v>
      </c>
      <c r="N310" s="15">
        <v>2641</v>
      </c>
      <c r="O310" s="15" t="s">
        <v>475</v>
      </c>
      <c r="P310" s="15"/>
      <c r="Q310" s="15" t="s">
        <v>567</v>
      </c>
      <c r="R310" s="15" t="s">
        <v>568</v>
      </c>
      <c r="S310" s="16" t="s">
        <v>1576</v>
      </c>
      <c r="T310" s="665" t="s">
        <v>1576</v>
      </c>
      <c r="U310" s="17">
        <v>25.42</v>
      </c>
      <c r="V310" s="17">
        <v>1E-4</v>
      </c>
      <c r="W310" s="17"/>
      <c r="X310" s="17"/>
      <c r="Y310" s="17">
        <v>1E-3</v>
      </c>
      <c r="Z310" s="6" t="s">
        <v>40</v>
      </c>
    </row>
    <row r="311" spans="1:37" customFormat="1" ht="15">
      <c r="A311" s="14" t="s">
        <v>26</v>
      </c>
      <c r="B311" s="6" t="s">
        <v>1620</v>
      </c>
      <c r="C311" s="8" t="s">
        <v>1621</v>
      </c>
      <c r="D311" s="8" t="s">
        <v>28</v>
      </c>
      <c r="E311" s="94" t="s">
        <v>1622</v>
      </c>
      <c r="F311" s="5">
        <v>940230804</v>
      </c>
      <c r="G311" s="5" t="s">
        <v>43</v>
      </c>
      <c r="H311" s="8" t="s">
        <v>271</v>
      </c>
      <c r="I311" s="5">
        <v>30348</v>
      </c>
      <c r="J311" s="5" t="s">
        <v>1623</v>
      </c>
      <c r="K311" s="5" t="s">
        <v>1624</v>
      </c>
      <c r="L311" s="14" t="s">
        <v>565</v>
      </c>
      <c r="M311" s="5" t="s">
        <v>35</v>
      </c>
      <c r="N311" s="5">
        <v>2642</v>
      </c>
      <c r="O311" s="15" t="s">
        <v>36</v>
      </c>
      <c r="P311" s="5" t="s">
        <v>1513</v>
      </c>
      <c r="Q311" s="5" t="s">
        <v>567</v>
      </c>
      <c r="R311" s="5" t="s">
        <v>1133</v>
      </c>
      <c r="S311" s="10" t="s">
        <v>1576</v>
      </c>
      <c r="T311" s="663" t="s">
        <v>1576</v>
      </c>
      <c r="U311" s="11">
        <v>25.42</v>
      </c>
      <c r="V311" s="11">
        <v>82.11</v>
      </c>
      <c r="W311" s="11"/>
      <c r="X311" s="11"/>
      <c r="Y311" s="11">
        <v>107.53</v>
      </c>
      <c r="Z311" s="6" t="s">
        <v>40</v>
      </c>
    </row>
    <row r="312" spans="1:37" customFormat="1" ht="15" hidden="1">
      <c r="A312" s="529" t="s">
        <v>26</v>
      </c>
      <c r="B312" s="313">
        <v>41414637</v>
      </c>
      <c r="C312" s="312" t="s">
        <v>1625</v>
      </c>
      <c r="D312" s="312" t="s">
        <v>28</v>
      </c>
      <c r="E312" s="298" t="s">
        <v>62</v>
      </c>
      <c r="F312" s="314">
        <v>951290529</v>
      </c>
      <c r="G312" s="312" t="s">
        <v>57</v>
      </c>
      <c r="H312" s="315" t="s">
        <v>440</v>
      </c>
      <c r="I312" s="315">
        <v>20171</v>
      </c>
      <c r="J312" s="312" t="s">
        <v>64</v>
      </c>
      <c r="K312" s="312" t="s">
        <v>1626</v>
      </c>
      <c r="L312" s="529" t="s">
        <v>34</v>
      </c>
      <c r="M312" s="312" t="s">
        <v>35</v>
      </c>
      <c r="N312" s="312">
        <v>3532</v>
      </c>
      <c r="O312" s="334" t="s">
        <v>36</v>
      </c>
      <c r="P312" s="299" t="s">
        <v>126</v>
      </c>
      <c r="Q312" s="299" t="s">
        <v>38</v>
      </c>
      <c r="R312" s="299" t="s">
        <v>1627</v>
      </c>
      <c r="S312" s="297" t="s">
        <v>1628</v>
      </c>
      <c r="T312" s="664" t="s">
        <v>1628</v>
      </c>
      <c r="U312" s="300">
        <v>18</v>
      </c>
      <c r="V312" s="300">
        <v>73</v>
      </c>
      <c r="W312" s="300"/>
      <c r="X312" s="300"/>
      <c r="Y312" s="301">
        <f>U312+V312</f>
        <v>91</v>
      </c>
      <c r="Z312" s="302" t="s">
        <v>40</v>
      </c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303"/>
    </row>
    <row r="313" spans="1:37" customFormat="1" ht="15" hidden="1">
      <c r="A313" s="529" t="s">
        <v>26</v>
      </c>
      <c r="B313" s="313">
        <v>48082199</v>
      </c>
      <c r="C313" s="312" t="s">
        <v>86</v>
      </c>
      <c r="D313" s="312" t="s">
        <v>28</v>
      </c>
      <c r="E313" s="298" t="s">
        <v>87</v>
      </c>
      <c r="F313" s="314">
        <v>916578724</v>
      </c>
      <c r="G313" s="312" t="s">
        <v>43</v>
      </c>
      <c r="H313" s="315" t="s">
        <v>491</v>
      </c>
      <c r="I313" s="315">
        <v>9857</v>
      </c>
      <c r="J313" s="312" t="s">
        <v>89</v>
      </c>
      <c r="K313" s="312" t="s">
        <v>90</v>
      </c>
      <c r="L313" s="529" t="s">
        <v>34</v>
      </c>
      <c r="M313" s="312" t="s">
        <v>35</v>
      </c>
      <c r="N313" s="312">
        <v>3533</v>
      </c>
      <c r="O313" s="334" t="s">
        <v>36</v>
      </c>
      <c r="P313" s="299" t="s">
        <v>46</v>
      </c>
      <c r="Q313" s="299" t="s">
        <v>38</v>
      </c>
      <c r="R313" s="299" t="s">
        <v>1629</v>
      </c>
      <c r="S313" s="297" t="s">
        <v>1628</v>
      </c>
      <c r="T313" s="664" t="s">
        <v>1628</v>
      </c>
      <c r="U313" s="300">
        <v>18</v>
      </c>
      <c r="V313" s="300">
        <v>73</v>
      </c>
      <c r="W313" s="300"/>
      <c r="X313" s="300"/>
      <c r="Y313" s="301">
        <f>U313+V313</f>
        <v>91</v>
      </c>
      <c r="Z313" s="302" t="s">
        <v>40</v>
      </c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303"/>
    </row>
    <row r="314" spans="1:37" customFormat="1" ht="15">
      <c r="A314" s="14" t="s">
        <v>26</v>
      </c>
      <c r="B314" s="6" t="s">
        <v>1630</v>
      </c>
      <c r="C314" s="8" t="s">
        <v>1631</v>
      </c>
      <c r="D314" s="8" t="s">
        <v>28</v>
      </c>
      <c r="E314" s="94" t="s">
        <v>1632</v>
      </c>
      <c r="F314" s="5">
        <v>950723801</v>
      </c>
      <c r="G314" s="5" t="s">
        <v>57</v>
      </c>
      <c r="H314" s="8" t="s">
        <v>893</v>
      </c>
      <c r="I314" s="5">
        <v>75425</v>
      </c>
      <c r="J314" s="5" t="s">
        <v>1633</v>
      </c>
      <c r="K314" s="5" t="s">
        <v>1634</v>
      </c>
      <c r="L314" s="14" t="s">
        <v>565</v>
      </c>
      <c r="M314" s="5" t="s">
        <v>35</v>
      </c>
      <c r="N314" s="5">
        <v>2617</v>
      </c>
      <c r="O314" s="5" t="s">
        <v>36</v>
      </c>
      <c r="P314" s="30" t="s">
        <v>1635</v>
      </c>
      <c r="Q314" s="5" t="s">
        <v>649</v>
      </c>
      <c r="R314" s="5" t="s">
        <v>568</v>
      </c>
      <c r="S314" s="10" t="s">
        <v>1636</v>
      </c>
      <c r="T314" s="663" t="s">
        <v>1576</v>
      </c>
      <c r="U314" s="11">
        <v>25.42</v>
      </c>
      <c r="V314" s="11">
        <v>61.63</v>
      </c>
      <c r="W314" s="11"/>
      <c r="X314" s="11"/>
      <c r="Y314" s="11">
        <v>87.05</v>
      </c>
      <c r="Z314" s="6" t="s">
        <v>40</v>
      </c>
    </row>
    <row r="315" spans="1:37" customFormat="1" ht="15">
      <c r="A315" s="8" t="s">
        <v>26</v>
      </c>
      <c r="B315" s="683" t="s">
        <v>1637</v>
      </c>
      <c r="C315" s="127" t="s">
        <v>1638</v>
      </c>
      <c r="D315" s="127" t="s">
        <v>28</v>
      </c>
      <c r="E315" s="149" t="s">
        <v>1639</v>
      </c>
      <c r="F315" s="5">
        <v>986212892</v>
      </c>
      <c r="G315" s="5" t="s">
        <v>43</v>
      </c>
      <c r="H315" s="132" t="s">
        <v>491</v>
      </c>
      <c r="I315" s="5">
        <v>12381</v>
      </c>
      <c r="J315" s="132" t="s">
        <v>1640</v>
      </c>
      <c r="K315" s="132" t="s">
        <v>1641</v>
      </c>
      <c r="L315" s="14" t="s">
        <v>565</v>
      </c>
      <c r="M315" s="5" t="s">
        <v>566</v>
      </c>
      <c r="N315" s="5">
        <v>4021</v>
      </c>
      <c r="O315" s="132" t="s">
        <v>36</v>
      </c>
      <c r="P315" s="5">
        <v>10000</v>
      </c>
      <c r="Q315" s="5" t="s">
        <v>567</v>
      </c>
      <c r="R315" s="5" t="s">
        <v>883</v>
      </c>
      <c r="S315" s="683" t="s">
        <v>1365</v>
      </c>
      <c r="T315" s="684" t="s">
        <v>1365</v>
      </c>
      <c r="U315" s="186">
        <v>25.42</v>
      </c>
      <c r="V315" s="186">
        <v>82.11</v>
      </c>
      <c r="W315" s="186"/>
      <c r="X315" s="186"/>
      <c r="Y315" s="685">
        <v>107.53</v>
      </c>
      <c r="Z315" s="6" t="s">
        <v>40</v>
      </c>
      <c r="AA315" s="303"/>
      <c r="AB315" s="303"/>
      <c r="AC315" s="303"/>
      <c r="AD315" s="303"/>
      <c r="AE315" s="303"/>
      <c r="AF315" s="303"/>
      <c r="AG315" s="303"/>
      <c r="AH315" s="303"/>
      <c r="AI315" s="303"/>
      <c r="AJ315" s="303"/>
      <c r="AK315" s="303"/>
    </row>
    <row r="316" spans="1:37" customFormat="1" ht="15">
      <c r="A316" s="8" t="s">
        <v>26</v>
      </c>
      <c r="B316" s="683" t="s">
        <v>1642</v>
      </c>
      <c r="C316" s="127" t="s">
        <v>1643</v>
      </c>
      <c r="D316" s="127" t="s">
        <v>28</v>
      </c>
      <c r="E316" s="149" t="s">
        <v>1644</v>
      </c>
      <c r="F316" s="5">
        <v>984006481</v>
      </c>
      <c r="G316" s="5" t="s">
        <v>70</v>
      </c>
      <c r="H316" s="132" t="s">
        <v>290</v>
      </c>
      <c r="I316" s="5">
        <v>3914</v>
      </c>
      <c r="J316" s="132" t="s">
        <v>1645</v>
      </c>
      <c r="K316" s="132" t="s">
        <v>1646</v>
      </c>
      <c r="L316" s="14" t="s">
        <v>565</v>
      </c>
      <c r="M316" s="5" t="s">
        <v>566</v>
      </c>
      <c r="N316" s="5">
        <v>4022</v>
      </c>
      <c r="O316" s="132" t="s">
        <v>36</v>
      </c>
      <c r="P316" s="5">
        <v>5000</v>
      </c>
      <c r="Q316" s="5" t="s">
        <v>567</v>
      </c>
      <c r="R316" s="5" t="s">
        <v>594</v>
      </c>
      <c r="S316" s="683" t="s">
        <v>1365</v>
      </c>
      <c r="T316" s="684" t="s">
        <v>1365</v>
      </c>
      <c r="U316" s="186">
        <v>32.200000000000003</v>
      </c>
      <c r="V316" s="186">
        <v>108.62</v>
      </c>
      <c r="W316" s="186"/>
      <c r="X316" s="186"/>
      <c r="Y316" s="186">
        <v>140.82</v>
      </c>
      <c r="Z316" s="6" t="s">
        <v>40</v>
      </c>
      <c r="AA316" s="303"/>
      <c r="AB316" s="303"/>
      <c r="AC316" s="303"/>
      <c r="AD316" s="303"/>
      <c r="AE316" s="303"/>
      <c r="AF316" s="303"/>
      <c r="AG316" s="303"/>
      <c r="AH316" s="303"/>
      <c r="AI316" s="303"/>
      <c r="AJ316" s="303"/>
      <c r="AK316" s="303"/>
    </row>
    <row r="317" spans="1:37" customFormat="1" ht="15" hidden="1">
      <c r="A317" s="312" t="s">
        <v>26</v>
      </c>
      <c r="B317" s="313">
        <v>45968096</v>
      </c>
      <c r="C317" s="312" t="s">
        <v>1647</v>
      </c>
      <c r="D317" s="312" t="s">
        <v>28</v>
      </c>
      <c r="E317" s="298" t="s">
        <v>1648</v>
      </c>
      <c r="F317" s="314">
        <v>942382234</v>
      </c>
      <c r="G317" s="312" t="s">
        <v>70</v>
      </c>
      <c r="H317" s="315" t="s">
        <v>247</v>
      </c>
      <c r="I317" s="315">
        <v>6601</v>
      </c>
      <c r="J317" s="312" t="s">
        <v>248</v>
      </c>
      <c r="K317" s="312" t="s">
        <v>1649</v>
      </c>
      <c r="L317" s="529" t="s">
        <v>34</v>
      </c>
      <c r="M317" s="312" t="s">
        <v>35</v>
      </c>
      <c r="N317" s="312">
        <v>3531</v>
      </c>
      <c r="O317" s="299" t="s">
        <v>475</v>
      </c>
      <c r="P317" s="299"/>
      <c r="Q317" s="299" t="s">
        <v>38</v>
      </c>
      <c r="R317" s="299" t="s">
        <v>39</v>
      </c>
      <c r="S317" s="297" t="s">
        <v>1628</v>
      </c>
      <c r="T317" s="664" t="s">
        <v>1650</v>
      </c>
      <c r="U317" s="300"/>
      <c r="V317" s="300"/>
      <c r="W317" s="300"/>
      <c r="X317" s="300"/>
      <c r="Y317" s="301">
        <f>U317+V317</f>
        <v>0</v>
      </c>
      <c r="Z317" s="302" t="s">
        <v>40</v>
      </c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303"/>
    </row>
    <row r="318" spans="1:37" customFormat="1" ht="15">
      <c r="A318" s="8" t="s">
        <v>26</v>
      </c>
      <c r="B318" s="683" t="s">
        <v>998</v>
      </c>
      <c r="C318" s="127" t="s">
        <v>999</v>
      </c>
      <c r="D318" s="127" t="s">
        <v>28</v>
      </c>
      <c r="E318" s="149" t="s">
        <v>1000</v>
      </c>
      <c r="F318" s="5">
        <v>934463192</v>
      </c>
      <c r="G318" s="5" t="s">
        <v>712</v>
      </c>
      <c r="H318" s="132" t="s">
        <v>1001</v>
      </c>
      <c r="I318" s="5">
        <v>5200</v>
      </c>
      <c r="J318" s="132" t="s">
        <v>1002</v>
      </c>
      <c r="K318" s="132" t="s">
        <v>1651</v>
      </c>
      <c r="L318" s="14" t="s">
        <v>565</v>
      </c>
      <c r="M318" s="5" t="s">
        <v>35</v>
      </c>
      <c r="N318" s="5">
        <v>4025</v>
      </c>
      <c r="O318" s="132" t="s">
        <v>475</v>
      </c>
      <c r="P318" s="5"/>
      <c r="Q318" s="5" t="s">
        <v>567</v>
      </c>
      <c r="R318" s="10" t="s">
        <v>603</v>
      </c>
      <c r="S318" s="683" t="s">
        <v>1365</v>
      </c>
      <c r="T318" s="684" t="s">
        <v>1365</v>
      </c>
      <c r="U318" s="186">
        <v>1E-3</v>
      </c>
      <c r="V318" s="186">
        <v>1E-3</v>
      </c>
      <c r="W318" s="186"/>
      <c r="X318" s="186"/>
      <c r="Y318" s="186">
        <v>1E-3</v>
      </c>
      <c r="Z318" s="6" t="s">
        <v>40</v>
      </c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303"/>
    </row>
    <row r="319" spans="1:37" customFormat="1" ht="15">
      <c r="A319" s="5" t="s">
        <v>26</v>
      </c>
      <c r="B319" s="6">
        <v>45558426</v>
      </c>
      <c r="C319" s="8" t="s">
        <v>1652</v>
      </c>
      <c r="D319" s="8" t="s">
        <v>28</v>
      </c>
      <c r="E319" s="94" t="s">
        <v>1653</v>
      </c>
      <c r="F319" s="5">
        <v>957384836</v>
      </c>
      <c r="G319" s="5" t="s">
        <v>70</v>
      </c>
      <c r="H319" s="5" t="s">
        <v>1184</v>
      </c>
      <c r="I319" s="5">
        <v>15070</v>
      </c>
      <c r="J319" s="5" t="s">
        <v>1654</v>
      </c>
      <c r="K319" s="5" t="s">
        <v>1655</v>
      </c>
      <c r="L319" s="14" t="s">
        <v>565</v>
      </c>
      <c r="M319" s="5" t="s">
        <v>566</v>
      </c>
      <c r="N319" s="5">
        <v>1791</v>
      </c>
      <c r="O319" s="5" t="s">
        <v>36</v>
      </c>
      <c r="P319" s="5">
        <v>150710</v>
      </c>
      <c r="Q319" s="5" t="s">
        <v>1167</v>
      </c>
      <c r="R319" s="5" t="s">
        <v>1022</v>
      </c>
      <c r="S319" s="10" t="s">
        <v>1656</v>
      </c>
      <c r="T319" s="663" t="s">
        <v>1656</v>
      </c>
      <c r="U319" s="7">
        <v>32.200000000000003</v>
      </c>
      <c r="V319" s="7">
        <v>90.69</v>
      </c>
      <c r="W319" s="7"/>
      <c r="X319" s="7"/>
      <c r="Y319" s="7">
        <v>122.89</v>
      </c>
      <c r="Z319" s="6" t="s">
        <v>40</v>
      </c>
    </row>
    <row r="320" spans="1:37" customFormat="1" ht="15">
      <c r="A320" s="5" t="s">
        <v>26</v>
      </c>
      <c r="B320" s="6">
        <v>23946399</v>
      </c>
      <c r="C320" s="8" t="s">
        <v>1657</v>
      </c>
      <c r="D320" s="8" t="s">
        <v>28</v>
      </c>
      <c r="E320" s="94" t="s">
        <v>1258</v>
      </c>
      <c r="F320" s="5">
        <v>980701227</v>
      </c>
      <c r="G320" s="5" t="s">
        <v>50</v>
      </c>
      <c r="H320" s="5" t="s">
        <v>454</v>
      </c>
      <c r="I320" s="5">
        <v>30433</v>
      </c>
      <c r="J320" s="5" t="s">
        <v>1658</v>
      </c>
      <c r="K320" s="5" t="s">
        <v>1659</v>
      </c>
      <c r="L320" s="14" t="s">
        <v>565</v>
      </c>
      <c r="M320" s="5" t="s">
        <v>566</v>
      </c>
      <c r="N320" s="5">
        <v>1792</v>
      </c>
      <c r="O320" s="5" t="s">
        <v>36</v>
      </c>
      <c r="P320" s="5">
        <v>30433</v>
      </c>
      <c r="Q320" s="5" t="s">
        <v>1167</v>
      </c>
      <c r="R320" s="5" t="s">
        <v>1133</v>
      </c>
      <c r="S320" s="10" t="s">
        <v>1656</v>
      </c>
      <c r="T320" s="663" t="s">
        <v>1656</v>
      </c>
      <c r="U320" s="7">
        <v>25.42</v>
      </c>
      <c r="V320" s="7">
        <v>123.08</v>
      </c>
      <c r="W320" s="7"/>
      <c r="X320" s="7"/>
      <c r="Y320" s="7">
        <v>148.5</v>
      </c>
      <c r="Z320" s="6" t="s">
        <v>40</v>
      </c>
    </row>
    <row r="321" spans="1:37" customFormat="1" ht="15">
      <c r="A321" s="5" t="s">
        <v>26</v>
      </c>
      <c r="B321" s="6">
        <v>44206510</v>
      </c>
      <c r="C321" s="8" t="s">
        <v>1660</v>
      </c>
      <c r="D321" s="8" t="s">
        <v>28</v>
      </c>
      <c r="E321" s="94" t="s">
        <v>1258</v>
      </c>
      <c r="F321" s="5">
        <v>984713917</v>
      </c>
      <c r="G321" s="5" t="s">
        <v>43</v>
      </c>
      <c r="H321" s="5" t="s">
        <v>181</v>
      </c>
      <c r="I321" s="5">
        <v>10299</v>
      </c>
      <c r="J321" s="5" t="s">
        <v>1661</v>
      </c>
      <c r="K321" s="5" t="s">
        <v>1662</v>
      </c>
      <c r="L321" s="14" t="s">
        <v>565</v>
      </c>
      <c r="M321" s="5" t="s">
        <v>566</v>
      </c>
      <c r="N321" s="5">
        <v>1793</v>
      </c>
      <c r="O321" s="5" t="s">
        <v>36</v>
      </c>
      <c r="P321" s="5">
        <v>10299</v>
      </c>
      <c r="Q321" s="5" t="s">
        <v>1167</v>
      </c>
      <c r="R321" s="5" t="s">
        <v>1022</v>
      </c>
      <c r="S321" s="10" t="s">
        <v>1656</v>
      </c>
      <c r="T321" s="663" t="s">
        <v>1656</v>
      </c>
      <c r="U321" s="7">
        <v>25.42</v>
      </c>
      <c r="V321" s="7">
        <v>82.11</v>
      </c>
      <c r="W321" s="7"/>
      <c r="X321" s="7"/>
      <c r="Y321" s="7">
        <v>107.53</v>
      </c>
      <c r="Z321" s="6" t="s">
        <v>40</v>
      </c>
    </row>
    <row r="322" spans="1:37" customFormat="1" ht="15" hidden="1">
      <c r="A322" s="312" t="s">
        <v>26</v>
      </c>
      <c r="B322" s="313">
        <v>41730733</v>
      </c>
      <c r="C322" s="312" t="s">
        <v>1663</v>
      </c>
      <c r="D322" s="312" t="s">
        <v>28</v>
      </c>
      <c r="E322" s="325" t="s">
        <v>1664</v>
      </c>
      <c r="F322" s="312">
        <v>951122988</v>
      </c>
      <c r="G322" s="312" t="s">
        <v>57</v>
      </c>
      <c r="H322" s="312" t="s">
        <v>440</v>
      </c>
      <c r="I322" s="312">
        <v>65205</v>
      </c>
      <c r="J322" s="312" t="s">
        <v>1665</v>
      </c>
      <c r="K322" s="312" t="s">
        <v>1666</v>
      </c>
      <c r="L322" s="529" t="s">
        <v>34</v>
      </c>
      <c r="M322" s="312" t="s">
        <v>35</v>
      </c>
      <c r="N322" s="312">
        <v>3584</v>
      </c>
      <c r="O322" s="299" t="s">
        <v>36</v>
      </c>
      <c r="P322" s="299" t="s">
        <v>1667</v>
      </c>
      <c r="Q322" s="299" t="s">
        <v>38</v>
      </c>
      <c r="R322" s="299" t="s">
        <v>75</v>
      </c>
      <c r="S322" s="297" t="s">
        <v>1668</v>
      </c>
      <c r="T322" s="664" t="s">
        <v>1668</v>
      </c>
      <c r="U322" s="300">
        <v>18</v>
      </c>
      <c r="V322" s="300">
        <v>67</v>
      </c>
      <c r="W322" s="300"/>
      <c r="X322" s="300"/>
      <c r="Y322" s="301">
        <f>U322+V322</f>
        <v>85</v>
      </c>
      <c r="Z322" s="302" t="s">
        <v>40</v>
      </c>
      <c r="AA322" s="303"/>
      <c r="AB322" s="303"/>
      <c r="AC322" s="303"/>
      <c r="AD322" s="303"/>
      <c r="AE322" s="303"/>
      <c r="AF322" s="303"/>
      <c r="AG322" s="303"/>
      <c r="AH322" s="303"/>
      <c r="AI322" s="303"/>
      <c r="AJ322" s="303"/>
      <c r="AK322" s="303"/>
    </row>
    <row r="323" spans="1:37" customFormat="1" ht="15" hidden="1">
      <c r="A323" s="312" t="s">
        <v>26</v>
      </c>
      <c r="B323" s="313">
        <v>70228095</v>
      </c>
      <c r="C323" s="312" t="s">
        <v>426</v>
      </c>
      <c r="D323" s="312" t="s">
        <v>28</v>
      </c>
      <c r="E323" s="325" t="s">
        <v>1669</v>
      </c>
      <c r="F323" s="312">
        <v>959473450</v>
      </c>
      <c r="G323" s="312" t="s">
        <v>70</v>
      </c>
      <c r="H323" s="312" t="s">
        <v>443</v>
      </c>
      <c r="I323" s="312">
        <v>24441</v>
      </c>
      <c r="J323" s="312" t="s">
        <v>428</v>
      </c>
      <c r="K323" s="312" t="s">
        <v>1670</v>
      </c>
      <c r="L323" s="312" t="s">
        <v>34</v>
      </c>
      <c r="M323" s="312" t="s">
        <v>35</v>
      </c>
      <c r="N323" s="312">
        <v>3585</v>
      </c>
      <c r="O323" s="299" t="s">
        <v>36</v>
      </c>
      <c r="P323" s="299" t="s">
        <v>54</v>
      </c>
      <c r="Q323" s="299" t="s">
        <v>38</v>
      </c>
      <c r="R323" s="299" t="s">
        <v>75</v>
      </c>
      <c r="S323" s="297" t="s">
        <v>1668</v>
      </c>
      <c r="T323" s="664" t="s">
        <v>1668</v>
      </c>
      <c r="U323" s="300">
        <v>18</v>
      </c>
      <c r="V323" s="300">
        <v>73</v>
      </c>
      <c r="W323" s="300"/>
      <c r="X323" s="300"/>
      <c r="Y323" s="301">
        <f>U323+V323</f>
        <v>91</v>
      </c>
      <c r="Z323" s="302" t="s">
        <v>40</v>
      </c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303"/>
    </row>
    <row r="324" spans="1:37" customFormat="1" ht="15">
      <c r="A324" s="8" t="s">
        <v>26</v>
      </c>
      <c r="B324" s="6" t="s">
        <v>1671</v>
      </c>
      <c r="C324" s="8" t="s">
        <v>1672</v>
      </c>
      <c r="D324" s="8" t="s">
        <v>28</v>
      </c>
      <c r="E324" s="94" t="s">
        <v>1673</v>
      </c>
      <c r="F324" s="5">
        <v>966618070</v>
      </c>
      <c r="G324" s="5" t="s">
        <v>57</v>
      </c>
      <c r="H324" s="8" t="s">
        <v>440</v>
      </c>
      <c r="I324" s="5">
        <v>4976</v>
      </c>
      <c r="J324" s="5" t="s">
        <v>1674</v>
      </c>
      <c r="K324" s="5" t="s">
        <v>1675</v>
      </c>
      <c r="L324" s="8" t="s">
        <v>565</v>
      </c>
      <c r="M324" s="5" t="s">
        <v>566</v>
      </c>
      <c r="N324" s="5">
        <v>2784</v>
      </c>
      <c r="O324" s="5" t="s">
        <v>36</v>
      </c>
      <c r="P324" s="5">
        <v>5000</v>
      </c>
      <c r="Q324" s="5" t="s">
        <v>567</v>
      </c>
      <c r="R324" s="5" t="s">
        <v>594</v>
      </c>
      <c r="S324" s="10" t="s">
        <v>1266</v>
      </c>
      <c r="T324" s="663" t="s">
        <v>1676</v>
      </c>
      <c r="U324" s="11">
        <v>25.42</v>
      </c>
      <c r="V324" s="11">
        <v>31.01</v>
      </c>
      <c r="W324" s="11"/>
      <c r="X324" s="11"/>
      <c r="Y324" s="11">
        <v>64.010000000000005</v>
      </c>
      <c r="Z324" s="6" t="s">
        <v>40</v>
      </c>
    </row>
    <row r="325" spans="1:37" customFormat="1" ht="15">
      <c r="A325" s="8" t="s">
        <v>26</v>
      </c>
      <c r="B325" s="6" t="s">
        <v>1677</v>
      </c>
      <c r="C325" s="8" t="s">
        <v>1678</v>
      </c>
      <c r="D325" s="8" t="s">
        <v>28</v>
      </c>
      <c r="E325" s="94" t="s">
        <v>1679</v>
      </c>
      <c r="F325" s="5">
        <v>992264335</v>
      </c>
      <c r="G325" s="5" t="s">
        <v>43</v>
      </c>
      <c r="H325" s="8" t="s">
        <v>440</v>
      </c>
      <c r="I325" s="5">
        <v>29904</v>
      </c>
      <c r="J325" s="5" t="s">
        <v>1680</v>
      </c>
      <c r="K325" s="5" t="s">
        <v>1681</v>
      </c>
      <c r="L325" s="8" t="s">
        <v>565</v>
      </c>
      <c r="M325" s="5" t="s">
        <v>566</v>
      </c>
      <c r="N325" s="5">
        <v>2785</v>
      </c>
      <c r="O325" s="5" t="s">
        <v>36</v>
      </c>
      <c r="P325" s="5">
        <v>30000</v>
      </c>
      <c r="Q325" s="5" t="s">
        <v>649</v>
      </c>
      <c r="R325" s="5" t="s">
        <v>594</v>
      </c>
      <c r="S325" s="10" t="s">
        <v>1676</v>
      </c>
      <c r="T325" s="663" t="s">
        <v>1676</v>
      </c>
      <c r="U325" s="11">
        <v>25.42</v>
      </c>
      <c r="V325" s="11">
        <v>82.11</v>
      </c>
      <c r="W325" s="11"/>
      <c r="X325" s="11"/>
      <c r="Y325" s="11">
        <v>107.53</v>
      </c>
      <c r="Z325" s="6" t="s">
        <v>40</v>
      </c>
    </row>
    <row r="326" spans="1:37" customFormat="1" ht="15">
      <c r="A326" s="8" t="s">
        <v>26</v>
      </c>
      <c r="B326" s="6" t="s">
        <v>1290</v>
      </c>
      <c r="C326" s="8" t="s">
        <v>1682</v>
      </c>
      <c r="D326" s="8" t="s">
        <v>28</v>
      </c>
      <c r="E326" s="94" t="s">
        <v>1683</v>
      </c>
      <c r="F326" s="5">
        <v>984844254</v>
      </c>
      <c r="G326" s="5" t="s">
        <v>57</v>
      </c>
      <c r="H326" s="8" t="s">
        <v>78</v>
      </c>
      <c r="I326" s="5">
        <v>5473</v>
      </c>
      <c r="J326" s="5" t="s">
        <v>1293</v>
      </c>
      <c r="K326" s="5" t="s">
        <v>1294</v>
      </c>
      <c r="L326" s="8" t="s">
        <v>565</v>
      </c>
      <c r="M326" s="5" t="s">
        <v>566</v>
      </c>
      <c r="N326" s="5">
        <v>2786</v>
      </c>
      <c r="O326" s="5" t="s">
        <v>36</v>
      </c>
      <c r="P326" s="5">
        <v>5000</v>
      </c>
      <c r="Q326" s="5" t="s">
        <v>567</v>
      </c>
      <c r="R326" s="5" t="s">
        <v>594</v>
      </c>
      <c r="S326" s="10" t="s">
        <v>1676</v>
      </c>
      <c r="T326" s="663" t="s">
        <v>1676</v>
      </c>
      <c r="U326" s="11">
        <v>25.42</v>
      </c>
      <c r="V326" s="11">
        <v>82.11</v>
      </c>
      <c r="W326" s="11"/>
      <c r="X326" s="11"/>
      <c r="Y326" s="11">
        <v>107.53</v>
      </c>
      <c r="Z326" s="6" t="s">
        <v>40</v>
      </c>
    </row>
    <row r="327" spans="1:37" customFormat="1" ht="15">
      <c r="A327" s="690" t="s">
        <v>26</v>
      </c>
      <c r="B327" s="683" t="s">
        <v>1684</v>
      </c>
      <c r="C327" s="690" t="s">
        <v>1685</v>
      </c>
      <c r="D327" s="690" t="s">
        <v>28</v>
      </c>
      <c r="E327" s="149" t="s">
        <v>1686</v>
      </c>
      <c r="F327" s="687">
        <v>934191252</v>
      </c>
      <c r="G327" s="687" t="s">
        <v>70</v>
      </c>
      <c r="H327" s="687" t="s">
        <v>247</v>
      </c>
      <c r="I327" s="687">
        <v>15094</v>
      </c>
      <c r="J327" s="687" t="s">
        <v>1687</v>
      </c>
      <c r="K327" s="687" t="s">
        <v>1688</v>
      </c>
      <c r="L327" s="690" t="s">
        <v>565</v>
      </c>
      <c r="M327" s="687" t="s">
        <v>566</v>
      </c>
      <c r="N327" s="687">
        <v>4174</v>
      </c>
      <c r="O327" s="687" t="s">
        <v>36</v>
      </c>
      <c r="P327" s="687">
        <v>15000</v>
      </c>
      <c r="Q327" s="5" t="s">
        <v>567</v>
      </c>
      <c r="R327" s="687" t="s">
        <v>865</v>
      </c>
      <c r="S327" s="688" t="s">
        <v>1446</v>
      </c>
      <c r="T327" s="689" t="s">
        <v>1446</v>
      </c>
      <c r="U327" s="186">
        <v>25.42</v>
      </c>
      <c r="V327" s="691">
        <v>71.87</v>
      </c>
      <c r="W327" s="691"/>
      <c r="X327" s="691"/>
      <c r="Y327" s="691">
        <v>97.29</v>
      </c>
      <c r="Z327" s="695" t="s">
        <v>40</v>
      </c>
      <c r="AA327" s="303"/>
      <c r="AB327" s="303"/>
      <c r="AC327" s="303"/>
      <c r="AD327" s="303"/>
      <c r="AE327" s="303"/>
      <c r="AF327" s="303"/>
      <c r="AG327" s="303"/>
      <c r="AH327" s="303"/>
      <c r="AI327" s="303"/>
      <c r="AJ327" s="303"/>
      <c r="AK327" s="303"/>
    </row>
    <row r="328" spans="1:37" customFormat="1" ht="15">
      <c r="A328" s="690" t="s">
        <v>26</v>
      </c>
      <c r="B328" s="683" t="s">
        <v>1689</v>
      </c>
      <c r="C328" s="690" t="s">
        <v>1690</v>
      </c>
      <c r="D328" s="690" t="s">
        <v>28</v>
      </c>
      <c r="E328" s="149" t="s">
        <v>1691</v>
      </c>
      <c r="F328" s="687">
        <v>940779768</v>
      </c>
      <c r="G328" s="687" t="s">
        <v>43</v>
      </c>
      <c r="H328" s="687" t="s">
        <v>491</v>
      </c>
      <c r="I328" s="687">
        <v>15608</v>
      </c>
      <c r="J328" s="687" t="s">
        <v>1692</v>
      </c>
      <c r="K328" s="687" t="s">
        <v>1693</v>
      </c>
      <c r="L328" s="690" t="s">
        <v>565</v>
      </c>
      <c r="M328" s="687" t="s">
        <v>35</v>
      </c>
      <c r="N328" s="687">
        <v>4175</v>
      </c>
      <c r="O328" s="687" t="s">
        <v>36</v>
      </c>
      <c r="P328" s="687">
        <v>15000</v>
      </c>
      <c r="Q328" s="5" t="s">
        <v>567</v>
      </c>
      <c r="R328" s="5" t="s">
        <v>594</v>
      </c>
      <c r="S328" s="688" t="s">
        <v>1446</v>
      </c>
      <c r="T328" s="689" t="s">
        <v>1446</v>
      </c>
      <c r="U328" s="186">
        <v>25.42</v>
      </c>
      <c r="V328" s="693">
        <v>82.11</v>
      </c>
      <c r="W328" s="693"/>
      <c r="X328" s="693"/>
      <c r="Y328" s="685">
        <v>107.53</v>
      </c>
      <c r="Z328" s="695" t="s">
        <v>40</v>
      </c>
      <c r="AA328" s="303"/>
      <c r="AB328" s="303"/>
      <c r="AC328" s="303"/>
      <c r="AD328" s="303"/>
      <c r="AE328" s="303"/>
      <c r="AF328" s="303"/>
      <c r="AG328" s="303"/>
      <c r="AH328" s="303"/>
      <c r="AI328" s="303"/>
      <c r="AJ328" s="303"/>
      <c r="AK328" s="303"/>
    </row>
    <row r="329" spans="1:37" customFormat="1" ht="15" hidden="1">
      <c r="A329" s="315" t="s">
        <v>26</v>
      </c>
      <c r="B329" s="313">
        <v>2300045</v>
      </c>
      <c r="C329" s="315" t="s">
        <v>1694</v>
      </c>
      <c r="D329" s="315" t="s">
        <v>28</v>
      </c>
      <c r="E329" s="328" t="s">
        <v>1695</v>
      </c>
      <c r="F329" s="315">
        <v>951771011</v>
      </c>
      <c r="G329" s="315" t="s">
        <v>57</v>
      </c>
      <c r="H329" s="315" t="s">
        <v>1696</v>
      </c>
      <c r="I329" s="315">
        <v>25000</v>
      </c>
      <c r="J329" s="315" t="s">
        <v>1697</v>
      </c>
      <c r="K329" s="315" t="s">
        <v>1698</v>
      </c>
      <c r="L329" s="315" t="s">
        <v>34</v>
      </c>
      <c r="M329" s="315" t="s">
        <v>35</v>
      </c>
      <c r="N329" s="315">
        <v>3652</v>
      </c>
      <c r="O329" s="299" t="s">
        <v>36</v>
      </c>
      <c r="P329" s="299" t="s">
        <v>54</v>
      </c>
      <c r="Q329" s="299" t="s">
        <v>38</v>
      </c>
      <c r="R329" s="299" t="s">
        <v>75</v>
      </c>
      <c r="S329" s="297" t="s">
        <v>1699</v>
      </c>
      <c r="T329" s="664" t="s">
        <v>1699</v>
      </c>
      <c r="U329" s="300">
        <v>18</v>
      </c>
      <c r="V329" s="300">
        <v>73</v>
      </c>
      <c r="W329" s="300"/>
      <c r="X329" s="300"/>
      <c r="Y329" s="301">
        <f>U329+V329</f>
        <v>91</v>
      </c>
      <c r="Z329" s="302" t="s">
        <v>40</v>
      </c>
      <c r="AA329" s="303"/>
      <c r="AB329" s="303"/>
      <c r="AC329" s="303"/>
      <c r="AD329" s="303"/>
      <c r="AE329" s="303"/>
      <c r="AF329" s="303"/>
      <c r="AG329" s="303"/>
      <c r="AH329" s="303"/>
      <c r="AI329" s="303"/>
      <c r="AJ329" s="303"/>
      <c r="AK329" s="303"/>
    </row>
    <row r="330" spans="1:37" customFormat="1" ht="15" hidden="1">
      <c r="A330" s="315" t="s">
        <v>26</v>
      </c>
      <c r="B330" s="313">
        <v>40433566</v>
      </c>
      <c r="C330" s="315" t="s">
        <v>1700</v>
      </c>
      <c r="D330" s="315" t="s">
        <v>28</v>
      </c>
      <c r="E330" s="328" t="s">
        <v>1701</v>
      </c>
      <c r="F330" s="315">
        <v>993653534</v>
      </c>
      <c r="G330" s="315" t="s">
        <v>30</v>
      </c>
      <c r="H330" s="315" t="s">
        <v>31</v>
      </c>
      <c r="I330" s="315">
        <v>5048</v>
      </c>
      <c r="J330" s="315" t="s">
        <v>1702</v>
      </c>
      <c r="K330" s="315" t="s">
        <v>1703</v>
      </c>
      <c r="L330" s="315" t="s">
        <v>34</v>
      </c>
      <c r="M330" s="315" t="s">
        <v>35</v>
      </c>
      <c r="N330" s="315">
        <v>3653</v>
      </c>
      <c r="O330" s="299" t="s">
        <v>36</v>
      </c>
      <c r="P330" s="299" t="s">
        <v>37</v>
      </c>
      <c r="Q330" s="299" t="s">
        <v>38</v>
      </c>
      <c r="R330" s="299" t="s">
        <v>47</v>
      </c>
      <c r="S330" s="297" t="s">
        <v>1699</v>
      </c>
      <c r="T330" s="664" t="s">
        <v>1699</v>
      </c>
      <c r="U330" s="300">
        <v>18</v>
      </c>
      <c r="V330" s="300">
        <v>73</v>
      </c>
      <c r="W330" s="300"/>
      <c r="X330" s="300"/>
      <c r="Y330" s="301">
        <f>U330+V330</f>
        <v>91</v>
      </c>
      <c r="Z330" s="302" t="s">
        <v>40</v>
      </c>
      <c r="AA330" s="303"/>
      <c r="AB330" s="303"/>
      <c r="AC330" s="303"/>
      <c r="AD330" s="303"/>
      <c r="AE330" s="303"/>
      <c r="AF330" s="303"/>
      <c r="AG330" s="303"/>
      <c r="AH330" s="303"/>
      <c r="AI330" s="303"/>
      <c r="AJ330" s="303"/>
      <c r="AK330" s="303"/>
    </row>
    <row r="331" spans="1:37" customFormat="1" ht="15">
      <c r="A331" s="690" t="s">
        <v>26</v>
      </c>
      <c r="B331" s="683" t="s">
        <v>1704</v>
      </c>
      <c r="C331" s="690" t="s">
        <v>1705</v>
      </c>
      <c r="D331" s="690" t="s">
        <v>28</v>
      </c>
      <c r="E331" s="149" t="s">
        <v>1706</v>
      </c>
      <c r="F331" s="687">
        <v>974872998</v>
      </c>
      <c r="G331" s="687" t="s">
        <v>43</v>
      </c>
      <c r="H331" s="687" t="s">
        <v>491</v>
      </c>
      <c r="I331" s="687">
        <v>4797</v>
      </c>
      <c r="J331" s="687" t="s">
        <v>1707</v>
      </c>
      <c r="K331" s="687" t="s">
        <v>1708</v>
      </c>
      <c r="L331" s="690" t="s">
        <v>565</v>
      </c>
      <c r="M331" s="687" t="s">
        <v>35</v>
      </c>
      <c r="N331" s="687">
        <v>4183</v>
      </c>
      <c r="O331" s="687" t="s">
        <v>36</v>
      </c>
      <c r="P331" s="687">
        <v>5000</v>
      </c>
      <c r="Q331" s="5" t="s">
        <v>567</v>
      </c>
      <c r="R331" s="5" t="s">
        <v>594</v>
      </c>
      <c r="S331" s="688" t="s">
        <v>1446</v>
      </c>
      <c r="T331" s="689" t="s">
        <v>1446</v>
      </c>
      <c r="U331" s="186">
        <v>25.42</v>
      </c>
      <c r="V331" s="693">
        <v>82.11</v>
      </c>
      <c r="W331" s="693"/>
      <c r="X331" s="693"/>
      <c r="Y331" s="685">
        <v>107.53</v>
      </c>
      <c r="Z331" s="695" t="s">
        <v>40</v>
      </c>
      <c r="AA331" s="303"/>
      <c r="AB331" s="303"/>
      <c r="AC331" s="303"/>
      <c r="AD331" s="303"/>
      <c r="AE331" s="303"/>
      <c r="AF331" s="303"/>
      <c r="AG331" s="303"/>
      <c r="AH331" s="303"/>
      <c r="AI331" s="303"/>
      <c r="AJ331" s="303"/>
      <c r="AK331" s="303"/>
    </row>
    <row r="332" spans="1:37" customFormat="1" ht="15">
      <c r="A332" s="690" t="s">
        <v>26</v>
      </c>
      <c r="B332" s="683" t="s">
        <v>1709</v>
      </c>
      <c r="C332" s="690" t="s">
        <v>1710</v>
      </c>
      <c r="D332" s="690" t="s">
        <v>28</v>
      </c>
      <c r="E332" s="149" t="s">
        <v>1711</v>
      </c>
      <c r="F332" s="687">
        <v>948961990</v>
      </c>
      <c r="G332" s="687" t="s">
        <v>57</v>
      </c>
      <c r="H332" s="687" t="s">
        <v>893</v>
      </c>
      <c r="I332" s="687">
        <v>65455</v>
      </c>
      <c r="J332" s="687" t="s">
        <v>1712</v>
      </c>
      <c r="K332" s="687" t="s">
        <v>1713</v>
      </c>
      <c r="L332" s="690" t="s">
        <v>565</v>
      </c>
      <c r="M332" s="687" t="s">
        <v>35</v>
      </c>
      <c r="N332" s="687">
        <v>4185</v>
      </c>
      <c r="O332" s="687" t="s">
        <v>36</v>
      </c>
      <c r="P332" s="687">
        <v>65000</v>
      </c>
      <c r="Q332" s="5" t="s">
        <v>567</v>
      </c>
      <c r="R332" s="5" t="s">
        <v>883</v>
      </c>
      <c r="S332" s="688" t="s">
        <v>1446</v>
      </c>
      <c r="T332" s="689" t="s">
        <v>1446</v>
      </c>
      <c r="U332" s="186">
        <v>25.42</v>
      </c>
      <c r="V332" s="693">
        <v>82.11</v>
      </c>
      <c r="W332" s="693"/>
      <c r="X332" s="693"/>
      <c r="Y332" s="685">
        <v>107.53</v>
      </c>
      <c r="Z332" s="695" t="s">
        <v>40</v>
      </c>
      <c r="AA332" s="303"/>
      <c r="AB332" s="303"/>
      <c r="AC332" s="303"/>
      <c r="AD332" s="303"/>
      <c r="AE332" s="303"/>
      <c r="AF332" s="303"/>
      <c r="AG332" s="303"/>
      <c r="AH332" s="303"/>
      <c r="AI332" s="303"/>
      <c r="AJ332" s="303"/>
      <c r="AK332" s="303"/>
    </row>
    <row r="333" spans="1:37" customFormat="1" ht="15">
      <c r="A333" s="690" t="s">
        <v>26</v>
      </c>
      <c r="B333" s="683" t="s">
        <v>1714</v>
      </c>
      <c r="C333" s="690" t="s">
        <v>1715</v>
      </c>
      <c r="D333" s="690" t="s">
        <v>28</v>
      </c>
      <c r="E333" s="149" t="s">
        <v>1716</v>
      </c>
      <c r="F333" s="687">
        <v>984715197</v>
      </c>
      <c r="G333" s="687" t="s">
        <v>30</v>
      </c>
      <c r="H333" s="687" t="s">
        <v>358</v>
      </c>
      <c r="I333" s="687">
        <v>690</v>
      </c>
      <c r="J333" s="687" t="s">
        <v>1717</v>
      </c>
      <c r="K333" s="687" t="s">
        <v>1718</v>
      </c>
      <c r="L333" s="690" t="s">
        <v>565</v>
      </c>
      <c r="M333" s="687" t="s">
        <v>566</v>
      </c>
      <c r="N333" s="687">
        <v>4186</v>
      </c>
      <c r="O333" s="687" t="s">
        <v>514</v>
      </c>
      <c r="P333" s="687"/>
      <c r="Q333" s="5" t="s">
        <v>567</v>
      </c>
      <c r="R333" s="5" t="s">
        <v>594</v>
      </c>
      <c r="S333" s="688" t="s">
        <v>1446</v>
      </c>
      <c r="T333" s="689" t="s">
        <v>1446</v>
      </c>
      <c r="U333" s="693">
        <v>1E-3</v>
      </c>
      <c r="V333" s="693">
        <v>1E-3</v>
      </c>
      <c r="W333" s="693"/>
      <c r="X333" s="693"/>
      <c r="Y333" s="693">
        <v>1E-3</v>
      </c>
      <c r="Z333" s="695" t="s">
        <v>40</v>
      </c>
      <c r="AA333" s="303"/>
      <c r="AB333" s="303"/>
      <c r="AC333" s="303"/>
      <c r="AD333" s="303"/>
      <c r="AE333" s="303"/>
      <c r="AF333" s="303"/>
      <c r="AG333" s="303"/>
      <c r="AH333" s="303"/>
      <c r="AI333" s="303"/>
      <c r="AJ333" s="303"/>
      <c r="AK333" s="303"/>
    </row>
    <row r="334" spans="1:37" customFormat="1" ht="15">
      <c r="A334" s="5" t="s">
        <v>26</v>
      </c>
      <c r="B334" s="6" t="s">
        <v>1719</v>
      </c>
      <c r="C334" s="8" t="s">
        <v>1720</v>
      </c>
      <c r="D334" s="8" t="s">
        <v>28</v>
      </c>
      <c r="E334" s="94" t="s">
        <v>1721</v>
      </c>
      <c r="F334" s="5">
        <v>984613101</v>
      </c>
      <c r="G334" s="5" t="s">
        <v>102</v>
      </c>
      <c r="H334" s="5" t="s">
        <v>236</v>
      </c>
      <c r="I334" s="5">
        <v>5089</v>
      </c>
      <c r="J334" s="5" t="s">
        <v>1722</v>
      </c>
      <c r="K334" s="5" t="s">
        <v>1723</v>
      </c>
      <c r="L334" s="8" t="s">
        <v>565</v>
      </c>
      <c r="M334" s="5" t="s">
        <v>566</v>
      </c>
      <c r="N334" s="5">
        <v>1900</v>
      </c>
      <c r="O334" s="5" t="s">
        <v>36</v>
      </c>
      <c r="P334" s="5">
        <v>5089</v>
      </c>
      <c r="Q334" s="5" t="s">
        <v>1167</v>
      </c>
      <c r="R334" s="5" t="s">
        <v>568</v>
      </c>
      <c r="S334" s="10" t="s">
        <v>1334</v>
      </c>
      <c r="T334" s="663" t="s">
        <v>1563</v>
      </c>
      <c r="U334" s="7">
        <v>25.42</v>
      </c>
      <c r="V334" s="7">
        <v>82.11</v>
      </c>
      <c r="W334" s="7"/>
      <c r="X334" s="7"/>
      <c r="Y334" s="7">
        <v>107.53</v>
      </c>
      <c r="Z334" s="6" t="s">
        <v>40</v>
      </c>
    </row>
    <row r="335" spans="1:37" customFormat="1" ht="15">
      <c r="A335" s="5" t="s">
        <v>26</v>
      </c>
      <c r="B335" s="6" t="s">
        <v>1724</v>
      </c>
      <c r="C335" s="8" t="s">
        <v>1725</v>
      </c>
      <c r="D335" s="8" t="s">
        <v>28</v>
      </c>
      <c r="E335" s="94" t="s">
        <v>1726</v>
      </c>
      <c r="F335" s="5">
        <v>988475001</v>
      </c>
      <c r="G335" s="5" t="s">
        <v>43</v>
      </c>
      <c r="H335" s="5" t="s">
        <v>271</v>
      </c>
      <c r="I335" s="5">
        <v>15178</v>
      </c>
      <c r="J335" s="5" t="s">
        <v>1727</v>
      </c>
      <c r="K335" s="5" t="s">
        <v>1728</v>
      </c>
      <c r="L335" s="8" t="s">
        <v>565</v>
      </c>
      <c r="M335" s="5" t="s">
        <v>566</v>
      </c>
      <c r="N335" s="5">
        <v>1903</v>
      </c>
      <c r="O335" s="5" t="s">
        <v>36</v>
      </c>
      <c r="P335" s="5">
        <v>15178</v>
      </c>
      <c r="Q335" s="5" t="s">
        <v>1167</v>
      </c>
      <c r="R335" s="5" t="s">
        <v>1133</v>
      </c>
      <c r="S335" s="10" t="s">
        <v>1563</v>
      </c>
      <c r="T335" s="663" t="s">
        <v>1563</v>
      </c>
      <c r="U335" s="7">
        <v>25.42</v>
      </c>
      <c r="V335" s="7">
        <v>175.56</v>
      </c>
      <c r="W335" s="7"/>
      <c r="X335" s="7"/>
      <c r="Y335" s="7">
        <v>200.98</v>
      </c>
      <c r="Z335" s="6" t="s">
        <v>40</v>
      </c>
    </row>
    <row r="336" spans="1:37" customFormat="1" ht="15" hidden="1">
      <c r="A336" s="315" t="s">
        <v>26</v>
      </c>
      <c r="B336" s="313">
        <v>2370825</v>
      </c>
      <c r="C336" s="315" t="s">
        <v>1729</v>
      </c>
      <c r="D336" s="315" t="s">
        <v>28</v>
      </c>
      <c r="E336" s="328" t="s">
        <v>1730</v>
      </c>
      <c r="F336" s="315">
        <v>956010141</v>
      </c>
      <c r="G336" s="315" t="s">
        <v>30</v>
      </c>
      <c r="H336" s="315" t="s">
        <v>218</v>
      </c>
      <c r="I336" s="315">
        <v>2688</v>
      </c>
      <c r="J336" s="315" t="s">
        <v>1731</v>
      </c>
      <c r="K336" s="315" t="s">
        <v>1732</v>
      </c>
      <c r="L336" s="315" t="s">
        <v>34</v>
      </c>
      <c r="M336" s="315" t="s">
        <v>35</v>
      </c>
      <c r="N336" s="315">
        <v>3718</v>
      </c>
      <c r="O336" s="299" t="s">
        <v>475</v>
      </c>
      <c r="P336" s="299"/>
      <c r="Q336" s="299" t="s">
        <v>38</v>
      </c>
      <c r="R336" s="299" t="s">
        <v>132</v>
      </c>
      <c r="S336" s="297" t="s">
        <v>1733</v>
      </c>
      <c r="T336" s="664" t="s">
        <v>1733</v>
      </c>
      <c r="U336" s="300"/>
      <c r="V336" s="300"/>
      <c r="W336" s="300"/>
      <c r="X336" s="300"/>
      <c r="Y336" s="301">
        <f>U336+V336</f>
        <v>0</v>
      </c>
      <c r="Z336" s="302" t="s">
        <v>40</v>
      </c>
      <c r="AA336" s="303"/>
      <c r="AB336" s="303"/>
      <c r="AC336" s="303"/>
      <c r="AD336" s="303"/>
      <c r="AE336" s="303"/>
      <c r="AF336" s="303"/>
      <c r="AG336" s="303"/>
      <c r="AH336" s="303"/>
      <c r="AI336" s="303"/>
      <c r="AJ336" s="303"/>
      <c r="AK336" s="303"/>
    </row>
    <row r="337" spans="1:37" customFormat="1" ht="15" hidden="1">
      <c r="A337" s="315" t="s">
        <v>26</v>
      </c>
      <c r="B337" s="313">
        <v>41121628</v>
      </c>
      <c r="C337" s="315" t="s">
        <v>1734</v>
      </c>
      <c r="D337" s="315" t="s">
        <v>28</v>
      </c>
      <c r="E337" s="328" t="s">
        <v>1735</v>
      </c>
      <c r="F337" s="315">
        <v>974561513</v>
      </c>
      <c r="G337" s="315" t="s">
        <v>30</v>
      </c>
      <c r="H337" s="315" t="s">
        <v>83</v>
      </c>
      <c r="I337" s="315">
        <v>19988</v>
      </c>
      <c r="J337" s="315" t="s">
        <v>1736</v>
      </c>
      <c r="K337" s="315" t="s">
        <v>1737</v>
      </c>
      <c r="L337" s="315" t="s">
        <v>34</v>
      </c>
      <c r="M337" s="315" t="s">
        <v>35</v>
      </c>
      <c r="N337" s="315">
        <v>3719</v>
      </c>
      <c r="O337" s="299" t="s">
        <v>514</v>
      </c>
      <c r="P337" s="299"/>
      <c r="Q337" s="299" t="s">
        <v>38</v>
      </c>
      <c r="R337" s="299" t="s">
        <v>132</v>
      </c>
      <c r="S337" s="297" t="s">
        <v>1733</v>
      </c>
      <c r="T337" s="664" t="s">
        <v>1733</v>
      </c>
      <c r="U337" s="300"/>
      <c r="V337" s="300"/>
      <c r="W337" s="300"/>
      <c r="X337" s="300"/>
      <c r="Y337" s="301">
        <f>U337+V337</f>
        <v>0</v>
      </c>
      <c r="Z337" s="302" t="s">
        <v>40</v>
      </c>
      <c r="AA337" s="303"/>
      <c r="AB337" s="303"/>
      <c r="AC337" s="303"/>
      <c r="AD337" s="303"/>
      <c r="AE337" s="303"/>
      <c r="AF337" s="303"/>
      <c r="AG337" s="303"/>
      <c r="AH337" s="303"/>
      <c r="AI337" s="303"/>
      <c r="AJ337" s="303"/>
      <c r="AK337" s="303"/>
    </row>
    <row r="338" spans="1:37" customFormat="1" ht="15" hidden="1">
      <c r="A338" s="315" t="s">
        <v>26</v>
      </c>
      <c r="B338" s="313" t="s">
        <v>1738</v>
      </c>
      <c r="C338" s="315" t="s">
        <v>1739</v>
      </c>
      <c r="D338" s="315" t="s">
        <v>28</v>
      </c>
      <c r="E338" s="328" t="s">
        <v>1740</v>
      </c>
      <c r="F338" s="315">
        <v>913626262</v>
      </c>
      <c r="G338" s="315" t="s">
        <v>712</v>
      </c>
      <c r="H338" s="315" t="s">
        <v>1067</v>
      </c>
      <c r="I338" s="315">
        <v>10943</v>
      </c>
      <c r="J338" s="315" t="s">
        <v>1741</v>
      </c>
      <c r="K338" s="315" t="s">
        <v>1742</v>
      </c>
      <c r="L338" s="315" t="s">
        <v>34</v>
      </c>
      <c r="M338" s="315" t="s">
        <v>35</v>
      </c>
      <c r="N338" s="315">
        <v>3720</v>
      </c>
      <c r="O338" s="299" t="s">
        <v>36</v>
      </c>
      <c r="P338" s="299" t="s">
        <v>46</v>
      </c>
      <c r="Q338" s="299" t="s">
        <v>38</v>
      </c>
      <c r="R338" s="299" t="s">
        <v>47</v>
      </c>
      <c r="S338" s="297" t="s">
        <v>1733</v>
      </c>
      <c r="T338" s="664" t="s">
        <v>1733</v>
      </c>
      <c r="U338" s="300">
        <v>18</v>
      </c>
      <c r="V338" s="300">
        <v>82</v>
      </c>
      <c r="W338" s="300"/>
      <c r="X338" s="300"/>
      <c r="Y338" s="301">
        <f>U338+V338</f>
        <v>100</v>
      </c>
      <c r="Z338" s="302" t="s">
        <v>40</v>
      </c>
      <c r="AA338" s="303"/>
      <c r="AB338" s="303"/>
      <c r="AC338" s="303"/>
      <c r="AD338" s="303"/>
      <c r="AE338" s="303"/>
      <c r="AF338" s="303"/>
      <c r="AG338" s="303"/>
      <c r="AH338" s="303"/>
      <c r="AI338" s="303"/>
      <c r="AJ338" s="303"/>
      <c r="AK338" s="303"/>
    </row>
    <row r="339" spans="1:37" customFormat="1" ht="15">
      <c r="A339" s="5" t="s">
        <v>26</v>
      </c>
      <c r="B339" s="6" t="s">
        <v>1461</v>
      </c>
      <c r="C339" s="8" t="s">
        <v>1743</v>
      </c>
      <c r="D339" s="8" t="s">
        <v>28</v>
      </c>
      <c r="E339" s="94" t="s">
        <v>1744</v>
      </c>
      <c r="F339" s="5">
        <v>996002836</v>
      </c>
      <c r="G339" s="5" t="s">
        <v>57</v>
      </c>
      <c r="H339" s="5" t="s">
        <v>1464</v>
      </c>
      <c r="I339" s="5">
        <v>13151</v>
      </c>
      <c r="J339" s="5" t="s">
        <v>1745</v>
      </c>
      <c r="K339" s="5" t="s">
        <v>1746</v>
      </c>
      <c r="L339" s="8" t="s">
        <v>565</v>
      </c>
      <c r="M339" s="5" t="s">
        <v>566</v>
      </c>
      <c r="N339" s="5">
        <v>1904</v>
      </c>
      <c r="O339" s="5" t="s">
        <v>36</v>
      </c>
      <c r="P339" s="5">
        <v>13151</v>
      </c>
      <c r="Q339" s="5" t="s">
        <v>1167</v>
      </c>
      <c r="R339" s="5" t="s">
        <v>603</v>
      </c>
      <c r="S339" s="10" t="s">
        <v>1563</v>
      </c>
      <c r="T339" s="663" t="s">
        <v>1563</v>
      </c>
      <c r="U339" s="7">
        <v>1E-3</v>
      </c>
      <c r="V339" s="7">
        <v>1E-3</v>
      </c>
      <c r="W339" s="7"/>
      <c r="X339" s="7"/>
      <c r="Y339" s="7">
        <v>1E-3</v>
      </c>
      <c r="Z339" s="6" t="s">
        <v>40</v>
      </c>
    </row>
    <row r="340" spans="1:37" customFormat="1" ht="15">
      <c r="A340" s="5" t="s">
        <v>26</v>
      </c>
      <c r="B340" s="6" t="s">
        <v>1747</v>
      </c>
      <c r="C340" s="8" t="s">
        <v>1748</v>
      </c>
      <c r="D340" s="8" t="s">
        <v>28</v>
      </c>
      <c r="E340" s="94" t="s">
        <v>1749</v>
      </c>
      <c r="F340" s="5">
        <v>985189351</v>
      </c>
      <c r="G340" s="5" t="s">
        <v>57</v>
      </c>
      <c r="H340" s="5" t="s">
        <v>172</v>
      </c>
      <c r="I340" s="5">
        <v>4476</v>
      </c>
      <c r="J340" s="5" t="s">
        <v>1750</v>
      </c>
      <c r="K340" s="5" t="s">
        <v>1751</v>
      </c>
      <c r="L340" s="8" t="s">
        <v>565</v>
      </c>
      <c r="M340" s="5" t="s">
        <v>566</v>
      </c>
      <c r="N340" s="5">
        <v>1905</v>
      </c>
      <c r="O340" s="5" t="s">
        <v>36</v>
      </c>
      <c r="P340" s="5">
        <v>4476</v>
      </c>
      <c r="Q340" s="5" t="s">
        <v>1167</v>
      </c>
      <c r="R340" s="5" t="s">
        <v>1022</v>
      </c>
      <c r="S340" s="10" t="s">
        <v>1563</v>
      </c>
      <c r="T340" s="663" t="s">
        <v>1563</v>
      </c>
      <c r="U340" s="7">
        <v>25.42</v>
      </c>
      <c r="V340" s="7">
        <v>71.87</v>
      </c>
      <c r="W340" s="7"/>
      <c r="X340" s="7"/>
      <c r="Y340" s="7">
        <v>97.29</v>
      </c>
      <c r="Z340" s="6" t="s">
        <v>40</v>
      </c>
    </row>
    <row r="341" spans="1:37" customFormat="1" ht="15">
      <c r="A341" s="5" t="s">
        <v>26</v>
      </c>
      <c r="B341" s="6" t="s">
        <v>1436</v>
      </c>
      <c r="C341" s="8" t="s">
        <v>1752</v>
      </c>
      <c r="D341" s="8" t="s">
        <v>28</v>
      </c>
      <c r="E341" s="94" t="s">
        <v>1753</v>
      </c>
      <c r="F341" s="5">
        <v>984737518</v>
      </c>
      <c r="G341" s="5" t="s">
        <v>57</v>
      </c>
      <c r="H341" s="5" t="s">
        <v>181</v>
      </c>
      <c r="I341" s="5">
        <v>5098</v>
      </c>
      <c r="J341" s="5" t="s">
        <v>1439</v>
      </c>
      <c r="K341" s="5" t="s">
        <v>1440</v>
      </c>
      <c r="L341" s="8" t="s">
        <v>565</v>
      </c>
      <c r="M341" s="5" t="s">
        <v>566</v>
      </c>
      <c r="N341" s="5">
        <v>1906</v>
      </c>
      <c r="O341" s="5" t="s">
        <v>36</v>
      </c>
      <c r="P341" s="5">
        <v>5098</v>
      </c>
      <c r="Q341" s="5" t="s">
        <v>567</v>
      </c>
      <c r="R341" s="5" t="s">
        <v>1133</v>
      </c>
      <c r="S341" s="10" t="s">
        <v>1563</v>
      </c>
      <c r="T341" s="663" t="s">
        <v>1563</v>
      </c>
      <c r="U341" s="7">
        <v>25.42</v>
      </c>
      <c r="V341" s="7">
        <v>66.75</v>
      </c>
      <c r="W341" s="7"/>
      <c r="X341" s="7"/>
      <c r="Y341" s="7">
        <v>92.17</v>
      </c>
      <c r="Z341" s="6" t="s">
        <v>40</v>
      </c>
    </row>
    <row r="342" spans="1:37" customFormat="1" ht="15">
      <c r="A342" s="5" t="s">
        <v>1267</v>
      </c>
      <c r="B342" s="6" t="s">
        <v>1754</v>
      </c>
      <c r="C342" s="8" t="s">
        <v>1755</v>
      </c>
      <c r="D342" s="8" t="s">
        <v>28</v>
      </c>
      <c r="E342" s="94" t="s">
        <v>1756</v>
      </c>
      <c r="F342" s="5">
        <v>982725970</v>
      </c>
      <c r="G342" s="5" t="s">
        <v>102</v>
      </c>
      <c r="H342" s="5" t="s">
        <v>236</v>
      </c>
      <c r="I342" s="5">
        <v>23713</v>
      </c>
      <c r="J342" s="5" t="s">
        <v>1757</v>
      </c>
      <c r="K342" s="5" t="s">
        <v>1758</v>
      </c>
      <c r="L342" s="8" t="s">
        <v>565</v>
      </c>
      <c r="M342" s="5" t="s">
        <v>566</v>
      </c>
      <c r="N342" s="5">
        <v>1908</v>
      </c>
      <c r="O342" s="5" t="s">
        <v>36</v>
      </c>
      <c r="P342" s="5">
        <v>23713</v>
      </c>
      <c r="Q342" s="5" t="s">
        <v>1167</v>
      </c>
      <c r="R342" s="5" t="s">
        <v>603</v>
      </c>
      <c r="S342" s="10" t="s">
        <v>1563</v>
      </c>
      <c r="T342" s="663" t="s">
        <v>1563</v>
      </c>
      <c r="U342" s="7">
        <v>24.24</v>
      </c>
      <c r="V342" s="7">
        <v>1E-3</v>
      </c>
      <c r="W342" s="7"/>
      <c r="X342" s="7"/>
      <c r="Y342" s="7">
        <v>24.24</v>
      </c>
      <c r="Z342" s="6" t="s">
        <v>40</v>
      </c>
    </row>
    <row r="343" spans="1:37" customFormat="1" ht="15">
      <c r="A343" s="690" t="s">
        <v>26</v>
      </c>
      <c r="B343" s="297" t="s">
        <v>1759</v>
      </c>
      <c r="C343" s="296" t="s">
        <v>1760</v>
      </c>
      <c r="D343" s="690" t="s">
        <v>28</v>
      </c>
      <c r="E343" s="131" t="s">
        <v>675</v>
      </c>
      <c r="F343" s="299">
        <v>986859417</v>
      </c>
      <c r="G343" s="299" t="s">
        <v>43</v>
      </c>
      <c r="H343" s="299" t="s">
        <v>1249</v>
      </c>
      <c r="I343" s="299">
        <v>68121</v>
      </c>
      <c r="J343" s="299" t="s">
        <v>1761</v>
      </c>
      <c r="K343" s="299" t="s">
        <v>1762</v>
      </c>
      <c r="L343" s="690" t="s">
        <v>565</v>
      </c>
      <c r="M343" s="299" t="s">
        <v>35</v>
      </c>
      <c r="N343" s="299">
        <v>4354</v>
      </c>
      <c r="O343" s="299" t="s">
        <v>1763</v>
      </c>
      <c r="P343" s="299"/>
      <c r="Q343" s="687" t="s">
        <v>567</v>
      </c>
      <c r="R343" s="299" t="s">
        <v>603</v>
      </c>
      <c r="S343" s="297" t="s">
        <v>1524</v>
      </c>
      <c r="T343" s="664" t="s">
        <v>1524</v>
      </c>
      <c r="U343" s="300">
        <v>1E-3</v>
      </c>
      <c r="V343" s="300">
        <v>1E-3</v>
      </c>
      <c r="W343" s="300"/>
      <c r="X343" s="300"/>
      <c r="Y343" s="301">
        <v>1E-3</v>
      </c>
      <c r="Z343" s="695" t="s">
        <v>40</v>
      </c>
      <c r="AA343" s="303"/>
      <c r="AB343" s="303"/>
      <c r="AC343" s="303"/>
      <c r="AD343" s="303"/>
      <c r="AE343" s="303"/>
      <c r="AF343" s="303"/>
      <c r="AG343" s="303"/>
      <c r="AH343" s="303"/>
      <c r="AI343" s="303"/>
      <c r="AJ343" s="303"/>
      <c r="AK343" s="303"/>
    </row>
    <row r="344" spans="1:37" customFormat="1" ht="15">
      <c r="A344" s="690" t="s">
        <v>26</v>
      </c>
      <c r="B344" s="297" t="s">
        <v>1764</v>
      </c>
      <c r="C344" s="296" t="s">
        <v>1765</v>
      </c>
      <c r="D344" s="690" t="s">
        <v>28</v>
      </c>
      <c r="E344" s="131" t="s">
        <v>1766</v>
      </c>
      <c r="F344" s="299">
        <v>969383383</v>
      </c>
      <c r="G344" s="299" t="s">
        <v>70</v>
      </c>
      <c r="H344" s="299" t="s">
        <v>247</v>
      </c>
      <c r="I344" s="299">
        <v>25092</v>
      </c>
      <c r="J344" s="299" t="s">
        <v>1767</v>
      </c>
      <c r="K344" s="299" t="s">
        <v>1768</v>
      </c>
      <c r="L344" s="690" t="s">
        <v>565</v>
      </c>
      <c r="M344" s="299" t="s">
        <v>566</v>
      </c>
      <c r="N344" s="299">
        <v>4355</v>
      </c>
      <c r="O344" s="299" t="s">
        <v>36</v>
      </c>
      <c r="P344" s="299">
        <v>25000</v>
      </c>
      <c r="Q344" s="687" t="s">
        <v>567</v>
      </c>
      <c r="R344" s="299" t="s">
        <v>603</v>
      </c>
      <c r="S344" s="297" t="s">
        <v>1524</v>
      </c>
      <c r="T344" s="664" t="s">
        <v>1524</v>
      </c>
      <c r="U344" s="300">
        <v>25.42</v>
      </c>
      <c r="V344" s="300">
        <v>71.87</v>
      </c>
      <c r="W344" s="300"/>
      <c r="X344" s="300"/>
      <c r="Y344" s="301">
        <v>97.29</v>
      </c>
      <c r="Z344" s="695" t="s">
        <v>40</v>
      </c>
      <c r="AA344" s="303"/>
      <c r="AB344" s="303"/>
      <c r="AC344" s="303"/>
      <c r="AD344" s="303"/>
      <c r="AE344" s="303"/>
      <c r="AF344" s="303"/>
      <c r="AG344" s="303"/>
      <c r="AH344" s="303"/>
      <c r="AI344" s="303"/>
      <c r="AJ344" s="303"/>
      <c r="AK344" s="303"/>
    </row>
    <row r="345" spans="1:37" customFormat="1" ht="15">
      <c r="A345" s="690" t="s">
        <v>26</v>
      </c>
      <c r="B345" s="297" t="s">
        <v>1769</v>
      </c>
      <c r="C345" s="296" t="s">
        <v>1770</v>
      </c>
      <c r="D345" s="690" t="s">
        <v>28</v>
      </c>
      <c r="E345" s="131" t="s">
        <v>1495</v>
      </c>
      <c r="F345" s="299">
        <v>968562422</v>
      </c>
      <c r="G345" s="299" t="s">
        <v>30</v>
      </c>
      <c r="H345" s="299" t="s">
        <v>83</v>
      </c>
      <c r="I345" s="299">
        <v>20126</v>
      </c>
      <c r="J345" s="299" t="s">
        <v>1771</v>
      </c>
      <c r="K345" s="299" t="s">
        <v>1772</v>
      </c>
      <c r="L345" s="690" t="s">
        <v>565</v>
      </c>
      <c r="M345" s="299" t="s">
        <v>566</v>
      </c>
      <c r="N345" s="299">
        <v>4356</v>
      </c>
      <c r="O345" s="299" t="s">
        <v>36</v>
      </c>
      <c r="P345" s="299">
        <v>20000</v>
      </c>
      <c r="Q345" s="687" t="s">
        <v>567</v>
      </c>
      <c r="R345" s="299" t="s">
        <v>1773</v>
      </c>
      <c r="S345" s="297" t="s">
        <v>1524</v>
      </c>
      <c r="T345" s="664" t="s">
        <v>1524</v>
      </c>
      <c r="U345" s="300">
        <v>25.42</v>
      </c>
      <c r="V345" s="300">
        <v>76.989999999999995</v>
      </c>
      <c r="W345" s="300"/>
      <c r="X345" s="300"/>
      <c r="Y345" s="301">
        <v>102.41</v>
      </c>
      <c r="Z345" s="695" t="s">
        <v>40</v>
      </c>
      <c r="AA345" s="303"/>
      <c r="AB345" s="303"/>
      <c r="AC345" s="303"/>
      <c r="AD345" s="303"/>
      <c r="AE345" s="303"/>
      <c r="AF345" s="303"/>
      <c r="AG345" s="303"/>
      <c r="AH345" s="303"/>
      <c r="AI345" s="303"/>
      <c r="AJ345" s="303"/>
      <c r="AK345" s="303"/>
    </row>
    <row r="346" spans="1:37" customFormat="1" ht="15">
      <c r="A346" s="690" t="s">
        <v>26</v>
      </c>
      <c r="B346" s="297" t="s">
        <v>1774</v>
      </c>
      <c r="C346" s="296" t="s">
        <v>1775</v>
      </c>
      <c r="D346" s="690" t="s">
        <v>28</v>
      </c>
      <c r="E346" s="131" t="s">
        <v>1177</v>
      </c>
      <c r="F346" s="299">
        <v>984237548</v>
      </c>
      <c r="G346" s="299" t="s">
        <v>43</v>
      </c>
      <c r="H346" s="299" t="s">
        <v>704</v>
      </c>
      <c r="I346" s="299">
        <v>20843</v>
      </c>
      <c r="J346" s="299" t="s">
        <v>1776</v>
      </c>
      <c r="K346" s="299" t="s">
        <v>1777</v>
      </c>
      <c r="L346" s="690" t="s">
        <v>565</v>
      </c>
      <c r="M346" s="299" t="s">
        <v>566</v>
      </c>
      <c r="N346" s="299">
        <v>4357</v>
      </c>
      <c r="O346" s="299" t="s">
        <v>36</v>
      </c>
      <c r="P346" s="299">
        <v>20000</v>
      </c>
      <c r="Q346" s="687" t="s">
        <v>567</v>
      </c>
      <c r="R346" s="299" t="s">
        <v>603</v>
      </c>
      <c r="S346" s="297" t="s">
        <v>1524</v>
      </c>
      <c r="T346" s="664" t="s">
        <v>1524</v>
      </c>
      <c r="U346" s="300">
        <v>25.42</v>
      </c>
      <c r="V346" s="300">
        <v>82.11</v>
      </c>
      <c r="W346" s="300"/>
      <c r="X346" s="300"/>
      <c r="Y346" s="301">
        <v>107.53</v>
      </c>
      <c r="Z346" s="695" t="s">
        <v>40</v>
      </c>
      <c r="AA346" s="303"/>
      <c r="AB346" s="303"/>
      <c r="AC346" s="303"/>
      <c r="AD346" s="303"/>
      <c r="AE346" s="303"/>
      <c r="AF346" s="303"/>
      <c r="AG346" s="303"/>
      <c r="AH346" s="303"/>
      <c r="AI346" s="303"/>
      <c r="AJ346" s="303"/>
      <c r="AK346" s="303"/>
    </row>
    <row r="347" spans="1:37" customFormat="1" ht="15">
      <c r="A347" s="690" t="s">
        <v>26</v>
      </c>
      <c r="B347" s="297" t="s">
        <v>1778</v>
      </c>
      <c r="C347" s="296" t="s">
        <v>1779</v>
      </c>
      <c r="D347" s="690" t="s">
        <v>28</v>
      </c>
      <c r="E347" s="103" t="s">
        <v>1780</v>
      </c>
      <c r="F347" s="299">
        <v>983642489</v>
      </c>
      <c r="G347" s="299" t="s">
        <v>43</v>
      </c>
      <c r="H347" s="299" t="s">
        <v>704</v>
      </c>
      <c r="I347" s="299"/>
      <c r="J347" s="299" t="s">
        <v>1781</v>
      </c>
      <c r="K347" s="5" t="s">
        <v>1782</v>
      </c>
      <c r="L347" s="690" t="s">
        <v>565</v>
      </c>
      <c r="M347" s="299" t="s">
        <v>35</v>
      </c>
      <c r="N347" s="299">
        <v>4358</v>
      </c>
      <c r="O347" s="299" t="s">
        <v>40</v>
      </c>
      <c r="P347" s="299"/>
      <c r="Q347" s="687" t="s">
        <v>567</v>
      </c>
      <c r="R347" s="299" t="s">
        <v>1783</v>
      </c>
      <c r="S347" s="297" t="s">
        <v>1524</v>
      </c>
      <c r="T347" s="664" t="s">
        <v>1524</v>
      </c>
      <c r="U347" s="300">
        <v>25.42</v>
      </c>
      <c r="V347" s="300">
        <v>12.62</v>
      </c>
      <c r="W347" s="300"/>
      <c r="X347" s="300"/>
      <c r="Y347" s="301">
        <v>12.8</v>
      </c>
      <c r="Z347" s="695" t="s">
        <v>40</v>
      </c>
      <c r="AA347" s="303"/>
      <c r="AB347" s="303"/>
      <c r="AC347" s="303"/>
      <c r="AD347" s="303"/>
      <c r="AE347" s="303"/>
      <c r="AF347" s="303"/>
      <c r="AG347" s="303"/>
      <c r="AH347" s="303"/>
      <c r="AI347" s="303"/>
      <c r="AJ347" s="303"/>
      <c r="AK347" s="303"/>
    </row>
    <row r="348" spans="1:37" customFormat="1" ht="15">
      <c r="A348" s="690" t="s">
        <v>26</v>
      </c>
      <c r="B348" s="297" t="s">
        <v>1784</v>
      </c>
      <c r="C348" s="296" t="s">
        <v>1785</v>
      </c>
      <c r="D348" s="690" t="s">
        <v>28</v>
      </c>
      <c r="E348" s="103" t="s">
        <v>1786</v>
      </c>
      <c r="F348" s="299">
        <v>942726829</v>
      </c>
      <c r="G348" s="299" t="s">
        <v>57</v>
      </c>
      <c r="H348" s="299" t="s">
        <v>893</v>
      </c>
      <c r="I348" s="299">
        <v>22519</v>
      </c>
      <c r="J348" s="299" t="s">
        <v>1787</v>
      </c>
      <c r="K348" s="299" t="s">
        <v>1788</v>
      </c>
      <c r="L348" s="690" t="s">
        <v>565</v>
      </c>
      <c r="M348" s="299" t="s">
        <v>35</v>
      </c>
      <c r="N348" s="299">
        <v>4359</v>
      </c>
      <c r="O348" s="299" t="s">
        <v>36</v>
      </c>
      <c r="P348" s="299">
        <v>20000</v>
      </c>
      <c r="Q348" s="687" t="s">
        <v>567</v>
      </c>
      <c r="R348" s="299" t="s">
        <v>865</v>
      </c>
      <c r="S348" s="297" t="s">
        <v>1524</v>
      </c>
      <c r="T348" s="664" t="s">
        <v>1524</v>
      </c>
      <c r="U348" s="300">
        <v>25.42</v>
      </c>
      <c r="V348" s="300">
        <v>82.11</v>
      </c>
      <c r="W348" s="336"/>
      <c r="X348" s="336"/>
      <c r="Y348" s="337">
        <v>107.53</v>
      </c>
      <c r="Z348" s="695" t="s">
        <v>40</v>
      </c>
      <c r="AA348" s="303"/>
      <c r="AB348" s="303"/>
      <c r="AC348" s="303"/>
      <c r="AD348" s="303"/>
      <c r="AE348" s="303"/>
      <c r="AF348" s="303"/>
      <c r="AG348" s="303"/>
      <c r="AH348" s="303"/>
      <c r="AI348" s="303"/>
      <c r="AJ348" s="303"/>
      <c r="AK348" s="303"/>
    </row>
    <row r="349" spans="1:37" customFormat="1" ht="15">
      <c r="A349" s="690" t="s">
        <v>26</v>
      </c>
      <c r="B349" s="297" t="s">
        <v>1789</v>
      </c>
      <c r="C349" s="296" t="s">
        <v>1790</v>
      </c>
      <c r="D349" s="690" t="s">
        <v>28</v>
      </c>
      <c r="E349" s="103" t="s">
        <v>1791</v>
      </c>
      <c r="F349" s="299">
        <v>977561683</v>
      </c>
      <c r="G349" s="299" t="s">
        <v>57</v>
      </c>
      <c r="H349" s="299" t="s">
        <v>1792</v>
      </c>
      <c r="I349" s="299">
        <v>134773</v>
      </c>
      <c r="J349" s="299" t="s">
        <v>1793</v>
      </c>
      <c r="K349" s="299" t="s">
        <v>1794</v>
      </c>
      <c r="L349" s="690" t="s">
        <v>565</v>
      </c>
      <c r="M349" s="299" t="s">
        <v>35</v>
      </c>
      <c r="N349" s="299">
        <v>4360</v>
      </c>
      <c r="O349" s="299" t="s">
        <v>475</v>
      </c>
      <c r="P349" s="299"/>
      <c r="Q349" s="687" t="s">
        <v>567</v>
      </c>
      <c r="R349" s="299" t="s">
        <v>1773</v>
      </c>
      <c r="S349" s="297" t="s">
        <v>1524</v>
      </c>
      <c r="T349" s="664" t="s">
        <v>1524</v>
      </c>
      <c r="U349" s="300">
        <v>1E-3</v>
      </c>
      <c r="V349" s="300">
        <v>1E-3</v>
      </c>
      <c r="W349" s="300"/>
      <c r="X349" s="300"/>
      <c r="Y349" s="301">
        <v>1E-3</v>
      </c>
      <c r="Z349" s="695" t="s">
        <v>40</v>
      </c>
      <c r="AA349" s="303"/>
      <c r="AB349" s="303"/>
      <c r="AC349" s="303"/>
      <c r="AD349" s="303"/>
      <c r="AE349" s="303"/>
      <c r="AF349" s="303"/>
      <c r="AG349" s="303"/>
      <c r="AH349" s="303"/>
      <c r="AI349" s="303"/>
      <c r="AJ349" s="303"/>
      <c r="AK349" s="303"/>
    </row>
    <row r="350" spans="1:37" customFormat="1" ht="15">
      <c r="A350" s="690" t="s">
        <v>26</v>
      </c>
      <c r="B350" s="297" t="s">
        <v>1795</v>
      </c>
      <c r="C350" s="296" t="s">
        <v>1796</v>
      </c>
      <c r="D350" s="690" t="s">
        <v>28</v>
      </c>
      <c r="E350" s="131" t="s">
        <v>1190</v>
      </c>
      <c r="F350" s="299">
        <v>955698375</v>
      </c>
      <c r="G350" s="299" t="s">
        <v>70</v>
      </c>
      <c r="H350" s="299" t="s">
        <v>290</v>
      </c>
      <c r="I350" s="299">
        <v>11746</v>
      </c>
      <c r="J350" s="299" t="s">
        <v>1797</v>
      </c>
      <c r="K350" s="299" t="s">
        <v>1798</v>
      </c>
      <c r="L350" s="690" t="s">
        <v>565</v>
      </c>
      <c r="M350" s="299" t="s">
        <v>35</v>
      </c>
      <c r="N350" s="299">
        <v>4361</v>
      </c>
      <c r="O350" s="299" t="s">
        <v>40</v>
      </c>
      <c r="P350" s="299"/>
      <c r="Q350" s="687" t="s">
        <v>567</v>
      </c>
      <c r="R350" s="299" t="s">
        <v>603</v>
      </c>
      <c r="S350" s="297" t="s">
        <v>1524</v>
      </c>
      <c r="T350" s="664" t="s">
        <v>1524</v>
      </c>
      <c r="U350" s="300">
        <v>1E-3</v>
      </c>
      <c r="V350" s="300">
        <v>1E-3</v>
      </c>
      <c r="W350" s="300"/>
      <c r="X350" s="300"/>
      <c r="Y350" s="301">
        <v>1E-3</v>
      </c>
      <c r="Z350" s="695" t="s">
        <v>40</v>
      </c>
      <c r="AA350" s="303"/>
      <c r="AB350" s="303"/>
      <c r="AC350" s="303"/>
      <c r="AD350" s="303"/>
      <c r="AE350" s="303"/>
      <c r="AF350" s="303"/>
      <c r="AG350" s="303"/>
      <c r="AH350" s="303"/>
      <c r="AI350" s="303"/>
      <c r="AJ350" s="303"/>
      <c r="AK350" s="303"/>
    </row>
    <row r="351" spans="1:37" customFormat="1" ht="15" hidden="1">
      <c r="A351" s="349" t="s">
        <v>26</v>
      </c>
      <c r="B351" s="349">
        <v>2419505</v>
      </c>
      <c r="C351" s="349" t="s">
        <v>1799</v>
      </c>
      <c r="D351" s="349" t="s">
        <v>28</v>
      </c>
      <c r="E351" s="350" t="s">
        <v>1800</v>
      </c>
      <c r="F351" s="349">
        <v>975739555</v>
      </c>
      <c r="G351" s="349" t="s">
        <v>57</v>
      </c>
      <c r="H351" s="349" t="s">
        <v>525</v>
      </c>
      <c r="I351" s="349">
        <v>22581</v>
      </c>
      <c r="J351" s="349" t="s">
        <v>1801</v>
      </c>
      <c r="K351" s="349" t="s">
        <v>1802</v>
      </c>
      <c r="L351" s="349" t="s">
        <v>34</v>
      </c>
      <c r="M351" s="349" t="s">
        <v>35</v>
      </c>
      <c r="N351" s="349">
        <v>3861</v>
      </c>
      <c r="O351" s="315" t="s">
        <v>36</v>
      </c>
      <c r="P351" s="299" t="s">
        <v>126</v>
      </c>
      <c r="Q351" s="315" t="s">
        <v>38</v>
      </c>
      <c r="R351" s="299" t="s">
        <v>487</v>
      </c>
      <c r="S351" s="297" t="s">
        <v>1803</v>
      </c>
      <c r="T351" s="664" t="s">
        <v>1803</v>
      </c>
      <c r="U351" s="387">
        <v>18</v>
      </c>
      <c r="V351" s="300">
        <v>73</v>
      </c>
      <c r="W351" s="336"/>
      <c r="X351" s="336"/>
      <c r="Y351" s="337">
        <f>U351+V351</f>
        <v>91</v>
      </c>
      <c r="Z351" s="302" t="s">
        <v>40</v>
      </c>
      <c r="AA351" s="303"/>
      <c r="AB351" s="303"/>
      <c r="AC351" s="303"/>
      <c r="AD351" s="303"/>
      <c r="AE351" s="303"/>
      <c r="AF351" s="303"/>
      <c r="AG351" s="303"/>
      <c r="AH351" s="303"/>
      <c r="AI351" s="303"/>
      <c r="AJ351" s="303"/>
      <c r="AK351" s="303"/>
    </row>
    <row r="352" spans="1:37" customFormat="1" ht="15" hidden="1">
      <c r="A352" s="349" t="s">
        <v>26</v>
      </c>
      <c r="B352" s="349">
        <v>2531698</v>
      </c>
      <c r="C352" s="349" t="s">
        <v>1804</v>
      </c>
      <c r="D352" s="349" t="s">
        <v>28</v>
      </c>
      <c r="E352" s="350" t="s">
        <v>1805</v>
      </c>
      <c r="F352" s="349">
        <v>995648000</v>
      </c>
      <c r="G352" s="349" t="s">
        <v>30</v>
      </c>
      <c r="H352" s="349" t="s">
        <v>31</v>
      </c>
      <c r="I352" s="349">
        <v>4871</v>
      </c>
      <c r="J352" s="349" t="s">
        <v>1806</v>
      </c>
      <c r="K352" s="349" t="s">
        <v>1807</v>
      </c>
      <c r="L352" s="349" t="s">
        <v>34</v>
      </c>
      <c r="M352" s="349" t="s">
        <v>35</v>
      </c>
      <c r="N352" s="349">
        <v>3762</v>
      </c>
      <c r="O352" s="315" t="s">
        <v>36</v>
      </c>
      <c r="P352" s="299" t="s">
        <v>37</v>
      </c>
      <c r="Q352" s="315" t="s">
        <v>38</v>
      </c>
      <c r="R352" s="299" t="s">
        <v>39</v>
      </c>
      <c r="S352" s="297" t="s">
        <v>1803</v>
      </c>
      <c r="T352" s="664" t="s">
        <v>1803</v>
      </c>
      <c r="U352" s="387">
        <v>18</v>
      </c>
      <c r="V352" s="300">
        <v>73</v>
      </c>
      <c r="W352" s="300"/>
      <c r="X352" s="300"/>
      <c r="Y352" s="301">
        <f>U352+V352</f>
        <v>91</v>
      </c>
      <c r="Z352" s="302" t="s">
        <v>40</v>
      </c>
      <c r="AA352" s="303"/>
      <c r="AB352" s="303"/>
      <c r="AC352" s="303"/>
      <c r="AD352" s="303"/>
      <c r="AE352" s="303"/>
      <c r="AF352" s="303"/>
      <c r="AG352" s="303"/>
      <c r="AH352" s="303"/>
      <c r="AI352" s="303"/>
      <c r="AJ352" s="303"/>
      <c r="AK352" s="303"/>
    </row>
    <row r="353" spans="1:37" customFormat="1" ht="15">
      <c r="A353" s="690" t="s">
        <v>26</v>
      </c>
      <c r="B353" s="297" t="s">
        <v>1808</v>
      </c>
      <c r="C353" s="296" t="s">
        <v>1809</v>
      </c>
      <c r="D353" s="690" t="s">
        <v>28</v>
      </c>
      <c r="E353" s="131" t="s">
        <v>1810</v>
      </c>
      <c r="F353" s="299">
        <v>974379928</v>
      </c>
      <c r="G353" s="299" t="s">
        <v>102</v>
      </c>
      <c r="H353" s="299" t="s">
        <v>103</v>
      </c>
      <c r="I353" s="299">
        <v>5076</v>
      </c>
      <c r="J353" s="299" t="s">
        <v>1811</v>
      </c>
      <c r="K353" s="299" t="s">
        <v>1812</v>
      </c>
      <c r="L353" s="690" t="s">
        <v>565</v>
      </c>
      <c r="M353" s="299" t="s">
        <v>35</v>
      </c>
      <c r="N353" s="299">
        <v>4363</v>
      </c>
      <c r="O353" s="299" t="s">
        <v>36</v>
      </c>
      <c r="P353" s="299">
        <v>5000</v>
      </c>
      <c r="Q353" s="687" t="s">
        <v>567</v>
      </c>
      <c r="R353" s="299" t="s">
        <v>883</v>
      </c>
      <c r="S353" s="297" t="s">
        <v>1524</v>
      </c>
      <c r="T353" s="664" t="s">
        <v>1524</v>
      </c>
      <c r="U353" s="300">
        <v>25.42</v>
      </c>
      <c r="V353" s="300">
        <v>71.87</v>
      </c>
      <c r="W353" s="300"/>
      <c r="X353" s="300"/>
      <c r="Y353" s="301">
        <v>97.29</v>
      </c>
      <c r="Z353" s="695" t="s">
        <v>40</v>
      </c>
      <c r="AA353" s="303"/>
      <c r="AB353" s="303"/>
      <c r="AC353" s="303"/>
      <c r="AD353" s="303"/>
      <c r="AE353" s="303"/>
      <c r="AF353" s="303"/>
      <c r="AG353" s="303"/>
      <c r="AH353" s="303"/>
      <c r="AI353" s="303"/>
      <c r="AJ353" s="303"/>
      <c r="AK353" s="303"/>
    </row>
    <row r="354" spans="1:37" customFormat="1" ht="15">
      <c r="A354" s="690" t="s">
        <v>26</v>
      </c>
      <c r="B354" s="297" t="s">
        <v>1813</v>
      </c>
      <c r="C354" s="296" t="s">
        <v>1814</v>
      </c>
      <c r="D354" s="690" t="s">
        <v>28</v>
      </c>
      <c r="E354" s="131" t="s">
        <v>1815</v>
      </c>
      <c r="F354" s="299">
        <v>997469337</v>
      </c>
      <c r="G354" s="299" t="s">
        <v>57</v>
      </c>
      <c r="H354" s="299" t="s">
        <v>662</v>
      </c>
      <c r="I354" s="299">
        <v>30440</v>
      </c>
      <c r="J354" s="299" t="s">
        <v>1816</v>
      </c>
      <c r="K354" s="299" t="s">
        <v>1817</v>
      </c>
      <c r="L354" s="690" t="s">
        <v>565</v>
      </c>
      <c r="M354" s="299" t="s">
        <v>566</v>
      </c>
      <c r="N354" s="299">
        <v>4364</v>
      </c>
      <c r="O354" s="299" t="s">
        <v>36</v>
      </c>
      <c r="P354" s="299">
        <v>30000</v>
      </c>
      <c r="Q354" s="687" t="s">
        <v>567</v>
      </c>
      <c r="R354" s="299" t="s">
        <v>865</v>
      </c>
      <c r="S354" s="297" t="s">
        <v>1524</v>
      </c>
      <c r="T354" s="664" t="s">
        <v>1524</v>
      </c>
      <c r="U354" s="693">
        <v>25.42</v>
      </c>
      <c r="V354" s="300">
        <v>46.27</v>
      </c>
      <c r="W354" s="336"/>
      <c r="X354" s="336"/>
      <c r="Y354" s="337">
        <v>71.69</v>
      </c>
      <c r="Z354" s="695" t="s">
        <v>40</v>
      </c>
      <c r="AA354" s="303"/>
      <c r="AB354" s="303"/>
      <c r="AC354" s="303"/>
      <c r="AD354" s="303"/>
      <c r="AE354" s="303"/>
      <c r="AF354" s="303"/>
      <c r="AG354" s="303"/>
      <c r="AH354" s="303"/>
      <c r="AI354" s="303"/>
      <c r="AJ354" s="303"/>
      <c r="AK354" s="303"/>
    </row>
    <row r="355" spans="1:37" customFormat="1" ht="15">
      <c r="A355" s="5" t="s">
        <v>26</v>
      </c>
      <c r="B355" s="10" t="s">
        <v>1818</v>
      </c>
      <c r="C355" s="5" t="s">
        <v>1819</v>
      </c>
      <c r="D355" s="5" t="s">
        <v>28</v>
      </c>
      <c r="E355" s="12" t="s">
        <v>207</v>
      </c>
      <c r="F355" s="5">
        <v>987010710</v>
      </c>
      <c r="G355" s="5" t="s">
        <v>43</v>
      </c>
      <c r="H355" s="5">
        <v>3</v>
      </c>
      <c r="I355" s="5">
        <v>9780</v>
      </c>
      <c r="J355" s="5" t="s">
        <v>1820</v>
      </c>
      <c r="K355" s="5" t="s">
        <v>1821</v>
      </c>
      <c r="L355" s="8" t="s">
        <v>565</v>
      </c>
      <c r="M355" s="5" t="s">
        <v>566</v>
      </c>
      <c r="N355" s="5">
        <v>2009</v>
      </c>
      <c r="O355" s="5" t="s">
        <v>36</v>
      </c>
      <c r="P355" s="5">
        <v>10000</v>
      </c>
      <c r="Q355" s="5" t="s">
        <v>1167</v>
      </c>
      <c r="R355" s="5" t="s">
        <v>1133</v>
      </c>
      <c r="S355" s="10" t="s">
        <v>1822</v>
      </c>
      <c r="T355" s="663" t="s">
        <v>1822</v>
      </c>
      <c r="U355" s="7">
        <v>25.42</v>
      </c>
      <c r="V355" s="7">
        <v>82.11</v>
      </c>
      <c r="W355" s="7"/>
      <c r="X355" s="7"/>
      <c r="Y355" s="7">
        <v>107.53</v>
      </c>
      <c r="Z355" s="6" t="s">
        <v>40</v>
      </c>
    </row>
    <row r="356" spans="1:37" customFormat="1" ht="15">
      <c r="A356" s="5" t="s">
        <v>26</v>
      </c>
      <c r="B356" s="10" t="s">
        <v>1823</v>
      </c>
      <c r="C356" s="5" t="s">
        <v>1824</v>
      </c>
      <c r="D356" s="5" t="s">
        <v>28</v>
      </c>
      <c r="E356" s="12" t="s">
        <v>1825</v>
      </c>
      <c r="F356" s="5">
        <v>961750493</v>
      </c>
      <c r="G356" s="5" t="s">
        <v>57</v>
      </c>
      <c r="H356" s="5" t="s">
        <v>78</v>
      </c>
      <c r="I356" s="5">
        <v>4279</v>
      </c>
      <c r="J356" s="5" t="s">
        <v>1826</v>
      </c>
      <c r="K356" s="5" t="s">
        <v>1827</v>
      </c>
      <c r="L356" s="8" t="s">
        <v>565</v>
      </c>
      <c r="M356" s="5" t="s">
        <v>35</v>
      </c>
      <c r="N356" s="5">
        <v>2010</v>
      </c>
      <c r="O356" s="5" t="s">
        <v>36</v>
      </c>
      <c r="P356" s="5">
        <v>5000</v>
      </c>
      <c r="Q356" s="5" t="s">
        <v>1167</v>
      </c>
      <c r="R356" s="5" t="s">
        <v>1022</v>
      </c>
      <c r="S356" s="10" t="s">
        <v>1822</v>
      </c>
      <c r="T356" s="663" t="s">
        <v>1822</v>
      </c>
      <c r="U356" s="7">
        <v>25.42</v>
      </c>
      <c r="V356" s="7">
        <v>82.11</v>
      </c>
      <c r="W356" s="7"/>
      <c r="X356" s="7"/>
      <c r="Y356" s="7">
        <v>107.53</v>
      </c>
      <c r="Z356" s="6" t="s">
        <v>40</v>
      </c>
    </row>
    <row r="357" spans="1:37" customFormat="1" ht="15">
      <c r="A357" s="5" t="s">
        <v>26</v>
      </c>
      <c r="B357" s="10" t="s">
        <v>1828</v>
      </c>
      <c r="C357" s="5" t="s">
        <v>1829</v>
      </c>
      <c r="D357" s="5" t="s">
        <v>28</v>
      </c>
      <c r="E357" s="12" t="s">
        <v>1830</v>
      </c>
      <c r="F357" s="5">
        <v>929803127</v>
      </c>
      <c r="G357" s="5" t="s">
        <v>57</v>
      </c>
      <c r="H357" s="5" t="s">
        <v>172</v>
      </c>
      <c r="I357" s="5">
        <v>5519</v>
      </c>
      <c r="J357" s="5" t="s">
        <v>1831</v>
      </c>
      <c r="K357" s="5" t="s">
        <v>1832</v>
      </c>
      <c r="L357" s="8" t="s">
        <v>565</v>
      </c>
      <c r="M357" s="5" t="s">
        <v>566</v>
      </c>
      <c r="N357" s="5">
        <v>2011</v>
      </c>
      <c r="O357" s="5" t="s">
        <v>36</v>
      </c>
      <c r="P357" s="5">
        <v>5519</v>
      </c>
      <c r="Q357" s="5" t="s">
        <v>567</v>
      </c>
      <c r="R357" s="5" t="s">
        <v>568</v>
      </c>
      <c r="S357" s="10" t="s">
        <v>1822</v>
      </c>
      <c r="T357" s="663" t="s">
        <v>1822</v>
      </c>
      <c r="U357" s="7">
        <v>25.42</v>
      </c>
      <c r="V357" s="7">
        <v>71.87</v>
      </c>
      <c r="W357" s="7"/>
      <c r="X357" s="7"/>
      <c r="Y357" s="7">
        <v>97.29</v>
      </c>
      <c r="Z357" s="6" t="s">
        <v>40</v>
      </c>
    </row>
    <row r="358" spans="1:37" customFormat="1" ht="15">
      <c r="A358" s="5" t="s">
        <v>26</v>
      </c>
      <c r="B358" s="10" t="s">
        <v>1833</v>
      </c>
      <c r="C358" s="5" t="s">
        <v>1834</v>
      </c>
      <c r="D358" s="5" t="s">
        <v>28</v>
      </c>
      <c r="E358" s="12" t="s">
        <v>1835</v>
      </c>
      <c r="F358" s="5">
        <v>983666355</v>
      </c>
      <c r="G358" s="5" t="s">
        <v>30</v>
      </c>
      <c r="H358" s="5" t="s">
        <v>83</v>
      </c>
      <c r="I358" s="5">
        <v>2646</v>
      </c>
      <c r="J358" s="5" t="s">
        <v>1836</v>
      </c>
      <c r="K358" s="5" t="s">
        <v>1837</v>
      </c>
      <c r="L358" s="8" t="s">
        <v>565</v>
      </c>
      <c r="M358" s="5" t="s">
        <v>566</v>
      </c>
      <c r="N358" s="5">
        <v>2012</v>
      </c>
      <c r="O358" s="5" t="s">
        <v>475</v>
      </c>
      <c r="P358" s="5"/>
      <c r="Q358" s="5" t="s">
        <v>1167</v>
      </c>
      <c r="R358" s="5" t="s">
        <v>603</v>
      </c>
      <c r="S358" s="10" t="s">
        <v>1822</v>
      </c>
      <c r="T358" s="663" t="s">
        <v>1822</v>
      </c>
      <c r="U358" s="7">
        <v>1E-3</v>
      </c>
      <c r="V358" s="7">
        <v>1E-3</v>
      </c>
      <c r="W358" s="7"/>
      <c r="X358" s="7"/>
      <c r="Y358" s="7">
        <v>1E-3</v>
      </c>
      <c r="Z358" s="6" t="s">
        <v>40</v>
      </c>
    </row>
    <row r="359" spans="1:37" customFormat="1" ht="15">
      <c r="A359" s="5" t="s">
        <v>1267</v>
      </c>
      <c r="B359" s="16" t="s">
        <v>1838</v>
      </c>
      <c r="C359" s="15" t="s">
        <v>1839</v>
      </c>
      <c r="D359" s="5" t="s">
        <v>1270</v>
      </c>
      <c r="E359" s="12" t="s">
        <v>1840</v>
      </c>
      <c r="F359" s="5">
        <v>989727423</v>
      </c>
      <c r="G359" s="5" t="s">
        <v>57</v>
      </c>
      <c r="H359" s="5" t="s">
        <v>1031</v>
      </c>
      <c r="I359" s="5">
        <v>30629</v>
      </c>
      <c r="J359" s="5" t="s">
        <v>1841</v>
      </c>
      <c r="K359" s="5" t="s">
        <v>1842</v>
      </c>
      <c r="L359" s="8" t="s">
        <v>565</v>
      </c>
      <c r="M359" s="5" t="s">
        <v>566</v>
      </c>
      <c r="N359" s="5">
        <v>2006</v>
      </c>
      <c r="O359" s="5" t="s">
        <v>36</v>
      </c>
      <c r="P359" s="5">
        <v>30000</v>
      </c>
      <c r="Q359" s="5" t="s">
        <v>1167</v>
      </c>
      <c r="R359" s="5" t="s">
        <v>1022</v>
      </c>
      <c r="S359" s="10" t="s">
        <v>1843</v>
      </c>
      <c r="T359" s="663" t="s">
        <v>1822</v>
      </c>
      <c r="U359" s="7">
        <v>25.42</v>
      </c>
      <c r="V359" s="7">
        <v>130.76</v>
      </c>
      <c r="W359" s="7"/>
      <c r="X359" s="7"/>
      <c r="Y359" s="7">
        <v>156.18</v>
      </c>
      <c r="Z359" s="6" t="s">
        <v>40</v>
      </c>
    </row>
    <row r="360" spans="1:37" customFormat="1" ht="15">
      <c r="A360" s="8" t="s">
        <v>26</v>
      </c>
      <c r="B360" s="6" t="s">
        <v>1408</v>
      </c>
      <c r="C360" s="8" t="s">
        <v>1844</v>
      </c>
      <c r="D360" s="8" t="s">
        <v>28</v>
      </c>
      <c r="E360" s="103" t="s">
        <v>1410</v>
      </c>
      <c r="F360" s="5">
        <v>992918619</v>
      </c>
      <c r="G360" s="5" t="s">
        <v>57</v>
      </c>
      <c r="H360" s="8" t="s">
        <v>1031</v>
      </c>
      <c r="I360" s="5">
        <v>23341</v>
      </c>
      <c r="J360" s="5" t="s">
        <v>1411</v>
      </c>
      <c r="K360" s="5" t="s">
        <v>1412</v>
      </c>
      <c r="L360" s="8" t="s">
        <v>565</v>
      </c>
      <c r="M360" s="5" t="s">
        <v>35</v>
      </c>
      <c r="N360" s="5">
        <v>2952</v>
      </c>
      <c r="O360" s="5" t="s">
        <v>36</v>
      </c>
      <c r="P360" s="5">
        <v>25000</v>
      </c>
      <c r="Q360" s="5" t="s">
        <v>649</v>
      </c>
      <c r="R360" s="5" t="s">
        <v>594</v>
      </c>
      <c r="S360" s="10" t="s">
        <v>1628</v>
      </c>
      <c r="T360" s="663" t="s">
        <v>1628</v>
      </c>
      <c r="U360" s="11">
        <v>25.42</v>
      </c>
      <c r="V360" s="11">
        <v>82.11</v>
      </c>
      <c r="W360" s="28"/>
      <c r="X360" s="28"/>
      <c r="Y360" s="28">
        <v>107.53</v>
      </c>
      <c r="Z360" s="6" t="s">
        <v>40</v>
      </c>
    </row>
    <row r="361" spans="1:37" customFormat="1" ht="15">
      <c r="A361" s="8" t="s">
        <v>26</v>
      </c>
      <c r="B361" s="6" t="s">
        <v>1845</v>
      </c>
      <c r="C361" s="8" t="s">
        <v>1846</v>
      </c>
      <c r="D361" s="8" t="s">
        <v>28</v>
      </c>
      <c r="E361" s="103" t="s">
        <v>1847</v>
      </c>
      <c r="F361" s="5">
        <v>984791545</v>
      </c>
      <c r="G361" s="5" t="s">
        <v>43</v>
      </c>
      <c r="H361" s="8" t="s">
        <v>148</v>
      </c>
      <c r="I361" s="5">
        <v>24818</v>
      </c>
      <c r="J361" s="5" t="s">
        <v>1848</v>
      </c>
      <c r="K361" s="5" t="s">
        <v>1849</v>
      </c>
      <c r="L361" s="8" t="s">
        <v>565</v>
      </c>
      <c r="M361" s="5" t="s">
        <v>35</v>
      </c>
      <c r="N361" s="5">
        <v>2953</v>
      </c>
      <c r="O361" s="5" t="s">
        <v>36</v>
      </c>
      <c r="P361" s="5">
        <v>25000</v>
      </c>
      <c r="Q361" s="5" t="s">
        <v>649</v>
      </c>
      <c r="R361" s="5" t="s">
        <v>594</v>
      </c>
      <c r="S361" s="10" t="s">
        <v>1628</v>
      </c>
      <c r="T361" s="663" t="s">
        <v>1628</v>
      </c>
      <c r="U361" s="11">
        <v>25.42</v>
      </c>
      <c r="V361" s="11">
        <v>134.22</v>
      </c>
      <c r="W361" s="28"/>
      <c r="X361" s="28"/>
      <c r="Y361" s="28">
        <v>166.42</v>
      </c>
      <c r="Z361" s="6" t="s">
        <v>40</v>
      </c>
    </row>
    <row r="362" spans="1:37" customFormat="1" ht="15">
      <c r="A362" s="8" t="s">
        <v>1267</v>
      </c>
      <c r="B362" s="6" t="s">
        <v>1850</v>
      </c>
      <c r="C362" s="8" t="s">
        <v>1851</v>
      </c>
      <c r="D362" s="8" t="s">
        <v>1270</v>
      </c>
      <c r="E362" s="103" t="s">
        <v>1852</v>
      </c>
      <c r="F362" s="5">
        <v>987259948</v>
      </c>
      <c r="G362" s="5" t="s">
        <v>70</v>
      </c>
      <c r="H362" s="8" t="s">
        <v>247</v>
      </c>
      <c r="I362" s="5">
        <v>5301</v>
      </c>
      <c r="J362" s="5" t="s">
        <v>1853</v>
      </c>
      <c r="K362" s="5" t="s">
        <v>1854</v>
      </c>
      <c r="L362" s="8" t="s">
        <v>565</v>
      </c>
      <c r="M362" s="5" t="s">
        <v>35</v>
      </c>
      <c r="N362" s="5">
        <v>2954</v>
      </c>
      <c r="O362" s="5" t="s">
        <v>36</v>
      </c>
      <c r="P362" s="5">
        <v>5000</v>
      </c>
      <c r="Q362" s="5" t="s">
        <v>567</v>
      </c>
      <c r="R362" s="5" t="s">
        <v>594</v>
      </c>
      <c r="S362" s="10" t="s">
        <v>1628</v>
      </c>
      <c r="T362" s="663" t="s">
        <v>1628</v>
      </c>
      <c r="U362" s="11">
        <v>25.42</v>
      </c>
      <c r="V362" s="11">
        <v>76.989999999999995</v>
      </c>
      <c r="W362" s="28"/>
      <c r="X362" s="28"/>
      <c r="Y362" s="28">
        <v>102.41</v>
      </c>
      <c r="Z362" s="6" t="s">
        <v>40</v>
      </c>
      <c r="AA362" t="s">
        <v>1855</v>
      </c>
    </row>
    <row r="363" spans="1:37" customFormat="1" ht="15">
      <c r="A363" s="8" t="s">
        <v>26</v>
      </c>
      <c r="B363" s="297" t="s">
        <v>1856</v>
      </c>
      <c r="C363" s="296" t="s">
        <v>1857</v>
      </c>
      <c r="D363" s="8" t="s">
        <v>28</v>
      </c>
      <c r="E363" s="103" t="s">
        <v>1858</v>
      </c>
      <c r="F363" s="299">
        <v>940710704</v>
      </c>
      <c r="G363" s="299" t="s">
        <v>43</v>
      </c>
      <c r="H363" s="299" t="s">
        <v>271</v>
      </c>
      <c r="I363" s="382">
        <v>9762</v>
      </c>
      <c r="J363" s="299" t="s">
        <v>1859</v>
      </c>
      <c r="K363" s="299" t="s">
        <v>1860</v>
      </c>
      <c r="L363" s="8" t="s">
        <v>565</v>
      </c>
      <c r="M363" s="299" t="s">
        <v>566</v>
      </c>
      <c r="N363" s="299">
        <v>4536</v>
      </c>
      <c r="O363" s="299" t="s">
        <v>36</v>
      </c>
      <c r="P363" s="382">
        <v>10000</v>
      </c>
      <c r="Q363" s="5" t="s">
        <v>567</v>
      </c>
      <c r="R363" s="299" t="s">
        <v>883</v>
      </c>
      <c r="S363" s="297" t="s">
        <v>1139</v>
      </c>
      <c r="T363" s="663" t="s">
        <v>1861</v>
      </c>
      <c r="U363" s="300">
        <v>25.42</v>
      </c>
      <c r="V363" s="300">
        <v>82.11</v>
      </c>
      <c r="W363" s="655"/>
      <c r="X363" s="655"/>
      <c r="Y363" s="657">
        <v>107.53</v>
      </c>
      <c r="Z363" s="695" t="s">
        <v>40</v>
      </c>
      <c r="AA363" s="303"/>
      <c r="AB363" s="303"/>
      <c r="AC363" s="303"/>
      <c r="AD363" s="303"/>
      <c r="AE363" s="303"/>
      <c r="AF363" s="303"/>
      <c r="AG363" s="303"/>
      <c r="AH363" s="303"/>
      <c r="AI363" s="303"/>
      <c r="AJ363" s="303"/>
      <c r="AK363" s="303"/>
    </row>
    <row r="364" spans="1:37" customFormat="1" ht="15">
      <c r="A364" s="8" t="s">
        <v>26</v>
      </c>
      <c r="B364" s="297" t="s">
        <v>1862</v>
      </c>
      <c r="C364" s="296" t="s">
        <v>1863</v>
      </c>
      <c r="D364" s="8" t="s">
        <v>28</v>
      </c>
      <c r="E364" s="103" t="s">
        <v>1864</v>
      </c>
      <c r="F364" s="299">
        <v>986764577</v>
      </c>
      <c r="G364" s="299" t="s">
        <v>43</v>
      </c>
      <c r="H364" s="299" t="s">
        <v>271</v>
      </c>
      <c r="I364" s="382">
        <v>4010</v>
      </c>
      <c r="J364" s="299" t="s">
        <v>1865</v>
      </c>
      <c r="K364" s="299" t="s">
        <v>1866</v>
      </c>
      <c r="L364" s="8" t="s">
        <v>565</v>
      </c>
      <c r="M364" s="299" t="s">
        <v>566</v>
      </c>
      <c r="N364" s="299">
        <v>4538</v>
      </c>
      <c r="O364" s="299" t="s">
        <v>40</v>
      </c>
      <c r="P364" s="299"/>
      <c r="Q364" s="5" t="s">
        <v>567</v>
      </c>
      <c r="R364" s="299" t="s">
        <v>603</v>
      </c>
      <c r="S364" s="297" t="s">
        <v>1139</v>
      </c>
      <c r="T364" s="663" t="s">
        <v>1861</v>
      </c>
      <c r="U364" s="300">
        <v>25.42</v>
      </c>
      <c r="V364" s="300">
        <v>51.39</v>
      </c>
      <c r="W364" s="655"/>
      <c r="X364" s="655"/>
      <c r="Y364" s="657">
        <v>76.81</v>
      </c>
      <c r="Z364" s="695" t="s">
        <v>40</v>
      </c>
      <c r="AA364" s="303"/>
      <c r="AB364" s="303"/>
      <c r="AC364" s="303"/>
      <c r="AD364" s="303"/>
      <c r="AE364" s="303"/>
      <c r="AF364" s="303"/>
      <c r="AG364" s="303"/>
      <c r="AH364" s="303"/>
      <c r="AI364" s="303"/>
      <c r="AJ364" s="303"/>
      <c r="AK364" s="303"/>
    </row>
    <row r="365" spans="1:37" customFormat="1" ht="15">
      <c r="A365" s="8" t="s">
        <v>987</v>
      </c>
      <c r="B365" s="297" t="s">
        <v>1867</v>
      </c>
      <c r="C365" s="296" t="s">
        <v>1868</v>
      </c>
      <c r="D365" s="8" t="s">
        <v>28</v>
      </c>
      <c r="E365" s="103" t="s">
        <v>1869</v>
      </c>
      <c r="F365" s="299">
        <v>982619603</v>
      </c>
      <c r="G365" s="299" t="s">
        <v>57</v>
      </c>
      <c r="H365" s="299" t="s">
        <v>893</v>
      </c>
      <c r="I365" s="382">
        <v>66478</v>
      </c>
      <c r="J365" s="299" t="s">
        <v>1870</v>
      </c>
      <c r="K365" s="299" t="s">
        <v>1871</v>
      </c>
      <c r="L365" s="8" t="s">
        <v>565</v>
      </c>
      <c r="M365" s="299" t="s">
        <v>566</v>
      </c>
      <c r="N365" s="299">
        <v>4543</v>
      </c>
      <c r="O365" s="299" t="s">
        <v>40</v>
      </c>
      <c r="P365" s="299"/>
      <c r="Q365" s="5" t="s">
        <v>567</v>
      </c>
      <c r="R365" s="299" t="s">
        <v>883</v>
      </c>
      <c r="S365" s="297" t="s">
        <v>1524</v>
      </c>
      <c r="T365" s="663" t="s">
        <v>1861</v>
      </c>
      <c r="U365" s="300">
        <v>25.42</v>
      </c>
      <c r="V365" s="300">
        <v>12.62</v>
      </c>
      <c r="W365" s="655"/>
      <c r="X365" s="655"/>
      <c r="Y365" s="657">
        <v>12.8</v>
      </c>
      <c r="Z365" s="302" t="s">
        <v>40</v>
      </c>
      <c r="AA365" s="303"/>
      <c r="AB365" s="303"/>
      <c r="AC365" s="303"/>
      <c r="AD365" s="303"/>
      <c r="AE365" s="303"/>
      <c r="AF365" s="303"/>
      <c r="AG365" s="303"/>
      <c r="AH365" s="303"/>
      <c r="AI365" s="303"/>
      <c r="AJ365" s="303"/>
      <c r="AK365" s="303"/>
    </row>
    <row r="366" spans="1:37" customFormat="1" ht="15">
      <c r="A366" s="8" t="s">
        <v>26</v>
      </c>
      <c r="B366" s="297" t="s">
        <v>1872</v>
      </c>
      <c r="C366" s="296" t="s">
        <v>1873</v>
      </c>
      <c r="D366" s="8" t="s">
        <v>28</v>
      </c>
      <c r="E366" s="103" t="s">
        <v>1874</v>
      </c>
      <c r="F366" s="299">
        <v>948028247</v>
      </c>
      <c r="G366" s="299" t="s">
        <v>57</v>
      </c>
      <c r="H366" s="299" t="s">
        <v>1137</v>
      </c>
      <c r="I366" s="382">
        <v>117706</v>
      </c>
      <c r="J366" s="299" t="s">
        <v>1875</v>
      </c>
      <c r="K366" s="299" t="s">
        <v>1876</v>
      </c>
      <c r="L366" s="8" t="s">
        <v>565</v>
      </c>
      <c r="M366" s="299" t="s">
        <v>566</v>
      </c>
      <c r="N366" s="299">
        <v>4540</v>
      </c>
      <c r="O366" s="299" t="s">
        <v>36</v>
      </c>
      <c r="P366" s="382">
        <v>115000</v>
      </c>
      <c r="Q366" s="5" t="s">
        <v>567</v>
      </c>
      <c r="R366" s="299" t="s">
        <v>883</v>
      </c>
      <c r="S366" s="297" t="s">
        <v>1861</v>
      </c>
      <c r="T366" s="663" t="s">
        <v>1861</v>
      </c>
      <c r="U366" s="300">
        <v>25.42</v>
      </c>
      <c r="V366" s="300">
        <v>82.11</v>
      </c>
      <c r="W366" s="655"/>
      <c r="X366" s="655"/>
      <c r="Y366" s="657">
        <v>107.53</v>
      </c>
      <c r="Z366" s="695" t="s">
        <v>40</v>
      </c>
      <c r="AA366" s="303"/>
      <c r="AB366" s="303"/>
      <c r="AC366" s="303"/>
      <c r="AD366" s="303"/>
      <c r="AE366" s="303"/>
      <c r="AF366" s="303"/>
      <c r="AG366" s="303"/>
      <c r="AH366" s="303"/>
      <c r="AI366" s="303"/>
      <c r="AJ366" s="303"/>
      <c r="AK366" s="303"/>
    </row>
    <row r="367" spans="1:37" customFormat="1" ht="15">
      <c r="A367" s="8" t="s">
        <v>26</v>
      </c>
      <c r="B367" s="297" t="s">
        <v>1877</v>
      </c>
      <c r="C367" s="296" t="s">
        <v>1878</v>
      </c>
      <c r="D367" s="8" t="s">
        <v>28</v>
      </c>
      <c r="E367" s="103" t="s">
        <v>1879</v>
      </c>
      <c r="F367" s="299">
        <v>974783014</v>
      </c>
      <c r="G367" s="299" t="s">
        <v>57</v>
      </c>
      <c r="H367" s="299" t="s">
        <v>525</v>
      </c>
      <c r="I367" s="382">
        <v>40603</v>
      </c>
      <c r="J367" s="299" t="s">
        <v>1880</v>
      </c>
      <c r="K367" s="299" t="s">
        <v>1881</v>
      </c>
      <c r="L367" s="8" t="s">
        <v>565</v>
      </c>
      <c r="M367" s="299" t="s">
        <v>566</v>
      </c>
      <c r="N367" s="299">
        <v>4541</v>
      </c>
      <c r="O367" s="299" t="s">
        <v>36</v>
      </c>
      <c r="P367" s="382">
        <v>40000</v>
      </c>
      <c r="Q367" s="5" t="s">
        <v>567</v>
      </c>
      <c r="R367" s="299" t="s">
        <v>865</v>
      </c>
      <c r="S367" s="297" t="s">
        <v>1861</v>
      </c>
      <c r="T367" s="663" t="s">
        <v>1861</v>
      </c>
      <c r="U367" s="300">
        <v>25.42</v>
      </c>
      <c r="V367" s="300">
        <v>76.989999999999995</v>
      </c>
      <c r="W367" s="655"/>
      <c r="X367" s="655"/>
      <c r="Y367" s="657">
        <v>102.41</v>
      </c>
      <c r="Z367" s="302" t="s">
        <v>40</v>
      </c>
      <c r="AA367" s="303"/>
      <c r="AB367" s="303"/>
      <c r="AC367" s="303"/>
      <c r="AD367" s="303"/>
      <c r="AE367" s="303"/>
      <c r="AF367" s="303"/>
      <c r="AG367" s="303"/>
      <c r="AH367" s="303"/>
      <c r="AI367" s="303"/>
      <c r="AJ367" s="303"/>
      <c r="AK367" s="303"/>
    </row>
    <row r="368" spans="1:37" customFormat="1" ht="15">
      <c r="A368" s="8" t="s">
        <v>26</v>
      </c>
      <c r="B368" s="297" t="s">
        <v>1882</v>
      </c>
      <c r="C368" s="296" t="s">
        <v>1883</v>
      </c>
      <c r="D368" s="8" t="s">
        <v>28</v>
      </c>
      <c r="E368" s="103" t="s">
        <v>1884</v>
      </c>
      <c r="F368" s="299">
        <v>929287404</v>
      </c>
      <c r="G368" s="299" t="s">
        <v>43</v>
      </c>
      <c r="H368" s="299" t="s">
        <v>704</v>
      </c>
      <c r="I368" s="382">
        <v>5470</v>
      </c>
      <c r="J368" s="299" t="s">
        <v>1885</v>
      </c>
      <c r="K368" s="299" t="s">
        <v>1886</v>
      </c>
      <c r="L368" s="8" t="s">
        <v>565</v>
      </c>
      <c r="M368" s="299" t="s">
        <v>35</v>
      </c>
      <c r="N368" s="299">
        <v>4542</v>
      </c>
      <c r="O368" s="299" t="s">
        <v>36</v>
      </c>
      <c r="P368" s="382">
        <v>5000</v>
      </c>
      <c r="Q368" s="5" t="s">
        <v>567</v>
      </c>
      <c r="R368" s="299" t="s">
        <v>883</v>
      </c>
      <c r="S368" s="297" t="s">
        <v>1861</v>
      </c>
      <c r="T368" s="663" t="s">
        <v>1861</v>
      </c>
      <c r="U368" s="300">
        <v>25.42</v>
      </c>
      <c r="V368" s="300">
        <v>82.11</v>
      </c>
      <c r="W368" s="655"/>
      <c r="X368" s="655"/>
      <c r="Y368" s="657">
        <v>107.53</v>
      </c>
      <c r="Z368" s="302" t="s">
        <v>40</v>
      </c>
      <c r="AA368" s="303"/>
      <c r="AB368" s="303"/>
      <c r="AC368" s="303"/>
      <c r="AD368" s="303"/>
      <c r="AE368" s="303"/>
      <c r="AF368" s="303"/>
      <c r="AG368" s="303"/>
      <c r="AH368" s="303"/>
      <c r="AI368" s="303"/>
      <c r="AJ368" s="303"/>
      <c r="AK368" s="303"/>
    </row>
    <row r="369" spans="1:37" customFormat="1" ht="15" hidden="1">
      <c r="A369" s="296" t="s">
        <v>26</v>
      </c>
      <c r="B369" s="297" t="s">
        <v>1887</v>
      </c>
      <c r="C369" s="296" t="s">
        <v>1888</v>
      </c>
      <c r="D369" s="296" t="s">
        <v>28</v>
      </c>
      <c r="E369" s="296" t="s">
        <v>1889</v>
      </c>
      <c r="F369" s="299">
        <v>952366662</v>
      </c>
      <c r="G369" s="299" t="s">
        <v>712</v>
      </c>
      <c r="H369" s="299" t="s">
        <v>1890</v>
      </c>
      <c r="I369" s="299">
        <v>9200</v>
      </c>
      <c r="J369" s="299" t="s">
        <v>1891</v>
      </c>
      <c r="K369" s="299" t="s">
        <v>1892</v>
      </c>
      <c r="L369" s="296" t="s">
        <v>34</v>
      </c>
      <c r="M369" s="299" t="s">
        <v>35</v>
      </c>
      <c r="N369" s="299">
        <v>3492</v>
      </c>
      <c r="O369" s="299" t="s">
        <v>36</v>
      </c>
      <c r="P369" s="299" t="s">
        <v>46</v>
      </c>
      <c r="Q369" s="299" t="s">
        <v>38</v>
      </c>
      <c r="R369" s="299" t="s">
        <v>39</v>
      </c>
      <c r="S369" s="297" t="s">
        <v>1893</v>
      </c>
      <c r="T369" s="664" t="s">
        <v>1893</v>
      </c>
      <c r="U369" s="300">
        <v>18</v>
      </c>
      <c r="V369" s="300">
        <v>73</v>
      </c>
      <c r="W369" s="655"/>
      <c r="X369" s="655"/>
      <c r="Y369" s="657">
        <f>U369+V369</f>
        <v>91</v>
      </c>
      <c r="Z369" s="302" t="s">
        <v>40</v>
      </c>
      <c r="AA369" s="303"/>
      <c r="AB369" s="303"/>
      <c r="AC369" s="303"/>
      <c r="AD369" s="303"/>
      <c r="AE369" s="303"/>
      <c r="AF369" s="303"/>
      <c r="AG369" s="303"/>
      <c r="AH369" s="303"/>
      <c r="AI369" s="303"/>
      <c r="AJ369" s="303"/>
      <c r="AK369" s="303"/>
    </row>
    <row r="370" spans="1:37" customFormat="1" ht="15">
      <c r="A370" s="8" t="s">
        <v>26</v>
      </c>
      <c r="B370" s="297" t="s">
        <v>1894</v>
      </c>
      <c r="C370" s="296" t="s">
        <v>1895</v>
      </c>
      <c r="D370" s="8" t="s">
        <v>28</v>
      </c>
      <c r="E370" s="103" t="s">
        <v>1896</v>
      </c>
      <c r="F370" s="299">
        <v>984738473</v>
      </c>
      <c r="G370" s="299" t="s">
        <v>70</v>
      </c>
      <c r="H370" s="299" t="s">
        <v>290</v>
      </c>
      <c r="I370" s="382">
        <v>15389</v>
      </c>
      <c r="J370" s="299" t="s">
        <v>1897</v>
      </c>
      <c r="K370" s="299" t="s">
        <v>1898</v>
      </c>
      <c r="L370" s="8" t="s">
        <v>565</v>
      </c>
      <c r="M370" s="299" t="s">
        <v>35</v>
      </c>
      <c r="N370" s="299">
        <v>4544</v>
      </c>
      <c r="O370" s="299" t="s">
        <v>36</v>
      </c>
      <c r="P370" s="382">
        <v>15000</v>
      </c>
      <c r="Q370" s="5" t="s">
        <v>567</v>
      </c>
      <c r="R370" s="299" t="s">
        <v>883</v>
      </c>
      <c r="S370" s="297" t="s">
        <v>1861</v>
      </c>
      <c r="T370" s="663" t="s">
        <v>1861</v>
      </c>
      <c r="U370" s="300">
        <v>32.200000000000003</v>
      </c>
      <c r="V370" s="300">
        <v>108.62</v>
      </c>
      <c r="W370" s="655"/>
      <c r="X370" s="655"/>
      <c r="Y370" s="657">
        <v>140.82</v>
      </c>
      <c r="Z370" s="302" t="s">
        <v>40</v>
      </c>
      <c r="AA370" s="303"/>
      <c r="AB370" s="303"/>
      <c r="AC370" s="303"/>
      <c r="AD370" s="303"/>
      <c r="AE370" s="303"/>
      <c r="AF370" s="303"/>
      <c r="AG370" s="303"/>
      <c r="AH370" s="303"/>
      <c r="AI370" s="303"/>
      <c r="AJ370" s="303"/>
      <c r="AK370" s="303"/>
    </row>
    <row r="371" spans="1:37" customFormat="1" ht="15">
      <c r="A371" s="14" t="s">
        <v>26</v>
      </c>
      <c r="B371" s="335" t="s">
        <v>1899</v>
      </c>
      <c r="C371" s="310" t="s">
        <v>1900</v>
      </c>
      <c r="D371" s="14" t="s">
        <v>28</v>
      </c>
      <c r="E371" s="106" t="s">
        <v>1901</v>
      </c>
      <c r="F371" s="334">
        <v>986187480</v>
      </c>
      <c r="G371" s="334" t="s">
        <v>102</v>
      </c>
      <c r="H371" s="334" t="s">
        <v>1902</v>
      </c>
      <c r="I371" s="768">
        <v>10259</v>
      </c>
      <c r="J371" s="334" t="s">
        <v>1903</v>
      </c>
      <c r="K371" s="334" t="s">
        <v>1904</v>
      </c>
      <c r="L371" s="14" t="s">
        <v>565</v>
      </c>
      <c r="M371" s="334" t="s">
        <v>566</v>
      </c>
      <c r="N371" s="334">
        <v>4547</v>
      </c>
      <c r="O371" s="334" t="s">
        <v>36</v>
      </c>
      <c r="P371" s="768">
        <v>10000</v>
      </c>
      <c r="Q371" s="15" t="s">
        <v>567</v>
      </c>
      <c r="R371" s="334" t="s">
        <v>883</v>
      </c>
      <c r="S371" s="335" t="s">
        <v>1861</v>
      </c>
      <c r="T371" s="665" t="s">
        <v>1861</v>
      </c>
      <c r="U371" s="336">
        <v>32.200000000000003</v>
      </c>
      <c r="V371" s="336">
        <v>108.62</v>
      </c>
      <c r="W371" s="792"/>
      <c r="X371" s="792"/>
      <c r="Y371" s="793">
        <v>140.82</v>
      </c>
      <c r="Z371" s="302" t="s">
        <v>40</v>
      </c>
      <c r="AA371" s="303"/>
      <c r="AB371" s="303"/>
      <c r="AC371" s="303"/>
      <c r="AD371" s="303"/>
      <c r="AE371" s="303"/>
      <c r="AF371" s="303"/>
      <c r="AG371" s="303"/>
      <c r="AH371" s="303"/>
      <c r="AI371" s="303"/>
      <c r="AJ371" s="303"/>
      <c r="AK371" s="303"/>
    </row>
    <row r="372" spans="1:37" customFormat="1" ht="15">
      <c r="A372" s="296" t="s">
        <v>26</v>
      </c>
      <c r="B372" s="297" t="s">
        <v>1905</v>
      </c>
      <c r="C372" s="296" t="s">
        <v>1906</v>
      </c>
      <c r="D372" s="296" t="s">
        <v>28</v>
      </c>
      <c r="E372" s="103" t="s">
        <v>1907</v>
      </c>
      <c r="F372" s="299">
        <v>991238656</v>
      </c>
      <c r="G372" s="299" t="s">
        <v>43</v>
      </c>
      <c r="H372" s="299" t="s">
        <v>271</v>
      </c>
      <c r="I372" s="382">
        <v>25466</v>
      </c>
      <c r="J372" s="299" t="s">
        <v>1908</v>
      </c>
      <c r="K372" s="299" t="s">
        <v>1909</v>
      </c>
      <c r="L372" s="8" t="s">
        <v>565</v>
      </c>
      <c r="M372" s="299" t="s">
        <v>35</v>
      </c>
      <c r="N372" s="299">
        <v>4548</v>
      </c>
      <c r="O372" s="299" t="s">
        <v>36</v>
      </c>
      <c r="P372" s="382">
        <v>25000</v>
      </c>
      <c r="Q372" s="5" t="s">
        <v>567</v>
      </c>
      <c r="R372" s="299" t="s">
        <v>883</v>
      </c>
      <c r="S372" s="297" t="s">
        <v>1861</v>
      </c>
      <c r="T372" s="663" t="s">
        <v>1861</v>
      </c>
      <c r="U372" s="300">
        <v>25.42</v>
      </c>
      <c r="V372" s="300">
        <v>82.11</v>
      </c>
      <c r="W372" s="300"/>
      <c r="X372" s="300"/>
      <c r="Y372" s="301">
        <v>107.53</v>
      </c>
      <c r="Z372" s="302" t="s">
        <v>40</v>
      </c>
      <c r="AA372" s="303"/>
      <c r="AB372" s="303"/>
      <c r="AC372" s="303"/>
      <c r="AD372" s="303"/>
      <c r="AE372" s="303"/>
      <c r="AF372" s="303"/>
      <c r="AG372" s="303"/>
      <c r="AH372" s="303"/>
      <c r="AI372" s="303"/>
      <c r="AJ372" s="303"/>
      <c r="AK372" s="303"/>
    </row>
    <row r="373" spans="1:37" customFormat="1" ht="15">
      <c r="A373" s="296" t="s">
        <v>26</v>
      </c>
      <c r="B373" s="297" t="s">
        <v>1910</v>
      </c>
      <c r="C373" s="296" t="s">
        <v>1911</v>
      </c>
      <c r="D373" s="296" t="s">
        <v>28</v>
      </c>
      <c r="E373" s="103" t="s">
        <v>1912</v>
      </c>
      <c r="F373" s="299">
        <v>947337754</v>
      </c>
      <c r="G373" s="299" t="s">
        <v>50</v>
      </c>
      <c r="H373" s="299" t="s">
        <v>51</v>
      </c>
      <c r="I373" s="382">
        <v>50335</v>
      </c>
      <c r="J373" s="299" t="s">
        <v>1913</v>
      </c>
      <c r="K373" s="299" t="s">
        <v>1914</v>
      </c>
      <c r="L373" s="296" t="s">
        <v>565</v>
      </c>
      <c r="M373" s="299" t="s">
        <v>35</v>
      </c>
      <c r="N373" s="299">
        <v>4549</v>
      </c>
      <c r="O373" s="299" t="s">
        <v>36</v>
      </c>
      <c r="P373" s="382">
        <v>50000</v>
      </c>
      <c r="Q373" s="5" t="s">
        <v>567</v>
      </c>
      <c r="R373" s="299" t="s">
        <v>883</v>
      </c>
      <c r="S373" s="297" t="s">
        <v>1861</v>
      </c>
      <c r="T373" s="663" t="s">
        <v>1861</v>
      </c>
      <c r="U373" s="300">
        <v>25.42</v>
      </c>
      <c r="V373" s="300">
        <v>76.989999999999995</v>
      </c>
      <c r="W373" s="300"/>
      <c r="X373" s="300"/>
      <c r="Y373" s="301">
        <v>102.41</v>
      </c>
      <c r="Z373" s="302" t="s">
        <v>40</v>
      </c>
      <c r="AA373" s="303"/>
      <c r="AB373" s="303"/>
      <c r="AC373" s="303"/>
      <c r="AD373" s="303"/>
      <c r="AE373" s="303"/>
      <c r="AF373" s="303"/>
      <c r="AG373" s="303"/>
      <c r="AH373" s="303"/>
      <c r="AI373" s="303"/>
      <c r="AJ373" s="303"/>
      <c r="AK373" s="303"/>
    </row>
    <row r="374" spans="1:37" customFormat="1" ht="15">
      <c r="A374" s="296" t="s">
        <v>26</v>
      </c>
      <c r="B374" s="297" t="s">
        <v>1915</v>
      </c>
      <c r="C374" s="296" t="s">
        <v>1916</v>
      </c>
      <c r="D374" s="296" t="s">
        <v>28</v>
      </c>
      <c r="E374" s="103" t="s">
        <v>1917</v>
      </c>
      <c r="F374" s="299">
        <v>992526662</v>
      </c>
      <c r="G374" s="299" t="s">
        <v>43</v>
      </c>
      <c r="H374" s="299" t="s">
        <v>271</v>
      </c>
      <c r="I374" s="382">
        <v>35338</v>
      </c>
      <c r="J374" s="299" t="s">
        <v>1918</v>
      </c>
      <c r="K374" s="299" t="s">
        <v>1919</v>
      </c>
      <c r="L374" s="296" t="s">
        <v>565</v>
      </c>
      <c r="M374" s="299" t="s">
        <v>566</v>
      </c>
      <c r="N374" s="299">
        <v>4550</v>
      </c>
      <c r="O374" s="299" t="s">
        <v>36</v>
      </c>
      <c r="P374" s="382">
        <v>35000</v>
      </c>
      <c r="Q374" s="5" t="s">
        <v>567</v>
      </c>
      <c r="R374" s="299" t="s">
        <v>865</v>
      </c>
      <c r="S374" s="297" t="s">
        <v>1861</v>
      </c>
      <c r="T374" s="663" t="s">
        <v>1861</v>
      </c>
      <c r="U374" s="300">
        <v>25.42</v>
      </c>
      <c r="V374" s="300">
        <v>82.11</v>
      </c>
      <c r="W374" s="300"/>
      <c r="X374" s="300"/>
      <c r="Y374" s="301">
        <v>107.53</v>
      </c>
      <c r="Z374" s="302" t="s">
        <v>40</v>
      </c>
      <c r="AA374" s="303"/>
      <c r="AB374" s="303"/>
      <c r="AC374" s="303"/>
      <c r="AD374" s="303"/>
      <c r="AE374" s="303"/>
      <c r="AF374" s="303"/>
      <c r="AG374" s="303"/>
      <c r="AH374" s="303"/>
      <c r="AI374" s="303"/>
      <c r="AJ374" s="303"/>
      <c r="AK374" s="303"/>
    </row>
    <row r="375" spans="1:37" customFormat="1" ht="15">
      <c r="A375" s="296" t="s">
        <v>26</v>
      </c>
      <c r="B375" s="297" t="s">
        <v>1920</v>
      </c>
      <c r="C375" s="296" t="s">
        <v>1921</v>
      </c>
      <c r="D375" s="296" t="s">
        <v>28</v>
      </c>
      <c r="E375" s="103" t="s">
        <v>1922</v>
      </c>
      <c r="F375" s="299">
        <v>931944877</v>
      </c>
      <c r="G375" s="299" t="s">
        <v>57</v>
      </c>
      <c r="H375" s="299" t="s">
        <v>1923</v>
      </c>
      <c r="I375" s="382">
        <v>4976</v>
      </c>
      <c r="J375" s="299" t="s">
        <v>1924</v>
      </c>
      <c r="K375" s="299" t="s">
        <v>1925</v>
      </c>
      <c r="L375" s="296" t="s">
        <v>565</v>
      </c>
      <c r="M375" s="299" t="s">
        <v>566</v>
      </c>
      <c r="N375" s="299">
        <v>4551</v>
      </c>
      <c r="O375" s="299" t="s">
        <v>36</v>
      </c>
      <c r="P375" s="382">
        <v>5000</v>
      </c>
      <c r="Q375" s="5" t="s">
        <v>567</v>
      </c>
      <c r="R375" s="299" t="s">
        <v>865</v>
      </c>
      <c r="S375" s="297" t="s">
        <v>1861</v>
      </c>
      <c r="T375" s="663" t="s">
        <v>1861</v>
      </c>
      <c r="U375" s="300">
        <v>25.42</v>
      </c>
      <c r="V375" s="300">
        <v>76.989999999999995</v>
      </c>
      <c r="W375" s="300"/>
      <c r="X375" s="300"/>
      <c r="Y375" s="301">
        <v>102.41</v>
      </c>
      <c r="Z375" s="302" t="s">
        <v>40</v>
      </c>
      <c r="AA375" s="303"/>
      <c r="AB375" s="303"/>
      <c r="AC375" s="303"/>
      <c r="AD375" s="303"/>
      <c r="AE375" s="303"/>
      <c r="AF375" s="303"/>
      <c r="AG375" s="303"/>
      <c r="AH375" s="303"/>
      <c r="AI375" s="303"/>
      <c r="AJ375" s="303"/>
      <c r="AK375" s="303"/>
    </row>
    <row r="376" spans="1:37" customFormat="1" ht="15">
      <c r="A376" s="8" t="s">
        <v>26</v>
      </c>
      <c r="B376" s="6" t="s">
        <v>1926</v>
      </c>
      <c r="C376" s="8" t="s">
        <v>1927</v>
      </c>
      <c r="D376" s="8" t="s">
        <v>28</v>
      </c>
      <c r="E376" s="94" t="s">
        <v>1928</v>
      </c>
      <c r="F376" s="5">
        <v>941393182</v>
      </c>
      <c r="G376" s="5" t="s">
        <v>50</v>
      </c>
      <c r="H376" s="8" t="s">
        <v>806</v>
      </c>
      <c r="I376" s="5">
        <v>4068</v>
      </c>
      <c r="J376" s="5" t="s">
        <v>1929</v>
      </c>
      <c r="K376" s="5" t="s">
        <v>1930</v>
      </c>
      <c r="L376" s="8" t="s">
        <v>565</v>
      </c>
      <c r="M376" s="5" t="s">
        <v>35</v>
      </c>
      <c r="N376" s="5">
        <v>2114</v>
      </c>
      <c r="O376" s="5" t="s">
        <v>36</v>
      </c>
      <c r="P376" s="5" t="s">
        <v>1434</v>
      </c>
      <c r="Q376" s="5" t="s">
        <v>1167</v>
      </c>
      <c r="R376" s="5" t="s">
        <v>1133</v>
      </c>
      <c r="S376" s="10" t="s">
        <v>1931</v>
      </c>
      <c r="T376" s="663" t="s">
        <v>1931</v>
      </c>
      <c r="U376" s="11">
        <v>25.42</v>
      </c>
      <c r="V376" s="11">
        <v>82.11</v>
      </c>
      <c r="W376" s="11"/>
      <c r="X376" s="11"/>
      <c r="Y376" s="11">
        <v>107.53</v>
      </c>
      <c r="Z376" s="6" t="s">
        <v>40</v>
      </c>
    </row>
    <row r="377" spans="1:37" customFormat="1" ht="15">
      <c r="A377" s="8" t="s">
        <v>26</v>
      </c>
      <c r="B377" s="6" t="s">
        <v>1932</v>
      </c>
      <c r="C377" s="8" t="s">
        <v>1933</v>
      </c>
      <c r="D377" s="8" t="s">
        <v>28</v>
      </c>
      <c r="E377" s="94" t="s">
        <v>1934</v>
      </c>
      <c r="F377" s="5">
        <v>987925607</v>
      </c>
      <c r="G377" s="5" t="s">
        <v>43</v>
      </c>
      <c r="H377" s="8" t="s">
        <v>704</v>
      </c>
      <c r="I377" s="5">
        <v>10480</v>
      </c>
      <c r="J377" s="5" t="s">
        <v>1935</v>
      </c>
      <c r="K377" s="5" t="s">
        <v>1936</v>
      </c>
      <c r="L377" s="8" t="s">
        <v>565</v>
      </c>
      <c r="M377" s="5" t="s">
        <v>35</v>
      </c>
      <c r="N377" s="5">
        <v>2115</v>
      </c>
      <c r="O377" s="5" t="s">
        <v>36</v>
      </c>
      <c r="P377" s="5" t="s">
        <v>1441</v>
      </c>
      <c r="Q377" s="5" t="s">
        <v>567</v>
      </c>
      <c r="R377" s="5" t="s">
        <v>1022</v>
      </c>
      <c r="S377" s="10" t="s">
        <v>1931</v>
      </c>
      <c r="T377" s="663" t="s">
        <v>1931</v>
      </c>
      <c r="U377" s="11">
        <v>25.42</v>
      </c>
      <c r="V377" s="11">
        <v>117.96</v>
      </c>
      <c r="W377" s="11"/>
      <c r="X377" s="11"/>
      <c r="Y377" s="11">
        <v>143.38</v>
      </c>
      <c r="Z377" s="6" t="s">
        <v>40</v>
      </c>
    </row>
    <row r="378" spans="1:37" customFormat="1" ht="15">
      <c r="A378" s="8" t="s">
        <v>26</v>
      </c>
      <c r="B378" s="6" t="s">
        <v>1937</v>
      </c>
      <c r="C378" s="8" t="s">
        <v>1938</v>
      </c>
      <c r="D378" s="8" t="s">
        <v>28</v>
      </c>
      <c r="E378" s="94" t="s">
        <v>1939</v>
      </c>
      <c r="F378" s="5">
        <v>958192216</v>
      </c>
      <c r="G378" s="5" t="s">
        <v>43</v>
      </c>
      <c r="H378" s="8">
        <v>3</v>
      </c>
      <c r="I378" s="5">
        <v>7967</v>
      </c>
      <c r="J378" s="5" t="s">
        <v>1940</v>
      </c>
      <c r="K378" s="5" t="s">
        <v>1941</v>
      </c>
      <c r="L378" s="8" t="s">
        <v>565</v>
      </c>
      <c r="M378" s="5" t="s">
        <v>35</v>
      </c>
      <c r="N378" s="5">
        <v>2116</v>
      </c>
      <c r="O378" s="5" t="s">
        <v>475</v>
      </c>
      <c r="P378" s="5"/>
      <c r="Q378" s="5" t="s">
        <v>1167</v>
      </c>
      <c r="R378" s="5" t="s">
        <v>1133</v>
      </c>
      <c r="S378" s="10" t="s">
        <v>1931</v>
      </c>
      <c r="T378" s="663" t="s">
        <v>1931</v>
      </c>
      <c r="U378" s="11">
        <v>1E-3</v>
      </c>
      <c r="V378" s="11">
        <v>1E-3</v>
      </c>
      <c r="W378" s="11"/>
      <c r="X378" s="11"/>
      <c r="Y378" s="11">
        <v>1E-4</v>
      </c>
      <c r="Z378" s="6" t="s">
        <v>40</v>
      </c>
    </row>
    <row r="379" spans="1:37" customFormat="1" ht="15">
      <c r="A379" s="8" t="s">
        <v>26</v>
      </c>
      <c r="B379" s="6" t="s">
        <v>1942</v>
      </c>
      <c r="C379" s="8" t="s">
        <v>1943</v>
      </c>
      <c r="D379" s="8" t="s">
        <v>28</v>
      </c>
      <c r="E379" s="94" t="s">
        <v>1944</v>
      </c>
      <c r="F379" s="5">
        <v>984339414</v>
      </c>
      <c r="G379" s="5" t="s">
        <v>70</v>
      </c>
      <c r="H379" s="8" t="s">
        <v>1184</v>
      </c>
      <c r="I379" s="5">
        <v>15558</v>
      </c>
      <c r="J379" s="5" t="s">
        <v>1945</v>
      </c>
      <c r="K379" s="5" t="s">
        <v>1946</v>
      </c>
      <c r="L379" s="8" t="s">
        <v>565</v>
      </c>
      <c r="M379" s="5" t="s">
        <v>35</v>
      </c>
      <c r="N379" s="5">
        <v>2117</v>
      </c>
      <c r="O379" s="5" t="s">
        <v>36</v>
      </c>
      <c r="P379" s="5" t="s">
        <v>1467</v>
      </c>
      <c r="Q379" s="5" t="s">
        <v>567</v>
      </c>
      <c r="R379" s="5" t="s">
        <v>568</v>
      </c>
      <c r="S379" s="10" t="s">
        <v>1931</v>
      </c>
      <c r="T379" s="663" t="s">
        <v>1931</v>
      </c>
      <c r="U379" s="11">
        <v>25.42</v>
      </c>
      <c r="V379" s="11">
        <v>97.47</v>
      </c>
      <c r="W379" s="11"/>
      <c r="X379" s="11"/>
      <c r="Y379" s="11">
        <v>122.89</v>
      </c>
      <c r="Z379" s="6" t="s">
        <v>40</v>
      </c>
    </row>
    <row r="380" spans="1:37" customFormat="1" ht="15">
      <c r="A380" s="8" t="s">
        <v>26</v>
      </c>
      <c r="B380" s="6" t="s">
        <v>1947</v>
      </c>
      <c r="C380" s="8" t="s">
        <v>1948</v>
      </c>
      <c r="D380" s="8" t="s">
        <v>28</v>
      </c>
      <c r="E380" s="103" t="s">
        <v>1949</v>
      </c>
      <c r="F380" s="5">
        <v>967757869</v>
      </c>
      <c r="G380" s="5" t="s">
        <v>57</v>
      </c>
      <c r="H380" s="5" t="s">
        <v>909</v>
      </c>
      <c r="I380" s="5">
        <v>4659</v>
      </c>
      <c r="J380" s="5" t="s">
        <v>1950</v>
      </c>
      <c r="K380" s="5" t="s">
        <v>1951</v>
      </c>
      <c r="L380" s="5" t="s">
        <v>565</v>
      </c>
      <c r="M380" s="5" t="s">
        <v>566</v>
      </c>
      <c r="N380" s="132">
        <v>3038</v>
      </c>
      <c r="O380" s="5" t="s">
        <v>475</v>
      </c>
      <c r="P380" s="5"/>
      <c r="Q380" s="5" t="s">
        <v>567</v>
      </c>
      <c r="R380" s="5" t="s">
        <v>594</v>
      </c>
      <c r="S380" s="10" t="s">
        <v>1668</v>
      </c>
      <c r="T380" s="663" t="s">
        <v>1668</v>
      </c>
      <c r="U380" s="11">
        <v>1E-3</v>
      </c>
      <c r="V380" s="11">
        <v>1E-3</v>
      </c>
      <c r="W380" s="11"/>
      <c r="X380" s="11"/>
      <c r="Y380" s="11">
        <v>1E-3</v>
      </c>
      <c r="Z380" s="6" t="s">
        <v>40</v>
      </c>
    </row>
    <row r="381" spans="1:37" customFormat="1" ht="15">
      <c r="A381" s="8" t="s">
        <v>26</v>
      </c>
      <c r="B381" s="6" t="s">
        <v>1952</v>
      </c>
      <c r="C381" s="8" t="s">
        <v>1953</v>
      </c>
      <c r="D381" s="8" t="s">
        <v>28</v>
      </c>
      <c r="E381" s="103" t="s">
        <v>1954</v>
      </c>
      <c r="F381" s="5">
        <v>984825677</v>
      </c>
      <c r="G381" s="5" t="s">
        <v>70</v>
      </c>
      <c r="H381" s="5" t="s">
        <v>1475</v>
      </c>
      <c r="I381" s="5">
        <v>5342</v>
      </c>
      <c r="J381" s="5" t="s">
        <v>1955</v>
      </c>
      <c r="K381" s="5" t="s">
        <v>1956</v>
      </c>
      <c r="L381" s="5" t="s">
        <v>565</v>
      </c>
      <c r="M381" s="5" t="s">
        <v>35</v>
      </c>
      <c r="N381" s="132">
        <v>3039</v>
      </c>
      <c r="O381" s="5" t="s">
        <v>36</v>
      </c>
      <c r="P381" s="5">
        <v>5000</v>
      </c>
      <c r="Q381" s="5" t="s">
        <v>649</v>
      </c>
      <c r="R381" s="5" t="s">
        <v>594</v>
      </c>
      <c r="S381" s="10" t="s">
        <v>1668</v>
      </c>
      <c r="T381" s="663" t="s">
        <v>1668</v>
      </c>
      <c r="U381" s="11">
        <v>32.200000000000003</v>
      </c>
      <c r="V381" s="143">
        <v>108.62</v>
      </c>
      <c r="W381" s="143"/>
      <c r="X381" s="143"/>
      <c r="Y381" s="143">
        <v>140.82</v>
      </c>
      <c r="Z381" s="6" t="s">
        <v>40</v>
      </c>
    </row>
    <row r="382" spans="1:37" customFormat="1" ht="15">
      <c r="A382" s="8" t="s">
        <v>26</v>
      </c>
      <c r="B382" s="6" t="s">
        <v>1957</v>
      </c>
      <c r="C382" s="8" t="s">
        <v>1958</v>
      </c>
      <c r="D382" s="8" t="s">
        <v>28</v>
      </c>
      <c r="E382" s="103" t="s">
        <v>1959</v>
      </c>
      <c r="F382" s="5">
        <v>990289271</v>
      </c>
      <c r="G382" s="5" t="s">
        <v>43</v>
      </c>
      <c r="H382" s="5" t="s">
        <v>271</v>
      </c>
      <c r="I382" s="5">
        <v>63689</v>
      </c>
      <c r="J382" s="5" t="s">
        <v>1960</v>
      </c>
      <c r="K382" s="5" t="s">
        <v>1961</v>
      </c>
      <c r="L382" s="5" t="s">
        <v>565</v>
      </c>
      <c r="M382" s="5" t="s">
        <v>566</v>
      </c>
      <c r="N382" s="132">
        <v>3040</v>
      </c>
      <c r="O382" s="5" t="s">
        <v>36</v>
      </c>
      <c r="P382" s="5">
        <v>60000</v>
      </c>
      <c r="Q382" s="5" t="s">
        <v>649</v>
      </c>
      <c r="R382" s="5" t="s">
        <v>568</v>
      </c>
      <c r="S382" s="10" t="s">
        <v>1668</v>
      </c>
      <c r="T382" s="663" t="s">
        <v>1668</v>
      </c>
      <c r="U382" s="11">
        <v>25.42</v>
      </c>
      <c r="V382" s="11">
        <v>82.11</v>
      </c>
      <c r="W382" s="11"/>
      <c r="X382" s="11"/>
      <c r="Y382" s="11">
        <v>107.53</v>
      </c>
      <c r="Z382" s="6" t="s">
        <v>40</v>
      </c>
    </row>
    <row r="383" spans="1:37" customFormat="1" ht="15">
      <c r="A383" s="8" t="s">
        <v>26</v>
      </c>
      <c r="B383" s="6" t="s">
        <v>848</v>
      </c>
      <c r="C383" s="8" t="s">
        <v>1962</v>
      </c>
      <c r="D383" s="8" t="s">
        <v>28</v>
      </c>
      <c r="E383" s="103" t="s">
        <v>850</v>
      </c>
      <c r="F383" s="5">
        <v>974795501</v>
      </c>
      <c r="G383" s="5" t="s">
        <v>30</v>
      </c>
      <c r="H383" s="5" t="s">
        <v>83</v>
      </c>
      <c r="I383" s="5">
        <v>5354</v>
      </c>
      <c r="J383" s="5" t="s">
        <v>1963</v>
      </c>
      <c r="K383" s="5" t="s">
        <v>852</v>
      </c>
      <c r="L383" s="5" t="s">
        <v>565</v>
      </c>
      <c r="M383" s="5" t="s">
        <v>35</v>
      </c>
      <c r="N383" s="132">
        <v>3041</v>
      </c>
      <c r="O383" s="5" t="s">
        <v>36</v>
      </c>
      <c r="P383" s="5">
        <v>5000</v>
      </c>
      <c r="Q383" s="5" t="s">
        <v>567</v>
      </c>
      <c r="R383" s="5" t="s">
        <v>594</v>
      </c>
      <c r="S383" s="10" t="s">
        <v>1668</v>
      </c>
      <c r="T383" s="663" t="s">
        <v>1668</v>
      </c>
      <c r="U383" s="11">
        <v>1E-4</v>
      </c>
      <c r="V383" s="11">
        <v>1E-3</v>
      </c>
      <c r="W383" s="11"/>
      <c r="X383" s="11"/>
      <c r="Y383" s="11">
        <v>1E-3</v>
      </c>
      <c r="Z383" s="6" t="s">
        <v>40</v>
      </c>
    </row>
    <row r="384" spans="1:37" customFormat="1" ht="15">
      <c r="A384" s="8" t="s">
        <v>26</v>
      </c>
      <c r="B384" s="6" t="s">
        <v>1964</v>
      </c>
      <c r="C384" s="8" t="s">
        <v>1965</v>
      </c>
      <c r="D384" s="8" t="s">
        <v>28</v>
      </c>
      <c r="E384" s="103" t="s">
        <v>1966</v>
      </c>
      <c r="F384" s="5">
        <v>956260020</v>
      </c>
      <c r="G384" s="5" t="s">
        <v>43</v>
      </c>
      <c r="H384" s="5" t="s">
        <v>148</v>
      </c>
      <c r="I384" s="5">
        <v>11250</v>
      </c>
      <c r="J384" s="5" t="s">
        <v>1967</v>
      </c>
      <c r="K384" s="5" t="s">
        <v>1968</v>
      </c>
      <c r="L384" s="5" t="s">
        <v>565</v>
      </c>
      <c r="M384" s="5" t="s">
        <v>566</v>
      </c>
      <c r="N384" s="132">
        <v>3043</v>
      </c>
      <c r="O384" s="5" t="s">
        <v>514</v>
      </c>
      <c r="P384" s="5"/>
      <c r="Q384" s="5" t="s">
        <v>567</v>
      </c>
      <c r="R384" s="5" t="s">
        <v>568</v>
      </c>
      <c r="S384" s="10" t="s">
        <v>1668</v>
      </c>
      <c r="T384" s="663" t="s">
        <v>1668</v>
      </c>
      <c r="U384" s="11">
        <v>1E-3</v>
      </c>
      <c r="V384" s="11">
        <v>1E-3</v>
      </c>
      <c r="W384" s="11"/>
      <c r="X384" s="11"/>
      <c r="Y384" s="11">
        <v>1E-3</v>
      </c>
      <c r="Z384" s="6" t="s">
        <v>40</v>
      </c>
    </row>
    <row r="385" spans="1:37" customFormat="1" ht="15">
      <c r="A385" s="8" t="s">
        <v>26</v>
      </c>
      <c r="B385" s="6" t="s">
        <v>1969</v>
      </c>
      <c r="C385" s="8" t="s">
        <v>1970</v>
      </c>
      <c r="D385" s="8" t="s">
        <v>28</v>
      </c>
      <c r="E385" s="94" t="s">
        <v>836</v>
      </c>
      <c r="F385" s="5">
        <v>964362477</v>
      </c>
      <c r="G385" s="5" t="s">
        <v>712</v>
      </c>
      <c r="H385" s="8" t="s">
        <v>721</v>
      </c>
      <c r="I385" s="5">
        <v>10800</v>
      </c>
      <c r="J385" s="5" t="s">
        <v>1971</v>
      </c>
      <c r="K385" s="5" t="s">
        <v>1972</v>
      </c>
      <c r="L385" s="8" t="s">
        <v>565</v>
      </c>
      <c r="M385" s="5" t="s">
        <v>35</v>
      </c>
      <c r="N385" s="5">
        <v>2314</v>
      </c>
      <c r="O385" s="5" t="s">
        <v>36</v>
      </c>
      <c r="P385" s="5" t="s">
        <v>1441</v>
      </c>
      <c r="Q385" s="5" t="s">
        <v>1167</v>
      </c>
      <c r="R385" s="5" t="s">
        <v>603</v>
      </c>
      <c r="S385" s="10" t="s">
        <v>1973</v>
      </c>
      <c r="T385" s="666" t="s">
        <v>1973</v>
      </c>
      <c r="U385" s="11">
        <v>1E-3</v>
      </c>
      <c r="V385" s="11">
        <v>1E-3</v>
      </c>
      <c r="W385" s="11"/>
      <c r="X385" s="11"/>
      <c r="Y385" s="11">
        <v>1E-3</v>
      </c>
      <c r="Z385" s="6" t="s">
        <v>40</v>
      </c>
    </row>
    <row r="386" spans="1:37" customFormat="1" ht="15">
      <c r="A386" s="8" t="s">
        <v>26</v>
      </c>
      <c r="B386" s="6" t="s">
        <v>1974</v>
      </c>
      <c r="C386" s="8" t="s">
        <v>1975</v>
      </c>
      <c r="D386" s="8" t="s">
        <v>28</v>
      </c>
      <c r="E386" s="94" t="s">
        <v>207</v>
      </c>
      <c r="F386" s="5">
        <v>955697721</v>
      </c>
      <c r="G386" s="5" t="s">
        <v>43</v>
      </c>
      <c r="H386" s="8" t="s">
        <v>271</v>
      </c>
      <c r="I386" s="5">
        <v>19907</v>
      </c>
      <c r="J386" s="5" t="s">
        <v>1976</v>
      </c>
      <c r="K386" s="5" t="s">
        <v>1977</v>
      </c>
      <c r="L386" s="8" t="s">
        <v>565</v>
      </c>
      <c r="M386" s="5" t="s">
        <v>35</v>
      </c>
      <c r="N386" s="5">
        <v>2315</v>
      </c>
      <c r="O386" s="5" t="s">
        <v>36</v>
      </c>
      <c r="P386" s="5" t="s">
        <v>1978</v>
      </c>
      <c r="Q386" s="5" t="s">
        <v>567</v>
      </c>
      <c r="R386" s="5" t="s">
        <v>1022</v>
      </c>
      <c r="S386" s="10" t="s">
        <v>1973</v>
      </c>
      <c r="T386" s="663" t="s">
        <v>1973</v>
      </c>
      <c r="U386" s="11">
        <v>25.42</v>
      </c>
      <c r="V386" s="11">
        <v>82.11</v>
      </c>
      <c r="W386" s="11"/>
      <c r="X386" s="11"/>
      <c r="Y386" s="11">
        <v>107.53</v>
      </c>
      <c r="Z386" s="6" t="s">
        <v>40</v>
      </c>
    </row>
    <row r="387" spans="1:37" customFormat="1" ht="15">
      <c r="A387" s="8" t="s">
        <v>26</v>
      </c>
      <c r="B387" s="6" t="s">
        <v>1979</v>
      </c>
      <c r="C387" s="8" t="s">
        <v>1980</v>
      </c>
      <c r="D387" s="8" t="s">
        <v>28</v>
      </c>
      <c r="E387" s="94" t="s">
        <v>1981</v>
      </c>
      <c r="F387" s="5">
        <v>984701671</v>
      </c>
      <c r="G387" s="5" t="s">
        <v>50</v>
      </c>
      <c r="H387" s="8" t="s">
        <v>51</v>
      </c>
      <c r="I387" s="5">
        <v>15048</v>
      </c>
      <c r="J387" s="5" t="s">
        <v>1982</v>
      </c>
      <c r="K387" s="5" t="s">
        <v>1983</v>
      </c>
      <c r="L387" s="8" t="s">
        <v>565</v>
      </c>
      <c r="M387" s="5" t="s">
        <v>35</v>
      </c>
      <c r="N387" s="5">
        <v>2316</v>
      </c>
      <c r="O387" s="5" t="s">
        <v>36</v>
      </c>
      <c r="P387" s="5" t="s">
        <v>1467</v>
      </c>
      <c r="Q387" s="5" t="s">
        <v>567</v>
      </c>
      <c r="R387" s="5" t="s">
        <v>568</v>
      </c>
      <c r="S387" s="10" t="s">
        <v>1973</v>
      </c>
      <c r="T387" s="663" t="s">
        <v>1973</v>
      </c>
      <c r="U387" s="11">
        <v>25.42</v>
      </c>
      <c r="V387" s="11">
        <v>89.79</v>
      </c>
      <c r="W387" s="11"/>
      <c r="X387" s="11"/>
      <c r="Y387" s="11">
        <v>115.21</v>
      </c>
      <c r="Z387" s="6" t="s">
        <v>40</v>
      </c>
    </row>
    <row r="388" spans="1:37" customFormat="1" ht="15" hidden="1">
      <c r="A388" s="312" t="s">
        <v>26</v>
      </c>
      <c r="B388" s="313">
        <v>44135048</v>
      </c>
      <c r="C388" s="312" t="s">
        <v>1984</v>
      </c>
      <c r="D388" s="312" t="s">
        <v>28</v>
      </c>
      <c r="E388" s="298" t="s">
        <v>1985</v>
      </c>
      <c r="F388" s="314">
        <v>951941816</v>
      </c>
      <c r="G388" s="312" t="s">
        <v>30</v>
      </c>
      <c r="H388" s="315" t="s">
        <v>261</v>
      </c>
      <c r="I388" s="315">
        <v>4809</v>
      </c>
      <c r="J388" s="312" t="s">
        <v>1986</v>
      </c>
      <c r="K388" s="316" t="s">
        <v>1987</v>
      </c>
      <c r="L388" s="312" t="s">
        <v>34</v>
      </c>
      <c r="M388" s="312" t="s">
        <v>35</v>
      </c>
      <c r="N388" s="312">
        <v>3534</v>
      </c>
      <c r="O388" s="299" t="s">
        <v>36</v>
      </c>
      <c r="P388" s="299" t="s">
        <v>37</v>
      </c>
      <c r="Q388" s="299" t="s">
        <v>38</v>
      </c>
      <c r="R388" s="299" t="s">
        <v>39</v>
      </c>
      <c r="S388" s="297" t="s">
        <v>1988</v>
      </c>
      <c r="T388" s="664" t="s">
        <v>1988</v>
      </c>
      <c r="U388" s="300">
        <v>18</v>
      </c>
      <c r="V388" s="300">
        <v>73</v>
      </c>
      <c r="W388" s="300"/>
      <c r="X388" s="300"/>
      <c r="Y388" s="301">
        <f>U388+V388</f>
        <v>91</v>
      </c>
      <c r="Z388" s="302" t="s">
        <v>40</v>
      </c>
      <c r="AA388" s="303"/>
      <c r="AB388" s="303"/>
      <c r="AC388" s="303"/>
      <c r="AD388" s="303"/>
      <c r="AE388" s="303"/>
      <c r="AF388" s="303"/>
      <c r="AG388" s="303"/>
      <c r="AH388" s="303"/>
      <c r="AI388" s="303"/>
      <c r="AJ388" s="303"/>
      <c r="AK388" s="303"/>
    </row>
    <row r="389" spans="1:37" customFormat="1" ht="15" hidden="1">
      <c r="A389" s="312" t="s">
        <v>26</v>
      </c>
      <c r="B389" s="313">
        <v>2664778</v>
      </c>
      <c r="C389" s="312" t="s">
        <v>1989</v>
      </c>
      <c r="D389" s="312" t="s">
        <v>28</v>
      </c>
      <c r="E389" s="311" t="s">
        <v>1990</v>
      </c>
      <c r="F389" s="314">
        <v>940359114</v>
      </c>
      <c r="G389" s="312" t="s">
        <v>57</v>
      </c>
      <c r="H389" s="315" t="s">
        <v>662</v>
      </c>
      <c r="I389" s="315">
        <v>5226</v>
      </c>
      <c r="J389" s="312" t="s">
        <v>1991</v>
      </c>
      <c r="K389" s="312" t="s">
        <v>1992</v>
      </c>
      <c r="L389" s="312" t="s">
        <v>34</v>
      </c>
      <c r="M389" s="312" t="s">
        <v>35</v>
      </c>
      <c r="N389" s="312">
        <v>3535</v>
      </c>
      <c r="O389" s="299" t="s">
        <v>36</v>
      </c>
      <c r="P389" s="299" t="s">
        <v>37</v>
      </c>
      <c r="Q389" s="299" t="s">
        <v>38</v>
      </c>
      <c r="R389" s="299" t="s">
        <v>39</v>
      </c>
      <c r="S389" s="297" t="s">
        <v>1988</v>
      </c>
      <c r="T389" s="664" t="s">
        <v>1988</v>
      </c>
      <c r="U389" s="300">
        <v>18</v>
      </c>
      <c r="V389" s="300">
        <v>67</v>
      </c>
      <c r="W389" s="300"/>
      <c r="X389" s="300"/>
      <c r="Y389" s="301">
        <f>U389+V389</f>
        <v>85</v>
      </c>
      <c r="Z389" s="302" t="s">
        <v>40</v>
      </c>
      <c r="AA389" s="303"/>
      <c r="AB389" s="303"/>
      <c r="AC389" s="303"/>
      <c r="AD389" s="303"/>
      <c r="AE389" s="303"/>
      <c r="AF389" s="303"/>
      <c r="AG389" s="303"/>
      <c r="AH389" s="303"/>
      <c r="AI389" s="303"/>
      <c r="AJ389" s="303"/>
      <c r="AK389" s="303"/>
    </row>
    <row r="390" spans="1:37" customFormat="1" ht="15">
      <c r="A390" s="14" t="s">
        <v>26</v>
      </c>
      <c r="B390" s="13" t="s">
        <v>1993</v>
      </c>
      <c r="C390" s="14" t="s">
        <v>1994</v>
      </c>
      <c r="D390" s="14" t="s">
        <v>28</v>
      </c>
      <c r="E390" s="18" t="s">
        <v>1995</v>
      </c>
      <c r="F390" s="15">
        <v>974513230</v>
      </c>
      <c r="G390" s="15" t="s">
        <v>57</v>
      </c>
      <c r="H390" s="14" t="s">
        <v>662</v>
      </c>
      <c r="I390" s="15">
        <v>10066</v>
      </c>
      <c r="J390" s="15" t="s">
        <v>1996</v>
      </c>
      <c r="K390" s="15" t="s">
        <v>1997</v>
      </c>
      <c r="L390" s="14" t="s">
        <v>565</v>
      </c>
      <c r="M390" s="15" t="s">
        <v>35</v>
      </c>
      <c r="N390" s="15">
        <v>2317</v>
      </c>
      <c r="O390" s="522" t="s">
        <v>36</v>
      </c>
      <c r="P390" s="15" t="s">
        <v>1441</v>
      </c>
      <c r="Q390" s="15" t="s">
        <v>1167</v>
      </c>
      <c r="R390" s="15" t="s">
        <v>1022</v>
      </c>
      <c r="S390" s="16" t="s">
        <v>1973</v>
      </c>
      <c r="T390" s="665" t="s">
        <v>1973</v>
      </c>
      <c r="U390" s="17">
        <v>25.42</v>
      </c>
      <c r="V390" s="17">
        <v>50.11</v>
      </c>
      <c r="W390" s="17"/>
      <c r="X390" s="17"/>
      <c r="Y390" s="17">
        <v>73.53</v>
      </c>
      <c r="Z390" s="6" t="s">
        <v>40</v>
      </c>
    </row>
    <row r="391" spans="1:37" customFormat="1" ht="15">
      <c r="A391" s="8" t="s">
        <v>26</v>
      </c>
      <c r="B391" s="10" t="s">
        <v>1998</v>
      </c>
      <c r="C391" s="8" t="s">
        <v>1999</v>
      </c>
      <c r="D391" s="8" t="s">
        <v>28</v>
      </c>
      <c r="E391" s="131" t="s">
        <v>2000</v>
      </c>
      <c r="F391" s="5">
        <v>943323019</v>
      </c>
      <c r="G391" s="5" t="s">
        <v>102</v>
      </c>
      <c r="H391" s="5" t="s">
        <v>449</v>
      </c>
      <c r="I391" s="5">
        <v>8353</v>
      </c>
      <c r="J391" s="5" t="s">
        <v>2001</v>
      </c>
      <c r="K391" s="5" t="s">
        <v>2002</v>
      </c>
      <c r="L391" s="8" t="s">
        <v>565</v>
      </c>
      <c r="M391" s="5" t="s">
        <v>566</v>
      </c>
      <c r="N391" s="5">
        <v>3277</v>
      </c>
      <c r="O391" s="5" t="s">
        <v>36</v>
      </c>
      <c r="P391" s="5">
        <v>5000</v>
      </c>
      <c r="Q391" s="5" t="s">
        <v>567</v>
      </c>
      <c r="R391" s="5" t="s">
        <v>1483</v>
      </c>
      <c r="S391" s="10" t="s">
        <v>1216</v>
      </c>
      <c r="T391" s="663" t="s">
        <v>1733</v>
      </c>
      <c r="U391" s="11">
        <v>25.42</v>
      </c>
      <c r="V391" s="11">
        <v>97.47</v>
      </c>
      <c r="W391" s="11"/>
      <c r="X391" s="11"/>
      <c r="Y391" s="11">
        <v>122.89</v>
      </c>
      <c r="Z391" s="6" t="s">
        <v>40</v>
      </c>
    </row>
    <row r="392" spans="1:37" customFormat="1" ht="15">
      <c r="A392" s="8" t="s">
        <v>26</v>
      </c>
      <c r="B392" s="10" t="s">
        <v>2003</v>
      </c>
      <c r="C392" s="8" t="s">
        <v>2004</v>
      </c>
      <c r="D392" s="8" t="s">
        <v>28</v>
      </c>
      <c r="E392" s="103" t="s">
        <v>2005</v>
      </c>
      <c r="F392" s="5">
        <v>974206848</v>
      </c>
      <c r="G392" s="5" t="s">
        <v>50</v>
      </c>
      <c r="H392" s="5" t="s">
        <v>2006</v>
      </c>
      <c r="I392" s="5">
        <v>59070</v>
      </c>
      <c r="J392" s="5" t="s">
        <v>2007</v>
      </c>
      <c r="K392" s="5" t="s">
        <v>2008</v>
      </c>
      <c r="L392" s="8" t="s">
        <v>565</v>
      </c>
      <c r="M392" s="5" t="s">
        <v>35</v>
      </c>
      <c r="N392" s="5">
        <v>3278</v>
      </c>
      <c r="O392" s="5" t="s">
        <v>36</v>
      </c>
      <c r="P392" s="5">
        <v>60000</v>
      </c>
      <c r="Q392" s="5" t="s">
        <v>567</v>
      </c>
      <c r="R392" s="5" t="s">
        <v>568</v>
      </c>
      <c r="S392" s="10" t="s">
        <v>1733</v>
      </c>
      <c r="T392" s="663" t="s">
        <v>1733</v>
      </c>
      <c r="U392" s="11">
        <v>25.42</v>
      </c>
      <c r="V392" s="11">
        <v>82.11</v>
      </c>
      <c r="W392" s="11"/>
      <c r="X392" s="11"/>
      <c r="Y392" s="11">
        <v>107.53</v>
      </c>
      <c r="Z392" s="6" t="s">
        <v>40</v>
      </c>
    </row>
    <row r="393" spans="1:37" customFormat="1" ht="15">
      <c r="A393" s="8" t="s">
        <v>26</v>
      </c>
      <c r="B393" s="10" t="s">
        <v>2009</v>
      </c>
      <c r="C393" s="8" t="s">
        <v>2010</v>
      </c>
      <c r="D393" s="8" t="s">
        <v>28</v>
      </c>
      <c r="E393" s="131" t="s">
        <v>1292</v>
      </c>
      <c r="F393" s="5">
        <v>942346525</v>
      </c>
      <c r="G393" s="5" t="s">
        <v>102</v>
      </c>
      <c r="H393" s="5" t="s">
        <v>2011</v>
      </c>
      <c r="I393" s="5">
        <v>31541</v>
      </c>
      <c r="J393" s="5" t="s">
        <v>2012</v>
      </c>
      <c r="K393" s="5" t="s">
        <v>2013</v>
      </c>
      <c r="L393" s="8" t="s">
        <v>565</v>
      </c>
      <c r="M393" s="5" t="s">
        <v>35</v>
      </c>
      <c r="N393" s="5">
        <v>3279</v>
      </c>
      <c r="O393" s="5" t="s">
        <v>36</v>
      </c>
      <c r="P393" s="5">
        <v>30000</v>
      </c>
      <c r="Q393" s="5" t="s">
        <v>649</v>
      </c>
      <c r="R393" s="5" t="s">
        <v>594</v>
      </c>
      <c r="S393" s="10" t="s">
        <v>1733</v>
      </c>
      <c r="T393" s="663" t="s">
        <v>1733</v>
      </c>
      <c r="U393" s="11">
        <v>25.42</v>
      </c>
      <c r="V393" s="11">
        <v>71.87</v>
      </c>
      <c r="W393" s="11"/>
      <c r="X393" s="11"/>
      <c r="Y393" s="11">
        <v>97.29</v>
      </c>
      <c r="Z393" s="6" t="s">
        <v>40</v>
      </c>
    </row>
    <row r="394" spans="1:37" customFormat="1" ht="15">
      <c r="A394" s="8" t="s">
        <v>26</v>
      </c>
      <c r="B394" s="10" t="s">
        <v>2014</v>
      </c>
      <c r="C394" s="8" t="s">
        <v>2015</v>
      </c>
      <c r="D394" s="8" t="s">
        <v>28</v>
      </c>
      <c r="E394" s="131" t="s">
        <v>2016</v>
      </c>
      <c r="F394" s="5">
        <v>954876239</v>
      </c>
      <c r="G394" s="5" t="s">
        <v>102</v>
      </c>
      <c r="H394" s="5" t="s">
        <v>236</v>
      </c>
      <c r="I394" s="5">
        <v>10098</v>
      </c>
      <c r="J394" s="5" t="s">
        <v>2017</v>
      </c>
      <c r="K394" s="5" t="s">
        <v>2018</v>
      </c>
      <c r="L394" s="8" t="s">
        <v>565</v>
      </c>
      <c r="M394" s="5" t="s">
        <v>35</v>
      </c>
      <c r="N394" s="5">
        <v>3280</v>
      </c>
      <c r="O394" s="5" t="s">
        <v>36</v>
      </c>
      <c r="P394" s="5">
        <v>80000</v>
      </c>
      <c r="Q394" s="5" t="s">
        <v>649</v>
      </c>
      <c r="R394" s="5" t="s">
        <v>1483</v>
      </c>
      <c r="S394" s="10" t="s">
        <v>1733</v>
      </c>
      <c r="T394" s="663" t="s">
        <v>1733</v>
      </c>
      <c r="U394" s="11">
        <v>25.42</v>
      </c>
      <c r="V394" s="11">
        <v>82.11</v>
      </c>
      <c r="W394" s="11"/>
      <c r="X394" s="11"/>
      <c r="Y394" s="11">
        <v>107.53</v>
      </c>
      <c r="Z394" s="6" t="s">
        <v>40</v>
      </c>
    </row>
    <row r="395" spans="1:37" customFormat="1" ht="15">
      <c r="A395" s="8" t="s">
        <v>26</v>
      </c>
      <c r="B395" s="10" t="s">
        <v>2019</v>
      </c>
      <c r="C395" s="8" t="s">
        <v>2020</v>
      </c>
      <c r="D395" s="8" t="s">
        <v>28</v>
      </c>
      <c r="E395" s="103" t="s">
        <v>1177</v>
      </c>
      <c r="F395" s="5">
        <v>984756567</v>
      </c>
      <c r="G395" s="5" t="s">
        <v>70</v>
      </c>
      <c r="H395" s="5" t="s">
        <v>247</v>
      </c>
      <c r="I395" s="5">
        <v>10127</v>
      </c>
      <c r="J395" s="5" t="s">
        <v>2021</v>
      </c>
      <c r="K395" s="5" t="s">
        <v>2022</v>
      </c>
      <c r="L395" s="8" t="s">
        <v>565</v>
      </c>
      <c r="M395" s="5" t="s">
        <v>35</v>
      </c>
      <c r="N395" s="5">
        <v>3281</v>
      </c>
      <c r="O395" s="5" t="s">
        <v>475</v>
      </c>
      <c r="P395" s="5"/>
      <c r="Q395" s="5" t="s">
        <v>649</v>
      </c>
      <c r="R395" s="5" t="s">
        <v>568</v>
      </c>
      <c r="S395" s="10" t="s">
        <v>1733</v>
      </c>
      <c r="T395" s="663" t="s">
        <v>1733</v>
      </c>
      <c r="U395" s="11">
        <v>1E-3</v>
      </c>
      <c r="V395" s="11">
        <v>1E-3</v>
      </c>
      <c r="W395" s="11"/>
      <c r="X395" s="11"/>
      <c r="Y395" s="11">
        <v>1E-3</v>
      </c>
      <c r="Z395" s="6" t="s">
        <v>40</v>
      </c>
    </row>
    <row r="396" spans="1:37" customFormat="1" ht="15">
      <c r="A396" s="8" t="s">
        <v>26</v>
      </c>
      <c r="B396" s="10" t="s">
        <v>2023</v>
      </c>
      <c r="C396" s="8" t="s">
        <v>2024</v>
      </c>
      <c r="D396" s="8" t="s">
        <v>28</v>
      </c>
      <c r="E396" s="103" t="s">
        <v>2025</v>
      </c>
      <c r="F396" s="5">
        <v>952154560</v>
      </c>
      <c r="G396" s="5" t="s">
        <v>57</v>
      </c>
      <c r="H396" s="5" t="s">
        <v>893</v>
      </c>
      <c r="I396" s="5">
        <v>20631</v>
      </c>
      <c r="J396" s="5" t="s">
        <v>2026</v>
      </c>
      <c r="K396" s="5" t="s">
        <v>2027</v>
      </c>
      <c r="L396" s="8" t="s">
        <v>565</v>
      </c>
      <c r="M396" s="5" t="s">
        <v>35</v>
      </c>
      <c r="N396" s="5">
        <v>3282</v>
      </c>
      <c r="O396" s="5" t="s">
        <v>36</v>
      </c>
      <c r="P396" s="5">
        <v>20000</v>
      </c>
      <c r="Q396" s="5" t="s">
        <v>649</v>
      </c>
      <c r="R396" s="5" t="s">
        <v>594</v>
      </c>
      <c r="S396" s="10" t="s">
        <v>1733</v>
      </c>
      <c r="T396" s="663" t="s">
        <v>1733</v>
      </c>
      <c r="U396" s="11">
        <v>25.42</v>
      </c>
      <c r="V396" s="11">
        <v>82.11</v>
      </c>
      <c r="W396" s="11"/>
      <c r="X396" s="11"/>
      <c r="Y396" s="11">
        <v>107.53</v>
      </c>
      <c r="Z396" s="6" t="s">
        <v>40</v>
      </c>
    </row>
    <row r="397" spans="1:37" customFormat="1" ht="15">
      <c r="A397" s="8" t="s">
        <v>26</v>
      </c>
      <c r="B397" s="6" t="s">
        <v>2028</v>
      </c>
      <c r="C397" s="8" t="s">
        <v>2029</v>
      </c>
      <c r="D397" s="8" t="s">
        <v>28</v>
      </c>
      <c r="E397" s="94" t="s">
        <v>2030</v>
      </c>
      <c r="F397" s="5">
        <v>980735374</v>
      </c>
      <c r="G397" s="5" t="s">
        <v>43</v>
      </c>
      <c r="H397" s="8" t="s">
        <v>704</v>
      </c>
      <c r="I397" s="5">
        <v>10030</v>
      </c>
      <c r="J397" s="5" t="s">
        <v>2031</v>
      </c>
      <c r="K397" s="5" t="s">
        <v>2032</v>
      </c>
      <c r="L397" s="8" t="s">
        <v>565</v>
      </c>
      <c r="M397" s="5" t="s">
        <v>566</v>
      </c>
      <c r="N397" s="5">
        <v>2422</v>
      </c>
      <c r="O397" s="5" t="s">
        <v>36</v>
      </c>
      <c r="P397" s="5" t="s">
        <v>1441</v>
      </c>
      <c r="Q397" s="5" t="s">
        <v>649</v>
      </c>
      <c r="R397" s="5" t="s">
        <v>1022</v>
      </c>
      <c r="S397" s="10" t="s">
        <v>2033</v>
      </c>
      <c r="T397" s="663" t="s">
        <v>2033</v>
      </c>
      <c r="U397" s="11">
        <v>25.42</v>
      </c>
      <c r="V397" s="11">
        <v>117.96</v>
      </c>
      <c r="W397" s="11"/>
      <c r="X397" s="11"/>
      <c r="Y397" s="11">
        <v>143.38</v>
      </c>
      <c r="Z397" s="6" t="s">
        <v>40</v>
      </c>
    </row>
    <row r="398" spans="1:37" customFormat="1" ht="15">
      <c r="A398" s="8" t="s">
        <v>26</v>
      </c>
      <c r="B398" s="6" t="s">
        <v>2034</v>
      </c>
      <c r="C398" s="8" t="s">
        <v>2035</v>
      </c>
      <c r="D398" s="8" t="s">
        <v>28</v>
      </c>
      <c r="E398" s="94" t="s">
        <v>2036</v>
      </c>
      <c r="F398" s="5">
        <v>984760997</v>
      </c>
      <c r="G398" s="5" t="s">
        <v>57</v>
      </c>
      <c r="H398" s="8" t="s">
        <v>78</v>
      </c>
      <c r="I398" s="5">
        <v>30140</v>
      </c>
      <c r="J398" s="5" t="s">
        <v>2037</v>
      </c>
      <c r="K398" s="5" t="s">
        <v>2038</v>
      </c>
      <c r="L398" s="8" t="s">
        <v>565</v>
      </c>
      <c r="M398" s="5" t="s">
        <v>566</v>
      </c>
      <c r="N398" s="5">
        <v>2423</v>
      </c>
      <c r="O398" s="5" t="s">
        <v>36</v>
      </c>
      <c r="P398" s="5" t="s">
        <v>1513</v>
      </c>
      <c r="Q398" s="5" t="s">
        <v>649</v>
      </c>
      <c r="R398" s="5" t="s">
        <v>568</v>
      </c>
      <c r="S398" s="10" t="s">
        <v>2033</v>
      </c>
      <c r="T398" s="663" t="s">
        <v>2033</v>
      </c>
      <c r="U398" s="11">
        <v>25.42</v>
      </c>
      <c r="V398" s="11">
        <v>143.56</v>
      </c>
      <c r="W398" s="11"/>
      <c r="X398" s="11"/>
      <c r="Y398" s="11">
        <v>168.98</v>
      </c>
      <c r="Z398" s="6" t="s">
        <v>40</v>
      </c>
    </row>
    <row r="399" spans="1:37" customFormat="1" ht="15" hidden="1">
      <c r="A399" s="312" t="s">
        <v>26</v>
      </c>
      <c r="B399" s="313">
        <v>42660342</v>
      </c>
      <c r="C399" s="312" t="s">
        <v>2039</v>
      </c>
      <c r="D399" s="312" t="s">
        <v>28</v>
      </c>
      <c r="E399" s="325" t="s">
        <v>2040</v>
      </c>
      <c r="F399" s="312">
        <v>999525235</v>
      </c>
      <c r="G399" s="312" t="s">
        <v>57</v>
      </c>
      <c r="H399" s="312" t="s">
        <v>58</v>
      </c>
      <c r="I399" s="312">
        <v>50440</v>
      </c>
      <c r="J399" s="312" t="s">
        <v>2041</v>
      </c>
      <c r="K399" s="312" t="s">
        <v>2042</v>
      </c>
      <c r="L399" s="312" t="s">
        <v>34</v>
      </c>
      <c r="M399" s="312" t="s">
        <v>35</v>
      </c>
      <c r="N399" s="312">
        <v>3586</v>
      </c>
      <c r="O399" s="299" t="s">
        <v>36</v>
      </c>
      <c r="P399" s="299" t="s">
        <v>264</v>
      </c>
      <c r="Q399" s="299" t="s">
        <v>38</v>
      </c>
      <c r="R399" s="299" t="s">
        <v>67</v>
      </c>
      <c r="S399" s="297" t="s">
        <v>2043</v>
      </c>
      <c r="T399" s="664" t="s">
        <v>2043</v>
      </c>
      <c r="U399" s="300">
        <v>18</v>
      </c>
      <c r="V399" s="300">
        <v>73</v>
      </c>
      <c r="W399" s="300"/>
      <c r="X399" s="300"/>
      <c r="Y399" s="301">
        <f>U399+V399</f>
        <v>91</v>
      </c>
      <c r="Z399" s="302" t="s">
        <v>40</v>
      </c>
      <c r="AA399" s="303"/>
      <c r="AB399" s="303"/>
      <c r="AC399" s="303"/>
      <c r="AD399" s="303"/>
      <c r="AE399" s="303"/>
      <c r="AF399" s="303"/>
      <c r="AG399" s="303"/>
      <c r="AH399" s="303"/>
      <c r="AI399" s="303"/>
      <c r="AJ399" s="303"/>
      <c r="AK399" s="303"/>
    </row>
    <row r="400" spans="1:37" customFormat="1" ht="15">
      <c r="A400" s="8" t="s">
        <v>26</v>
      </c>
      <c r="B400" s="6" t="s">
        <v>2044</v>
      </c>
      <c r="C400" s="8" t="s">
        <v>2045</v>
      </c>
      <c r="D400" s="8" t="s">
        <v>28</v>
      </c>
      <c r="E400" s="94" t="s">
        <v>2046</v>
      </c>
      <c r="F400" s="5">
        <v>916127142</v>
      </c>
      <c r="G400" s="5" t="s">
        <v>70</v>
      </c>
      <c r="H400" s="8" t="s">
        <v>71</v>
      </c>
      <c r="I400" s="5">
        <v>4551</v>
      </c>
      <c r="J400" s="5" t="s">
        <v>2047</v>
      </c>
      <c r="K400" s="5" t="s">
        <v>2048</v>
      </c>
      <c r="L400" s="8" t="s">
        <v>565</v>
      </c>
      <c r="M400" s="5" t="s">
        <v>566</v>
      </c>
      <c r="N400" s="5">
        <v>2425</v>
      </c>
      <c r="O400" s="5" t="s">
        <v>36</v>
      </c>
      <c r="P400" s="5" t="s">
        <v>1434</v>
      </c>
      <c r="Q400" s="5" t="s">
        <v>649</v>
      </c>
      <c r="R400" s="5" t="s">
        <v>568</v>
      </c>
      <c r="S400" s="10" t="s">
        <v>2033</v>
      </c>
      <c r="T400" s="663" t="s">
        <v>2033</v>
      </c>
      <c r="U400" s="11">
        <v>25.42</v>
      </c>
      <c r="V400" s="11">
        <v>76.989999999999995</v>
      </c>
      <c r="W400" s="11"/>
      <c r="X400" s="11"/>
      <c r="Y400" s="11">
        <v>102.41</v>
      </c>
      <c r="Z400" s="6" t="s">
        <v>40</v>
      </c>
    </row>
    <row r="401" spans="1:37" customFormat="1" ht="15">
      <c r="A401" s="8" t="s">
        <v>26</v>
      </c>
      <c r="B401" s="6" t="s">
        <v>2049</v>
      </c>
      <c r="C401" s="8" t="s">
        <v>2050</v>
      </c>
      <c r="D401" s="8" t="s">
        <v>28</v>
      </c>
      <c r="E401" s="94" t="s">
        <v>2051</v>
      </c>
      <c r="F401" s="5">
        <v>984603460</v>
      </c>
      <c r="G401" s="5" t="s">
        <v>43</v>
      </c>
      <c r="H401" s="8" t="s">
        <v>271</v>
      </c>
      <c r="I401" s="5">
        <v>57387</v>
      </c>
      <c r="J401" s="5" t="s">
        <v>2052</v>
      </c>
      <c r="K401" s="5" t="s">
        <v>2053</v>
      </c>
      <c r="L401" s="8" t="s">
        <v>565</v>
      </c>
      <c r="M401" s="5" t="s">
        <v>35</v>
      </c>
      <c r="N401" s="5">
        <v>2426</v>
      </c>
      <c r="O401" s="5" t="s">
        <v>36</v>
      </c>
      <c r="P401" s="5" t="s">
        <v>2054</v>
      </c>
      <c r="Q401" s="5" t="s">
        <v>567</v>
      </c>
      <c r="R401" s="5" t="s">
        <v>2055</v>
      </c>
      <c r="S401" s="10" t="s">
        <v>2033</v>
      </c>
      <c r="T401" s="663" t="s">
        <v>2033</v>
      </c>
      <c r="U401" s="11">
        <v>25.42</v>
      </c>
      <c r="V401" s="11">
        <v>82.11</v>
      </c>
      <c r="W401" s="11"/>
      <c r="X401" s="11"/>
      <c r="Y401" s="11">
        <v>107.53</v>
      </c>
      <c r="Z401" s="6" t="s">
        <v>40</v>
      </c>
    </row>
    <row r="402" spans="1:37" customFormat="1" ht="15">
      <c r="A402" s="8" t="s">
        <v>26</v>
      </c>
      <c r="B402" s="6" t="s">
        <v>2056</v>
      </c>
      <c r="C402" s="8" t="s">
        <v>2057</v>
      </c>
      <c r="D402" s="8" t="s">
        <v>28</v>
      </c>
      <c r="E402" s="94" t="s">
        <v>2058</v>
      </c>
      <c r="F402" s="5">
        <v>984907654</v>
      </c>
      <c r="G402" s="5" t="s">
        <v>43</v>
      </c>
      <c r="H402" s="8">
        <v>3</v>
      </c>
      <c r="I402" s="5">
        <v>102173</v>
      </c>
      <c r="J402" s="5" t="s">
        <v>2059</v>
      </c>
      <c r="K402" s="5" t="s">
        <v>2060</v>
      </c>
      <c r="L402" s="8" t="s">
        <v>565</v>
      </c>
      <c r="M402" s="5" t="s">
        <v>35</v>
      </c>
      <c r="N402" s="5">
        <v>2546</v>
      </c>
      <c r="O402" s="5" t="s">
        <v>36</v>
      </c>
      <c r="P402" s="5" t="s">
        <v>2061</v>
      </c>
      <c r="Q402" s="5" t="s">
        <v>567</v>
      </c>
      <c r="R402" s="5" t="s">
        <v>568</v>
      </c>
      <c r="S402" s="10" t="s">
        <v>2062</v>
      </c>
      <c r="T402" s="663" t="s">
        <v>2062</v>
      </c>
      <c r="U402" s="11">
        <v>25.42</v>
      </c>
      <c r="V402" s="11">
        <v>82.11</v>
      </c>
      <c r="W402" s="11"/>
      <c r="X402" s="11"/>
      <c r="Y402" s="11">
        <v>107.53</v>
      </c>
      <c r="Z402" s="6" t="s">
        <v>40</v>
      </c>
    </row>
    <row r="403" spans="1:37" customFormat="1" ht="15" hidden="1">
      <c r="A403" s="315" t="s">
        <v>26</v>
      </c>
      <c r="B403" s="313">
        <v>1545242</v>
      </c>
      <c r="C403" s="315" t="s">
        <v>2063</v>
      </c>
      <c r="D403" s="315" t="s">
        <v>28</v>
      </c>
      <c r="E403" s="328" t="s">
        <v>2064</v>
      </c>
      <c r="F403" s="315">
        <v>953538647</v>
      </c>
      <c r="G403" s="315" t="s">
        <v>30</v>
      </c>
      <c r="H403" s="315" t="s">
        <v>31</v>
      </c>
      <c r="I403" s="315">
        <v>5447</v>
      </c>
      <c r="J403" s="315" t="s">
        <v>2065</v>
      </c>
      <c r="K403" s="315" t="s">
        <v>2066</v>
      </c>
      <c r="L403" s="315" t="s">
        <v>34</v>
      </c>
      <c r="M403" s="315" t="s">
        <v>35</v>
      </c>
      <c r="N403" s="315">
        <v>3654</v>
      </c>
      <c r="O403" s="299" t="s">
        <v>36</v>
      </c>
      <c r="P403" s="299" t="s">
        <v>37</v>
      </c>
      <c r="Q403" s="299" t="s">
        <v>38</v>
      </c>
      <c r="R403" s="299" t="s">
        <v>75</v>
      </c>
      <c r="S403" s="297" t="s">
        <v>2067</v>
      </c>
      <c r="T403" s="664" t="s">
        <v>2067</v>
      </c>
      <c r="U403" s="300">
        <v>18</v>
      </c>
      <c r="V403" s="300">
        <v>73</v>
      </c>
      <c r="W403" s="300"/>
      <c r="X403" s="300"/>
      <c r="Y403" s="301">
        <f>U403+V403</f>
        <v>91</v>
      </c>
      <c r="Z403" s="302" t="s">
        <v>40</v>
      </c>
      <c r="AA403" s="303"/>
      <c r="AB403" s="303"/>
      <c r="AC403" s="303"/>
      <c r="AD403" s="303"/>
      <c r="AE403" s="303"/>
      <c r="AF403" s="303"/>
      <c r="AG403" s="303"/>
      <c r="AH403" s="303"/>
      <c r="AI403" s="303"/>
      <c r="AJ403" s="303"/>
      <c r="AK403" s="303"/>
    </row>
    <row r="404" spans="1:37" customFormat="1" ht="15">
      <c r="A404" s="8" t="s">
        <v>26</v>
      </c>
      <c r="B404" s="6" t="s">
        <v>2068</v>
      </c>
      <c r="C404" s="8" t="s">
        <v>2069</v>
      </c>
      <c r="D404" s="8" t="s">
        <v>28</v>
      </c>
      <c r="E404" s="94" t="s">
        <v>2070</v>
      </c>
      <c r="F404" s="5">
        <v>978773695</v>
      </c>
      <c r="G404" s="5" t="s">
        <v>43</v>
      </c>
      <c r="H404" s="8" t="s">
        <v>271</v>
      </c>
      <c r="I404" s="5">
        <v>5490</v>
      </c>
      <c r="J404" s="5" t="s">
        <v>2071</v>
      </c>
      <c r="K404" s="5" t="s">
        <v>2072</v>
      </c>
      <c r="L404" s="8" t="s">
        <v>565</v>
      </c>
      <c r="M404" s="5" t="s">
        <v>566</v>
      </c>
      <c r="N404" s="5">
        <v>2547</v>
      </c>
      <c r="O404" s="5" t="s">
        <v>36</v>
      </c>
      <c r="P404" s="5" t="s">
        <v>1434</v>
      </c>
      <c r="Q404" s="5" t="s">
        <v>567</v>
      </c>
      <c r="R404" s="5" t="s">
        <v>603</v>
      </c>
      <c r="S404" s="10" t="s">
        <v>2062</v>
      </c>
      <c r="T404" s="663" t="s">
        <v>2062</v>
      </c>
      <c r="U404" s="11">
        <v>25.42</v>
      </c>
      <c r="V404" s="11">
        <v>82.11</v>
      </c>
      <c r="W404" s="11"/>
      <c r="X404" s="11"/>
      <c r="Y404" s="11">
        <v>107.53</v>
      </c>
      <c r="Z404" s="6" t="s">
        <v>40</v>
      </c>
    </row>
    <row r="405" spans="1:37" customFormat="1" ht="15">
      <c r="A405" s="8" t="s">
        <v>26</v>
      </c>
      <c r="B405" s="6" t="s">
        <v>2073</v>
      </c>
      <c r="C405" s="8" t="s">
        <v>2074</v>
      </c>
      <c r="D405" s="8" t="s">
        <v>28</v>
      </c>
      <c r="E405" s="94" t="s">
        <v>2075</v>
      </c>
      <c r="F405" s="5">
        <v>941641645</v>
      </c>
      <c r="G405" s="5" t="s">
        <v>57</v>
      </c>
      <c r="H405" s="8" t="s">
        <v>2076</v>
      </c>
      <c r="I405" s="5">
        <v>4666</v>
      </c>
      <c r="J405" s="5" t="s">
        <v>2077</v>
      </c>
      <c r="K405" s="5" t="s">
        <v>2078</v>
      </c>
      <c r="L405" s="8" t="s">
        <v>565</v>
      </c>
      <c r="M405" s="5" t="s">
        <v>566</v>
      </c>
      <c r="N405" s="5">
        <v>2549</v>
      </c>
      <c r="O405" s="5" t="s">
        <v>36</v>
      </c>
      <c r="P405" s="5" t="s">
        <v>1434</v>
      </c>
      <c r="Q405" s="5" t="s">
        <v>649</v>
      </c>
      <c r="R405" s="5" t="s">
        <v>568</v>
      </c>
      <c r="S405" s="10" t="s">
        <v>2062</v>
      </c>
      <c r="T405" s="663" t="s">
        <v>2062</v>
      </c>
      <c r="U405" s="11">
        <v>25.42</v>
      </c>
      <c r="V405" s="11">
        <v>38.590000000000003</v>
      </c>
      <c r="W405" s="11"/>
      <c r="X405" s="11"/>
      <c r="Y405" s="11">
        <v>64.010000000000005</v>
      </c>
      <c r="Z405" s="6" t="s">
        <v>40</v>
      </c>
    </row>
    <row r="406" spans="1:37" customFormat="1" ht="15">
      <c r="A406" s="5" t="s">
        <v>26</v>
      </c>
      <c r="B406" s="10" t="s">
        <v>2079</v>
      </c>
      <c r="C406" s="8" t="s">
        <v>2080</v>
      </c>
      <c r="D406" s="8" t="s">
        <v>28</v>
      </c>
      <c r="E406" s="149" t="s">
        <v>2081</v>
      </c>
      <c r="F406" s="8">
        <v>973581918</v>
      </c>
      <c r="G406" s="8" t="s">
        <v>70</v>
      </c>
      <c r="H406" s="5" t="s">
        <v>1184</v>
      </c>
      <c r="I406" s="8">
        <v>5216</v>
      </c>
      <c r="J406" s="5" t="s">
        <v>2082</v>
      </c>
      <c r="K406" s="8" t="s">
        <v>2083</v>
      </c>
      <c r="L406" s="8" t="s">
        <v>565</v>
      </c>
      <c r="M406" s="8" t="s">
        <v>1180</v>
      </c>
      <c r="N406" s="5">
        <v>3512</v>
      </c>
      <c r="O406" s="8" t="s">
        <v>36</v>
      </c>
      <c r="P406" s="5">
        <v>5000</v>
      </c>
      <c r="Q406" s="5" t="s">
        <v>567</v>
      </c>
      <c r="R406" s="5" t="s">
        <v>568</v>
      </c>
      <c r="S406" s="10" t="s">
        <v>1299</v>
      </c>
      <c r="T406" s="663" t="s">
        <v>1803</v>
      </c>
      <c r="U406" s="186">
        <v>25.42</v>
      </c>
      <c r="V406" s="11">
        <v>97.47</v>
      </c>
      <c r="W406" s="11"/>
      <c r="X406" s="11"/>
      <c r="Y406" s="11">
        <v>122.89</v>
      </c>
      <c r="Z406" s="6" t="s">
        <v>40</v>
      </c>
    </row>
    <row r="407" spans="1:37" customFormat="1" ht="15">
      <c r="A407" s="690" t="s">
        <v>26</v>
      </c>
      <c r="B407" s="688" t="s">
        <v>2084</v>
      </c>
      <c r="C407" s="690" t="s">
        <v>2085</v>
      </c>
      <c r="D407" s="296" t="s">
        <v>28</v>
      </c>
      <c r="E407" s="131" t="s">
        <v>2086</v>
      </c>
      <c r="F407" s="687">
        <v>974736376</v>
      </c>
      <c r="G407" s="687" t="s">
        <v>30</v>
      </c>
      <c r="H407" s="687" t="s">
        <v>261</v>
      </c>
      <c r="I407" s="687">
        <v>10110</v>
      </c>
      <c r="J407" s="687" t="s">
        <v>2087</v>
      </c>
      <c r="K407" s="687" t="s">
        <v>2088</v>
      </c>
      <c r="L407" s="690" t="s">
        <v>565</v>
      </c>
      <c r="M407" s="299" t="s">
        <v>35</v>
      </c>
      <c r="N407" s="687">
        <v>4362</v>
      </c>
      <c r="O407" s="687" t="s">
        <v>36</v>
      </c>
      <c r="P407" s="687">
        <v>10000</v>
      </c>
      <c r="Q407" s="687" t="s">
        <v>567</v>
      </c>
      <c r="R407" s="687" t="s">
        <v>883</v>
      </c>
      <c r="S407" s="688" t="s">
        <v>1524</v>
      </c>
      <c r="T407" s="689" t="s">
        <v>1803</v>
      </c>
      <c r="U407" s="693">
        <v>25.42</v>
      </c>
      <c r="V407" s="693">
        <v>71.87</v>
      </c>
      <c r="W407" s="300"/>
      <c r="X407" s="300"/>
      <c r="Y407" s="685">
        <v>97.29</v>
      </c>
      <c r="Z407" s="695" t="s">
        <v>40</v>
      </c>
      <c r="AA407" s="303"/>
      <c r="AB407" s="303"/>
      <c r="AC407" s="303"/>
      <c r="AD407" s="303"/>
      <c r="AE407" s="303"/>
      <c r="AF407" s="303"/>
      <c r="AG407" s="303"/>
      <c r="AH407" s="303"/>
      <c r="AI407" s="303"/>
      <c r="AJ407" s="303"/>
      <c r="AK407" s="303"/>
    </row>
    <row r="408" spans="1:37" customFormat="1" ht="15">
      <c r="A408" s="5" t="s">
        <v>26</v>
      </c>
      <c r="B408" s="10" t="s">
        <v>2089</v>
      </c>
      <c r="C408" s="8" t="s">
        <v>2090</v>
      </c>
      <c r="D408" s="8" t="s">
        <v>28</v>
      </c>
      <c r="E408" s="149" t="s">
        <v>1495</v>
      </c>
      <c r="F408" s="8">
        <v>945502902</v>
      </c>
      <c r="G408" s="8" t="s">
        <v>70</v>
      </c>
      <c r="H408" s="5" t="s">
        <v>247</v>
      </c>
      <c r="I408" s="8">
        <v>1939</v>
      </c>
      <c r="J408" s="5" t="s">
        <v>2091</v>
      </c>
      <c r="K408" s="8" t="s">
        <v>2092</v>
      </c>
      <c r="L408" s="8" t="s">
        <v>565</v>
      </c>
      <c r="M408" s="8" t="s">
        <v>566</v>
      </c>
      <c r="N408" s="5">
        <v>3513</v>
      </c>
      <c r="O408" s="8" t="s">
        <v>475</v>
      </c>
      <c r="P408" s="5"/>
      <c r="Q408" s="5" t="s">
        <v>567</v>
      </c>
      <c r="R408" s="5" t="s">
        <v>1483</v>
      </c>
      <c r="S408" s="10" t="s">
        <v>1803</v>
      </c>
      <c r="T408" s="663" t="s">
        <v>1803</v>
      </c>
      <c r="U408" s="186">
        <v>1E-3</v>
      </c>
      <c r="V408" s="186">
        <v>1E-3</v>
      </c>
      <c r="W408" s="186"/>
      <c r="X408" s="186"/>
      <c r="Y408" s="186">
        <v>1E-3</v>
      </c>
      <c r="Z408" s="6" t="s">
        <v>40</v>
      </c>
    </row>
    <row r="409" spans="1:37" customFormat="1" ht="15">
      <c r="A409" s="5" t="s">
        <v>26</v>
      </c>
      <c r="B409" s="10" t="s">
        <v>2044</v>
      </c>
      <c r="C409" s="8" t="s">
        <v>2093</v>
      </c>
      <c r="D409" s="8" t="s">
        <v>28</v>
      </c>
      <c r="E409" s="149" t="s">
        <v>796</v>
      </c>
      <c r="F409" s="8">
        <v>982520762</v>
      </c>
      <c r="G409" s="8" t="s">
        <v>70</v>
      </c>
      <c r="H409" s="5" t="s">
        <v>71</v>
      </c>
      <c r="I409" s="8">
        <v>10792</v>
      </c>
      <c r="J409" s="5" t="s">
        <v>2047</v>
      </c>
      <c r="K409" s="8" t="s">
        <v>2048</v>
      </c>
      <c r="L409" s="8" t="s">
        <v>565</v>
      </c>
      <c r="M409" s="8" t="s">
        <v>566</v>
      </c>
      <c r="N409" s="5">
        <v>3515</v>
      </c>
      <c r="O409" s="8" t="s">
        <v>475</v>
      </c>
      <c r="P409" s="5"/>
      <c r="Q409" s="5" t="s">
        <v>567</v>
      </c>
      <c r="R409" s="5" t="s">
        <v>585</v>
      </c>
      <c r="S409" s="10" t="s">
        <v>1803</v>
      </c>
      <c r="T409" s="663" t="s">
        <v>1803</v>
      </c>
      <c r="U409" s="186">
        <v>1E-3</v>
      </c>
      <c r="V409" s="186">
        <v>1E-3</v>
      </c>
      <c r="W409" s="186"/>
      <c r="X409" s="186"/>
      <c r="Y409" s="11">
        <v>1E-3</v>
      </c>
      <c r="Z409" s="6" t="s">
        <v>40</v>
      </c>
    </row>
    <row r="410" spans="1:37" customFormat="1" ht="15">
      <c r="A410" s="5" t="s">
        <v>26</v>
      </c>
      <c r="B410" s="10" t="s">
        <v>2094</v>
      </c>
      <c r="C410" s="8" t="s">
        <v>2095</v>
      </c>
      <c r="D410" s="8" t="s">
        <v>28</v>
      </c>
      <c r="E410" s="149" t="s">
        <v>2096</v>
      </c>
      <c r="F410" s="8">
        <v>943489538</v>
      </c>
      <c r="G410" s="8" t="s">
        <v>30</v>
      </c>
      <c r="H410" s="5" t="s">
        <v>227</v>
      </c>
      <c r="I410" s="8">
        <v>15299</v>
      </c>
      <c r="J410" s="5" t="s">
        <v>2097</v>
      </c>
      <c r="K410" s="8" t="s">
        <v>2098</v>
      </c>
      <c r="L410" s="8" t="s">
        <v>565</v>
      </c>
      <c r="M410" s="8" t="s">
        <v>1569</v>
      </c>
      <c r="N410" s="5">
        <v>3516</v>
      </c>
      <c r="O410" s="8" t="s">
        <v>36</v>
      </c>
      <c r="P410" s="5">
        <v>15000</v>
      </c>
      <c r="Q410" s="5" t="s">
        <v>567</v>
      </c>
      <c r="R410" s="5" t="s">
        <v>594</v>
      </c>
      <c r="S410" s="10" t="s">
        <v>1803</v>
      </c>
      <c r="T410" s="663" t="s">
        <v>1803</v>
      </c>
      <c r="U410" s="186">
        <v>25.42</v>
      </c>
      <c r="V410" s="186">
        <v>76.989999999999995</v>
      </c>
      <c r="W410" s="186"/>
      <c r="X410" s="186"/>
      <c r="Y410" s="11">
        <v>102.41</v>
      </c>
      <c r="Z410" s="6" t="s">
        <v>40</v>
      </c>
    </row>
    <row r="411" spans="1:37" customFormat="1" ht="15">
      <c r="A411" s="8" t="s">
        <v>26</v>
      </c>
      <c r="B411" s="10" t="s">
        <v>2099</v>
      </c>
      <c r="C411" s="8" t="s">
        <v>2100</v>
      </c>
      <c r="D411" s="8" t="s">
        <v>28</v>
      </c>
      <c r="E411" s="103" t="s">
        <v>1316</v>
      </c>
      <c r="F411" s="5">
        <v>986329549</v>
      </c>
      <c r="G411" s="5" t="s">
        <v>712</v>
      </c>
      <c r="H411" s="5" t="s">
        <v>2101</v>
      </c>
      <c r="I411" s="5">
        <v>20437</v>
      </c>
      <c r="J411" s="5" t="s">
        <v>2102</v>
      </c>
      <c r="K411" s="5" t="s">
        <v>2103</v>
      </c>
      <c r="L411" s="8" t="s">
        <v>565</v>
      </c>
      <c r="M411" s="5" t="s">
        <v>566</v>
      </c>
      <c r="N411" s="5">
        <v>3876</v>
      </c>
      <c r="O411" s="5" t="s">
        <v>36</v>
      </c>
      <c r="P411" s="5">
        <v>20000</v>
      </c>
      <c r="Q411" s="5" t="s">
        <v>567</v>
      </c>
      <c r="R411" s="5" t="s">
        <v>594</v>
      </c>
      <c r="S411" s="10" t="s">
        <v>2104</v>
      </c>
      <c r="T411" s="663" t="s">
        <v>2104</v>
      </c>
      <c r="U411" s="186">
        <v>32.200000000000003</v>
      </c>
      <c r="V411" s="186">
        <v>95.81</v>
      </c>
      <c r="W411" s="186"/>
      <c r="X411" s="186"/>
      <c r="Y411" s="11">
        <v>128.01</v>
      </c>
      <c r="Z411" s="6" t="s">
        <v>40</v>
      </c>
    </row>
    <row r="412" spans="1:37" customFormat="1" ht="15">
      <c r="A412" s="8" t="s">
        <v>26</v>
      </c>
      <c r="B412" s="10" t="s">
        <v>2105</v>
      </c>
      <c r="C412" s="8" t="s">
        <v>2106</v>
      </c>
      <c r="D412" s="8" t="s">
        <v>28</v>
      </c>
      <c r="E412" s="103" t="s">
        <v>2107</v>
      </c>
      <c r="F412" s="5">
        <v>983279773</v>
      </c>
      <c r="G412" s="5" t="s">
        <v>102</v>
      </c>
      <c r="H412" s="5" t="s">
        <v>818</v>
      </c>
      <c r="I412" s="5">
        <v>9666</v>
      </c>
      <c r="J412" s="5" t="s">
        <v>2108</v>
      </c>
      <c r="K412" s="5" t="s">
        <v>2109</v>
      </c>
      <c r="L412" s="8" t="s">
        <v>565</v>
      </c>
      <c r="M412" s="5" t="s">
        <v>566</v>
      </c>
      <c r="N412" s="5">
        <v>3877</v>
      </c>
      <c r="O412" s="5" t="s">
        <v>36</v>
      </c>
      <c r="P412" s="5">
        <v>10000</v>
      </c>
      <c r="Q412" s="5" t="s">
        <v>567</v>
      </c>
      <c r="R412" s="5" t="s">
        <v>883</v>
      </c>
      <c r="S412" s="10" t="s">
        <v>2104</v>
      </c>
      <c r="T412" s="663" t="s">
        <v>2104</v>
      </c>
      <c r="U412" s="186">
        <v>25.42</v>
      </c>
      <c r="V412" s="186">
        <v>71.87</v>
      </c>
      <c r="W412" s="186"/>
      <c r="X412" s="186"/>
      <c r="Y412" s="11">
        <v>97.29</v>
      </c>
      <c r="Z412" s="6" t="s">
        <v>40</v>
      </c>
    </row>
    <row r="413" spans="1:37" customFormat="1" ht="15">
      <c r="A413" s="8" t="s">
        <v>26</v>
      </c>
      <c r="B413" s="10" t="s">
        <v>2110</v>
      </c>
      <c r="C413" s="8" t="s">
        <v>2111</v>
      </c>
      <c r="D413" s="8" t="s">
        <v>28</v>
      </c>
      <c r="E413" s="103" t="s">
        <v>2112</v>
      </c>
      <c r="F413" s="5">
        <v>942755195</v>
      </c>
      <c r="G413" s="5" t="s">
        <v>30</v>
      </c>
      <c r="H413" s="5" t="s">
        <v>83</v>
      </c>
      <c r="I413" s="5">
        <v>15470</v>
      </c>
      <c r="J413" s="5" t="s">
        <v>2113</v>
      </c>
      <c r="K413" s="5" t="s">
        <v>2114</v>
      </c>
      <c r="L413" s="8" t="s">
        <v>565</v>
      </c>
      <c r="M413" s="5" t="s">
        <v>566</v>
      </c>
      <c r="N413" s="5">
        <v>3878</v>
      </c>
      <c r="O413" s="5" t="s">
        <v>36</v>
      </c>
      <c r="P413" s="5">
        <v>15000</v>
      </c>
      <c r="Q413" s="5" t="s">
        <v>567</v>
      </c>
      <c r="R413" s="5" t="s">
        <v>865</v>
      </c>
      <c r="S413" s="10" t="s">
        <v>2104</v>
      </c>
      <c r="T413" s="663" t="s">
        <v>2104</v>
      </c>
      <c r="U413" s="186">
        <v>25.42</v>
      </c>
      <c r="V413" s="186">
        <v>76.989999999999995</v>
      </c>
      <c r="W413" s="186"/>
      <c r="X413" s="186"/>
      <c r="Y413" s="11">
        <v>102.41</v>
      </c>
      <c r="Z413" s="6" t="s">
        <v>40</v>
      </c>
    </row>
    <row r="414" spans="1:37" customFormat="1" ht="15">
      <c r="A414" s="8" t="s">
        <v>26</v>
      </c>
      <c r="B414" s="10" t="s">
        <v>2115</v>
      </c>
      <c r="C414" s="8" t="s">
        <v>2116</v>
      </c>
      <c r="D414" s="8" t="s">
        <v>28</v>
      </c>
      <c r="E414" s="94" t="s">
        <v>2117</v>
      </c>
      <c r="F414" s="5">
        <v>984696402</v>
      </c>
      <c r="G414" s="5" t="s">
        <v>102</v>
      </c>
      <c r="H414" s="5" t="s">
        <v>2118</v>
      </c>
      <c r="I414" s="5">
        <v>2021</v>
      </c>
      <c r="J414" s="5" t="s">
        <v>2119</v>
      </c>
      <c r="K414" s="5" t="s">
        <v>2120</v>
      </c>
      <c r="L414" s="8" t="s">
        <v>565</v>
      </c>
      <c r="M414" s="5" t="s">
        <v>566</v>
      </c>
      <c r="N414" s="5">
        <v>3879</v>
      </c>
      <c r="O414" s="5" t="s">
        <v>36</v>
      </c>
      <c r="P414" s="5">
        <v>10000</v>
      </c>
      <c r="Q414" s="5" t="s">
        <v>567</v>
      </c>
      <c r="R414" s="5" t="s">
        <v>865</v>
      </c>
      <c r="S414" s="10" t="s">
        <v>2104</v>
      </c>
      <c r="T414" s="663" t="s">
        <v>2104</v>
      </c>
      <c r="U414" s="186">
        <v>25.42</v>
      </c>
      <c r="V414" s="186">
        <v>38.590000000000003</v>
      </c>
      <c r="W414" s="186"/>
      <c r="X414" s="186"/>
      <c r="Y414" s="11">
        <v>64.010000000000005</v>
      </c>
      <c r="Z414" s="6" t="s">
        <v>40</v>
      </c>
    </row>
    <row r="415" spans="1:37" customFormat="1" ht="15" hidden="1">
      <c r="A415" s="315" t="s">
        <v>26</v>
      </c>
      <c r="B415" s="313">
        <v>71261848</v>
      </c>
      <c r="C415" s="315" t="s">
        <v>27</v>
      </c>
      <c r="D415" s="315" t="s">
        <v>28</v>
      </c>
      <c r="E415" s="328" t="s">
        <v>29</v>
      </c>
      <c r="F415" s="315">
        <v>962422346</v>
      </c>
      <c r="G415" s="315" t="s">
        <v>30</v>
      </c>
      <c r="H415" s="315" t="s">
        <v>31</v>
      </c>
      <c r="I415" s="315">
        <v>4965</v>
      </c>
      <c r="J415" s="315" t="s">
        <v>32</v>
      </c>
      <c r="K415" s="315" t="s">
        <v>33</v>
      </c>
      <c r="L415" s="315" t="s">
        <v>34</v>
      </c>
      <c r="M415" s="315" t="s">
        <v>35</v>
      </c>
      <c r="N415" s="315">
        <v>3721</v>
      </c>
      <c r="O415" s="299" t="s">
        <v>36</v>
      </c>
      <c r="P415" s="299" t="s">
        <v>37</v>
      </c>
      <c r="Q415" s="299" t="s">
        <v>38</v>
      </c>
      <c r="R415" s="299" t="s">
        <v>39</v>
      </c>
      <c r="S415" s="297" t="s">
        <v>2121</v>
      </c>
      <c r="T415" s="664" t="s">
        <v>2121</v>
      </c>
      <c r="U415" s="300">
        <v>18</v>
      </c>
      <c r="V415" s="300">
        <v>73</v>
      </c>
      <c r="W415" s="300"/>
      <c r="X415" s="300"/>
      <c r="Y415" s="301">
        <f>U415+V415</f>
        <v>91</v>
      </c>
      <c r="Z415" s="302" t="s">
        <v>40</v>
      </c>
      <c r="AA415" s="303"/>
      <c r="AB415" s="303"/>
      <c r="AC415" s="303"/>
      <c r="AD415" s="303"/>
      <c r="AE415" s="303"/>
      <c r="AF415" s="303"/>
      <c r="AG415" s="303"/>
      <c r="AH415" s="303"/>
      <c r="AI415" s="303"/>
      <c r="AJ415" s="303"/>
      <c r="AK415" s="303"/>
    </row>
    <row r="416" spans="1:37" customFormat="1" ht="15">
      <c r="A416" s="8" t="s">
        <v>26</v>
      </c>
      <c r="B416" s="10" t="s">
        <v>2122</v>
      </c>
      <c r="C416" s="8" t="s">
        <v>2123</v>
      </c>
      <c r="D416" s="8" t="s">
        <v>28</v>
      </c>
      <c r="E416" s="94" t="s">
        <v>2124</v>
      </c>
      <c r="F416" s="5">
        <v>997110327</v>
      </c>
      <c r="G416" s="5" t="s">
        <v>57</v>
      </c>
      <c r="H416" s="5" t="s">
        <v>172</v>
      </c>
      <c r="I416" s="5">
        <v>4347</v>
      </c>
      <c r="J416" s="5" t="s">
        <v>2125</v>
      </c>
      <c r="K416" s="5" t="s">
        <v>2126</v>
      </c>
      <c r="L416" s="8" t="s">
        <v>565</v>
      </c>
      <c r="M416" s="5" t="s">
        <v>35</v>
      </c>
      <c r="N416" s="5">
        <v>3881</v>
      </c>
      <c r="O416" s="5" t="s">
        <v>36</v>
      </c>
      <c r="P416" s="5">
        <v>5000</v>
      </c>
      <c r="Q416" s="5" t="s">
        <v>567</v>
      </c>
      <c r="R416" s="5" t="s">
        <v>883</v>
      </c>
      <c r="S416" s="10" t="s">
        <v>2104</v>
      </c>
      <c r="T416" s="663" t="s">
        <v>2104</v>
      </c>
      <c r="U416" s="186">
        <v>25.42</v>
      </c>
      <c r="V416" s="186">
        <v>71.87</v>
      </c>
      <c r="W416" s="186"/>
      <c r="X416" s="186"/>
      <c r="Y416" s="11">
        <v>97.29</v>
      </c>
      <c r="Z416" s="6" t="s">
        <v>40</v>
      </c>
    </row>
    <row r="417" spans="1:37" customFormat="1" ht="15">
      <c r="A417" s="690" t="s">
        <v>26</v>
      </c>
      <c r="B417" s="683" t="s">
        <v>2127</v>
      </c>
      <c r="C417" s="690" t="s">
        <v>2128</v>
      </c>
      <c r="D417" s="690" t="s">
        <v>28</v>
      </c>
      <c r="E417" s="149" t="s">
        <v>2129</v>
      </c>
      <c r="F417" s="687">
        <v>984960129</v>
      </c>
      <c r="G417" s="687" t="s">
        <v>43</v>
      </c>
      <c r="H417" s="687" t="s">
        <v>622</v>
      </c>
      <c r="I417" s="687">
        <v>5480</v>
      </c>
      <c r="J417" s="687" t="s">
        <v>2130</v>
      </c>
      <c r="K417" s="687" t="s">
        <v>2131</v>
      </c>
      <c r="L417" s="690" t="s">
        <v>565</v>
      </c>
      <c r="M417" s="687" t="s">
        <v>566</v>
      </c>
      <c r="N417" s="687">
        <v>4188</v>
      </c>
      <c r="O417" s="687" t="s">
        <v>36</v>
      </c>
      <c r="P417" s="687">
        <v>5000</v>
      </c>
      <c r="Q417" s="5" t="s">
        <v>567</v>
      </c>
      <c r="R417" s="5" t="s">
        <v>883</v>
      </c>
      <c r="S417" s="688" t="s">
        <v>2132</v>
      </c>
      <c r="T417" s="689" t="s">
        <v>2132</v>
      </c>
      <c r="U417" s="186">
        <v>25.42</v>
      </c>
      <c r="V417" s="693">
        <v>82.11</v>
      </c>
      <c r="W417" s="693"/>
      <c r="X417" s="693"/>
      <c r="Y417" s="685">
        <v>107.53</v>
      </c>
      <c r="Z417" s="695" t="s">
        <v>40</v>
      </c>
      <c r="AA417" s="303"/>
      <c r="AB417" s="303"/>
      <c r="AC417" s="303"/>
      <c r="AD417" s="303"/>
      <c r="AE417" s="303"/>
      <c r="AF417" s="303"/>
      <c r="AG417" s="303"/>
      <c r="AH417" s="303"/>
      <c r="AI417" s="303"/>
      <c r="AJ417" s="303"/>
      <c r="AK417" s="303"/>
    </row>
    <row r="418" spans="1:37" customFormat="1" ht="15">
      <c r="A418" s="690" t="s">
        <v>26</v>
      </c>
      <c r="B418" s="683" t="s">
        <v>2133</v>
      </c>
      <c r="C418" s="690" t="s">
        <v>2134</v>
      </c>
      <c r="D418" s="690" t="s">
        <v>28</v>
      </c>
      <c r="E418" s="149" t="s">
        <v>2135</v>
      </c>
      <c r="F418" s="687">
        <v>987723365</v>
      </c>
      <c r="G418" s="687" t="s">
        <v>43</v>
      </c>
      <c r="H418" s="687" t="s">
        <v>496</v>
      </c>
      <c r="I418" s="687">
        <v>4496</v>
      </c>
      <c r="J418" s="687" t="s">
        <v>2136</v>
      </c>
      <c r="K418" s="687" t="s">
        <v>2137</v>
      </c>
      <c r="L418" s="690" t="s">
        <v>565</v>
      </c>
      <c r="M418" s="687" t="s">
        <v>35</v>
      </c>
      <c r="N418" s="687">
        <v>4189</v>
      </c>
      <c r="O418" s="687" t="s">
        <v>36</v>
      </c>
      <c r="P418" s="687">
        <v>5000</v>
      </c>
      <c r="Q418" s="5" t="s">
        <v>567</v>
      </c>
      <c r="R418" s="5" t="s">
        <v>594</v>
      </c>
      <c r="S418" s="688" t="s">
        <v>2132</v>
      </c>
      <c r="T418" s="689" t="s">
        <v>2132</v>
      </c>
      <c r="U418" s="186">
        <v>25.42</v>
      </c>
      <c r="V418" s="693">
        <v>82.11</v>
      </c>
      <c r="W418" s="693"/>
      <c r="X418" s="693"/>
      <c r="Y418" s="685">
        <v>107.53</v>
      </c>
      <c r="Z418" s="695" t="s">
        <v>40</v>
      </c>
      <c r="AA418" s="303"/>
      <c r="AB418" s="303"/>
      <c r="AC418" s="303"/>
      <c r="AD418" s="303"/>
      <c r="AE418" s="303"/>
      <c r="AF418" s="303"/>
      <c r="AG418" s="303"/>
      <c r="AH418" s="303"/>
      <c r="AI418" s="303"/>
      <c r="AJ418" s="303"/>
      <c r="AK418" s="303"/>
    </row>
    <row r="419" spans="1:37" customFormat="1" ht="15">
      <c r="A419" s="690" t="s">
        <v>26</v>
      </c>
      <c r="B419" s="683" t="s">
        <v>2028</v>
      </c>
      <c r="C419" s="690" t="s">
        <v>2138</v>
      </c>
      <c r="D419" s="690" t="s">
        <v>28</v>
      </c>
      <c r="E419" s="149" t="s">
        <v>2030</v>
      </c>
      <c r="F419" s="687">
        <v>980735374</v>
      </c>
      <c r="G419" s="687" t="s">
        <v>43</v>
      </c>
      <c r="H419" s="687" t="s">
        <v>491</v>
      </c>
      <c r="I419" s="687">
        <v>15008</v>
      </c>
      <c r="J419" s="687" t="s">
        <v>2031</v>
      </c>
      <c r="K419" s="687" t="s">
        <v>2032</v>
      </c>
      <c r="L419" s="690" t="s">
        <v>565</v>
      </c>
      <c r="M419" s="687" t="s">
        <v>566</v>
      </c>
      <c r="N419" s="687">
        <v>4191</v>
      </c>
      <c r="O419" s="687" t="s">
        <v>36</v>
      </c>
      <c r="P419" s="687">
        <v>15000</v>
      </c>
      <c r="Q419" s="5" t="s">
        <v>567</v>
      </c>
      <c r="R419" s="5" t="s">
        <v>883</v>
      </c>
      <c r="S419" s="688" t="s">
        <v>2132</v>
      </c>
      <c r="T419" s="689" t="s">
        <v>2132</v>
      </c>
      <c r="U419" s="186">
        <v>25.42</v>
      </c>
      <c r="V419" s="693">
        <v>82.11</v>
      </c>
      <c r="W419" s="693"/>
      <c r="X419" s="693"/>
      <c r="Y419" s="685">
        <v>107.53</v>
      </c>
      <c r="Z419" s="695" t="s">
        <v>1209</v>
      </c>
      <c r="AA419" s="303"/>
      <c r="AB419" s="303"/>
      <c r="AC419" s="303"/>
      <c r="AD419" s="303"/>
      <c r="AE419" s="303"/>
      <c r="AF419" s="303"/>
      <c r="AG419" s="303"/>
      <c r="AH419" s="303"/>
      <c r="AI419" s="303"/>
      <c r="AJ419" s="303"/>
      <c r="AK419" s="303"/>
    </row>
    <row r="420" spans="1:37" customFormat="1" ht="15">
      <c r="A420" s="690" t="s">
        <v>26</v>
      </c>
      <c r="B420" s="683" t="s">
        <v>2139</v>
      </c>
      <c r="C420" s="690" t="s">
        <v>2140</v>
      </c>
      <c r="D420" s="690" t="s">
        <v>28</v>
      </c>
      <c r="E420" s="149" t="s">
        <v>2141</v>
      </c>
      <c r="F420" s="687">
        <v>956278456</v>
      </c>
      <c r="G420" s="687" t="s">
        <v>57</v>
      </c>
      <c r="H420" s="687" t="s">
        <v>78</v>
      </c>
      <c r="I420" s="687">
        <v>4177</v>
      </c>
      <c r="J420" s="687" t="s">
        <v>2142</v>
      </c>
      <c r="K420" s="687" t="s">
        <v>2143</v>
      </c>
      <c r="L420" s="690" t="s">
        <v>565</v>
      </c>
      <c r="M420" s="687" t="s">
        <v>566</v>
      </c>
      <c r="N420" s="687">
        <v>4166</v>
      </c>
      <c r="O420" s="687" t="s">
        <v>36</v>
      </c>
      <c r="P420" s="687">
        <v>5000</v>
      </c>
      <c r="Q420" s="5" t="s">
        <v>567</v>
      </c>
      <c r="R420" s="5" t="s">
        <v>883</v>
      </c>
      <c r="S420" s="688" t="s">
        <v>1324</v>
      </c>
      <c r="T420" s="689" t="s">
        <v>2132</v>
      </c>
      <c r="U420" s="186">
        <v>25.42</v>
      </c>
      <c r="V420" s="693">
        <v>82.11</v>
      </c>
      <c r="W420" s="693"/>
      <c r="X420" s="693"/>
      <c r="Y420" s="685">
        <v>107.53</v>
      </c>
      <c r="Z420" s="695" t="s">
        <v>1209</v>
      </c>
      <c r="AA420" s="303"/>
      <c r="AB420" s="303"/>
      <c r="AC420" s="303"/>
      <c r="AD420" s="303"/>
      <c r="AE420" s="303"/>
      <c r="AF420" s="303"/>
      <c r="AG420" s="303"/>
      <c r="AH420" s="303"/>
      <c r="AI420" s="303"/>
      <c r="AJ420" s="303"/>
      <c r="AK420" s="303"/>
    </row>
    <row r="421" spans="1:37" customFormat="1" ht="15">
      <c r="A421" s="5" t="s">
        <v>26</v>
      </c>
      <c r="B421" s="6" t="s">
        <v>1969</v>
      </c>
      <c r="C421" s="8" t="s">
        <v>1970</v>
      </c>
      <c r="D421" s="8" t="s">
        <v>28</v>
      </c>
      <c r="E421" s="94" t="s">
        <v>2144</v>
      </c>
      <c r="F421" s="5">
        <v>964362477</v>
      </c>
      <c r="G421" s="5" t="s">
        <v>43</v>
      </c>
      <c r="H421" s="5" t="s">
        <v>271</v>
      </c>
      <c r="I421" s="5">
        <v>52161</v>
      </c>
      <c r="J421" s="5" t="s">
        <v>2052</v>
      </c>
      <c r="K421" s="5" t="s">
        <v>2053</v>
      </c>
      <c r="L421" s="8" t="s">
        <v>565</v>
      </c>
      <c r="M421" s="5" t="s">
        <v>566</v>
      </c>
      <c r="N421" s="5">
        <v>1902</v>
      </c>
      <c r="O421" s="5" t="s">
        <v>36</v>
      </c>
      <c r="P421" s="5">
        <v>52161</v>
      </c>
      <c r="Q421" s="5" t="s">
        <v>1167</v>
      </c>
      <c r="R421" s="5" t="s">
        <v>568</v>
      </c>
      <c r="S421" s="10" t="s">
        <v>1563</v>
      </c>
      <c r="T421" s="663" t="s">
        <v>2145</v>
      </c>
      <c r="U421" s="7">
        <v>25.42</v>
      </c>
      <c r="V421" s="7">
        <v>138.44</v>
      </c>
      <c r="W421" s="7"/>
      <c r="X421" s="7"/>
      <c r="Y421" s="7">
        <v>163.86</v>
      </c>
      <c r="Z421" s="6" t="s">
        <v>40</v>
      </c>
    </row>
    <row r="422" spans="1:37" customFormat="1" ht="15">
      <c r="A422" s="5" t="s">
        <v>26</v>
      </c>
      <c r="B422" s="6" t="s">
        <v>626</v>
      </c>
      <c r="C422" s="8" t="s">
        <v>2146</v>
      </c>
      <c r="D422" s="8" t="s">
        <v>28</v>
      </c>
      <c r="E422" s="94" t="s">
        <v>628</v>
      </c>
      <c r="F422" s="5">
        <v>959331105</v>
      </c>
      <c r="G422" s="5" t="s">
        <v>43</v>
      </c>
      <c r="H422" s="5" t="s">
        <v>271</v>
      </c>
      <c r="I422" s="5">
        <v>45913</v>
      </c>
      <c r="J422" s="5" t="s">
        <v>631</v>
      </c>
      <c r="K422" s="5" t="s">
        <v>2147</v>
      </c>
      <c r="L422" s="8" t="s">
        <v>565</v>
      </c>
      <c r="M422" s="5" t="s">
        <v>566</v>
      </c>
      <c r="N422" s="5">
        <v>1907</v>
      </c>
      <c r="O422" s="5" t="s">
        <v>36</v>
      </c>
      <c r="P422" s="5">
        <v>45913</v>
      </c>
      <c r="Q422" s="5" t="s">
        <v>1167</v>
      </c>
      <c r="R422" s="5" t="s">
        <v>1022</v>
      </c>
      <c r="S422" s="10" t="s">
        <v>2148</v>
      </c>
      <c r="T422" s="663" t="s">
        <v>2145</v>
      </c>
      <c r="U422" s="7">
        <v>25.42</v>
      </c>
      <c r="V422" s="7">
        <v>82.11</v>
      </c>
      <c r="W422" s="7"/>
      <c r="X422" s="7"/>
      <c r="Y422" s="7">
        <v>107.53</v>
      </c>
      <c r="Z422" s="6" t="s">
        <v>40</v>
      </c>
    </row>
    <row r="423" spans="1:37" customFormat="1" ht="15">
      <c r="A423" s="5" t="s">
        <v>26</v>
      </c>
      <c r="B423" s="6" t="s">
        <v>2149</v>
      </c>
      <c r="C423" s="8" t="s">
        <v>2150</v>
      </c>
      <c r="D423" s="8" t="s">
        <v>28</v>
      </c>
      <c r="E423" s="94" t="s">
        <v>2151</v>
      </c>
      <c r="F423" s="5">
        <v>994699505</v>
      </c>
      <c r="G423" s="5" t="s">
        <v>102</v>
      </c>
      <c r="H423" s="5" t="s">
        <v>449</v>
      </c>
      <c r="I423" s="5">
        <v>35370</v>
      </c>
      <c r="J423" s="5" t="s">
        <v>2152</v>
      </c>
      <c r="K423" s="5" t="s">
        <v>2153</v>
      </c>
      <c r="L423" s="8" t="s">
        <v>565</v>
      </c>
      <c r="M423" s="5" t="s">
        <v>566</v>
      </c>
      <c r="N423" s="5">
        <v>1909</v>
      </c>
      <c r="O423" s="5" t="s">
        <v>36</v>
      </c>
      <c r="P423" s="5">
        <v>35370</v>
      </c>
      <c r="Q423" s="5" t="s">
        <v>1167</v>
      </c>
      <c r="R423" s="5" t="s">
        <v>1133</v>
      </c>
      <c r="S423" s="10" t="s">
        <v>2145</v>
      </c>
      <c r="T423" s="663" t="s">
        <v>2145</v>
      </c>
      <c r="U423" s="7">
        <v>25.42</v>
      </c>
      <c r="V423" s="7">
        <v>82.11</v>
      </c>
      <c r="W423" s="7"/>
      <c r="X423" s="7"/>
      <c r="Y423" s="7">
        <v>107.53</v>
      </c>
      <c r="Z423" s="6" t="s">
        <v>40</v>
      </c>
    </row>
    <row r="424" spans="1:37" customFormat="1" ht="15">
      <c r="A424" s="5" t="s">
        <v>26</v>
      </c>
      <c r="B424" s="6" t="s">
        <v>2154</v>
      </c>
      <c r="C424" s="8" t="s">
        <v>2155</v>
      </c>
      <c r="D424" s="8" t="s">
        <v>28</v>
      </c>
      <c r="E424" s="94" t="s">
        <v>2156</v>
      </c>
      <c r="F424" s="5">
        <v>986009543</v>
      </c>
      <c r="G424" s="5" t="s">
        <v>50</v>
      </c>
      <c r="H424" s="5" t="s">
        <v>236</v>
      </c>
      <c r="I424" s="5">
        <v>15422</v>
      </c>
      <c r="J424" s="5" t="s">
        <v>2157</v>
      </c>
      <c r="K424" s="5" t="s">
        <v>2158</v>
      </c>
      <c r="L424" s="8" t="s">
        <v>565</v>
      </c>
      <c r="M424" s="5" t="s">
        <v>566</v>
      </c>
      <c r="N424" s="5">
        <v>1910</v>
      </c>
      <c r="O424" s="5" t="s">
        <v>36</v>
      </c>
      <c r="P424" s="5">
        <v>15422</v>
      </c>
      <c r="Q424" s="5" t="s">
        <v>1167</v>
      </c>
      <c r="R424" s="5" t="s">
        <v>1022</v>
      </c>
      <c r="S424" s="10" t="s">
        <v>2145</v>
      </c>
      <c r="T424" s="663" t="s">
        <v>2145</v>
      </c>
      <c r="U424" s="7">
        <v>25.42</v>
      </c>
      <c r="V424" s="7">
        <v>76.989999999999995</v>
      </c>
      <c r="W424" s="7"/>
      <c r="X424" s="7"/>
      <c r="Y424" s="7">
        <v>102.41</v>
      </c>
      <c r="Z424" s="6" t="s">
        <v>40</v>
      </c>
    </row>
    <row r="425" spans="1:37" customFormat="1" ht="15">
      <c r="A425" s="5" t="s">
        <v>26</v>
      </c>
      <c r="B425" s="6" t="s">
        <v>2159</v>
      </c>
      <c r="C425" s="8" t="s">
        <v>2160</v>
      </c>
      <c r="D425" s="8" t="s">
        <v>28</v>
      </c>
      <c r="E425" s="94" t="s">
        <v>2161</v>
      </c>
      <c r="F425" s="5">
        <v>984505707</v>
      </c>
      <c r="G425" s="5" t="s">
        <v>57</v>
      </c>
      <c r="H425" s="5" t="s">
        <v>440</v>
      </c>
      <c r="I425" s="5">
        <v>10142</v>
      </c>
      <c r="J425" s="5" t="s">
        <v>2162</v>
      </c>
      <c r="K425" s="5" t="s">
        <v>2163</v>
      </c>
      <c r="L425" s="8" t="s">
        <v>565</v>
      </c>
      <c r="M425" s="5" t="s">
        <v>566</v>
      </c>
      <c r="N425" s="5">
        <v>1911</v>
      </c>
      <c r="O425" s="5" t="s">
        <v>36</v>
      </c>
      <c r="P425" s="5">
        <v>10142</v>
      </c>
      <c r="Q425" s="5" t="s">
        <v>1167</v>
      </c>
      <c r="R425" s="5" t="s">
        <v>1133</v>
      </c>
      <c r="S425" s="10" t="s">
        <v>2145</v>
      </c>
      <c r="T425" s="663" t="s">
        <v>2145</v>
      </c>
      <c r="U425" s="7">
        <v>25.42</v>
      </c>
      <c r="V425" s="7">
        <v>38.590000000000003</v>
      </c>
      <c r="W425" s="7"/>
      <c r="X425" s="7"/>
      <c r="Y425" s="7">
        <v>64.010000000000005</v>
      </c>
      <c r="Z425" s="6" t="s">
        <v>40</v>
      </c>
    </row>
    <row r="426" spans="1:37" customFormat="1" ht="15">
      <c r="A426" s="8" t="s">
        <v>26</v>
      </c>
      <c r="B426" s="900" t="s">
        <v>2164</v>
      </c>
      <c r="C426" s="8" t="s">
        <v>2165</v>
      </c>
      <c r="D426" s="8" t="s">
        <v>28</v>
      </c>
      <c r="E426" s="94" t="s">
        <v>1673</v>
      </c>
      <c r="F426" s="5">
        <v>966618070</v>
      </c>
      <c r="G426" s="5" t="s">
        <v>57</v>
      </c>
      <c r="H426" s="8" t="s">
        <v>440</v>
      </c>
      <c r="I426" s="5">
        <v>10134</v>
      </c>
      <c r="J426" s="5" t="s">
        <v>1674</v>
      </c>
      <c r="K426" s="5" t="s">
        <v>1675</v>
      </c>
      <c r="L426" s="8" t="s">
        <v>565</v>
      </c>
      <c r="M426" s="5" t="s">
        <v>35</v>
      </c>
      <c r="N426" s="5">
        <v>2891</v>
      </c>
      <c r="O426" s="5" t="s">
        <v>36</v>
      </c>
      <c r="P426" s="5">
        <v>10000</v>
      </c>
      <c r="Q426" s="5" t="s">
        <v>649</v>
      </c>
      <c r="R426" s="5" t="s">
        <v>594</v>
      </c>
      <c r="S426" s="10" t="s">
        <v>1893</v>
      </c>
      <c r="T426" s="663" t="s">
        <v>1893</v>
      </c>
      <c r="U426" s="11">
        <v>25.42</v>
      </c>
      <c r="V426" s="11">
        <v>22.97</v>
      </c>
      <c r="W426" s="11"/>
      <c r="X426" s="11"/>
      <c r="Y426" s="11">
        <v>48.39</v>
      </c>
      <c r="Z426" s="6" t="s">
        <v>40</v>
      </c>
    </row>
    <row r="427" spans="1:37" customFormat="1" ht="15">
      <c r="A427" s="8" t="s">
        <v>26</v>
      </c>
      <c r="B427" s="6" t="s">
        <v>2166</v>
      </c>
      <c r="C427" s="8" t="s">
        <v>2167</v>
      </c>
      <c r="D427" s="8" t="s">
        <v>28</v>
      </c>
      <c r="E427" s="103" t="s">
        <v>2168</v>
      </c>
      <c r="F427" s="5">
        <v>978632874</v>
      </c>
      <c r="G427" s="5" t="s">
        <v>43</v>
      </c>
      <c r="H427" s="8" t="s">
        <v>148</v>
      </c>
      <c r="I427" s="5">
        <v>38579</v>
      </c>
      <c r="J427" s="5" t="s">
        <v>2169</v>
      </c>
      <c r="K427" s="5" t="s">
        <v>2170</v>
      </c>
      <c r="L427" s="8" t="s">
        <v>565</v>
      </c>
      <c r="M427" s="5" t="s">
        <v>566</v>
      </c>
      <c r="N427" s="5">
        <v>2892</v>
      </c>
      <c r="O427" s="5" t="s">
        <v>36</v>
      </c>
      <c r="P427" s="5">
        <v>40000</v>
      </c>
      <c r="Q427" s="5" t="s">
        <v>649</v>
      </c>
      <c r="R427" s="5" t="s">
        <v>594</v>
      </c>
      <c r="S427" s="10" t="s">
        <v>1893</v>
      </c>
      <c r="T427" s="663" t="s">
        <v>1893</v>
      </c>
      <c r="U427" s="11">
        <v>32.200000000000003</v>
      </c>
      <c r="V427" s="11">
        <v>184.52</v>
      </c>
      <c r="W427" s="11"/>
      <c r="X427" s="11"/>
      <c r="Y427" s="11">
        <v>209.94</v>
      </c>
      <c r="Z427" s="6" t="s">
        <v>40</v>
      </c>
    </row>
    <row r="428" spans="1:37" customFormat="1" ht="15">
      <c r="A428" s="690" t="s">
        <v>26</v>
      </c>
      <c r="B428" s="688" t="s">
        <v>2171</v>
      </c>
      <c r="C428" s="690" t="s">
        <v>2172</v>
      </c>
      <c r="D428" s="690" t="s">
        <v>28</v>
      </c>
      <c r="E428" s="131" t="s">
        <v>2173</v>
      </c>
      <c r="F428" s="687">
        <v>986884561</v>
      </c>
      <c r="G428" s="687" t="s">
        <v>30</v>
      </c>
      <c r="H428" s="687" t="s">
        <v>511</v>
      </c>
      <c r="I428" s="687">
        <v>2751</v>
      </c>
      <c r="J428" s="687" t="s">
        <v>2174</v>
      </c>
      <c r="K428" s="687" t="s">
        <v>2175</v>
      </c>
      <c r="L428" s="690" t="s">
        <v>565</v>
      </c>
      <c r="M428" s="687" t="s">
        <v>566</v>
      </c>
      <c r="N428" s="687">
        <v>4365</v>
      </c>
      <c r="O428" s="687" t="s">
        <v>36</v>
      </c>
      <c r="P428" s="687">
        <v>5000</v>
      </c>
      <c r="Q428" s="687" t="s">
        <v>567</v>
      </c>
      <c r="R428" s="687" t="s">
        <v>883</v>
      </c>
      <c r="S428" s="688" t="s">
        <v>2176</v>
      </c>
      <c r="T428" s="689" t="s">
        <v>2176</v>
      </c>
      <c r="U428" s="693">
        <v>25.42</v>
      </c>
      <c r="V428" s="693">
        <v>82.11</v>
      </c>
      <c r="W428" s="300"/>
      <c r="X428" s="300"/>
      <c r="Y428" s="685">
        <v>107.53</v>
      </c>
      <c r="Z428" s="695" t="s">
        <v>40</v>
      </c>
      <c r="AA428" s="303"/>
      <c r="AB428" s="303"/>
      <c r="AC428" s="303"/>
      <c r="AD428" s="303"/>
      <c r="AE428" s="303"/>
      <c r="AF428" s="303"/>
      <c r="AG428" s="303"/>
      <c r="AH428" s="303"/>
      <c r="AI428" s="303"/>
      <c r="AJ428" s="303"/>
      <c r="AK428" s="303"/>
    </row>
    <row r="429" spans="1:37" customFormat="1" ht="15">
      <c r="A429" s="690" t="s">
        <v>26</v>
      </c>
      <c r="B429" s="688" t="s">
        <v>2177</v>
      </c>
      <c r="C429" s="690" t="s">
        <v>2178</v>
      </c>
      <c r="D429" s="690" t="s">
        <v>28</v>
      </c>
      <c r="E429" s="131" t="s">
        <v>2179</v>
      </c>
      <c r="F429" s="687">
        <v>973288008</v>
      </c>
      <c r="G429" s="687" t="s">
        <v>57</v>
      </c>
      <c r="H429" s="687" t="s">
        <v>78</v>
      </c>
      <c r="I429" s="687">
        <v>30480</v>
      </c>
      <c r="J429" s="687" t="s">
        <v>2180</v>
      </c>
      <c r="K429" s="687" t="s">
        <v>60</v>
      </c>
      <c r="L429" s="690" t="s">
        <v>565</v>
      </c>
      <c r="M429" s="687" t="s">
        <v>566</v>
      </c>
      <c r="N429" s="687">
        <v>4366</v>
      </c>
      <c r="O429" s="687" t="s">
        <v>36</v>
      </c>
      <c r="P429" s="687">
        <v>30000</v>
      </c>
      <c r="Q429" s="687" t="s">
        <v>567</v>
      </c>
      <c r="R429" s="687" t="s">
        <v>2181</v>
      </c>
      <c r="S429" s="688" t="s">
        <v>2176</v>
      </c>
      <c r="T429" s="689" t="s">
        <v>2176</v>
      </c>
      <c r="U429" s="693">
        <v>25.42</v>
      </c>
      <c r="V429" s="693">
        <v>82.11</v>
      </c>
      <c r="W429" s="300"/>
      <c r="X429" s="300"/>
      <c r="Y429" s="685">
        <v>107.53</v>
      </c>
      <c r="Z429" s="695" t="s">
        <v>40</v>
      </c>
      <c r="AA429" s="303"/>
      <c r="AB429" s="303"/>
      <c r="AC429" s="303"/>
      <c r="AD429" s="303"/>
      <c r="AE429" s="303"/>
      <c r="AF429" s="303"/>
      <c r="AG429" s="303"/>
      <c r="AH429" s="303"/>
      <c r="AI429" s="303"/>
      <c r="AJ429" s="303"/>
      <c r="AK429" s="303"/>
    </row>
    <row r="430" spans="1:37" customFormat="1" ht="15">
      <c r="A430" s="690" t="s">
        <v>26</v>
      </c>
      <c r="B430" s="688" t="s">
        <v>2182</v>
      </c>
      <c r="C430" s="690" t="s">
        <v>2183</v>
      </c>
      <c r="D430" s="690" t="s">
        <v>28</v>
      </c>
      <c r="E430" s="131" t="s">
        <v>2184</v>
      </c>
      <c r="F430" s="687">
        <v>984500130</v>
      </c>
      <c r="G430" s="687" t="s">
        <v>70</v>
      </c>
      <c r="H430" s="687" t="s">
        <v>2185</v>
      </c>
      <c r="I430" s="687">
        <v>10307</v>
      </c>
      <c r="J430" s="687" t="s">
        <v>2186</v>
      </c>
      <c r="K430" s="687" t="s">
        <v>2187</v>
      </c>
      <c r="L430" s="690" t="s">
        <v>565</v>
      </c>
      <c r="M430" s="687" t="s">
        <v>566</v>
      </c>
      <c r="N430" s="687">
        <v>4367</v>
      </c>
      <c r="O430" s="687" t="s">
        <v>36</v>
      </c>
      <c r="P430" s="687">
        <v>10000</v>
      </c>
      <c r="Q430" s="687" t="s">
        <v>567</v>
      </c>
      <c r="R430" s="687" t="s">
        <v>2188</v>
      </c>
      <c r="S430" s="688" t="s">
        <v>2176</v>
      </c>
      <c r="T430" s="689" t="s">
        <v>2176</v>
      </c>
      <c r="U430" s="693">
        <v>25.42</v>
      </c>
      <c r="V430" s="693">
        <v>71.87</v>
      </c>
      <c r="W430" s="300"/>
      <c r="X430" s="300"/>
      <c r="Y430" s="685">
        <v>97.29</v>
      </c>
      <c r="Z430" s="695" t="s">
        <v>40</v>
      </c>
      <c r="AA430" s="303"/>
      <c r="AB430" s="303"/>
      <c r="AC430" s="303"/>
      <c r="AD430" s="303"/>
      <c r="AE430" s="303"/>
      <c r="AF430" s="303"/>
      <c r="AG430" s="303"/>
      <c r="AH430" s="303"/>
      <c r="AI430" s="303"/>
      <c r="AJ430" s="303"/>
      <c r="AK430" s="303"/>
    </row>
    <row r="431" spans="1:37" customFormat="1" ht="15">
      <c r="A431" s="690" t="s">
        <v>26</v>
      </c>
      <c r="B431" s="688" t="s">
        <v>2189</v>
      </c>
      <c r="C431" s="690" t="s">
        <v>2190</v>
      </c>
      <c r="D431" s="690" t="s">
        <v>28</v>
      </c>
      <c r="E431" s="131" t="s">
        <v>2191</v>
      </c>
      <c r="F431" s="687">
        <v>973695596</v>
      </c>
      <c r="G431" s="687" t="s">
        <v>57</v>
      </c>
      <c r="H431" s="687" t="s">
        <v>2192</v>
      </c>
      <c r="I431" s="687">
        <v>54338</v>
      </c>
      <c r="J431" s="687" t="s">
        <v>2193</v>
      </c>
      <c r="K431" s="687" t="s">
        <v>2194</v>
      </c>
      <c r="L431" s="690" t="s">
        <v>565</v>
      </c>
      <c r="M431" s="687" t="s">
        <v>566</v>
      </c>
      <c r="N431" s="687">
        <v>4368</v>
      </c>
      <c r="O431" s="687" t="s">
        <v>36</v>
      </c>
      <c r="P431" s="687">
        <v>55000</v>
      </c>
      <c r="Q431" s="687" t="s">
        <v>567</v>
      </c>
      <c r="R431" s="687" t="s">
        <v>2188</v>
      </c>
      <c r="S431" s="688" t="s">
        <v>2176</v>
      </c>
      <c r="T431" s="689" t="s">
        <v>2176</v>
      </c>
      <c r="U431" s="693">
        <v>25.42</v>
      </c>
      <c r="V431" s="693">
        <v>82.11</v>
      </c>
      <c r="W431" s="693"/>
      <c r="X431" s="693"/>
      <c r="Y431" s="685">
        <v>107.53</v>
      </c>
      <c r="Z431" s="695" t="s">
        <v>1209</v>
      </c>
      <c r="AA431" s="303"/>
      <c r="AB431" s="303"/>
      <c r="AC431" s="303"/>
      <c r="AD431" s="303"/>
      <c r="AE431" s="303"/>
      <c r="AF431" s="303"/>
      <c r="AG431" s="303"/>
      <c r="AH431" s="303"/>
      <c r="AI431" s="303"/>
      <c r="AJ431" s="303"/>
      <c r="AK431" s="303"/>
    </row>
    <row r="432" spans="1:37" customFormat="1" ht="15">
      <c r="A432" s="690" t="s">
        <v>26</v>
      </c>
      <c r="B432" s="688" t="s">
        <v>2195</v>
      </c>
      <c r="C432" s="690" t="s">
        <v>2196</v>
      </c>
      <c r="D432" s="690" t="s">
        <v>28</v>
      </c>
      <c r="E432" s="131" t="s">
        <v>2197</v>
      </c>
      <c r="F432" s="687">
        <v>984726052</v>
      </c>
      <c r="G432" s="687" t="s">
        <v>43</v>
      </c>
      <c r="H432" s="687" t="s">
        <v>148</v>
      </c>
      <c r="I432" s="687">
        <v>5440</v>
      </c>
      <c r="J432" s="687" t="s">
        <v>2198</v>
      </c>
      <c r="K432" s="687" t="s">
        <v>2199</v>
      </c>
      <c r="L432" s="690" t="s">
        <v>565</v>
      </c>
      <c r="M432" s="687" t="s">
        <v>566</v>
      </c>
      <c r="N432" s="687">
        <v>4369</v>
      </c>
      <c r="O432" s="687" t="s">
        <v>36</v>
      </c>
      <c r="P432" s="687">
        <v>5000</v>
      </c>
      <c r="Q432" s="687" t="s">
        <v>567</v>
      </c>
      <c r="R432" s="687" t="s">
        <v>1773</v>
      </c>
      <c r="S432" s="688" t="s">
        <v>2176</v>
      </c>
      <c r="T432" s="689" t="s">
        <v>2176</v>
      </c>
      <c r="U432" s="693">
        <v>32.200000000000003</v>
      </c>
      <c r="V432" s="693">
        <v>108.62</v>
      </c>
      <c r="W432" s="693"/>
      <c r="X432" s="693"/>
      <c r="Y432" s="685">
        <v>140.82</v>
      </c>
      <c r="Z432" s="695" t="s">
        <v>40</v>
      </c>
      <c r="AA432" s="303"/>
      <c r="AB432" s="303"/>
      <c r="AC432" s="303"/>
      <c r="AD432" s="303"/>
      <c r="AE432" s="303"/>
      <c r="AF432" s="303"/>
      <c r="AG432" s="303"/>
      <c r="AH432" s="303"/>
      <c r="AI432" s="303"/>
      <c r="AJ432" s="303"/>
      <c r="AK432" s="303"/>
    </row>
    <row r="433" spans="1:37" customFormat="1" ht="15">
      <c r="A433" s="690" t="s">
        <v>26</v>
      </c>
      <c r="B433" s="688" t="s">
        <v>2200</v>
      </c>
      <c r="C433" s="690" t="s">
        <v>2201</v>
      </c>
      <c r="D433" s="690" t="s">
        <v>28</v>
      </c>
      <c r="E433" s="131" t="s">
        <v>2202</v>
      </c>
      <c r="F433" s="687">
        <v>984559242</v>
      </c>
      <c r="G433" s="687" t="s">
        <v>43</v>
      </c>
      <c r="H433" s="687" t="s">
        <v>496</v>
      </c>
      <c r="I433" s="687">
        <v>34767</v>
      </c>
      <c r="J433" s="687" t="s">
        <v>2203</v>
      </c>
      <c r="K433" s="687" t="s">
        <v>2204</v>
      </c>
      <c r="L433" s="690" t="s">
        <v>565</v>
      </c>
      <c r="M433" s="687" t="s">
        <v>35</v>
      </c>
      <c r="N433" s="687">
        <v>4370</v>
      </c>
      <c r="O433" s="687" t="s">
        <v>36</v>
      </c>
      <c r="P433" s="687">
        <v>35000</v>
      </c>
      <c r="Q433" s="687" t="s">
        <v>567</v>
      </c>
      <c r="R433" s="687" t="s">
        <v>2188</v>
      </c>
      <c r="S433" s="688" t="s">
        <v>2176</v>
      </c>
      <c r="T433" s="689" t="s">
        <v>2176</v>
      </c>
      <c r="U433" s="693">
        <v>25.42</v>
      </c>
      <c r="V433" s="693">
        <v>82.11</v>
      </c>
      <c r="W433" s="693"/>
      <c r="X433" s="693"/>
      <c r="Y433" s="685">
        <v>107.53</v>
      </c>
      <c r="Z433" s="695" t="s">
        <v>40</v>
      </c>
      <c r="AA433" s="303"/>
      <c r="AB433" s="303"/>
      <c r="AC433" s="303"/>
      <c r="AD433" s="303"/>
      <c r="AE433" s="303"/>
      <c r="AF433" s="303"/>
      <c r="AG433" s="303"/>
      <c r="AH433" s="303"/>
      <c r="AI433" s="303"/>
      <c r="AJ433" s="303"/>
      <c r="AK433" s="303"/>
    </row>
    <row r="434" spans="1:37" customFormat="1" ht="15">
      <c r="A434" s="690" t="s">
        <v>26</v>
      </c>
      <c r="B434" s="688" t="s">
        <v>2205</v>
      </c>
      <c r="C434" s="690" t="s">
        <v>2206</v>
      </c>
      <c r="D434" s="690" t="s">
        <v>28</v>
      </c>
      <c r="E434" s="131" t="s">
        <v>1495</v>
      </c>
      <c r="F434" s="687">
        <v>984780988</v>
      </c>
      <c r="G434" s="687" t="s">
        <v>57</v>
      </c>
      <c r="H434" s="687" t="s">
        <v>440</v>
      </c>
      <c r="I434" s="687">
        <v>25015</v>
      </c>
      <c r="J434" s="687" t="s">
        <v>2207</v>
      </c>
      <c r="K434" s="687" t="s">
        <v>2208</v>
      </c>
      <c r="L434" s="690" t="s">
        <v>565</v>
      </c>
      <c r="M434" s="687" t="s">
        <v>35</v>
      </c>
      <c r="N434" s="687">
        <v>4371</v>
      </c>
      <c r="O434" s="687" t="s">
        <v>36</v>
      </c>
      <c r="P434" s="687">
        <v>25000</v>
      </c>
      <c r="Q434" s="687" t="s">
        <v>567</v>
      </c>
      <c r="R434" s="687" t="s">
        <v>1773</v>
      </c>
      <c r="S434" s="688" t="s">
        <v>2176</v>
      </c>
      <c r="T434" s="689" t="s">
        <v>2176</v>
      </c>
      <c r="U434" s="693">
        <v>25.42</v>
      </c>
      <c r="V434" s="693">
        <v>46.27</v>
      </c>
      <c r="W434" s="693"/>
      <c r="X434" s="693"/>
      <c r="Y434" s="685">
        <v>71.69</v>
      </c>
      <c r="Z434" s="695" t="s">
        <v>40</v>
      </c>
      <c r="AA434" s="303"/>
      <c r="AB434" s="303"/>
      <c r="AC434" s="303"/>
      <c r="AD434" s="303"/>
      <c r="AE434" s="303"/>
      <c r="AF434" s="303"/>
      <c r="AG434" s="303"/>
      <c r="AH434" s="303"/>
      <c r="AI434" s="303"/>
      <c r="AJ434" s="303"/>
      <c r="AK434" s="303"/>
    </row>
    <row r="435" spans="1:37" customFormat="1" ht="15">
      <c r="A435" s="690" t="s">
        <v>26</v>
      </c>
      <c r="B435" s="688" t="s">
        <v>2209</v>
      </c>
      <c r="C435" s="690" t="s">
        <v>2210</v>
      </c>
      <c r="D435" s="690" t="s">
        <v>28</v>
      </c>
      <c r="E435" s="131" t="s">
        <v>2211</v>
      </c>
      <c r="F435" s="687">
        <v>983776477</v>
      </c>
      <c r="G435" s="687" t="s">
        <v>57</v>
      </c>
      <c r="H435" s="687" t="s">
        <v>2212</v>
      </c>
      <c r="I435" s="687">
        <v>5294</v>
      </c>
      <c r="J435" s="687" t="s">
        <v>2213</v>
      </c>
      <c r="K435" s="687" t="s">
        <v>2214</v>
      </c>
      <c r="L435" s="690" t="s">
        <v>565</v>
      </c>
      <c r="M435" s="687" t="s">
        <v>566</v>
      </c>
      <c r="N435" s="687">
        <v>4372</v>
      </c>
      <c r="O435" s="687" t="s">
        <v>36</v>
      </c>
      <c r="P435" s="687">
        <v>5000</v>
      </c>
      <c r="Q435" s="687" t="s">
        <v>567</v>
      </c>
      <c r="R435" s="687" t="s">
        <v>2188</v>
      </c>
      <c r="S435" s="688" t="s">
        <v>2176</v>
      </c>
      <c r="T435" s="689" t="s">
        <v>2176</v>
      </c>
      <c r="U435" s="693">
        <v>25.42</v>
      </c>
      <c r="V435" s="693">
        <v>71.87</v>
      </c>
      <c r="W435" s="693"/>
      <c r="X435" s="693"/>
      <c r="Y435" s="685">
        <v>97.29</v>
      </c>
      <c r="Z435" s="695" t="s">
        <v>40</v>
      </c>
      <c r="AA435" s="303"/>
      <c r="AB435" s="303"/>
      <c r="AC435" s="303"/>
      <c r="AD435" s="303"/>
      <c r="AE435" s="303"/>
      <c r="AF435" s="303"/>
      <c r="AG435" s="303"/>
      <c r="AH435" s="303"/>
      <c r="AI435" s="303"/>
      <c r="AJ435" s="303"/>
      <c r="AK435" s="303"/>
    </row>
    <row r="436" spans="1:37" customFormat="1" ht="15">
      <c r="A436" s="690" t="s">
        <v>26</v>
      </c>
      <c r="B436" s="688" t="s">
        <v>2215</v>
      </c>
      <c r="C436" s="690" t="s">
        <v>2216</v>
      </c>
      <c r="D436" s="690" t="s">
        <v>28</v>
      </c>
      <c r="E436" s="131" t="s">
        <v>1190</v>
      </c>
      <c r="F436" s="687">
        <v>984273039</v>
      </c>
      <c r="G436" s="687" t="s">
        <v>70</v>
      </c>
      <c r="H436" s="687" t="s">
        <v>2217</v>
      </c>
      <c r="I436" s="687">
        <v>8690</v>
      </c>
      <c r="J436" s="687" t="s">
        <v>2218</v>
      </c>
      <c r="K436" s="687" t="s">
        <v>2219</v>
      </c>
      <c r="L436" s="690" t="s">
        <v>565</v>
      </c>
      <c r="M436" s="687" t="s">
        <v>35</v>
      </c>
      <c r="N436" s="687">
        <v>4373</v>
      </c>
      <c r="O436" s="687" t="s">
        <v>1763</v>
      </c>
      <c r="P436" s="687"/>
      <c r="Q436" s="687" t="s">
        <v>567</v>
      </c>
      <c r="R436" s="687" t="s">
        <v>2188</v>
      </c>
      <c r="S436" s="688" t="s">
        <v>2176</v>
      </c>
      <c r="T436" s="689" t="s">
        <v>2176</v>
      </c>
      <c r="U436" s="693">
        <v>1E-3</v>
      </c>
      <c r="V436" s="693">
        <v>1E-3</v>
      </c>
      <c r="W436" s="693"/>
      <c r="X436" s="693"/>
      <c r="Y436" s="685">
        <v>1E-3</v>
      </c>
      <c r="Z436" s="695" t="s">
        <v>40</v>
      </c>
      <c r="AA436" s="698"/>
      <c r="AB436" s="303"/>
      <c r="AC436" s="303"/>
      <c r="AD436" s="303"/>
      <c r="AE436" s="303"/>
      <c r="AF436" s="303"/>
      <c r="AG436" s="303"/>
      <c r="AH436" s="303"/>
      <c r="AI436" s="303"/>
      <c r="AJ436" s="303"/>
      <c r="AK436" s="303"/>
    </row>
    <row r="437" spans="1:37" customFormat="1" ht="15">
      <c r="A437" s="690" t="s">
        <v>26</v>
      </c>
      <c r="B437" s="688" t="s">
        <v>2220</v>
      </c>
      <c r="C437" s="690" t="s">
        <v>2221</v>
      </c>
      <c r="D437" s="690" t="s">
        <v>28</v>
      </c>
      <c r="E437" s="131" t="s">
        <v>2222</v>
      </c>
      <c r="F437" s="687">
        <v>984734359</v>
      </c>
      <c r="G437" s="687" t="s">
        <v>70</v>
      </c>
      <c r="H437" s="687" t="s">
        <v>247</v>
      </c>
      <c r="I437" s="687">
        <v>8461</v>
      </c>
      <c r="J437" s="687" t="s">
        <v>2223</v>
      </c>
      <c r="K437" s="687" t="s">
        <v>2224</v>
      </c>
      <c r="L437" s="690" t="s">
        <v>565</v>
      </c>
      <c r="M437" s="687" t="s">
        <v>566</v>
      </c>
      <c r="N437" s="687">
        <v>4374</v>
      </c>
      <c r="O437" s="687" t="s">
        <v>475</v>
      </c>
      <c r="P437" s="687"/>
      <c r="Q437" s="687" t="s">
        <v>567</v>
      </c>
      <c r="R437" s="687" t="s">
        <v>2188</v>
      </c>
      <c r="S437" s="688" t="s">
        <v>2176</v>
      </c>
      <c r="T437" s="689" t="s">
        <v>2176</v>
      </c>
      <c r="U437" s="693">
        <v>1E-3</v>
      </c>
      <c r="V437" s="693">
        <v>1E-3</v>
      </c>
      <c r="W437" s="693"/>
      <c r="X437" s="693"/>
      <c r="Y437" s="685">
        <v>1E-3</v>
      </c>
      <c r="Z437" s="695" t="s">
        <v>40</v>
      </c>
      <c r="AA437" s="303"/>
      <c r="AB437" s="303"/>
      <c r="AC437" s="303"/>
      <c r="AD437" s="303"/>
      <c r="AE437" s="303"/>
      <c r="AF437" s="303"/>
      <c r="AG437" s="303"/>
      <c r="AH437" s="303"/>
      <c r="AI437" s="303"/>
      <c r="AJ437" s="303"/>
      <c r="AK437" s="303"/>
    </row>
    <row r="438" spans="1:37" customFormat="1" ht="15">
      <c r="A438" s="690" t="s">
        <v>26</v>
      </c>
      <c r="B438" s="688" t="s">
        <v>2225</v>
      </c>
      <c r="C438" s="690" t="s">
        <v>2226</v>
      </c>
      <c r="D438" s="690" t="s">
        <v>28</v>
      </c>
      <c r="E438" s="131" t="s">
        <v>2000</v>
      </c>
      <c r="F438" s="687">
        <v>993002588</v>
      </c>
      <c r="G438" s="687" t="s">
        <v>57</v>
      </c>
      <c r="H438" s="687" t="s">
        <v>2212</v>
      </c>
      <c r="I438" s="687">
        <v>70400</v>
      </c>
      <c r="J438" s="687" t="s">
        <v>2227</v>
      </c>
      <c r="K438" s="687" t="s">
        <v>2228</v>
      </c>
      <c r="L438" s="690" t="s">
        <v>565</v>
      </c>
      <c r="M438" s="687" t="s">
        <v>566</v>
      </c>
      <c r="N438" s="687">
        <v>4387</v>
      </c>
      <c r="O438" s="687" t="s">
        <v>36</v>
      </c>
      <c r="P438" s="687">
        <v>70000</v>
      </c>
      <c r="Q438" s="687" t="s">
        <v>567</v>
      </c>
      <c r="R438" s="687" t="s">
        <v>1773</v>
      </c>
      <c r="S438" s="688" t="s">
        <v>2176</v>
      </c>
      <c r="T438" s="689" t="s">
        <v>2176</v>
      </c>
      <c r="U438" s="693">
        <v>25.42</v>
      </c>
      <c r="V438" s="693">
        <v>64.19</v>
      </c>
      <c r="W438" s="693"/>
      <c r="X438" s="693"/>
      <c r="Y438" s="685">
        <v>89.61</v>
      </c>
      <c r="Z438" s="695" t="s">
        <v>40</v>
      </c>
      <c r="AA438" s="303"/>
      <c r="AB438" s="303"/>
      <c r="AC438" s="303"/>
      <c r="AD438" s="303"/>
      <c r="AE438" s="303"/>
      <c r="AF438" s="303"/>
      <c r="AG438" s="303"/>
      <c r="AH438" s="303"/>
      <c r="AI438" s="303"/>
      <c r="AJ438" s="303"/>
      <c r="AK438" s="303"/>
    </row>
    <row r="439" spans="1:37" customFormat="1" ht="15">
      <c r="A439" s="5" t="s">
        <v>26</v>
      </c>
      <c r="B439" s="10" t="s">
        <v>2229</v>
      </c>
      <c r="C439" s="5" t="s">
        <v>2230</v>
      </c>
      <c r="D439" s="5" t="s">
        <v>28</v>
      </c>
      <c r="E439" s="12" t="s">
        <v>2231</v>
      </c>
      <c r="F439" s="5">
        <v>974214104</v>
      </c>
      <c r="G439" s="5" t="s">
        <v>50</v>
      </c>
      <c r="H439" s="5" t="s">
        <v>806</v>
      </c>
      <c r="I439" s="5">
        <v>5025</v>
      </c>
      <c r="J439" s="5" t="s">
        <v>2232</v>
      </c>
      <c r="K439" s="5" t="s">
        <v>2233</v>
      </c>
      <c r="L439" s="8" t="s">
        <v>565</v>
      </c>
      <c r="M439" s="5" t="s">
        <v>35</v>
      </c>
      <c r="N439" s="5">
        <v>2013</v>
      </c>
      <c r="O439" s="5" t="s">
        <v>36</v>
      </c>
      <c r="P439" s="5">
        <v>5000</v>
      </c>
      <c r="Q439" s="5" t="s">
        <v>1167</v>
      </c>
      <c r="R439" s="5" t="s">
        <v>1022</v>
      </c>
      <c r="S439" s="10" t="s">
        <v>1822</v>
      </c>
      <c r="T439" s="663" t="s">
        <v>2234</v>
      </c>
      <c r="U439" s="7">
        <v>25.42</v>
      </c>
      <c r="V439" s="7">
        <v>71.87</v>
      </c>
      <c r="W439" s="7"/>
      <c r="X439" s="7"/>
      <c r="Y439" s="7">
        <v>97.29</v>
      </c>
      <c r="Z439" s="6" t="s">
        <v>40</v>
      </c>
    </row>
    <row r="440" spans="1:37" customFormat="1" ht="15">
      <c r="A440" s="5" t="s">
        <v>26</v>
      </c>
      <c r="B440" s="10" t="s">
        <v>2235</v>
      </c>
      <c r="C440" s="5" t="s">
        <v>2236</v>
      </c>
      <c r="D440" s="5" t="s">
        <v>28</v>
      </c>
      <c r="E440" s="12" t="s">
        <v>2237</v>
      </c>
      <c r="F440" s="5">
        <v>959653221</v>
      </c>
      <c r="G440" s="5" t="s">
        <v>30</v>
      </c>
      <c r="H440" s="5" t="s">
        <v>83</v>
      </c>
      <c r="I440" s="5">
        <v>34930</v>
      </c>
      <c r="J440" s="5" t="s">
        <v>2238</v>
      </c>
      <c r="K440" s="5" t="s">
        <v>2239</v>
      </c>
      <c r="L440" s="8" t="s">
        <v>565</v>
      </c>
      <c r="M440" s="5" t="s">
        <v>566</v>
      </c>
      <c r="N440" s="5">
        <v>2014</v>
      </c>
      <c r="O440" s="5" t="s">
        <v>36</v>
      </c>
      <c r="P440" s="5">
        <v>35000</v>
      </c>
      <c r="Q440" s="5" t="s">
        <v>567</v>
      </c>
      <c r="R440" s="5" t="s">
        <v>568</v>
      </c>
      <c r="S440" s="10" t="s">
        <v>2234</v>
      </c>
      <c r="T440" s="663" t="s">
        <v>2234</v>
      </c>
      <c r="U440" s="7">
        <v>25.42</v>
      </c>
      <c r="V440" s="7">
        <v>78.27</v>
      </c>
      <c r="W440" s="7"/>
      <c r="X440" s="7"/>
      <c r="Y440" s="7">
        <v>103.69</v>
      </c>
      <c r="Z440" s="6" t="s">
        <v>40</v>
      </c>
    </row>
    <row r="441" spans="1:37" customFormat="1" ht="15">
      <c r="A441" s="5" t="s">
        <v>26</v>
      </c>
      <c r="B441" s="10" t="s">
        <v>2240</v>
      </c>
      <c r="C441" s="5" t="s">
        <v>2241</v>
      </c>
      <c r="D441" s="5" t="s">
        <v>28</v>
      </c>
      <c r="E441" s="12" t="s">
        <v>2242</v>
      </c>
      <c r="F441" s="5">
        <v>941992929</v>
      </c>
      <c r="G441" s="5" t="s">
        <v>43</v>
      </c>
      <c r="H441" s="5" t="s">
        <v>704</v>
      </c>
      <c r="I441" s="5">
        <v>57378</v>
      </c>
      <c r="J441" s="5" t="s">
        <v>2243</v>
      </c>
      <c r="K441" s="5" t="s">
        <v>2244</v>
      </c>
      <c r="L441" s="8" t="s">
        <v>565</v>
      </c>
      <c r="M441" s="5" t="s">
        <v>35</v>
      </c>
      <c r="N441" s="5">
        <v>2015</v>
      </c>
      <c r="O441" s="5" t="s">
        <v>36</v>
      </c>
      <c r="P441" s="5">
        <v>55000</v>
      </c>
      <c r="Q441" s="5" t="s">
        <v>1167</v>
      </c>
      <c r="R441" s="5" t="s">
        <v>1133</v>
      </c>
      <c r="S441" s="10" t="s">
        <v>2234</v>
      </c>
      <c r="T441" s="663" t="s">
        <v>2234</v>
      </c>
      <c r="U441" s="7">
        <v>25.42</v>
      </c>
      <c r="V441" s="7">
        <v>82.11</v>
      </c>
      <c r="W441" s="7"/>
      <c r="X441" s="7"/>
      <c r="Y441" s="7">
        <v>107.53</v>
      </c>
      <c r="Z441" s="6" t="s">
        <v>40</v>
      </c>
    </row>
    <row r="442" spans="1:37" customFormat="1" ht="15" hidden="1">
      <c r="A442" s="349" t="s">
        <v>26</v>
      </c>
      <c r="B442" s="349">
        <v>43871411</v>
      </c>
      <c r="C442" s="349" t="s">
        <v>2245</v>
      </c>
      <c r="D442" s="349" t="s">
        <v>28</v>
      </c>
      <c r="E442" s="350" t="s">
        <v>2246</v>
      </c>
      <c r="F442" s="349">
        <v>999068803</v>
      </c>
      <c r="G442" s="349" t="s">
        <v>30</v>
      </c>
      <c r="H442" s="349" t="s">
        <v>2247</v>
      </c>
      <c r="I442" s="349">
        <v>15427</v>
      </c>
      <c r="J442" s="349" t="s">
        <v>2248</v>
      </c>
      <c r="K442" s="349" t="s">
        <v>2249</v>
      </c>
      <c r="L442" s="349" t="s">
        <v>34</v>
      </c>
      <c r="M442" s="349" t="s">
        <v>35</v>
      </c>
      <c r="N442" s="349">
        <v>3863</v>
      </c>
      <c r="O442" s="315" t="s">
        <v>36</v>
      </c>
      <c r="P442" s="299" t="s">
        <v>74</v>
      </c>
      <c r="Q442" s="315" t="s">
        <v>38</v>
      </c>
      <c r="R442" s="299" t="s">
        <v>39</v>
      </c>
      <c r="S442" s="297" t="s">
        <v>2250</v>
      </c>
      <c r="T442" s="664" t="s">
        <v>1803</v>
      </c>
      <c r="U442" s="387">
        <v>18</v>
      </c>
      <c r="V442" s="300"/>
      <c r="W442" s="300"/>
      <c r="X442" s="300"/>
      <c r="Y442" s="301">
        <f>U442+V442</f>
        <v>18</v>
      </c>
      <c r="Z442" s="302" t="s">
        <v>40</v>
      </c>
      <c r="AA442" s="303"/>
      <c r="AB442" s="303"/>
      <c r="AC442" s="303"/>
      <c r="AD442" s="303"/>
      <c r="AE442" s="303"/>
      <c r="AF442" s="303"/>
      <c r="AG442" s="303"/>
      <c r="AH442" s="303"/>
      <c r="AI442" s="303"/>
      <c r="AJ442" s="303"/>
      <c r="AK442" s="303"/>
    </row>
    <row r="443" spans="1:37" customFormat="1" ht="15">
      <c r="A443" s="5" t="s">
        <v>26</v>
      </c>
      <c r="B443" s="10" t="s">
        <v>1926</v>
      </c>
      <c r="C443" s="5" t="s">
        <v>2251</v>
      </c>
      <c r="D443" s="5" t="s">
        <v>28</v>
      </c>
      <c r="E443" s="12" t="s">
        <v>2252</v>
      </c>
      <c r="F443" s="5">
        <v>941393182</v>
      </c>
      <c r="G443" s="5" t="s">
        <v>50</v>
      </c>
      <c r="H443" s="5" t="s">
        <v>806</v>
      </c>
      <c r="I443" s="5">
        <v>2202</v>
      </c>
      <c r="J443" s="5" t="s">
        <v>1929</v>
      </c>
      <c r="K443" s="5" t="s">
        <v>1930</v>
      </c>
      <c r="L443" s="8" t="s">
        <v>565</v>
      </c>
      <c r="M443" s="5" t="s">
        <v>35</v>
      </c>
      <c r="N443" s="5">
        <v>2016</v>
      </c>
      <c r="O443" s="5" t="s">
        <v>40</v>
      </c>
      <c r="P443" s="5"/>
      <c r="Q443" s="5" t="s">
        <v>1167</v>
      </c>
      <c r="R443" s="5" t="s">
        <v>603</v>
      </c>
      <c r="S443" s="10" t="s">
        <v>2234</v>
      </c>
      <c r="T443" s="663" t="s">
        <v>2234</v>
      </c>
      <c r="U443" s="7">
        <v>1E-3</v>
      </c>
      <c r="V443" s="7">
        <v>1E-3</v>
      </c>
      <c r="W443" s="7"/>
      <c r="X443" s="7"/>
      <c r="Y443" s="7">
        <v>1E-3</v>
      </c>
      <c r="Z443" s="6" t="s">
        <v>40</v>
      </c>
    </row>
    <row r="444" spans="1:37" customFormat="1" ht="15">
      <c r="A444" s="8" t="s">
        <v>26</v>
      </c>
      <c r="B444" s="6" t="s">
        <v>701</v>
      </c>
      <c r="C444" s="8" t="s">
        <v>2253</v>
      </c>
      <c r="D444" s="8" t="s">
        <v>28</v>
      </c>
      <c r="E444" s="103" t="s">
        <v>2254</v>
      </c>
      <c r="F444" s="5">
        <v>969954473</v>
      </c>
      <c r="G444" s="5" t="s">
        <v>43</v>
      </c>
      <c r="H444" s="8" t="s">
        <v>704</v>
      </c>
      <c r="I444" s="5">
        <v>21944</v>
      </c>
      <c r="J444" s="5" t="s">
        <v>706</v>
      </c>
      <c r="K444" s="5" t="s">
        <v>707</v>
      </c>
      <c r="L444" s="8" t="s">
        <v>565</v>
      </c>
      <c r="M444" s="5" t="s">
        <v>35</v>
      </c>
      <c r="N444" s="5">
        <v>2955</v>
      </c>
      <c r="O444" s="5" t="s">
        <v>36</v>
      </c>
      <c r="P444" s="5">
        <v>20000</v>
      </c>
      <c r="Q444" s="5" t="s">
        <v>649</v>
      </c>
      <c r="R444" s="5" t="s">
        <v>594</v>
      </c>
      <c r="S444" s="10" t="s">
        <v>1988</v>
      </c>
      <c r="T444" s="663" t="s">
        <v>1988</v>
      </c>
      <c r="U444" s="11">
        <v>25.42</v>
      </c>
      <c r="V444" s="11">
        <v>82.11</v>
      </c>
      <c r="W444" s="11"/>
      <c r="X444" s="11"/>
      <c r="Y444" s="11">
        <v>107.53</v>
      </c>
      <c r="Z444" s="6" t="s">
        <v>40</v>
      </c>
    </row>
    <row r="445" spans="1:37" customFormat="1" ht="15">
      <c r="A445" s="14" t="s">
        <v>26</v>
      </c>
      <c r="B445" s="13" t="s">
        <v>2255</v>
      </c>
      <c r="C445" s="14" t="s">
        <v>2256</v>
      </c>
      <c r="D445" s="14" t="s">
        <v>28</v>
      </c>
      <c r="E445" s="106" t="s">
        <v>2257</v>
      </c>
      <c r="F445" s="15">
        <v>986005853</v>
      </c>
      <c r="G445" s="15" t="s">
        <v>43</v>
      </c>
      <c r="H445" s="14" t="s">
        <v>704</v>
      </c>
      <c r="I445" s="15">
        <v>31176</v>
      </c>
      <c r="J445" s="15" t="s">
        <v>2258</v>
      </c>
      <c r="K445" s="15" t="s">
        <v>2259</v>
      </c>
      <c r="L445" s="14" t="s">
        <v>565</v>
      </c>
      <c r="M445" s="15" t="s">
        <v>35</v>
      </c>
      <c r="N445" s="15">
        <v>2956</v>
      </c>
      <c r="O445" s="15" t="s">
        <v>36</v>
      </c>
      <c r="P445" s="15">
        <v>30000</v>
      </c>
      <c r="Q445" s="15" t="s">
        <v>567</v>
      </c>
      <c r="R445" s="15" t="s">
        <v>594</v>
      </c>
      <c r="S445" s="16" t="s">
        <v>1988</v>
      </c>
      <c r="T445" s="665" t="s">
        <v>1988</v>
      </c>
      <c r="U445" s="17">
        <v>25.42</v>
      </c>
      <c r="V445" s="17">
        <v>82.11</v>
      </c>
      <c r="W445" s="17"/>
      <c r="X445" s="17"/>
      <c r="Y445" s="17">
        <v>107.53</v>
      </c>
      <c r="Z445" s="6" t="s">
        <v>40</v>
      </c>
    </row>
    <row r="446" spans="1:37" customFormat="1" ht="15">
      <c r="A446" s="14" t="s">
        <v>26</v>
      </c>
      <c r="B446" s="6" t="s">
        <v>2260</v>
      </c>
      <c r="C446" s="8" t="s">
        <v>2261</v>
      </c>
      <c r="D446" s="8" t="s">
        <v>28</v>
      </c>
      <c r="E446" s="103" t="s">
        <v>1292</v>
      </c>
      <c r="F446" s="5">
        <v>984759834</v>
      </c>
      <c r="G446" s="5" t="s">
        <v>30</v>
      </c>
      <c r="H446" s="8" t="s">
        <v>511</v>
      </c>
      <c r="I446" s="5">
        <v>632</v>
      </c>
      <c r="J446" s="5" t="s">
        <v>2262</v>
      </c>
      <c r="K446" s="5" t="s">
        <v>2263</v>
      </c>
      <c r="L446" s="8" t="s">
        <v>565</v>
      </c>
      <c r="M446" s="15" t="s">
        <v>566</v>
      </c>
      <c r="N446" s="5">
        <v>2957</v>
      </c>
      <c r="O446" s="15" t="s">
        <v>475</v>
      </c>
      <c r="P446" s="5"/>
      <c r="Q446" s="5" t="s">
        <v>567</v>
      </c>
      <c r="R446" s="5" t="s">
        <v>594</v>
      </c>
      <c r="S446" s="10" t="s">
        <v>1988</v>
      </c>
      <c r="T446" s="663" t="s">
        <v>1988</v>
      </c>
      <c r="U446" s="11">
        <v>1E-4</v>
      </c>
      <c r="V446" s="11">
        <v>1E-3</v>
      </c>
      <c r="W446" s="11"/>
      <c r="X446" s="11"/>
      <c r="Y446" s="11">
        <v>1E-3</v>
      </c>
      <c r="Z446" s="6" t="s">
        <v>40</v>
      </c>
    </row>
    <row r="447" spans="1:37" customFormat="1" ht="15">
      <c r="A447" s="14" t="s">
        <v>26</v>
      </c>
      <c r="B447" s="6" t="s">
        <v>2264</v>
      </c>
      <c r="C447" s="8" t="s">
        <v>2265</v>
      </c>
      <c r="D447" s="8" t="s">
        <v>28</v>
      </c>
      <c r="E447" s="103" t="s">
        <v>2266</v>
      </c>
      <c r="F447" s="5">
        <v>949754502</v>
      </c>
      <c r="G447" s="5" t="s">
        <v>57</v>
      </c>
      <c r="H447" s="8" t="s">
        <v>662</v>
      </c>
      <c r="I447" s="5">
        <v>10143</v>
      </c>
      <c r="J447" s="5" t="s">
        <v>2267</v>
      </c>
      <c r="K447" s="5" t="s">
        <v>2268</v>
      </c>
      <c r="L447" s="8" t="s">
        <v>565</v>
      </c>
      <c r="M447" s="15" t="s">
        <v>35</v>
      </c>
      <c r="N447" s="5">
        <v>2958</v>
      </c>
      <c r="O447" s="15" t="s">
        <v>36</v>
      </c>
      <c r="P447" s="5">
        <v>10000</v>
      </c>
      <c r="Q447" s="5" t="s">
        <v>567</v>
      </c>
      <c r="R447" s="5" t="s">
        <v>594</v>
      </c>
      <c r="S447" s="10" t="s">
        <v>1988</v>
      </c>
      <c r="T447" s="663" t="s">
        <v>1988</v>
      </c>
      <c r="U447" s="11">
        <v>25.42</v>
      </c>
      <c r="V447" s="11">
        <v>38.590000000000003</v>
      </c>
      <c r="W447" s="11"/>
      <c r="X447" s="11"/>
      <c r="Y447" s="11">
        <v>64.010000000000005</v>
      </c>
      <c r="Z447" s="6" t="s">
        <v>40</v>
      </c>
    </row>
    <row r="448" spans="1:37" customFormat="1" ht="15">
      <c r="A448" s="14" t="s">
        <v>26</v>
      </c>
      <c r="B448" s="6" t="s">
        <v>2269</v>
      </c>
      <c r="C448" s="8" t="s">
        <v>2270</v>
      </c>
      <c r="D448" s="8" t="s">
        <v>28</v>
      </c>
      <c r="E448" s="103" t="s">
        <v>2271</v>
      </c>
      <c r="F448" s="5">
        <v>952424991</v>
      </c>
      <c r="G448" s="5" t="s">
        <v>57</v>
      </c>
      <c r="H448" s="8" t="s">
        <v>662</v>
      </c>
      <c r="I448" s="5">
        <v>4117</v>
      </c>
      <c r="J448" s="5" t="s">
        <v>2272</v>
      </c>
      <c r="K448" s="5" t="s">
        <v>2273</v>
      </c>
      <c r="L448" s="8" t="s">
        <v>565</v>
      </c>
      <c r="M448" s="15" t="s">
        <v>35</v>
      </c>
      <c r="N448" s="5">
        <v>2959</v>
      </c>
      <c r="O448" s="15" t="s">
        <v>36</v>
      </c>
      <c r="P448" s="5">
        <v>5000</v>
      </c>
      <c r="Q448" s="5" t="s">
        <v>567</v>
      </c>
      <c r="R448" s="5" t="s">
        <v>594</v>
      </c>
      <c r="S448" s="10" t="s">
        <v>1988</v>
      </c>
      <c r="T448" s="663" t="s">
        <v>1988</v>
      </c>
      <c r="U448" s="11">
        <v>25.42</v>
      </c>
      <c r="V448" s="11">
        <v>38.590000000000003</v>
      </c>
      <c r="W448" s="11"/>
      <c r="X448" s="11"/>
      <c r="Y448" s="11">
        <v>64.010000000000005</v>
      </c>
      <c r="Z448" s="6" t="s">
        <v>40</v>
      </c>
    </row>
    <row r="449" spans="1:37" customFormat="1" ht="15">
      <c r="A449" s="310" t="s">
        <v>26</v>
      </c>
      <c r="B449" s="297" t="s">
        <v>2274</v>
      </c>
      <c r="C449" s="296" t="s">
        <v>2275</v>
      </c>
      <c r="D449" s="296" t="s">
        <v>28</v>
      </c>
      <c r="E449" s="103" t="s">
        <v>2276</v>
      </c>
      <c r="F449" s="299">
        <v>957767606</v>
      </c>
      <c r="G449" s="299" t="s">
        <v>57</v>
      </c>
      <c r="H449" s="299" t="s">
        <v>662</v>
      </c>
      <c r="I449" s="382">
        <v>47261</v>
      </c>
      <c r="J449" s="299" t="s">
        <v>2277</v>
      </c>
      <c r="K449" s="299" t="s">
        <v>2278</v>
      </c>
      <c r="L449" s="296" t="s">
        <v>565</v>
      </c>
      <c r="M449" s="334" t="s">
        <v>35</v>
      </c>
      <c r="N449" s="299">
        <v>4552</v>
      </c>
      <c r="O449" s="334" t="s">
        <v>36</v>
      </c>
      <c r="P449" s="382">
        <v>45000</v>
      </c>
      <c r="Q449" s="5" t="s">
        <v>567</v>
      </c>
      <c r="R449" s="299" t="s">
        <v>883</v>
      </c>
      <c r="S449" s="297" t="s">
        <v>2279</v>
      </c>
      <c r="T449" s="663" t="s">
        <v>2279</v>
      </c>
      <c r="U449" s="300">
        <v>25.42</v>
      </c>
      <c r="V449" s="300">
        <v>46.27</v>
      </c>
      <c r="W449" s="300"/>
      <c r="X449" s="300"/>
      <c r="Y449" s="301">
        <v>71.69</v>
      </c>
      <c r="Z449" s="302" t="s">
        <v>40</v>
      </c>
      <c r="AA449" s="303"/>
      <c r="AB449" s="303"/>
      <c r="AC449" s="303"/>
      <c r="AD449" s="303"/>
      <c r="AE449" s="303"/>
      <c r="AF449" s="303"/>
      <c r="AG449" s="303"/>
      <c r="AH449" s="303"/>
      <c r="AI449" s="303"/>
      <c r="AJ449" s="303"/>
      <c r="AK449" s="303"/>
    </row>
    <row r="450" spans="1:37" customFormat="1" ht="15" hidden="1">
      <c r="A450" s="310" t="s">
        <v>26</v>
      </c>
      <c r="B450" s="361">
        <v>71778129</v>
      </c>
      <c r="C450" s="361" t="s">
        <v>2280</v>
      </c>
      <c r="D450" s="296" t="s">
        <v>28</v>
      </c>
      <c r="E450" s="311" t="s">
        <v>167</v>
      </c>
      <c r="F450" s="299">
        <v>952720340</v>
      </c>
      <c r="G450" s="299" t="s">
        <v>30</v>
      </c>
      <c r="H450" s="299" t="s">
        <v>927</v>
      </c>
      <c r="I450" s="299">
        <v>24757</v>
      </c>
      <c r="J450" s="299" t="s">
        <v>168</v>
      </c>
      <c r="K450" s="299" t="s">
        <v>169</v>
      </c>
      <c r="L450" s="296" t="s">
        <v>34</v>
      </c>
      <c r="M450" s="310" t="s">
        <v>35</v>
      </c>
      <c r="N450" s="299">
        <v>4031</v>
      </c>
      <c r="O450" s="334" t="s">
        <v>36</v>
      </c>
      <c r="P450" s="299" t="s">
        <v>54</v>
      </c>
      <c r="Q450" s="315" t="s">
        <v>38</v>
      </c>
      <c r="R450" s="299" t="s">
        <v>1022</v>
      </c>
      <c r="S450" s="297" t="s">
        <v>2281</v>
      </c>
      <c r="T450" s="664" t="s">
        <v>2281</v>
      </c>
      <c r="U450" s="387">
        <v>18</v>
      </c>
      <c r="V450" s="300">
        <v>78</v>
      </c>
      <c r="W450" s="300"/>
      <c r="X450" s="300"/>
      <c r="Y450" s="301">
        <f>U450+V450</f>
        <v>96</v>
      </c>
      <c r="Z450" s="302" t="s">
        <v>40</v>
      </c>
      <c r="AA450" s="303"/>
      <c r="AB450" s="303"/>
      <c r="AC450" s="303"/>
      <c r="AD450" s="303"/>
      <c r="AE450" s="303"/>
      <c r="AF450" s="303"/>
      <c r="AG450" s="303"/>
      <c r="AH450" s="303"/>
      <c r="AI450" s="303"/>
      <c r="AJ450" s="303"/>
      <c r="AK450" s="303"/>
    </row>
    <row r="451" spans="1:37" customFormat="1" ht="15" hidden="1">
      <c r="A451" s="296" t="s">
        <v>26</v>
      </c>
      <c r="B451" s="361">
        <v>70402593</v>
      </c>
      <c r="C451" s="361" t="s">
        <v>2282</v>
      </c>
      <c r="D451" s="296" t="s">
        <v>28</v>
      </c>
      <c r="E451" s="311" t="s">
        <v>2283</v>
      </c>
      <c r="F451" s="299">
        <v>987789928</v>
      </c>
      <c r="G451" s="299" t="s">
        <v>43</v>
      </c>
      <c r="H451" s="299" t="s">
        <v>491</v>
      </c>
      <c r="I451" s="299">
        <v>15560</v>
      </c>
      <c r="J451" s="299" t="s">
        <v>2284</v>
      </c>
      <c r="K451" s="299" t="s">
        <v>2285</v>
      </c>
      <c r="L451" s="296" t="s">
        <v>34</v>
      </c>
      <c r="M451" s="296" t="s">
        <v>35</v>
      </c>
      <c r="N451" s="299">
        <v>4032</v>
      </c>
      <c r="O451" s="299" t="s">
        <v>36</v>
      </c>
      <c r="P451" s="299" t="s">
        <v>74</v>
      </c>
      <c r="Q451" s="315" t="s">
        <v>38</v>
      </c>
      <c r="R451" s="299" t="s">
        <v>47</v>
      </c>
      <c r="S451" s="297" t="s">
        <v>2281</v>
      </c>
      <c r="T451" s="664" t="s">
        <v>2281</v>
      </c>
      <c r="U451" s="387">
        <v>18</v>
      </c>
      <c r="V451" s="300">
        <v>93</v>
      </c>
      <c r="W451" s="300"/>
      <c r="X451" s="300"/>
      <c r="Y451" s="301">
        <f>U451+V451</f>
        <v>111</v>
      </c>
      <c r="Z451" s="302" t="s">
        <v>40</v>
      </c>
      <c r="AA451" s="303"/>
      <c r="AB451" s="303"/>
      <c r="AC451" s="303"/>
      <c r="AD451" s="303"/>
      <c r="AE451" s="303"/>
      <c r="AF451" s="303"/>
      <c r="AG451" s="303"/>
      <c r="AH451" s="303"/>
      <c r="AI451" s="303"/>
      <c r="AJ451" s="303"/>
      <c r="AK451" s="303"/>
    </row>
    <row r="452" spans="1:37" customFormat="1" ht="15" hidden="1">
      <c r="A452" s="296" t="s">
        <v>26</v>
      </c>
      <c r="B452" s="302" t="s">
        <v>2286</v>
      </c>
      <c r="C452" s="361" t="s">
        <v>2287</v>
      </c>
      <c r="D452" s="296" t="s">
        <v>28</v>
      </c>
      <c r="E452" s="311" t="s">
        <v>2288</v>
      </c>
      <c r="F452" s="299">
        <v>969796353</v>
      </c>
      <c r="G452" s="299" t="s">
        <v>30</v>
      </c>
      <c r="H452" s="299" t="s">
        <v>83</v>
      </c>
      <c r="I452" s="299">
        <v>15325</v>
      </c>
      <c r="J452" s="299" t="s">
        <v>2289</v>
      </c>
      <c r="K452" s="299" t="s">
        <v>2290</v>
      </c>
      <c r="L452" s="296" t="s">
        <v>34</v>
      </c>
      <c r="M452" s="296" t="s">
        <v>35</v>
      </c>
      <c r="N452" s="299">
        <v>4033</v>
      </c>
      <c r="O452" s="299" t="s">
        <v>36</v>
      </c>
      <c r="P452" s="299" t="s">
        <v>74</v>
      </c>
      <c r="Q452" s="315" t="s">
        <v>38</v>
      </c>
      <c r="R452" s="299" t="s">
        <v>47</v>
      </c>
      <c r="S452" s="297" t="s">
        <v>2281</v>
      </c>
      <c r="T452" s="664" t="s">
        <v>2281</v>
      </c>
      <c r="U452" s="387">
        <v>18</v>
      </c>
      <c r="V452" s="300">
        <v>78</v>
      </c>
      <c r="W452" s="300"/>
      <c r="X452" s="300"/>
      <c r="Y452" s="301">
        <f>U452+V452</f>
        <v>96</v>
      </c>
      <c r="Z452" s="302" t="s">
        <v>40</v>
      </c>
      <c r="AA452" s="303"/>
      <c r="AB452" s="303"/>
      <c r="AC452" s="303"/>
      <c r="AD452" s="303"/>
      <c r="AE452" s="303"/>
      <c r="AF452" s="303"/>
      <c r="AG452" s="303"/>
      <c r="AH452" s="303"/>
      <c r="AI452" s="303"/>
      <c r="AJ452" s="303"/>
      <c r="AK452" s="303"/>
    </row>
    <row r="453" spans="1:37" customFormat="1" ht="15" hidden="1">
      <c r="A453" s="296" t="s">
        <v>26</v>
      </c>
      <c r="B453" s="361">
        <v>46383991</v>
      </c>
      <c r="C453" s="361" t="s">
        <v>2291</v>
      </c>
      <c r="D453" s="296" t="s">
        <v>28</v>
      </c>
      <c r="E453" s="311" t="s">
        <v>2292</v>
      </c>
      <c r="F453" s="299">
        <v>998989424</v>
      </c>
      <c r="G453" s="299" t="s">
        <v>70</v>
      </c>
      <c r="H453" s="299" t="s">
        <v>71</v>
      </c>
      <c r="I453" s="299">
        <v>4685</v>
      </c>
      <c r="J453" s="299" t="s">
        <v>2293</v>
      </c>
      <c r="K453" s="299" t="s">
        <v>2294</v>
      </c>
      <c r="L453" s="296" t="s">
        <v>34</v>
      </c>
      <c r="M453" s="296" t="s">
        <v>35</v>
      </c>
      <c r="N453" s="299">
        <v>4034</v>
      </c>
      <c r="O453" s="299" t="s">
        <v>36</v>
      </c>
      <c r="P453" s="299" t="s">
        <v>37</v>
      </c>
      <c r="Q453" s="315" t="s">
        <v>38</v>
      </c>
      <c r="R453" s="299" t="s">
        <v>1022</v>
      </c>
      <c r="S453" s="297" t="s">
        <v>2281</v>
      </c>
      <c r="T453" s="664" t="s">
        <v>2281</v>
      </c>
      <c r="U453" s="387">
        <v>18</v>
      </c>
      <c r="V453" s="300">
        <v>78</v>
      </c>
      <c r="W453" s="300"/>
      <c r="X453" s="300"/>
      <c r="Y453" s="301">
        <f>U453+V453</f>
        <v>96</v>
      </c>
      <c r="Z453" s="302" t="s">
        <v>40</v>
      </c>
      <c r="AA453" s="303"/>
      <c r="AB453" s="303"/>
      <c r="AC453" s="303"/>
      <c r="AD453" s="303"/>
      <c r="AE453" s="303"/>
      <c r="AF453" s="303"/>
      <c r="AG453" s="303"/>
      <c r="AH453" s="303"/>
      <c r="AI453" s="303"/>
      <c r="AJ453" s="303"/>
      <c r="AK453" s="303"/>
    </row>
    <row r="454" spans="1:37" customFormat="1" ht="15" hidden="1">
      <c r="A454" s="296" t="s">
        <v>26</v>
      </c>
      <c r="B454" s="302" t="s">
        <v>2295</v>
      </c>
      <c r="C454" s="361" t="s">
        <v>2296</v>
      </c>
      <c r="D454" s="296" t="s">
        <v>28</v>
      </c>
      <c r="E454" s="311" t="s">
        <v>2297</v>
      </c>
      <c r="F454" s="299">
        <v>951515534</v>
      </c>
      <c r="G454" s="299" t="s">
        <v>30</v>
      </c>
      <c r="H454" s="299" t="s">
        <v>358</v>
      </c>
      <c r="I454" s="299">
        <v>1169</v>
      </c>
      <c r="J454" s="299" t="s">
        <v>2298</v>
      </c>
      <c r="K454" s="299" t="s">
        <v>2299</v>
      </c>
      <c r="L454" s="296" t="s">
        <v>34</v>
      </c>
      <c r="M454" s="310" t="s">
        <v>35</v>
      </c>
      <c r="N454" s="299">
        <v>4035</v>
      </c>
      <c r="O454" s="299" t="s">
        <v>475</v>
      </c>
      <c r="P454" s="299"/>
      <c r="Q454" s="315" t="s">
        <v>38</v>
      </c>
      <c r="R454" s="299" t="s">
        <v>487</v>
      </c>
      <c r="S454" s="297" t="s">
        <v>2281</v>
      </c>
      <c r="T454" s="664" t="s">
        <v>2281</v>
      </c>
      <c r="U454" s="387"/>
      <c r="V454" s="300"/>
      <c r="W454" s="300"/>
      <c r="X454" s="300"/>
      <c r="Y454" s="301"/>
      <c r="Z454" s="302" t="s">
        <v>40</v>
      </c>
      <c r="AA454" s="303"/>
      <c r="AB454" s="303"/>
      <c r="AC454" s="303"/>
      <c r="AD454" s="303"/>
      <c r="AE454" s="303"/>
      <c r="AF454" s="303"/>
      <c r="AG454" s="303"/>
      <c r="AH454" s="303"/>
      <c r="AI454" s="303"/>
      <c r="AJ454" s="303"/>
      <c r="AK454" s="303"/>
    </row>
    <row r="455" spans="1:37" customFormat="1" ht="15" hidden="1">
      <c r="A455" s="296" t="s">
        <v>26</v>
      </c>
      <c r="B455" s="302" t="s">
        <v>1046</v>
      </c>
      <c r="C455" s="361" t="s">
        <v>1047</v>
      </c>
      <c r="D455" s="296" t="s">
        <v>28</v>
      </c>
      <c r="E455" s="311" t="s">
        <v>2300</v>
      </c>
      <c r="F455" s="299">
        <v>987601508</v>
      </c>
      <c r="G455" s="299" t="s">
        <v>30</v>
      </c>
      <c r="H455" s="299" t="s">
        <v>927</v>
      </c>
      <c r="I455" s="299">
        <v>131</v>
      </c>
      <c r="J455" s="299" t="s">
        <v>1049</v>
      </c>
      <c r="K455" s="299" t="s">
        <v>1050</v>
      </c>
      <c r="L455" s="296" t="s">
        <v>34</v>
      </c>
      <c r="M455" s="310" t="s">
        <v>35</v>
      </c>
      <c r="N455" s="299">
        <v>4036</v>
      </c>
      <c r="O455" s="299" t="s">
        <v>475</v>
      </c>
      <c r="P455" s="299"/>
      <c r="Q455" s="315" t="s">
        <v>38</v>
      </c>
      <c r="R455" s="299" t="s">
        <v>67</v>
      </c>
      <c r="S455" s="297" t="s">
        <v>2281</v>
      </c>
      <c r="T455" s="664" t="s">
        <v>2281</v>
      </c>
      <c r="U455" s="387"/>
      <c r="V455" s="300"/>
      <c r="W455" s="300"/>
      <c r="X455" s="300"/>
      <c r="Y455" s="301"/>
      <c r="Z455" s="302" t="s">
        <v>40</v>
      </c>
      <c r="AA455" s="303"/>
      <c r="AB455" s="303"/>
      <c r="AC455" s="303"/>
      <c r="AD455" s="303"/>
      <c r="AE455" s="303"/>
      <c r="AF455" s="303"/>
      <c r="AG455" s="303"/>
      <c r="AH455" s="303"/>
      <c r="AI455" s="303"/>
      <c r="AJ455" s="303"/>
      <c r="AK455" s="303"/>
    </row>
    <row r="456" spans="1:37" customFormat="1" ht="15" hidden="1">
      <c r="A456" s="296" t="s">
        <v>26</v>
      </c>
      <c r="B456" s="361">
        <v>40288170</v>
      </c>
      <c r="C456" s="361" t="s">
        <v>2301</v>
      </c>
      <c r="D456" s="296" t="s">
        <v>28</v>
      </c>
      <c r="E456" s="311" t="s">
        <v>2302</v>
      </c>
      <c r="F456" s="299">
        <v>951618184</v>
      </c>
      <c r="G456" s="299" t="s">
        <v>57</v>
      </c>
      <c r="H456" s="299" t="s">
        <v>198</v>
      </c>
      <c r="I456" s="299">
        <v>20131</v>
      </c>
      <c r="J456" s="299" t="s">
        <v>223</v>
      </c>
      <c r="K456" s="299" t="s">
        <v>2303</v>
      </c>
      <c r="L456" s="296" t="s">
        <v>34</v>
      </c>
      <c r="M456" s="310" t="s">
        <v>35</v>
      </c>
      <c r="N456" s="299">
        <v>4037</v>
      </c>
      <c r="O456" s="299" t="s">
        <v>36</v>
      </c>
      <c r="P456" s="299" t="s">
        <v>126</v>
      </c>
      <c r="Q456" s="315" t="s">
        <v>38</v>
      </c>
      <c r="R456" s="299" t="s">
        <v>47</v>
      </c>
      <c r="S456" s="297" t="s">
        <v>2281</v>
      </c>
      <c r="T456" s="664" t="s">
        <v>2281</v>
      </c>
      <c r="U456" s="387">
        <v>18</v>
      </c>
      <c r="V456" s="300">
        <v>78</v>
      </c>
      <c r="W456" s="300"/>
      <c r="X456" s="300"/>
      <c r="Y456" s="301">
        <f>U456+V456</f>
        <v>96</v>
      </c>
      <c r="Z456" s="302" t="s">
        <v>40</v>
      </c>
      <c r="AA456" s="303"/>
      <c r="AB456" s="303"/>
      <c r="AC456" s="303"/>
      <c r="AD456" s="303"/>
      <c r="AE456" s="303"/>
      <c r="AF456" s="303"/>
      <c r="AG456" s="303"/>
      <c r="AH456" s="303"/>
      <c r="AI456" s="303"/>
      <c r="AJ456" s="303"/>
      <c r="AK456" s="303"/>
    </row>
    <row r="457" spans="1:37" customFormat="1" ht="15" hidden="1">
      <c r="A457" s="296" t="s">
        <v>26</v>
      </c>
      <c r="B457" s="361">
        <v>77539275</v>
      </c>
      <c r="C457" s="361" t="s">
        <v>2304</v>
      </c>
      <c r="D457" s="296" t="s">
        <v>28</v>
      </c>
      <c r="E457" s="311" t="s">
        <v>2305</v>
      </c>
      <c r="F457" s="299">
        <v>990118511</v>
      </c>
      <c r="G457" s="299" t="s">
        <v>70</v>
      </c>
      <c r="H457" s="299" t="s">
        <v>938</v>
      </c>
      <c r="I457" s="299">
        <v>3274</v>
      </c>
      <c r="J457" s="299" t="s">
        <v>2306</v>
      </c>
      <c r="K457" s="299" t="s">
        <v>2307</v>
      </c>
      <c r="L457" s="296" t="s">
        <v>34</v>
      </c>
      <c r="M457" s="310" t="s">
        <v>35</v>
      </c>
      <c r="N457" s="299">
        <v>4038</v>
      </c>
      <c r="O457" s="299" t="s">
        <v>475</v>
      </c>
      <c r="P457" s="299"/>
      <c r="Q457" s="315" t="s">
        <v>38</v>
      </c>
      <c r="R457" s="299" t="s">
        <v>487</v>
      </c>
      <c r="S457" s="297" t="s">
        <v>2281</v>
      </c>
      <c r="T457" s="664" t="s">
        <v>2281</v>
      </c>
      <c r="U457" s="387"/>
      <c r="V457" s="300"/>
      <c r="W457" s="300"/>
      <c r="X457" s="300"/>
      <c r="Y457" s="301"/>
      <c r="Z457" s="302" t="s">
        <v>40</v>
      </c>
      <c r="AA457" s="303"/>
      <c r="AB457" s="303"/>
      <c r="AC457" s="303"/>
      <c r="AD457" s="303"/>
      <c r="AE457" s="303"/>
      <c r="AF457" s="303"/>
      <c r="AG457" s="303"/>
      <c r="AH457" s="303"/>
      <c r="AI457" s="303"/>
      <c r="AJ457" s="303"/>
      <c r="AK457" s="303"/>
    </row>
    <row r="458" spans="1:37" customFormat="1" ht="15" hidden="1">
      <c r="A458" s="296" t="s">
        <v>26</v>
      </c>
      <c r="B458" s="302" t="s">
        <v>2308</v>
      </c>
      <c r="C458" s="361" t="s">
        <v>2309</v>
      </c>
      <c r="D458" s="296" t="s">
        <v>28</v>
      </c>
      <c r="E458" s="311" t="s">
        <v>2310</v>
      </c>
      <c r="F458" s="299">
        <v>944466334</v>
      </c>
      <c r="G458" s="299" t="s">
        <v>102</v>
      </c>
      <c r="H458" s="299" t="s">
        <v>2311</v>
      </c>
      <c r="I458" s="299">
        <v>87519</v>
      </c>
      <c r="J458" s="299" t="s">
        <v>2312</v>
      </c>
      <c r="K458" s="299" t="s">
        <v>2313</v>
      </c>
      <c r="L458" s="296" t="s">
        <v>34</v>
      </c>
      <c r="M458" s="310" t="s">
        <v>35</v>
      </c>
      <c r="N458" s="299">
        <v>4039</v>
      </c>
      <c r="O458" s="299" t="s">
        <v>36</v>
      </c>
      <c r="P458" s="299" t="s">
        <v>2314</v>
      </c>
      <c r="Q458" s="315" t="s">
        <v>38</v>
      </c>
      <c r="R458" s="299" t="s">
        <v>67</v>
      </c>
      <c r="S458" s="297" t="s">
        <v>2281</v>
      </c>
      <c r="T458" s="664" t="s">
        <v>2281</v>
      </c>
      <c r="U458" s="387">
        <v>18</v>
      </c>
      <c r="V458" s="300">
        <v>78</v>
      </c>
      <c r="W458" s="300"/>
      <c r="X458" s="300"/>
      <c r="Y458" s="301">
        <f>U458+V458</f>
        <v>96</v>
      </c>
      <c r="Z458" s="302" t="s">
        <v>40</v>
      </c>
      <c r="AA458" s="303"/>
      <c r="AB458" s="303"/>
      <c r="AC458" s="303"/>
      <c r="AD458" s="303"/>
      <c r="AE458" s="303"/>
      <c r="AF458" s="303"/>
      <c r="AG458" s="303"/>
      <c r="AH458" s="303"/>
      <c r="AI458" s="303"/>
      <c r="AJ458" s="303"/>
      <c r="AK458" s="303"/>
    </row>
    <row r="459" spans="1:37" customFormat="1" ht="15" hidden="1">
      <c r="A459" s="296" t="s">
        <v>26</v>
      </c>
      <c r="B459" s="361">
        <v>70101092</v>
      </c>
      <c r="C459" s="361" t="s">
        <v>1370</v>
      </c>
      <c r="D459" s="296" t="s">
        <v>28</v>
      </c>
      <c r="E459" s="311" t="s">
        <v>1371</v>
      </c>
      <c r="F459" s="299">
        <v>928874327</v>
      </c>
      <c r="G459" s="299" t="s">
        <v>57</v>
      </c>
      <c r="H459" s="299" t="s">
        <v>198</v>
      </c>
      <c r="I459" s="299">
        <v>10919</v>
      </c>
      <c r="J459" s="299" t="s">
        <v>1372</v>
      </c>
      <c r="K459" s="299" t="s">
        <v>1373</v>
      </c>
      <c r="L459" s="296" t="s">
        <v>34</v>
      </c>
      <c r="M459" s="310" t="s">
        <v>35</v>
      </c>
      <c r="N459" s="299">
        <v>4040</v>
      </c>
      <c r="O459" s="299" t="s">
        <v>36</v>
      </c>
      <c r="P459" s="299" t="s">
        <v>46</v>
      </c>
      <c r="Q459" s="315" t="s">
        <v>38</v>
      </c>
      <c r="R459" s="299" t="s">
        <v>487</v>
      </c>
      <c r="S459" s="297" t="s">
        <v>2281</v>
      </c>
      <c r="T459" s="664" t="s">
        <v>2281</v>
      </c>
      <c r="U459" s="387">
        <v>18</v>
      </c>
      <c r="V459" s="300">
        <v>78</v>
      </c>
      <c r="W459" s="300"/>
      <c r="X459" s="300"/>
      <c r="Y459" s="301">
        <f>U459+V459</f>
        <v>96</v>
      </c>
      <c r="Z459" s="302" t="s">
        <v>40</v>
      </c>
      <c r="AA459" s="303"/>
      <c r="AB459" s="303"/>
      <c r="AC459" s="303"/>
      <c r="AD459" s="303"/>
      <c r="AE459" s="303"/>
      <c r="AF459" s="303"/>
      <c r="AG459" s="303"/>
      <c r="AH459" s="303"/>
      <c r="AI459" s="303"/>
      <c r="AJ459" s="303"/>
      <c r="AK459" s="303"/>
    </row>
    <row r="460" spans="1:37" customFormat="1" ht="15">
      <c r="A460" s="296" t="s">
        <v>26</v>
      </c>
      <c r="B460" s="297" t="s">
        <v>2315</v>
      </c>
      <c r="C460" s="296" t="s">
        <v>2316</v>
      </c>
      <c r="D460" s="296" t="s">
        <v>28</v>
      </c>
      <c r="E460" s="103" t="s">
        <v>2317</v>
      </c>
      <c r="F460" s="299">
        <v>974790404</v>
      </c>
      <c r="G460" s="299" t="s">
        <v>57</v>
      </c>
      <c r="H460" s="299" t="s">
        <v>893</v>
      </c>
      <c r="I460" s="382">
        <v>50600</v>
      </c>
      <c r="J460" s="299" t="s">
        <v>2318</v>
      </c>
      <c r="K460" s="299" t="s">
        <v>2319</v>
      </c>
      <c r="L460" s="296" t="s">
        <v>565</v>
      </c>
      <c r="M460" s="334" t="s">
        <v>35</v>
      </c>
      <c r="N460" s="299">
        <v>4553</v>
      </c>
      <c r="O460" s="299" t="s">
        <v>36</v>
      </c>
      <c r="P460" s="382">
        <v>50000</v>
      </c>
      <c r="Q460" s="5" t="s">
        <v>567</v>
      </c>
      <c r="R460" s="299" t="s">
        <v>603</v>
      </c>
      <c r="S460" s="297" t="s">
        <v>2279</v>
      </c>
      <c r="T460" s="663" t="s">
        <v>2279</v>
      </c>
      <c r="U460" s="300">
        <v>25.42</v>
      </c>
      <c r="V460" s="300">
        <v>82.11</v>
      </c>
      <c r="W460" s="300"/>
      <c r="X460" s="300"/>
      <c r="Y460" s="301">
        <v>107.53</v>
      </c>
      <c r="Z460" s="302" t="s">
        <v>40</v>
      </c>
      <c r="AA460" s="303"/>
      <c r="AB460" s="303"/>
      <c r="AC460" s="303"/>
      <c r="AD460" s="303"/>
      <c r="AE460" s="303"/>
      <c r="AF460" s="303"/>
      <c r="AG460" s="303"/>
      <c r="AH460" s="303"/>
      <c r="AI460" s="303"/>
      <c r="AJ460" s="303"/>
      <c r="AK460" s="303"/>
    </row>
    <row r="461" spans="1:37" customFormat="1" ht="15">
      <c r="A461" s="296" t="s">
        <v>26</v>
      </c>
      <c r="B461" s="297" t="s">
        <v>2320</v>
      </c>
      <c r="C461" s="296" t="s">
        <v>2321</v>
      </c>
      <c r="D461" s="296" t="s">
        <v>28</v>
      </c>
      <c r="E461" s="103" t="s">
        <v>2322</v>
      </c>
      <c r="F461" s="299">
        <v>998358774</v>
      </c>
      <c r="G461" s="299" t="s">
        <v>70</v>
      </c>
      <c r="H461" s="299" t="s">
        <v>1184</v>
      </c>
      <c r="I461" s="382">
        <v>3954</v>
      </c>
      <c r="J461" s="299" t="s">
        <v>2323</v>
      </c>
      <c r="K461" s="299" t="s">
        <v>2324</v>
      </c>
      <c r="L461" s="296" t="s">
        <v>565</v>
      </c>
      <c r="M461" s="299" t="s">
        <v>566</v>
      </c>
      <c r="N461" s="299">
        <v>4554</v>
      </c>
      <c r="O461" s="299" t="s">
        <v>475</v>
      </c>
      <c r="P461" s="299"/>
      <c r="Q461" s="5" t="s">
        <v>567</v>
      </c>
      <c r="R461" s="299" t="s">
        <v>603</v>
      </c>
      <c r="S461" s="297" t="s">
        <v>2279</v>
      </c>
      <c r="T461" s="663" t="s">
        <v>2279</v>
      </c>
      <c r="U461" s="300">
        <v>1E-4</v>
      </c>
      <c r="V461" s="300">
        <v>1E-3</v>
      </c>
      <c r="W461" s="300"/>
      <c r="X461" s="300"/>
      <c r="Y461" s="301">
        <v>1E-3</v>
      </c>
      <c r="Z461" s="302" t="s">
        <v>40</v>
      </c>
      <c r="AA461" s="303"/>
      <c r="AB461" s="303"/>
      <c r="AC461" s="303"/>
      <c r="AD461" s="303"/>
      <c r="AE461" s="303"/>
      <c r="AF461" s="303"/>
      <c r="AG461" s="303"/>
      <c r="AH461" s="303"/>
      <c r="AI461" s="303"/>
      <c r="AJ461" s="303"/>
      <c r="AK461" s="303"/>
    </row>
    <row r="462" spans="1:37" customFormat="1" ht="15">
      <c r="A462" s="296" t="s">
        <v>26</v>
      </c>
      <c r="B462" s="297" t="s">
        <v>1957</v>
      </c>
      <c r="C462" s="296" t="s">
        <v>1958</v>
      </c>
      <c r="D462" s="296" t="s">
        <v>28</v>
      </c>
      <c r="E462" s="103" t="s">
        <v>2325</v>
      </c>
      <c r="F462" s="299">
        <v>40561700</v>
      </c>
      <c r="G462" s="299" t="s">
        <v>43</v>
      </c>
      <c r="H462" s="299" t="s">
        <v>271</v>
      </c>
      <c r="I462" s="382">
        <v>71764</v>
      </c>
      <c r="J462" s="299" t="s">
        <v>2326</v>
      </c>
      <c r="K462" s="299" t="s">
        <v>1961</v>
      </c>
      <c r="L462" s="296" t="s">
        <v>565</v>
      </c>
      <c r="M462" s="299" t="s">
        <v>35</v>
      </c>
      <c r="N462" s="299">
        <v>4555</v>
      </c>
      <c r="O462" s="299" t="s">
        <v>36</v>
      </c>
      <c r="P462" s="382">
        <v>70000</v>
      </c>
      <c r="Q462" s="5" t="s">
        <v>567</v>
      </c>
      <c r="R462" s="299" t="s">
        <v>603</v>
      </c>
      <c r="S462" s="297" t="s">
        <v>2279</v>
      </c>
      <c r="T462" s="663" t="s">
        <v>2279</v>
      </c>
      <c r="U462" s="300">
        <v>25.42</v>
      </c>
      <c r="V462" s="300">
        <v>82.11</v>
      </c>
      <c r="W462" s="300"/>
      <c r="X462" s="300"/>
      <c r="Y462" s="301">
        <v>107.53</v>
      </c>
      <c r="Z462" s="302" t="s">
        <v>40</v>
      </c>
      <c r="AA462" s="303"/>
      <c r="AB462" s="303"/>
      <c r="AC462" s="303"/>
      <c r="AD462" s="303"/>
      <c r="AE462" s="303"/>
      <c r="AF462" s="303"/>
      <c r="AG462" s="303"/>
      <c r="AH462" s="303"/>
      <c r="AI462" s="303"/>
      <c r="AJ462" s="303"/>
      <c r="AK462" s="303"/>
    </row>
    <row r="463" spans="1:37" customFormat="1" ht="15">
      <c r="A463" s="296" t="s">
        <v>26</v>
      </c>
      <c r="B463" s="297" t="s">
        <v>2327</v>
      </c>
      <c r="C463" s="296" t="s">
        <v>2328</v>
      </c>
      <c r="D463" s="296" t="s">
        <v>28</v>
      </c>
      <c r="E463" s="103" t="s">
        <v>2329</v>
      </c>
      <c r="F463" s="299">
        <v>964100956</v>
      </c>
      <c r="G463" s="299" t="s">
        <v>50</v>
      </c>
      <c r="H463" s="299" t="s">
        <v>51</v>
      </c>
      <c r="I463" s="382">
        <v>25979</v>
      </c>
      <c r="J463" s="299" t="s">
        <v>2330</v>
      </c>
      <c r="K463" s="299" t="s">
        <v>2331</v>
      </c>
      <c r="L463" s="296" t="s">
        <v>565</v>
      </c>
      <c r="M463" s="299" t="s">
        <v>35</v>
      </c>
      <c r="N463" s="299">
        <v>4556</v>
      </c>
      <c r="O463" s="299" t="s">
        <v>36</v>
      </c>
      <c r="P463" s="382">
        <v>25000</v>
      </c>
      <c r="Q463" s="5" t="s">
        <v>567</v>
      </c>
      <c r="R463" s="299" t="s">
        <v>603</v>
      </c>
      <c r="S463" s="297" t="s">
        <v>2279</v>
      </c>
      <c r="T463" s="663" t="s">
        <v>2279</v>
      </c>
      <c r="U463" s="300">
        <v>25.42</v>
      </c>
      <c r="V463" s="300">
        <v>76.989999999999995</v>
      </c>
      <c r="W463" s="300"/>
      <c r="X463" s="300"/>
      <c r="Y463" s="301">
        <v>102.41</v>
      </c>
      <c r="Z463" s="302" t="s">
        <v>40</v>
      </c>
      <c r="AA463" s="303"/>
      <c r="AB463" s="303"/>
      <c r="AC463" s="303"/>
      <c r="AD463" s="303"/>
      <c r="AE463" s="303"/>
      <c r="AF463" s="303"/>
      <c r="AG463" s="303"/>
      <c r="AH463" s="303"/>
      <c r="AI463" s="303"/>
      <c r="AJ463" s="303"/>
      <c r="AK463" s="303"/>
    </row>
    <row r="464" spans="1:37" customFormat="1" ht="15">
      <c r="A464" s="296" t="s">
        <v>26</v>
      </c>
      <c r="B464" s="297" t="s">
        <v>2332</v>
      </c>
      <c r="C464" s="296" t="s">
        <v>2333</v>
      </c>
      <c r="D464" s="296" t="s">
        <v>28</v>
      </c>
      <c r="E464" s="103" t="s">
        <v>2334</v>
      </c>
      <c r="F464" s="299">
        <v>984972241</v>
      </c>
      <c r="G464" s="299" t="s">
        <v>57</v>
      </c>
      <c r="H464" s="299" t="s">
        <v>78</v>
      </c>
      <c r="I464" s="382">
        <v>20575</v>
      </c>
      <c r="J464" s="299" t="s">
        <v>757</v>
      </c>
      <c r="K464" s="299" t="s">
        <v>758</v>
      </c>
      <c r="L464" s="296" t="s">
        <v>565</v>
      </c>
      <c r="M464" s="299" t="s">
        <v>35</v>
      </c>
      <c r="N464" s="299">
        <v>4557</v>
      </c>
      <c r="O464" s="299" t="s">
        <v>36</v>
      </c>
      <c r="P464" s="382">
        <v>20000</v>
      </c>
      <c r="Q464" s="5" t="s">
        <v>567</v>
      </c>
      <c r="R464" s="299" t="s">
        <v>865</v>
      </c>
      <c r="S464" s="297" t="s">
        <v>2279</v>
      </c>
      <c r="T464" s="663" t="s">
        <v>2279</v>
      </c>
      <c r="U464" s="300">
        <v>25.42</v>
      </c>
      <c r="V464" s="300">
        <v>82.11</v>
      </c>
      <c r="W464" s="300"/>
      <c r="X464" s="300"/>
      <c r="Y464" s="301">
        <v>107.53</v>
      </c>
      <c r="Z464" s="302" t="s">
        <v>40</v>
      </c>
      <c r="AA464" s="303"/>
      <c r="AB464" s="303"/>
      <c r="AC464" s="303"/>
      <c r="AD464" s="303"/>
      <c r="AE464" s="303"/>
      <c r="AF464" s="303"/>
      <c r="AG464" s="303"/>
      <c r="AH464" s="303"/>
      <c r="AI464" s="303"/>
      <c r="AJ464" s="303"/>
      <c r="AK464" s="303"/>
    </row>
    <row r="465" spans="1:37" customFormat="1" ht="15">
      <c r="A465" s="296" t="s">
        <v>26</v>
      </c>
      <c r="B465" s="297" t="s">
        <v>626</v>
      </c>
      <c r="C465" s="296" t="s">
        <v>627</v>
      </c>
      <c r="D465" s="296" t="s">
        <v>28</v>
      </c>
      <c r="E465" s="103" t="s">
        <v>2335</v>
      </c>
      <c r="F465" s="299">
        <v>959331105</v>
      </c>
      <c r="G465" s="299" t="s">
        <v>43</v>
      </c>
      <c r="H465" s="299" t="s">
        <v>271</v>
      </c>
      <c r="I465" s="382">
        <v>64897</v>
      </c>
      <c r="J465" s="299" t="s">
        <v>631</v>
      </c>
      <c r="K465" s="299" t="s">
        <v>632</v>
      </c>
      <c r="L465" s="296" t="s">
        <v>565</v>
      </c>
      <c r="M465" s="299" t="s">
        <v>566</v>
      </c>
      <c r="N465" s="299">
        <v>4558</v>
      </c>
      <c r="O465" s="299" t="s">
        <v>36</v>
      </c>
      <c r="P465" s="382">
        <v>65000</v>
      </c>
      <c r="Q465" s="5" t="s">
        <v>567</v>
      </c>
      <c r="R465" s="299" t="s">
        <v>883</v>
      </c>
      <c r="S465" s="297" t="s">
        <v>2279</v>
      </c>
      <c r="T465" s="663" t="s">
        <v>2279</v>
      </c>
      <c r="U465" s="300">
        <v>25.42</v>
      </c>
      <c r="V465" s="300">
        <v>82.11</v>
      </c>
      <c r="W465" s="300"/>
      <c r="X465" s="300"/>
      <c r="Y465" s="301">
        <v>107.53</v>
      </c>
      <c r="Z465" s="302" t="s">
        <v>40</v>
      </c>
      <c r="AA465" s="303"/>
      <c r="AB465" s="303"/>
      <c r="AC465" s="303"/>
      <c r="AD465" s="303"/>
      <c r="AE465" s="303"/>
      <c r="AF465" s="303"/>
      <c r="AG465" s="303"/>
      <c r="AH465" s="303"/>
      <c r="AI465" s="303"/>
      <c r="AJ465" s="303"/>
      <c r="AK465" s="303"/>
    </row>
    <row r="466" spans="1:37" customFormat="1" ht="15">
      <c r="A466" s="8" t="s">
        <v>26</v>
      </c>
      <c r="B466" s="6" t="s">
        <v>2336</v>
      </c>
      <c r="C466" s="8" t="s">
        <v>2337</v>
      </c>
      <c r="D466" s="8" t="s">
        <v>28</v>
      </c>
      <c r="E466" s="94" t="s">
        <v>2338</v>
      </c>
      <c r="F466" s="5">
        <v>932832829</v>
      </c>
      <c r="G466" s="5" t="s">
        <v>102</v>
      </c>
      <c r="H466" s="8" t="s">
        <v>2118</v>
      </c>
      <c r="I466" s="5">
        <v>1036</v>
      </c>
      <c r="J466" s="5" t="s">
        <v>2339</v>
      </c>
      <c r="K466" s="5" t="s">
        <v>2340</v>
      </c>
      <c r="L466" s="8" t="s">
        <v>565</v>
      </c>
      <c r="M466" s="5" t="s">
        <v>566</v>
      </c>
      <c r="N466" s="5">
        <v>2120</v>
      </c>
      <c r="O466" s="5" t="s">
        <v>475</v>
      </c>
      <c r="P466" s="5"/>
      <c r="Q466" s="5" t="s">
        <v>1167</v>
      </c>
      <c r="R466" s="5" t="s">
        <v>1022</v>
      </c>
      <c r="S466" s="10" t="s">
        <v>2341</v>
      </c>
      <c r="T466" s="663" t="s">
        <v>2341</v>
      </c>
      <c r="U466" s="11">
        <v>1E-3</v>
      </c>
      <c r="V466" s="11">
        <v>1E-3</v>
      </c>
      <c r="W466" s="11"/>
      <c r="X466" s="11"/>
      <c r="Y466" s="11">
        <v>1E-3</v>
      </c>
      <c r="Z466" s="6" t="s">
        <v>40</v>
      </c>
    </row>
    <row r="467" spans="1:37" customFormat="1" ht="15">
      <c r="A467" s="8" t="s">
        <v>26</v>
      </c>
      <c r="B467" s="6" t="s">
        <v>2342</v>
      </c>
      <c r="C467" s="8" t="s">
        <v>2343</v>
      </c>
      <c r="D467" s="8" t="s">
        <v>28</v>
      </c>
      <c r="E467" s="94" t="s">
        <v>2344</v>
      </c>
      <c r="F467" s="5">
        <v>984036446</v>
      </c>
      <c r="G467" s="5" t="s">
        <v>102</v>
      </c>
      <c r="H467" s="8" t="s">
        <v>2118</v>
      </c>
      <c r="I467" s="5">
        <v>15377</v>
      </c>
      <c r="J467" s="5" t="s">
        <v>2345</v>
      </c>
      <c r="K467" s="5" t="s">
        <v>2346</v>
      </c>
      <c r="L467" s="8" t="s">
        <v>565</v>
      </c>
      <c r="M467" s="5" t="s">
        <v>35</v>
      </c>
      <c r="N467" s="5">
        <v>2121</v>
      </c>
      <c r="O467" s="5" t="s">
        <v>36</v>
      </c>
      <c r="P467" s="5" t="s">
        <v>1467</v>
      </c>
      <c r="Q467" s="5" t="s">
        <v>1167</v>
      </c>
      <c r="R467" s="5" t="s">
        <v>1133</v>
      </c>
      <c r="S467" s="10" t="s">
        <v>2341</v>
      </c>
      <c r="T467" s="663" t="s">
        <v>2341</v>
      </c>
      <c r="U467" s="11">
        <v>25.42</v>
      </c>
      <c r="V467" s="11">
        <v>87.23</v>
      </c>
      <c r="W467" s="11"/>
      <c r="X467" s="11"/>
      <c r="Y467" s="11">
        <v>112.65</v>
      </c>
      <c r="Z467" s="6" t="s">
        <v>40</v>
      </c>
    </row>
    <row r="468" spans="1:37" customFormat="1" ht="15">
      <c r="A468" s="8" t="s">
        <v>26</v>
      </c>
      <c r="B468" s="6" t="s">
        <v>2225</v>
      </c>
      <c r="C468" s="8" t="s">
        <v>2347</v>
      </c>
      <c r="D468" s="8" t="s">
        <v>28</v>
      </c>
      <c r="E468" s="94" t="s">
        <v>2348</v>
      </c>
      <c r="F468" s="5">
        <v>993002581</v>
      </c>
      <c r="G468" s="5" t="s">
        <v>57</v>
      </c>
      <c r="H468" s="8" t="s">
        <v>172</v>
      </c>
      <c r="I468" s="5">
        <v>16196</v>
      </c>
      <c r="J468" s="5" t="s">
        <v>2227</v>
      </c>
      <c r="K468" s="5" t="s">
        <v>2228</v>
      </c>
      <c r="L468" s="8" t="s">
        <v>565</v>
      </c>
      <c r="M468" s="5" t="s">
        <v>35</v>
      </c>
      <c r="N468" s="5">
        <v>2122</v>
      </c>
      <c r="O468" s="5" t="s">
        <v>36</v>
      </c>
      <c r="P468" s="5" t="s">
        <v>1467</v>
      </c>
      <c r="Q468" s="5" t="s">
        <v>1167</v>
      </c>
      <c r="R468" s="5" t="s">
        <v>1133</v>
      </c>
      <c r="S468" s="10" t="s">
        <v>2341</v>
      </c>
      <c r="T468" s="663" t="s">
        <v>2341</v>
      </c>
      <c r="U468" s="11">
        <v>25.42</v>
      </c>
      <c r="V468" s="11">
        <v>71.87</v>
      </c>
      <c r="W468" s="11"/>
      <c r="X468" s="11"/>
      <c r="Y468" s="11">
        <v>97.29</v>
      </c>
      <c r="Z468" s="6" t="s">
        <v>40</v>
      </c>
    </row>
    <row r="469" spans="1:37" customFormat="1" ht="15">
      <c r="A469" s="8" t="s">
        <v>26</v>
      </c>
      <c r="B469" s="6" t="s">
        <v>2349</v>
      </c>
      <c r="C469" s="8" t="s">
        <v>2350</v>
      </c>
      <c r="D469" s="8" t="s">
        <v>28</v>
      </c>
      <c r="E469" s="103" t="s">
        <v>2351</v>
      </c>
      <c r="F469" s="5">
        <v>949235583</v>
      </c>
      <c r="G469" s="5" t="s">
        <v>57</v>
      </c>
      <c r="H469" s="5" t="s">
        <v>1137</v>
      </c>
      <c r="I469" s="5">
        <v>34994</v>
      </c>
      <c r="J469" s="5" t="s">
        <v>2352</v>
      </c>
      <c r="K469" s="5" t="s">
        <v>2353</v>
      </c>
      <c r="L469" s="5" t="s">
        <v>565</v>
      </c>
      <c r="M469" s="5" t="s">
        <v>566</v>
      </c>
      <c r="N469" s="132">
        <v>3044</v>
      </c>
      <c r="O469" s="5" t="s">
        <v>36</v>
      </c>
      <c r="P469" s="5">
        <v>35000</v>
      </c>
      <c r="Q469" s="5" t="s">
        <v>649</v>
      </c>
      <c r="R469" s="5" t="s">
        <v>594</v>
      </c>
      <c r="S469" s="10" t="s">
        <v>2043</v>
      </c>
      <c r="T469" s="663" t="s">
        <v>2043</v>
      </c>
      <c r="U469" s="11">
        <v>25.42</v>
      </c>
      <c r="V469" s="11">
        <v>82.11</v>
      </c>
      <c r="W469" s="11"/>
      <c r="X469" s="11"/>
      <c r="Y469" s="11">
        <v>107.53</v>
      </c>
      <c r="Z469" s="6" t="s">
        <v>40</v>
      </c>
    </row>
    <row r="470" spans="1:37" customFormat="1" ht="15">
      <c r="A470" s="8" t="s">
        <v>26</v>
      </c>
      <c r="B470" s="6" t="s">
        <v>2354</v>
      </c>
      <c r="C470" s="8" t="s">
        <v>2355</v>
      </c>
      <c r="D470" s="8" t="s">
        <v>28</v>
      </c>
      <c r="E470" s="103" t="s">
        <v>2356</v>
      </c>
      <c r="F470" s="5">
        <v>944206646</v>
      </c>
      <c r="G470" s="5" t="s">
        <v>70</v>
      </c>
      <c r="H470" s="5" t="s">
        <v>247</v>
      </c>
      <c r="I470" s="5">
        <v>5229</v>
      </c>
      <c r="J470" s="5" t="s">
        <v>2357</v>
      </c>
      <c r="K470" s="5" t="s">
        <v>2358</v>
      </c>
      <c r="L470" s="5" t="s">
        <v>565</v>
      </c>
      <c r="M470" s="5" t="s">
        <v>35</v>
      </c>
      <c r="N470" s="132">
        <v>3045</v>
      </c>
      <c r="O470" s="5" t="s">
        <v>36</v>
      </c>
      <c r="P470" s="5">
        <v>5000</v>
      </c>
      <c r="Q470" s="5" t="s">
        <v>649</v>
      </c>
      <c r="R470" s="5" t="s">
        <v>568</v>
      </c>
      <c r="S470" s="10" t="s">
        <v>2043</v>
      </c>
      <c r="T470" s="663" t="s">
        <v>2043</v>
      </c>
      <c r="U470" s="11">
        <v>25.42</v>
      </c>
      <c r="V470" s="11">
        <v>71.87</v>
      </c>
      <c r="W470" s="11"/>
      <c r="X470" s="11"/>
      <c r="Y470" s="11">
        <v>97.29</v>
      </c>
      <c r="Z470" s="6" t="s">
        <v>40</v>
      </c>
    </row>
    <row r="471" spans="1:37" customFormat="1" ht="15">
      <c r="A471" s="8" t="s">
        <v>26</v>
      </c>
      <c r="B471" s="6" t="s">
        <v>2359</v>
      </c>
      <c r="C471" s="8" t="s">
        <v>2360</v>
      </c>
      <c r="D471" s="8" t="s">
        <v>28</v>
      </c>
      <c r="E471" s="103" t="s">
        <v>2361</v>
      </c>
      <c r="F471" s="5">
        <v>941378741</v>
      </c>
      <c r="G471" s="5" t="s">
        <v>57</v>
      </c>
      <c r="H471" s="5" t="s">
        <v>1137</v>
      </c>
      <c r="I471" s="5">
        <v>14891</v>
      </c>
      <c r="J471" s="5" t="s">
        <v>2362</v>
      </c>
      <c r="K471" s="5" t="s">
        <v>2363</v>
      </c>
      <c r="L471" s="5" t="s">
        <v>565</v>
      </c>
      <c r="M471" s="5" t="s">
        <v>566</v>
      </c>
      <c r="N471" s="132">
        <v>3046</v>
      </c>
      <c r="O471" s="5" t="s">
        <v>36</v>
      </c>
      <c r="P471" s="5">
        <v>15000</v>
      </c>
      <c r="Q471" s="5" t="s">
        <v>567</v>
      </c>
      <c r="R471" s="5" t="s">
        <v>568</v>
      </c>
      <c r="S471" s="10" t="s">
        <v>2043</v>
      </c>
      <c r="T471" s="663" t="s">
        <v>2043</v>
      </c>
      <c r="U471" s="11">
        <v>25.42</v>
      </c>
      <c r="V471" s="11">
        <v>82.11</v>
      </c>
      <c r="W471" s="11"/>
      <c r="X471" s="11"/>
      <c r="Y471" s="11">
        <v>107.53</v>
      </c>
      <c r="Z471" s="6" t="s">
        <v>40</v>
      </c>
    </row>
    <row r="472" spans="1:37" customFormat="1" ht="15">
      <c r="A472" s="127" t="s">
        <v>26</v>
      </c>
      <c r="B472" s="10" t="s">
        <v>2364</v>
      </c>
      <c r="C472" s="8" t="s">
        <v>2365</v>
      </c>
      <c r="D472" s="8" t="s">
        <v>28</v>
      </c>
      <c r="E472" s="131" t="s">
        <v>620</v>
      </c>
      <c r="F472" s="5">
        <v>958932707</v>
      </c>
      <c r="G472" s="5" t="s">
        <v>43</v>
      </c>
      <c r="H472" s="5">
        <v>3</v>
      </c>
      <c r="I472" s="5">
        <v>15037</v>
      </c>
      <c r="J472" s="5" t="s">
        <v>2366</v>
      </c>
      <c r="K472" s="5" t="s">
        <v>2367</v>
      </c>
      <c r="L472" s="8" t="s">
        <v>565</v>
      </c>
      <c r="M472" s="5" t="s">
        <v>35</v>
      </c>
      <c r="N472" s="5">
        <v>3144</v>
      </c>
      <c r="O472" s="5" t="s">
        <v>36</v>
      </c>
      <c r="P472" s="5">
        <v>15000</v>
      </c>
      <c r="Q472" s="5" t="s">
        <v>567</v>
      </c>
      <c r="R472" s="5" t="s">
        <v>594</v>
      </c>
      <c r="S472" s="10" t="s">
        <v>2067</v>
      </c>
      <c r="T472" s="663" t="s">
        <v>2067</v>
      </c>
      <c r="U472" s="11">
        <v>25.42</v>
      </c>
      <c r="V472" s="11">
        <v>82.11</v>
      </c>
      <c r="W472" s="11"/>
      <c r="X472" s="11"/>
      <c r="Y472" s="11">
        <v>107.53</v>
      </c>
      <c r="Z472" s="6" t="s">
        <v>40</v>
      </c>
    </row>
    <row r="473" spans="1:37" customFormat="1" ht="15">
      <c r="A473" s="127" t="s">
        <v>26</v>
      </c>
      <c r="B473" s="10" t="s">
        <v>2368</v>
      </c>
      <c r="C473" s="8" t="s">
        <v>2369</v>
      </c>
      <c r="D473" s="8" t="s">
        <v>28</v>
      </c>
      <c r="E473" s="131" t="s">
        <v>1495</v>
      </c>
      <c r="F473" s="5">
        <v>984706408</v>
      </c>
      <c r="G473" s="5" t="s">
        <v>43</v>
      </c>
      <c r="H473" s="5">
        <v>3</v>
      </c>
      <c r="I473" s="5">
        <v>10820</v>
      </c>
      <c r="J473" s="5" t="s">
        <v>2370</v>
      </c>
      <c r="K473" s="5" t="s">
        <v>2371</v>
      </c>
      <c r="L473" s="8" t="s">
        <v>565</v>
      </c>
      <c r="M473" s="5" t="s">
        <v>35</v>
      </c>
      <c r="N473" s="5">
        <v>3145</v>
      </c>
      <c r="O473" s="5" t="s">
        <v>36</v>
      </c>
      <c r="P473" s="5">
        <v>45000</v>
      </c>
      <c r="Q473" s="5" t="s">
        <v>567</v>
      </c>
      <c r="R473" s="5" t="s">
        <v>568</v>
      </c>
      <c r="S473" s="10" t="s">
        <v>2067</v>
      </c>
      <c r="T473" s="663" t="s">
        <v>2067</v>
      </c>
      <c r="U473" s="11">
        <v>25.42</v>
      </c>
      <c r="V473" s="11">
        <v>82.11</v>
      </c>
      <c r="W473" s="11"/>
      <c r="X473" s="11"/>
      <c r="Y473" s="11">
        <v>107.53</v>
      </c>
      <c r="Z473" s="6" t="s">
        <v>40</v>
      </c>
    </row>
    <row r="474" spans="1:37" customFormat="1" ht="15">
      <c r="A474" s="127" t="s">
        <v>26</v>
      </c>
      <c r="B474" s="10" t="s">
        <v>2372</v>
      </c>
      <c r="C474" s="8" t="s">
        <v>2373</v>
      </c>
      <c r="D474" s="8" t="s">
        <v>28</v>
      </c>
      <c r="E474" s="103" t="s">
        <v>2374</v>
      </c>
      <c r="F474" s="5">
        <v>979711691</v>
      </c>
      <c r="G474" s="5" t="s">
        <v>57</v>
      </c>
      <c r="H474" s="5" t="s">
        <v>893</v>
      </c>
      <c r="I474" s="5">
        <v>44787</v>
      </c>
      <c r="J474" s="5" t="s">
        <v>2375</v>
      </c>
      <c r="K474" s="5" t="s">
        <v>2376</v>
      </c>
      <c r="L474" s="8" t="s">
        <v>565</v>
      </c>
      <c r="M474" s="5" t="s">
        <v>35</v>
      </c>
      <c r="N474" s="5">
        <v>3147</v>
      </c>
      <c r="O474" s="5" t="s">
        <v>36</v>
      </c>
      <c r="P474" s="5">
        <v>45000</v>
      </c>
      <c r="Q474" s="5" t="s">
        <v>649</v>
      </c>
      <c r="R474" s="5" t="s">
        <v>594</v>
      </c>
      <c r="S474" s="10" t="s">
        <v>2067</v>
      </c>
      <c r="T474" s="663" t="s">
        <v>2067</v>
      </c>
      <c r="U474" s="11">
        <v>25.42</v>
      </c>
      <c r="V474" s="11">
        <v>82.11</v>
      </c>
      <c r="W474" s="11"/>
      <c r="X474" s="11"/>
      <c r="Y474" s="11">
        <v>107.53</v>
      </c>
      <c r="Z474" s="6" t="s">
        <v>40</v>
      </c>
    </row>
    <row r="475" spans="1:37" customFormat="1" ht="15" hidden="1">
      <c r="A475" s="296" t="s">
        <v>26</v>
      </c>
      <c r="B475" s="297" t="s">
        <v>2377</v>
      </c>
      <c r="C475" s="296" t="s">
        <v>2378</v>
      </c>
      <c r="D475" s="296" t="s">
        <v>28</v>
      </c>
      <c r="E475" s="296" t="s">
        <v>2379</v>
      </c>
      <c r="F475" s="299">
        <v>987537911</v>
      </c>
      <c r="G475" s="299" t="s">
        <v>43</v>
      </c>
      <c r="H475" s="299" t="s">
        <v>271</v>
      </c>
      <c r="I475" s="299">
        <v>36115</v>
      </c>
      <c r="J475" s="299" t="s">
        <v>2380</v>
      </c>
      <c r="K475" s="299" t="s">
        <v>2381</v>
      </c>
      <c r="L475" s="296" t="s">
        <v>34</v>
      </c>
      <c r="M475" s="299" t="s">
        <v>35</v>
      </c>
      <c r="N475" s="299">
        <v>3493</v>
      </c>
      <c r="O475" s="299" t="s">
        <v>36</v>
      </c>
      <c r="P475" s="299" t="s">
        <v>106</v>
      </c>
      <c r="Q475" s="299" t="s">
        <v>38</v>
      </c>
      <c r="R475" s="299" t="s">
        <v>47</v>
      </c>
      <c r="S475" s="297" t="s">
        <v>2382</v>
      </c>
      <c r="T475" s="664" t="s">
        <v>2382</v>
      </c>
      <c r="U475" s="300">
        <v>18</v>
      </c>
      <c r="V475" s="300">
        <v>73</v>
      </c>
      <c r="W475" s="300"/>
      <c r="X475" s="300"/>
      <c r="Y475" s="301">
        <f>U475+V475</f>
        <v>91</v>
      </c>
      <c r="Z475" s="302" t="s">
        <v>40</v>
      </c>
      <c r="AA475" s="303"/>
      <c r="AB475" s="303"/>
      <c r="AC475" s="303"/>
      <c r="AD475" s="303"/>
      <c r="AE475" s="303"/>
      <c r="AF475" s="303"/>
      <c r="AG475" s="303"/>
      <c r="AH475" s="303"/>
      <c r="AI475" s="303"/>
      <c r="AJ475" s="303"/>
      <c r="AK475" s="303"/>
    </row>
    <row r="476" spans="1:37" customFormat="1" ht="15" hidden="1">
      <c r="A476" s="296" t="s">
        <v>26</v>
      </c>
      <c r="B476" s="297" t="s">
        <v>2383</v>
      </c>
      <c r="C476" s="296" t="s">
        <v>86</v>
      </c>
      <c r="D476" s="296" t="s">
        <v>28</v>
      </c>
      <c r="E476" s="296" t="s">
        <v>2384</v>
      </c>
      <c r="F476" s="299">
        <v>916578724</v>
      </c>
      <c r="G476" s="299" t="s">
        <v>43</v>
      </c>
      <c r="H476" s="299" t="s">
        <v>704</v>
      </c>
      <c r="I476" s="299">
        <v>5000</v>
      </c>
      <c r="J476" s="299" t="s">
        <v>89</v>
      </c>
      <c r="K476" s="299" t="s">
        <v>90</v>
      </c>
      <c r="L476" s="296" t="s">
        <v>34</v>
      </c>
      <c r="M476" s="299" t="s">
        <v>35</v>
      </c>
      <c r="N476" s="299">
        <v>3494</v>
      </c>
      <c r="O476" s="299" t="s">
        <v>36</v>
      </c>
      <c r="P476" s="299" t="s">
        <v>37</v>
      </c>
      <c r="Q476" s="299" t="s">
        <v>38</v>
      </c>
      <c r="R476" s="299" t="s">
        <v>39</v>
      </c>
      <c r="S476" s="297" t="s">
        <v>2382</v>
      </c>
      <c r="T476" s="664" t="s">
        <v>2382</v>
      </c>
      <c r="U476" s="300">
        <v>18</v>
      </c>
      <c r="V476" s="300">
        <v>73</v>
      </c>
      <c r="W476" s="300"/>
      <c r="X476" s="300"/>
      <c r="Y476" s="301">
        <f>U476+V476</f>
        <v>91</v>
      </c>
      <c r="Z476" s="302" t="s">
        <v>40</v>
      </c>
      <c r="AA476" s="303"/>
      <c r="AB476" s="303"/>
      <c r="AC476" s="303"/>
      <c r="AD476" s="303"/>
      <c r="AE476" s="303"/>
      <c r="AF476" s="303"/>
      <c r="AG476" s="303"/>
      <c r="AH476" s="303"/>
      <c r="AI476" s="303"/>
      <c r="AJ476" s="303"/>
      <c r="AK476" s="303"/>
    </row>
    <row r="477" spans="1:37" customFormat="1" ht="15">
      <c r="A477" s="127" t="s">
        <v>26</v>
      </c>
      <c r="B477" s="10" t="s">
        <v>2385</v>
      </c>
      <c r="C477" s="8" t="s">
        <v>2386</v>
      </c>
      <c r="D477" s="8" t="s">
        <v>28</v>
      </c>
      <c r="E477" s="103" t="s">
        <v>2387</v>
      </c>
      <c r="F477" s="5">
        <v>965735313</v>
      </c>
      <c r="G477" s="5" t="s">
        <v>43</v>
      </c>
      <c r="H477" s="5">
        <v>3</v>
      </c>
      <c r="I477" s="5">
        <v>25271</v>
      </c>
      <c r="J477" s="5" t="s">
        <v>2388</v>
      </c>
      <c r="K477" s="5" t="s">
        <v>2389</v>
      </c>
      <c r="L477" s="8" t="s">
        <v>565</v>
      </c>
      <c r="M477" s="5" t="s">
        <v>35</v>
      </c>
      <c r="N477" s="5">
        <v>3148</v>
      </c>
      <c r="O477" s="5" t="s">
        <v>36</v>
      </c>
      <c r="P477" s="5">
        <v>25000</v>
      </c>
      <c r="Q477" s="5" t="s">
        <v>567</v>
      </c>
      <c r="R477" s="5" t="s">
        <v>594</v>
      </c>
      <c r="S477" s="10" t="s">
        <v>2067</v>
      </c>
      <c r="T477" s="663" t="s">
        <v>2067</v>
      </c>
      <c r="U477" s="11">
        <v>25.42</v>
      </c>
      <c r="V477" s="11">
        <v>82.11</v>
      </c>
      <c r="W477" s="11"/>
      <c r="X477" s="11"/>
      <c r="Y477" s="11">
        <v>107.53</v>
      </c>
      <c r="Z477" s="6" t="s">
        <v>40</v>
      </c>
    </row>
    <row r="478" spans="1:37" customFormat="1" ht="15">
      <c r="A478" s="127" t="s">
        <v>26</v>
      </c>
      <c r="B478" s="10" t="s">
        <v>2390</v>
      </c>
      <c r="C478" s="8" t="s">
        <v>2391</v>
      </c>
      <c r="D478" s="8" t="s">
        <v>28</v>
      </c>
      <c r="E478" s="103" t="s">
        <v>2392</v>
      </c>
      <c r="F478" s="5">
        <v>987364926</v>
      </c>
      <c r="G478" s="5" t="s">
        <v>70</v>
      </c>
      <c r="H478" s="5" t="s">
        <v>247</v>
      </c>
      <c r="I478" s="5">
        <v>10382</v>
      </c>
      <c r="J478" s="5" t="s">
        <v>2393</v>
      </c>
      <c r="K478" s="5" t="s">
        <v>2394</v>
      </c>
      <c r="L478" s="8" t="s">
        <v>565</v>
      </c>
      <c r="M478" s="5" t="s">
        <v>35</v>
      </c>
      <c r="N478" s="5">
        <v>3149</v>
      </c>
      <c r="O478" s="5" t="s">
        <v>36</v>
      </c>
      <c r="P478" s="5">
        <v>10000</v>
      </c>
      <c r="Q478" s="5" t="s">
        <v>567</v>
      </c>
      <c r="R478" s="5" t="s">
        <v>568</v>
      </c>
      <c r="S478" s="10" t="s">
        <v>2067</v>
      </c>
      <c r="T478" s="663" t="s">
        <v>2067</v>
      </c>
      <c r="U478" s="11">
        <v>25.42</v>
      </c>
      <c r="V478" s="11">
        <v>71.87</v>
      </c>
      <c r="W478" s="11"/>
      <c r="X478" s="11"/>
      <c r="Y478" s="11">
        <v>97.29</v>
      </c>
      <c r="Z478" s="6" t="s">
        <v>40</v>
      </c>
    </row>
    <row r="479" spans="1:37" customFormat="1" ht="15">
      <c r="A479" s="8" t="s">
        <v>26</v>
      </c>
      <c r="B479" s="6" t="s">
        <v>2395</v>
      </c>
      <c r="C479" s="8" t="s">
        <v>2396</v>
      </c>
      <c r="D479" s="8" t="s">
        <v>28</v>
      </c>
      <c r="E479" s="94" t="s">
        <v>2397</v>
      </c>
      <c r="F479" s="5">
        <v>920032401</v>
      </c>
      <c r="G479" s="5" t="s">
        <v>102</v>
      </c>
      <c r="H479" s="8" t="s">
        <v>2118</v>
      </c>
      <c r="I479" s="5">
        <v>22803</v>
      </c>
      <c r="J479" s="5" t="s">
        <v>2398</v>
      </c>
      <c r="K479" s="5" t="s">
        <v>2399</v>
      </c>
      <c r="L479" s="8" t="s">
        <v>565</v>
      </c>
      <c r="M479" s="5" t="s">
        <v>566</v>
      </c>
      <c r="N479" s="5">
        <v>2318</v>
      </c>
      <c r="O479" s="5" t="s">
        <v>36</v>
      </c>
      <c r="P479" s="5" t="s">
        <v>1978</v>
      </c>
      <c r="Q479" s="5" t="s">
        <v>649</v>
      </c>
      <c r="R479" s="5" t="s">
        <v>1022</v>
      </c>
      <c r="S479" s="10" t="s">
        <v>1973</v>
      </c>
      <c r="T479" s="663" t="s">
        <v>2400</v>
      </c>
      <c r="U479" s="11">
        <v>25.42</v>
      </c>
      <c r="V479" s="11">
        <v>102.59</v>
      </c>
      <c r="W479" s="11"/>
      <c r="X479" s="11"/>
      <c r="Y479" s="11">
        <v>128.01</v>
      </c>
      <c r="Z479" s="6" t="s">
        <v>40</v>
      </c>
    </row>
    <row r="480" spans="1:37" customFormat="1" ht="15" hidden="1">
      <c r="A480" s="690" t="s">
        <v>26</v>
      </c>
      <c r="B480" s="361">
        <v>74761831</v>
      </c>
      <c r="C480" s="361" t="s">
        <v>2401</v>
      </c>
      <c r="D480" s="690" t="s">
        <v>28</v>
      </c>
      <c r="E480" s="103" t="s">
        <v>2402</v>
      </c>
      <c r="F480" s="299">
        <v>965275558</v>
      </c>
      <c r="G480" s="299" t="s">
        <v>30</v>
      </c>
      <c r="H480" s="299" t="s">
        <v>2403</v>
      </c>
      <c r="I480" s="299">
        <v>17220</v>
      </c>
      <c r="J480" s="299" t="s">
        <v>2404</v>
      </c>
      <c r="K480" s="299" t="s">
        <v>2405</v>
      </c>
      <c r="L480" s="296" t="s">
        <v>34</v>
      </c>
      <c r="M480" s="299" t="s">
        <v>35</v>
      </c>
      <c r="N480" s="299">
        <v>4281</v>
      </c>
      <c r="O480" s="687" t="s">
        <v>36</v>
      </c>
      <c r="P480" s="299" t="s">
        <v>74</v>
      </c>
      <c r="Q480" s="299" t="s">
        <v>38</v>
      </c>
      <c r="R480" s="299" t="s">
        <v>47</v>
      </c>
      <c r="S480" s="297" t="s">
        <v>2406</v>
      </c>
      <c r="T480" s="664" t="s">
        <v>2406</v>
      </c>
      <c r="U480" s="387">
        <v>18</v>
      </c>
      <c r="V480" s="300">
        <v>78</v>
      </c>
      <c r="W480" s="300"/>
      <c r="X480" s="300"/>
      <c r="Y480" s="301">
        <f>U480+V480</f>
        <v>96</v>
      </c>
      <c r="Z480" s="302" t="s">
        <v>40</v>
      </c>
      <c r="AA480" s="303"/>
      <c r="AB480" s="303"/>
      <c r="AC480" s="303"/>
      <c r="AD480" s="303"/>
      <c r="AE480" s="303"/>
      <c r="AF480" s="303"/>
      <c r="AG480" s="303"/>
      <c r="AH480" s="303"/>
      <c r="AI480" s="303"/>
      <c r="AJ480" s="303"/>
      <c r="AK480" s="303"/>
    </row>
    <row r="481" spans="1:37" customFormat="1" ht="15" hidden="1">
      <c r="A481" s="690" t="s">
        <v>26</v>
      </c>
      <c r="B481" s="361">
        <v>70178008</v>
      </c>
      <c r="C481" s="361" t="s">
        <v>2407</v>
      </c>
      <c r="D481" s="690" t="s">
        <v>28</v>
      </c>
      <c r="E481" s="103" t="s">
        <v>2408</v>
      </c>
      <c r="F481" s="299">
        <v>940638011</v>
      </c>
      <c r="G481" s="299" t="s">
        <v>57</v>
      </c>
      <c r="H481" s="299" t="s">
        <v>1031</v>
      </c>
      <c r="I481" s="299">
        <v>5454</v>
      </c>
      <c r="J481" s="299" t="s">
        <v>2409</v>
      </c>
      <c r="K481" s="299" t="s">
        <v>2410</v>
      </c>
      <c r="L481" s="296" t="s">
        <v>34</v>
      </c>
      <c r="M481" s="299" t="s">
        <v>35</v>
      </c>
      <c r="N481" s="299">
        <v>4282</v>
      </c>
      <c r="O481" s="687" t="s">
        <v>36</v>
      </c>
      <c r="P481" s="299" t="s">
        <v>37</v>
      </c>
      <c r="Q481" s="299" t="s">
        <v>38</v>
      </c>
      <c r="R481" s="299" t="s">
        <v>47</v>
      </c>
      <c r="S481" s="297" t="s">
        <v>2406</v>
      </c>
      <c r="T481" s="664" t="s">
        <v>2406</v>
      </c>
      <c r="U481" s="387">
        <v>18</v>
      </c>
      <c r="V481" s="300">
        <v>78</v>
      </c>
      <c r="W481" s="300"/>
      <c r="X481" s="300"/>
      <c r="Y481" s="301">
        <f>U481+V481</f>
        <v>96</v>
      </c>
      <c r="Z481" s="302" t="s">
        <v>40</v>
      </c>
      <c r="AA481" s="303"/>
      <c r="AB481" s="303"/>
      <c r="AC481" s="303"/>
      <c r="AD481" s="303"/>
      <c r="AE481" s="303"/>
      <c r="AF481" s="303"/>
      <c r="AG481" s="303"/>
      <c r="AH481" s="303"/>
      <c r="AI481" s="303"/>
      <c r="AJ481" s="303"/>
      <c r="AK481" s="303"/>
    </row>
    <row r="482" spans="1:37" customFormat="1" ht="15" hidden="1">
      <c r="A482" s="690" t="s">
        <v>26</v>
      </c>
      <c r="B482" s="361">
        <v>43433719</v>
      </c>
      <c r="C482" s="361" t="s">
        <v>2411</v>
      </c>
      <c r="D482" s="690" t="s">
        <v>28</v>
      </c>
      <c r="E482" s="103" t="s">
        <v>2412</v>
      </c>
      <c r="F482" s="299">
        <v>991129599</v>
      </c>
      <c r="G482" s="299" t="s">
        <v>70</v>
      </c>
      <c r="H482" s="299" t="s">
        <v>290</v>
      </c>
      <c r="I482" s="299">
        <v>10897</v>
      </c>
      <c r="J482" s="299" t="s">
        <v>980</v>
      </c>
      <c r="K482" s="299" t="s">
        <v>981</v>
      </c>
      <c r="L482" s="296" t="s">
        <v>34</v>
      </c>
      <c r="M482" s="299" t="s">
        <v>35</v>
      </c>
      <c r="N482" s="299">
        <v>4283</v>
      </c>
      <c r="O482" s="687" t="s">
        <v>36</v>
      </c>
      <c r="P482" s="299" t="s">
        <v>46</v>
      </c>
      <c r="Q482" s="299" t="s">
        <v>38</v>
      </c>
      <c r="R482" s="299" t="s">
        <v>47</v>
      </c>
      <c r="S482" s="297" t="s">
        <v>2406</v>
      </c>
      <c r="T482" s="664" t="s">
        <v>2406</v>
      </c>
      <c r="U482" s="387">
        <v>18</v>
      </c>
      <c r="V482" s="300">
        <v>78</v>
      </c>
      <c r="W482" s="300"/>
      <c r="X482" s="300"/>
      <c r="Y482" s="301">
        <f>U482+V482</f>
        <v>96</v>
      </c>
      <c r="Z482" s="302" t="s">
        <v>40</v>
      </c>
      <c r="AA482" s="303"/>
      <c r="AB482" s="303"/>
      <c r="AC482" s="303"/>
      <c r="AD482" s="303"/>
      <c r="AE482" s="303"/>
      <c r="AF482" s="303"/>
      <c r="AG482" s="303"/>
      <c r="AH482" s="303"/>
      <c r="AI482" s="303"/>
      <c r="AJ482" s="303"/>
      <c r="AK482" s="303"/>
    </row>
    <row r="483" spans="1:37" customFormat="1" ht="15" hidden="1">
      <c r="A483" s="690" t="s">
        <v>26</v>
      </c>
      <c r="B483" s="361">
        <v>2949685</v>
      </c>
      <c r="C483" s="361" t="s">
        <v>2413</v>
      </c>
      <c r="D483" s="690" t="s">
        <v>28</v>
      </c>
      <c r="E483" s="103" t="s">
        <v>2414</v>
      </c>
      <c r="F483" s="299">
        <v>951523532</v>
      </c>
      <c r="G483" s="299" t="s">
        <v>43</v>
      </c>
      <c r="H483" s="299" t="s">
        <v>622</v>
      </c>
      <c r="I483" s="299">
        <v>4001</v>
      </c>
      <c r="J483" s="299" t="s">
        <v>2415</v>
      </c>
      <c r="K483" s="299" t="s">
        <v>2416</v>
      </c>
      <c r="L483" s="296" t="s">
        <v>34</v>
      </c>
      <c r="M483" s="299" t="s">
        <v>35</v>
      </c>
      <c r="N483" s="299">
        <v>4284</v>
      </c>
      <c r="O483" s="687" t="s">
        <v>36</v>
      </c>
      <c r="P483" s="299" t="s">
        <v>37</v>
      </c>
      <c r="Q483" s="299" t="s">
        <v>38</v>
      </c>
      <c r="R483" s="299" t="s">
        <v>47</v>
      </c>
      <c r="S483" s="297" t="s">
        <v>2406</v>
      </c>
      <c r="T483" s="664" t="s">
        <v>2406</v>
      </c>
      <c r="U483" s="387">
        <v>18</v>
      </c>
      <c r="V483" s="300">
        <v>93</v>
      </c>
      <c r="W483" s="300"/>
      <c r="X483" s="300"/>
      <c r="Y483" s="301">
        <f>U483+V483</f>
        <v>111</v>
      </c>
      <c r="Z483" s="302" t="s">
        <v>40</v>
      </c>
      <c r="AA483" s="303"/>
      <c r="AB483" s="303"/>
      <c r="AC483" s="303"/>
      <c r="AD483" s="303"/>
      <c r="AE483" s="303"/>
      <c r="AF483" s="303"/>
      <c r="AG483" s="303"/>
      <c r="AH483" s="303"/>
      <c r="AI483" s="303"/>
      <c r="AJ483" s="303"/>
      <c r="AK483" s="303"/>
    </row>
    <row r="484" spans="1:37" customFormat="1" ht="15" hidden="1">
      <c r="A484" s="690" t="s">
        <v>26</v>
      </c>
      <c r="B484" s="361">
        <v>47296771</v>
      </c>
      <c r="C484" s="361" t="s">
        <v>2417</v>
      </c>
      <c r="D484" s="690" t="s">
        <v>28</v>
      </c>
      <c r="E484" s="103" t="s">
        <v>2418</v>
      </c>
      <c r="F484" s="299">
        <v>928294260</v>
      </c>
      <c r="G484" s="299" t="s">
        <v>70</v>
      </c>
      <c r="H484" s="299" t="s">
        <v>290</v>
      </c>
      <c r="I484" s="299">
        <v>5654</v>
      </c>
      <c r="J484" s="299" t="s">
        <v>2419</v>
      </c>
      <c r="K484" s="299" t="s">
        <v>2420</v>
      </c>
      <c r="L484" s="296" t="s">
        <v>34</v>
      </c>
      <c r="M484" s="299" t="s">
        <v>35</v>
      </c>
      <c r="N484" s="299">
        <v>4285</v>
      </c>
      <c r="O484" s="687" t="s">
        <v>36</v>
      </c>
      <c r="P484" s="299" t="s">
        <v>37</v>
      </c>
      <c r="Q484" s="299" t="s">
        <v>38</v>
      </c>
      <c r="R484" s="299" t="s">
        <v>47</v>
      </c>
      <c r="S484" s="297" t="s">
        <v>2406</v>
      </c>
      <c r="T484" s="664" t="s">
        <v>2406</v>
      </c>
      <c r="U484" s="387">
        <v>18</v>
      </c>
      <c r="V484" s="300">
        <v>112</v>
      </c>
      <c r="W484" s="300"/>
      <c r="X484" s="300"/>
      <c r="Y484" s="301">
        <f>U484+V484</f>
        <v>130</v>
      </c>
      <c r="Z484" s="302" t="s">
        <v>40</v>
      </c>
      <c r="AA484" s="303"/>
      <c r="AB484" s="303"/>
      <c r="AC484" s="303"/>
      <c r="AD484" s="303"/>
      <c r="AE484" s="303"/>
      <c r="AF484" s="303"/>
      <c r="AG484" s="303"/>
      <c r="AH484" s="303"/>
      <c r="AI484" s="303"/>
      <c r="AJ484" s="303"/>
      <c r="AK484" s="303"/>
    </row>
    <row r="485" spans="1:37" customFormat="1" ht="15" hidden="1">
      <c r="A485" s="690" t="s">
        <v>26</v>
      </c>
      <c r="B485" s="361">
        <v>71084467</v>
      </c>
      <c r="C485" s="361" t="s">
        <v>2421</v>
      </c>
      <c r="D485" s="690" t="s">
        <v>28</v>
      </c>
      <c r="E485" s="103" t="s">
        <v>2422</v>
      </c>
      <c r="F485" s="299">
        <v>948861152</v>
      </c>
      <c r="G485" s="299" t="s">
        <v>30</v>
      </c>
      <c r="H485" s="299" t="s">
        <v>261</v>
      </c>
      <c r="I485" s="299">
        <v>20356</v>
      </c>
      <c r="J485" s="299" t="s">
        <v>1302</v>
      </c>
      <c r="K485" s="299" t="s">
        <v>1303</v>
      </c>
      <c r="L485" s="296" t="s">
        <v>34</v>
      </c>
      <c r="M485" s="299" t="s">
        <v>35</v>
      </c>
      <c r="N485" s="299">
        <v>4287</v>
      </c>
      <c r="O485" s="687" t="s">
        <v>36</v>
      </c>
      <c r="P485" s="299" t="s">
        <v>126</v>
      </c>
      <c r="Q485" s="299" t="s">
        <v>38</v>
      </c>
      <c r="R485" s="299" t="s">
        <v>1022</v>
      </c>
      <c r="S485" s="297" t="s">
        <v>2406</v>
      </c>
      <c r="T485" s="664" t="s">
        <v>2406</v>
      </c>
      <c r="U485" s="387">
        <v>18</v>
      </c>
      <c r="V485" s="300">
        <v>78</v>
      </c>
      <c r="W485" s="300"/>
      <c r="X485" s="300"/>
      <c r="Y485" s="301">
        <f>U485+V485</f>
        <v>96</v>
      </c>
      <c r="Z485" s="302" t="s">
        <v>40</v>
      </c>
      <c r="AA485" s="303"/>
      <c r="AB485" s="303"/>
      <c r="AC485" s="303"/>
      <c r="AD485" s="303"/>
      <c r="AE485" s="303"/>
      <c r="AF485" s="303"/>
      <c r="AG485" s="303"/>
      <c r="AH485" s="303"/>
      <c r="AI485" s="303"/>
      <c r="AJ485" s="303"/>
      <c r="AK485" s="303"/>
    </row>
    <row r="486" spans="1:37" customFormat="1" ht="15" hidden="1">
      <c r="A486" s="690" t="s">
        <v>26</v>
      </c>
      <c r="B486" s="361">
        <v>42882909</v>
      </c>
      <c r="C486" s="361" t="s">
        <v>2423</v>
      </c>
      <c r="D486" s="690" t="s">
        <v>28</v>
      </c>
      <c r="E486" s="103" t="s">
        <v>2424</v>
      </c>
      <c r="F486" s="299">
        <v>951783212</v>
      </c>
      <c r="G486" s="299" t="s">
        <v>57</v>
      </c>
      <c r="H486" s="299" t="s">
        <v>1031</v>
      </c>
      <c r="I486" s="299">
        <v>5123</v>
      </c>
      <c r="J486" s="299" t="s">
        <v>2425</v>
      </c>
      <c r="K486" s="299" t="s">
        <v>2426</v>
      </c>
      <c r="L486" s="296" t="s">
        <v>34</v>
      </c>
      <c r="M486" s="299" t="s">
        <v>35</v>
      </c>
      <c r="N486" s="299">
        <v>4289</v>
      </c>
      <c r="O486" s="687" t="s">
        <v>36</v>
      </c>
      <c r="P486" s="299" t="s">
        <v>37</v>
      </c>
      <c r="Q486" s="299" t="s">
        <v>38</v>
      </c>
      <c r="R486" s="299" t="s">
        <v>47</v>
      </c>
      <c r="S486" s="297" t="s">
        <v>2406</v>
      </c>
      <c r="T486" s="664" t="s">
        <v>2406</v>
      </c>
      <c r="U486" s="387">
        <v>18</v>
      </c>
      <c r="V486" s="300">
        <v>78</v>
      </c>
      <c r="W486" s="300"/>
      <c r="X486" s="300"/>
      <c r="Y486" s="301">
        <f>U486+V486</f>
        <v>96</v>
      </c>
      <c r="Z486" s="302" t="s">
        <v>40</v>
      </c>
      <c r="AA486" s="303"/>
      <c r="AB486" s="303"/>
      <c r="AC486" s="303"/>
      <c r="AD486" s="303"/>
      <c r="AE486" s="303"/>
      <c r="AF486" s="303"/>
      <c r="AG486" s="303"/>
      <c r="AH486" s="303"/>
      <c r="AI486" s="303"/>
      <c r="AJ486" s="303"/>
      <c r="AK486" s="303"/>
    </row>
    <row r="487" spans="1:37" customFormat="1" ht="15" hidden="1">
      <c r="A487" s="690" t="s">
        <v>26</v>
      </c>
      <c r="B487" s="361">
        <v>44527979</v>
      </c>
      <c r="C487" s="361" t="s">
        <v>2427</v>
      </c>
      <c r="D487" s="690" t="s">
        <v>28</v>
      </c>
      <c r="E487" s="103" t="s">
        <v>2428</v>
      </c>
      <c r="F487" s="299">
        <v>965725556</v>
      </c>
      <c r="G487" s="299" t="s">
        <v>70</v>
      </c>
      <c r="H487" s="299" t="s">
        <v>71</v>
      </c>
      <c r="I487" s="299">
        <v>20967</v>
      </c>
      <c r="J487" s="299" t="s">
        <v>329</v>
      </c>
      <c r="K487" s="299" t="s">
        <v>2429</v>
      </c>
      <c r="L487" s="296" t="s">
        <v>34</v>
      </c>
      <c r="M487" s="299" t="s">
        <v>35</v>
      </c>
      <c r="N487" s="299">
        <v>4290</v>
      </c>
      <c r="O487" s="687" t="s">
        <v>36</v>
      </c>
      <c r="P487" s="299" t="s">
        <v>126</v>
      </c>
      <c r="Q487" s="299" t="s">
        <v>38</v>
      </c>
      <c r="R487" s="299" t="s">
        <v>47</v>
      </c>
      <c r="S487" s="297" t="s">
        <v>2406</v>
      </c>
      <c r="T487" s="664" t="s">
        <v>2406</v>
      </c>
      <c r="U487" s="387">
        <v>18</v>
      </c>
      <c r="V487" s="300">
        <v>78</v>
      </c>
      <c r="W487" s="300"/>
      <c r="X487" s="300"/>
      <c r="Y487" s="301">
        <f>U487+V487</f>
        <v>96</v>
      </c>
      <c r="Z487" s="302" t="s">
        <v>40</v>
      </c>
      <c r="AA487" s="303"/>
      <c r="AB487" s="303"/>
      <c r="AC487" s="303"/>
      <c r="AD487" s="303"/>
      <c r="AE487" s="303"/>
      <c r="AF487" s="303"/>
      <c r="AG487" s="303"/>
      <c r="AH487" s="303"/>
      <c r="AI487" s="303"/>
      <c r="AJ487" s="303"/>
      <c r="AK487" s="303"/>
    </row>
    <row r="488" spans="1:37" customFormat="1" ht="15" hidden="1">
      <c r="A488" s="690" t="s">
        <v>26</v>
      </c>
      <c r="B488" s="297" t="s">
        <v>2430</v>
      </c>
      <c r="C488" s="361" t="s">
        <v>2431</v>
      </c>
      <c r="D488" s="690" t="s">
        <v>28</v>
      </c>
      <c r="E488" s="103" t="s">
        <v>2432</v>
      </c>
      <c r="F488" s="299">
        <v>987897404</v>
      </c>
      <c r="G488" s="299" t="s">
        <v>30</v>
      </c>
      <c r="H488" s="299" t="s">
        <v>2433</v>
      </c>
      <c r="I488" s="299">
        <v>8228</v>
      </c>
      <c r="J488" s="299" t="s">
        <v>2434</v>
      </c>
      <c r="K488" s="299" t="s">
        <v>2435</v>
      </c>
      <c r="L488" s="296" t="s">
        <v>34</v>
      </c>
      <c r="M488" s="299" t="s">
        <v>35</v>
      </c>
      <c r="N488" s="299">
        <v>4291</v>
      </c>
      <c r="O488" s="687" t="s">
        <v>36</v>
      </c>
      <c r="P488" s="299" t="s">
        <v>46</v>
      </c>
      <c r="Q488" s="299" t="s">
        <v>38</v>
      </c>
      <c r="R488" s="299" t="s">
        <v>47</v>
      </c>
      <c r="S488" s="297" t="s">
        <v>2406</v>
      </c>
      <c r="T488" s="664" t="s">
        <v>2406</v>
      </c>
      <c r="U488" s="387">
        <v>18</v>
      </c>
      <c r="V488" s="300">
        <v>78</v>
      </c>
      <c r="W488" s="300"/>
      <c r="X488" s="300"/>
      <c r="Y488" s="301">
        <f>U488+V488</f>
        <v>96</v>
      </c>
      <c r="Z488" s="302" t="s">
        <v>40</v>
      </c>
      <c r="AA488" s="303"/>
      <c r="AB488" s="303"/>
      <c r="AC488" s="303"/>
      <c r="AD488" s="303"/>
      <c r="AE488" s="303"/>
      <c r="AF488" s="303"/>
      <c r="AG488" s="303"/>
      <c r="AH488" s="303"/>
      <c r="AI488" s="303"/>
      <c r="AJ488" s="303"/>
      <c r="AK488" s="303"/>
    </row>
    <row r="489" spans="1:37" customFormat="1" ht="15" hidden="1">
      <c r="A489" s="690" t="s">
        <v>26</v>
      </c>
      <c r="B489" s="361">
        <v>73475952</v>
      </c>
      <c r="C489" s="361" t="s">
        <v>2436</v>
      </c>
      <c r="D489" s="690" t="s">
        <v>28</v>
      </c>
      <c r="E489" s="103" t="s">
        <v>2437</v>
      </c>
      <c r="F489" s="299">
        <v>973648656</v>
      </c>
      <c r="G489" s="299" t="s">
        <v>30</v>
      </c>
      <c r="H489" s="299" t="s">
        <v>261</v>
      </c>
      <c r="I489" s="299">
        <v>25438</v>
      </c>
      <c r="J489" s="299" t="s">
        <v>219</v>
      </c>
      <c r="K489" s="299" t="s">
        <v>2438</v>
      </c>
      <c r="L489" s="296" t="s">
        <v>34</v>
      </c>
      <c r="M489" s="299" t="s">
        <v>35</v>
      </c>
      <c r="N489" s="299">
        <v>4292</v>
      </c>
      <c r="O489" s="687" t="s">
        <v>36</v>
      </c>
      <c r="P489" s="299" t="s">
        <v>54</v>
      </c>
      <c r="Q489" s="299" t="s">
        <v>38</v>
      </c>
      <c r="R489" s="299" t="s">
        <v>47</v>
      </c>
      <c r="S489" s="297" t="s">
        <v>2406</v>
      </c>
      <c r="T489" s="664" t="s">
        <v>2406</v>
      </c>
      <c r="U489" s="387">
        <v>18</v>
      </c>
      <c r="V489" s="300">
        <v>78</v>
      </c>
      <c r="W489" s="300"/>
      <c r="X489" s="300"/>
      <c r="Y489" s="301">
        <f>U489+V489</f>
        <v>96</v>
      </c>
      <c r="Z489" s="302" t="s">
        <v>40</v>
      </c>
      <c r="AA489" s="303"/>
      <c r="AB489" s="303"/>
      <c r="AC489" s="303"/>
      <c r="AD489" s="303"/>
      <c r="AE489" s="303"/>
      <c r="AF489" s="303"/>
      <c r="AG489" s="303"/>
      <c r="AH489" s="303"/>
      <c r="AI489" s="303"/>
      <c r="AJ489" s="303"/>
      <c r="AK489" s="303"/>
    </row>
    <row r="490" spans="1:37" customFormat="1" ht="15">
      <c r="A490" s="8" t="s">
        <v>26</v>
      </c>
      <c r="B490" s="6" t="s">
        <v>2439</v>
      </c>
      <c r="C490" s="8" t="s">
        <v>2440</v>
      </c>
      <c r="D490" s="8" t="s">
        <v>28</v>
      </c>
      <c r="E490" s="94" t="s">
        <v>2237</v>
      </c>
      <c r="F490" s="5">
        <v>959653221</v>
      </c>
      <c r="G490" s="5" t="s">
        <v>30</v>
      </c>
      <c r="H490" s="8" t="s">
        <v>227</v>
      </c>
      <c r="I490" s="5">
        <v>40078</v>
      </c>
      <c r="J490" s="5" t="s">
        <v>2238</v>
      </c>
      <c r="K490" s="5" t="s">
        <v>2239</v>
      </c>
      <c r="L490" s="8" t="s">
        <v>565</v>
      </c>
      <c r="M490" s="5" t="s">
        <v>566</v>
      </c>
      <c r="N490" s="5">
        <v>2320</v>
      </c>
      <c r="O490" s="5" t="s">
        <v>36</v>
      </c>
      <c r="P490" s="5" t="s">
        <v>1604</v>
      </c>
      <c r="Q490" s="5" t="s">
        <v>567</v>
      </c>
      <c r="R490" s="5" t="s">
        <v>568</v>
      </c>
      <c r="S490" s="10" t="s">
        <v>2400</v>
      </c>
      <c r="T490" s="663" t="s">
        <v>2400</v>
      </c>
      <c r="U490" s="11">
        <v>25.42</v>
      </c>
      <c r="V490" s="11">
        <v>57.796999999999997</v>
      </c>
      <c r="W490" s="11"/>
      <c r="X490" s="11"/>
      <c r="Y490" s="11">
        <v>83.21</v>
      </c>
      <c r="Z490" s="6" t="s">
        <v>40</v>
      </c>
    </row>
    <row r="491" spans="1:37" customFormat="1" ht="15">
      <c r="A491" s="8" t="s">
        <v>26</v>
      </c>
      <c r="B491" s="6" t="s">
        <v>2159</v>
      </c>
      <c r="C491" s="8" t="s">
        <v>2160</v>
      </c>
      <c r="D491" s="8" t="s">
        <v>28</v>
      </c>
      <c r="E491" s="94" t="s">
        <v>2441</v>
      </c>
      <c r="F491" s="5">
        <v>984505707</v>
      </c>
      <c r="G491" s="5" t="s">
        <v>57</v>
      </c>
      <c r="H491" s="8" t="s">
        <v>440</v>
      </c>
      <c r="I491" s="5">
        <v>15095</v>
      </c>
      <c r="J491" s="5" t="s">
        <v>2162</v>
      </c>
      <c r="K491" s="5" t="s">
        <v>2163</v>
      </c>
      <c r="L491" s="8" t="s">
        <v>565</v>
      </c>
      <c r="M491" s="5" t="s">
        <v>35</v>
      </c>
      <c r="N491" s="5">
        <v>2322</v>
      </c>
      <c r="O491" s="5" t="s">
        <v>36</v>
      </c>
      <c r="P491" s="5" t="s">
        <v>1467</v>
      </c>
      <c r="Q491" s="5" t="s">
        <v>1167</v>
      </c>
      <c r="R491" s="5" t="s">
        <v>1022</v>
      </c>
      <c r="S491" s="10" t="s">
        <v>2400</v>
      </c>
      <c r="T491" s="663" t="s">
        <v>2400</v>
      </c>
      <c r="U491" s="11">
        <v>25.42</v>
      </c>
      <c r="V491" s="11">
        <v>53.95</v>
      </c>
      <c r="W491" s="11"/>
      <c r="X491" s="11"/>
      <c r="Y491" s="11">
        <v>79.37</v>
      </c>
      <c r="Z491" s="6" t="s">
        <v>40</v>
      </c>
    </row>
    <row r="492" spans="1:37" customFormat="1" ht="15" hidden="1">
      <c r="A492" s="312" t="s">
        <v>26</v>
      </c>
      <c r="B492" s="313">
        <v>70148078</v>
      </c>
      <c r="C492" s="312" t="s">
        <v>2442</v>
      </c>
      <c r="D492" s="312" t="s">
        <v>28</v>
      </c>
      <c r="E492" s="298" t="s">
        <v>2443</v>
      </c>
      <c r="F492" s="314">
        <v>983022957</v>
      </c>
      <c r="G492" s="312" t="s">
        <v>70</v>
      </c>
      <c r="H492" s="315" t="s">
        <v>443</v>
      </c>
      <c r="I492" s="315">
        <v>149</v>
      </c>
      <c r="J492" s="312" t="s">
        <v>444</v>
      </c>
      <c r="K492" s="312" t="s">
        <v>445</v>
      </c>
      <c r="L492" s="312" t="s">
        <v>34</v>
      </c>
      <c r="M492" s="312" t="s">
        <v>35</v>
      </c>
      <c r="N492" s="312">
        <v>3536</v>
      </c>
      <c r="O492" s="299" t="s">
        <v>36</v>
      </c>
      <c r="P492" s="299" t="s">
        <v>74</v>
      </c>
      <c r="Q492" s="299" t="s">
        <v>38</v>
      </c>
      <c r="R492" s="299" t="s">
        <v>67</v>
      </c>
      <c r="S492" s="297" t="s">
        <v>1650</v>
      </c>
      <c r="T492" s="664" t="s">
        <v>1650</v>
      </c>
      <c r="U492" s="300">
        <v>18</v>
      </c>
      <c r="V492" s="300">
        <v>73</v>
      </c>
      <c r="W492" s="300"/>
      <c r="X492" s="300"/>
      <c r="Y492" s="301">
        <f>U492+V492</f>
        <v>91</v>
      </c>
      <c r="Z492" s="302" t="s">
        <v>40</v>
      </c>
      <c r="AA492" s="303"/>
      <c r="AB492" s="303"/>
      <c r="AC492" s="303"/>
      <c r="AD492" s="303"/>
      <c r="AE492" s="303"/>
      <c r="AF492" s="303"/>
      <c r="AG492" s="303"/>
      <c r="AH492" s="303"/>
      <c r="AI492" s="303"/>
      <c r="AJ492" s="303"/>
      <c r="AK492" s="303"/>
    </row>
    <row r="493" spans="1:37" customFormat="1" ht="15">
      <c r="A493" s="8" t="s">
        <v>26</v>
      </c>
      <c r="B493" s="10" t="s">
        <v>2444</v>
      </c>
      <c r="C493" s="8" t="s">
        <v>2445</v>
      </c>
      <c r="D493" s="8" t="s">
        <v>28</v>
      </c>
      <c r="E493" s="103" t="s">
        <v>2446</v>
      </c>
      <c r="F493" s="5">
        <v>984128182</v>
      </c>
      <c r="G493" s="5" t="s">
        <v>57</v>
      </c>
      <c r="H493" s="5" t="s">
        <v>78</v>
      </c>
      <c r="I493" s="5">
        <v>6634</v>
      </c>
      <c r="J493" s="5" t="s">
        <v>2447</v>
      </c>
      <c r="K493" s="5" t="s">
        <v>2448</v>
      </c>
      <c r="L493" s="8" t="s">
        <v>565</v>
      </c>
      <c r="M493" s="5" t="s">
        <v>35</v>
      </c>
      <c r="N493" s="5">
        <v>3283</v>
      </c>
      <c r="O493" s="5" t="s">
        <v>36</v>
      </c>
      <c r="P493" s="5">
        <v>5000</v>
      </c>
      <c r="Q493" s="5" t="s">
        <v>567</v>
      </c>
      <c r="R493" s="5" t="s">
        <v>1483</v>
      </c>
      <c r="S493" s="10" t="s">
        <v>2121</v>
      </c>
      <c r="T493" s="663" t="s">
        <v>2121</v>
      </c>
      <c r="U493" s="11">
        <v>25.42</v>
      </c>
      <c r="V493" s="11">
        <v>82.11</v>
      </c>
      <c r="W493" s="11"/>
      <c r="X493" s="11"/>
      <c r="Y493" s="11">
        <v>107.53</v>
      </c>
      <c r="Z493" s="6" t="s">
        <v>40</v>
      </c>
    </row>
    <row r="494" spans="1:37" customFormat="1" ht="15">
      <c r="A494" s="8" t="s">
        <v>26</v>
      </c>
      <c r="B494" s="10" t="s">
        <v>2200</v>
      </c>
      <c r="C494" s="8" t="s">
        <v>2449</v>
      </c>
      <c r="D494" s="8" t="s">
        <v>28</v>
      </c>
      <c r="E494" s="103" t="s">
        <v>2202</v>
      </c>
      <c r="F494" s="5">
        <v>984559242</v>
      </c>
      <c r="G494" s="5" t="s">
        <v>43</v>
      </c>
      <c r="H494" s="5">
        <v>3</v>
      </c>
      <c r="I494" s="5">
        <v>29494</v>
      </c>
      <c r="J494" s="5" t="s">
        <v>2203</v>
      </c>
      <c r="K494" s="5" t="s">
        <v>2204</v>
      </c>
      <c r="L494" s="8" t="s">
        <v>565</v>
      </c>
      <c r="M494" s="5" t="s">
        <v>566</v>
      </c>
      <c r="N494" s="5">
        <v>3284</v>
      </c>
      <c r="O494" s="5" t="s">
        <v>36</v>
      </c>
      <c r="P494" s="5">
        <v>30000</v>
      </c>
      <c r="Q494" s="5" t="s">
        <v>567</v>
      </c>
      <c r="R494" s="5" t="s">
        <v>594</v>
      </c>
      <c r="S494" s="10" t="s">
        <v>2121</v>
      </c>
      <c r="T494" s="663" t="s">
        <v>2121</v>
      </c>
      <c r="U494" s="11">
        <v>25.42</v>
      </c>
      <c r="V494" s="11">
        <v>82.11</v>
      </c>
      <c r="W494" s="11"/>
      <c r="X494" s="11"/>
      <c r="Y494" s="11">
        <v>107.53</v>
      </c>
      <c r="Z494" s="6" t="s">
        <v>40</v>
      </c>
    </row>
    <row r="495" spans="1:37" customFormat="1" ht="15">
      <c r="A495" s="8" t="s">
        <v>26</v>
      </c>
      <c r="B495" s="10" t="s">
        <v>2450</v>
      </c>
      <c r="C495" s="8" t="s">
        <v>2451</v>
      </c>
      <c r="D495" s="8" t="s">
        <v>28</v>
      </c>
      <c r="E495" s="103" t="s">
        <v>2452</v>
      </c>
      <c r="F495" s="5">
        <v>970340922</v>
      </c>
      <c r="G495" s="5" t="s">
        <v>70</v>
      </c>
      <c r="H495" s="5" t="s">
        <v>247</v>
      </c>
      <c r="I495" s="5">
        <v>9964</v>
      </c>
      <c r="J495" s="5" t="s">
        <v>2453</v>
      </c>
      <c r="K495" s="5" t="s">
        <v>2454</v>
      </c>
      <c r="L495" s="8" t="s">
        <v>565</v>
      </c>
      <c r="M495" s="5" t="s">
        <v>566</v>
      </c>
      <c r="N495" s="5">
        <v>3285</v>
      </c>
      <c r="O495" s="5" t="s">
        <v>36</v>
      </c>
      <c r="P495" s="5">
        <v>5000</v>
      </c>
      <c r="Q495" s="5" t="s">
        <v>567</v>
      </c>
      <c r="R495" s="5" t="s">
        <v>568</v>
      </c>
      <c r="S495" s="10" t="s">
        <v>2121</v>
      </c>
      <c r="T495" s="663" t="s">
        <v>2121</v>
      </c>
      <c r="U495" s="11">
        <v>25.42</v>
      </c>
      <c r="V495" s="11">
        <v>71.87</v>
      </c>
      <c r="W495" s="11"/>
      <c r="X495" s="11"/>
      <c r="Y495" s="11">
        <v>97.29</v>
      </c>
      <c r="Z495" s="6" t="s">
        <v>40</v>
      </c>
    </row>
    <row r="496" spans="1:37" customFormat="1" ht="15">
      <c r="A496" s="8" t="s">
        <v>26</v>
      </c>
      <c r="B496" s="6" t="s">
        <v>2455</v>
      </c>
      <c r="C496" s="8" t="s">
        <v>2456</v>
      </c>
      <c r="D496" s="8" t="s">
        <v>28</v>
      </c>
      <c r="E496" s="94" t="s">
        <v>2457</v>
      </c>
      <c r="F496" s="5">
        <v>984762877</v>
      </c>
      <c r="G496" s="5" t="s">
        <v>102</v>
      </c>
      <c r="H496" s="8" t="s">
        <v>103</v>
      </c>
      <c r="I496" s="5">
        <v>16740</v>
      </c>
      <c r="J496" s="5" t="s">
        <v>2458</v>
      </c>
      <c r="K496" s="901" t="s">
        <v>2459</v>
      </c>
      <c r="L496" s="8" t="s">
        <v>565</v>
      </c>
      <c r="M496" s="5" t="s">
        <v>35</v>
      </c>
      <c r="N496" s="5">
        <v>2427</v>
      </c>
      <c r="O496" s="5" t="s">
        <v>36</v>
      </c>
      <c r="P496" s="5" t="s">
        <v>1467</v>
      </c>
      <c r="Q496" s="5" t="s">
        <v>567</v>
      </c>
      <c r="R496" s="5" t="s">
        <v>1022</v>
      </c>
      <c r="S496" s="10" t="s">
        <v>2460</v>
      </c>
      <c r="T496" s="663" t="s">
        <v>2460</v>
      </c>
      <c r="U496" s="11">
        <v>25.42</v>
      </c>
      <c r="V496" s="11">
        <v>71.87</v>
      </c>
      <c r="W496" s="11"/>
      <c r="X496" s="11"/>
      <c r="Y496" s="11">
        <v>97.29</v>
      </c>
      <c r="Z496" s="6" t="s">
        <v>40</v>
      </c>
    </row>
    <row r="497" spans="1:37" customFormat="1" ht="15">
      <c r="A497" s="8" t="s">
        <v>26</v>
      </c>
      <c r="B497" s="6" t="s">
        <v>2461</v>
      </c>
      <c r="C497" s="8" t="s">
        <v>2462</v>
      </c>
      <c r="D497" s="8" t="s">
        <v>28</v>
      </c>
      <c r="E497" s="94" t="s">
        <v>2463</v>
      </c>
      <c r="F497" s="5">
        <v>986044125</v>
      </c>
      <c r="G497" s="5" t="s">
        <v>30</v>
      </c>
      <c r="H497" s="8" t="s">
        <v>83</v>
      </c>
      <c r="I497" s="5">
        <v>18661</v>
      </c>
      <c r="J497" s="5" t="s">
        <v>2464</v>
      </c>
      <c r="K497" s="5" t="s">
        <v>2465</v>
      </c>
      <c r="L497" s="8" t="s">
        <v>565</v>
      </c>
      <c r="M497" s="5" t="s">
        <v>566</v>
      </c>
      <c r="N497" s="5">
        <v>2428</v>
      </c>
      <c r="O497" s="5" t="s">
        <v>36</v>
      </c>
      <c r="P497" s="5" t="s">
        <v>1132</v>
      </c>
      <c r="Q497" s="5" t="s">
        <v>649</v>
      </c>
      <c r="R497" s="5" t="s">
        <v>568</v>
      </c>
      <c r="S497" s="10" t="s">
        <v>2460</v>
      </c>
      <c r="T497" s="663" t="s">
        <v>2460</v>
      </c>
      <c r="U497" s="11">
        <v>25.42</v>
      </c>
      <c r="V497" s="11">
        <v>76.989999999999995</v>
      </c>
      <c r="W497" s="11"/>
      <c r="X497" s="11"/>
      <c r="Y497" s="11">
        <v>102.41</v>
      </c>
      <c r="Z497" s="6" t="s">
        <v>40</v>
      </c>
    </row>
    <row r="498" spans="1:37" customFormat="1" ht="15">
      <c r="A498" s="8" t="s">
        <v>26</v>
      </c>
      <c r="B498" s="6" t="s">
        <v>2466</v>
      </c>
      <c r="C498" s="8" t="s">
        <v>2467</v>
      </c>
      <c r="D498" s="8" t="s">
        <v>28</v>
      </c>
      <c r="E498" s="94" t="s">
        <v>2468</v>
      </c>
      <c r="F498" s="5">
        <v>944424339</v>
      </c>
      <c r="G498" s="5" t="s">
        <v>70</v>
      </c>
      <c r="H498" s="8" t="s">
        <v>247</v>
      </c>
      <c r="I498" s="5">
        <v>14199</v>
      </c>
      <c r="J498" s="5" t="s">
        <v>2469</v>
      </c>
      <c r="K498" s="5" t="s">
        <v>2470</v>
      </c>
      <c r="L498" s="8" t="s">
        <v>565</v>
      </c>
      <c r="M498" s="5" t="s">
        <v>566</v>
      </c>
      <c r="N498" s="5">
        <v>2429</v>
      </c>
      <c r="O498" s="5" t="s">
        <v>36</v>
      </c>
      <c r="P498" s="5" t="s">
        <v>1132</v>
      </c>
      <c r="Q498" s="5" t="s">
        <v>567</v>
      </c>
      <c r="R498" s="5" t="s">
        <v>1133</v>
      </c>
      <c r="S498" s="10" t="s">
        <v>2460</v>
      </c>
      <c r="T498" s="663" t="s">
        <v>2460</v>
      </c>
      <c r="U498" s="11">
        <v>25.42</v>
      </c>
      <c r="V498" s="11">
        <v>148.68</v>
      </c>
      <c r="W498" s="11"/>
      <c r="X498" s="11"/>
      <c r="Y498" s="11">
        <v>174.1</v>
      </c>
      <c r="Z498" s="6" t="s">
        <v>40</v>
      </c>
    </row>
    <row r="499" spans="1:37" customFormat="1" ht="15">
      <c r="A499" s="8" t="s">
        <v>26</v>
      </c>
      <c r="B499" s="6" t="s">
        <v>2471</v>
      </c>
      <c r="C499" s="8" t="s">
        <v>2472</v>
      </c>
      <c r="D499" s="8" t="s">
        <v>28</v>
      </c>
      <c r="E499" s="94" t="s">
        <v>2473</v>
      </c>
      <c r="F499" s="5">
        <v>958317432</v>
      </c>
      <c r="G499" s="5" t="s">
        <v>57</v>
      </c>
      <c r="H499" s="8" t="s">
        <v>172</v>
      </c>
      <c r="I499" s="5">
        <v>5314</v>
      </c>
      <c r="J499" s="5" t="s">
        <v>2474</v>
      </c>
      <c r="K499" s="5" t="s">
        <v>2475</v>
      </c>
      <c r="L499" s="8" t="s">
        <v>565</v>
      </c>
      <c r="M499" s="5" t="s">
        <v>35</v>
      </c>
      <c r="N499" s="5">
        <v>2430</v>
      </c>
      <c r="O499" s="5" t="s">
        <v>36</v>
      </c>
      <c r="P499" s="5" t="s">
        <v>1434</v>
      </c>
      <c r="Q499" s="5" t="s">
        <v>649</v>
      </c>
      <c r="R499" s="5" t="s">
        <v>1022</v>
      </c>
      <c r="S499" s="10" t="s">
        <v>2460</v>
      </c>
      <c r="T499" s="663" t="s">
        <v>2460</v>
      </c>
      <c r="U499" s="11">
        <v>25.42</v>
      </c>
      <c r="V499" s="11">
        <v>71.87</v>
      </c>
      <c r="W499" s="11"/>
      <c r="X499" s="11"/>
      <c r="Y499" s="11">
        <v>97.29</v>
      </c>
      <c r="Z499" s="6" t="s">
        <v>40</v>
      </c>
    </row>
    <row r="500" spans="1:37" customFormat="1" ht="15">
      <c r="A500" s="8" t="s">
        <v>1267</v>
      </c>
      <c r="B500" s="6" t="s">
        <v>2476</v>
      </c>
      <c r="C500" s="8" t="s">
        <v>2477</v>
      </c>
      <c r="D500" s="8" t="s">
        <v>1270</v>
      </c>
      <c r="E500" s="94" t="s">
        <v>2478</v>
      </c>
      <c r="F500" s="5">
        <v>973229140</v>
      </c>
      <c r="G500" s="5" t="s">
        <v>30</v>
      </c>
      <c r="H500" s="8" t="s">
        <v>83</v>
      </c>
      <c r="I500" s="5">
        <v>5006</v>
      </c>
      <c r="J500" s="5" t="s">
        <v>2479</v>
      </c>
      <c r="K500" s="5" t="s">
        <v>2480</v>
      </c>
      <c r="L500" s="8" t="s">
        <v>565</v>
      </c>
      <c r="M500" s="5" t="s">
        <v>35</v>
      </c>
      <c r="N500" s="5">
        <v>2431</v>
      </c>
      <c r="O500" s="5" t="s">
        <v>36</v>
      </c>
      <c r="P500" s="5" t="s">
        <v>1434</v>
      </c>
      <c r="Q500" s="5" t="s">
        <v>1167</v>
      </c>
      <c r="R500" s="5" t="s">
        <v>1133</v>
      </c>
      <c r="S500" s="10" t="s">
        <v>2460</v>
      </c>
      <c r="T500" s="663" t="s">
        <v>2460</v>
      </c>
      <c r="U500" s="11">
        <v>25.42</v>
      </c>
      <c r="V500" s="11">
        <v>76.989999999999995</v>
      </c>
      <c r="W500" s="11"/>
      <c r="X500" s="11"/>
      <c r="Y500" s="11">
        <v>102.41</v>
      </c>
      <c r="Z500" s="6" t="s">
        <v>40</v>
      </c>
    </row>
    <row r="501" spans="1:37" customFormat="1" ht="15">
      <c r="A501" s="8" t="s">
        <v>1267</v>
      </c>
      <c r="B501" s="6" t="s">
        <v>2481</v>
      </c>
      <c r="C501" s="8" t="s">
        <v>2482</v>
      </c>
      <c r="D501" s="8" t="s">
        <v>1270</v>
      </c>
      <c r="E501" s="94" t="s">
        <v>2483</v>
      </c>
      <c r="F501" s="5">
        <v>992832430</v>
      </c>
      <c r="G501" s="5" t="s">
        <v>57</v>
      </c>
      <c r="H501" s="8" t="s">
        <v>2484</v>
      </c>
      <c r="I501" s="5">
        <v>20235</v>
      </c>
      <c r="J501" s="5" t="s">
        <v>2485</v>
      </c>
      <c r="K501" s="5" t="s">
        <v>2486</v>
      </c>
      <c r="L501" s="8" t="s">
        <v>565</v>
      </c>
      <c r="M501" s="5" t="s">
        <v>566</v>
      </c>
      <c r="N501" s="5">
        <v>2432</v>
      </c>
      <c r="O501" s="5" t="s">
        <v>36</v>
      </c>
      <c r="P501" s="5" t="s">
        <v>1978</v>
      </c>
      <c r="Q501" s="5" t="s">
        <v>1167</v>
      </c>
      <c r="R501" s="5" t="s">
        <v>568</v>
      </c>
      <c r="S501" s="10" t="s">
        <v>2460</v>
      </c>
      <c r="T501" s="663" t="s">
        <v>2460</v>
      </c>
      <c r="U501" s="11">
        <v>25.42</v>
      </c>
      <c r="V501" s="11">
        <v>76.989999999999995</v>
      </c>
      <c r="W501" s="11"/>
      <c r="X501" s="11"/>
      <c r="Y501" s="11">
        <v>102.41</v>
      </c>
      <c r="Z501" s="6" t="s">
        <v>40</v>
      </c>
    </row>
    <row r="502" spans="1:37" customFormat="1" ht="15">
      <c r="A502" s="8" t="s">
        <v>26</v>
      </c>
      <c r="B502" s="10" t="s">
        <v>2487</v>
      </c>
      <c r="C502" s="8" t="s">
        <v>2488</v>
      </c>
      <c r="D502" s="8" t="s">
        <v>28</v>
      </c>
      <c r="E502" s="103" t="s">
        <v>2489</v>
      </c>
      <c r="F502" s="5">
        <v>984685808</v>
      </c>
      <c r="G502" s="5" t="s">
        <v>43</v>
      </c>
      <c r="H502" s="5" t="s">
        <v>573</v>
      </c>
      <c r="I502" s="5">
        <v>5158</v>
      </c>
      <c r="J502" s="5" t="s">
        <v>2490</v>
      </c>
      <c r="K502" s="5" t="s">
        <v>2491</v>
      </c>
      <c r="L502" s="8" t="s">
        <v>565</v>
      </c>
      <c r="M502" s="5" t="s">
        <v>35</v>
      </c>
      <c r="N502" s="5">
        <v>3161</v>
      </c>
      <c r="O502" s="5" t="s">
        <v>36</v>
      </c>
      <c r="P502" s="5">
        <v>5000</v>
      </c>
      <c r="Q502" s="5" t="s">
        <v>649</v>
      </c>
      <c r="R502" s="5" t="s">
        <v>594</v>
      </c>
      <c r="S502" s="10" t="s">
        <v>2492</v>
      </c>
      <c r="T502" s="663" t="s">
        <v>2492</v>
      </c>
      <c r="U502" s="11">
        <v>25.42</v>
      </c>
      <c r="V502" s="11">
        <v>82.11</v>
      </c>
      <c r="W502" s="11"/>
      <c r="X502" s="11"/>
      <c r="Y502" s="11">
        <v>107.53</v>
      </c>
      <c r="Z502" s="6" t="s">
        <v>40</v>
      </c>
    </row>
    <row r="503" spans="1:37" customFormat="1" ht="15">
      <c r="A503" s="8" t="s">
        <v>26</v>
      </c>
      <c r="B503" s="10" t="s">
        <v>2493</v>
      </c>
      <c r="C503" s="8" t="s">
        <v>2494</v>
      </c>
      <c r="D503" s="8" t="s">
        <v>28</v>
      </c>
      <c r="E503" s="149" t="s">
        <v>2495</v>
      </c>
      <c r="F503" s="5">
        <v>926497374</v>
      </c>
      <c r="G503" s="5" t="s">
        <v>57</v>
      </c>
      <c r="H503" s="5" t="s">
        <v>893</v>
      </c>
      <c r="I503" s="5">
        <v>6394</v>
      </c>
      <c r="J503" s="5" t="s">
        <v>2496</v>
      </c>
      <c r="K503" s="5" t="s">
        <v>2497</v>
      </c>
      <c r="L503" s="8" t="s">
        <v>565</v>
      </c>
      <c r="M503" s="5" t="s">
        <v>35</v>
      </c>
      <c r="N503" s="5">
        <v>3393</v>
      </c>
      <c r="O503" s="5" t="s">
        <v>36</v>
      </c>
      <c r="P503" s="5">
        <v>5000</v>
      </c>
      <c r="Q503" s="5" t="s">
        <v>567</v>
      </c>
      <c r="R503" s="5" t="s">
        <v>1483</v>
      </c>
      <c r="S503" s="10" t="s">
        <v>2492</v>
      </c>
      <c r="T503" s="663" t="s">
        <v>2492</v>
      </c>
      <c r="U503" s="11">
        <v>25.42</v>
      </c>
      <c r="V503" s="11">
        <v>82.11</v>
      </c>
      <c r="W503" s="11"/>
      <c r="X503" s="11"/>
      <c r="Y503" s="11">
        <v>107.53</v>
      </c>
      <c r="Z503" s="6" t="s">
        <v>40</v>
      </c>
    </row>
    <row r="504" spans="1:37" customFormat="1" ht="15">
      <c r="A504" s="8" t="s">
        <v>26</v>
      </c>
      <c r="B504" s="10" t="s">
        <v>2498</v>
      </c>
      <c r="C504" s="8" t="s">
        <v>2499</v>
      </c>
      <c r="D504" s="8" t="s">
        <v>28</v>
      </c>
      <c r="E504" s="103" t="s">
        <v>2500</v>
      </c>
      <c r="F504" s="5">
        <v>984489309</v>
      </c>
      <c r="G504" s="5" t="s">
        <v>50</v>
      </c>
      <c r="H504" s="5" t="s">
        <v>51</v>
      </c>
      <c r="I504" s="5">
        <v>8201</v>
      </c>
      <c r="J504" s="5" t="s">
        <v>2501</v>
      </c>
      <c r="K504" s="5" t="s">
        <v>2502</v>
      </c>
      <c r="L504" s="8" t="s">
        <v>565</v>
      </c>
      <c r="M504" s="5" t="s">
        <v>35</v>
      </c>
      <c r="N504" s="5">
        <v>3394</v>
      </c>
      <c r="O504" s="5" t="s">
        <v>36</v>
      </c>
      <c r="P504" s="5">
        <v>10000</v>
      </c>
      <c r="Q504" s="5" t="s">
        <v>567</v>
      </c>
      <c r="R504" s="5" t="s">
        <v>594</v>
      </c>
      <c r="S504" s="10" t="s">
        <v>2492</v>
      </c>
      <c r="T504" s="663" t="s">
        <v>2492</v>
      </c>
      <c r="U504" s="11">
        <v>25.42</v>
      </c>
      <c r="V504" s="11">
        <v>76.989999999999995</v>
      </c>
      <c r="W504" s="11"/>
      <c r="X504" s="11"/>
      <c r="Y504" s="11">
        <v>102.41</v>
      </c>
      <c r="Z504" s="6" t="s">
        <v>40</v>
      </c>
    </row>
    <row r="505" spans="1:37" customFormat="1" ht="15">
      <c r="A505" s="8" t="s">
        <v>26</v>
      </c>
      <c r="B505" s="10" t="s">
        <v>2503</v>
      </c>
      <c r="C505" s="8" t="s">
        <v>2504</v>
      </c>
      <c r="D505" s="8" t="s">
        <v>28</v>
      </c>
      <c r="E505" s="149" t="s">
        <v>2505</v>
      </c>
      <c r="F505" s="5">
        <v>932042209</v>
      </c>
      <c r="G505" s="5" t="s">
        <v>57</v>
      </c>
      <c r="H505" s="5" t="s">
        <v>893</v>
      </c>
      <c r="I505" s="5">
        <v>2429</v>
      </c>
      <c r="J505" s="5" t="s">
        <v>2506</v>
      </c>
      <c r="K505" s="5" t="s">
        <v>2507</v>
      </c>
      <c r="L505" s="8" t="s">
        <v>565</v>
      </c>
      <c r="M505" s="5" t="s">
        <v>35</v>
      </c>
      <c r="N505" s="5">
        <v>3395</v>
      </c>
      <c r="O505" s="5" t="s">
        <v>36</v>
      </c>
      <c r="P505" s="5">
        <v>1000</v>
      </c>
      <c r="Q505" s="5" t="s">
        <v>649</v>
      </c>
      <c r="R505" s="5" t="s">
        <v>568</v>
      </c>
      <c r="S505" s="10" t="s">
        <v>2492</v>
      </c>
      <c r="T505" s="663" t="s">
        <v>2492</v>
      </c>
      <c r="U505" s="11">
        <v>25.42</v>
      </c>
      <c r="V505" s="11">
        <v>46.27</v>
      </c>
      <c r="W505" s="11"/>
      <c r="X505" s="11"/>
      <c r="Y505" s="11">
        <v>71.69</v>
      </c>
      <c r="Z505" s="6" t="s">
        <v>40</v>
      </c>
    </row>
    <row r="506" spans="1:37" customFormat="1" ht="15">
      <c r="A506" s="8" t="s">
        <v>26</v>
      </c>
      <c r="B506" s="10" t="s">
        <v>2508</v>
      </c>
      <c r="C506" s="8" t="s">
        <v>2509</v>
      </c>
      <c r="D506" s="8" t="s">
        <v>28</v>
      </c>
      <c r="E506" s="103" t="s">
        <v>2510</v>
      </c>
      <c r="F506" s="5">
        <v>974216181</v>
      </c>
      <c r="G506" s="5" t="s">
        <v>30</v>
      </c>
      <c r="H506" s="5" t="s">
        <v>83</v>
      </c>
      <c r="I506" s="5">
        <v>5994</v>
      </c>
      <c r="J506" s="5" t="s">
        <v>2511</v>
      </c>
      <c r="K506" s="5" t="s">
        <v>2512</v>
      </c>
      <c r="L506" s="8" t="s">
        <v>565</v>
      </c>
      <c r="M506" s="5" t="s">
        <v>35</v>
      </c>
      <c r="N506" s="5">
        <v>3396</v>
      </c>
      <c r="O506" s="5" t="s">
        <v>36</v>
      </c>
      <c r="P506" s="5">
        <v>5000</v>
      </c>
      <c r="Q506" s="5" t="s">
        <v>649</v>
      </c>
      <c r="R506" s="5" t="s">
        <v>594</v>
      </c>
      <c r="S506" s="10" t="s">
        <v>2492</v>
      </c>
      <c r="T506" s="663" t="s">
        <v>2492</v>
      </c>
      <c r="U506" s="11">
        <v>25.42</v>
      </c>
      <c r="V506" s="11">
        <v>76.989999999999995</v>
      </c>
      <c r="W506" s="11"/>
      <c r="X506" s="11"/>
      <c r="Y506" s="11">
        <v>102.41</v>
      </c>
      <c r="Z506" s="6" t="s">
        <v>40</v>
      </c>
    </row>
    <row r="507" spans="1:37" customFormat="1" ht="15">
      <c r="A507" s="8" t="s">
        <v>26</v>
      </c>
      <c r="B507" s="10" t="s">
        <v>2513</v>
      </c>
      <c r="C507" s="8" t="s">
        <v>2514</v>
      </c>
      <c r="D507" s="8" t="s">
        <v>28</v>
      </c>
      <c r="E507" s="94" t="s">
        <v>1607</v>
      </c>
      <c r="F507" s="5">
        <v>943576711</v>
      </c>
      <c r="G507" s="5" t="s">
        <v>102</v>
      </c>
      <c r="H507" s="5" t="s">
        <v>2515</v>
      </c>
      <c r="I507" s="5">
        <v>15829</v>
      </c>
      <c r="J507" s="5" t="s">
        <v>2516</v>
      </c>
      <c r="K507" s="5" t="s">
        <v>2517</v>
      </c>
      <c r="L507" s="8" t="s">
        <v>565</v>
      </c>
      <c r="M507" s="5" t="s">
        <v>35</v>
      </c>
      <c r="N507" s="5">
        <v>3397</v>
      </c>
      <c r="O507" s="5" t="s">
        <v>36</v>
      </c>
      <c r="P507" s="5">
        <v>15000</v>
      </c>
      <c r="Q507" s="5" t="s">
        <v>649</v>
      </c>
      <c r="R507" s="5" t="s">
        <v>594</v>
      </c>
      <c r="S507" s="10" t="s">
        <v>2492</v>
      </c>
      <c r="T507" s="663" t="s">
        <v>2492</v>
      </c>
      <c r="U507" s="11">
        <v>25.42</v>
      </c>
      <c r="V507" s="11">
        <v>71.87</v>
      </c>
      <c r="W507" s="11"/>
      <c r="X507" s="11"/>
      <c r="Y507" s="11">
        <v>97.29</v>
      </c>
      <c r="Z507" s="6" t="s">
        <v>40</v>
      </c>
    </row>
    <row r="508" spans="1:37" customFormat="1" ht="15" hidden="1">
      <c r="A508" s="315" t="s">
        <v>26</v>
      </c>
      <c r="B508" s="313">
        <v>2558303</v>
      </c>
      <c r="C508" s="315" t="s">
        <v>2518</v>
      </c>
      <c r="D508" s="315" t="s">
        <v>28</v>
      </c>
      <c r="E508" s="328" t="s">
        <v>2519</v>
      </c>
      <c r="F508" s="315">
        <v>973531848</v>
      </c>
      <c r="G508" s="315" t="s">
        <v>70</v>
      </c>
      <c r="H508" s="315" t="s">
        <v>247</v>
      </c>
      <c r="I508" s="315">
        <v>20327</v>
      </c>
      <c r="J508" s="315" t="s">
        <v>2520</v>
      </c>
      <c r="K508" s="315" t="s">
        <v>2521</v>
      </c>
      <c r="L508" s="315" t="s">
        <v>34</v>
      </c>
      <c r="M508" s="315" t="s">
        <v>35</v>
      </c>
      <c r="N508" s="315">
        <v>3655</v>
      </c>
      <c r="O508" s="299" t="s">
        <v>36</v>
      </c>
      <c r="P508" s="299" t="s">
        <v>126</v>
      </c>
      <c r="Q508" s="299" t="s">
        <v>38</v>
      </c>
      <c r="R508" s="299" t="s">
        <v>75</v>
      </c>
      <c r="S508" s="297" t="s">
        <v>2522</v>
      </c>
      <c r="T508" s="664" t="s">
        <v>2522</v>
      </c>
      <c r="U508" s="300">
        <v>18</v>
      </c>
      <c r="V508" s="300">
        <v>73</v>
      </c>
      <c r="W508" s="300"/>
      <c r="X508" s="300"/>
      <c r="Y508" s="301">
        <f>U508+V508</f>
        <v>91</v>
      </c>
      <c r="Z508" s="302" t="s">
        <v>40</v>
      </c>
      <c r="AA508" s="303"/>
      <c r="AB508" s="303"/>
      <c r="AC508" s="303"/>
      <c r="AD508" s="303"/>
      <c r="AE508" s="303"/>
      <c r="AF508" s="303"/>
      <c r="AG508" s="303"/>
      <c r="AH508" s="303"/>
      <c r="AI508" s="303"/>
      <c r="AJ508" s="303"/>
      <c r="AK508" s="303"/>
    </row>
    <row r="509" spans="1:37" customFormat="1" ht="15">
      <c r="A509" s="8" t="s">
        <v>26</v>
      </c>
      <c r="B509" s="10" t="s">
        <v>2523</v>
      </c>
      <c r="C509" s="8" t="s">
        <v>2524</v>
      </c>
      <c r="D509" s="8" t="s">
        <v>28</v>
      </c>
      <c r="E509" s="103" t="s">
        <v>675</v>
      </c>
      <c r="F509" s="5">
        <v>947533188</v>
      </c>
      <c r="G509" s="5" t="s">
        <v>30</v>
      </c>
      <c r="H509" s="5" t="s">
        <v>261</v>
      </c>
      <c r="I509" s="5">
        <v>5141</v>
      </c>
      <c r="J509" s="5" t="s">
        <v>2525</v>
      </c>
      <c r="K509" s="5" t="s">
        <v>2526</v>
      </c>
      <c r="L509" s="8" t="s">
        <v>565</v>
      </c>
      <c r="M509" s="5" t="s">
        <v>35</v>
      </c>
      <c r="N509" s="5">
        <v>3398</v>
      </c>
      <c r="O509" s="5" t="s">
        <v>36</v>
      </c>
      <c r="P509" s="5">
        <v>5000</v>
      </c>
      <c r="Q509" s="5" t="s">
        <v>649</v>
      </c>
      <c r="R509" s="5" t="s">
        <v>568</v>
      </c>
      <c r="S509" s="10" t="s">
        <v>2492</v>
      </c>
      <c r="T509" s="663" t="s">
        <v>2492</v>
      </c>
      <c r="U509" s="11">
        <v>25.42</v>
      </c>
      <c r="V509" s="11">
        <v>71.87</v>
      </c>
      <c r="W509" s="11"/>
      <c r="X509" s="11"/>
      <c r="Y509" s="11">
        <v>97.29</v>
      </c>
      <c r="Z509" s="6" t="s">
        <v>40</v>
      </c>
    </row>
    <row r="510" spans="1:37" customFormat="1" ht="15">
      <c r="A510" s="8" t="s">
        <v>26</v>
      </c>
      <c r="B510" s="10" t="s">
        <v>2527</v>
      </c>
      <c r="C510" s="8" t="s">
        <v>2528</v>
      </c>
      <c r="D510" s="8" t="s">
        <v>28</v>
      </c>
      <c r="E510" s="103" t="s">
        <v>2529</v>
      </c>
      <c r="F510" s="5">
        <v>979709765</v>
      </c>
      <c r="G510" s="5" t="s">
        <v>102</v>
      </c>
      <c r="H510" s="5" t="s">
        <v>449</v>
      </c>
      <c r="I510" s="5">
        <v>81000</v>
      </c>
      <c r="J510" s="5" t="s">
        <v>2530</v>
      </c>
      <c r="K510" s="5" t="s">
        <v>2531</v>
      </c>
      <c r="L510" s="8" t="s">
        <v>565</v>
      </c>
      <c r="M510" s="5" t="s">
        <v>35</v>
      </c>
      <c r="N510" s="5">
        <v>3399</v>
      </c>
      <c r="O510" s="5" t="s">
        <v>36</v>
      </c>
      <c r="P510" s="5">
        <v>80000</v>
      </c>
      <c r="Q510" s="5" t="s">
        <v>649</v>
      </c>
      <c r="R510" s="5" t="s">
        <v>1483</v>
      </c>
      <c r="S510" s="10" t="s">
        <v>2492</v>
      </c>
      <c r="T510" s="663" t="s">
        <v>2492</v>
      </c>
      <c r="U510" s="11">
        <v>25.42</v>
      </c>
      <c r="V510" s="11">
        <v>97.47</v>
      </c>
      <c r="W510" s="11"/>
      <c r="X510" s="11"/>
      <c r="Y510" s="11">
        <v>122.89</v>
      </c>
      <c r="Z510" s="6" t="s">
        <v>40</v>
      </c>
    </row>
    <row r="511" spans="1:37" customFormat="1" ht="15">
      <c r="A511" s="8" t="s">
        <v>26</v>
      </c>
      <c r="B511" s="10" t="s">
        <v>2532</v>
      </c>
      <c r="C511" s="8" t="s">
        <v>2533</v>
      </c>
      <c r="D511" s="8" t="s">
        <v>28</v>
      </c>
      <c r="E511" s="103" t="s">
        <v>2534</v>
      </c>
      <c r="F511" s="5">
        <v>989508203</v>
      </c>
      <c r="G511" s="5" t="s">
        <v>43</v>
      </c>
      <c r="H511" s="5">
        <v>3</v>
      </c>
      <c r="I511" s="5">
        <v>14298</v>
      </c>
      <c r="J511" s="5" t="s">
        <v>2535</v>
      </c>
      <c r="K511" s="5" t="s">
        <v>2536</v>
      </c>
      <c r="L511" s="8" t="s">
        <v>565</v>
      </c>
      <c r="M511" s="15" t="s">
        <v>35</v>
      </c>
      <c r="N511" s="5">
        <v>3400</v>
      </c>
      <c r="O511" s="5" t="s">
        <v>36</v>
      </c>
      <c r="P511" s="5">
        <v>15000</v>
      </c>
      <c r="Q511" s="5" t="s">
        <v>567</v>
      </c>
      <c r="R511" s="5" t="s">
        <v>594</v>
      </c>
      <c r="S511" s="10" t="s">
        <v>2492</v>
      </c>
      <c r="T511" s="663" t="s">
        <v>2492</v>
      </c>
      <c r="U511" s="11">
        <v>25.42</v>
      </c>
      <c r="V511" s="11">
        <v>82.11</v>
      </c>
      <c r="W511" s="11"/>
      <c r="X511" s="11"/>
      <c r="Y511" s="11">
        <v>107.53</v>
      </c>
      <c r="Z511" s="6" t="s">
        <v>40</v>
      </c>
    </row>
    <row r="512" spans="1:37" customFormat="1" ht="15">
      <c r="A512" s="8" t="s">
        <v>26</v>
      </c>
      <c r="B512" s="6" t="s">
        <v>2537</v>
      </c>
      <c r="C512" s="8" t="s">
        <v>2538</v>
      </c>
      <c r="D512" s="8" t="s">
        <v>28</v>
      </c>
      <c r="E512" s="94" t="s">
        <v>2539</v>
      </c>
      <c r="F512" s="5">
        <v>982698566</v>
      </c>
      <c r="G512" s="5" t="s">
        <v>712</v>
      </c>
      <c r="H512" s="8" t="s">
        <v>2540</v>
      </c>
      <c r="I512" s="5">
        <v>20395</v>
      </c>
      <c r="J512" s="5" t="s">
        <v>2541</v>
      </c>
      <c r="K512" s="5" t="s">
        <v>2542</v>
      </c>
      <c r="L512" s="8" t="s">
        <v>565</v>
      </c>
      <c r="M512" s="5" t="s">
        <v>566</v>
      </c>
      <c r="N512" s="5">
        <v>2250</v>
      </c>
      <c r="O512" s="5" t="s">
        <v>36</v>
      </c>
      <c r="P512" s="5" t="s">
        <v>1978</v>
      </c>
      <c r="Q512" s="5" t="s">
        <v>567</v>
      </c>
      <c r="R512" s="5" t="s">
        <v>568</v>
      </c>
      <c r="S512" s="10" t="s">
        <v>2543</v>
      </c>
      <c r="T512" s="663" t="s">
        <v>2543</v>
      </c>
      <c r="U512" s="11">
        <v>25.42</v>
      </c>
      <c r="V512" s="11">
        <v>107.72</v>
      </c>
      <c r="W512" s="11"/>
      <c r="X512" s="11"/>
      <c r="Y512" s="11">
        <v>133.13999999999999</v>
      </c>
      <c r="Z512" s="6" t="s">
        <v>40</v>
      </c>
    </row>
    <row r="513" spans="1:37" customFormat="1" ht="15">
      <c r="A513" s="8" t="s">
        <v>26</v>
      </c>
      <c r="B513" s="6" t="s">
        <v>2544</v>
      </c>
      <c r="C513" s="8" t="s">
        <v>2545</v>
      </c>
      <c r="D513" s="8" t="s">
        <v>28</v>
      </c>
      <c r="E513" s="94" t="s">
        <v>2495</v>
      </c>
      <c r="F513" s="5">
        <v>964384444</v>
      </c>
      <c r="G513" s="5" t="s">
        <v>30</v>
      </c>
      <c r="H513" s="8" t="s">
        <v>83</v>
      </c>
      <c r="I513" s="5">
        <v>10775</v>
      </c>
      <c r="J513" s="5" t="s">
        <v>2546</v>
      </c>
      <c r="K513" s="5" t="s">
        <v>2547</v>
      </c>
      <c r="L513" s="8" t="s">
        <v>565</v>
      </c>
      <c r="M513" s="5" t="s">
        <v>35</v>
      </c>
      <c r="N513" s="5">
        <v>2551</v>
      </c>
      <c r="O513" s="5" t="s">
        <v>36</v>
      </c>
      <c r="P513" s="5" t="s">
        <v>1441</v>
      </c>
      <c r="Q513" s="5" t="s">
        <v>567</v>
      </c>
      <c r="R513" s="5" t="s">
        <v>1133</v>
      </c>
      <c r="S513" s="10" t="s">
        <v>2543</v>
      </c>
      <c r="T513" s="663" t="s">
        <v>2543</v>
      </c>
      <c r="U513" s="11">
        <v>25.42</v>
      </c>
      <c r="V513" s="11">
        <v>76.989999999999995</v>
      </c>
      <c r="W513" s="11"/>
      <c r="X513" s="11"/>
      <c r="Y513" s="11">
        <v>102.41</v>
      </c>
      <c r="Z513" s="6" t="s">
        <v>40</v>
      </c>
    </row>
    <row r="514" spans="1:37" customFormat="1" ht="15">
      <c r="A514" s="8" t="s">
        <v>26</v>
      </c>
      <c r="B514" s="6" t="s">
        <v>745</v>
      </c>
      <c r="C514" s="8" t="s">
        <v>2548</v>
      </c>
      <c r="D514" s="8" t="s">
        <v>28</v>
      </c>
      <c r="E514" s="94" t="s">
        <v>747</v>
      </c>
      <c r="F514" s="5">
        <v>915108080</v>
      </c>
      <c r="G514" s="5" t="s">
        <v>57</v>
      </c>
      <c r="H514" s="8" t="s">
        <v>181</v>
      </c>
      <c r="I514" s="5">
        <v>20702</v>
      </c>
      <c r="J514" s="5" t="s">
        <v>2549</v>
      </c>
      <c r="K514" s="5" t="s">
        <v>751</v>
      </c>
      <c r="L514" s="8" t="s">
        <v>565</v>
      </c>
      <c r="M514" s="5" t="s">
        <v>566</v>
      </c>
      <c r="N514" s="5">
        <v>2553</v>
      </c>
      <c r="O514" s="5" t="s">
        <v>36</v>
      </c>
      <c r="P514" s="5" t="s">
        <v>1978</v>
      </c>
      <c r="Q514" s="5" t="s">
        <v>567</v>
      </c>
      <c r="R514" s="5" t="s">
        <v>1133</v>
      </c>
      <c r="S514" s="10" t="s">
        <v>2543</v>
      </c>
      <c r="T514" s="663" t="s">
        <v>2543</v>
      </c>
      <c r="U514" s="11">
        <v>25.42</v>
      </c>
      <c r="V514" s="11">
        <v>92.35</v>
      </c>
      <c r="W514" s="11"/>
      <c r="X514" s="11"/>
      <c r="Y514" s="11">
        <v>117.77</v>
      </c>
      <c r="Z514" s="6" t="s">
        <v>40</v>
      </c>
    </row>
    <row r="515" spans="1:37" customFormat="1" ht="15">
      <c r="A515" s="8" t="s">
        <v>26</v>
      </c>
      <c r="B515" s="6" t="s">
        <v>2550</v>
      </c>
      <c r="C515" s="8" t="s">
        <v>2551</v>
      </c>
      <c r="D515" s="8" t="s">
        <v>28</v>
      </c>
      <c r="E515" s="94" t="s">
        <v>2552</v>
      </c>
      <c r="F515" s="5">
        <v>973881969</v>
      </c>
      <c r="G515" s="5" t="s">
        <v>43</v>
      </c>
      <c r="H515" s="8">
        <v>3</v>
      </c>
      <c r="I515" s="5">
        <v>3168</v>
      </c>
      <c r="J515" s="5" t="s">
        <v>2553</v>
      </c>
      <c r="K515" s="5" t="s">
        <v>2554</v>
      </c>
      <c r="L515" s="8" t="s">
        <v>565</v>
      </c>
      <c r="M515" s="5" t="s">
        <v>566</v>
      </c>
      <c r="N515" s="5">
        <v>2554</v>
      </c>
      <c r="O515" s="5" t="s">
        <v>1763</v>
      </c>
      <c r="P515" s="5"/>
      <c r="Q515" s="5" t="s">
        <v>567</v>
      </c>
      <c r="R515" s="5" t="s">
        <v>603</v>
      </c>
      <c r="S515" s="10" t="s">
        <v>2543</v>
      </c>
      <c r="T515" s="663" t="s">
        <v>2543</v>
      </c>
      <c r="U515" s="11">
        <v>1E-3</v>
      </c>
      <c r="V515" s="11">
        <v>1E-3</v>
      </c>
      <c r="W515" s="11"/>
      <c r="X515" s="11"/>
      <c r="Y515" s="11">
        <v>1E-3</v>
      </c>
      <c r="Z515" s="6" t="s">
        <v>40</v>
      </c>
    </row>
    <row r="516" spans="1:37" customFormat="1" ht="15">
      <c r="A516" s="8" t="s">
        <v>26</v>
      </c>
      <c r="B516" s="6" t="s">
        <v>2555</v>
      </c>
      <c r="C516" s="8" t="s">
        <v>2556</v>
      </c>
      <c r="D516" s="8" t="s">
        <v>28</v>
      </c>
      <c r="E516" s="94" t="s">
        <v>727</v>
      </c>
      <c r="F516" s="5">
        <v>932247632</v>
      </c>
      <c r="G516" s="5" t="s">
        <v>57</v>
      </c>
      <c r="H516" s="8" t="s">
        <v>2557</v>
      </c>
      <c r="I516" s="5">
        <v>33700</v>
      </c>
      <c r="J516" s="5" t="s">
        <v>2558</v>
      </c>
      <c r="K516" s="5" t="s">
        <v>2559</v>
      </c>
      <c r="L516" s="8" t="s">
        <v>565</v>
      </c>
      <c r="M516" s="5" t="s">
        <v>35</v>
      </c>
      <c r="N516" s="5">
        <v>2555</v>
      </c>
      <c r="O516" s="5" t="s">
        <v>514</v>
      </c>
      <c r="P516" s="5"/>
      <c r="Q516" s="5" t="s">
        <v>649</v>
      </c>
      <c r="R516" s="5" t="s">
        <v>603</v>
      </c>
      <c r="S516" s="10" t="s">
        <v>2543</v>
      </c>
      <c r="T516" s="663" t="s">
        <v>2543</v>
      </c>
      <c r="U516" s="11">
        <v>1E-4</v>
      </c>
      <c r="V516" s="11">
        <v>1E-3</v>
      </c>
      <c r="W516" s="11"/>
      <c r="X516" s="11"/>
      <c r="Y516" s="11">
        <v>1E-3</v>
      </c>
      <c r="Z516" s="6" t="s">
        <v>40</v>
      </c>
    </row>
    <row r="517" spans="1:37" customFormat="1" ht="15">
      <c r="A517" s="5" t="s">
        <v>26</v>
      </c>
      <c r="B517" s="10" t="s">
        <v>2560</v>
      </c>
      <c r="C517" s="8" t="s">
        <v>2561</v>
      </c>
      <c r="D517" s="8" t="s">
        <v>28</v>
      </c>
      <c r="E517" s="149" t="s">
        <v>2562</v>
      </c>
      <c r="F517" s="8">
        <v>986863004</v>
      </c>
      <c r="G517" s="8" t="s">
        <v>118</v>
      </c>
      <c r="H517" s="5" t="s">
        <v>172</v>
      </c>
      <c r="I517" s="8">
        <v>2395</v>
      </c>
      <c r="J517" s="5" t="s">
        <v>2563</v>
      </c>
      <c r="K517" s="8" t="s">
        <v>2564</v>
      </c>
      <c r="L517" s="8" t="s">
        <v>565</v>
      </c>
      <c r="M517" s="8" t="s">
        <v>35</v>
      </c>
      <c r="N517" s="5">
        <v>3518</v>
      </c>
      <c r="O517" s="8" t="s">
        <v>36</v>
      </c>
      <c r="P517" s="5">
        <v>5000</v>
      </c>
      <c r="Q517" s="5" t="s">
        <v>649</v>
      </c>
      <c r="R517" s="5" t="s">
        <v>594</v>
      </c>
      <c r="S517" s="10" t="s">
        <v>2250</v>
      </c>
      <c r="T517" s="663" t="s">
        <v>2250</v>
      </c>
      <c r="U517" s="186">
        <v>25.42</v>
      </c>
      <c r="V517" s="186">
        <v>71.87</v>
      </c>
      <c r="W517" s="186"/>
      <c r="X517" s="186"/>
      <c r="Y517" s="11">
        <v>97.29</v>
      </c>
      <c r="Z517" s="6" t="s">
        <v>40</v>
      </c>
    </row>
    <row r="518" spans="1:37" customFormat="1" ht="15">
      <c r="A518" s="5" t="s">
        <v>26</v>
      </c>
      <c r="B518" s="10" t="s">
        <v>2565</v>
      </c>
      <c r="C518" s="8" t="s">
        <v>2566</v>
      </c>
      <c r="D518" s="8" t="s">
        <v>28</v>
      </c>
      <c r="E518" s="149" t="s">
        <v>675</v>
      </c>
      <c r="F518" s="8">
        <v>951272402</v>
      </c>
      <c r="G518" s="8" t="s">
        <v>70</v>
      </c>
      <c r="H518" s="5" t="s">
        <v>247</v>
      </c>
      <c r="I518" s="8">
        <v>31177</v>
      </c>
      <c r="J518" s="5" t="s">
        <v>2567</v>
      </c>
      <c r="K518" s="8" t="s">
        <v>2568</v>
      </c>
      <c r="L518" s="25" t="s">
        <v>565</v>
      </c>
      <c r="M518" s="8" t="s">
        <v>566</v>
      </c>
      <c r="N518" s="5">
        <v>3519</v>
      </c>
      <c r="O518" s="8" t="s">
        <v>514</v>
      </c>
      <c r="P518" s="5"/>
      <c r="Q518" s="5" t="s">
        <v>567</v>
      </c>
      <c r="R518" s="5" t="s">
        <v>568</v>
      </c>
      <c r="S518" s="10" t="s">
        <v>2250</v>
      </c>
      <c r="T518" s="663" t="s">
        <v>2250</v>
      </c>
      <c r="U518" s="186">
        <v>1E-3</v>
      </c>
      <c r="V518" s="186">
        <v>1E-3</v>
      </c>
      <c r="W518" s="186"/>
      <c r="X518" s="186"/>
      <c r="Y518" s="186">
        <v>1E-3</v>
      </c>
      <c r="Z518" s="6" t="s">
        <v>40</v>
      </c>
    </row>
    <row r="519" spans="1:37" customFormat="1" ht="15" hidden="1">
      <c r="A519" s="315" t="s">
        <v>26</v>
      </c>
      <c r="B519" s="313">
        <v>2064193</v>
      </c>
      <c r="C519" s="315" t="s">
        <v>41</v>
      </c>
      <c r="D519" s="315" t="s">
        <v>28</v>
      </c>
      <c r="E519" s="328" t="s">
        <v>42</v>
      </c>
      <c r="F519" s="315">
        <v>900269970</v>
      </c>
      <c r="G519" s="315" t="s">
        <v>43</v>
      </c>
      <c r="H519" s="315">
        <v>3</v>
      </c>
      <c r="I519" s="315">
        <v>10539</v>
      </c>
      <c r="J519" s="315" t="s">
        <v>44</v>
      </c>
      <c r="K519" s="315" t="s">
        <v>45</v>
      </c>
      <c r="L519" s="587" t="s">
        <v>34</v>
      </c>
      <c r="M519" s="315" t="s">
        <v>35</v>
      </c>
      <c r="N519" s="315">
        <v>3723</v>
      </c>
      <c r="O519" s="299" t="s">
        <v>36</v>
      </c>
      <c r="P519" s="299" t="s">
        <v>46</v>
      </c>
      <c r="Q519" s="299" t="s">
        <v>38</v>
      </c>
      <c r="R519" s="299" t="s">
        <v>47</v>
      </c>
      <c r="S519" s="297" t="s">
        <v>2569</v>
      </c>
      <c r="T519" s="664" t="s">
        <v>2569</v>
      </c>
      <c r="U519" s="300">
        <v>18</v>
      </c>
      <c r="V519" s="300">
        <v>78</v>
      </c>
      <c r="W519" s="300"/>
      <c r="X519" s="300"/>
      <c r="Y519" s="301">
        <f>U519+V519</f>
        <v>96</v>
      </c>
      <c r="Z519" s="302" t="s">
        <v>40</v>
      </c>
      <c r="AA519" s="303"/>
      <c r="AB519" s="303"/>
      <c r="AC519" s="303"/>
      <c r="AD519" s="303"/>
      <c r="AE519" s="303"/>
      <c r="AF519" s="303"/>
      <c r="AG519" s="303"/>
      <c r="AH519" s="303"/>
      <c r="AI519" s="303"/>
      <c r="AJ519" s="303"/>
      <c r="AK519" s="303"/>
    </row>
    <row r="520" spans="1:37" customFormat="1" ht="15" hidden="1">
      <c r="A520" s="315" t="s">
        <v>26</v>
      </c>
      <c r="B520" s="313">
        <v>42143409</v>
      </c>
      <c r="C520" s="315" t="s">
        <v>48</v>
      </c>
      <c r="D520" s="315" t="s">
        <v>28</v>
      </c>
      <c r="E520" s="328" t="s">
        <v>49</v>
      </c>
      <c r="F520" s="315">
        <v>945968028</v>
      </c>
      <c r="G520" s="315" t="s">
        <v>50</v>
      </c>
      <c r="H520" s="315" t="s">
        <v>51</v>
      </c>
      <c r="I520" s="315">
        <v>24790</v>
      </c>
      <c r="J520" s="315" t="s">
        <v>52</v>
      </c>
      <c r="K520" s="315" t="s">
        <v>53</v>
      </c>
      <c r="L520" s="587" t="s">
        <v>34</v>
      </c>
      <c r="M520" s="315" t="s">
        <v>35</v>
      </c>
      <c r="N520" s="315">
        <v>3724</v>
      </c>
      <c r="O520" s="299" t="s">
        <v>36</v>
      </c>
      <c r="P520" s="299" t="s">
        <v>54</v>
      </c>
      <c r="Q520" s="299" t="s">
        <v>38</v>
      </c>
      <c r="R520" s="299" t="s">
        <v>39</v>
      </c>
      <c r="S520" s="297" t="s">
        <v>2569</v>
      </c>
      <c r="T520" s="664" t="s">
        <v>2569</v>
      </c>
      <c r="U520" s="300">
        <v>18</v>
      </c>
      <c r="V520" s="300">
        <v>73</v>
      </c>
      <c r="W520" s="300"/>
      <c r="X520" s="300"/>
      <c r="Y520" s="301">
        <f>U520+V520</f>
        <v>91</v>
      </c>
      <c r="Z520" s="302" t="s">
        <v>40</v>
      </c>
      <c r="AA520" s="303"/>
      <c r="AB520" s="303"/>
      <c r="AC520" s="303"/>
      <c r="AD520" s="303"/>
      <c r="AE520" s="303"/>
      <c r="AF520" s="303"/>
      <c r="AG520" s="303"/>
      <c r="AH520" s="303"/>
      <c r="AI520" s="303"/>
      <c r="AJ520" s="303"/>
      <c r="AK520" s="303"/>
    </row>
    <row r="521" spans="1:37" customFormat="1" ht="15" hidden="1">
      <c r="A521" s="315" t="s">
        <v>26</v>
      </c>
      <c r="B521" s="313">
        <v>41425193</v>
      </c>
      <c r="C521" s="315" t="s">
        <v>55</v>
      </c>
      <c r="D521" s="315" t="s">
        <v>28</v>
      </c>
      <c r="E521" s="328" t="s">
        <v>56</v>
      </c>
      <c r="F521" s="315">
        <v>973288008</v>
      </c>
      <c r="G521" s="315" t="s">
        <v>57</v>
      </c>
      <c r="H521" s="315" t="s">
        <v>58</v>
      </c>
      <c r="I521" s="315">
        <v>5306</v>
      </c>
      <c r="J521" s="315" t="s">
        <v>59</v>
      </c>
      <c r="K521" s="315" t="s">
        <v>60</v>
      </c>
      <c r="L521" s="587" t="s">
        <v>34</v>
      </c>
      <c r="M521" s="315" t="s">
        <v>35</v>
      </c>
      <c r="N521" s="315">
        <v>3725</v>
      </c>
      <c r="O521" s="299" t="s">
        <v>36</v>
      </c>
      <c r="P521" s="299" t="s">
        <v>37</v>
      </c>
      <c r="Q521" s="299" t="s">
        <v>38</v>
      </c>
      <c r="R521" s="299" t="s">
        <v>47</v>
      </c>
      <c r="S521" s="297" t="s">
        <v>2569</v>
      </c>
      <c r="T521" s="664" t="s">
        <v>2569</v>
      </c>
      <c r="U521" s="300">
        <v>18</v>
      </c>
      <c r="V521" s="300">
        <v>73</v>
      </c>
      <c r="W521" s="300"/>
      <c r="X521" s="300"/>
      <c r="Y521" s="301">
        <f>U521+V521</f>
        <v>91</v>
      </c>
      <c r="Z521" s="302" t="s">
        <v>40</v>
      </c>
      <c r="AA521" s="303"/>
      <c r="AB521" s="303"/>
      <c r="AC521" s="303"/>
      <c r="AD521" s="303"/>
      <c r="AE521" s="303"/>
      <c r="AF521" s="303"/>
      <c r="AG521" s="303"/>
      <c r="AH521" s="303"/>
      <c r="AI521" s="303"/>
      <c r="AJ521" s="303"/>
      <c r="AK521" s="303"/>
    </row>
    <row r="522" spans="1:37" customFormat="1" ht="15" hidden="1">
      <c r="A522" s="315" t="s">
        <v>26</v>
      </c>
      <c r="B522" s="313">
        <v>41414637</v>
      </c>
      <c r="C522" s="315" t="s">
        <v>61</v>
      </c>
      <c r="D522" s="315" t="s">
        <v>28</v>
      </c>
      <c r="E522" s="328" t="s">
        <v>62</v>
      </c>
      <c r="F522" s="315">
        <v>951290529</v>
      </c>
      <c r="G522" s="315" t="s">
        <v>57</v>
      </c>
      <c r="H522" s="315" t="s">
        <v>63</v>
      </c>
      <c r="I522" s="315">
        <v>30209</v>
      </c>
      <c r="J522" s="315" t="s">
        <v>64</v>
      </c>
      <c r="K522" s="315" t="s">
        <v>65</v>
      </c>
      <c r="L522" s="587" t="s">
        <v>34</v>
      </c>
      <c r="M522" s="315" t="s">
        <v>35</v>
      </c>
      <c r="N522" s="315">
        <v>3726</v>
      </c>
      <c r="O522" s="299" t="s">
        <v>36</v>
      </c>
      <c r="P522" s="299" t="s">
        <v>66</v>
      </c>
      <c r="Q522" s="299" t="s">
        <v>38</v>
      </c>
      <c r="R522" s="299" t="s">
        <v>67</v>
      </c>
      <c r="S522" s="297" t="s">
        <v>2569</v>
      </c>
      <c r="T522" s="664" t="s">
        <v>2569</v>
      </c>
      <c r="U522" s="300">
        <v>18</v>
      </c>
      <c r="V522" s="300">
        <v>67</v>
      </c>
      <c r="W522" s="300"/>
      <c r="X522" s="300"/>
      <c r="Y522" s="301">
        <f>U522+V522</f>
        <v>85</v>
      </c>
      <c r="Z522" s="302" t="s">
        <v>40</v>
      </c>
      <c r="AA522" s="303"/>
      <c r="AB522" s="303"/>
      <c r="AC522" s="303"/>
      <c r="AD522" s="303"/>
      <c r="AE522" s="303"/>
      <c r="AF522" s="303"/>
      <c r="AG522" s="303"/>
      <c r="AH522" s="303"/>
      <c r="AI522" s="303"/>
      <c r="AJ522" s="303"/>
      <c r="AK522" s="303"/>
    </row>
    <row r="523" spans="1:37" customFormat="1" ht="15">
      <c r="A523" s="5" t="s">
        <v>26</v>
      </c>
      <c r="B523" s="10" t="s">
        <v>2570</v>
      </c>
      <c r="C523" s="8" t="s">
        <v>2571</v>
      </c>
      <c r="D523" s="8" t="s">
        <v>28</v>
      </c>
      <c r="E523" s="149" t="s">
        <v>2572</v>
      </c>
      <c r="F523" s="8">
        <v>940202834</v>
      </c>
      <c r="G523" s="8" t="s">
        <v>57</v>
      </c>
      <c r="H523" s="5" t="s">
        <v>1541</v>
      </c>
      <c r="I523" s="8">
        <v>10285</v>
      </c>
      <c r="J523" s="5" t="s">
        <v>2573</v>
      </c>
      <c r="K523" s="8" t="s">
        <v>2574</v>
      </c>
      <c r="L523" s="25" t="s">
        <v>565</v>
      </c>
      <c r="M523" s="8" t="s">
        <v>35</v>
      </c>
      <c r="N523" s="5">
        <v>3520</v>
      </c>
      <c r="O523" s="8" t="s">
        <v>36</v>
      </c>
      <c r="P523" s="5">
        <v>10000</v>
      </c>
      <c r="Q523" s="5" t="s">
        <v>649</v>
      </c>
      <c r="R523" s="5" t="s">
        <v>594</v>
      </c>
      <c r="S523" s="10" t="s">
        <v>2250</v>
      </c>
      <c r="T523" s="663" t="s">
        <v>2250</v>
      </c>
      <c r="U523" s="186">
        <v>25.42</v>
      </c>
      <c r="V523" s="186">
        <v>76.989999999999995</v>
      </c>
      <c r="W523" s="186"/>
      <c r="X523" s="186"/>
      <c r="Y523" s="11">
        <v>102.41</v>
      </c>
      <c r="Z523" s="6" t="s">
        <v>40</v>
      </c>
    </row>
    <row r="524" spans="1:37" customFormat="1" ht="15">
      <c r="A524" s="5" t="s">
        <v>26</v>
      </c>
      <c r="B524" s="10" t="s">
        <v>2575</v>
      </c>
      <c r="C524" s="8" t="s">
        <v>2576</v>
      </c>
      <c r="D524" s="8" t="s">
        <v>28</v>
      </c>
      <c r="E524" s="149" t="s">
        <v>2577</v>
      </c>
      <c r="F524" s="8">
        <v>984701367</v>
      </c>
      <c r="G524" s="8" t="s">
        <v>70</v>
      </c>
      <c r="H524" s="5" t="s">
        <v>247</v>
      </c>
      <c r="I524" s="8">
        <v>4735</v>
      </c>
      <c r="J524" s="5" t="s">
        <v>2578</v>
      </c>
      <c r="K524" s="8" t="s">
        <v>2579</v>
      </c>
      <c r="L524" s="25" t="s">
        <v>565</v>
      </c>
      <c r="M524" s="8" t="s">
        <v>566</v>
      </c>
      <c r="N524" s="5">
        <v>3521</v>
      </c>
      <c r="O524" s="8" t="s">
        <v>36</v>
      </c>
      <c r="P524" s="5">
        <v>5000</v>
      </c>
      <c r="Q524" s="5" t="s">
        <v>567</v>
      </c>
      <c r="R524" s="5" t="s">
        <v>568</v>
      </c>
      <c r="S524" s="10" t="s">
        <v>2250</v>
      </c>
      <c r="T524" s="663" t="s">
        <v>2250</v>
      </c>
      <c r="U524" s="186">
        <v>25.42</v>
      </c>
      <c r="V524" s="186">
        <v>71.87</v>
      </c>
      <c r="W524" s="186"/>
      <c r="X524" s="186"/>
      <c r="Y524" s="11">
        <v>97.29</v>
      </c>
      <c r="Z524" s="6" t="s">
        <v>40</v>
      </c>
    </row>
    <row r="525" spans="1:37" customFormat="1" ht="15">
      <c r="A525" s="8" t="s">
        <v>26</v>
      </c>
      <c r="B525" s="10" t="s">
        <v>2580</v>
      </c>
      <c r="C525" s="8" t="s">
        <v>2581</v>
      </c>
      <c r="D525" s="10" t="s">
        <v>28</v>
      </c>
      <c r="E525" s="149" t="s">
        <v>1756</v>
      </c>
      <c r="F525" s="8">
        <v>982725970</v>
      </c>
      <c r="G525" s="8" t="s">
        <v>102</v>
      </c>
      <c r="H525" s="5" t="s">
        <v>236</v>
      </c>
      <c r="I525" s="8">
        <v>30968</v>
      </c>
      <c r="J525" s="5" t="s">
        <v>1757</v>
      </c>
      <c r="K525" s="8" t="s">
        <v>1758</v>
      </c>
      <c r="L525" s="25" t="s">
        <v>565</v>
      </c>
      <c r="M525" s="8" t="s">
        <v>566</v>
      </c>
      <c r="N525" s="5">
        <v>3641</v>
      </c>
      <c r="O525" s="8" t="s">
        <v>36</v>
      </c>
      <c r="P525" s="5">
        <v>30000</v>
      </c>
      <c r="Q525" s="5" t="s">
        <v>567</v>
      </c>
      <c r="R525" s="5" t="s">
        <v>594</v>
      </c>
      <c r="S525" s="196">
        <v>44258</v>
      </c>
      <c r="T525" s="663" t="s">
        <v>2582</v>
      </c>
      <c r="U525" s="186">
        <v>25.42</v>
      </c>
      <c r="V525" s="186">
        <v>102.59</v>
      </c>
      <c r="W525" s="186"/>
      <c r="X525" s="186"/>
      <c r="Y525" s="11">
        <v>128.01</v>
      </c>
      <c r="Z525" s="6" t="s">
        <v>40</v>
      </c>
    </row>
    <row r="526" spans="1:37" customFormat="1" ht="15">
      <c r="A526" s="189" t="s">
        <v>987</v>
      </c>
      <c r="B526" s="10" t="s">
        <v>1478</v>
      </c>
      <c r="C526" s="8" t="s">
        <v>1479</v>
      </c>
      <c r="D526" s="10" t="s">
        <v>28</v>
      </c>
      <c r="E526" s="149" t="s">
        <v>1480</v>
      </c>
      <c r="F526" s="8">
        <v>999941177</v>
      </c>
      <c r="G526" s="8" t="s">
        <v>102</v>
      </c>
      <c r="H526" s="5" t="s">
        <v>103</v>
      </c>
      <c r="I526" s="8">
        <v>65826</v>
      </c>
      <c r="J526" s="5" t="s">
        <v>1481</v>
      </c>
      <c r="K526" s="8" t="s">
        <v>1482</v>
      </c>
      <c r="L526" s="25" t="s">
        <v>565</v>
      </c>
      <c r="M526" s="8" t="s">
        <v>566</v>
      </c>
      <c r="N526" s="5" t="s">
        <v>2583</v>
      </c>
      <c r="O526" s="8" t="s">
        <v>36</v>
      </c>
      <c r="P526" s="5">
        <v>65000</v>
      </c>
      <c r="Q526" s="5" t="s">
        <v>567</v>
      </c>
      <c r="R526" s="5" t="s">
        <v>568</v>
      </c>
      <c r="S526" s="196">
        <v>44258</v>
      </c>
      <c r="T526" s="663" t="s">
        <v>2582</v>
      </c>
      <c r="U526" s="186">
        <v>25.42</v>
      </c>
      <c r="V526" s="186">
        <v>71.87</v>
      </c>
      <c r="W526" s="186"/>
      <c r="X526" s="186"/>
      <c r="Y526" s="11">
        <v>97.29</v>
      </c>
      <c r="Z526" s="6" t="s">
        <v>40</v>
      </c>
    </row>
    <row r="527" spans="1:37" customFormat="1" ht="15">
      <c r="A527" s="8" t="s">
        <v>26</v>
      </c>
      <c r="B527" s="10" t="s">
        <v>2584</v>
      </c>
      <c r="C527" s="8" t="s">
        <v>2585</v>
      </c>
      <c r="D527" s="10" t="s">
        <v>28</v>
      </c>
      <c r="E527" s="149" t="s">
        <v>2586</v>
      </c>
      <c r="F527" s="8">
        <v>953762725</v>
      </c>
      <c r="G527" s="8" t="s">
        <v>43</v>
      </c>
      <c r="H527" s="5" t="s">
        <v>2587</v>
      </c>
      <c r="I527" s="8">
        <v>14607</v>
      </c>
      <c r="J527" s="5" t="s">
        <v>2588</v>
      </c>
      <c r="K527" s="8" t="s">
        <v>2589</v>
      </c>
      <c r="L527" s="25" t="s">
        <v>565</v>
      </c>
      <c r="M527" s="8" t="s">
        <v>566</v>
      </c>
      <c r="N527" s="5">
        <v>3642</v>
      </c>
      <c r="O527" s="8" t="s">
        <v>36</v>
      </c>
      <c r="P527" s="5">
        <v>15000</v>
      </c>
      <c r="Q527" s="5" t="s">
        <v>567</v>
      </c>
      <c r="R527" s="5" t="s">
        <v>594</v>
      </c>
      <c r="S527" s="10" t="s">
        <v>2582</v>
      </c>
      <c r="T527" s="663" t="s">
        <v>2582</v>
      </c>
      <c r="U527" s="186">
        <v>25.42</v>
      </c>
      <c r="V527" s="186">
        <v>82.11</v>
      </c>
      <c r="W527" s="186"/>
      <c r="X527" s="186"/>
      <c r="Y527" s="11">
        <v>107.53</v>
      </c>
      <c r="Z527" s="6" t="s">
        <v>40</v>
      </c>
    </row>
    <row r="528" spans="1:37" customFormat="1" ht="15">
      <c r="A528" s="8" t="s">
        <v>26</v>
      </c>
      <c r="B528" s="10" t="s">
        <v>2590</v>
      </c>
      <c r="C528" s="8" t="s">
        <v>2591</v>
      </c>
      <c r="D528" s="10" t="s">
        <v>28</v>
      </c>
      <c r="E528" s="149" t="s">
        <v>2592</v>
      </c>
      <c r="F528" s="8">
        <v>986831216</v>
      </c>
      <c r="G528" s="8" t="s">
        <v>57</v>
      </c>
      <c r="H528" s="5" t="s">
        <v>2593</v>
      </c>
      <c r="I528" s="8">
        <v>14646</v>
      </c>
      <c r="J528" s="5" t="s">
        <v>2594</v>
      </c>
      <c r="K528" s="8" t="s">
        <v>2595</v>
      </c>
      <c r="L528" s="25" t="s">
        <v>565</v>
      </c>
      <c r="M528" s="8" t="s">
        <v>566</v>
      </c>
      <c r="N528" s="5">
        <v>3643</v>
      </c>
      <c r="O528" s="8" t="s">
        <v>36</v>
      </c>
      <c r="P528" s="5">
        <v>15000</v>
      </c>
      <c r="Q528" s="5" t="s">
        <v>649</v>
      </c>
      <c r="R528" s="5" t="s">
        <v>594</v>
      </c>
      <c r="S528" s="10" t="s">
        <v>2582</v>
      </c>
      <c r="T528" s="663" t="s">
        <v>2582</v>
      </c>
      <c r="U528" s="186">
        <v>25.42</v>
      </c>
      <c r="V528" s="186">
        <v>82.11</v>
      </c>
      <c r="W528" s="186"/>
      <c r="X528" s="186"/>
      <c r="Y528" s="11">
        <v>107.53</v>
      </c>
      <c r="Z528" s="6" t="s">
        <v>40</v>
      </c>
    </row>
    <row r="529" spans="1:37" customFormat="1" ht="15">
      <c r="A529" s="8" t="s">
        <v>26</v>
      </c>
      <c r="B529" s="10" t="s">
        <v>2596</v>
      </c>
      <c r="C529" s="8" t="s">
        <v>2597</v>
      </c>
      <c r="D529" s="10" t="s">
        <v>28</v>
      </c>
      <c r="E529" s="149" t="s">
        <v>2598</v>
      </c>
      <c r="F529" s="8">
        <v>967231694</v>
      </c>
      <c r="G529" s="8" t="s">
        <v>599</v>
      </c>
      <c r="H529" s="5" t="s">
        <v>927</v>
      </c>
      <c r="I529" s="8">
        <v>12769</v>
      </c>
      <c r="J529" s="5" t="s">
        <v>2599</v>
      </c>
      <c r="K529" s="8" t="s">
        <v>2600</v>
      </c>
      <c r="L529" s="25" t="s">
        <v>565</v>
      </c>
      <c r="M529" s="8" t="s">
        <v>35</v>
      </c>
      <c r="N529" s="5">
        <v>3644</v>
      </c>
      <c r="O529" s="8" t="s">
        <v>36</v>
      </c>
      <c r="P529" s="5">
        <v>10000</v>
      </c>
      <c r="Q529" s="5" t="s">
        <v>567</v>
      </c>
      <c r="R529" s="5" t="s">
        <v>594</v>
      </c>
      <c r="S529" s="10" t="s">
        <v>2582</v>
      </c>
      <c r="T529" s="663" t="s">
        <v>2582</v>
      </c>
      <c r="U529" s="186">
        <v>25.42</v>
      </c>
      <c r="V529" s="186">
        <v>76.989999999999995</v>
      </c>
      <c r="W529" s="186"/>
      <c r="X529" s="186"/>
      <c r="Y529" s="11">
        <v>102.41</v>
      </c>
      <c r="Z529" s="6" t="s">
        <v>40</v>
      </c>
    </row>
    <row r="530" spans="1:37" customFormat="1" ht="15">
      <c r="A530" s="8" t="s">
        <v>26</v>
      </c>
      <c r="B530" s="10" t="s">
        <v>2601</v>
      </c>
      <c r="C530" s="10" t="s">
        <v>2602</v>
      </c>
      <c r="D530" s="8" t="s">
        <v>28</v>
      </c>
      <c r="E530" s="103" t="s">
        <v>2603</v>
      </c>
      <c r="F530" s="5">
        <v>984395773</v>
      </c>
      <c r="G530" s="5" t="s">
        <v>43</v>
      </c>
      <c r="H530" s="5" t="s">
        <v>622</v>
      </c>
      <c r="I530" s="5">
        <v>12810</v>
      </c>
      <c r="J530" s="5" t="s">
        <v>2604</v>
      </c>
      <c r="K530" s="5" t="s">
        <v>2605</v>
      </c>
      <c r="L530" s="25" t="s">
        <v>565</v>
      </c>
      <c r="M530" s="8" t="s">
        <v>566</v>
      </c>
      <c r="N530" s="5">
        <v>3882</v>
      </c>
      <c r="O530" s="5" t="s">
        <v>475</v>
      </c>
      <c r="P530" s="5"/>
      <c r="Q530" s="5" t="s">
        <v>567</v>
      </c>
      <c r="R530" s="5" t="s">
        <v>883</v>
      </c>
      <c r="S530" s="10" t="s">
        <v>2281</v>
      </c>
      <c r="T530" s="663" t="s">
        <v>2281</v>
      </c>
      <c r="U530" s="694">
        <v>1E-3</v>
      </c>
      <c r="V530" s="694">
        <v>1E-3</v>
      </c>
      <c r="W530" s="694"/>
      <c r="X530" s="694"/>
      <c r="Y530" s="694">
        <v>1E-3</v>
      </c>
      <c r="Z530" s="6" t="s">
        <v>1209</v>
      </c>
    </row>
    <row r="531" spans="1:37" customFormat="1" ht="15">
      <c r="A531" s="8" t="s">
        <v>26</v>
      </c>
      <c r="B531" s="10" t="s">
        <v>2606</v>
      </c>
      <c r="C531" s="8" t="s">
        <v>2607</v>
      </c>
      <c r="D531" s="8" t="s">
        <v>28</v>
      </c>
      <c r="E531" s="103" t="s">
        <v>2608</v>
      </c>
      <c r="F531" s="5">
        <v>984741953</v>
      </c>
      <c r="G531" s="5" t="s">
        <v>43</v>
      </c>
      <c r="H531" s="5" t="s">
        <v>496</v>
      </c>
      <c r="I531" s="5">
        <v>24584</v>
      </c>
      <c r="J531" s="5" t="s">
        <v>2609</v>
      </c>
      <c r="K531" s="5" t="s">
        <v>2610</v>
      </c>
      <c r="L531" s="25" t="s">
        <v>565</v>
      </c>
      <c r="M531" s="8" t="s">
        <v>566</v>
      </c>
      <c r="N531" s="5">
        <v>3885</v>
      </c>
      <c r="O531" s="5" t="s">
        <v>36</v>
      </c>
      <c r="P531" s="5">
        <v>25000</v>
      </c>
      <c r="Q531" s="5" t="s">
        <v>567</v>
      </c>
      <c r="R531" s="5" t="s">
        <v>865</v>
      </c>
      <c r="S531" s="10" t="s">
        <v>2281</v>
      </c>
      <c r="T531" s="663" t="s">
        <v>2281</v>
      </c>
      <c r="U531" s="186">
        <v>25.42</v>
      </c>
      <c r="V531" s="186">
        <v>82.11</v>
      </c>
      <c r="W531" s="186"/>
      <c r="X531" s="186"/>
      <c r="Y531" s="685">
        <v>107.53</v>
      </c>
      <c r="Z531" s="6" t="s">
        <v>40</v>
      </c>
    </row>
    <row r="532" spans="1:37" customFormat="1" ht="15">
      <c r="A532" s="8" t="s">
        <v>26</v>
      </c>
      <c r="B532" s="683" t="s">
        <v>2056</v>
      </c>
      <c r="C532" s="127" t="s">
        <v>2611</v>
      </c>
      <c r="D532" s="127" t="s">
        <v>28</v>
      </c>
      <c r="E532" s="149" t="s">
        <v>2058</v>
      </c>
      <c r="F532" s="5">
        <v>984907654</v>
      </c>
      <c r="G532" s="5" t="s">
        <v>43</v>
      </c>
      <c r="H532" s="132" t="s">
        <v>496</v>
      </c>
      <c r="I532" s="5">
        <v>125500</v>
      </c>
      <c r="J532" s="132" t="s">
        <v>2059</v>
      </c>
      <c r="K532" s="132" t="s">
        <v>2060</v>
      </c>
      <c r="L532" s="25" t="s">
        <v>565</v>
      </c>
      <c r="M532" s="5" t="s">
        <v>566</v>
      </c>
      <c r="N532" s="5">
        <v>4027</v>
      </c>
      <c r="O532" s="132" t="s">
        <v>36</v>
      </c>
      <c r="P532" s="5">
        <v>125000</v>
      </c>
      <c r="Q532" s="5" t="s">
        <v>567</v>
      </c>
      <c r="R532" s="5" t="s">
        <v>883</v>
      </c>
      <c r="S532" s="683" t="s">
        <v>2612</v>
      </c>
      <c r="T532" s="684" t="s">
        <v>2612</v>
      </c>
      <c r="U532" s="186">
        <v>25.42</v>
      </c>
      <c r="V532" s="186">
        <v>82.11</v>
      </c>
      <c r="W532" s="186"/>
      <c r="X532" s="186"/>
      <c r="Y532" s="685">
        <v>107.53</v>
      </c>
      <c r="Z532" s="6" t="s">
        <v>40</v>
      </c>
      <c r="AA532" s="303"/>
      <c r="AB532" s="303"/>
      <c r="AC532" s="303"/>
      <c r="AD532" s="303"/>
      <c r="AE532" s="303"/>
      <c r="AF532" s="303"/>
      <c r="AG532" s="303"/>
      <c r="AH532" s="303"/>
      <c r="AI532" s="303"/>
      <c r="AJ532" s="303"/>
      <c r="AK532" s="303"/>
    </row>
    <row r="533" spans="1:37" customFormat="1" ht="15">
      <c r="A533" s="8" t="s">
        <v>26</v>
      </c>
      <c r="B533" s="683" t="s">
        <v>2613</v>
      </c>
      <c r="C533" s="127" t="s">
        <v>2614</v>
      </c>
      <c r="D533" s="127" t="s">
        <v>28</v>
      </c>
      <c r="E533" s="149" t="s">
        <v>2615</v>
      </c>
      <c r="F533" s="5">
        <v>997784244</v>
      </c>
      <c r="G533" s="5" t="s">
        <v>57</v>
      </c>
      <c r="H533" s="132" t="s">
        <v>742</v>
      </c>
      <c r="I533" s="5">
        <v>164631</v>
      </c>
      <c r="J533" s="132" t="s">
        <v>2616</v>
      </c>
      <c r="K533" s="132" t="s">
        <v>2617</v>
      </c>
      <c r="L533" s="25" t="s">
        <v>565</v>
      </c>
      <c r="M533" s="5" t="s">
        <v>566</v>
      </c>
      <c r="N533" s="5">
        <v>4028</v>
      </c>
      <c r="O533" s="132" t="s">
        <v>36</v>
      </c>
      <c r="P533" s="5">
        <v>165000</v>
      </c>
      <c r="Q533" s="5" t="s">
        <v>567</v>
      </c>
      <c r="R533" s="5" t="s">
        <v>594</v>
      </c>
      <c r="S533" s="683" t="s">
        <v>2612</v>
      </c>
      <c r="T533" s="684" t="s">
        <v>2612</v>
      </c>
      <c r="U533" s="186">
        <v>25.42</v>
      </c>
      <c r="V533" s="186">
        <v>71.87</v>
      </c>
      <c r="W533" s="186"/>
      <c r="X533" s="186"/>
      <c r="Y533" s="186">
        <v>97.29</v>
      </c>
      <c r="Z533" s="6" t="s">
        <v>40</v>
      </c>
      <c r="AA533" s="303"/>
      <c r="AB533" s="303"/>
      <c r="AC533" s="303"/>
      <c r="AD533" s="303"/>
      <c r="AE533" s="303"/>
      <c r="AF533" s="303"/>
      <c r="AG533" s="303"/>
      <c r="AH533" s="303"/>
      <c r="AI533" s="303"/>
      <c r="AJ533" s="303"/>
      <c r="AK533" s="303"/>
    </row>
    <row r="534" spans="1:37" customFormat="1" ht="15">
      <c r="A534" s="8" t="s">
        <v>26</v>
      </c>
      <c r="B534" s="683" t="s">
        <v>2618</v>
      </c>
      <c r="C534" s="127" t="s">
        <v>2619</v>
      </c>
      <c r="D534" s="127" t="s">
        <v>28</v>
      </c>
      <c r="E534" s="149" t="s">
        <v>2620</v>
      </c>
      <c r="F534" s="5">
        <v>998919125</v>
      </c>
      <c r="G534" s="5" t="s">
        <v>57</v>
      </c>
      <c r="H534" s="132" t="s">
        <v>1464</v>
      </c>
      <c r="I534" s="5">
        <v>25015</v>
      </c>
      <c r="J534" s="132" t="s">
        <v>1465</v>
      </c>
      <c r="K534" s="132" t="s">
        <v>2621</v>
      </c>
      <c r="L534" s="25" t="s">
        <v>565</v>
      </c>
      <c r="M534" s="5" t="s">
        <v>566</v>
      </c>
      <c r="N534" s="5">
        <v>4029</v>
      </c>
      <c r="O534" s="132" t="s">
        <v>36</v>
      </c>
      <c r="P534" s="5">
        <v>25000</v>
      </c>
      <c r="Q534" s="5" t="s">
        <v>567</v>
      </c>
      <c r="R534" s="5" t="s">
        <v>883</v>
      </c>
      <c r="S534" s="683" t="s">
        <v>2612</v>
      </c>
      <c r="T534" s="684" t="s">
        <v>2612</v>
      </c>
      <c r="U534" s="186">
        <v>25.42</v>
      </c>
      <c r="V534" s="186">
        <v>76.989999999999995</v>
      </c>
      <c r="W534" s="186"/>
      <c r="X534" s="186"/>
      <c r="Y534" s="186">
        <v>102.41</v>
      </c>
      <c r="Z534" s="6" t="s">
        <v>40</v>
      </c>
      <c r="AA534" s="303"/>
      <c r="AB534" s="303"/>
      <c r="AC534" s="303"/>
      <c r="AD534" s="303"/>
      <c r="AE534" s="303"/>
      <c r="AF534" s="303"/>
      <c r="AG534" s="303"/>
      <c r="AH534" s="303"/>
      <c r="AI534" s="303"/>
      <c r="AJ534" s="303"/>
      <c r="AK534" s="303"/>
    </row>
    <row r="535" spans="1:37" customFormat="1" ht="15">
      <c r="A535" s="8" t="s">
        <v>26</v>
      </c>
      <c r="B535" s="683" t="s">
        <v>2622</v>
      </c>
      <c r="C535" s="127" t="s">
        <v>2623</v>
      </c>
      <c r="D535" s="127" t="s">
        <v>28</v>
      </c>
      <c r="E535" s="149" t="s">
        <v>2603</v>
      </c>
      <c r="F535" s="5">
        <v>987422534</v>
      </c>
      <c r="G535" s="5" t="s">
        <v>43</v>
      </c>
      <c r="H535" s="132" t="s">
        <v>622</v>
      </c>
      <c r="I535" s="5">
        <v>13810</v>
      </c>
      <c r="J535" s="132" t="s">
        <v>2604</v>
      </c>
      <c r="K535" s="132" t="s">
        <v>2605</v>
      </c>
      <c r="L535" s="25" t="s">
        <v>565</v>
      </c>
      <c r="M535" s="5" t="s">
        <v>566</v>
      </c>
      <c r="N535" s="5">
        <v>4031</v>
      </c>
      <c r="O535" s="132" t="s">
        <v>475</v>
      </c>
      <c r="P535" s="5"/>
      <c r="Q535" s="5" t="s">
        <v>567</v>
      </c>
      <c r="R535" s="5" t="s">
        <v>594</v>
      </c>
      <c r="S535" s="683" t="s">
        <v>2612</v>
      </c>
      <c r="T535" s="684" t="s">
        <v>2612</v>
      </c>
      <c r="U535" s="186">
        <v>1E-3</v>
      </c>
      <c r="V535" s="186">
        <v>1E-3</v>
      </c>
      <c r="W535" s="186"/>
      <c r="X535" s="186"/>
      <c r="Y535" s="186">
        <v>1E-3</v>
      </c>
      <c r="Z535" s="6" t="s">
        <v>40</v>
      </c>
      <c r="AA535" s="303"/>
      <c r="AB535" s="303"/>
      <c r="AC535" s="303"/>
      <c r="AD535" s="303"/>
      <c r="AE535" s="303"/>
      <c r="AF535" s="303"/>
      <c r="AG535" s="303"/>
      <c r="AH535" s="303"/>
      <c r="AI535" s="303"/>
      <c r="AJ535" s="303"/>
      <c r="AK535" s="303"/>
    </row>
    <row r="536" spans="1:37" customFormat="1" ht="15">
      <c r="A536" s="8" t="s">
        <v>26</v>
      </c>
      <c r="B536" s="683" t="s">
        <v>2624</v>
      </c>
      <c r="C536" s="127" t="s">
        <v>2625</v>
      </c>
      <c r="D536" s="127" t="s">
        <v>28</v>
      </c>
      <c r="E536" s="149" t="s">
        <v>2626</v>
      </c>
      <c r="F536" s="5">
        <v>994963854</v>
      </c>
      <c r="G536" s="5" t="s">
        <v>70</v>
      </c>
      <c r="H536" s="132" t="s">
        <v>938</v>
      </c>
      <c r="I536" s="5">
        <v>2344</v>
      </c>
      <c r="J536" s="132" t="s">
        <v>2627</v>
      </c>
      <c r="K536" s="132" t="s">
        <v>2628</v>
      </c>
      <c r="L536" s="25" t="s">
        <v>565</v>
      </c>
      <c r="M536" s="5" t="s">
        <v>566</v>
      </c>
      <c r="N536" s="5">
        <v>4032</v>
      </c>
      <c r="O536" s="132" t="s">
        <v>475</v>
      </c>
      <c r="P536" s="5"/>
      <c r="Q536" s="5" t="s">
        <v>567</v>
      </c>
      <c r="R536" s="5" t="s">
        <v>883</v>
      </c>
      <c r="S536" s="683" t="s">
        <v>2612</v>
      </c>
      <c r="T536" s="684" t="s">
        <v>2612</v>
      </c>
      <c r="U536" s="186">
        <v>1E-3</v>
      </c>
      <c r="V536" s="186">
        <v>1E-3</v>
      </c>
      <c r="W536" s="186"/>
      <c r="X536" s="186"/>
      <c r="Y536" s="186">
        <v>1E-3</v>
      </c>
      <c r="Z536" s="6" t="s">
        <v>40</v>
      </c>
      <c r="AA536" s="303"/>
      <c r="AB536" s="303"/>
      <c r="AC536" s="303"/>
      <c r="AD536" s="303"/>
      <c r="AE536" s="303"/>
      <c r="AF536" s="303"/>
      <c r="AG536" s="303"/>
      <c r="AH536" s="303"/>
      <c r="AI536" s="303"/>
      <c r="AJ536" s="303"/>
      <c r="AK536" s="303"/>
    </row>
    <row r="537" spans="1:37" customFormat="1" ht="15">
      <c r="A537" s="8" t="s">
        <v>26</v>
      </c>
      <c r="B537" s="683" t="s">
        <v>1764</v>
      </c>
      <c r="C537" s="127" t="s">
        <v>2629</v>
      </c>
      <c r="D537" s="127" t="s">
        <v>28</v>
      </c>
      <c r="E537" s="149" t="s">
        <v>1766</v>
      </c>
      <c r="F537" s="5">
        <v>969383383</v>
      </c>
      <c r="G537" s="5" t="s">
        <v>70</v>
      </c>
      <c r="H537" s="132" t="s">
        <v>247</v>
      </c>
      <c r="I537" s="5">
        <v>20109</v>
      </c>
      <c r="J537" s="132" t="s">
        <v>1767</v>
      </c>
      <c r="K537" s="132" t="s">
        <v>1768</v>
      </c>
      <c r="L537" s="25" t="s">
        <v>565</v>
      </c>
      <c r="M537" s="5" t="s">
        <v>566</v>
      </c>
      <c r="N537" s="5">
        <v>4033</v>
      </c>
      <c r="O537" s="132" t="s">
        <v>36</v>
      </c>
      <c r="P537" s="5">
        <v>20000</v>
      </c>
      <c r="Q537" s="5" t="s">
        <v>567</v>
      </c>
      <c r="R537" s="5" t="s">
        <v>883</v>
      </c>
      <c r="S537" s="683" t="s">
        <v>2612</v>
      </c>
      <c r="T537" s="684" t="s">
        <v>2612</v>
      </c>
      <c r="U537" s="186">
        <v>25.42</v>
      </c>
      <c r="V537" s="186">
        <v>71.87</v>
      </c>
      <c r="W537" s="186"/>
      <c r="X537" s="186"/>
      <c r="Y537" s="186">
        <v>97.29</v>
      </c>
      <c r="Z537" s="699" t="s">
        <v>1209</v>
      </c>
      <c r="AA537" s="303"/>
      <c r="AB537" s="303"/>
      <c r="AC537" s="303"/>
      <c r="AD537" s="303"/>
      <c r="AE537" s="303"/>
      <c r="AF537" s="303"/>
      <c r="AG537" s="303"/>
      <c r="AH537" s="303"/>
      <c r="AI537" s="303"/>
      <c r="AJ537" s="303"/>
      <c r="AK537" s="303"/>
    </row>
    <row r="538" spans="1:37" customFormat="1" ht="15">
      <c r="A538" s="8" t="s">
        <v>26</v>
      </c>
      <c r="B538" s="683" t="s">
        <v>2630</v>
      </c>
      <c r="C538" s="127" t="s">
        <v>2631</v>
      </c>
      <c r="D538" s="127" t="s">
        <v>28</v>
      </c>
      <c r="E538" s="787" t="s">
        <v>1495</v>
      </c>
      <c r="F538" s="5">
        <v>943517638</v>
      </c>
      <c r="G538" s="5" t="s">
        <v>70</v>
      </c>
      <c r="H538" s="132" t="s">
        <v>71</v>
      </c>
      <c r="I538" s="5">
        <v>10298</v>
      </c>
      <c r="J538" s="132" t="s">
        <v>2632</v>
      </c>
      <c r="K538" s="132" t="s">
        <v>2633</v>
      </c>
      <c r="L538" s="25" t="s">
        <v>565</v>
      </c>
      <c r="M538" s="5" t="s">
        <v>566</v>
      </c>
      <c r="N538" s="5">
        <v>4034</v>
      </c>
      <c r="O538" s="132" t="s">
        <v>36</v>
      </c>
      <c r="P538" s="5">
        <v>10000</v>
      </c>
      <c r="Q538" s="5" t="s">
        <v>567</v>
      </c>
      <c r="R538" s="5" t="s">
        <v>883</v>
      </c>
      <c r="S538" s="683" t="s">
        <v>2612</v>
      </c>
      <c r="T538" s="684" t="s">
        <v>2612</v>
      </c>
      <c r="U538" s="186">
        <v>1E-3</v>
      </c>
      <c r="V538" s="186">
        <v>1E-3</v>
      </c>
      <c r="W538" s="186"/>
      <c r="X538" s="186"/>
      <c r="Y538" s="186">
        <v>1E-3</v>
      </c>
      <c r="Z538" s="6" t="s">
        <v>40</v>
      </c>
      <c r="AA538" s="303"/>
      <c r="AB538" s="303"/>
      <c r="AC538" s="303"/>
      <c r="AD538" s="303"/>
      <c r="AE538" s="303"/>
      <c r="AF538" s="303"/>
      <c r="AG538" s="303"/>
      <c r="AH538" s="303"/>
      <c r="AI538" s="303"/>
      <c r="AJ538" s="303"/>
      <c r="AK538" s="303"/>
    </row>
    <row r="539" spans="1:37" customFormat="1" ht="15">
      <c r="A539" s="5" t="s">
        <v>1267</v>
      </c>
      <c r="B539" s="6">
        <v>20137403723</v>
      </c>
      <c r="C539" s="8" t="s">
        <v>2634</v>
      </c>
      <c r="D539" s="8" t="s">
        <v>1270</v>
      </c>
      <c r="E539" s="94" t="s">
        <v>2635</v>
      </c>
      <c r="F539" s="5">
        <v>999124421</v>
      </c>
      <c r="G539" s="5" t="s">
        <v>43</v>
      </c>
      <c r="H539" s="5" t="s">
        <v>148</v>
      </c>
      <c r="I539" s="5">
        <v>10653</v>
      </c>
      <c r="J539" s="5" t="s">
        <v>2636</v>
      </c>
      <c r="K539" s="5" t="s">
        <v>2637</v>
      </c>
      <c r="L539" s="25" t="s">
        <v>565</v>
      </c>
      <c r="M539" s="5" t="s">
        <v>566</v>
      </c>
      <c r="N539" s="5">
        <v>1794</v>
      </c>
      <c r="O539" s="5" t="s">
        <v>36</v>
      </c>
      <c r="P539" s="5">
        <v>10653</v>
      </c>
      <c r="Q539" s="5" t="s">
        <v>1167</v>
      </c>
      <c r="R539" s="5" t="s">
        <v>1022</v>
      </c>
      <c r="S539" s="10" t="s">
        <v>2638</v>
      </c>
      <c r="T539" s="663" t="s">
        <v>2638</v>
      </c>
      <c r="U539" s="7">
        <v>32.200000000000003</v>
      </c>
      <c r="V539" s="7">
        <v>108.62</v>
      </c>
      <c r="W539" s="7"/>
      <c r="X539" s="7"/>
      <c r="Y539" s="7">
        <v>140.82</v>
      </c>
      <c r="Z539" s="6" t="s">
        <v>40</v>
      </c>
    </row>
    <row r="540" spans="1:37" customFormat="1" ht="15">
      <c r="A540" s="5" t="s">
        <v>26</v>
      </c>
      <c r="B540" s="6">
        <v>41325662</v>
      </c>
      <c r="C540" s="8" t="s">
        <v>2639</v>
      </c>
      <c r="D540" s="8" t="s">
        <v>28</v>
      </c>
      <c r="E540" s="53" t="s">
        <v>2640</v>
      </c>
      <c r="F540" s="5">
        <v>984661000</v>
      </c>
      <c r="G540" s="5" t="s">
        <v>30</v>
      </c>
      <c r="H540" s="5" t="s">
        <v>83</v>
      </c>
      <c r="I540" s="5">
        <v>8629</v>
      </c>
      <c r="J540" s="5" t="s">
        <v>2641</v>
      </c>
      <c r="K540" s="5" t="s">
        <v>2642</v>
      </c>
      <c r="L540" s="25" t="s">
        <v>565</v>
      </c>
      <c r="M540" s="5" t="s">
        <v>566</v>
      </c>
      <c r="N540" s="5">
        <v>1795</v>
      </c>
      <c r="O540" s="5" t="s">
        <v>475</v>
      </c>
      <c r="P540" s="5"/>
      <c r="Q540" s="5" t="s">
        <v>1167</v>
      </c>
      <c r="R540" s="5" t="s">
        <v>568</v>
      </c>
      <c r="S540" s="10" t="s">
        <v>2638</v>
      </c>
      <c r="T540" s="663" t="s">
        <v>2638</v>
      </c>
      <c r="U540" s="7">
        <v>1E-3</v>
      </c>
      <c r="V540" s="7">
        <v>1E-4</v>
      </c>
      <c r="W540" s="7"/>
      <c r="X540" s="7"/>
      <c r="Y540" s="7">
        <v>1E-4</v>
      </c>
      <c r="Z540" s="6" t="s">
        <v>40</v>
      </c>
    </row>
    <row r="541" spans="1:37" customFormat="1" ht="15">
      <c r="A541" s="5" t="s">
        <v>26</v>
      </c>
      <c r="B541" s="6">
        <v>70424913</v>
      </c>
      <c r="C541" s="8" t="s">
        <v>2643</v>
      </c>
      <c r="D541" s="8" t="s">
        <v>28</v>
      </c>
      <c r="E541" s="94" t="s">
        <v>2644</v>
      </c>
      <c r="F541" s="5">
        <v>986009543</v>
      </c>
      <c r="G541" s="5" t="s">
        <v>50</v>
      </c>
      <c r="H541" s="5" t="s">
        <v>454</v>
      </c>
      <c r="I541" s="5">
        <v>14149</v>
      </c>
      <c r="J541" s="5" t="s">
        <v>2157</v>
      </c>
      <c r="K541" s="5" t="s">
        <v>2158</v>
      </c>
      <c r="L541" s="25" t="s">
        <v>565</v>
      </c>
      <c r="M541" s="5" t="s">
        <v>566</v>
      </c>
      <c r="N541" s="5">
        <v>1796</v>
      </c>
      <c r="O541" s="5" t="s">
        <v>475</v>
      </c>
      <c r="P541" s="5"/>
      <c r="Q541" s="5" t="s">
        <v>1167</v>
      </c>
      <c r="R541" s="5" t="s">
        <v>603</v>
      </c>
      <c r="S541" s="10" t="s">
        <v>2638</v>
      </c>
      <c r="T541" s="663" t="s">
        <v>2638</v>
      </c>
      <c r="U541" s="7">
        <v>1E-3</v>
      </c>
      <c r="V541" s="7">
        <v>1E-3</v>
      </c>
      <c r="W541" s="7"/>
      <c r="X541" s="7"/>
      <c r="Y541" s="7">
        <v>1E-3</v>
      </c>
      <c r="Z541" s="6" t="s">
        <v>40</v>
      </c>
    </row>
    <row r="542" spans="1:37" customFormat="1" ht="15">
      <c r="A542" s="8" t="s">
        <v>26</v>
      </c>
      <c r="B542" s="6" t="s">
        <v>2645</v>
      </c>
      <c r="C542" s="8" t="s">
        <v>2646</v>
      </c>
      <c r="D542" s="8" t="s">
        <v>28</v>
      </c>
      <c r="E542" s="103" t="s">
        <v>2647</v>
      </c>
      <c r="F542" s="5">
        <v>958755555</v>
      </c>
      <c r="G542" s="5" t="s">
        <v>102</v>
      </c>
      <c r="H542" s="8" t="s">
        <v>2118</v>
      </c>
      <c r="I542" s="5">
        <v>18015</v>
      </c>
      <c r="J542" s="5" t="s">
        <v>2648</v>
      </c>
      <c r="K542" s="5" t="s">
        <v>2649</v>
      </c>
      <c r="L542" s="25" t="s">
        <v>565</v>
      </c>
      <c r="M542" s="5" t="s">
        <v>35</v>
      </c>
      <c r="N542" s="5">
        <v>2893</v>
      </c>
      <c r="O542" s="5" t="s">
        <v>40</v>
      </c>
      <c r="P542" s="5">
        <v>18000</v>
      </c>
      <c r="Q542" s="5" t="s">
        <v>649</v>
      </c>
      <c r="R542" s="5" t="s">
        <v>594</v>
      </c>
      <c r="S542" s="10" t="s">
        <v>2382</v>
      </c>
      <c r="T542" s="663" t="s">
        <v>2382</v>
      </c>
      <c r="U542" s="11">
        <v>1E-4</v>
      </c>
      <c r="V542" s="11">
        <v>1E-3</v>
      </c>
      <c r="W542" s="11"/>
      <c r="X542" s="11"/>
      <c r="Y542" s="11">
        <v>1E-3</v>
      </c>
      <c r="Z542" s="6" t="s">
        <v>40</v>
      </c>
    </row>
    <row r="543" spans="1:37" customFormat="1" ht="15" hidden="1">
      <c r="A543" s="296" t="s">
        <v>26</v>
      </c>
      <c r="B543" s="302" t="s">
        <v>945</v>
      </c>
      <c r="C543" s="361" t="s">
        <v>946</v>
      </c>
      <c r="D543" s="296" t="s">
        <v>28</v>
      </c>
      <c r="E543" s="311" t="s">
        <v>947</v>
      </c>
      <c r="F543" s="299">
        <v>950315624</v>
      </c>
      <c r="G543" s="299" t="s">
        <v>30</v>
      </c>
      <c r="H543" s="299" t="s">
        <v>927</v>
      </c>
      <c r="I543" s="299">
        <v>15152</v>
      </c>
      <c r="J543" s="299" t="s">
        <v>948</v>
      </c>
      <c r="K543" s="299" t="s">
        <v>949</v>
      </c>
      <c r="L543" s="637" t="s">
        <v>34</v>
      </c>
      <c r="M543" s="296" t="s">
        <v>35</v>
      </c>
      <c r="N543" s="299">
        <v>3956</v>
      </c>
      <c r="O543" s="296" t="s">
        <v>36</v>
      </c>
      <c r="P543" s="299" t="s">
        <v>74</v>
      </c>
      <c r="Q543" s="315" t="s">
        <v>38</v>
      </c>
      <c r="R543" s="299" t="s">
        <v>67</v>
      </c>
      <c r="S543" s="297" t="s">
        <v>2650</v>
      </c>
      <c r="T543" s="664" t="s">
        <v>2651</v>
      </c>
      <c r="U543" s="387">
        <v>18</v>
      </c>
      <c r="V543" s="300">
        <v>78</v>
      </c>
      <c r="W543" s="300"/>
      <c r="X543" s="300"/>
      <c r="Y543" s="301">
        <f>U543+V543</f>
        <v>96</v>
      </c>
      <c r="Z543" s="302" t="s">
        <v>40</v>
      </c>
      <c r="AA543" s="303"/>
      <c r="AB543" s="303"/>
      <c r="AC543" s="303"/>
      <c r="AD543" s="303"/>
      <c r="AE543" s="303"/>
      <c r="AF543" s="303"/>
      <c r="AG543" s="303"/>
      <c r="AH543" s="303"/>
      <c r="AI543" s="303"/>
      <c r="AJ543" s="303"/>
      <c r="AK543" s="303"/>
    </row>
    <row r="544" spans="1:37" customFormat="1" ht="15">
      <c r="A544" s="690" t="s">
        <v>26</v>
      </c>
      <c r="B544" s="688" t="s">
        <v>2652</v>
      </c>
      <c r="C544" s="690" t="s">
        <v>2653</v>
      </c>
      <c r="D544" s="690" t="s">
        <v>28</v>
      </c>
      <c r="E544" s="131" t="s">
        <v>620</v>
      </c>
      <c r="F544" s="687">
        <v>991623349</v>
      </c>
      <c r="G544" s="687" t="s">
        <v>43</v>
      </c>
      <c r="H544" s="687" t="s">
        <v>271</v>
      </c>
      <c r="I544" s="687">
        <v>70853</v>
      </c>
      <c r="J544" s="687" t="s">
        <v>2654</v>
      </c>
      <c r="K544" s="687" t="s">
        <v>2655</v>
      </c>
      <c r="L544" s="700" t="s">
        <v>565</v>
      </c>
      <c r="M544" s="687" t="s">
        <v>35</v>
      </c>
      <c r="N544" s="687">
        <v>4382</v>
      </c>
      <c r="O544" s="687" t="s">
        <v>1763</v>
      </c>
      <c r="P544" s="687"/>
      <c r="Q544" s="687" t="s">
        <v>567</v>
      </c>
      <c r="R544" s="687" t="s">
        <v>2181</v>
      </c>
      <c r="S544" s="688" t="s">
        <v>2176</v>
      </c>
      <c r="T544" s="689" t="s">
        <v>2406</v>
      </c>
      <c r="U544" s="693">
        <v>25.42</v>
      </c>
      <c r="V544" s="693">
        <v>4.9400000000000004</v>
      </c>
      <c r="W544" s="693"/>
      <c r="X544" s="693"/>
      <c r="Y544" s="685">
        <v>20.48</v>
      </c>
      <c r="Z544" s="695" t="s">
        <v>40</v>
      </c>
      <c r="AA544" s="303"/>
      <c r="AB544" s="303"/>
      <c r="AC544" s="303"/>
      <c r="AD544" s="303"/>
      <c r="AE544" s="303"/>
      <c r="AF544" s="303"/>
      <c r="AG544" s="303"/>
      <c r="AH544" s="303"/>
      <c r="AI544" s="303"/>
      <c r="AJ544" s="303"/>
      <c r="AK544" s="303"/>
    </row>
    <row r="545" spans="1:37" customFormat="1" ht="15">
      <c r="A545" s="690" t="s">
        <v>1267</v>
      </c>
      <c r="B545" s="688" t="s">
        <v>2656</v>
      </c>
      <c r="C545" s="690" t="s">
        <v>2657</v>
      </c>
      <c r="D545" s="690" t="s">
        <v>28</v>
      </c>
      <c r="E545" s="501" t="s">
        <v>2658</v>
      </c>
      <c r="F545" s="687">
        <v>961719166</v>
      </c>
      <c r="G545" s="687" t="s">
        <v>43</v>
      </c>
      <c r="H545" s="687" t="s">
        <v>280</v>
      </c>
      <c r="I545" s="687">
        <v>67322</v>
      </c>
      <c r="J545" s="687" t="s">
        <v>2659</v>
      </c>
      <c r="K545" s="687" t="s">
        <v>2660</v>
      </c>
      <c r="L545" s="700" t="s">
        <v>565</v>
      </c>
      <c r="M545" s="687" t="s">
        <v>35</v>
      </c>
      <c r="N545" s="687">
        <v>4388</v>
      </c>
      <c r="O545" s="687" t="s">
        <v>40</v>
      </c>
      <c r="P545" s="687"/>
      <c r="Q545" s="687" t="s">
        <v>567</v>
      </c>
      <c r="R545" s="687" t="s">
        <v>603</v>
      </c>
      <c r="S545" s="688" t="s">
        <v>2406</v>
      </c>
      <c r="T545" s="689" t="s">
        <v>2406</v>
      </c>
      <c r="U545" s="694">
        <v>25.42</v>
      </c>
      <c r="V545" s="693">
        <v>5.3</v>
      </c>
      <c r="W545" s="300"/>
      <c r="X545" s="300"/>
      <c r="Y545" s="301">
        <v>30.72</v>
      </c>
      <c r="Z545" s="695" t="s">
        <v>40</v>
      </c>
      <c r="AA545" s="303"/>
      <c r="AB545" s="303"/>
      <c r="AC545" s="303"/>
      <c r="AD545" s="303"/>
      <c r="AE545" s="303"/>
      <c r="AF545" s="303"/>
      <c r="AG545" s="303"/>
      <c r="AH545" s="303"/>
      <c r="AI545" s="303"/>
      <c r="AJ545" s="303"/>
      <c r="AK545" s="303"/>
    </row>
    <row r="546" spans="1:37" customFormat="1" ht="15">
      <c r="A546" s="690" t="s">
        <v>26</v>
      </c>
      <c r="B546" s="688" t="s">
        <v>2661</v>
      </c>
      <c r="C546" s="690" t="s">
        <v>2662</v>
      </c>
      <c r="D546" s="690" t="s">
        <v>28</v>
      </c>
      <c r="E546" s="103" t="s">
        <v>2663</v>
      </c>
      <c r="F546" s="687">
        <v>925034817</v>
      </c>
      <c r="G546" s="687" t="s">
        <v>70</v>
      </c>
      <c r="H546" s="687" t="s">
        <v>247</v>
      </c>
      <c r="I546" s="687">
        <v>25183</v>
      </c>
      <c r="J546" s="687" t="s">
        <v>2664</v>
      </c>
      <c r="K546" s="687" t="s">
        <v>2665</v>
      </c>
      <c r="L546" s="700" t="s">
        <v>565</v>
      </c>
      <c r="M546" s="687" t="s">
        <v>566</v>
      </c>
      <c r="N546" s="687">
        <v>4407</v>
      </c>
      <c r="O546" s="687" t="s">
        <v>36</v>
      </c>
      <c r="P546" s="687">
        <v>25000</v>
      </c>
      <c r="Q546" s="687" t="s">
        <v>567</v>
      </c>
      <c r="R546" s="687" t="s">
        <v>883</v>
      </c>
      <c r="S546" s="688" t="s">
        <v>2406</v>
      </c>
      <c r="T546" s="689" t="s">
        <v>2406</v>
      </c>
      <c r="U546" s="387">
        <v>25.42</v>
      </c>
      <c r="V546" s="300">
        <v>71.87</v>
      </c>
      <c r="W546" s="300"/>
      <c r="X546" s="300"/>
      <c r="Y546" s="301">
        <v>97.29</v>
      </c>
      <c r="Z546" s="302" t="s">
        <v>40</v>
      </c>
      <c r="AA546" s="303"/>
      <c r="AB546" s="303"/>
      <c r="AC546" s="303"/>
      <c r="AD546" s="303"/>
      <c r="AE546" s="303"/>
      <c r="AF546" s="303"/>
      <c r="AG546" s="303"/>
      <c r="AH546" s="303"/>
      <c r="AI546" s="303"/>
      <c r="AJ546" s="303"/>
      <c r="AK546" s="303"/>
    </row>
    <row r="547" spans="1:37" customFormat="1" ht="15">
      <c r="A547" s="5" t="s">
        <v>26</v>
      </c>
      <c r="B547" s="10" t="s">
        <v>2034</v>
      </c>
      <c r="C547" s="5" t="s">
        <v>2666</v>
      </c>
      <c r="D547" s="5" t="s">
        <v>28</v>
      </c>
      <c r="E547" s="12" t="s">
        <v>2667</v>
      </c>
      <c r="F547" s="5">
        <v>984760997</v>
      </c>
      <c r="G547" s="5" t="s">
        <v>57</v>
      </c>
      <c r="H547" s="5" t="s">
        <v>78</v>
      </c>
      <c r="I547" s="5">
        <v>25573</v>
      </c>
      <c r="J547" s="5" t="s">
        <v>2037</v>
      </c>
      <c r="K547" s="5" t="s">
        <v>2038</v>
      </c>
      <c r="L547" s="25" t="s">
        <v>565</v>
      </c>
      <c r="M547" s="5" t="s">
        <v>35</v>
      </c>
      <c r="N547" s="5">
        <v>2019</v>
      </c>
      <c r="O547" s="5" t="s">
        <v>36</v>
      </c>
      <c r="P547" s="5">
        <v>25573</v>
      </c>
      <c r="Q547" s="5" t="s">
        <v>1167</v>
      </c>
      <c r="R547" s="5" t="s">
        <v>1022</v>
      </c>
      <c r="S547" s="10" t="s">
        <v>2668</v>
      </c>
      <c r="T547" s="663" t="s">
        <v>2668</v>
      </c>
      <c r="U547" s="7">
        <v>25.42</v>
      </c>
      <c r="V547" s="7">
        <v>82.11</v>
      </c>
      <c r="W547" s="7"/>
      <c r="X547" s="7"/>
      <c r="Y547" s="7">
        <v>107.53</v>
      </c>
      <c r="Z547" s="6" t="s">
        <v>40</v>
      </c>
    </row>
    <row r="548" spans="1:37" customFormat="1" ht="15" hidden="1">
      <c r="A548" s="296" t="s">
        <v>26</v>
      </c>
      <c r="B548" s="302" t="s">
        <v>2669</v>
      </c>
      <c r="C548" s="361" t="s">
        <v>2670</v>
      </c>
      <c r="D548" s="296" t="s">
        <v>28</v>
      </c>
      <c r="E548" s="311" t="s">
        <v>2671</v>
      </c>
      <c r="F548" s="299">
        <v>958720063</v>
      </c>
      <c r="G548" s="299" t="s">
        <v>70</v>
      </c>
      <c r="H548" s="299" t="s">
        <v>247</v>
      </c>
      <c r="I548" s="299">
        <v>5056</v>
      </c>
      <c r="J548" s="299" t="s">
        <v>2672</v>
      </c>
      <c r="K548" s="299" t="s">
        <v>2673</v>
      </c>
      <c r="L548" s="637" t="s">
        <v>34</v>
      </c>
      <c r="M548" s="296" t="s">
        <v>35</v>
      </c>
      <c r="N548" s="299">
        <v>3955</v>
      </c>
      <c r="O548" s="296" t="s">
        <v>36</v>
      </c>
      <c r="P548" s="299" t="s">
        <v>37</v>
      </c>
      <c r="Q548" s="315" t="s">
        <v>38</v>
      </c>
      <c r="R548" s="299" t="s">
        <v>935</v>
      </c>
      <c r="S548" s="297" t="s">
        <v>2651</v>
      </c>
      <c r="T548" s="664" t="s">
        <v>2651</v>
      </c>
      <c r="U548" s="387">
        <v>18</v>
      </c>
      <c r="V548" s="300">
        <v>78</v>
      </c>
      <c r="W548" s="300"/>
      <c r="X548" s="300"/>
      <c r="Y548" s="301">
        <f>U548+V548</f>
        <v>96</v>
      </c>
      <c r="Z548" s="302" t="s">
        <v>40</v>
      </c>
      <c r="AA548" s="303"/>
      <c r="AB548" s="303"/>
      <c r="AC548" s="303"/>
      <c r="AD548" s="303"/>
      <c r="AE548" s="303"/>
      <c r="AF548" s="303"/>
      <c r="AG548" s="303"/>
      <c r="AH548" s="303"/>
      <c r="AI548" s="303"/>
      <c r="AJ548" s="303"/>
      <c r="AK548" s="303"/>
    </row>
    <row r="549" spans="1:37" customFormat="1" ht="15" hidden="1">
      <c r="A549" s="296" t="s">
        <v>26</v>
      </c>
      <c r="B549" s="302" t="s">
        <v>2674</v>
      </c>
      <c r="C549" s="361" t="s">
        <v>2675</v>
      </c>
      <c r="D549" s="296" t="s">
        <v>28</v>
      </c>
      <c r="E549" s="311" t="s">
        <v>2676</v>
      </c>
      <c r="F549" s="299">
        <v>951402581</v>
      </c>
      <c r="G549" s="299" t="s">
        <v>70</v>
      </c>
      <c r="H549" s="299" t="s">
        <v>247</v>
      </c>
      <c r="I549" s="299">
        <v>10199</v>
      </c>
      <c r="J549" s="299" t="s">
        <v>384</v>
      </c>
      <c r="K549" s="299" t="s">
        <v>385</v>
      </c>
      <c r="L549" s="637" t="s">
        <v>34</v>
      </c>
      <c r="M549" s="296" t="s">
        <v>35</v>
      </c>
      <c r="N549" s="299">
        <v>3957</v>
      </c>
      <c r="O549" s="296" t="s">
        <v>36</v>
      </c>
      <c r="P549" s="299" t="s">
        <v>46</v>
      </c>
      <c r="Q549" s="315" t="s">
        <v>38</v>
      </c>
      <c r="R549" s="299" t="s">
        <v>67</v>
      </c>
      <c r="S549" s="297" t="s">
        <v>2651</v>
      </c>
      <c r="T549" s="664" t="s">
        <v>2651</v>
      </c>
      <c r="U549" s="387">
        <v>18</v>
      </c>
      <c r="V549" s="300">
        <v>78</v>
      </c>
      <c r="W549" s="300"/>
      <c r="X549" s="300"/>
      <c r="Y549" s="301">
        <f>U549+V549</f>
        <v>96</v>
      </c>
      <c r="Z549" s="302" t="s">
        <v>40</v>
      </c>
      <c r="AA549" s="303"/>
      <c r="AB549" s="303"/>
      <c r="AC549" s="303"/>
      <c r="AD549" s="303"/>
      <c r="AE549" s="303"/>
      <c r="AF549" s="303"/>
      <c r="AG549" s="303"/>
      <c r="AH549" s="303"/>
      <c r="AI549" s="303"/>
      <c r="AJ549" s="303"/>
      <c r="AK549" s="303"/>
    </row>
    <row r="550" spans="1:37" customFormat="1" ht="15" hidden="1">
      <c r="A550" s="296" t="s">
        <v>26</v>
      </c>
      <c r="B550" s="361">
        <v>45715436</v>
      </c>
      <c r="C550" s="361" t="s">
        <v>2677</v>
      </c>
      <c r="D550" s="296" t="s">
        <v>28</v>
      </c>
      <c r="E550" s="311" t="s">
        <v>2678</v>
      </c>
      <c r="F550" s="299">
        <v>933244221</v>
      </c>
      <c r="G550" s="299" t="s">
        <v>30</v>
      </c>
      <c r="H550" s="299" t="s">
        <v>511</v>
      </c>
      <c r="I550" s="299">
        <v>5119</v>
      </c>
      <c r="J550" s="299" t="s">
        <v>2679</v>
      </c>
      <c r="K550" s="299" t="s">
        <v>2680</v>
      </c>
      <c r="L550" s="637" t="s">
        <v>34</v>
      </c>
      <c r="M550" s="296" t="s">
        <v>35</v>
      </c>
      <c r="N550" s="299">
        <v>3958</v>
      </c>
      <c r="O550" s="296" t="s">
        <v>36</v>
      </c>
      <c r="P550" s="299" t="s">
        <v>37</v>
      </c>
      <c r="Q550" s="315" t="s">
        <v>38</v>
      </c>
      <c r="R550" s="299" t="s">
        <v>935</v>
      </c>
      <c r="S550" s="297" t="s">
        <v>2651</v>
      </c>
      <c r="T550" s="664" t="s">
        <v>2651</v>
      </c>
      <c r="U550" s="387">
        <v>18</v>
      </c>
      <c r="V550" s="300">
        <v>78</v>
      </c>
      <c r="W550" s="300"/>
      <c r="X550" s="300"/>
      <c r="Y550" s="301">
        <f>U550+V550</f>
        <v>96</v>
      </c>
      <c r="Z550" s="302" t="s">
        <v>40</v>
      </c>
      <c r="AA550" s="303"/>
      <c r="AB550" s="303"/>
      <c r="AC550" s="303"/>
      <c r="AD550" s="303"/>
      <c r="AE550" s="303"/>
      <c r="AF550" s="303"/>
      <c r="AG550" s="303"/>
      <c r="AH550" s="303"/>
      <c r="AI550" s="303"/>
      <c r="AJ550" s="303"/>
      <c r="AK550" s="303"/>
    </row>
    <row r="551" spans="1:37" customFormat="1" ht="15" hidden="1">
      <c r="A551" s="296" t="s">
        <v>26</v>
      </c>
      <c r="B551" s="302" t="s">
        <v>2681</v>
      </c>
      <c r="C551" s="361" t="s">
        <v>2682</v>
      </c>
      <c r="D551" s="296" t="s">
        <v>28</v>
      </c>
      <c r="E551" s="311" t="s">
        <v>2683</v>
      </c>
      <c r="F551" s="299">
        <v>917006290</v>
      </c>
      <c r="G551" s="299" t="s">
        <v>30</v>
      </c>
      <c r="H551" s="299" t="s">
        <v>511</v>
      </c>
      <c r="I551" s="299">
        <v>30598</v>
      </c>
      <c r="J551" s="299" t="s">
        <v>2684</v>
      </c>
      <c r="K551" s="299" t="s">
        <v>2685</v>
      </c>
      <c r="L551" s="637" t="s">
        <v>34</v>
      </c>
      <c r="M551" s="296" t="s">
        <v>35</v>
      </c>
      <c r="N551" s="299">
        <v>3960</v>
      </c>
      <c r="O551" s="296" t="s">
        <v>36</v>
      </c>
      <c r="P551" s="299" t="s">
        <v>66</v>
      </c>
      <c r="Q551" s="315" t="s">
        <v>38</v>
      </c>
      <c r="R551" s="299" t="s">
        <v>67</v>
      </c>
      <c r="S551" s="297" t="s">
        <v>2651</v>
      </c>
      <c r="T551" s="664" t="s">
        <v>2651</v>
      </c>
      <c r="U551" s="387">
        <v>18</v>
      </c>
      <c r="V551" s="300">
        <v>78</v>
      </c>
      <c r="W551" s="300"/>
      <c r="X551" s="300"/>
      <c r="Y551" s="301">
        <f>U551+V551</f>
        <v>96</v>
      </c>
      <c r="Z551" s="302" t="s">
        <v>40</v>
      </c>
      <c r="AA551" s="303"/>
      <c r="AB551" s="303"/>
      <c r="AC551" s="303"/>
      <c r="AD551" s="303"/>
      <c r="AE551" s="303"/>
      <c r="AF551" s="303"/>
      <c r="AG551" s="303"/>
      <c r="AH551" s="303"/>
      <c r="AI551" s="303"/>
      <c r="AJ551" s="303"/>
      <c r="AK551" s="303"/>
    </row>
    <row r="552" spans="1:37" customFormat="1" ht="15" hidden="1">
      <c r="A552" s="296" t="s">
        <v>26</v>
      </c>
      <c r="B552" s="361">
        <v>42441704</v>
      </c>
      <c r="C552" s="361" t="s">
        <v>2686</v>
      </c>
      <c r="D552" s="296" t="s">
        <v>28</v>
      </c>
      <c r="E552" s="311" t="s">
        <v>2687</v>
      </c>
      <c r="F552" s="299">
        <v>940322137</v>
      </c>
      <c r="G552" s="299" t="s">
        <v>30</v>
      </c>
      <c r="H552" s="299" t="s">
        <v>927</v>
      </c>
      <c r="I552" s="299">
        <v>533</v>
      </c>
      <c r="J552" s="299" t="s">
        <v>2688</v>
      </c>
      <c r="K552" s="299" t="s">
        <v>2689</v>
      </c>
      <c r="L552" s="637" t="s">
        <v>34</v>
      </c>
      <c r="M552" s="296" t="s">
        <v>35</v>
      </c>
      <c r="N552" s="299">
        <v>3961</v>
      </c>
      <c r="O552" s="296" t="s">
        <v>475</v>
      </c>
      <c r="P552" s="299"/>
      <c r="Q552" s="315" t="s">
        <v>38</v>
      </c>
      <c r="R552" s="299" t="s">
        <v>1022</v>
      </c>
      <c r="S552" s="297" t="s">
        <v>2651</v>
      </c>
      <c r="T552" s="664" t="s">
        <v>2651</v>
      </c>
      <c r="U552" s="300"/>
      <c r="V552" s="300"/>
      <c r="W552" s="300"/>
      <c r="X552" s="300"/>
      <c r="Y552" s="301"/>
      <c r="Z552" s="302" t="s">
        <v>40</v>
      </c>
      <c r="AA552" s="303"/>
      <c r="AB552" s="303"/>
      <c r="AC552" s="303"/>
      <c r="AD552" s="303"/>
      <c r="AE552" s="303"/>
      <c r="AF552" s="303"/>
      <c r="AG552" s="303"/>
      <c r="AH552" s="303"/>
      <c r="AI552" s="303"/>
      <c r="AJ552" s="303"/>
      <c r="AK552" s="303"/>
    </row>
    <row r="553" spans="1:37" customFormat="1" ht="15">
      <c r="A553" s="8" t="s">
        <v>26</v>
      </c>
      <c r="B553" s="6" t="s">
        <v>2690</v>
      </c>
      <c r="C553" s="8" t="s">
        <v>2691</v>
      </c>
      <c r="D553" s="8" t="s">
        <v>28</v>
      </c>
      <c r="E553" s="103" t="s">
        <v>2000</v>
      </c>
      <c r="F553" s="5">
        <v>944273209</v>
      </c>
      <c r="G553" s="5" t="s">
        <v>70</v>
      </c>
      <c r="H553" s="8" t="s">
        <v>1184</v>
      </c>
      <c r="I553" s="5">
        <v>14235</v>
      </c>
      <c r="J553" s="5" t="s">
        <v>2692</v>
      </c>
      <c r="K553" s="5" t="s">
        <v>1186</v>
      </c>
      <c r="L553" s="25" t="s">
        <v>565</v>
      </c>
      <c r="M553" s="5" t="s">
        <v>35</v>
      </c>
      <c r="N553" s="5">
        <v>2960</v>
      </c>
      <c r="O553" s="5" t="s">
        <v>36</v>
      </c>
      <c r="P553" s="5">
        <v>10000</v>
      </c>
      <c r="Q553" s="5" t="s">
        <v>567</v>
      </c>
      <c r="R553" s="5" t="s">
        <v>568</v>
      </c>
      <c r="S553" s="10" t="s">
        <v>1650</v>
      </c>
      <c r="T553" s="663" t="s">
        <v>1650</v>
      </c>
      <c r="U553" s="11">
        <v>25.42</v>
      </c>
      <c r="V553" s="11">
        <v>97.47</v>
      </c>
      <c r="W553" s="11"/>
      <c r="X553" s="11"/>
      <c r="Y553" s="11">
        <v>122.89</v>
      </c>
      <c r="Z553" s="6" t="s">
        <v>40</v>
      </c>
    </row>
    <row r="554" spans="1:37" customFormat="1" ht="15">
      <c r="A554" s="8" t="s">
        <v>26</v>
      </c>
      <c r="B554" s="6" t="s">
        <v>2693</v>
      </c>
      <c r="C554" s="8" t="s">
        <v>2694</v>
      </c>
      <c r="D554" s="8" t="s">
        <v>28</v>
      </c>
      <c r="E554" s="99" t="s">
        <v>2695</v>
      </c>
      <c r="F554" s="5">
        <v>96381129</v>
      </c>
      <c r="G554" s="5" t="s">
        <v>57</v>
      </c>
      <c r="H554" s="8" t="s">
        <v>2696</v>
      </c>
      <c r="I554" s="5">
        <v>5568</v>
      </c>
      <c r="J554" s="5" t="s">
        <v>2697</v>
      </c>
      <c r="K554" s="5" t="s">
        <v>2698</v>
      </c>
      <c r="L554" s="25" t="s">
        <v>565</v>
      </c>
      <c r="M554" s="5" t="s">
        <v>35</v>
      </c>
      <c r="N554" s="5">
        <v>2961</v>
      </c>
      <c r="O554" s="5" t="s">
        <v>36</v>
      </c>
      <c r="P554" s="5">
        <v>5000</v>
      </c>
      <c r="Q554" s="5" t="s">
        <v>649</v>
      </c>
      <c r="R554" s="5" t="s">
        <v>594</v>
      </c>
      <c r="S554" s="10" t="s">
        <v>1650</v>
      </c>
      <c r="T554" s="663" t="s">
        <v>1650</v>
      </c>
      <c r="U554" s="11">
        <v>25.42</v>
      </c>
      <c r="V554" s="11">
        <v>82.11</v>
      </c>
      <c r="W554" s="11"/>
      <c r="X554" s="11"/>
      <c r="Y554" s="11">
        <v>107.53</v>
      </c>
      <c r="Z554" s="6" t="s">
        <v>40</v>
      </c>
    </row>
    <row r="555" spans="1:37" customFormat="1" ht="15">
      <c r="A555" s="8" t="s">
        <v>1267</v>
      </c>
      <c r="B555" s="6" t="s">
        <v>2699</v>
      </c>
      <c r="C555" s="8" t="s">
        <v>2700</v>
      </c>
      <c r="D555" s="8" t="s">
        <v>1270</v>
      </c>
      <c r="E555" s="103" t="s">
        <v>2701</v>
      </c>
      <c r="F555" s="5">
        <v>983707776</v>
      </c>
      <c r="G555" s="5" t="s">
        <v>43</v>
      </c>
      <c r="H555" s="8" t="s">
        <v>148</v>
      </c>
      <c r="I555" s="5">
        <v>29626</v>
      </c>
      <c r="J555" s="5" t="s">
        <v>2702</v>
      </c>
      <c r="K555" s="5" t="s">
        <v>2703</v>
      </c>
      <c r="L555" s="25" t="s">
        <v>565</v>
      </c>
      <c r="M555" s="5" t="s">
        <v>35</v>
      </c>
      <c r="N555" s="5">
        <v>2962</v>
      </c>
      <c r="O555" s="5" t="s">
        <v>36</v>
      </c>
      <c r="P555" s="5">
        <v>30000</v>
      </c>
      <c r="Q555" s="5" t="s">
        <v>567</v>
      </c>
      <c r="R555" s="5" t="s">
        <v>568</v>
      </c>
      <c r="S555" s="10" t="s">
        <v>1650</v>
      </c>
      <c r="T555" s="663" t="s">
        <v>1650</v>
      </c>
      <c r="U555" s="11">
        <v>32.200000000000003</v>
      </c>
      <c r="V555" s="11">
        <v>154.69999999999999</v>
      </c>
      <c r="W555" s="11"/>
      <c r="X555" s="11"/>
      <c r="Y555" s="11">
        <v>186.9</v>
      </c>
      <c r="Z555" s="6" t="s">
        <v>40</v>
      </c>
    </row>
    <row r="556" spans="1:37" customFormat="1" ht="15">
      <c r="A556" s="8" t="s">
        <v>26</v>
      </c>
      <c r="B556" s="6" t="s">
        <v>1833</v>
      </c>
      <c r="C556" s="8" t="s">
        <v>2704</v>
      </c>
      <c r="D556" s="8" t="s">
        <v>28</v>
      </c>
      <c r="E556" s="103" t="s">
        <v>2705</v>
      </c>
      <c r="F556" s="5">
        <v>983666355</v>
      </c>
      <c r="G556" s="5" t="s">
        <v>30</v>
      </c>
      <c r="H556" s="8" t="s">
        <v>83</v>
      </c>
      <c r="I556" s="5">
        <v>17273</v>
      </c>
      <c r="J556" s="5" t="s">
        <v>1836</v>
      </c>
      <c r="K556" s="5" t="s">
        <v>2706</v>
      </c>
      <c r="L556" s="25" t="s">
        <v>565</v>
      </c>
      <c r="M556" s="5" t="s">
        <v>566</v>
      </c>
      <c r="N556" s="5">
        <v>2963</v>
      </c>
      <c r="O556" s="5" t="s">
        <v>475</v>
      </c>
      <c r="P556" s="5"/>
      <c r="Q556" s="5" t="s">
        <v>567</v>
      </c>
      <c r="R556" s="5" t="s">
        <v>603</v>
      </c>
      <c r="S556" s="10" t="s">
        <v>1650</v>
      </c>
      <c r="T556" s="663" t="s">
        <v>1650</v>
      </c>
      <c r="U556" s="11">
        <v>1E-4</v>
      </c>
      <c r="V556" s="11">
        <v>1E-3</v>
      </c>
      <c r="W556" s="11"/>
      <c r="X556" s="11"/>
      <c r="Y556" s="11">
        <v>1E-3</v>
      </c>
      <c r="Z556" s="6" t="s">
        <v>40</v>
      </c>
    </row>
    <row r="557" spans="1:37" customFormat="1" ht="15">
      <c r="A557" s="8" t="s">
        <v>26</v>
      </c>
      <c r="B557" s="6" t="s">
        <v>2707</v>
      </c>
      <c r="C557" s="8" t="s">
        <v>2708</v>
      </c>
      <c r="D557" s="8" t="s">
        <v>28</v>
      </c>
      <c r="E557" s="103" t="s">
        <v>2709</v>
      </c>
      <c r="F557" s="5">
        <v>945142566</v>
      </c>
      <c r="G557" s="5" t="s">
        <v>43</v>
      </c>
      <c r="H557" s="8" t="s">
        <v>271</v>
      </c>
      <c r="I557" s="5">
        <v>14651</v>
      </c>
      <c r="J557" s="5" t="s">
        <v>2710</v>
      </c>
      <c r="K557" s="5" t="s">
        <v>2711</v>
      </c>
      <c r="L557" s="25" t="s">
        <v>565</v>
      </c>
      <c r="M557" s="5" t="s">
        <v>35</v>
      </c>
      <c r="N557" s="5">
        <v>2965</v>
      </c>
      <c r="O557" s="5" t="s">
        <v>36</v>
      </c>
      <c r="P557" s="5">
        <v>15000</v>
      </c>
      <c r="Q557" s="5" t="s">
        <v>567</v>
      </c>
      <c r="R557" s="5" t="s">
        <v>594</v>
      </c>
      <c r="S557" s="10" t="s">
        <v>1650</v>
      </c>
      <c r="T557" s="663" t="s">
        <v>1650</v>
      </c>
      <c r="U557" s="11">
        <v>25.42</v>
      </c>
      <c r="V557" s="11">
        <v>82.11</v>
      </c>
      <c r="W557" s="11"/>
      <c r="X557" s="11"/>
      <c r="Y557" s="11">
        <v>107.53</v>
      </c>
      <c r="Z557" s="6" t="s">
        <v>40</v>
      </c>
    </row>
    <row r="558" spans="1:37" customFormat="1" ht="15" hidden="1">
      <c r="A558" s="296" t="s">
        <v>26</v>
      </c>
      <c r="B558" s="361">
        <v>40645656</v>
      </c>
      <c r="C558" s="361" t="s">
        <v>2712</v>
      </c>
      <c r="D558" s="296" t="s">
        <v>28</v>
      </c>
      <c r="E558" s="311" t="s">
        <v>2713</v>
      </c>
      <c r="F558" s="299">
        <v>951841526</v>
      </c>
      <c r="G558" s="299" t="s">
        <v>30</v>
      </c>
      <c r="H558" s="299" t="s">
        <v>83</v>
      </c>
      <c r="I558" s="299">
        <v>37306</v>
      </c>
      <c r="J558" s="299" t="s">
        <v>2714</v>
      </c>
      <c r="K558" s="299" t="s">
        <v>2715</v>
      </c>
      <c r="L558" s="555" t="s">
        <v>34</v>
      </c>
      <c r="M558" s="296" t="s">
        <v>35</v>
      </c>
      <c r="N558" s="299">
        <v>4041</v>
      </c>
      <c r="O558" s="299" t="s">
        <v>36</v>
      </c>
      <c r="P558" s="299" t="s">
        <v>106</v>
      </c>
      <c r="Q558" s="315" t="s">
        <v>38</v>
      </c>
      <c r="R558" s="299" t="s">
        <v>47</v>
      </c>
      <c r="S558" s="297" t="s">
        <v>2716</v>
      </c>
      <c r="T558" s="664" t="s">
        <v>2716</v>
      </c>
      <c r="U558" s="387">
        <v>18</v>
      </c>
      <c r="V558" s="300">
        <v>78</v>
      </c>
      <c r="W558" s="300"/>
      <c r="X558" s="300"/>
      <c r="Y558" s="301">
        <f>U558+V558</f>
        <v>96</v>
      </c>
      <c r="Z558" s="302" t="s">
        <v>40</v>
      </c>
      <c r="AA558" s="303"/>
      <c r="AB558" s="303"/>
      <c r="AC558" s="303"/>
      <c r="AD558" s="303"/>
      <c r="AE558" s="303"/>
      <c r="AF558" s="303"/>
      <c r="AG558" s="303"/>
      <c r="AH558" s="303"/>
      <c r="AI558" s="303"/>
      <c r="AJ558" s="303"/>
      <c r="AK558" s="303"/>
    </row>
    <row r="559" spans="1:37" customFormat="1" ht="15" hidden="1">
      <c r="A559" s="296" t="s">
        <v>26</v>
      </c>
      <c r="B559" s="361">
        <v>45671326</v>
      </c>
      <c r="C559" s="361" t="s">
        <v>2717</v>
      </c>
      <c r="D559" s="296" t="s">
        <v>28</v>
      </c>
      <c r="E559" s="311" t="s">
        <v>2718</v>
      </c>
      <c r="F559" s="299">
        <v>989092625</v>
      </c>
      <c r="G559" s="299" t="s">
        <v>30</v>
      </c>
      <c r="H559" s="299" t="s">
        <v>261</v>
      </c>
      <c r="I559" s="299">
        <v>5539</v>
      </c>
      <c r="J559" s="299" t="s">
        <v>2719</v>
      </c>
      <c r="K559" s="299" t="s">
        <v>2720</v>
      </c>
      <c r="L559" s="555" t="s">
        <v>34</v>
      </c>
      <c r="M559" s="296" t="s">
        <v>35</v>
      </c>
      <c r="N559" s="299">
        <v>4042</v>
      </c>
      <c r="O559" s="299" t="s">
        <v>36</v>
      </c>
      <c r="P559" s="299" t="s">
        <v>37</v>
      </c>
      <c r="Q559" s="315" t="s">
        <v>38</v>
      </c>
      <c r="R559" s="299" t="s">
        <v>47</v>
      </c>
      <c r="S559" s="297" t="s">
        <v>2716</v>
      </c>
      <c r="T559" s="664" t="s">
        <v>2716</v>
      </c>
      <c r="U559" s="387">
        <v>18</v>
      </c>
      <c r="V559" s="300">
        <v>78</v>
      </c>
      <c r="W559" s="300"/>
      <c r="X559" s="300"/>
      <c r="Y559" s="301">
        <f>U559+V559</f>
        <v>96</v>
      </c>
      <c r="Z559" s="302" t="s">
        <v>40</v>
      </c>
      <c r="AA559" s="303"/>
      <c r="AB559" s="303"/>
      <c r="AC559" s="303"/>
      <c r="AD559" s="303"/>
      <c r="AE559" s="303"/>
      <c r="AF559" s="303"/>
      <c r="AG559" s="303"/>
      <c r="AH559" s="303"/>
      <c r="AI559" s="303"/>
      <c r="AJ559" s="303"/>
      <c r="AK559" s="303"/>
    </row>
    <row r="560" spans="1:37" customFormat="1" ht="15" hidden="1">
      <c r="A560" s="296" t="s">
        <v>26</v>
      </c>
      <c r="B560" s="361">
        <v>40576191</v>
      </c>
      <c r="C560" s="361" t="s">
        <v>2721</v>
      </c>
      <c r="D560" s="296" t="s">
        <v>28</v>
      </c>
      <c r="E560" s="562" t="s">
        <v>2722</v>
      </c>
      <c r="F560" s="299">
        <v>994648373</v>
      </c>
      <c r="G560" s="299" t="s">
        <v>43</v>
      </c>
      <c r="H560" s="299" t="s">
        <v>622</v>
      </c>
      <c r="I560" s="299">
        <v>11260</v>
      </c>
      <c r="J560" s="299" t="s">
        <v>2723</v>
      </c>
      <c r="K560" s="299" t="s">
        <v>2724</v>
      </c>
      <c r="L560" s="555" t="s">
        <v>34</v>
      </c>
      <c r="M560" s="296" t="s">
        <v>35</v>
      </c>
      <c r="N560" s="299">
        <v>4043</v>
      </c>
      <c r="O560" s="299" t="s">
        <v>36</v>
      </c>
      <c r="P560" s="299" t="s">
        <v>46</v>
      </c>
      <c r="Q560" s="315" t="s">
        <v>38</v>
      </c>
      <c r="R560" s="299" t="s">
        <v>67</v>
      </c>
      <c r="S560" s="297" t="s">
        <v>2716</v>
      </c>
      <c r="T560" s="664" t="s">
        <v>2716</v>
      </c>
      <c r="U560" s="387">
        <v>18</v>
      </c>
      <c r="V560" s="300">
        <v>93</v>
      </c>
      <c r="W560" s="300"/>
      <c r="X560" s="300"/>
      <c r="Y560" s="301">
        <f>U560+V560</f>
        <v>111</v>
      </c>
      <c r="Z560" s="302" t="s">
        <v>40</v>
      </c>
      <c r="AA560" s="303"/>
      <c r="AB560" s="303"/>
      <c r="AC560" s="303"/>
      <c r="AD560" s="303"/>
      <c r="AE560" s="303"/>
      <c r="AF560" s="303"/>
      <c r="AG560" s="303"/>
      <c r="AH560" s="303"/>
      <c r="AI560" s="303"/>
      <c r="AJ560" s="303"/>
      <c r="AK560" s="303"/>
    </row>
    <row r="561" spans="1:37" customFormat="1" ht="15" hidden="1">
      <c r="A561" s="296" t="s">
        <v>26</v>
      </c>
      <c r="B561" s="302" t="s">
        <v>2725</v>
      </c>
      <c r="C561" s="361" t="s">
        <v>2726</v>
      </c>
      <c r="D561" s="296" t="s">
        <v>28</v>
      </c>
      <c r="E561" s="311" t="s">
        <v>2727</v>
      </c>
      <c r="F561" s="299">
        <v>980292903</v>
      </c>
      <c r="G561" s="299" t="s">
        <v>57</v>
      </c>
      <c r="H561" s="299" t="s">
        <v>1031</v>
      </c>
      <c r="I561" s="299">
        <v>4634</v>
      </c>
      <c r="J561" s="299" t="s">
        <v>2728</v>
      </c>
      <c r="K561" s="299" t="s">
        <v>2729</v>
      </c>
      <c r="L561" s="555" t="s">
        <v>34</v>
      </c>
      <c r="M561" s="296" t="s">
        <v>35</v>
      </c>
      <c r="N561" s="299">
        <v>4044</v>
      </c>
      <c r="O561" s="299" t="s">
        <v>36</v>
      </c>
      <c r="P561" s="299" t="s">
        <v>37</v>
      </c>
      <c r="Q561" s="315" t="s">
        <v>38</v>
      </c>
      <c r="R561" s="299" t="s">
        <v>47</v>
      </c>
      <c r="S561" s="297" t="s">
        <v>2716</v>
      </c>
      <c r="T561" s="664" t="s">
        <v>2716</v>
      </c>
      <c r="U561" s="387">
        <v>18</v>
      </c>
      <c r="V561" s="300">
        <v>78</v>
      </c>
      <c r="W561" s="300"/>
      <c r="X561" s="300"/>
      <c r="Y561" s="301">
        <f>U561+V561</f>
        <v>96</v>
      </c>
      <c r="Z561" s="302" t="s">
        <v>40</v>
      </c>
      <c r="AA561" s="303"/>
      <c r="AB561" s="303"/>
      <c r="AC561" s="303"/>
      <c r="AD561" s="303"/>
      <c r="AE561" s="303"/>
      <c r="AF561" s="303"/>
      <c r="AG561" s="303"/>
      <c r="AH561" s="303"/>
      <c r="AI561" s="303"/>
      <c r="AJ561" s="303"/>
      <c r="AK561" s="303"/>
    </row>
    <row r="562" spans="1:37" customFormat="1" ht="15" hidden="1">
      <c r="A562" s="296" t="s">
        <v>26</v>
      </c>
      <c r="B562" s="361">
        <v>44527979</v>
      </c>
      <c r="C562" s="361" t="s">
        <v>2427</v>
      </c>
      <c r="D562" s="296" t="s">
        <v>28</v>
      </c>
      <c r="E562" s="311" t="s">
        <v>2428</v>
      </c>
      <c r="F562" s="299">
        <v>965725556</v>
      </c>
      <c r="G562" s="299" t="s">
        <v>70</v>
      </c>
      <c r="H562" s="299" t="s">
        <v>71</v>
      </c>
      <c r="I562" s="299">
        <v>11107</v>
      </c>
      <c r="J562" s="299" t="s">
        <v>329</v>
      </c>
      <c r="K562" s="299" t="s">
        <v>2429</v>
      </c>
      <c r="L562" s="555" t="s">
        <v>34</v>
      </c>
      <c r="M562" s="296" t="s">
        <v>35</v>
      </c>
      <c r="N562" s="299">
        <v>4045</v>
      </c>
      <c r="O562" s="299" t="s">
        <v>36</v>
      </c>
      <c r="P562" s="299" t="s">
        <v>46</v>
      </c>
      <c r="Q562" s="315" t="s">
        <v>38</v>
      </c>
      <c r="R562" s="299" t="s">
        <v>47</v>
      </c>
      <c r="S562" s="297" t="s">
        <v>2716</v>
      </c>
      <c r="T562" s="664" t="s">
        <v>2716</v>
      </c>
      <c r="U562" s="387">
        <v>18</v>
      </c>
      <c r="V562" s="300">
        <v>78</v>
      </c>
      <c r="W562" s="300"/>
      <c r="X562" s="300"/>
      <c r="Y562" s="301">
        <f>U562+V562</f>
        <v>96</v>
      </c>
      <c r="Z562" s="302" t="s">
        <v>40</v>
      </c>
      <c r="AA562" s="303"/>
      <c r="AB562" s="303"/>
      <c r="AC562" s="303"/>
      <c r="AD562" s="303"/>
      <c r="AE562" s="303"/>
      <c r="AF562" s="303"/>
      <c r="AG562" s="303"/>
      <c r="AH562" s="303"/>
      <c r="AI562" s="303"/>
      <c r="AJ562" s="303"/>
      <c r="AK562" s="303"/>
    </row>
    <row r="563" spans="1:37" customFormat="1" ht="15" hidden="1">
      <c r="A563" s="296" t="s">
        <v>26</v>
      </c>
      <c r="B563" s="361">
        <v>45058044</v>
      </c>
      <c r="C563" s="361" t="s">
        <v>2730</v>
      </c>
      <c r="D563" s="296" t="s">
        <v>28</v>
      </c>
      <c r="E563" s="311" t="s">
        <v>2731</v>
      </c>
      <c r="F563" s="299">
        <v>944524856</v>
      </c>
      <c r="G563" s="299" t="s">
        <v>70</v>
      </c>
      <c r="H563" s="299" t="s">
        <v>71</v>
      </c>
      <c r="I563" s="299">
        <v>25447</v>
      </c>
      <c r="J563" s="299" t="s">
        <v>2732</v>
      </c>
      <c r="K563" s="299" t="s">
        <v>2733</v>
      </c>
      <c r="L563" s="555" t="s">
        <v>34</v>
      </c>
      <c r="M563" s="296" t="s">
        <v>35</v>
      </c>
      <c r="N563" s="299">
        <v>4046</v>
      </c>
      <c r="O563" s="299" t="s">
        <v>36</v>
      </c>
      <c r="P563" s="299" t="s">
        <v>54</v>
      </c>
      <c r="Q563" s="315" t="s">
        <v>38</v>
      </c>
      <c r="R563" s="299" t="s">
        <v>67</v>
      </c>
      <c r="S563" s="297" t="s">
        <v>2716</v>
      </c>
      <c r="T563" s="664" t="s">
        <v>2716</v>
      </c>
      <c r="U563" s="387">
        <v>18</v>
      </c>
      <c r="V563" s="300">
        <v>78</v>
      </c>
      <c r="W563" s="300"/>
      <c r="X563" s="300"/>
      <c r="Y563" s="301">
        <f>U563+V563</f>
        <v>96</v>
      </c>
      <c r="Z563" s="302" t="s">
        <v>40</v>
      </c>
      <c r="AA563" s="303"/>
      <c r="AB563" s="303"/>
      <c r="AC563" s="303"/>
      <c r="AD563" s="303"/>
      <c r="AE563" s="303"/>
      <c r="AF563" s="303"/>
      <c r="AG563" s="303"/>
      <c r="AH563" s="303"/>
      <c r="AI563" s="303"/>
      <c r="AJ563" s="303"/>
      <c r="AK563" s="303"/>
    </row>
    <row r="564" spans="1:37" customFormat="1" ht="15" hidden="1">
      <c r="A564" s="296" t="s">
        <v>26</v>
      </c>
      <c r="B564" s="302" t="s">
        <v>469</v>
      </c>
      <c r="C564" s="361" t="s">
        <v>1158</v>
      </c>
      <c r="D564" s="296" t="s">
        <v>28</v>
      </c>
      <c r="E564" s="562" t="s">
        <v>1159</v>
      </c>
      <c r="F564" s="299">
        <v>961628882</v>
      </c>
      <c r="G564" s="299" t="s">
        <v>70</v>
      </c>
      <c r="H564" s="299" t="s">
        <v>472</v>
      </c>
      <c r="I564" s="299">
        <v>10349</v>
      </c>
      <c r="J564" s="299" t="s">
        <v>473</v>
      </c>
      <c r="K564" s="299" t="s">
        <v>1160</v>
      </c>
      <c r="L564" s="555" t="s">
        <v>34</v>
      </c>
      <c r="M564" s="296" t="s">
        <v>35</v>
      </c>
      <c r="N564" s="299">
        <v>4047</v>
      </c>
      <c r="O564" s="299" t="s">
        <v>36</v>
      </c>
      <c r="P564" s="299" t="s">
        <v>46</v>
      </c>
      <c r="Q564" s="315" t="s">
        <v>38</v>
      </c>
      <c r="R564" s="299" t="s">
        <v>67</v>
      </c>
      <c r="S564" s="297" t="s">
        <v>2716</v>
      </c>
      <c r="T564" s="664" t="s">
        <v>2716</v>
      </c>
      <c r="U564" s="387">
        <v>18</v>
      </c>
      <c r="V564" s="300">
        <v>78</v>
      </c>
      <c r="W564" s="300"/>
      <c r="X564" s="300"/>
      <c r="Y564" s="301">
        <f>U564+V564</f>
        <v>96</v>
      </c>
      <c r="Z564" s="302" t="s">
        <v>40</v>
      </c>
      <c r="AA564" s="303"/>
      <c r="AB564" s="303"/>
      <c r="AC564" s="303"/>
      <c r="AD564" s="303"/>
      <c r="AE564" s="303"/>
      <c r="AF564" s="303"/>
      <c r="AG564" s="303"/>
      <c r="AH564" s="303"/>
      <c r="AI564" s="303"/>
      <c r="AJ564" s="303"/>
      <c r="AK564" s="303"/>
    </row>
    <row r="565" spans="1:37" customFormat="1" ht="15" hidden="1">
      <c r="A565" s="296" t="s">
        <v>26</v>
      </c>
      <c r="B565" s="361">
        <v>44636738</v>
      </c>
      <c r="C565" s="361" t="s">
        <v>2734</v>
      </c>
      <c r="D565" s="296" t="s">
        <v>28</v>
      </c>
      <c r="E565" s="311" t="s">
        <v>2735</v>
      </c>
      <c r="F565" s="299">
        <v>988009888</v>
      </c>
      <c r="G565" s="299" t="s">
        <v>43</v>
      </c>
      <c r="H565" s="379" t="s">
        <v>552</v>
      </c>
      <c r="I565" s="379">
        <v>9048</v>
      </c>
      <c r="J565" s="379" t="s">
        <v>553</v>
      </c>
      <c r="K565" s="379" t="s">
        <v>2736</v>
      </c>
      <c r="L565" s="555" t="s">
        <v>34</v>
      </c>
      <c r="M565" s="296" t="s">
        <v>35</v>
      </c>
      <c r="N565" s="299">
        <v>4048</v>
      </c>
      <c r="O565" s="299" t="s">
        <v>36</v>
      </c>
      <c r="P565" s="299" t="s">
        <v>46</v>
      </c>
      <c r="Q565" s="315" t="s">
        <v>38</v>
      </c>
      <c r="R565" s="299" t="s">
        <v>47</v>
      </c>
      <c r="S565" s="297" t="s">
        <v>2716</v>
      </c>
      <c r="T565" s="664" t="s">
        <v>2716</v>
      </c>
      <c r="U565" s="387">
        <v>18</v>
      </c>
      <c r="V565" s="300">
        <v>78</v>
      </c>
      <c r="W565" s="300"/>
      <c r="X565" s="300"/>
      <c r="Y565" s="301">
        <f>U565+V565</f>
        <v>96</v>
      </c>
      <c r="Z565" s="302" t="s">
        <v>40</v>
      </c>
      <c r="AA565" s="303"/>
      <c r="AB565" s="303"/>
      <c r="AC565" s="303"/>
      <c r="AD565" s="303"/>
      <c r="AE565" s="303"/>
      <c r="AF565" s="303"/>
      <c r="AG565" s="303"/>
      <c r="AH565" s="303"/>
      <c r="AI565" s="303"/>
      <c r="AJ565" s="303"/>
      <c r="AK565" s="303"/>
    </row>
    <row r="566" spans="1:37" customFormat="1" ht="15" hidden="1">
      <c r="A566" s="296" t="s">
        <v>26</v>
      </c>
      <c r="B566" s="361">
        <v>47545472</v>
      </c>
      <c r="C566" s="361" t="s">
        <v>2737</v>
      </c>
      <c r="D566" s="296" t="s">
        <v>28</v>
      </c>
      <c r="E566" s="311" t="s">
        <v>2738</v>
      </c>
      <c r="F566" s="299">
        <v>995985680</v>
      </c>
      <c r="G566" s="299" t="s">
        <v>70</v>
      </c>
      <c r="H566" s="299" t="s">
        <v>914</v>
      </c>
      <c r="I566" s="299">
        <v>9097</v>
      </c>
      <c r="J566" s="299" t="s">
        <v>2739</v>
      </c>
      <c r="K566" s="299" t="s">
        <v>2740</v>
      </c>
      <c r="L566" s="555" t="s">
        <v>34</v>
      </c>
      <c r="M566" s="296" t="s">
        <v>35</v>
      </c>
      <c r="N566" s="299">
        <v>4049</v>
      </c>
      <c r="O566" s="299" t="s">
        <v>475</v>
      </c>
      <c r="P566" s="299"/>
      <c r="Q566" s="315" t="s">
        <v>38</v>
      </c>
      <c r="R566" s="299" t="s">
        <v>67</v>
      </c>
      <c r="S566" s="297" t="s">
        <v>2716</v>
      </c>
      <c r="T566" s="664" t="s">
        <v>2716</v>
      </c>
      <c r="U566" s="387">
        <v>18</v>
      </c>
      <c r="V566" s="300">
        <v>78</v>
      </c>
      <c r="W566" s="300"/>
      <c r="X566" s="300"/>
      <c r="Y566" s="301">
        <f>U566+V566</f>
        <v>96</v>
      </c>
      <c r="Z566" s="302" t="s">
        <v>40</v>
      </c>
      <c r="AA566" s="303"/>
      <c r="AB566" s="303"/>
      <c r="AC566" s="303"/>
      <c r="AD566" s="303"/>
      <c r="AE566" s="303"/>
      <c r="AF566" s="303"/>
      <c r="AG566" s="303"/>
      <c r="AH566" s="303"/>
      <c r="AI566" s="303"/>
      <c r="AJ566" s="303"/>
      <c r="AK566" s="303"/>
    </row>
    <row r="567" spans="1:37" customFormat="1" ht="15" hidden="1">
      <c r="A567" s="296" t="s">
        <v>26</v>
      </c>
      <c r="B567" s="361">
        <v>45962941</v>
      </c>
      <c r="C567" s="361" t="s">
        <v>821</v>
      </c>
      <c r="D567" s="296" t="s">
        <v>28</v>
      </c>
      <c r="E567" s="311" t="s">
        <v>822</v>
      </c>
      <c r="F567" s="299">
        <v>992895884</v>
      </c>
      <c r="G567" s="299" t="s">
        <v>43</v>
      </c>
      <c r="H567" s="299" t="s">
        <v>491</v>
      </c>
      <c r="I567" s="299">
        <v>14785</v>
      </c>
      <c r="J567" s="299" t="s">
        <v>825</v>
      </c>
      <c r="K567" s="299" t="s">
        <v>826</v>
      </c>
      <c r="L567" s="555" t="s">
        <v>34</v>
      </c>
      <c r="M567" s="296" t="s">
        <v>35</v>
      </c>
      <c r="N567" s="299">
        <v>4051</v>
      </c>
      <c r="O567" s="299" t="s">
        <v>36</v>
      </c>
      <c r="P567" s="299" t="s">
        <v>74</v>
      </c>
      <c r="Q567" s="315" t="s">
        <v>38</v>
      </c>
      <c r="R567" s="299" t="s">
        <v>1022</v>
      </c>
      <c r="S567" s="297" t="s">
        <v>2716</v>
      </c>
      <c r="T567" s="664" t="s">
        <v>2716</v>
      </c>
      <c r="U567" s="387">
        <v>18</v>
      </c>
      <c r="V567" s="300">
        <v>93</v>
      </c>
      <c r="W567" s="300"/>
      <c r="X567" s="300"/>
      <c r="Y567" s="301">
        <f>U567+V567</f>
        <v>111</v>
      </c>
      <c r="Z567" s="302" t="s">
        <v>40</v>
      </c>
      <c r="AA567" s="303"/>
      <c r="AB567" s="303"/>
      <c r="AC567" s="303"/>
      <c r="AD567" s="303"/>
      <c r="AE567" s="303"/>
      <c r="AF567" s="303"/>
      <c r="AG567" s="303"/>
      <c r="AH567" s="303"/>
      <c r="AI567" s="303"/>
      <c r="AJ567" s="303"/>
      <c r="AK567" s="303"/>
    </row>
    <row r="568" spans="1:37" customFormat="1" ht="15">
      <c r="A568" s="296" t="s">
        <v>26</v>
      </c>
      <c r="B568" s="297" t="s">
        <v>2741</v>
      </c>
      <c r="C568" s="296" t="s">
        <v>2742</v>
      </c>
      <c r="D568" s="296" t="s">
        <v>28</v>
      </c>
      <c r="E568" s="103" t="s">
        <v>2743</v>
      </c>
      <c r="F568" s="299">
        <v>983903009</v>
      </c>
      <c r="G568" s="299" t="s">
        <v>30</v>
      </c>
      <c r="H568" s="299" t="s">
        <v>358</v>
      </c>
      <c r="I568" s="382">
        <v>4979</v>
      </c>
      <c r="J568" s="299" t="s">
        <v>2744</v>
      </c>
      <c r="K568" s="299" t="s">
        <v>2745</v>
      </c>
      <c r="L568" s="555" t="s">
        <v>565</v>
      </c>
      <c r="M568" s="299" t="s">
        <v>566</v>
      </c>
      <c r="N568" s="299">
        <v>4559</v>
      </c>
      <c r="O568" s="299" t="s">
        <v>36</v>
      </c>
      <c r="P568" s="382">
        <v>5000</v>
      </c>
      <c r="Q568" s="5" t="s">
        <v>567</v>
      </c>
      <c r="R568" s="299" t="s">
        <v>603</v>
      </c>
      <c r="S568" s="297" t="s">
        <v>2746</v>
      </c>
      <c r="T568" s="663" t="s">
        <v>2746</v>
      </c>
      <c r="U568" s="300">
        <v>25.42</v>
      </c>
      <c r="V568" s="300">
        <v>71.87</v>
      </c>
      <c r="W568" s="300"/>
      <c r="X568" s="300"/>
      <c r="Y568" s="301">
        <v>97.29</v>
      </c>
      <c r="Z568" s="302" t="s">
        <v>40</v>
      </c>
      <c r="AA568" s="303"/>
      <c r="AB568" s="303"/>
      <c r="AC568" s="303"/>
      <c r="AD568" s="303"/>
      <c r="AE568" s="303"/>
      <c r="AF568" s="303"/>
      <c r="AG568" s="303"/>
      <c r="AH568" s="303"/>
      <c r="AI568" s="303"/>
      <c r="AJ568" s="303"/>
      <c r="AK568" s="303"/>
    </row>
    <row r="569" spans="1:37" customFormat="1" ht="15">
      <c r="A569" s="296" t="s">
        <v>26</v>
      </c>
      <c r="B569" s="297" t="s">
        <v>2747</v>
      </c>
      <c r="C569" s="296" t="s">
        <v>2748</v>
      </c>
      <c r="D569" s="296" t="s">
        <v>28</v>
      </c>
      <c r="E569" s="94" t="s">
        <v>796</v>
      </c>
      <c r="F569" s="299">
        <v>946713650</v>
      </c>
      <c r="G569" s="299" t="s">
        <v>43</v>
      </c>
      <c r="H569" s="299" t="s">
        <v>208</v>
      </c>
      <c r="I569" s="382">
        <v>20232</v>
      </c>
      <c r="J569" s="299" t="s">
        <v>2749</v>
      </c>
      <c r="K569" s="299" t="s">
        <v>2750</v>
      </c>
      <c r="L569" s="555" t="s">
        <v>565</v>
      </c>
      <c r="M569" s="299" t="s">
        <v>35</v>
      </c>
      <c r="N569" s="299">
        <v>4560</v>
      </c>
      <c r="O569" s="299" t="s">
        <v>36</v>
      </c>
      <c r="P569" s="382">
        <v>20000</v>
      </c>
      <c r="Q569" s="5" t="s">
        <v>567</v>
      </c>
      <c r="R569" s="299" t="s">
        <v>865</v>
      </c>
      <c r="S569" s="297" t="s">
        <v>2746</v>
      </c>
      <c r="T569" s="663" t="s">
        <v>2746</v>
      </c>
      <c r="U569" s="300">
        <v>32.200000000000003</v>
      </c>
      <c r="V569" s="300">
        <v>134.22</v>
      </c>
      <c r="W569" s="300"/>
      <c r="X569" s="300"/>
      <c r="Y569" s="301">
        <v>166.42</v>
      </c>
      <c r="Z569" s="302" t="s">
        <v>40</v>
      </c>
      <c r="AA569" s="303"/>
      <c r="AB569" s="303"/>
      <c r="AC569" s="303"/>
      <c r="AD569" s="303"/>
      <c r="AE569" s="303"/>
      <c r="AF569" s="303"/>
      <c r="AG569" s="303"/>
      <c r="AH569" s="303"/>
      <c r="AI569" s="303"/>
      <c r="AJ569" s="303"/>
      <c r="AK569" s="303"/>
    </row>
    <row r="570" spans="1:37" customFormat="1" ht="15">
      <c r="A570" s="296" t="s">
        <v>26</v>
      </c>
      <c r="B570" s="297" t="s">
        <v>2751</v>
      </c>
      <c r="C570" s="296" t="s">
        <v>2752</v>
      </c>
      <c r="D570" s="296" t="s">
        <v>28</v>
      </c>
      <c r="E570" s="131" t="s">
        <v>2658</v>
      </c>
      <c r="F570" s="299">
        <v>984243257</v>
      </c>
      <c r="G570" s="299" t="s">
        <v>43</v>
      </c>
      <c r="H570" s="299" t="s">
        <v>704</v>
      </c>
      <c r="I570" s="382">
        <v>15111</v>
      </c>
      <c r="J570" s="299" t="s">
        <v>2753</v>
      </c>
      <c r="K570" s="299" t="s">
        <v>2754</v>
      </c>
      <c r="L570" s="555" t="s">
        <v>565</v>
      </c>
      <c r="M570" s="299" t="s">
        <v>35</v>
      </c>
      <c r="N570" s="299">
        <v>4561</v>
      </c>
      <c r="O570" s="299" t="s">
        <v>36</v>
      </c>
      <c r="P570" s="382">
        <v>15000</v>
      </c>
      <c r="Q570" s="5" t="s">
        <v>567</v>
      </c>
      <c r="R570" s="299" t="s">
        <v>883</v>
      </c>
      <c r="S570" s="297" t="s">
        <v>2746</v>
      </c>
      <c r="T570" s="663" t="s">
        <v>2746</v>
      </c>
      <c r="U570" s="300">
        <v>25.42</v>
      </c>
      <c r="V570" s="300">
        <v>82.11</v>
      </c>
      <c r="W570" s="300"/>
      <c r="X570" s="300"/>
      <c r="Y570" s="301">
        <v>107.53</v>
      </c>
      <c r="Z570" s="302" t="s">
        <v>40</v>
      </c>
      <c r="AA570" s="303"/>
      <c r="AB570" s="303"/>
      <c r="AC570" s="303"/>
      <c r="AD570" s="303"/>
      <c r="AE570" s="303"/>
      <c r="AF570" s="303"/>
      <c r="AG570" s="303"/>
      <c r="AH570" s="303"/>
      <c r="AI570" s="303"/>
      <c r="AJ570" s="303"/>
      <c r="AK570" s="303"/>
    </row>
    <row r="571" spans="1:37" customFormat="1" ht="15">
      <c r="A571" s="296" t="s">
        <v>26</v>
      </c>
      <c r="B571" s="297" t="s">
        <v>2755</v>
      </c>
      <c r="C571" s="296" t="s">
        <v>2756</v>
      </c>
      <c r="D571" s="296" t="s">
        <v>28</v>
      </c>
      <c r="E571" s="103" t="s">
        <v>2757</v>
      </c>
      <c r="F571" s="299">
        <v>986228014</v>
      </c>
      <c r="G571" s="299" t="s">
        <v>50</v>
      </c>
      <c r="H571" s="299" t="s">
        <v>2758</v>
      </c>
      <c r="I571" s="382">
        <v>5269</v>
      </c>
      <c r="J571" s="299" t="s">
        <v>2759</v>
      </c>
      <c r="K571" s="299" t="s">
        <v>2760</v>
      </c>
      <c r="L571" s="555" t="s">
        <v>565</v>
      </c>
      <c r="M571" s="299" t="s">
        <v>566</v>
      </c>
      <c r="N571" s="299">
        <v>4562</v>
      </c>
      <c r="O571" s="299" t="s">
        <v>36</v>
      </c>
      <c r="P571" s="382">
        <v>5000</v>
      </c>
      <c r="Q571" s="5" t="s">
        <v>567</v>
      </c>
      <c r="R571" s="299" t="s">
        <v>883</v>
      </c>
      <c r="S571" s="297" t="s">
        <v>2746</v>
      </c>
      <c r="T571" s="663" t="s">
        <v>2746</v>
      </c>
      <c r="U571" s="300">
        <v>25.42</v>
      </c>
      <c r="V571" s="300">
        <v>76.989999999999995</v>
      </c>
      <c r="W571" s="300"/>
      <c r="X571" s="300"/>
      <c r="Y571" s="301">
        <v>102.41</v>
      </c>
      <c r="Z571" s="302" t="s">
        <v>40</v>
      </c>
      <c r="AA571" s="303"/>
      <c r="AB571" s="303"/>
      <c r="AC571" s="303"/>
      <c r="AD571" s="303"/>
      <c r="AE571" s="303"/>
      <c r="AF571" s="303"/>
      <c r="AG571" s="303"/>
      <c r="AH571" s="303"/>
      <c r="AI571" s="303"/>
      <c r="AJ571" s="303"/>
      <c r="AK571" s="303"/>
    </row>
    <row r="572" spans="1:37" customFormat="1" ht="15">
      <c r="A572" s="8" t="s">
        <v>26</v>
      </c>
      <c r="B572" s="6" t="s">
        <v>2761</v>
      </c>
      <c r="C572" s="8" t="s">
        <v>2762</v>
      </c>
      <c r="D572" s="8" t="s">
        <v>28</v>
      </c>
      <c r="E572" s="94" t="s">
        <v>2763</v>
      </c>
      <c r="F572" s="5">
        <v>984757267</v>
      </c>
      <c r="G572" s="5" t="s">
        <v>50</v>
      </c>
      <c r="H572" s="8" t="s">
        <v>51</v>
      </c>
      <c r="I572" s="5">
        <v>44898</v>
      </c>
      <c r="J572" s="5" t="s">
        <v>2764</v>
      </c>
      <c r="K572" s="5" t="s">
        <v>2765</v>
      </c>
      <c r="L572" s="25" t="s">
        <v>565</v>
      </c>
      <c r="M572" s="5" t="s">
        <v>35</v>
      </c>
      <c r="N572" s="5">
        <v>2123</v>
      </c>
      <c r="O572" s="5" t="s">
        <v>36</v>
      </c>
      <c r="P572" s="5" t="s">
        <v>2766</v>
      </c>
      <c r="Q572" s="5" t="s">
        <v>567</v>
      </c>
      <c r="R572" s="5" t="s">
        <v>1133</v>
      </c>
      <c r="S572" s="10" t="s">
        <v>2767</v>
      </c>
      <c r="T572" s="663" t="s">
        <v>2767</v>
      </c>
      <c r="U572" s="11">
        <v>25.42</v>
      </c>
      <c r="V572" s="11">
        <v>133.83000000000001</v>
      </c>
      <c r="W572" s="11"/>
      <c r="X572" s="11"/>
      <c r="Y572" s="11">
        <v>159.25</v>
      </c>
      <c r="Z572" s="6" t="s">
        <v>40</v>
      </c>
    </row>
    <row r="573" spans="1:37" customFormat="1" ht="15">
      <c r="A573" s="8" t="s">
        <v>26</v>
      </c>
      <c r="B573" s="6" t="s">
        <v>1833</v>
      </c>
      <c r="C573" s="8" t="s">
        <v>2768</v>
      </c>
      <c r="D573" s="8" t="s">
        <v>28</v>
      </c>
      <c r="E573" s="502" t="s">
        <v>2769</v>
      </c>
      <c r="F573" s="5">
        <v>983666355</v>
      </c>
      <c r="G573" s="5" t="s">
        <v>30</v>
      </c>
      <c r="H573" s="8" t="s">
        <v>83</v>
      </c>
      <c r="I573" s="5">
        <v>4806</v>
      </c>
      <c r="J573" s="5" t="s">
        <v>1836</v>
      </c>
      <c r="K573" s="5" t="s">
        <v>2706</v>
      </c>
      <c r="L573" s="25" t="s">
        <v>565</v>
      </c>
      <c r="M573" s="5" t="s">
        <v>35</v>
      </c>
      <c r="N573" s="5">
        <v>2219</v>
      </c>
      <c r="O573" s="5" t="s">
        <v>36</v>
      </c>
      <c r="P573" s="5" t="s">
        <v>1434</v>
      </c>
      <c r="Q573" s="5" t="s">
        <v>567</v>
      </c>
      <c r="R573" s="5" t="s">
        <v>1133</v>
      </c>
      <c r="S573" s="10" t="s">
        <v>2770</v>
      </c>
      <c r="T573" s="663" t="s">
        <v>2770</v>
      </c>
      <c r="U573" s="11">
        <v>1E-3</v>
      </c>
      <c r="V573" s="11">
        <v>1E-3</v>
      </c>
      <c r="W573" s="11"/>
      <c r="X573" s="11"/>
      <c r="Y573" s="11">
        <v>1E-3</v>
      </c>
      <c r="Z573" s="6" t="s">
        <v>40</v>
      </c>
    </row>
    <row r="574" spans="1:37" customFormat="1" ht="15">
      <c r="A574" s="8" t="s">
        <v>26</v>
      </c>
      <c r="B574" s="6" t="s">
        <v>794</v>
      </c>
      <c r="C574" s="8" t="s">
        <v>2771</v>
      </c>
      <c r="D574" s="8" t="s">
        <v>28</v>
      </c>
      <c r="E574" s="94" t="s">
        <v>2772</v>
      </c>
      <c r="F574" s="5">
        <v>930110209</v>
      </c>
      <c r="G574" s="5" t="s">
        <v>43</v>
      </c>
      <c r="H574" s="8">
        <v>3</v>
      </c>
      <c r="I574" s="5">
        <v>6479</v>
      </c>
      <c r="J574" s="5" t="s">
        <v>797</v>
      </c>
      <c r="K574" s="5" t="s">
        <v>798</v>
      </c>
      <c r="L574" s="25" t="s">
        <v>565</v>
      </c>
      <c r="M574" s="5" t="s">
        <v>35</v>
      </c>
      <c r="N574" s="5">
        <v>2220</v>
      </c>
      <c r="O574" s="5" t="s">
        <v>36</v>
      </c>
      <c r="P574" s="5" t="s">
        <v>1434</v>
      </c>
      <c r="Q574" s="5" t="s">
        <v>567</v>
      </c>
      <c r="R574" s="5" t="s">
        <v>1022</v>
      </c>
      <c r="S574" s="10" t="s">
        <v>2770</v>
      </c>
      <c r="T574" s="663" t="s">
        <v>2770</v>
      </c>
      <c r="U574" s="11">
        <v>25.42</v>
      </c>
      <c r="V574" s="11">
        <v>82.11</v>
      </c>
      <c r="W574" s="11"/>
      <c r="X574" s="11"/>
      <c r="Y574" s="11">
        <v>107.53</v>
      </c>
      <c r="Z574" s="6" t="s">
        <v>40</v>
      </c>
    </row>
    <row r="575" spans="1:37" customFormat="1" ht="15">
      <c r="A575" s="8" t="s">
        <v>26</v>
      </c>
      <c r="B575" s="6" t="s">
        <v>2773</v>
      </c>
      <c r="C575" s="8" t="s">
        <v>2774</v>
      </c>
      <c r="D575" s="8" t="s">
        <v>28</v>
      </c>
      <c r="E575" s="94" t="s">
        <v>2775</v>
      </c>
      <c r="F575" s="5">
        <v>966475721</v>
      </c>
      <c r="G575" s="5" t="s">
        <v>43</v>
      </c>
      <c r="H575" s="8" t="s">
        <v>271</v>
      </c>
      <c r="I575" s="5">
        <v>32001</v>
      </c>
      <c r="J575" s="5" t="s">
        <v>2776</v>
      </c>
      <c r="K575" s="5" t="s">
        <v>2777</v>
      </c>
      <c r="L575" s="25" t="s">
        <v>565</v>
      </c>
      <c r="M575" s="5" t="s">
        <v>35</v>
      </c>
      <c r="N575" s="5">
        <v>2221</v>
      </c>
      <c r="O575" s="5" t="s">
        <v>36</v>
      </c>
      <c r="P575" s="5" t="s">
        <v>1513</v>
      </c>
      <c r="Q575" s="5" t="s">
        <v>567</v>
      </c>
      <c r="R575" s="5" t="s">
        <v>1133</v>
      </c>
      <c r="S575" s="10" t="s">
        <v>2770</v>
      </c>
      <c r="T575" s="663" t="s">
        <v>2770</v>
      </c>
      <c r="U575" s="11">
        <v>25.42</v>
      </c>
      <c r="V575" s="11">
        <v>82.11</v>
      </c>
      <c r="W575" s="11"/>
      <c r="X575" s="11"/>
      <c r="Y575" s="11">
        <v>107.53</v>
      </c>
      <c r="Z575" s="6" t="s">
        <v>40</v>
      </c>
    </row>
    <row r="576" spans="1:37" customFormat="1" ht="15">
      <c r="A576" s="127" t="s">
        <v>26</v>
      </c>
      <c r="B576" s="10" t="s">
        <v>2778</v>
      </c>
      <c r="C576" s="8" t="s">
        <v>2779</v>
      </c>
      <c r="D576" s="8" t="s">
        <v>28</v>
      </c>
      <c r="E576" s="103" t="s">
        <v>2780</v>
      </c>
      <c r="F576" s="5">
        <v>975396079</v>
      </c>
      <c r="G576" s="5" t="s">
        <v>57</v>
      </c>
      <c r="H576" s="5" t="s">
        <v>893</v>
      </c>
      <c r="I576" s="5">
        <v>75729</v>
      </c>
      <c r="J576" s="5" t="s">
        <v>2781</v>
      </c>
      <c r="K576" s="5" t="s">
        <v>2782</v>
      </c>
      <c r="L576" s="25" t="s">
        <v>565</v>
      </c>
      <c r="M576" s="5" t="s">
        <v>566</v>
      </c>
      <c r="N576" s="5">
        <v>3150</v>
      </c>
      <c r="O576" s="5" t="s">
        <v>475</v>
      </c>
      <c r="P576" s="5"/>
      <c r="Q576" s="5" t="s">
        <v>567</v>
      </c>
      <c r="R576" s="5" t="s">
        <v>568</v>
      </c>
      <c r="S576" s="10" t="s">
        <v>2067</v>
      </c>
      <c r="T576" s="663" t="s">
        <v>2522</v>
      </c>
      <c r="U576" s="11">
        <v>1E-3</v>
      </c>
      <c r="V576" s="11">
        <v>1E-3</v>
      </c>
      <c r="W576" s="11"/>
      <c r="X576" s="11"/>
      <c r="Y576" s="11">
        <v>1E-3</v>
      </c>
      <c r="Z576" s="6" t="s">
        <v>40</v>
      </c>
    </row>
    <row r="577" spans="1:37" customFormat="1" ht="15">
      <c r="A577" s="127" t="s">
        <v>26</v>
      </c>
      <c r="B577" s="10" t="s">
        <v>2110</v>
      </c>
      <c r="C577" s="8" t="s">
        <v>2783</v>
      </c>
      <c r="D577" s="8" t="s">
        <v>28</v>
      </c>
      <c r="E577" s="103" t="s">
        <v>2784</v>
      </c>
      <c r="F577" s="5">
        <v>942755195</v>
      </c>
      <c r="G577" s="5" t="s">
        <v>30</v>
      </c>
      <c r="H577" s="5" t="s">
        <v>83</v>
      </c>
      <c r="I577" s="5">
        <v>5071</v>
      </c>
      <c r="J577" s="5" t="s">
        <v>2113</v>
      </c>
      <c r="K577" s="5" t="s">
        <v>2785</v>
      </c>
      <c r="L577" s="25" t="s">
        <v>565</v>
      </c>
      <c r="M577" s="5" t="s">
        <v>35</v>
      </c>
      <c r="N577" s="5">
        <v>3151</v>
      </c>
      <c r="O577" s="5" t="s">
        <v>36</v>
      </c>
      <c r="P577" s="5">
        <v>5000</v>
      </c>
      <c r="Q577" s="5" t="s">
        <v>649</v>
      </c>
      <c r="R577" s="5" t="s">
        <v>594</v>
      </c>
      <c r="S577" s="10" t="s">
        <v>2067</v>
      </c>
      <c r="T577" s="663" t="s">
        <v>2522</v>
      </c>
      <c r="U577" s="11">
        <v>25.42</v>
      </c>
      <c r="V577" s="11">
        <v>76.989999999999995</v>
      </c>
      <c r="W577" s="11"/>
      <c r="X577" s="11"/>
      <c r="Y577" s="11">
        <v>102.41</v>
      </c>
      <c r="Z577" s="6" t="s">
        <v>40</v>
      </c>
    </row>
    <row r="578" spans="1:37" customFormat="1" ht="15">
      <c r="A578" s="127" t="s">
        <v>26</v>
      </c>
      <c r="B578" s="10" t="s">
        <v>2786</v>
      </c>
      <c r="C578" s="8" t="s">
        <v>2787</v>
      </c>
      <c r="D578" s="8" t="s">
        <v>28</v>
      </c>
      <c r="E578" s="103" t="s">
        <v>2788</v>
      </c>
      <c r="F578" s="5">
        <v>984340434</v>
      </c>
      <c r="G578" s="5" t="s">
        <v>70</v>
      </c>
      <c r="H578" s="5" t="s">
        <v>247</v>
      </c>
      <c r="I578" s="5">
        <v>13138</v>
      </c>
      <c r="J578" s="5" t="s">
        <v>2789</v>
      </c>
      <c r="K578" s="5" t="s">
        <v>2790</v>
      </c>
      <c r="L578" s="25" t="s">
        <v>565</v>
      </c>
      <c r="M578" s="5" t="s">
        <v>566</v>
      </c>
      <c r="N578" s="5">
        <v>3152</v>
      </c>
      <c r="O578" s="5" t="s">
        <v>36</v>
      </c>
      <c r="P578" s="5">
        <v>10000</v>
      </c>
      <c r="Q578" s="5" t="s">
        <v>567</v>
      </c>
      <c r="R578" s="5" t="s">
        <v>594</v>
      </c>
      <c r="S578" s="10" t="s">
        <v>2067</v>
      </c>
      <c r="T578" s="663" t="s">
        <v>2522</v>
      </c>
      <c r="U578" s="11">
        <v>25.42</v>
      </c>
      <c r="V578" s="11">
        <v>71.87</v>
      </c>
      <c r="W578" s="11"/>
      <c r="X578" s="11"/>
      <c r="Y578" s="11">
        <v>97.29</v>
      </c>
      <c r="Z578" s="6" t="s">
        <v>40</v>
      </c>
    </row>
    <row r="579" spans="1:37" customFormat="1" ht="15">
      <c r="A579" s="127" t="s">
        <v>26</v>
      </c>
      <c r="B579" s="10" t="s">
        <v>2791</v>
      </c>
      <c r="C579" s="8" t="s">
        <v>2792</v>
      </c>
      <c r="D579" s="8" t="s">
        <v>28</v>
      </c>
      <c r="E579" s="103" t="s">
        <v>2793</v>
      </c>
      <c r="F579" s="5">
        <v>985212113</v>
      </c>
      <c r="G579" s="5" t="s">
        <v>57</v>
      </c>
      <c r="H579" s="5" t="s">
        <v>893</v>
      </c>
      <c r="I579" s="5">
        <v>29445</v>
      </c>
      <c r="J579" s="5" t="s">
        <v>2794</v>
      </c>
      <c r="K579" s="5" t="s">
        <v>2795</v>
      </c>
      <c r="L579" s="25" t="s">
        <v>565</v>
      </c>
      <c r="M579" s="5" t="s">
        <v>35</v>
      </c>
      <c r="N579" s="5">
        <v>3153</v>
      </c>
      <c r="O579" s="5" t="s">
        <v>36</v>
      </c>
      <c r="P579" s="5">
        <v>30000</v>
      </c>
      <c r="Q579" s="5" t="s">
        <v>567</v>
      </c>
      <c r="R579" s="5" t="s">
        <v>594</v>
      </c>
      <c r="S579" s="10" t="s">
        <v>2522</v>
      </c>
      <c r="T579" s="663" t="s">
        <v>2522</v>
      </c>
      <c r="U579" s="11">
        <v>25.42</v>
      </c>
      <c r="V579" s="11">
        <v>82.11</v>
      </c>
      <c r="W579" s="11"/>
      <c r="X579" s="11"/>
      <c r="Y579" s="11">
        <v>107.53</v>
      </c>
      <c r="Z579" s="6" t="s">
        <v>40</v>
      </c>
    </row>
    <row r="580" spans="1:37" customFormat="1" ht="15">
      <c r="A580" s="127" t="s">
        <v>26</v>
      </c>
      <c r="B580" s="10" t="s">
        <v>2796</v>
      </c>
      <c r="C580" s="8" t="s">
        <v>2797</v>
      </c>
      <c r="D580" s="8" t="s">
        <v>28</v>
      </c>
      <c r="E580" s="103" t="s">
        <v>1292</v>
      </c>
      <c r="F580" s="5">
        <v>940710704</v>
      </c>
      <c r="G580" s="5" t="s">
        <v>43</v>
      </c>
      <c r="H580" s="5" t="s">
        <v>271</v>
      </c>
      <c r="I580" s="5">
        <v>5077</v>
      </c>
      <c r="J580" s="5" t="s">
        <v>1859</v>
      </c>
      <c r="K580" s="5" t="s">
        <v>1860</v>
      </c>
      <c r="L580" s="25" t="s">
        <v>565</v>
      </c>
      <c r="M580" s="5" t="s">
        <v>35</v>
      </c>
      <c r="N580" s="5">
        <v>3154</v>
      </c>
      <c r="O580" s="5" t="s">
        <v>36</v>
      </c>
      <c r="P580" s="5">
        <v>5000</v>
      </c>
      <c r="Q580" s="5" t="s">
        <v>649</v>
      </c>
      <c r="R580" s="5" t="s">
        <v>568</v>
      </c>
      <c r="S580" s="10" t="s">
        <v>2522</v>
      </c>
      <c r="T580" s="663" t="s">
        <v>2522</v>
      </c>
      <c r="U580" s="11">
        <v>25.42</v>
      </c>
      <c r="V580" s="11">
        <v>82.11</v>
      </c>
      <c r="W580" s="11"/>
      <c r="X580" s="11"/>
      <c r="Y580" s="11">
        <v>107.53</v>
      </c>
      <c r="Z580" s="6" t="s">
        <v>40</v>
      </c>
    </row>
    <row r="581" spans="1:37" customFormat="1" ht="15">
      <c r="A581" s="127" t="s">
        <v>26</v>
      </c>
      <c r="B581" s="10" t="s">
        <v>1006</v>
      </c>
      <c r="C581" s="8" t="s">
        <v>2798</v>
      </c>
      <c r="D581" s="8" t="s">
        <v>28</v>
      </c>
      <c r="E581" s="103" t="s">
        <v>2799</v>
      </c>
      <c r="F581" s="5">
        <v>956380286</v>
      </c>
      <c r="G581" s="5" t="s">
        <v>30</v>
      </c>
      <c r="H581" s="5" t="s">
        <v>261</v>
      </c>
      <c r="I581" s="5">
        <v>5015</v>
      </c>
      <c r="J581" s="5" t="s">
        <v>1009</v>
      </c>
      <c r="K581" s="5" t="s">
        <v>1010</v>
      </c>
      <c r="L581" s="25" t="s">
        <v>565</v>
      </c>
      <c r="M581" s="5" t="s">
        <v>35</v>
      </c>
      <c r="N581" s="5">
        <v>3156</v>
      </c>
      <c r="O581" s="5" t="s">
        <v>36</v>
      </c>
      <c r="P581" s="5">
        <v>5000</v>
      </c>
      <c r="Q581" s="5" t="s">
        <v>649</v>
      </c>
      <c r="R581" s="5" t="s">
        <v>594</v>
      </c>
      <c r="S581" s="10" t="s">
        <v>2522</v>
      </c>
      <c r="T581" s="663" t="s">
        <v>2522</v>
      </c>
      <c r="U581" s="11">
        <v>25.42</v>
      </c>
      <c r="V581" s="11">
        <v>71.87</v>
      </c>
      <c r="W581" s="11"/>
      <c r="X581" s="11"/>
      <c r="Y581" s="11">
        <v>97.29</v>
      </c>
      <c r="Z581" s="6" t="s">
        <v>40</v>
      </c>
    </row>
    <row r="582" spans="1:37" customFormat="1" ht="15">
      <c r="A582" s="127" t="s">
        <v>26</v>
      </c>
      <c r="B582" s="10" t="s">
        <v>2800</v>
      </c>
      <c r="C582" s="8" t="s">
        <v>2801</v>
      </c>
      <c r="D582" s="8" t="s">
        <v>28</v>
      </c>
      <c r="E582" s="131" t="s">
        <v>675</v>
      </c>
      <c r="F582" s="5">
        <v>984621012</v>
      </c>
      <c r="G582" s="5" t="s">
        <v>50</v>
      </c>
      <c r="H582" s="5" t="s">
        <v>51</v>
      </c>
      <c r="I582" s="5">
        <v>15165</v>
      </c>
      <c r="J582" s="5" t="s">
        <v>2802</v>
      </c>
      <c r="K582" s="5" t="s">
        <v>2803</v>
      </c>
      <c r="L582" s="25" t="s">
        <v>565</v>
      </c>
      <c r="M582" s="5" t="s">
        <v>35</v>
      </c>
      <c r="N582" s="5">
        <v>3157</v>
      </c>
      <c r="O582" s="5" t="s">
        <v>36</v>
      </c>
      <c r="P582" s="5">
        <v>15000</v>
      </c>
      <c r="Q582" s="5" t="s">
        <v>649</v>
      </c>
      <c r="R582" s="5" t="s">
        <v>594</v>
      </c>
      <c r="S582" s="10" t="s">
        <v>2522</v>
      </c>
      <c r="T582" s="663" t="s">
        <v>2522</v>
      </c>
      <c r="U582" s="11">
        <v>25.42</v>
      </c>
      <c r="V582" s="11">
        <v>76.989999999999995</v>
      </c>
      <c r="W582" s="11"/>
      <c r="X582" s="11"/>
      <c r="Y582" s="11">
        <v>102.41</v>
      </c>
      <c r="Z582" s="6" t="s">
        <v>40</v>
      </c>
    </row>
    <row r="583" spans="1:37" customFormat="1" ht="15">
      <c r="A583" s="127" t="s">
        <v>26</v>
      </c>
      <c r="B583" s="10" t="s">
        <v>745</v>
      </c>
      <c r="C583" s="8" t="s">
        <v>1544</v>
      </c>
      <c r="D583" s="8" t="s">
        <v>28</v>
      </c>
      <c r="E583" s="99" t="s">
        <v>747</v>
      </c>
      <c r="F583" s="5">
        <v>915108080</v>
      </c>
      <c r="G583" s="5" t="s">
        <v>57</v>
      </c>
      <c r="H583" s="5" t="s">
        <v>181</v>
      </c>
      <c r="I583" s="5">
        <v>33858</v>
      </c>
      <c r="J583" s="5" t="s">
        <v>750</v>
      </c>
      <c r="K583" s="5" t="s">
        <v>2804</v>
      </c>
      <c r="L583" s="25" t="s">
        <v>565</v>
      </c>
      <c r="M583" s="5" t="s">
        <v>35</v>
      </c>
      <c r="N583" s="5">
        <v>3158</v>
      </c>
      <c r="O583" s="5" t="s">
        <v>36</v>
      </c>
      <c r="P583" s="5">
        <v>30000</v>
      </c>
      <c r="Q583" s="5" t="s">
        <v>649</v>
      </c>
      <c r="R583" s="5" t="s">
        <v>594</v>
      </c>
      <c r="S583" s="10" t="s">
        <v>2522</v>
      </c>
      <c r="T583" s="663" t="s">
        <v>2522</v>
      </c>
      <c r="U583" s="11">
        <v>25.42</v>
      </c>
      <c r="V583" s="11">
        <v>66.75</v>
      </c>
      <c r="W583" s="11"/>
      <c r="X583" s="11"/>
      <c r="Y583" s="11">
        <v>92.17</v>
      </c>
      <c r="Z583" s="6" t="s">
        <v>40</v>
      </c>
    </row>
    <row r="584" spans="1:37" customFormat="1" ht="15">
      <c r="A584" s="127" t="s">
        <v>26</v>
      </c>
      <c r="B584" s="10" t="s">
        <v>1759</v>
      </c>
      <c r="C584" s="8" t="s">
        <v>2805</v>
      </c>
      <c r="D584" s="8" t="s">
        <v>28</v>
      </c>
      <c r="E584" s="99" t="s">
        <v>2806</v>
      </c>
      <c r="F584" s="5">
        <v>986859417</v>
      </c>
      <c r="G584" s="5" t="s">
        <v>43</v>
      </c>
      <c r="H584" s="5">
        <v>2</v>
      </c>
      <c r="I584" s="5">
        <v>23234</v>
      </c>
      <c r="J584" s="5" t="s">
        <v>1761</v>
      </c>
      <c r="K584" s="5" t="s">
        <v>1762</v>
      </c>
      <c r="L584" s="25" t="s">
        <v>565</v>
      </c>
      <c r="M584" s="5" t="s">
        <v>35</v>
      </c>
      <c r="N584" s="5">
        <v>3159</v>
      </c>
      <c r="O584" s="5" t="s">
        <v>36</v>
      </c>
      <c r="P584" s="5">
        <v>20000</v>
      </c>
      <c r="Q584" s="5" t="s">
        <v>567</v>
      </c>
      <c r="R584" s="5" t="s">
        <v>594</v>
      </c>
      <c r="S584" s="10" t="s">
        <v>2522</v>
      </c>
      <c r="T584" s="663" t="s">
        <v>2522</v>
      </c>
      <c r="U584" s="11">
        <v>25.42</v>
      </c>
      <c r="V584" s="11">
        <v>76.989999999999995</v>
      </c>
      <c r="W584" s="11"/>
      <c r="X584" s="11"/>
      <c r="Y584" s="11">
        <v>102.41</v>
      </c>
      <c r="Z584" s="6" t="s">
        <v>40</v>
      </c>
    </row>
    <row r="585" spans="1:37" customFormat="1" ht="15">
      <c r="A585" s="127" t="s">
        <v>26</v>
      </c>
      <c r="B585" s="10" t="s">
        <v>998</v>
      </c>
      <c r="C585" s="8" t="s">
        <v>2807</v>
      </c>
      <c r="D585" s="8" t="s">
        <v>28</v>
      </c>
      <c r="E585" s="103" t="s">
        <v>675</v>
      </c>
      <c r="F585" s="5">
        <v>934463192</v>
      </c>
      <c r="G585" s="5" t="s">
        <v>712</v>
      </c>
      <c r="H585" s="5" t="s">
        <v>1001</v>
      </c>
      <c r="I585" s="5">
        <v>2077</v>
      </c>
      <c r="J585" s="5" t="s">
        <v>1002</v>
      </c>
      <c r="K585" s="5" t="s">
        <v>1003</v>
      </c>
      <c r="L585" s="25" t="s">
        <v>565</v>
      </c>
      <c r="M585" s="5" t="s">
        <v>35</v>
      </c>
      <c r="N585" s="5">
        <v>3160</v>
      </c>
      <c r="O585" s="5" t="s">
        <v>475</v>
      </c>
      <c r="P585" s="5"/>
      <c r="Q585" s="5" t="s">
        <v>649</v>
      </c>
      <c r="R585" s="5" t="s">
        <v>568</v>
      </c>
      <c r="S585" s="10" t="s">
        <v>2522</v>
      </c>
      <c r="T585" s="663" t="s">
        <v>2522</v>
      </c>
      <c r="U585" s="11">
        <v>1E-3</v>
      </c>
      <c r="V585" s="11">
        <v>1E-3</v>
      </c>
      <c r="W585" s="11"/>
      <c r="X585" s="11"/>
      <c r="Y585" s="11">
        <v>1E-4</v>
      </c>
      <c r="Z585" s="6" t="s">
        <v>40</v>
      </c>
    </row>
    <row r="586" spans="1:37" customFormat="1" ht="15">
      <c r="A586" s="8" t="s">
        <v>26</v>
      </c>
      <c r="B586" s="6" t="s">
        <v>2808</v>
      </c>
      <c r="C586" s="8" t="s">
        <v>2809</v>
      </c>
      <c r="D586" s="8" t="s">
        <v>28</v>
      </c>
      <c r="E586" s="94" t="s">
        <v>2810</v>
      </c>
      <c r="F586" s="5">
        <v>974237155</v>
      </c>
      <c r="G586" s="5" t="s">
        <v>50</v>
      </c>
      <c r="H586" s="8" t="s">
        <v>454</v>
      </c>
      <c r="I586" s="5">
        <v>55007</v>
      </c>
      <c r="J586" s="5" t="s">
        <v>1580</v>
      </c>
      <c r="K586" s="5" t="s">
        <v>1581</v>
      </c>
      <c r="L586" s="25" t="s">
        <v>565</v>
      </c>
      <c r="M586" s="5" t="s">
        <v>35</v>
      </c>
      <c r="N586" s="5">
        <v>2321</v>
      </c>
      <c r="O586" s="5" t="s">
        <v>36</v>
      </c>
      <c r="P586" s="5" t="s">
        <v>2054</v>
      </c>
      <c r="Q586" s="5" t="s">
        <v>649</v>
      </c>
      <c r="R586" s="5" t="s">
        <v>568</v>
      </c>
      <c r="S586" s="10" t="s">
        <v>2400</v>
      </c>
      <c r="T586" s="663" t="s">
        <v>2811</v>
      </c>
      <c r="U586" s="11">
        <v>25.42</v>
      </c>
      <c r="V586" s="11">
        <v>139.97999999999999</v>
      </c>
      <c r="W586" s="11"/>
      <c r="X586" s="11"/>
      <c r="Y586" s="11">
        <v>165.4</v>
      </c>
      <c r="Z586" s="6" t="s">
        <v>40</v>
      </c>
    </row>
    <row r="587" spans="1:37" customFormat="1" ht="15">
      <c r="A587" s="8" t="s">
        <v>26</v>
      </c>
      <c r="B587" s="6" t="s">
        <v>2812</v>
      </c>
      <c r="C587" s="8" t="s">
        <v>2813</v>
      </c>
      <c r="D587" s="8" t="s">
        <v>28</v>
      </c>
      <c r="E587" s="94" t="s">
        <v>2814</v>
      </c>
      <c r="F587" s="5">
        <v>953275005</v>
      </c>
      <c r="G587" s="5" t="s">
        <v>43</v>
      </c>
      <c r="H587" s="8" t="s">
        <v>704</v>
      </c>
      <c r="I587" s="5">
        <v>5283</v>
      </c>
      <c r="J587" s="5" t="s">
        <v>2815</v>
      </c>
      <c r="K587" s="5" t="s">
        <v>2816</v>
      </c>
      <c r="L587" s="25" t="s">
        <v>565</v>
      </c>
      <c r="M587" s="5" t="s">
        <v>35</v>
      </c>
      <c r="N587" s="5">
        <v>2323</v>
      </c>
      <c r="O587" s="5" t="s">
        <v>36</v>
      </c>
      <c r="P587" s="5" t="s">
        <v>1434</v>
      </c>
      <c r="Q587" s="5" t="s">
        <v>567</v>
      </c>
      <c r="R587" s="5" t="s">
        <v>1022</v>
      </c>
      <c r="S587" s="10" t="s">
        <v>2811</v>
      </c>
      <c r="T587" s="663" t="s">
        <v>2811</v>
      </c>
      <c r="U587" s="11">
        <v>25.42</v>
      </c>
      <c r="V587" s="11">
        <v>82.11</v>
      </c>
      <c r="W587" s="11"/>
      <c r="X587" s="11"/>
      <c r="Y587" s="11">
        <v>107.53</v>
      </c>
      <c r="Z587" s="6" t="s">
        <v>40</v>
      </c>
    </row>
    <row r="588" spans="1:37" customFormat="1" ht="15">
      <c r="A588" s="8" t="s">
        <v>26</v>
      </c>
      <c r="B588" s="10" t="s">
        <v>2817</v>
      </c>
      <c r="C588" s="8" t="s">
        <v>2818</v>
      </c>
      <c r="D588" s="8" t="s">
        <v>28</v>
      </c>
      <c r="E588" s="103" t="s">
        <v>2819</v>
      </c>
      <c r="F588" s="5">
        <v>984749215</v>
      </c>
      <c r="G588" s="5" t="s">
        <v>70</v>
      </c>
      <c r="H588" s="5" t="s">
        <v>71</v>
      </c>
      <c r="I588" s="5">
        <v>15057</v>
      </c>
      <c r="J588" s="5" t="s">
        <v>2820</v>
      </c>
      <c r="K588" s="5" t="s">
        <v>2821</v>
      </c>
      <c r="L588" s="25" t="s">
        <v>565</v>
      </c>
      <c r="M588" s="5" t="s">
        <v>566</v>
      </c>
      <c r="N588" s="5">
        <v>3286</v>
      </c>
      <c r="O588" s="5" t="s">
        <v>36</v>
      </c>
      <c r="P588" s="5">
        <v>15000</v>
      </c>
      <c r="Q588" s="5" t="s">
        <v>567</v>
      </c>
      <c r="R588" s="5" t="s">
        <v>1483</v>
      </c>
      <c r="S588" s="10" t="s">
        <v>2121</v>
      </c>
      <c r="T588" s="663" t="s">
        <v>2569</v>
      </c>
      <c r="U588" s="11">
        <v>25.42</v>
      </c>
      <c r="V588" s="11">
        <v>76.989999999999995</v>
      </c>
      <c r="W588" s="11"/>
      <c r="X588" s="11"/>
      <c r="Y588" s="11">
        <v>102.41</v>
      </c>
      <c r="Z588" s="6" t="s">
        <v>40</v>
      </c>
    </row>
    <row r="589" spans="1:37" customFormat="1" ht="15">
      <c r="A589" s="8" t="s">
        <v>26</v>
      </c>
      <c r="B589" s="10" t="s">
        <v>2822</v>
      </c>
      <c r="C589" s="8" t="s">
        <v>2823</v>
      </c>
      <c r="D589" s="8" t="s">
        <v>28</v>
      </c>
      <c r="E589" s="103" t="s">
        <v>2000</v>
      </c>
      <c r="F589" s="5">
        <v>951553388</v>
      </c>
      <c r="G589" s="5" t="s">
        <v>57</v>
      </c>
      <c r="H589" s="5" t="s">
        <v>2824</v>
      </c>
      <c r="I589" s="5">
        <v>1530</v>
      </c>
      <c r="J589" s="5" t="s">
        <v>2825</v>
      </c>
      <c r="K589" s="5" t="s">
        <v>2826</v>
      </c>
      <c r="L589" s="4" t="s">
        <v>565</v>
      </c>
      <c r="M589" s="15" t="s">
        <v>35</v>
      </c>
      <c r="N589" s="5">
        <v>3289</v>
      </c>
      <c r="O589" s="5" t="s">
        <v>36</v>
      </c>
      <c r="P589" s="5">
        <v>1000</v>
      </c>
      <c r="Q589" s="5" t="s">
        <v>567</v>
      </c>
      <c r="R589" s="5" t="s">
        <v>568</v>
      </c>
      <c r="S589" s="10" t="s">
        <v>2121</v>
      </c>
      <c r="T589" s="663" t="s">
        <v>2569</v>
      </c>
      <c r="U589" s="11">
        <v>25.42</v>
      </c>
      <c r="V589" s="11">
        <v>89.79</v>
      </c>
      <c r="W589" s="11"/>
      <c r="X589" s="11"/>
      <c r="Y589" s="11">
        <v>115.21</v>
      </c>
      <c r="Z589" s="6" t="s">
        <v>40</v>
      </c>
    </row>
    <row r="590" spans="1:37" customFormat="1" ht="15">
      <c r="A590" s="8" t="s">
        <v>26</v>
      </c>
      <c r="B590" s="10" t="s">
        <v>2827</v>
      </c>
      <c r="C590" s="8" t="s">
        <v>2828</v>
      </c>
      <c r="D590" s="8" t="s">
        <v>28</v>
      </c>
      <c r="E590" s="103" t="s">
        <v>2829</v>
      </c>
      <c r="F590" s="5">
        <v>992616901</v>
      </c>
      <c r="G590" s="5" t="s">
        <v>43</v>
      </c>
      <c r="H590" s="5">
        <v>3</v>
      </c>
      <c r="I590" s="5">
        <v>92046</v>
      </c>
      <c r="J590" s="5" t="s">
        <v>2830</v>
      </c>
      <c r="K590" s="5" t="s">
        <v>2831</v>
      </c>
      <c r="L590" s="25" t="s">
        <v>565</v>
      </c>
      <c r="M590" s="5" t="s">
        <v>35</v>
      </c>
      <c r="N590" s="5">
        <v>3287</v>
      </c>
      <c r="O590" s="5" t="s">
        <v>36</v>
      </c>
      <c r="P590" s="5">
        <v>90000</v>
      </c>
      <c r="Q590" s="5" t="s">
        <v>567</v>
      </c>
      <c r="R590" s="5" t="s">
        <v>594</v>
      </c>
      <c r="S590" s="10" t="s">
        <v>2569</v>
      </c>
      <c r="T590" s="663" t="s">
        <v>2569</v>
      </c>
      <c r="U590" s="11">
        <v>25.42</v>
      </c>
      <c r="V590" s="11">
        <v>82.11</v>
      </c>
      <c r="W590" s="11"/>
      <c r="X590" s="11"/>
      <c r="Y590" s="11">
        <v>107.53</v>
      </c>
      <c r="Z590" s="6" t="s">
        <v>40</v>
      </c>
    </row>
    <row r="591" spans="1:37" customFormat="1" ht="15">
      <c r="A591" s="8" t="s">
        <v>26</v>
      </c>
      <c r="B591" s="10" t="s">
        <v>2260</v>
      </c>
      <c r="C591" s="8" t="s">
        <v>2261</v>
      </c>
      <c r="D591" s="8" t="s">
        <v>28</v>
      </c>
      <c r="E591" s="103" t="s">
        <v>2832</v>
      </c>
      <c r="F591" s="5">
        <v>984759834</v>
      </c>
      <c r="G591" s="5" t="s">
        <v>30</v>
      </c>
      <c r="H591" s="5" t="s">
        <v>358</v>
      </c>
      <c r="I591" s="5">
        <v>4942</v>
      </c>
      <c r="J591" s="5" t="s">
        <v>2262</v>
      </c>
      <c r="K591" s="5" t="s">
        <v>2263</v>
      </c>
      <c r="L591" s="25" t="s">
        <v>565</v>
      </c>
      <c r="M591" s="5" t="s">
        <v>566</v>
      </c>
      <c r="N591" s="5">
        <v>3288</v>
      </c>
      <c r="O591" s="5" t="s">
        <v>36</v>
      </c>
      <c r="P591" s="5">
        <v>5000</v>
      </c>
      <c r="Q591" s="5" t="s">
        <v>567</v>
      </c>
      <c r="R591" s="5" t="s">
        <v>594</v>
      </c>
      <c r="S591" s="10" t="s">
        <v>2569</v>
      </c>
      <c r="T591" s="663" t="s">
        <v>2569</v>
      </c>
      <c r="U591" s="11">
        <v>25.42</v>
      </c>
      <c r="V591" s="11">
        <v>76.989999999999995</v>
      </c>
      <c r="W591" s="11"/>
      <c r="X591" s="11"/>
      <c r="Y591" s="11">
        <v>102.41</v>
      </c>
      <c r="Z591" s="6" t="s">
        <v>40</v>
      </c>
    </row>
    <row r="592" spans="1:37" customFormat="1" ht="15" hidden="1">
      <c r="A592" s="296" t="s">
        <v>26</v>
      </c>
      <c r="B592" s="361">
        <v>70686071</v>
      </c>
      <c r="C592" s="361" t="s">
        <v>2833</v>
      </c>
      <c r="D592" s="296" t="s">
        <v>28</v>
      </c>
      <c r="E592" s="149" t="s">
        <v>2834</v>
      </c>
      <c r="F592" s="687">
        <v>979914943</v>
      </c>
      <c r="G592" s="687" t="s">
        <v>70</v>
      </c>
      <c r="H592" s="687" t="s">
        <v>2835</v>
      </c>
      <c r="I592" s="687">
        <v>16196</v>
      </c>
      <c r="J592" s="687" t="s">
        <v>2836</v>
      </c>
      <c r="K592" s="687" t="s">
        <v>2837</v>
      </c>
      <c r="L592" s="555" t="s">
        <v>34</v>
      </c>
      <c r="M592" s="299" t="s">
        <v>35</v>
      </c>
      <c r="N592" s="687">
        <v>4197</v>
      </c>
      <c r="O592" s="299" t="s">
        <v>36</v>
      </c>
      <c r="P592" s="687" t="s">
        <v>74</v>
      </c>
      <c r="Q592" s="299" t="s">
        <v>38</v>
      </c>
      <c r="R592" s="5" t="s">
        <v>1022</v>
      </c>
      <c r="S592" s="688" t="s">
        <v>2838</v>
      </c>
      <c r="T592" s="689" t="s">
        <v>2838</v>
      </c>
      <c r="U592" s="300">
        <v>18</v>
      </c>
      <c r="V592" s="300">
        <v>109</v>
      </c>
      <c r="W592" s="300"/>
      <c r="X592" s="300"/>
      <c r="Y592" s="301">
        <f>SUBTOTAL(9,U592:V592)</f>
        <v>0</v>
      </c>
      <c r="Z592" s="302" t="s">
        <v>40</v>
      </c>
      <c r="AA592" s="303"/>
      <c r="AB592" s="303"/>
      <c r="AC592" s="303"/>
      <c r="AD592" s="303"/>
      <c r="AE592" s="303"/>
      <c r="AF592" s="303"/>
      <c r="AG592" s="303"/>
      <c r="AH592" s="303"/>
      <c r="AI592" s="303"/>
      <c r="AJ592" s="303"/>
      <c r="AK592" s="303"/>
    </row>
    <row r="593" spans="1:37" customFormat="1" ht="15" hidden="1">
      <c r="A593" s="296" t="s">
        <v>26</v>
      </c>
      <c r="B593" s="297" t="s">
        <v>2839</v>
      </c>
      <c r="C593" s="361" t="s">
        <v>2840</v>
      </c>
      <c r="D593" s="296" t="s">
        <v>28</v>
      </c>
      <c r="E593" s="149" t="s">
        <v>2841</v>
      </c>
      <c r="F593" s="687">
        <v>951753053</v>
      </c>
      <c r="G593" s="687" t="s">
        <v>43</v>
      </c>
      <c r="H593" s="687" t="s">
        <v>622</v>
      </c>
      <c r="I593" s="687">
        <v>45757</v>
      </c>
      <c r="J593" s="687" t="s">
        <v>2842</v>
      </c>
      <c r="K593" s="687" t="s">
        <v>2843</v>
      </c>
      <c r="L593" s="555" t="s">
        <v>34</v>
      </c>
      <c r="M593" s="299" t="s">
        <v>35</v>
      </c>
      <c r="N593" s="687">
        <v>4198</v>
      </c>
      <c r="O593" s="299" t="s">
        <v>36</v>
      </c>
      <c r="P593" s="687" t="s">
        <v>303</v>
      </c>
      <c r="Q593" s="299" t="s">
        <v>38</v>
      </c>
      <c r="R593" s="5" t="s">
        <v>487</v>
      </c>
      <c r="S593" s="688" t="s">
        <v>2838</v>
      </c>
      <c r="T593" s="689" t="s">
        <v>2838</v>
      </c>
      <c r="U593" s="300">
        <v>18</v>
      </c>
      <c r="V593" s="300">
        <v>93</v>
      </c>
      <c r="W593" s="300"/>
      <c r="X593" s="300"/>
      <c r="Y593" s="301">
        <f>SUBTOTAL(9,U593:V593)</f>
        <v>0</v>
      </c>
      <c r="Z593" s="302" t="s">
        <v>40</v>
      </c>
      <c r="AA593" s="303"/>
      <c r="AB593" s="303"/>
      <c r="AC593" s="303"/>
      <c r="AD593" s="303"/>
      <c r="AE593" s="303"/>
      <c r="AF593" s="303"/>
      <c r="AG593" s="303"/>
      <c r="AH593" s="303"/>
      <c r="AI593" s="303"/>
      <c r="AJ593" s="303"/>
      <c r="AK593" s="303"/>
    </row>
    <row r="594" spans="1:37" customFormat="1" ht="15" hidden="1">
      <c r="A594" s="296" t="s">
        <v>26</v>
      </c>
      <c r="B594" s="361">
        <v>70034048</v>
      </c>
      <c r="C594" s="361" t="s">
        <v>2844</v>
      </c>
      <c r="D594" s="296" t="s">
        <v>28</v>
      </c>
      <c r="E594" s="169" t="s">
        <v>2845</v>
      </c>
      <c r="F594" s="687">
        <v>974246613</v>
      </c>
      <c r="G594" s="687" t="s">
        <v>70</v>
      </c>
      <c r="H594" s="687" t="s">
        <v>290</v>
      </c>
      <c r="I594" s="687">
        <v>5282</v>
      </c>
      <c r="J594" s="687" t="s">
        <v>2846</v>
      </c>
      <c r="K594" s="687" t="s">
        <v>2847</v>
      </c>
      <c r="L594" s="555" t="s">
        <v>34</v>
      </c>
      <c r="M594" s="299" t="s">
        <v>35</v>
      </c>
      <c r="N594" s="687">
        <v>4199</v>
      </c>
      <c r="O594" s="299" t="s">
        <v>36</v>
      </c>
      <c r="P594" s="687" t="s">
        <v>37</v>
      </c>
      <c r="Q594" s="299" t="s">
        <v>38</v>
      </c>
      <c r="R594" s="5" t="s">
        <v>67</v>
      </c>
      <c r="S594" s="688" t="s">
        <v>2838</v>
      </c>
      <c r="T594" s="689" t="s">
        <v>2838</v>
      </c>
      <c r="U594" s="300">
        <v>18</v>
      </c>
      <c r="V594" s="300">
        <v>109</v>
      </c>
      <c r="W594" s="300"/>
      <c r="X594" s="300"/>
      <c r="Y594" s="301">
        <f>SUBTOTAL(9,U594:V594)</f>
        <v>0</v>
      </c>
      <c r="Z594" s="302" t="s">
        <v>40</v>
      </c>
      <c r="AA594" s="303"/>
      <c r="AB594" s="303"/>
      <c r="AC594" s="303"/>
      <c r="AD594" s="303"/>
      <c r="AE594" s="303"/>
      <c r="AF594" s="303"/>
      <c r="AG594" s="303"/>
      <c r="AH594" s="303"/>
      <c r="AI594" s="303"/>
      <c r="AJ594" s="303"/>
      <c r="AK594" s="303"/>
    </row>
    <row r="595" spans="1:37" customFormat="1" ht="15">
      <c r="A595" s="8" t="s">
        <v>26</v>
      </c>
      <c r="B595" s="10" t="s">
        <v>2848</v>
      </c>
      <c r="C595" s="8" t="s">
        <v>2849</v>
      </c>
      <c r="D595" s="8" t="s">
        <v>28</v>
      </c>
      <c r="E595" s="103" t="s">
        <v>2850</v>
      </c>
      <c r="F595" s="5">
        <v>945041995</v>
      </c>
      <c r="G595" s="5" t="s">
        <v>70</v>
      </c>
      <c r="H595" s="5" t="s">
        <v>247</v>
      </c>
      <c r="I595" s="5">
        <v>13864</v>
      </c>
      <c r="J595" s="5" t="s">
        <v>2851</v>
      </c>
      <c r="K595" s="5" t="s">
        <v>2852</v>
      </c>
      <c r="L595" s="25" t="s">
        <v>565</v>
      </c>
      <c r="M595" s="5" t="s">
        <v>35</v>
      </c>
      <c r="N595" s="5">
        <v>3402</v>
      </c>
      <c r="O595" s="5" t="s">
        <v>36</v>
      </c>
      <c r="P595" s="5">
        <v>15000</v>
      </c>
      <c r="Q595" s="5" t="s">
        <v>649</v>
      </c>
      <c r="R595" s="5" t="s">
        <v>1483</v>
      </c>
      <c r="S595" s="10" t="s">
        <v>2853</v>
      </c>
      <c r="T595" s="663" t="s">
        <v>2853</v>
      </c>
      <c r="U595" s="11">
        <v>25.42</v>
      </c>
      <c r="V595" s="11">
        <v>71.87</v>
      </c>
      <c r="W595" s="11"/>
      <c r="X595" s="11"/>
      <c r="Y595" s="11">
        <v>97.29</v>
      </c>
      <c r="Z595" s="6" t="s">
        <v>40</v>
      </c>
    </row>
    <row r="596" spans="1:37" customFormat="1" ht="15">
      <c r="A596" s="8" t="s">
        <v>26</v>
      </c>
      <c r="B596" s="10" t="s">
        <v>2044</v>
      </c>
      <c r="C596" s="8" t="s">
        <v>2093</v>
      </c>
      <c r="D596" s="8" t="s">
        <v>28</v>
      </c>
      <c r="E596" s="99" t="s">
        <v>2854</v>
      </c>
      <c r="F596" s="5">
        <v>916127142</v>
      </c>
      <c r="G596" s="5" t="s">
        <v>70</v>
      </c>
      <c r="H596" s="5" t="s">
        <v>247</v>
      </c>
      <c r="I596" s="5">
        <v>9996</v>
      </c>
      <c r="J596" s="5" t="s">
        <v>2047</v>
      </c>
      <c r="K596" s="5" t="s">
        <v>2048</v>
      </c>
      <c r="L596" s="25" t="s">
        <v>565</v>
      </c>
      <c r="M596" s="5" t="s">
        <v>35</v>
      </c>
      <c r="N596" s="5">
        <v>3403</v>
      </c>
      <c r="O596" s="5" t="s">
        <v>36</v>
      </c>
      <c r="P596" s="5">
        <v>10000</v>
      </c>
      <c r="Q596" s="5" t="s">
        <v>567</v>
      </c>
      <c r="R596" s="5" t="s">
        <v>1483</v>
      </c>
      <c r="S596" s="10" t="s">
        <v>2853</v>
      </c>
      <c r="T596" s="663" t="s">
        <v>2853</v>
      </c>
      <c r="U596" s="11">
        <v>25.42</v>
      </c>
      <c r="V596" s="11">
        <v>76.989999999999995</v>
      </c>
      <c r="W596" s="11"/>
      <c r="X596" s="11"/>
      <c r="Y596" s="11">
        <v>102.41</v>
      </c>
      <c r="Z596" s="6" t="s">
        <v>40</v>
      </c>
    </row>
    <row r="597" spans="1:37" customFormat="1" ht="15">
      <c r="A597" s="8" t="s">
        <v>26</v>
      </c>
      <c r="B597" s="10" t="s">
        <v>2855</v>
      </c>
      <c r="C597" s="8" t="s">
        <v>2856</v>
      </c>
      <c r="D597" s="8" t="s">
        <v>28</v>
      </c>
      <c r="E597" s="103" t="s">
        <v>2857</v>
      </c>
      <c r="F597" s="5">
        <v>987188294</v>
      </c>
      <c r="G597" s="5" t="s">
        <v>102</v>
      </c>
      <c r="H597" s="5" t="s">
        <v>449</v>
      </c>
      <c r="I597" s="5">
        <v>71919</v>
      </c>
      <c r="J597" s="5" t="s">
        <v>2858</v>
      </c>
      <c r="K597" s="5" t="s">
        <v>2859</v>
      </c>
      <c r="L597" s="25" t="s">
        <v>565</v>
      </c>
      <c r="M597" s="5" t="s">
        <v>35</v>
      </c>
      <c r="N597" s="5">
        <v>3404</v>
      </c>
      <c r="O597" s="5" t="s">
        <v>36</v>
      </c>
      <c r="P597" s="5">
        <v>70000</v>
      </c>
      <c r="Q597" s="5" t="s">
        <v>649</v>
      </c>
      <c r="R597" s="5" t="s">
        <v>594</v>
      </c>
      <c r="S597" s="10" t="s">
        <v>2853</v>
      </c>
      <c r="T597" s="663" t="s">
        <v>2853</v>
      </c>
      <c r="U597" s="11">
        <v>25.42</v>
      </c>
      <c r="V597" s="11">
        <v>97.47</v>
      </c>
      <c r="W597" s="11"/>
      <c r="X597" s="11"/>
      <c r="Y597" s="11">
        <v>122.89</v>
      </c>
      <c r="Z597" s="6" t="s">
        <v>40</v>
      </c>
    </row>
    <row r="598" spans="1:37" customFormat="1" ht="15">
      <c r="A598" s="8" t="s">
        <v>26</v>
      </c>
      <c r="B598" s="10" t="s">
        <v>2860</v>
      </c>
      <c r="C598" s="8" t="s">
        <v>2861</v>
      </c>
      <c r="D598" s="8" t="s">
        <v>28</v>
      </c>
      <c r="E598" s="149" t="s">
        <v>2598</v>
      </c>
      <c r="F598" s="5">
        <v>950301367</v>
      </c>
      <c r="G598" s="5" t="s">
        <v>57</v>
      </c>
      <c r="H598" s="5" t="s">
        <v>78</v>
      </c>
      <c r="I598" s="5">
        <v>1565</v>
      </c>
      <c r="J598" s="5" t="s">
        <v>2862</v>
      </c>
      <c r="K598" s="5" t="s">
        <v>2863</v>
      </c>
      <c r="L598" s="25" t="s">
        <v>565</v>
      </c>
      <c r="M598" s="5" t="s">
        <v>35</v>
      </c>
      <c r="N598" s="5">
        <v>3405</v>
      </c>
      <c r="O598" s="5" t="s">
        <v>36</v>
      </c>
      <c r="P598" s="5">
        <v>1000</v>
      </c>
      <c r="Q598" s="5" t="s">
        <v>649</v>
      </c>
      <c r="R598" s="5" t="s">
        <v>594</v>
      </c>
      <c r="S598" s="10" t="s">
        <v>2853</v>
      </c>
      <c r="T598" s="663" t="s">
        <v>2853</v>
      </c>
      <c r="U598" s="11">
        <v>25.42</v>
      </c>
      <c r="V598" s="11">
        <v>43.71</v>
      </c>
      <c r="W598" s="11"/>
      <c r="X598" s="11"/>
      <c r="Y598" s="11">
        <v>69.13</v>
      </c>
      <c r="Z598" s="6" t="s">
        <v>40</v>
      </c>
    </row>
    <row r="599" spans="1:37" customFormat="1" ht="15">
      <c r="A599" s="8" t="s">
        <v>26</v>
      </c>
      <c r="B599" s="10" t="s">
        <v>2864</v>
      </c>
      <c r="C599" s="8" t="s">
        <v>2865</v>
      </c>
      <c r="D599" s="8" t="s">
        <v>28</v>
      </c>
      <c r="E599" s="103" t="s">
        <v>2866</v>
      </c>
      <c r="F599" s="5">
        <v>950157647</v>
      </c>
      <c r="G599" s="5" t="s">
        <v>43</v>
      </c>
      <c r="H599" s="5" t="s">
        <v>271</v>
      </c>
      <c r="I599" s="5">
        <v>5476</v>
      </c>
      <c r="J599" s="5" t="s">
        <v>2867</v>
      </c>
      <c r="K599" s="5" t="s">
        <v>2868</v>
      </c>
      <c r="L599" s="25" t="s">
        <v>565</v>
      </c>
      <c r="M599" s="5" t="s">
        <v>35</v>
      </c>
      <c r="N599" s="5">
        <v>3406</v>
      </c>
      <c r="O599" s="5" t="s">
        <v>36</v>
      </c>
      <c r="P599" s="5">
        <v>5000</v>
      </c>
      <c r="Q599" s="5" t="s">
        <v>567</v>
      </c>
      <c r="R599" s="5" t="s">
        <v>594</v>
      </c>
      <c r="S599" s="10" t="s">
        <v>2853</v>
      </c>
      <c r="T599" s="663" t="s">
        <v>2853</v>
      </c>
      <c r="U599" s="11">
        <v>25.42</v>
      </c>
      <c r="V599" s="11">
        <v>82.11</v>
      </c>
      <c r="W599" s="11"/>
      <c r="X599" s="11"/>
      <c r="Y599" s="11">
        <v>107.53</v>
      </c>
      <c r="Z599" s="6" t="s">
        <v>40</v>
      </c>
    </row>
    <row r="600" spans="1:37" customFormat="1" ht="15">
      <c r="A600" s="8" t="s">
        <v>26</v>
      </c>
      <c r="B600" s="6" t="s">
        <v>626</v>
      </c>
      <c r="C600" s="8" t="s">
        <v>627</v>
      </c>
      <c r="D600" s="8" t="s">
        <v>28</v>
      </c>
      <c r="E600" s="53" t="s">
        <v>628</v>
      </c>
      <c r="F600" s="5">
        <v>959331105</v>
      </c>
      <c r="G600" s="5" t="s">
        <v>43</v>
      </c>
      <c r="H600" s="8" t="s">
        <v>271</v>
      </c>
      <c r="I600" s="5">
        <v>54380</v>
      </c>
      <c r="J600" s="5" t="s">
        <v>631</v>
      </c>
      <c r="K600" s="5" t="s">
        <v>632</v>
      </c>
      <c r="L600" s="25" t="s">
        <v>565</v>
      </c>
      <c r="M600" s="5" t="s">
        <v>566</v>
      </c>
      <c r="N600" s="5">
        <v>2556</v>
      </c>
      <c r="O600" s="5" t="s">
        <v>36</v>
      </c>
      <c r="P600" s="5" t="s">
        <v>2869</v>
      </c>
      <c r="Q600" s="5" t="s">
        <v>649</v>
      </c>
      <c r="R600" s="5" t="s">
        <v>568</v>
      </c>
      <c r="S600" s="10" t="s">
        <v>2543</v>
      </c>
      <c r="T600" s="663" t="s">
        <v>2870</v>
      </c>
      <c r="U600" s="11">
        <v>25.42</v>
      </c>
      <c r="V600" s="11">
        <v>109</v>
      </c>
      <c r="W600" s="11"/>
      <c r="X600" s="11"/>
      <c r="Y600" s="11">
        <v>134.41999999999999</v>
      </c>
      <c r="Z600" s="6" t="s">
        <v>40</v>
      </c>
    </row>
    <row r="601" spans="1:37" customFormat="1" ht="15.75" customHeight="1">
      <c r="A601" s="8" t="s">
        <v>26</v>
      </c>
      <c r="B601" s="6" t="s">
        <v>2761</v>
      </c>
      <c r="C601" s="8" t="s">
        <v>2871</v>
      </c>
      <c r="D601" s="8" t="s">
        <v>28</v>
      </c>
      <c r="E601" s="94" t="s">
        <v>2763</v>
      </c>
      <c r="F601" s="5">
        <v>984757267</v>
      </c>
      <c r="G601" s="5" t="s">
        <v>50</v>
      </c>
      <c r="H601" s="8" t="s">
        <v>51</v>
      </c>
      <c r="I601" s="5">
        <v>54945</v>
      </c>
      <c r="J601" s="5" t="s">
        <v>2764</v>
      </c>
      <c r="K601" s="5" t="s">
        <v>2765</v>
      </c>
      <c r="L601" s="25" t="s">
        <v>565</v>
      </c>
      <c r="M601" s="5" t="s">
        <v>35</v>
      </c>
      <c r="N601" s="5">
        <v>2557</v>
      </c>
      <c r="O601" s="5" t="s">
        <v>36</v>
      </c>
      <c r="P601" s="5" t="s">
        <v>2054</v>
      </c>
      <c r="Q601" s="5" t="s">
        <v>649</v>
      </c>
      <c r="R601" s="5" t="s">
        <v>1133</v>
      </c>
      <c r="S601" s="10" t="s">
        <v>2870</v>
      </c>
      <c r="T601" s="663" t="s">
        <v>2870</v>
      </c>
      <c r="U601" s="11">
        <v>25.42</v>
      </c>
      <c r="V601" s="11">
        <v>123.08</v>
      </c>
      <c r="W601" s="11"/>
      <c r="X601" s="11"/>
      <c r="Y601" s="11">
        <v>148.5</v>
      </c>
      <c r="Z601" s="6" t="s">
        <v>40</v>
      </c>
    </row>
    <row r="602" spans="1:37" customFormat="1" ht="15">
      <c r="A602" s="8" t="s">
        <v>987</v>
      </c>
      <c r="B602" s="6" t="s">
        <v>2872</v>
      </c>
      <c r="C602" s="8" t="s">
        <v>2873</v>
      </c>
      <c r="D602" s="8" t="s">
        <v>28</v>
      </c>
      <c r="E602" s="94" t="s">
        <v>2874</v>
      </c>
      <c r="F602" s="5">
        <v>962214356</v>
      </c>
      <c r="G602" s="5" t="s">
        <v>102</v>
      </c>
      <c r="H602" s="8" t="s">
        <v>103</v>
      </c>
      <c r="I602" s="5">
        <v>9738</v>
      </c>
      <c r="J602" s="5" t="s">
        <v>2875</v>
      </c>
      <c r="K602" s="5" t="s">
        <v>2876</v>
      </c>
      <c r="L602" s="25" t="s">
        <v>565</v>
      </c>
      <c r="M602" s="5" t="s">
        <v>566</v>
      </c>
      <c r="N602" s="5">
        <v>2558</v>
      </c>
      <c r="O602" s="5" t="s">
        <v>36</v>
      </c>
      <c r="P602" s="5" t="s">
        <v>1441</v>
      </c>
      <c r="Q602" s="5" t="s">
        <v>567</v>
      </c>
      <c r="R602" s="5" t="s">
        <v>1133</v>
      </c>
      <c r="S602" s="10" t="s">
        <v>2870</v>
      </c>
      <c r="T602" s="663" t="s">
        <v>2870</v>
      </c>
      <c r="U602" s="11">
        <v>25.42</v>
      </c>
      <c r="V602" s="11">
        <v>125.64</v>
      </c>
      <c r="W602" s="11"/>
      <c r="X602" s="11"/>
      <c r="Y602" s="11">
        <v>151.06</v>
      </c>
      <c r="Z602" s="6" t="s">
        <v>40</v>
      </c>
    </row>
    <row r="603" spans="1:37" customFormat="1" ht="15" hidden="1">
      <c r="A603" s="296" t="s">
        <v>26</v>
      </c>
      <c r="B603" s="297" t="s">
        <v>2877</v>
      </c>
      <c r="C603" s="296" t="s">
        <v>2878</v>
      </c>
      <c r="D603" s="296" t="s">
        <v>28</v>
      </c>
      <c r="E603" s="296" t="s">
        <v>2879</v>
      </c>
      <c r="F603" s="299">
        <v>979708002</v>
      </c>
      <c r="G603" s="299" t="s">
        <v>30</v>
      </c>
      <c r="H603" s="299" t="s">
        <v>927</v>
      </c>
      <c r="I603" s="299">
        <v>20075</v>
      </c>
      <c r="J603" s="299" t="s">
        <v>94</v>
      </c>
      <c r="K603" s="299" t="s">
        <v>95</v>
      </c>
      <c r="L603" s="555" t="s">
        <v>34</v>
      </c>
      <c r="M603" s="299" t="s">
        <v>35</v>
      </c>
      <c r="N603" s="299">
        <v>3495</v>
      </c>
      <c r="O603" s="299" t="s">
        <v>36</v>
      </c>
      <c r="P603" s="299" t="s">
        <v>126</v>
      </c>
      <c r="Q603" s="299" t="s">
        <v>38</v>
      </c>
      <c r="R603" s="299" t="s">
        <v>1627</v>
      </c>
      <c r="S603" s="297" t="s">
        <v>2880</v>
      </c>
      <c r="T603" s="664" t="s">
        <v>2880</v>
      </c>
      <c r="U603" s="300">
        <v>18</v>
      </c>
      <c r="V603" s="300">
        <v>73</v>
      </c>
      <c r="W603" s="300"/>
      <c r="X603" s="300"/>
      <c r="Y603" s="301">
        <f>U603+V603</f>
        <v>91</v>
      </c>
      <c r="Z603" s="302" t="s">
        <v>40</v>
      </c>
      <c r="AA603" s="303"/>
      <c r="AB603" s="303"/>
      <c r="AC603" s="303"/>
      <c r="AD603" s="303"/>
      <c r="AE603" s="303"/>
      <c r="AF603" s="303"/>
      <c r="AG603" s="303"/>
      <c r="AH603" s="303"/>
      <c r="AI603" s="303"/>
      <c r="AJ603" s="303"/>
      <c r="AK603" s="303"/>
    </row>
    <row r="604" spans="1:37" customFormat="1" ht="15">
      <c r="A604" s="8" t="s">
        <v>26</v>
      </c>
      <c r="B604" s="6" t="s">
        <v>2881</v>
      </c>
      <c r="C604" s="8" t="s">
        <v>2882</v>
      </c>
      <c r="D604" s="8" t="s">
        <v>28</v>
      </c>
      <c r="E604" s="94" t="s">
        <v>2883</v>
      </c>
      <c r="F604" s="5">
        <v>958193116</v>
      </c>
      <c r="G604" s="5" t="s">
        <v>57</v>
      </c>
      <c r="H604" s="8" t="s">
        <v>78</v>
      </c>
      <c r="I604" s="5">
        <v>33170</v>
      </c>
      <c r="J604" s="5" t="s">
        <v>2884</v>
      </c>
      <c r="K604" s="5" t="s">
        <v>2885</v>
      </c>
      <c r="L604" s="25" t="s">
        <v>565</v>
      </c>
      <c r="M604" s="5" t="s">
        <v>566</v>
      </c>
      <c r="N604" s="5">
        <v>2559</v>
      </c>
      <c r="O604" s="5" t="s">
        <v>36</v>
      </c>
      <c r="P604" s="5" t="s">
        <v>2886</v>
      </c>
      <c r="Q604" s="5" t="s">
        <v>649</v>
      </c>
      <c r="R604" s="5" t="s">
        <v>1133</v>
      </c>
      <c r="S604" s="10" t="s">
        <v>2870</v>
      </c>
      <c r="T604" s="663" t="s">
        <v>2870</v>
      </c>
      <c r="U604" s="11">
        <v>25.42</v>
      </c>
      <c r="V604" s="11">
        <v>82.11</v>
      </c>
      <c r="W604" s="11"/>
      <c r="X604" s="11"/>
      <c r="Y604" s="11">
        <v>107.53</v>
      </c>
      <c r="Z604" s="6" t="s">
        <v>40</v>
      </c>
    </row>
    <row r="605" spans="1:37" customFormat="1" ht="15">
      <c r="A605" s="8" t="s">
        <v>26</v>
      </c>
      <c r="B605" s="6" t="s">
        <v>2887</v>
      </c>
      <c r="C605" s="8" t="s">
        <v>2888</v>
      </c>
      <c r="D605" s="8" t="s">
        <v>28</v>
      </c>
      <c r="E605" s="48" t="s">
        <v>2889</v>
      </c>
      <c r="F605" s="5">
        <v>974452925</v>
      </c>
      <c r="G605" s="5" t="s">
        <v>712</v>
      </c>
      <c r="H605" s="127" t="s">
        <v>713</v>
      </c>
      <c r="I605" s="5">
        <v>6030</v>
      </c>
      <c r="J605" s="5" t="s">
        <v>2890</v>
      </c>
      <c r="K605" s="5" t="s">
        <v>2891</v>
      </c>
      <c r="L605" s="25" t="s">
        <v>565</v>
      </c>
      <c r="M605" s="5" t="s">
        <v>566</v>
      </c>
      <c r="N605" s="5">
        <v>2518</v>
      </c>
      <c r="O605" s="5" t="s">
        <v>475</v>
      </c>
      <c r="P605" s="5"/>
      <c r="Q605" s="5" t="s">
        <v>567</v>
      </c>
      <c r="R605" s="5" t="s">
        <v>603</v>
      </c>
      <c r="S605" s="10" t="s">
        <v>2892</v>
      </c>
      <c r="T605" s="663" t="s">
        <v>2870</v>
      </c>
      <c r="U605" s="11">
        <v>1E-3</v>
      </c>
      <c r="V605" s="11">
        <v>1E-3</v>
      </c>
      <c r="W605" s="11"/>
      <c r="X605" s="11"/>
      <c r="Y605" s="11">
        <v>1.4E-3</v>
      </c>
      <c r="Z605" s="6" t="s">
        <v>40</v>
      </c>
    </row>
    <row r="606" spans="1:37" customFormat="1" ht="15">
      <c r="A606" s="5" t="s">
        <v>26</v>
      </c>
      <c r="B606" s="10" t="s">
        <v>2893</v>
      </c>
      <c r="C606" s="8" t="s">
        <v>2894</v>
      </c>
      <c r="D606" s="8" t="s">
        <v>28</v>
      </c>
      <c r="E606" s="149" t="s">
        <v>2895</v>
      </c>
      <c r="F606" s="8">
        <v>984699408</v>
      </c>
      <c r="G606" s="8" t="s">
        <v>57</v>
      </c>
      <c r="H606" s="5" t="s">
        <v>440</v>
      </c>
      <c r="I606" s="8">
        <v>5307</v>
      </c>
      <c r="J606" s="5" t="s">
        <v>2896</v>
      </c>
      <c r="K606" s="8" t="s">
        <v>2897</v>
      </c>
      <c r="L606" s="25" t="s">
        <v>565</v>
      </c>
      <c r="M606" s="8" t="s">
        <v>566</v>
      </c>
      <c r="N606" s="5">
        <v>3522</v>
      </c>
      <c r="O606" s="8" t="s">
        <v>36</v>
      </c>
      <c r="P606" s="5">
        <v>5000</v>
      </c>
      <c r="Q606" s="5" t="s">
        <v>567</v>
      </c>
      <c r="R606" s="5" t="s">
        <v>594</v>
      </c>
      <c r="S606" s="10" t="s">
        <v>2650</v>
      </c>
      <c r="T606" s="663" t="s">
        <v>2650</v>
      </c>
      <c r="U606" s="186">
        <v>25.42</v>
      </c>
      <c r="V606" s="186">
        <v>38.590000000000003</v>
      </c>
      <c r="W606" s="186"/>
      <c r="X606" s="186"/>
      <c r="Y606" s="11">
        <v>64.010000000000005</v>
      </c>
      <c r="Z606" s="6" t="s">
        <v>40</v>
      </c>
    </row>
    <row r="607" spans="1:37" customFormat="1" ht="15">
      <c r="A607" s="5" t="s">
        <v>26</v>
      </c>
      <c r="B607" s="10" t="s">
        <v>2898</v>
      </c>
      <c r="C607" s="8" t="s">
        <v>2899</v>
      </c>
      <c r="D607" s="8" t="s">
        <v>28</v>
      </c>
      <c r="E607" s="149" t="s">
        <v>727</v>
      </c>
      <c r="F607" s="8">
        <v>984602084</v>
      </c>
      <c r="G607" s="8" t="s">
        <v>30</v>
      </c>
      <c r="H607" s="5" t="s">
        <v>927</v>
      </c>
      <c r="I607" s="8">
        <v>1300</v>
      </c>
      <c r="J607" s="5" t="s">
        <v>2900</v>
      </c>
      <c r="K607" s="8" t="s">
        <v>2901</v>
      </c>
      <c r="L607" s="25" t="s">
        <v>565</v>
      </c>
      <c r="M607" s="8" t="s">
        <v>35</v>
      </c>
      <c r="N607" s="5">
        <v>3523</v>
      </c>
      <c r="O607" s="8" t="s">
        <v>475</v>
      </c>
      <c r="P607" s="5"/>
      <c r="Q607" s="5" t="s">
        <v>649</v>
      </c>
      <c r="R607" s="5" t="s">
        <v>568</v>
      </c>
      <c r="S607" s="10" t="s">
        <v>2650</v>
      </c>
      <c r="T607" s="663" t="s">
        <v>2650</v>
      </c>
      <c r="U607" s="186">
        <v>1E-3</v>
      </c>
      <c r="V607" s="186">
        <v>1E-3</v>
      </c>
      <c r="W607" s="186"/>
      <c r="X607" s="186"/>
      <c r="Y607" s="11">
        <v>1E-3</v>
      </c>
      <c r="Z607" s="6" t="s">
        <v>40</v>
      </c>
    </row>
    <row r="608" spans="1:37" customFormat="1" ht="15">
      <c r="A608" s="5" t="s">
        <v>26</v>
      </c>
      <c r="B608" s="10" t="s">
        <v>2902</v>
      </c>
      <c r="C608" s="8" t="s">
        <v>2903</v>
      </c>
      <c r="D608" s="8" t="s">
        <v>28</v>
      </c>
      <c r="E608" s="149" t="s">
        <v>2904</v>
      </c>
      <c r="F608" s="8">
        <v>967305901</v>
      </c>
      <c r="G608" s="8" t="s">
        <v>637</v>
      </c>
      <c r="H608" s="5" t="s">
        <v>622</v>
      </c>
      <c r="I608" s="8">
        <v>22829</v>
      </c>
      <c r="J608" s="5" t="s">
        <v>2905</v>
      </c>
      <c r="K608" s="8" t="s">
        <v>2906</v>
      </c>
      <c r="L608" s="25" t="s">
        <v>565</v>
      </c>
      <c r="M608" s="8" t="s">
        <v>35</v>
      </c>
      <c r="N608" s="5">
        <v>3524</v>
      </c>
      <c r="O608" s="8" t="s">
        <v>36</v>
      </c>
      <c r="P608" s="5">
        <v>20000</v>
      </c>
      <c r="Q608" s="5" t="s">
        <v>567</v>
      </c>
      <c r="R608" s="5" t="s">
        <v>585</v>
      </c>
      <c r="S608" s="10" t="s">
        <v>2650</v>
      </c>
      <c r="T608" s="663" t="s">
        <v>2650</v>
      </c>
      <c r="U608" s="186">
        <v>25.42</v>
      </c>
      <c r="V608" s="186">
        <v>82.11</v>
      </c>
      <c r="W608" s="186"/>
      <c r="X608" s="186"/>
      <c r="Y608" s="11">
        <v>107.53</v>
      </c>
      <c r="Z608" s="6" t="s">
        <v>40</v>
      </c>
    </row>
    <row r="609" spans="1:37" customFormat="1" ht="15">
      <c r="A609" s="5" t="s">
        <v>26</v>
      </c>
      <c r="B609" s="10" t="s">
        <v>2907</v>
      </c>
      <c r="C609" s="8" t="s">
        <v>2908</v>
      </c>
      <c r="D609" s="8" t="s">
        <v>28</v>
      </c>
      <c r="E609" s="149" t="s">
        <v>2505</v>
      </c>
      <c r="F609" s="8">
        <v>966407688</v>
      </c>
      <c r="G609" s="8" t="s">
        <v>637</v>
      </c>
      <c r="H609" s="5" t="s">
        <v>148</v>
      </c>
      <c r="I609" s="8">
        <v>15322</v>
      </c>
      <c r="J609" s="5" t="s">
        <v>2909</v>
      </c>
      <c r="K609" s="8" t="s">
        <v>2910</v>
      </c>
      <c r="L609" s="25" t="s">
        <v>565</v>
      </c>
      <c r="M609" s="8" t="s">
        <v>35</v>
      </c>
      <c r="N609" s="5">
        <v>3525</v>
      </c>
      <c r="O609" s="8" t="s">
        <v>36</v>
      </c>
      <c r="P609" s="5">
        <v>15000</v>
      </c>
      <c r="Q609" s="5" t="s">
        <v>649</v>
      </c>
      <c r="R609" s="5" t="s">
        <v>594</v>
      </c>
      <c r="S609" s="10" t="s">
        <v>2650</v>
      </c>
      <c r="T609" s="663" t="s">
        <v>2650</v>
      </c>
      <c r="U609" s="186">
        <v>32.200000000000003</v>
      </c>
      <c r="V609" s="186">
        <v>108.62</v>
      </c>
      <c r="W609" s="186"/>
      <c r="X609" s="186"/>
      <c r="Y609" s="11">
        <v>140.82</v>
      </c>
      <c r="Z609" s="6" t="s">
        <v>40</v>
      </c>
    </row>
    <row r="610" spans="1:37" customFormat="1" ht="15">
      <c r="A610" s="5" t="s">
        <v>26</v>
      </c>
      <c r="B610" s="10" t="s">
        <v>2911</v>
      </c>
      <c r="C610" s="8" t="s">
        <v>2912</v>
      </c>
      <c r="D610" s="8" t="s">
        <v>28</v>
      </c>
      <c r="E610" s="149" t="s">
        <v>2913</v>
      </c>
      <c r="F610" s="8">
        <v>940188204</v>
      </c>
      <c r="G610" s="8" t="s">
        <v>70</v>
      </c>
      <c r="H610" s="5" t="s">
        <v>247</v>
      </c>
      <c r="I610" s="8">
        <v>15570</v>
      </c>
      <c r="J610" s="5" t="s">
        <v>2914</v>
      </c>
      <c r="K610" s="8" t="s">
        <v>2915</v>
      </c>
      <c r="L610" s="25" t="s">
        <v>565</v>
      </c>
      <c r="M610" s="8" t="s">
        <v>35</v>
      </c>
      <c r="N610" s="5">
        <v>3526</v>
      </c>
      <c r="O610" s="8" t="s">
        <v>36</v>
      </c>
      <c r="P610" s="5">
        <v>15000</v>
      </c>
      <c r="Q610" s="5" t="s">
        <v>567</v>
      </c>
      <c r="R610" s="5" t="s">
        <v>585</v>
      </c>
      <c r="S610" s="10" t="s">
        <v>2650</v>
      </c>
      <c r="T610" s="663" t="s">
        <v>2650</v>
      </c>
      <c r="U610" s="186">
        <v>25.42</v>
      </c>
      <c r="V610" s="186">
        <v>71.87</v>
      </c>
      <c r="W610" s="186"/>
      <c r="X610" s="186"/>
      <c r="Y610" s="11">
        <v>97.29</v>
      </c>
      <c r="Z610" s="6" t="s">
        <v>40</v>
      </c>
    </row>
    <row r="611" spans="1:37" customFormat="1" ht="15">
      <c r="A611" s="5" t="s">
        <v>26</v>
      </c>
      <c r="B611" s="10" t="s">
        <v>701</v>
      </c>
      <c r="C611" s="8" t="s">
        <v>2916</v>
      </c>
      <c r="D611" s="8" t="s">
        <v>28</v>
      </c>
      <c r="E611" s="149" t="s">
        <v>2917</v>
      </c>
      <c r="F611" s="8">
        <v>969954473</v>
      </c>
      <c r="G611" s="8" t="s">
        <v>43</v>
      </c>
      <c r="H611" s="5" t="s">
        <v>491</v>
      </c>
      <c r="I611" s="8">
        <v>33010</v>
      </c>
      <c r="J611" s="5" t="s">
        <v>706</v>
      </c>
      <c r="K611" s="8" t="s">
        <v>707</v>
      </c>
      <c r="L611" s="8" t="s">
        <v>565</v>
      </c>
      <c r="M611" s="14" t="s">
        <v>35</v>
      </c>
      <c r="N611" s="5">
        <v>3527</v>
      </c>
      <c r="O611" s="14" t="s">
        <v>36</v>
      </c>
      <c r="P611" s="5">
        <v>30000</v>
      </c>
      <c r="Q611" s="15" t="s">
        <v>567</v>
      </c>
      <c r="R611" s="5" t="s">
        <v>594</v>
      </c>
      <c r="S611" s="10" t="s">
        <v>2650</v>
      </c>
      <c r="T611" s="663" t="s">
        <v>2650</v>
      </c>
      <c r="U611" s="186">
        <v>25.42</v>
      </c>
      <c r="V611" s="186">
        <v>82.11</v>
      </c>
      <c r="W611" s="187"/>
      <c r="X611" s="187"/>
      <c r="Y611" s="17">
        <v>107.53</v>
      </c>
      <c r="Z611" s="6" t="s">
        <v>40</v>
      </c>
    </row>
    <row r="612" spans="1:37" customFormat="1" ht="15">
      <c r="A612" s="5" t="s">
        <v>26</v>
      </c>
      <c r="B612" s="10" t="s">
        <v>1845</v>
      </c>
      <c r="C612" s="8" t="s">
        <v>2918</v>
      </c>
      <c r="D612" s="8" t="s">
        <v>28</v>
      </c>
      <c r="E612" s="149" t="s">
        <v>2919</v>
      </c>
      <c r="F612" s="8">
        <v>987240223</v>
      </c>
      <c r="G612" s="8" t="s">
        <v>43</v>
      </c>
      <c r="H612" s="5" t="s">
        <v>148</v>
      </c>
      <c r="I612" s="8">
        <v>40500</v>
      </c>
      <c r="J612" s="5" t="s">
        <v>1848</v>
      </c>
      <c r="K612" s="8" t="s">
        <v>1849</v>
      </c>
      <c r="L612" s="34" t="s">
        <v>565</v>
      </c>
      <c r="M612" s="8" t="s">
        <v>35</v>
      </c>
      <c r="N612" s="5">
        <v>3528</v>
      </c>
      <c r="O612" s="8" t="s">
        <v>36</v>
      </c>
      <c r="P612" s="5">
        <v>40000</v>
      </c>
      <c r="Q612" s="5" t="s">
        <v>649</v>
      </c>
      <c r="R612" s="5" t="s">
        <v>585</v>
      </c>
      <c r="S612" s="10" t="s">
        <v>2650</v>
      </c>
      <c r="T612" s="663" t="s">
        <v>2650</v>
      </c>
      <c r="U612" s="186">
        <v>32.200000000000003</v>
      </c>
      <c r="V612" s="186">
        <v>108.62</v>
      </c>
      <c r="W612" s="186"/>
      <c r="X612" s="186"/>
      <c r="Y612" s="11">
        <v>140.82</v>
      </c>
      <c r="Z612" s="6" t="s">
        <v>40</v>
      </c>
    </row>
    <row r="613" spans="1:37" customFormat="1" ht="15">
      <c r="A613" s="5" t="s">
        <v>26</v>
      </c>
      <c r="B613" s="10" t="s">
        <v>2920</v>
      </c>
      <c r="C613" s="8" t="s">
        <v>2921</v>
      </c>
      <c r="D613" s="8" t="s">
        <v>28</v>
      </c>
      <c r="E613" s="149" t="s">
        <v>2505</v>
      </c>
      <c r="F613" s="8">
        <v>980770037</v>
      </c>
      <c r="G613" s="8" t="s">
        <v>57</v>
      </c>
      <c r="H613" s="5" t="s">
        <v>78</v>
      </c>
      <c r="I613" s="8">
        <v>15284</v>
      </c>
      <c r="J613" s="5" t="s">
        <v>2922</v>
      </c>
      <c r="K613" s="8" t="s">
        <v>2923</v>
      </c>
      <c r="L613" s="34" t="s">
        <v>565</v>
      </c>
      <c r="M613" s="8" t="s">
        <v>35</v>
      </c>
      <c r="N613" s="5">
        <v>3529</v>
      </c>
      <c r="O613" s="8" t="s">
        <v>36</v>
      </c>
      <c r="P613" s="5">
        <v>15000</v>
      </c>
      <c r="Q613" s="5" t="s">
        <v>649</v>
      </c>
      <c r="R613" s="5" t="s">
        <v>568</v>
      </c>
      <c r="S613" s="10" t="s">
        <v>2650</v>
      </c>
      <c r="T613" s="663" t="s">
        <v>2650</v>
      </c>
      <c r="U613" s="186">
        <v>25.42</v>
      </c>
      <c r="V613" s="186">
        <v>82.11</v>
      </c>
      <c r="W613" s="186"/>
      <c r="X613" s="186"/>
      <c r="Y613" s="11">
        <v>107.53</v>
      </c>
      <c r="Z613" s="6" t="s">
        <v>40</v>
      </c>
    </row>
    <row r="614" spans="1:37" customFormat="1" ht="15">
      <c r="A614" s="5" t="s">
        <v>26</v>
      </c>
      <c r="B614" s="10" t="s">
        <v>1086</v>
      </c>
      <c r="C614" s="8" t="s">
        <v>1087</v>
      </c>
      <c r="D614" s="8" t="s">
        <v>28</v>
      </c>
      <c r="E614" s="149" t="s">
        <v>1088</v>
      </c>
      <c r="F614" s="8">
        <v>995817569</v>
      </c>
      <c r="G614" s="8" t="s">
        <v>2924</v>
      </c>
      <c r="H614" s="5" t="s">
        <v>290</v>
      </c>
      <c r="I614" s="8">
        <v>26155</v>
      </c>
      <c r="J614" s="5" t="s">
        <v>1089</v>
      </c>
      <c r="K614" s="8" t="s">
        <v>1090</v>
      </c>
      <c r="L614" s="34" t="s">
        <v>565</v>
      </c>
      <c r="M614" s="8" t="s">
        <v>566</v>
      </c>
      <c r="N614" s="5">
        <v>3530</v>
      </c>
      <c r="O614" s="8" t="s">
        <v>36</v>
      </c>
      <c r="P614" s="5">
        <v>25000</v>
      </c>
      <c r="Q614" s="5" t="s">
        <v>649</v>
      </c>
      <c r="R614" s="5" t="s">
        <v>568</v>
      </c>
      <c r="S614" s="10" t="s">
        <v>2650</v>
      </c>
      <c r="T614" s="663" t="s">
        <v>2650</v>
      </c>
      <c r="U614" s="186">
        <v>32.200000000000003</v>
      </c>
      <c r="V614" s="186">
        <v>108.62</v>
      </c>
      <c r="W614" s="186"/>
      <c r="X614" s="186"/>
      <c r="Y614" s="11">
        <v>140.82</v>
      </c>
      <c r="Z614" s="6" t="s">
        <v>40</v>
      </c>
    </row>
    <row r="615" spans="1:37" customFormat="1" ht="15" hidden="1">
      <c r="A615" s="312" t="s">
        <v>26</v>
      </c>
      <c r="B615" s="313">
        <v>40783591</v>
      </c>
      <c r="C615" s="312" t="s">
        <v>2925</v>
      </c>
      <c r="D615" s="312" t="s">
        <v>28</v>
      </c>
      <c r="E615" s="298" t="s">
        <v>2926</v>
      </c>
      <c r="F615" s="314">
        <v>910588976</v>
      </c>
      <c r="G615" s="312" t="s">
        <v>70</v>
      </c>
      <c r="H615" s="315" t="s">
        <v>71</v>
      </c>
      <c r="I615" s="315">
        <v>5212</v>
      </c>
      <c r="J615" s="312" t="s">
        <v>72</v>
      </c>
      <c r="K615" s="312" t="s">
        <v>73</v>
      </c>
      <c r="L615" s="586" t="s">
        <v>34</v>
      </c>
      <c r="M615" s="312" t="s">
        <v>35</v>
      </c>
      <c r="N615" s="312">
        <v>3537</v>
      </c>
      <c r="O615" s="299" t="s">
        <v>36</v>
      </c>
      <c r="P615" s="299" t="s">
        <v>37</v>
      </c>
      <c r="Q615" s="299" t="s">
        <v>38</v>
      </c>
      <c r="R615" s="299" t="s">
        <v>1627</v>
      </c>
      <c r="S615" s="297" t="s">
        <v>2927</v>
      </c>
      <c r="T615" s="664" t="s">
        <v>2927</v>
      </c>
      <c r="U615" s="300">
        <v>18</v>
      </c>
      <c r="V615" s="300">
        <v>73</v>
      </c>
      <c r="W615" s="300"/>
      <c r="X615" s="300"/>
      <c r="Y615" s="301">
        <f>U615+V615</f>
        <v>91</v>
      </c>
      <c r="Z615" s="302" t="s">
        <v>40</v>
      </c>
      <c r="AA615" s="303"/>
      <c r="AB615" s="303"/>
      <c r="AC615" s="303"/>
      <c r="AD615" s="303"/>
      <c r="AE615" s="303"/>
      <c r="AF615" s="303"/>
      <c r="AG615" s="303"/>
      <c r="AH615" s="303"/>
      <c r="AI615" s="303"/>
      <c r="AJ615" s="303"/>
      <c r="AK615" s="303"/>
    </row>
    <row r="616" spans="1:37" customFormat="1" ht="15" hidden="1">
      <c r="A616" s="316" t="s">
        <v>26</v>
      </c>
      <c r="B616" s="317">
        <v>70431358</v>
      </c>
      <c r="C616" s="316" t="s">
        <v>2928</v>
      </c>
      <c r="D616" s="316" t="s">
        <v>28</v>
      </c>
      <c r="E616" s="318" t="s">
        <v>2929</v>
      </c>
      <c r="F616" s="319">
        <v>929921874</v>
      </c>
      <c r="G616" s="316" t="s">
        <v>30</v>
      </c>
      <c r="H616" s="320" t="s">
        <v>511</v>
      </c>
      <c r="I616" s="320">
        <v>35293</v>
      </c>
      <c r="J616" s="316" t="s">
        <v>437</v>
      </c>
      <c r="K616" s="316" t="s">
        <v>1532</v>
      </c>
      <c r="L616" s="638" t="s">
        <v>34</v>
      </c>
      <c r="M616" s="316" t="s">
        <v>35</v>
      </c>
      <c r="N616" s="312">
        <v>3538</v>
      </c>
      <c r="O616" s="321" t="s">
        <v>36</v>
      </c>
      <c r="P616" s="321" t="s">
        <v>106</v>
      </c>
      <c r="Q616" s="299" t="s">
        <v>38</v>
      </c>
      <c r="R616" s="321" t="s">
        <v>39</v>
      </c>
      <c r="S616" s="322" t="s">
        <v>2927</v>
      </c>
      <c r="T616" s="667" t="s">
        <v>2927</v>
      </c>
      <c r="U616" s="323">
        <v>18</v>
      </c>
      <c r="V616" s="323">
        <v>73</v>
      </c>
      <c r="W616" s="323"/>
      <c r="X616" s="323"/>
      <c r="Y616" s="301">
        <f>U616+V616</f>
        <v>91</v>
      </c>
      <c r="Z616" s="302" t="s">
        <v>40</v>
      </c>
      <c r="AA616" s="324"/>
      <c r="AB616" s="324"/>
      <c r="AC616" s="324"/>
      <c r="AD616" s="324"/>
      <c r="AE616" s="324"/>
      <c r="AF616" s="324"/>
      <c r="AG616" s="324"/>
      <c r="AH616" s="324"/>
      <c r="AI616" s="324"/>
      <c r="AJ616" s="324"/>
      <c r="AK616" s="324"/>
    </row>
    <row r="617" spans="1:37" customFormat="1" ht="15">
      <c r="A617" s="8" t="s">
        <v>26</v>
      </c>
      <c r="B617" s="10" t="s">
        <v>2930</v>
      </c>
      <c r="C617" s="8" t="s">
        <v>2931</v>
      </c>
      <c r="D617" s="10" t="s">
        <v>28</v>
      </c>
      <c r="E617" s="149" t="s">
        <v>1810</v>
      </c>
      <c r="F617" s="8">
        <v>917362503</v>
      </c>
      <c r="G617" s="8" t="s">
        <v>30</v>
      </c>
      <c r="H617" s="5" t="s">
        <v>285</v>
      </c>
      <c r="I617" s="8">
        <v>3883</v>
      </c>
      <c r="J617" s="5" t="s">
        <v>2932</v>
      </c>
      <c r="K617" s="8" t="s">
        <v>2933</v>
      </c>
      <c r="L617" s="34" t="s">
        <v>565</v>
      </c>
      <c r="M617" s="8" t="s">
        <v>566</v>
      </c>
      <c r="N617" s="5">
        <v>3646</v>
      </c>
      <c r="O617" s="8" t="s">
        <v>475</v>
      </c>
      <c r="P617" s="5"/>
      <c r="Q617" s="5" t="s">
        <v>567</v>
      </c>
      <c r="R617" s="5" t="s">
        <v>603</v>
      </c>
      <c r="S617" s="10" t="s">
        <v>2934</v>
      </c>
      <c r="T617" s="663" t="s">
        <v>2934</v>
      </c>
      <c r="U617" s="186">
        <v>1E-3</v>
      </c>
      <c r="V617" s="186">
        <v>1E-3</v>
      </c>
      <c r="W617" s="186"/>
      <c r="X617" s="186"/>
      <c r="Y617" s="186">
        <v>1E-3</v>
      </c>
      <c r="Z617" s="6" t="s">
        <v>40</v>
      </c>
    </row>
    <row r="618" spans="1:37" customFormat="1" ht="15">
      <c r="A618" s="8" t="s">
        <v>26</v>
      </c>
      <c r="B618" s="197">
        <v>42506515</v>
      </c>
      <c r="C618" s="8" t="s">
        <v>2935</v>
      </c>
      <c r="D618" s="10" t="s">
        <v>28</v>
      </c>
      <c r="E618" s="149" t="s">
        <v>2936</v>
      </c>
      <c r="F618" s="8">
        <v>978734795</v>
      </c>
      <c r="G618" s="8" t="s">
        <v>57</v>
      </c>
      <c r="H618" s="5" t="s">
        <v>2937</v>
      </c>
      <c r="I618" s="8">
        <v>93223</v>
      </c>
      <c r="J618" s="5" t="s">
        <v>2938</v>
      </c>
      <c r="K618" s="8" t="s">
        <v>2939</v>
      </c>
      <c r="L618" s="34" t="s">
        <v>565</v>
      </c>
      <c r="M618" s="8" t="s">
        <v>566</v>
      </c>
      <c r="N618" s="5">
        <v>3647</v>
      </c>
      <c r="O618" s="8" t="s">
        <v>36</v>
      </c>
      <c r="P618" s="5">
        <v>90000</v>
      </c>
      <c r="Q618" s="5" t="s">
        <v>567</v>
      </c>
      <c r="R618" s="5" t="s">
        <v>568</v>
      </c>
      <c r="S618" s="10" t="s">
        <v>2934</v>
      </c>
      <c r="T618" s="663" t="s">
        <v>2934</v>
      </c>
      <c r="U618" s="186">
        <v>25.42</v>
      </c>
      <c r="V618" s="186">
        <v>71.87</v>
      </c>
      <c r="W618" s="186"/>
      <c r="X618" s="186"/>
      <c r="Y618" s="11">
        <v>97.29</v>
      </c>
      <c r="Z618" s="6" t="s">
        <v>40</v>
      </c>
    </row>
    <row r="619" spans="1:37" customFormat="1" ht="15">
      <c r="A619" s="8" t="s">
        <v>26</v>
      </c>
      <c r="B619" s="10" t="s">
        <v>2940</v>
      </c>
      <c r="C619" s="8" t="s">
        <v>2941</v>
      </c>
      <c r="D619" s="10" t="s">
        <v>28</v>
      </c>
      <c r="E619" s="149" t="s">
        <v>2942</v>
      </c>
      <c r="F619" s="8">
        <v>984636368</v>
      </c>
      <c r="G619" s="8" t="s">
        <v>30</v>
      </c>
      <c r="H619" s="5" t="s">
        <v>83</v>
      </c>
      <c r="I619" s="8">
        <v>5248</v>
      </c>
      <c r="J619" s="5" t="s">
        <v>2943</v>
      </c>
      <c r="K619" s="8" t="s">
        <v>2944</v>
      </c>
      <c r="L619" s="34" t="s">
        <v>565</v>
      </c>
      <c r="M619" s="8" t="s">
        <v>566</v>
      </c>
      <c r="N619" s="5">
        <v>3648</v>
      </c>
      <c r="O619" s="8" t="s">
        <v>36</v>
      </c>
      <c r="P619" s="5">
        <v>5000</v>
      </c>
      <c r="Q619" s="5" t="s">
        <v>649</v>
      </c>
      <c r="R619" s="5" t="s">
        <v>594</v>
      </c>
      <c r="S619" s="10" t="s">
        <v>2934</v>
      </c>
      <c r="T619" s="663" t="s">
        <v>2934</v>
      </c>
      <c r="U619" s="186">
        <v>25.42</v>
      </c>
      <c r="V619" s="186">
        <v>76.989999999999995</v>
      </c>
      <c r="W619" s="186"/>
      <c r="X619" s="186"/>
      <c r="Y619" s="11">
        <v>102.41</v>
      </c>
      <c r="Z619" s="6" t="s">
        <v>40</v>
      </c>
    </row>
    <row r="620" spans="1:37" customFormat="1" ht="15">
      <c r="A620" s="8" t="s">
        <v>26</v>
      </c>
      <c r="B620" s="10" t="s">
        <v>2945</v>
      </c>
      <c r="C620" s="8" t="s">
        <v>2946</v>
      </c>
      <c r="D620" s="8" t="s">
        <v>28</v>
      </c>
      <c r="E620" s="94" t="s">
        <v>2947</v>
      </c>
      <c r="F620" s="5">
        <v>968513307</v>
      </c>
      <c r="G620" s="5" t="s">
        <v>43</v>
      </c>
      <c r="H620" s="5" t="s">
        <v>148</v>
      </c>
      <c r="I620" s="5">
        <v>5020</v>
      </c>
      <c r="J620" s="5" t="s">
        <v>2948</v>
      </c>
      <c r="K620" s="5" t="s">
        <v>2949</v>
      </c>
      <c r="L620" s="34" t="s">
        <v>565</v>
      </c>
      <c r="M620" s="5" t="s">
        <v>566</v>
      </c>
      <c r="N620" s="5">
        <v>3750</v>
      </c>
      <c r="O620" s="5" t="s">
        <v>36</v>
      </c>
      <c r="P620" s="5">
        <v>5000</v>
      </c>
      <c r="Q620" s="5" t="s">
        <v>567</v>
      </c>
      <c r="R620" s="5" t="s">
        <v>594</v>
      </c>
      <c r="S620" s="10" t="s">
        <v>2651</v>
      </c>
      <c r="T620" s="663" t="s">
        <v>2651</v>
      </c>
      <c r="U620" s="186">
        <v>32.200000000000003</v>
      </c>
      <c r="V620" s="186">
        <v>128.19999999999999</v>
      </c>
      <c r="W620" s="186"/>
      <c r="X620" s="186"/>
      <c r="Y620" s="11">
        <v>153.62</v>
      </c>
      <c r="Z620" s="6" t="s">
        <v>40</v>
      </c>
    </row>
    <row r="621" spans="1:37" customFormat="1" ht="15">
      <c r="A621" s="8" t="s">
        <v>26</v>
      </c>
      <c r="B621" s="10" t="s">
        <v>2950</v>
      </c>
      <c r="C621" s="8" t="s">
        <v>2951</v>
      </c>
      <c r="D621" s="8" t="s">
        <v>28</v>
      </c>
      <c r="E621" s="94" t="s">
        <v>2952</v>
      </c>
      <c r="F621" s="5">
        <v>984677112</v>
      </c>
      <c r="G621" s="5" t="s">
        <v>43</v>
      </c>
      <c r="H621" s="5" t="s">
        <v>148</v>
      </c>
      <c r="I621" s="5">
        <v>10270</v>
      </c>
      <c r="J621" s="5" t="s">
        <v>2953</v>
      </c>
      <c r="K621" s="5" t="s">
        <v>2954</v>
      </c>
      <c r="L621" s="34" t="s">
        <v>565</v>
      </c>
      <c r="M621" s="5" t="s">
        <v>566</v>
      </c>
      <c r="N621" s="5">
        <v>3751</v>
      </c>
      <c r="O621" s="5" t="s">
        <v>36</v>
      </c>
      <c r="P621" s="5">
        <v>10000</v>
      </c>
      <c r="Q621" s="5" t="s">
        <v>567</v>
      </c>
      <c r="R621" s="5" t="s">
        <v>594</v>
      </c>
      <c r="S621" s="10" t="s">
        <v>2651</v>
      </c>
      <c r="T621" s="663" t="s">
        <v>2651</v>
      </c>
      <c r="U621" s="186">
        <v>32.200000000000003</v>
      </c>
      <c r="V621" s="186">
        <v>134.22</v>
      </c>
      <c r="W621" s="186"/>
      <c r="X621" s="186"/>
      <c r="Y621" s="11">
        <v>166.42</v>
      </c>
      <c r="Z621" s="6" t="s">
        <v>40</v>
      </c>
    </row>
    <row r="622" spans="1:37" customFormat="1" ht="15" hidden="1">
      <c r="A622" s="312" t="s">
        <v>26</v>
      </c>
      <c r="B622" s="313">
        <v>45834350</v>
      </c>
      <c r="C622" s="312" t="s">
        <v>2955</v>
      </c>
      <c r="D622" s="312" t="s">
        <v>28</v>
      </c>
      <c r="E622" s="325" t="s">
        <v>2956</v>
      </c>
      <c r="F622" s="312">
        <v>972490938</v>
      </c>
      <c r="G622" s="312" t="s">
        <v>70</v>
      </c>
      <c r="H622" s="312" t="s">
        <v>2957</v>
      </c>
      <c r="I622" s="312">
        <v>36192</v>
      </c>
      <c r="J622" s="312" t="s">
        <v>2958</v>
      </c>
      <c r="K622" s="312" t="s">
        <v>2959</v>
      </c>
      <c r="L622" s="586" t="s">
        <v>34</v>
      </c>
      <c r="M622" s="312" t="s">
        <v>35</v>
      </c>
      <c r="N622" s="312">
        <v>3587</v>
      </c>
      <c r="O622" s="299" t="s">
        <v>36</v>
      </c>
      <c r="P622" s="299" t="s">
        <v>106</v>
      </c>
      <c r="Q622" s="299" t="s">
        <v>38</v>
      </c>
      <c r="R622" s="299" t="s">
        <v>75</v>
      </c>
      <c r="S622" s="297" t="s">
        <v>2960</v>
      </c>
      <c r="T622" s="664" t="s">
        <v>2960</v>
      </c>
      <c r="U622" s="300">
        <v>18</v>
      </c>
      <c r="V622" s="300">
        <v>73</v>
      </c>
      <c r="W622" s="300"/>
      <c r="X622" s="300"/>
      <c r="Y622" s="301">
        <f>U622+V622</f>
        <v>91</v>
      </c>
      <c r="Z622" s="302" t="s">
        <v>40</v>
      </c>
      <c r="AA622" s="303"/>
      <c r="AB622" s="303"/>
      <c r="AC622" s="303"/>
      <c r="AD622" s="303"/>
      <c r="AE622" s="303"/>
      <c r="AF622" s="303"/>
      <c r="AG622" s="303"/>
      <c r="AH622" s="303"/>
      <c r="AI622" s="303"/>
      <c r="AJ622" s="303"/>
      <c r="AK622" s="303"/>
    </row>
    <row r="623" spans="1:37" customFormat="1" ht="15" hidden="1">
      <c r="A623" s="312" t="s">
        <v>26</v>
      </c>
      <c r="B623" s="313">
        <v>48140420</v>
      </c>
      <c r="C623" s="312" t="s">
        <v>2961</v>
      </c>
      <c r="D623" s="312" t="s">
        <v>28</v>
      </c>
      <c r="E623" s="325" t="s">
        <v>2962</v>
      </c>
      <c r="F623" s="312">
        <v>973515659</v>
      </c>
      <c r="G623" s="312" t="s">
        <v>70</v>
      </c>
      <c r="H623" s="312" t="s">
        <v>71</v>
      </c>
      <c r="I623" s="312">
        <v>16494</v>
      </c>
      <c r="J623" s="312" t="s">
        <v>2963</v>
      </c>
      <c r="K623" s="312" t="s">
        <v>2964</v>
      </c>
      <c r="L623" s="586" t="s">
        <v>34</v>
      </c>
      <c r="M623" s="312" t="s">
        <v>35</v>
      </c>
      <c r="N623" s="312">
        <v>3588</v>
      </c>
      <c r="O623" s="299" t="s">
        <v>36</v>
      </c>
      <c r="P623" s="299" t="s">
        <v>74</v>
      </c>
      <c r="Q623" s="299" t="s">
        <v>38</v>
      </c>
      <c r="R623" s="299" t="s">
        <v>67</v>
      </c>
      <c r="S623" s="297" t="s">
        <v>2960</v>
      </c>
      <c r="T623" s="664" t="s">
        <v>2960</v>
      </c>
      <c r="U623" s="300">
        <v>18</v>
      </c>
      <c r="V623" s="300">
        <v>73</v>
      </c>
      <c r="W623" s="300"/>
      <c r="X623" s="300"/>
      <c r="Y623" s="301">
        <f>U623+V623</f>
        <v>91</v>
      </c>
      <c r="Z623" s="302" t="s">
        <v>40</v>
      </c>
      <c r="AA623" s="303"/>
      <c r="AB623" s="303"/>
      <c r="AC623" s="303"/>
      <c r="AD623" s="303"/>
      <c r="AE623" s="303"/>
      <c r="AF623" s="303"/>
      <c r="AG623" s="303"/>
      <c r="AH623" s="303"/>
      <c r="AI623" s="303"/>
      <c r="AJ623" s="303"/>
      <c r="AK623" s="303"/>
    </row>
    <row r="624" spans="1:37" customFormat="1" ht="28.5" hidden="1">
      <c r="A624" s="312" t="s">
        <v>26</v>
      </c>
      <c r="B624" s="313">
        <v>43290543</v>
      </c>
      <c r="C624" s="312" t="s">
        <v>2965</v>
      </c>
      <c r="D624" s="312" t="s">
        <v>28</v>
      </c>
      <c r="E624" s="326" t="s">
        <v>2966</v>
      </c>
      <c r="F624" s="312">
        <v>951752197</v>
      </c>
      <c r="G624" s="312" t="s">
        <v>43</v>
      </c>
      <c r="H624" s="312" t="s">
        <v>2967</v>
      </c>
      <c r="I624" s="312">
        <v>21107</v>
      </c>
      <c r="J624" s="312" t="s">
        <v>2968</v>
      </c>
      <c r="K624" s="312" t="s">
        <v>2969</v>
      </c>
      <c r="L624" s="586" t="s">
        <v>34</v>
      </c>
      <c r="M624" s="312" t="s">
        <v>35</v>
      </c>
      <c r="N624" s="312">
        <v>3589</v>
      </c>
      <c r="O624" s="299" t="s">
        <v>36</v>
      </c>
      <c r="P624" s="299" t="s">
        <v>126</v>
      </c>
      <c r="Q624" s="299" t="s">
        <v>38</v>
      </c>
      <c r="R624" s="299" t="s">
        <v>39</v>
      </c>
      <c r="S624" s="297" t="s">
        <v>2960</v>
      </c>
      <c r="T624" s="664" t="s">
        <v>2960</v>
      </c>
      <c r="U624" s="300">
        <v>18</v>
      </c>
      <c r="V624" s="300">
        <v>73</v>
      </c>
      <c r="W624" s="300"/>
      <c r="X624" s="300"/>
      <c r="Y624" s="301">
        <f>U624+V624</f>
        <v>91</v>
      </c>
      <c r="Z624" s="302" t="s">
        <v>40</v>
      </c>
      <c r="AA624" s="303"/>
      <c r="AB624" s="303"/>
      <c r="AC624" s="303"/>
      <c r="AD624" s="303"/>
      <c r="AE624" s="303"/>
      <c r="AF624" s="303"/>
      <c r="AG624" s="303"/>
      <c r="AH624" s="303"/>
      <c r="AI624" s="303"/>
      <c r="AJ624" s="303"/>
      <c r="AK624" s="303"/>
    </row>
    <row r="625" spans="1:37" customFormat="1" ht="15">
      <c r="A625" s="8" t="s">
        <v>26</v>
      </c>
      <c r="B625" s="10" t="s">
        <v>1769</v>
      </c>
      <c r="C625" s="8" t="s">
        <v>2970</v>
      </c>
      <c r="D625" s="8" t="s">
        <v>28</v>
      </c>
      <c r="E625" s="94" t="s">
        <v>2971</v>
      </c>
      <c r="F625" s="5">
        <v>968562422</v>
      </c>
      <c r="G625" s="5" t="s">
        <v>30</v>
      </c>
      <c r="H625" s="5" t="s">
        <v>83</v>
      </c>
      <c r="I625" s="5">
        <v>10844</v>
      </c>
      <c r="J625" s="5" t="s">
        <v>1771</v>
      </c>
      <c r="K625" s="5" t="s">
        <v>1772</v>
      </c>
      <c r="L625" s="34" t="s">
        <v>565</v>
      </c>
      <c r="M625" s="5" t="s">
        <v>566</v>
      </c>
      <c r="N625" s="5">
        <v>3752</v>
      </c>
      <c r="O625" s="5" t="s">
        <v>36</v>
      </c>
      <c r="P625" s="5">
        <v>10000</v>
      </c>
      <c r="Q625" s="5" t="s">
        <v>567</v>
      </c>
      <c r="R625" s="5" t="s">
        <v>865</v>
      </c>
      <c r="S625" s="10" t="s">
        <v>2651</v>
      </c>
      <c r="T625" s="663" t="s">
        <v>2651</v>
      </c>
      <c r="U625" s="186">
        <v>25.42</v>
      </c>
      <c r="V625" s="186">
        <v>76.989999999999995</v>
      </c>
      <c r="W625" s="186"/>
      <c r="X625" s="186"/>
      <c r="Y625" s="11">
        <v>102.41</v>
      </c>
      <c r="Z625" s="6" t="s">
        <v>40</v>
      </c>
    </row>
    <row r="626" spans="1:37" customFormat="1" ht="15">
      <c r="A626" s="8" t="s">
        <v>26</v>
      </c>
      <c r="B626" s="10" t="s">
        <v>1764</v>
      </c>
      <c r="C626" s="8" t="s">
        <v>2629</v>
      </c>
      <c r="D626" s="8" t="s">
        <v>28</v>
      </c>
      <c r="E626" s="94" t="s">
        <v>1766</v>
      </c>
      <c r="F626" s="5">
        <v>969383383</v>
      </c>
      <c r="G626" s="5" t="s">
        <v>70</v>
      </c>
      <c r="H626" s="5" t="s">
        <v>247</v>
      </c>
      <c r="I626" s="5">
        <v>14976</v>
      </c>
      <c r="J626" s="5" t="s">
        <v>1767</v>
      </c>
      <c r="K626" s="5" t="s">
        <v>1768</v>
      </c>
      <c r="L626" s="34" t="s">
        <v>565</v>
      </c>
      <c r="M626" s="5" t="s">
        <v>566</v>
      </c>
      <c r="N626" s="5">
        <v>3754</v>
      </c>
      <c r="O626" s="5" t="s">
        <v>36</v>
      </c>
      <c r="P626" s="5">
        <v>15000</v>
      </c>
      <c r="Q626" s="5" t="s">
        <v>567</v>
      </c>
      <c r="R626" s="5" t="s">
        <v>594</v>
      </c>
      <c r="S626" s="10" t="s">
        <v>2651</v>
      </c>
      <c r="T626" s="663" t="s">
        <v>2651</v>
      </c>
      <c r="U626" s="186">
        <v>25.42</v>
      </c>
      <c r="V626" s="186">
        <v>71.87</v>
      </c>
      <c r="W626" s="186"/>
      <c r="X626" s="186"/>
      <c r="Y626" s="11">
        <v>97.29</v>
      </c>
      <c r="Z626" s="6" t="s">
        <v>40</v>
      </c>
    </row>
    <row r="627" spans="1:37" customFormat="1" ht="15">
      <c r="A627" s="8" t="s">
        <v>26</v>
      </c>
      <c r="B627" s="10" t="s">
        <v>2972</v>
      </c>
      <c r="C627" s="8" t="s">
        <v>2973</v>
      </c>
      <c r="D627" s="8" t="s">
        <v>28</v>
      </c>
      <c r="E627" s="103" t="s">
        <v>2974</v>
      </c>
      <c r="F627" s="5">
        <v>952715458</v>
      </c>
      <c r="G627" s="5" t="s">
        <v>43</v>
      </c>
      <c r="H627" s="5" t="s">
        <v>280</v>
      </c>
      <c r="I627" s="5">
        <v>101025</v>
      </c>
      <c r="J627" s="5" t="s">
        <v>2975</v>
      </c>
      <c r="K627" s="5" t="s">
        <v>2976</v>
      </c>
      <c r="L627" s="34" t="s">
        <v>565</v>
      </c>
      <c r="M627" s="8" t="s">
        <v>566</v>
      </c>
      <c r="N627" s="5">
        <v>3880</v>
      </c>
      <c r="O627" s="5" t="s">
        <v>36</v>
      </c>
      <c r="P627" s="5">
        <v>100000</v>
      </c>
      <c r="Q627" s="5" t="s">
        <v>567</v>
      </c>
      <c r="R627" s="5" t="s">
        <v>865</v>
      </c>
      <c r="S627" s="10" t="s">
        <v>2104</v>
      </c>
      <c r="T627" s="663" t="s">
        <v>2716</v>
      </c>
      <c r="U627" s="186">
        <v>25.42</v>
      </c>
      <c r="V627" s="694">
        <v>97.47</v>
      </c>
      <c r="W627" s="694"/>
      <c r="X627" s="694"/>
      <c r="Y627" s="186">
        <v>122.89</v>
      </c>
      <c r="Z627" s="6" t="s">
        <v>40</v>
      </c>
    </row>
    <row r="628" spans="1:37" customFormat="1" ht="15">
      <c r="A628" s="8" t="s">
        <v>26</v>
      </c>
      <c r="B628" s="10" t="s">
        <v>2977</v>
      </c>
      <c r="C628" s="8" t="s">
        <v>2978</v>
      </c>
      <c r="D628" s="8" t="s">
        <v>28</v>
      </c>
      <c r="E628" s="103" t="s">
        <v>2979</v>
      </c>
      <c r="F628" s="5">
        <v>981308741</v>
      </c>
      <c r="G628" s="5" t="s">
        <v>70</v>
      </c>
      <c r="H628" s="5" t="s">
        <v>247</v>
      </c>
      <c r="I628" s="5">
        <v>29000</v>
      </c>
      <c r="J628" s="5" t="s">
        <v>2980</v>
      </c>
      <c r="K628" s="5" t="s">
        <v>2981</v>
      </c>
      <c r="L628" s="34" t="s">
        <v>565</v>
      </c>
      <c r="M628" s="8" t="s">
        <v>566</v>
      </c>
      <c r="N628" s="5">
        <v>3883</v>
      </c>
      <c r="O628" s="5" t="s">
        <v>40</v>
      </c>
      <c r="P628" s="5"/>
      <c r="Q628" s="5" t="s">
        <v>567</v>
      </c>
      <c r="R628" s="5" t="s">
        <v>594</v>
      </c>
      <c r="S628" s="10" t="s">
        <v>2281</v>
      </c>
      <c r="T628" s="663" t="s">
        <v>2716</v>
      </c>
      <c r="U628" s="186">
        <v>25.42</v>
      </c>
      <c r="V628" s="694">
        <v>4.9400000000000004</v>
      </c>
      <c r="W628" s="694"/>
      <c r="X628" s="694"/>
      <c r="Y628" s="186">
        <v>20.48</v>
      </c>
      <c r="Z628" s="6" t="s">
        <v>40</v>
      </c>
    </row>
    <row r="629" spans="1:37" customFormat="1" ht="15">
      <c r="A629" s="8" t="s">
        <v>26</v>
      </c>
      <c r="B629" s="10" t="s">
        <v>1795</v>
      </c>
      <c r="C629" s="8" t="s">
        <v>1796</v>
      </c>
      <c r="D629" s="8" t="s">
        <v>28</v>
      </c>
      <c r="E629" s="103" t="s">
        <v>2982</v>
      </c>
      <c r="F629" s="5">
        <v>955698375</v>
      </c>
      <c r="G629" s="5" t="s">
        <v>70</v>
      </c>
      <c r="H629" s="5" t="s">
        <v>290</v>
      </c>
      <c r="I629" s="5">
        <v>5000</v>
      </c>
      <c r="J629" s="5" t="s">
        <v>1797</v>
      </c>
      <c r="K629" s="5" t="s">
        <v>1798</v>
      </c>
      <c r="L629" s="34" t="s">
        <v>565</v>
      </c>
      <c r="M629" s="8" t="s">
        <v>566</v>
      </c>
      <c r="N629" s="5">
        <v>3884</v>
      </c>
      <c r="O629" s="5" t="s">
        <v>36</v>
      </c>
      <c r="P629" s="5">
        <v>5000</v>
      </c>
      <c r="Q629" s="5" t="s">
        <v>567</v>
      </c>
      <c r="R629" s="5" t="s">
        <v>883</v>
      </c>
      <c r="S629" s="10" t="s">
        <v>2281</v>
      </c>
      <c r="T629" s="663" t="s">
        <v>2716</v>
      </c>
      <c r="U629" s="186">
        <v>32.200000000000003</v>
      </c>
      <c r="V629" s="186">
        <v>108.62</v>
      </c>
      <c r="W629" s="186"/>
      <c r="X629" s="186"/>
      <c r="Y629" s="11">
        <v>140.82</v>
      </c>
      <c r="Z629" s="6" t="s">
        <v>1209</v>
      </c>
    </row>
    <row r="630" spans="1:37" customFormat="1" ht="15">
      <c r="A630" s="8" t="s">
        <v>26</v>
      </c>
      <c r="B630" s="10" t="s">
        <v>732</v>
      </c>
      <c r="C630" s="8" t="s">
        <v>2983</v>
      </c>
      <c r="D630" s="8" t="s">
        <v>28</v>
      </c>
      <c r="E630" s="103" t="s">
        <v>2984</v>
      </c>
      <c r="F630" s="5">
        <v>940186850</v>
      </c>
      <c r="G630" s="5" t="s">
        <v>70</v>
      </c>
      <c r="H630" s="5" t="s">
        <v>71</v>
      </c>
      <c r="I630" s="5">
        <v>19958</v>
      </c>
      <c r="J630" s="5" t="s">
        <v>737</v>
      </c>
      <c r="K630" s="5" t="s">
        <v>738</v>
      </c>
      <c r="L630" s="34" t="s">
        <v>565</v>
      </c>
      <c r="M630" s="8" t="s">
        <v>566</v>
      </c>
      <c r="N630" s="5">
        <v>3886</v>
      </c>
      <c r="O630" s="5" t="s">
        <v>36</v>
      </c>
      <c r="P630" s="5">
        <v>20000</v>
      </c>
      <c r="Q630" s="5" t="s">
        <v>567</v>
      </c>
      <c r="R630" s="5" t="s">
        <v>883</v>
      </c>
      <c r="S630" s="10" t="s">
        <v>2716</v>
      </c>
      <c r="T630" s="663" t="s">
        <v>2716</v>
      </c>
      <c r="U630" s="186">
        <v>25.42</v>
      </c>
      <c r="V630" s="186">
        <v>76.989999999999995</v>
      </c>
      <c r="W630" s="186"/>
      <c r="X630" s="186"/>
      <c r="Y630" s="11">
        <v>102.41</v>
      </c>
      <c r="Z630" s="6" t="s">
        <v>1209</v>
      </c>
    </row>
    <row r="631" spans="1:37" customFormat="1" ht="15">
      <c r="A631" s="8" t="s">
        <v>26</v>
      </c>
      <c r="B631" s="10" t="s">
        <v>2985</v>
      </c>
      <c r="C631" s="8" t="s">
        <v>2986</v>
      </c>
      <c r="D631" s="8" t="s">
        <v>28</v>
      </c>
      <c r="E631" s="149" t="s">
        <v>1495</v>
      </c>
      <c r="F631" s="5">
        <v>984894285</v>
      </c>
      <c r="G631" s="5" t="s">
        <v>30</v>
      </c>
      <c r="H631" s="5" t="s">
        <v>227</v>
      </c>
      <c r="I631" s="5">
        <v>4980</v>
      </c>
      <c r="J631" s="5" t="s">
        <v>2987</v>
      </c>
      <c r="K631" s="5" t="s">
        <v>2988</v>
      </c>
      <c r="L631" s="34" t="s">
        <v>565</v>
      </c>
      <c r="M631" s="8" t="s">
        <v>566</v>
      </c>
      <c r="N631" s="5">
        <v>3887</v>
      </c>
      <c r="O631" s="5" t="s">
        <v>36</v>
      </c>
      <c r="P631" s="5">
        <v>5000</v>
      </c>
      <c r="Q631" s="5" t="s">
        <v>567</v>
      </c>
      <c r="R631" s="5" t="s">
        <v>594</v>
      </c>
      <c r="S631" s="10" t="s">
        <v>2716</v>
      </c>
      <c r="T631" s="663" t="s">
        <v>2716</v>
      </c>
      <c r="U631" s="186">
        <v>25.42</v>
      </c>
      <c r="V631" s="186">
        <v>76.989999999999995</v>
      </c>
      <c r="W631" s="186"/>
      <c r="X631" s="186"/>
      <c r="Y631" s="11">
        <v>102.41</v>
      </c>
      <c r="Z631" s="6" t="s">
        <v>40</v>
      </c>
    </row>
    <row r="632" spans="1:37" customFormat="1" ht="15">
      <c r="A632" s="8" t="s">
        <v>26</v>
      </c>
      <c r="B632" s="10" t="s">
        <v>2989</v>
      </c>
      <c r="C632" s="8" t="s">
        <v>2990</v>
      </c>
      <c r="D632" s="8" t="s">
        <v>28</v>
      </c>
      <c r="E632" s="103" t="s">
        <v>2991</v>
      </c>
      <c r="F632" s="5">
        <v>982726401</v>
      </c>
      <c r="G632" s="5" t="s">
        <v>30</v>
      </c>
      <c r="H632" s="5" t="s">
        <v>261</v>
      </c>
      <c r="I632" s="5">
        <v>20008</v>
      </c>
      <c r="J632" s="5" t="s">
        <v>2992</v>
      </c>
      <c r="K632" s="5" t="s">
        <v>2993</v>
      </c>
      <c r="L632" s="34" t="s">
        <v>565</v>
      </c>
      <c r="M632" s="8" t="s">
        <v>566</v>
      </c>
      <c r="N632" s="5">
        <v>3888</v>
      </c>
      <c r="O632" s="5" t="s">
        <v>36</v>
      </c>
      <c r="P632" s="5">
        <v>20000</v>
      </c>
      <c r="Q632" s="5" t="s">
        <v>567</v>
      </c>
      <c r="R632" s="5" t="s">
        <v>865</v>
      </c>
      <c r="S632" s="10" t="s">
        <v>2716</v>
      </c>
      <c r="T632" s="663" t="s">
        <v>2716</v>
      </c>
      <c r="U632" s="186">
        <v>25.42</v>
      </c>
      <c r="V632" s="694">
        <v>71.87</v>
      </c>
      <c r="W632" s="694"/>
      <c r="X632" s="694"/>
      <c r="Y632" s="186">
        <v>97.29</v>
      </c>
      <c r="Z632" s="6" t="s">
        <v>40</v>
      </c>
    </row>
    <row r="633" spans="1:37" customFormat="1" ht="15">
      <c r="A633" s="8" t="s">
        <v>26</v>
      </c>
      <c r="B633" s="10" t="s">
        <v>2994</v>
      </c>
      <c r="C633" s="8" t="s">
        <v>2995</v>
      </c>
      <c r="D633" s="8" t="s">
        <v>28</v>
      </c>
      <c r="E633" s="103" t="s">
        <v>2996</v>
      </c>
      <c r="F633" s="5">
        <v>940326171</v>
      </c>
      <c r="G633" s="5" t="s">
        <v>57</v>
      </c>
      <c r="H633" s="5" t="s">
        <v>78</v>
      </c>
      <c r="I633" s="5">
        <v>10344</v>
      </c>
      <c r="J633" s="5" t="s">
        <v>2997</v>
      </c>
      <c r="K633" s="5" t="s">
        <v>2998</v>
      </c>
      <c r="L633" s="34" t="s">
        <v>565</v>
      </c>
      <c r="M633" s="8" t="s">
        <v>566</v>
      </c>
      <c r="N633" s="5">
        <v>3889</v>
      </c>
      <c r="O633" s="5" t="s">
        <v>36</v>
      </c>
      <c r="P633" s="5">
        <v>10000</v>
      </c>
      <c r="Q633" s="5" t="s">
        <v>567</v>
      </c>
      <c r="R633" s="5" t="s">
        <v>865</v>
      </c>
      <c r="S633" s="10" t="s">
        <v>2716</v>
      </c>
      <c r="T633" s="663" t="s">
        <v>2716</v>
      </c>
      <c r="U633" s="186">
        <v>25.42</v>
      </c>
      <c r="V633" s="186">
        <v>82.11</v>
      </c>
      <c r="W633" s="186"/>
      <c r="X633" s="186"/>
      <c r="Y633" s="685">
        <v>107.53</v>
      </c>
      <c r="Z633" s="6" t="s">
        <v>40</v>
      </c>
    </row>
    <row r="634" spans="1:37" customFormat="1" ht="15">
      <c r="A634" s="8" t="s">
        <v>26</v>
      </c>
      <c r="B634" s="10" t="s">
        <v>2999</v>
      </c>
      <c r="C634" s="8" t="s">
        <v>3000</v>
      </c>
      <c r="D634" s="8" t="s">
        <v>28</v>
      </c>
      <c r="E634" s="103" t="s">
        <v>3001</v>
      </c>
      <c r="F634" s="5">
        <v>984207951</v>
      </c>
      <c r="G634" s="5" t="s">
        <v>43</v>
      </c>
      <c r="H634" s="5" t="s">
        <v>704</v>
      </c>
      <c r="I634" s="5">
        <v>1211</v>
      </c>
      <c r="J634" s="5" t="s">
        <v>3002</v>
      </c>
      <c r="K634" s="5" t="s">
        <v>3003</v>
      </c>
      <c r="L634" s="34" t="s">
        <v>565</v>
      </c>
      <c r="M634" s="8" t="s">
        <v>566</v>
      </c>
      <c r="N634" s="5">
        <v>3890</v>
      </c>
      <c r="O634" s="5" t="s">
        <v>36</v>
      </c>
      <c r="P634" s="5">
        <v>10000</v>
      </c>
      <c r="Q634" s="5" t="s">
        <v>567</v>
      </c>
      <c r="R634" s="5" t="s">
        <v>883</v>
      </c>
      <c r="S634" s="10" t="s">
        <v>2716</v>
      </c>
      <c r="T634" s="663" t="s">
        <v>2716</v>
      </c>
      <c r="U634" s="186">
        <v>25.42</v>
      </c>
      <c r="V634" s="186">
        <v>43.71</v>
      </c>
      <c r="W634" s="186"/>
      <c r="X634" s="186"/>
      <c r="Y634" s="11">
        <v>69.13</v>
      </c>
      <c r="Z634" s="6" t="s">
        <v>40</v>
      </c>
    </row>
    <row r="635" spans="1:37" customFormat="1" ht="15">
      <c r="A635" s="8" t="s">
        <v>1267</v>
      </c>
      <c r="B635" s="6" t="s">
        <v>3004</v>
      </c>
      <c r="C635" s="8" t="s">
        <v>3005</v>
      </c>
      <c r="D635" s="8" t="s">
        <v>1270</v>
      </c>
      <c r="E635" s="177" t="s">
        <v>1190</v>
      </c>
      <c r="F635" s="5">
        <v>953146179</v>
      </c>
      <c r="G635" s="5" t="s">
        <v>43</v>
      </c>
      <c r="H635" s="8" t="s">
        <v>148</v>
      </c>
      <c r="I635" s="5">
        <v>66171</v>
      </c>
      <c r="J635" s="132" t="s">
        <v>2169</v>
      </c>
      <c r="K635" s="132" t="s">
        <v>2170</v>
      </c>
      <c r="L635" s="34" t="s">
        <v>565</v>
      </c>
      <c r="M635" s="132" t="s">
        <v>566</v>
      </c>
      <c r="N635" s="5">
        <v>4035</v>
      </c>
      <c r="O635" s="5" t="s">
        <v>36</v>
      </c>
      <c r="P635" s="5">
        <v>65000</v>
      </c>
      <c r="Q635" s="5" t="s">
        <v>567</v>
      </c>
      <c r="R635" s="5" t="s">
        <v>594</v>
      </c>
      <c r="S635" s="683" t="s">
        <v>3006</v>
      </c>
      <c r="T635" s="684" t="s">
        <v>3006</v>
      </c>
      <c r="U635" s="11">
        <v>32.200000000000003</v>
      </c>
      <c r="V635" s="11">
        <v>134.22</v>
      </c>
      <c r="W635" s="11"/>
      <c r="X635" s="11"/>
      <c r="Y635" s="11">
        <v>166.42</v>
      </c>
      <c r="Z635" s="6" t="s">
        <v>40</v>
      </c>
      <c r="AA635" s="303"/>
      <c r="AB635" s="303"/>
      <c r="AC635" s="303"/>
      <c r="AD635" s="303"/>
      <c r="AE635" s="303"/>
      <c r="AF635" s="303"/>
      <c r="AG635" s="303"/>
      <c r="AH635" s="303"/>
      <c r="AI635" s="303"/>
      <c r="AJ635" s="303"/>
      <c r="AK635" s="303"/>
    </row>
    <row r="636" spans="1:37" customFormat="1" ht="15" hidden="1">
      <c r="A636" s="315" t="s">
        <v>26</v>
      </c>
      <c r="B636" s="313">
        <v>45058044</v>
      </c>
      <c r="C636" s="315" t="s">
        <v>3007</v>
      </c>
      <c r="D636" s="315" t="s">
        <v>28</v>
      </c>
      <c r="E636" s="328" t="s">
        <v>3008</v>
      </c>
      <c r="F636" s="315">
        <v>944524856</v>
      </c>
      <c r="G636" s="315" t="s">
        <v>70</v>
      </c>
      <c r="H636" s="315" t="s">
        <v>71</v>
      </c>
      <c r="I636" s="315">
        <v>20091</v>
      </c>
      <c r="J636" s="315" t="s">
        <v>2732</v>
      </c>
      <c r="K636" s="315" t="s">
        <v>2733</v>
      </c>
      <c r="L636" s="639" t="s">
        <v>34</v>
      </c>
      <c r="M636" s="315" t="s">
        <v>35</v>
      </c>
      <c r="N636" s="315">
        <v>3656</v>
      </c>
      <c r="O636" s="299" t="s">
        <v>36</v>
      </c>
      <c r="P636" s="299" t="s">
        <v>126</v>
      </c>
      <c r="Q636" s="299" t="s">
        <v>38</v>
      </c>
      <c r="R636" s="299" t="s">
        <v>75</v>
      </c>
      <c r="S636" s="297" t="s">
        <v>3009</v>
      </c>
      <c r="T636" s="664" t="s">
        <v>3009</v>
      </c>
      <c r="U636" s="300">
        <v>18</v>
      </c>
      <c r="V636" s="300">
        <v>91</v>
      </c>
      <c r="W636" s="300"/>
      <c r="X636" s="300"/>
      <c r="Y636" s="301">
        <f>U636+V636</f>
        <v>109</v>
      </c>
      <c r="Z636" s="302" t="s">
        <v>40</v>
      </c>
      <c r="AA636" s="303"/>
      <c r="AB636" s="303"/>
      <c r="AC636" s="303"/>
      <c r="AD636" s="303"/>
      <c r="AE636" s="303"/>
      <c r="AF636" s="303"/>
      <c r="AG636" s="303"/>
      <c r="AH636" s="303"/>
      <c r="AI636" s="303"/>
      <c r="AJ636" s="303"/>
      <c r="AK636" s="303"/>
    </row>
    <row r="637" spans="1:37" customFormat="1" ht="15" hidden="1">
      <c r="A637" s="315" t="s">
        <v>26</v>
      </c>
      <c r="B637" s="313">
        <v>43791329</v>
      </c>
      <c r="C637" s="315" t="s">
        <v>3010</v>
      </c>
      <c r="D637" s="315" t="s">
        <v>28</v>
      </c>
      <c r="E637" s="328" t="s">
        <v>3011</v>
      </c>
      <c r="F637" s="315">
        <v>900958986</v>
      </c>
      <c r="G637" s="315" t="s">
        <v>57</v>
      </c>
      <c r="H637" s="315" t="s">
        <v>1464</v>
      </c>
      <c r="I637" s="315">
        <v>19216</v>
      </c>
      <c r="J637" s="315" t="s">
        <v>3012</v>
      </c>
      <c r="K637" s="315" t="s">
        <v>3013</v>
      </c>
      <c r="L637" s="639" t="s">
        <v>34</v>
      </c>
      <c r="M637" s="315" t="s">
        <v>35</v>
      </c>
      <c r="N637" s="315">
        <v>3657</v>
      </c>
      <c r="O637" s="299" t="s">
        <v>36</v>
      </c>
      <c r="P637" s="299" t="s">
        <v>126</v>
      </c>
      <c r="Q637" s="299" t="s">
        <v>38</v>
      </c>
      <c r="R637" s="299" t="s">
        <v>67</v>
      </c>
      <c r="S637" s="297" t="s">
        <v>3009</v>
      </c>
      <c r="T637" s="664" t="s">
        <v>3009</v>
      </c>
      <c r="U637" s="300">
        <v>18</v>
      </c>
      <c r="V637" s="300">
        <v>81</v>
      </c>
      <c r="W637" s="300"/>
      <c r="X637" s="300"/>
      <c r="Y637" s="301">
        <f>U637+V637</f>
        <v>99</v>
      </c>
      <c r="Z637" s="302" t="s">
        <v>40</v>
      </c>
      <c r="AA637" s="303"/>
      <c r="AB637" s="303"/>
      <c r="AC637" s="303"/>
      <c r="AD637" s="303"/>
      <c r="AE637" s="303"/>
      <c r="AF637" s="303"/>
      <c r="AG637" s="303"/>
      <c r="AH637" s="303"/>
      <c r="AI637" s="303"/>
      <c r="AJ637" s="303"/>
      <c r="AK637" s="303"/>
    </row>
    <row r="638" spans="1:37" customFormat="1" ht="15" hidden="1">
      <c r="A638" s="315" t="s">
        <v>26</v>
      </c>
      <c r="B638" s="313">
        <v>2437642</v>
      </c>
      <c r="C638" s="315" t="s">
        <v>3014</v>
      </c>
      <c r="D638" s="315" t="s">
        <v>28</v>
      </c>
      <c r="E638" s="328" t="s">
        <v>3015</v>
      </c>
      <c r="F638" s="315">
        <v>951596665</v>
      </c>
      <c r="G638" s="315" t="s">
        <v>57</v>
      </c>
      <c r="H638" s="315" t="s">
        <v>645</v>
      </c>
      <c r="I638" s="315">
        <v>585</v>
      </c>
      <c r="J638" s="315" t="s">
        <v>3016</v>
      </c>
      <c r="K638" s="315" t="s">
        <v>3017</v>
      </c>
      <c r="L638" s="639" t="s">
        <v>34</v>
      </c>
      <c r="M638" s="315" t="s">
        <v>35</v>
      </c>
      <c r="N638" s="315">
        <v>3658</v>
      </c>
      <c r="O638" s="299" t="s">
        <v>475</v>
      </c>
      <c r="P638" s="299"/>
      <c r="Q638" s="299" t="s">
        <v>38</v>
      </c>
      <c r="R638" s="299" t="s">
        <v>39</v>
      </c>
      <c r="S638" s="297" t="s">
        <v>3009</v>
      </c>
      <c r="T638" s="664" t="s">
        <v>3009</v>
      </c>
      <c r="U638" s="300"/>
      <c r="V638" s="300"/>
      <c r="W638" s="300"/>
      <c r="X638" s="300"/>
      <c r="Y638" s="301">
        <f>U638+V638</f>
        <v>0</v>
      </c>
      <c r="Z638" s="302" t="s">
        <v>40</v>
      </c>
      <c r="AA638" s="303"/>
      <c r="AB638" s="303"/>
      <c r="AC638" s="303"/>
      <c r="AD638" s="303"/>
      <c r="AE638" s="303"/>
      <c r="AF638" s="303"/>
      <c r="AG638" s="303"/>
      <c r="AH638" s="303"/>
      <c r="AI638" s="303"/>
      <c r="AJ638" s="303"/>
      <c r="AK638" s="303"/>
    </row>
    <row r="639" spans="1:37" customFormat="1" ht="15" hidden="1">
      <c r="A639" s="315" t="s">
        <v>26</v>
      </c>
      <c r="B639" s="313">
        <v>40645656</v>
      </c>
      <c r="C639" s="315" t="s">
        <v>3018</v>
      </c>
      <c r="D639" s="315" t="s">
        <v>28</v>
      </c>
      <c r="E639" s="328" t="s">
        <v>2713</v>
      </c>
      <c r="F639" s="315">
        <v>951841526</v>
      </c>
      <c r="G639" s="315" t="s">
        <v>30</v>
      </c>
      <c r="H639" s="315" t="s">
        <v>83</v>
      </c>
      <c r="I639" s="315">
        <v>26431</v>
      </c>
      <c r="J639" s="315" t="s">
        <v>2714</v>
      </c>
      <c r="K639" s="315" t="s">
        <v>2715</v>
      </c>
      <c r="L639" s="639" t="s">
        <v>34</v>
      </c>
      <c r="M639" s="315" t="s">
        <v>35</v>
      </c>
      <c r="N639" s="315">
        <v>3659</v>
      </c>
      <c r="O639" s="299" t="s">
        <v>36</v>
      </c>
      <c r="P639" s="299" t="s">
        <v>54</v>
      </c>
      <c r="Q639" s="299" t="s">
        <v>38</v>
      </c>
      <c r="R639" s="299" t="s">
        <v>39</v>
      </c>
      <c r="S639" s="297" t="s">
        <v>3009</v>
      </c>
      <c r="T639" s="664" t="s">
        <v>3009</v>
      </c>
      <c r="U639" s="300">
        <v>18</v>
      </c>
      <c r="V639" s="300">
        <v>73</v>
      </c>
      <c r="W639" s="300"/>
      <c r="X639" s="300"/>
      <c r="Y639" s="301">
        <f>U639+V639</f>
        <v>91</v>
      </c>
      <c r="Z639" s="302" t="s">
        <v>40</v>
      </c>
      <c r="AA639" s="303"/>
      <c r="AB639" s="303"/>
      <c r="AC639" s="303"/>
      <c r="AD639" s="303"/>
      <c r="AE639" s="303"/>
      <c r="AF639" s="303"/>
      <c r="AG639" s="303"/>
      <c r="AH639" s="303"/>
      <c r="AI639" s="303"/>
      <c r="AJ639" s="303"/>
      <c r="AK639" s="303"/>
    </row>
    <row r="640" spans="1:37" customFormat="1" ht="15">
      <c r="A640" s="8" t="s">
        <v>26</v>
      </c>
      <c r="B640" s="683" t="s">
        <v>1894</v>
      </c>
      <c r="C640" s="127" t="s">
        <v>1895</v>
      </c>
      <c r="D640" s="127" t="s">
        <v>28</v>
      </c>
      <c r="E640" s="149" t="s">
        <v>1896</v>
      </c>
      <c r="F640" s="5">
        <v>984738473</v>
      </c>
      <c r="G640" s="5" t="s">
        <v>70</v>
      </c>
      <c r="H640" s="132" t="s">
        <v>290</v>
      </c>
      <c r="I640" s="5">
        <v>4927</v>
      </c>
      <c r="J640" s="132" t="s">
        <v>1897</v>
      </c>
      <c r="K640" s="132" t="s">
        <v>1898</v>
      </c>
      <c r="L640" s="34" t="s">
        <v>565</v>
      </c>
      <c r="M640" s="5" t="s">
        <v>566</v>
      </c>
      <c r="N640" s="5">
        <v>4036</v>
      </c>
      <c r="O640" s="132" t="s">
        <v>36</v>
      </c>
      <c r="P640" s="5">
        <v>5000</v>
      </c>
      <c r="Q640" s="5" t="s">
        <v>567</v>
      </c>
      <c r="R640" s="5" t="s">
        <v>594</v>
      </c>
      <c r="S640" s="683" t="s">
        <v>3006</v>
      </c>
      <c r="T640" s="684" t="s">
        <v>3006</v>
      </c>
      <c r="U640" s="186">
        <v>32.200000000000003</v>
      </c>
      <c r="V640" s="186">
        <v>108.62</v>
      </c>
      <c r="W640" s="186"/>
      <c r="X640" s="186"/>
      <c r="Y640" s="186">
        <v>140.82</v>
      </c>
      <c r="Z640" s="6" t="s">
        <v>40</v>
      </c>
      <c r="AA640" s="303"/>
      <c r="AB640" s="303"/>
      <c r="AC640" s="303"/>
      <c r="AD640" s="303"/>
      <c r="AE640" s="303"/>
      <c r="AF640" s="303"/>
      <c r="AG640" s="303"/>
      <c r="AH640" s="303"/>
      <c r="AI640" s="303"/>
      <c r="AJ640" s="303"/>
      <c r="AK640" s="303"/>
    </row>
    <row r="641" spans="1:37" customFormat="1" ht="15">
      <c r="A641" s="8" t="s">
        <v>26</v>
      </c>
      <c r="B641" s="683" t="s">
        <v>3019</v>
      </c>
      <c r="C641" s="127" t="s">
        <v>3020</v>
      </c>
      <c r="D641" s="127" t="s">
        <v>28</v>
      </c>
      <c r="E641" s="149" t="s">
        <v>3021</v>
      </c>
      <c r="F641" s="5">
        <v>924173047</v>
      </c>
      <c r="G641" s="5" t="s">
        <v>43</v>
      </c>
      <c r="H641" s="132" t="s">
        <v>491</v>
      </c>
      <c r="I641" s="5">
        <v>25354</v>
      </c>
      <c r="J641" s="132" t="s">
        <v>3022</v>
      </c>
      <c r="K641" s="132" t="s">
        <v>3023</v>
      </c>
      <c r="L641" s="34" t="s">
        <v>565</v>
      </c>
      <c r="M641" s="5" t="s">
        <v>566</v>
      </c>
      <c r="N641" s="5">
        <v>4037</v>
      </c>
      <c r="O641" s="132" t="s">
        <v>36</v>
      </c>
      <c r="P641" s="5">
        <v>25000</v>
      </c>
      <c r="Q641" s="5" t="s">
        <v>567</v>
      </c>
      <c r="R641" s="5" t="s">
        <v>594</v>
      </c>
      <c r="S641" s="683" t="s">
        <v>3006</v>
      </c>
      <c r="T641" s="684" t="s">
        <v>3006</v>
      </c>
      <c r="U641" s="186">
        <v>25.42</v>
      </c>
      <c r="V641" s="186">
        <v>82.11</v>
      </c>
      <c r="W641" s="186"/>
      <c r="X641" s="186"/>
      <c r="Y641" s="685">
        <v>107.53</v>
      </c>
      <c r="Z641" s="6" t="s">
        <v>40</v>
      </c>
      <c r="AA641" s="303"/>
      <c r="AB641" s="303"/>
      <c r="AC641" s="303"/>
      <c r="AD641" s="303"/>
      <c r="AE641" s="303"/>
      <c r="AF641" s="303"/>
      <c r="AG641" s="303"/>
      <c r="AH641" s="303"/>
      <c r="AI641" s="303"/>
      <c r="AJ641" s="303"/>
      <c r="AK641" s="303"/>
    </row>
    <row r="642" spans="1:37" customFormat="1" ht="15">
      <c r="A642" s="8" t="s">
        <v>26</v>
      </c>
      <c r="B642" s="683" t="s">
        <v>3024</v>
      </c>
      <c r="C642" s="127" t="s">
        <v>3025</v>
      </c>
      <c r="D642" s="127" t="s">
        <v>28</v>
      </c>
      <c r="E642" s="149" t="s">
        <v>775</v>
      </c>
      <c r="F642" s="5">
        <v>991480352</v>
      </c>
      <c r="G642" s="5" t="s">
        <v>57</v>
      </c>
      <c r="H642" s="132" t="s">
        <v>742</v>
      </c>
      <c r="I642" s="5">
        <v>14578</v>
      </c>
      <c r="J642" s="132" t="s">
        <v>778</v>
      </c>
      <c r="K642" s="132" t="s">
        <v>779</v>
      </c>
      <c r="L642" s="34" t="s">
        <v>565</v>
      </c>
      <c r="M642" s="5" t="s">
        <v>566</v>
      </c>
      <c r="N642" s="5">
        <v>4038</v>
      </c>
      <c r="O642" s="132" t="s">
        <v>36</v>
      </c>
      <c r="P642" s="5">
        <v>15000</v>
      </c>
      <c r="Q642" s="5" t="s">
        <v>567</v>
      </c>
      <c r="R642" s="5" t="s">
        <v>594</v>
      </c>
      <c r="S642" s="683" t="s">
        <v>3006</v>
      </c>
      <c r="T642" s="684" t="s">
        <v>3006</v>
      </c>
      <c r="U642" s="186">
        <v>25.42</v>
      </c>
      <c r="V642" s="186">
        <v>71.87</v>
      </c>
      <c r="W642" s="186"/>
      <c r="X642" s="186"/>
      <c r="Y642" s="186">
        <v>97.29</v>
      </c>
      <c r="Z642" s="6" t="s">
        <v>40</v>
      </c>
      <c r="AA642" s="303"/>
      <c r="AB642" s="303"/>
      <c r="AC642" s="303"/>
      <c r="AD642" s="303"/>
      <c r="AE642" s="303"/>
      <c r="AF642" s="303"/>
      <c r="AG642" s="303"/>
      <c r="AH642" s="303"/>
      <c r="AI642" s="303"/>
      <c r="AJ642" s="303"/>
      <c r="AK642" s="303"/>
    </row>
    <row r="643" spans="1:37" customFormat="1" ht="15">
      <c r="A643" s="8" t="s">
        <v>26</v>
      </c>
      <c r="B643" s="683" t="s">
        <v>3026</v>
      </c>
      <c r="C643" s="127" t="s">
        <v>3027</v>
      </c>
      <c r="D643" s="127" t="s">
        <v>28</v>
      </c>
      <c r="E643" s="149" t="s">
        <v>675</v>
      </c>
      <c r="F643" s="5">
        <v>984309071</v>
      </c>
      <c r="G643" s="5" t="s">
        <v>43</v>
      </c>
      <c r="H643" s="132" t="s">
        <v>491</v>
      </c>
      <c r="I643" s="5">
        <v>45163</v>
      </c>
      <c r="J643" s="132" t="s">
        <v>3028</v>
      </c>
      <c r="K643" s="132" t="s">
        <v>3029</v>
      </c>
      <c r="L643" s="34" t="s">
        <v>565</v>
      </c>
      <c r="M643" s="5" t="s">
        <v>566</v>
      </c>
      <c r="N643" s="5">
        <v>4039</v>
      </c>
      <c r="O643" s="132" t="s">
        <v>36</v>
      </c>
      <c r="P643" s="5">
        <v>45000</v>
      </c>
      <c r="Q643" s="5" t="s">
        <v>567</v>
      </c>
      <c r="R643" s="5" t="s">
        <v>594</v>
      </c>
      <c r="S643" s="683" t="s">
        <v>3006</v>
      </c>
      <c r="T643" s="684" t="s">
        <v>3006</v>
      </c>
      <c r="U643" s="186">
        <v>25.42</v>
      </c>
      <c r="V643" s="186">
        <v>82.11</v>
      </c>
      <c r="W643" s="186"/>
      <c r="X643" s="186"/>
      <c r="Y643" s="685">
        <v>107.53</v>
      </c>
      <c r="Z643" s="6" t="s">
        <v>40</v>
      </c>
      <c r="AA643" s="303"/>
      <c r="AB643" s="303"/>
      <c r="AC643" s="303"/>
      <c r="AD643" s="303"/>
      <c r="AE643" s="303"/>
      <c r="AF643" s="303"/>
      <c r="AG643" s="303"/>
      <c r="AH643" s="303"/>
      <c r="AI643" s="303"/>
      <c r="AJ643" s="303"/>
      <c r="AK643" s="303"/>
    </row>
    <row r="644" spans="1:37" customFormat="1" ht="15">
      <c r="A644" s="8" t="s">
        <v>26</v>
      </c>
      <c r="B644" s="683" t="s">
        <v>3030</v>
      </c>
      <c r="C644" s="127" t="s">
        <v>3031</v>
      </c>
      <c r="D644" s="127" t="s">
        <v>28</v>
      </c>
      <c r="E644" s="149" t="s">
        <v>3032</v>
      </c>
      <c r="F644" s="5">
        <v>983616274</v>
      </c>
      <c r="G644" s="5" t="s">
        <v>43</v>
      </c>
      <c r="H644" s="132" t="s">
        <v>622</v>
      </c>
      <c r="I644" s="5">
        <v>75630</v>
      </c>
      <c r="J644" s="132" t="s">
        <v>3033</v>
      </c>
      <c r="K644" s="132" t="s">
        <v>3034</v>
      </c>
      <c r="L644" s="34" t="s">
        <v>565</v>
      </c>
      <c r="M644" s="5" t="s">
        <v>566</v>
      </c>
      <c r="N644" s="5">
        <v>4040</v>
      </c>
      <c r="O644" s="132" t="s">
        <v>36</v>
      </c>
      <c r="P644" s="5">
        <v>75000</v>
      </c>
      <c r="Q644" s="5" t="s">
        <v>567</v>
      </c>
      <c r="R644" s="5" t="s">
        <v>594</v>
      </c>
      <c r="S644" s="683" t="s">
        <v>3006</v>
      </c>
      <c r="T644" s="684" t="s">
        <v>3006</v>
      </c>
      <c r="U644" s="186">
        <v>25.42</v>
      </c>
      <c r="V644" s="186">
        <v>82.11</v>
      </c>
      <c r="W644" s="186"/>
      <c r="X644" s="186"/>
      <c r="Y644" s="685">
        <v>107.53</v>
      </c>
      <c r="Z644" s="6" t="s">
        <v>40</v>
      </c>
      <c r="AA644" s="303"/>
      <c r="AB644" s="303"/>
      <c r="AC644" s="303"/>
      <c r="AD644" s="303"/>
      <c r="AE644" s="303"/>
      <c r="AF644" s="303"/>
      <c r="AG644" s="303"/>
      <c r="AH644" s="303"/>
      <c r="AI644" s="303"/>
      <c r="AJ644" s="303"/>
      <c r="AK644" s="303"/>
    </row>
    <row r="645" spans="1:37" customFormat="1" ht="15">
      <c r="A645" s="5" t="s">
        <v>26</v>
      </c>
      <c r="B645" s="6">
        <v>24004347</v>
      </c>
      <c r="C645" s="8" t="s">
        <v>3035</v>
      </c>
      <c r="D645" s="8" t="s">
        <v>28</v>
      </c>
      <c r="E645" s="94" t="s">
        <v>3036</v>
      </c>
      <c r="F645" s="5">
        <v>989786214</v>
      </c>
      <c r="G645" s="5" t="s">
        <v>57</v>
      </c>
      <c r="H645" s="8" t="s">
        <v>213</v>
      </c>
      <c r="I645" s="5">
        <v>65139</v>
      </c>
      <c r="J645" s="5" t="s">
        <v>3037</v>
      </c>
      <c r="K645" s="5" t="s">
        <v>3038</v>
      </c>
      <c r="L645" s="34" t="s">
        <v>565</v>
      </c>
      <c r="M645" s="5" t="s">
        <v>566</v>
      </c>
      <c r="N645" s="5">
        <v>1797</v>
      </c>
      <c r="O645" s="5" t="s">
        <v>36</v>
      </c>
      <c r="P645" s="5">
        <v>65139</v>
      </c>
      <c r="Q645" s="5" t="s">
        <v>1167</v>
      </c>
      <c r="R645" s="5" t="s">
        <v>1133</v>
      </c>
      <c r="S645" s="10" t="s">
        <v>3039</v>
      </c>
      <c r="T645" s="663" t="s">
        <v>3039</v>
      </c>
      <c r="U645" s="9">
        <v>25.42</v>
      </c>
      <c r="V645" s="9">
        <v>112.84</v>
      </c>
      <c r="W645" s="9"/>
      <c r="X645" s="9"/>
      <c r="Y645" s="9">
        <v>138.26</v>
      </c>
      <c r="Z645" s="6" t="s">
        <v>40</v>
      </c>
    </row>
    <row r="646" spans="1:37" customFormat="1" ht="15" hidden="1">
      <c r="A646" s="315" t="s">
        <v>26</v>
      </c>
      <c r="B646" s="313">
        <v>40783591</v>
      </c>
      <c r="C646" s="315" t="s">
        <v>68</v>
      </c>
      <c r="D646" s="315" t="s">
        <v>28</v>
      </c>
      <c r="E646" s="328" t="s">
        <v>69</v>
      </c>
      <c r="F646" s="315">
        <v>910588976</v>
      </c>
      <c r="G646" s="315" t="s">
        <v>70</v>
      </c>
      <c r="H646" s="315" t="s">
        <v>71</v>
      </c>
      <c r="I646" s="315">
        <v>15500</v>
      </c>
      <c r="J646" s="315" t="s">
        <v>72</v>
      </c>
      <c r="K646" s="315" t="s">
        <v>73</v>
      </c>
      <c r="L646" s="639" t="s">
        <v>34</v>
      </c>
      <c r="M646" s="315" t="s">
        <v>35</v>
      </c>
      <c r="N646" s="315">
        <v>3727</v>
      </c>
      <c r="O646" s="299" t="s">
        <v>36</v>
      </c>
      <c r="P646" s="299" t="s">
        <v>74</v>
      </c>
      <c r="Q646" s="299" t="s">
        <v>38</v>
      </c>
      <c r="R646" s="299" t="s">
        <v>1627</v>
      </c>
      <c r="S646" s="297" t="s">
        <v>3040</v>
      </c>
      <c r="T646" s="664" t="s">
        <v>3040</v>
      </c>
      <c r="U646" s="300">
        <v>18</v>
      </c>
      <c r="V646" s="300">
        <v>73</v>
      </c>
      <c r="W646" s="300"/>
      <c r="X646" s="300"/>
      <c r="Y646" s="301">
        <f>U646+V646</f>
        <v>91</v>
      </c>
      <c r="Z646" s="302" t="s">
        <v>40</v>
      </c>
      <c r="AA646" s="303"/>
      <c r="AB646" s="303"/>
      <c r="AC646" s="303"/>
      <c r="AD646" s="303"/>
      <c r="AE646" s="303"/>
      <c r="AF646" s="303"/>
      <c r="AG646" s="303"/>
      <c r="AH646" s="303"/>
      <c r="AI646" s="303"/>
      <c r="AJ646" s="303"/>
      <c r="AK646" s="303"/>
    </row>
    <row r="647" spans="1:37" customFormat="1" ht="15">
      <c r="A647" s="5" t="s">
        <v>26</v>
      </c>
      <c r="B647" s="6">
        <v>62636831</v>
      </c>
      <c r="C647" s="8" t="s">
        <v>3041</v>
      </c>
      <c r="D647" s="8" t="s">
        <v>28</v>
      </c>
      <c r="E647" s="94" t="s">
        <v>3042</v>
      </c>
      <c r="F647" s="5">
        <v>984139425</v>
      </c>
      <c r="G647" s="5" t="s">
        <v>57</v>
      </c>
      <c r="H647" s="5" t="s">
        <v>172</v>
      </c>
      <c r="I647" s="5">
        <v>5733</v>
      </c>
      <c r="J647" s="5" t="s">
        <v>3043</v>
      </c>
      <c r="K647" s="5" t="s">
        <v>3044</v>
      </c>
      <c r="L647" s="34" t="s">
        <v>565</v>
      </c>
      <c r="M647" s="5" t="s">
        <v>566</v>
      </c>
      <c r="N647" s="5">
        <v>1798</v>
      </c>
      <c r="O647" s="5" t="s">
        <v>40</v>
      </c>
      <c r="P647" s="5"/>
      <c r="Q647" s="5" t="s">
        <v>1167</v>
      </c>
      <c r="R647" s="5" t="s">
        <v>603</v>
      </c>
      <c r="S647" s="10" t="s">
        <v>3039</v>
      </c>
      <c r="T647" s="663" t="s">
        <v>3039</v>
      </c>
      <c r="U647" s="7">
        <v>1E-4</v>
      </c>
      <c r="V647" s="7">
        <v>1E-4</v>
      </c>
      <c r="W647" s="7"/>
      <c r="X647" s="7"/>
      <c r="Y647" s="7">
        <v>1E-3</v>
      </c>
      <c r="Z647" s="6" t="s">
        <v>40</v>
      </c>
    </row>
    <row r="648" spans="1:37" customFormat="1" ht="15">
      <c r="A648" s="5" t="s">
        <v>26</v>
      </c>
      <c r="B648" s="6">
        <v>24003573</v>
      </c>
      <c r="C648" s="8" t="s">
        <v>3045</v>
      </c>
      <c r="D648" s="8" t="s">
        <v>28</v>
      </c>
      <c r="E648" s="94" t="s">
        <v>3046</v>
      </c>
      <c r="F648" s="5">
        <v>984000219</v>
      </c>
      <c r="G648" s="5" t="s">
        <v>30</v>
      </c>
      <c r="H648" s="5" t="s">
        <v>83</v>
      </c>
      <c r="I648" s="5">
        <v>5009</v>
      </c>
      <c r="J648" s="5" t="s">
        <v>3047</v>
      </c>
      <c r="K648" s="5" t="s">
        <v>3048</v>
      </c>
      <c r="L648" s="34" t="s">
        <v>565</v>
      </c>
      <c r="M648" s="5" t="s">
        <v>35</v>
      </c>
      <c r="N648" s="5">
        <v>1800</v>
      </c>
      <c r="O648" s="5" t="s">
        <v>36</v>
      </c>
      <c r="P648" s="5">
        <v>5009</v>
      </c>
      <c r="Q648" s="5" t="s">
        <v>1167</v>
      </c>
      <c r="R648" s="5" t="s">
        <v>1133</v>
      </c>
      <c r="S648" s="10" t="s">
        <v>3039</v>
      </c>
      <c r="T648" s="663" t="s">
        <v>3039</v>
      </c>
      <c r="U648" s="7">
        <v>25.42</v>
      </c>
      <c r="V648" s="7">
        <v>82.11</v>
      </c>
      <c r="W648" s="7"/>
      <c r="X648" s="7"/>
      <c r="Y648" s="7">
        <v>107.53</v>
      </c>
      <c r="Z648" s="6" t="s">
        <v>40</v>
      </c>
    </row>
    <row r="649" spans="1:37" customFormat="1" ht="15">
      <c r="A649" s="690" t="s">
        <v>26</v>
      </c>
      <c r="B649" s="683" t="s">
        <v>2079</v>
      </c>
      <c r="C649" s="690" t="s">
        <v>3049</v>
      </c>
      <c r="D649" s="690" t="s">
        <v>28</v>
      </c>
      <c r="E649" s="149" t="s">
        <v>1316</v>
      </c>
      <c r="F649" s="687">
        <v>973581918</v>
      </c>
      <c r="G649" s="687" t="s">
        <v>70</v>
      </c>
      <c r="H649" s="687" t="s">
        <v>1184</v>
      </c>
      <c r="I649" s="687">
        <v>10408</v>
      </c>
      <c r="J649" s="687" t="s">
        <v>2082</v>
      </c>
      <c r="K649" s="687" t="s">
        <v>2083</v>
      </c>
      <c r="L649" s="747" t="s">
        <v>565</v>
      </c>
      <c r="M649" s="696" t="s">
        <v>566</v>
      </c>
      <c r="N649" s="687">
        <v>4192</v>
      </c>
      <c r="O649" s="696" t="s">
        <v>36</v>
      </c>
      <c r="P649" s="687">
        <v>10000</v>
      </c>
      <c r="Q649" s="15" t="s">
        <v>567</v>
      </c>
      <c r="R649" s="5" t="s">
        <v>594</v>
      </c>
      <c r="S649" s="688" t="s">
        <v>2838</v>
      </c>
      <c r="T649" s="689" t="s">
        <v>2838</v>
      </c>
      <c r="U649" s="186">
        <v>25.42</v>
      </c>
      <c r="V649" s="693">
        <v>97.47</v>
      </c>
      <c r="W649" s="708"/>
      <c r="X649" s="708"/>
      <c r="Y649" s="709">
        <v>122.89</v>
      </c>
      <c r="Z649" s="695" t="s">
        <v>40</v>
      </c>
      <c r="AA649" s="303"/>
      <c r="AB649" s="303"/>
      <c r="AC649" s="303"/>
      <c r="AD649" s="303"/>
      <c r="AE649" s="303"/>
      <c r="AF649" s="303"/>
      <c r="AG649" s="303"/>
      <c r="AH649" s="303"/>
      <c r="AI649" s="303"/>
      <c r="AJ649" s="303"/>
      <c r="AK649" s="303"/>
    </row>
    <row r="650" spans="1:37" customFormat="1" ht="15">
      <c r="A650" s="690" t="s">
        <v>26</v>
      </c>
      <c r="B650" s="683" t="s">
        <v>1759</v>
      </c>
      <c r="C650" s="690" t="s">
        <v>1760</v>
      </c>
      <c r="D650" s="690" t="s">
        <v>28</v>
      </c>
      <c r="E650" s="149" t="s">
        <v>2806</v>
      </c>
      <c r="F650" s="687">
        <v>986859417</v>
      </c>
      <c r="G650" s="687" t="s">
        <v>43</v>
      </c>
      <c r="H650" s="687" t="s">
        <v>1249</v>
      </c>
      <c r="I650" s="687">
        <v>65442</v>
      </c>
      <c r="J650" s="687" t="s">
        <v>1761</v>
      </c>
      <c r="K650" s="687" t="s">
        <v>1762</v>
      </c>
      <c r="L650" s="769" t="s">
        <v>565</v>
      </c>
      <c r="M650" s="687" t="s">
        <v>566</v>
      </c>
      <c r="N650" s="687">
        <v>4193</v>
      </c>
      <c r="O650" s="687" t="s">
        <v>36</v>
      </c>
      <c r="P650" s="687">
        <v>65000</v>
      </c>
      <c r="Q650" s="5" t="s">
        <v>567</v>
      </c>
      <c r="R650" s="5" t="s">
        <v>883</v>
      </c>
      <c r="S650" s="688" t="s">
        <v>2838</v>
      </c>
      <c r="T650" s="689" t="s">
        <v>2838</v>
      </c>
      <c r="U650" s="186">
        <v>25.42</v>
      </c>
      <c r="V650" s="693">
        <v>76.989999999999995</v>
      </c>
      <c r="W650" s="693"/>
      <c r="X650" s="693"/>
      <c r="Y650" s="685">
        <v>102.41</v>
      </c>
      <c r="Z650" s="695" t="s">
        <v>40</v>
      </c>
      <c r="AA650" s="303"/>
      <c r="AB650" s="303"/>
      <c r="AC650" s="303"/>
      <c r="AD650" s="303"/>
      <c r="AE650" s="303"/>
      <c r="AF650" s="303"/>
      <c r="AG650" s="303"/>
      <c r="AH650" s="303"/>
      <c r="AI650" s="303"/>
      <c r="AJ650" s="303"/>
      <c r="AK650" s="303"/>
    </row>
    <row r="651" spans="1:37" customFormat="1" ht="15">
      <c r="A651" s="690" t="s">
        <v>26</v>
      </c>
      <c r="B651" s="683" t="s">
        <v>3050</v>
      </c>
      <c r="C651" s="690" t="s">
        <v>3051</v>
      </c>
      <c r="D651" s="690" t="s">
        <v>28</v>
      </c>
      <c r="E651" s="149" t="s">
        <v>3052</v>
      </c>
      <c r="F651" s="687">
        <v>940240160</v>
      </c>
      <c r="G651" s="687" t="s">
        <v>57</v>
      </c>
      <c r="H651" s="687" t="s">
        <v>662</v>
      </c>
      <c r="I651" s="687">
        <v>10153</v>
      </c>
      <c r="J651" s="687" t="s">
        <v>3053</v>
      </c>
      <c r="K651" s="687" t="s">
        <v>3054</v>
      </c>
      <c r="L651" s="769" t="s">
        <v>565</v>
      </c>
      <c r="M651" s="687" t="s">
        <v>566</v>
      </c>
      <c r="N651" s="687">
        <v>4194</v>
      </c>
      <c r="O651" s="687" t="s">
        <v>36</v>
      </c>
      <c r="P651" s="687">
        <v>10000</v>
      </c>
      <c r="Q651" s="5" t="s">
        <v>567</v>
      </c>
      <c r="R651" s="5" t="s">
        <v>594</v>
      </c>
      <c r="S651" s="688" t="s">
        <v>2838</v>
      </c>
      <c r="T651" s="689" t="s">
        <v>2838</v>
      </c>
      <c r="U651" s="186">
        <v>25.42</v>
      </c>
      <c r="V651" s="693">
        <v>46.27</v>
      </c>
      <c r="W651" s="693"/>
      <c r="X651" s="693"/>
      <c r="Y651" s="685">
        <v>71.69</v>
      </c>
      <c r="Z651" s="695" t="s">
        <v>40</v>
      </c>
      <c r="AA651" s="303"/>
      <c r="AB651" s="303"/>
      <c r="AC651" s="303"/>
      <c r="AD651" s="303"/>
      <c r="AE651" s="303"/>
      <c r="AF651" s="303"/>
      <c r="AG651" s="303"/>
      <c r="AH651" s="303"/>
      <c r="AI651" s="303"/>
      <c r="AJ651" s="303"/>
      <c r="AK651" s="303"/>
    </row>
    <row r="652" spans="1:37" customFormat="1" ht="15">
      <c r="A652" s="690" t="s">
        <v>26</v>
      </c>
      <c r="B652" s="683" t="s">
        <v>3055</v>
      </c>
      <c r="C652" s="690" t="s">
        <v>3056</v>
      </c>
      <c r="D652" s="690" t="s">
        <v>28</v>
      </c>
      <c r="E652" s="149" t="s">
        <v>3057</v>
      </c>
      <c r="F652" s="687">
        <v>974792058</v>
      </c>
      <c r="G652" s="687" t="s">
        <v>102</v>
      </c>
      <c r="H652" s="687" t="s">
        <v>818</v>
      </c>
      <c r="I652" s="687">
        <v>5468</v>
      </c>
      <c r="J652" s="687" t="s">
        <v>3058</v>
      </c>
      <c r="K652" s="687" t="s">
        <v>3059</v>
      </c>
      <c r="L652" s="769" t="s">
        <v>565</v>
      </c>
      <c r="M652" s="687" t="s">
        <v>566</v>
      </c>
      <c r="N652" s="687">
        <v>4195</v>
      </c>
      <c r="O652" s="687" t="s">
        <v>36</v>
      </c>
      <c r="P652" s="687">
        <v>5000</v>
      </c>
      <c r="Q652" s="5" t="s">
        <v>567</v>
      </c>
      <c r="R652" s="5" t="s">
        <v>594</v>
      </c>
      <c r="S652" s="688" t="s">
        <v>2838</v>
      </c>
      <c r="T652" s="689" t="s">
        <v>2838</v>
      </c>
      <c r="U652" s="186">
        <v>25.42</v>
      </c>
      <c r="V652" s="693">
        <v>71.87</v>
      </c>
      <c r="W652" s="693"/>
      <c r="X652" s="693"/>
      <c r="Y652" s="685">
        <v>97.29</v>
      </c>
      <c r="Z652" s="695" t="s">
        <v>40</v>
      </c>
      <c r="AA652" s="303"/>
      <c r="AB652" s="303"/>
      <c r="AC652" s="303"/>
      <c r="AD652" s="303"/>
      <c r="AE652" s="303"/>
      <c r="AF652" s="303"/>
      <c r="AG652" s="303"/>
      <c r="AH652" s="303"/>
      <c r="AI652" s="303"/>
      <c r="AJ652" s="303"/>
      <c r="AK652" s="303"/>
    </row>
    <row r="653" spans="1:37" customFormat="1" ht="15">
      <c r="A653" s="690" t="s">
        <v>26</v>
      </c>
      <c r="B653" s="683" t="s">
        <v>3060</v>
      </c>
      <c r="C653" s="690" t="s">
        <v>3061</v>
      </c>
      <c r="D653" s="690" t="s">
        <v>28</v>
      </c>
      <c r="E653" s="149" t="s">
        <v>620</v>
      </c>
      <c r="F653" s="687">
        <v>921125118</v>
      </c>
      <c r="G653" s="687" t="s">
        <v>70</v>
      </c>
      <c r="H653" s="687" t="s">
        <v>71</v>
      </c>
      <c r="I653" s="687">
        <v>48186</v>
      </c>
      <c r="J653" s="687" t="s">
        <v>3062</v>
      </c>
      <c r="K653" s="687" t="s">
        <v>3063</v>
      </c>
      <c r="L653" s="769" t="s">
        <v>565</v>
      </c>
      <c r="M653" s="687" t="s">
        <v>566</v>
      </c>
      <c r="N653" s="687">
        <v>4196</v>
      </c>
      <c r="O653" s="687" t="s">
        <v>40</v>
      </c>
      <c r="P653" s="687"/>
      <c r="Q653" s="5" t="s">
        <v>567</v>
      </c>
      <c r="R653" s="687" t="s">
        <v>865</v>
      </c>
      <c r="S653" s="688" t="s">
        <v>2838</v>
      </c>
      <c r="T653" s="689" t="s">
        <v>2838</v>
      </c>
      <c r="U653" s="186">
        <v>25.42</v>
      </c>
      <c r="V653" s="693">
        <v>12.62</v>
      </c>
      <c r="W653" s="693"/>
      <c r="X653" s="693"/>
      <c r="Y653" s="685">
        <v>12.8</v>
      </c>
      <c r="Z653" s="695" t="s">
        <v>40</v>
      </c>
      <c r="AA653" s="303"/>
      <c r="AB653" s="303"/>
      <c r="AC653" s="303"/>
      <c r="AD653" s="303"/>
      <c r="AE653" s="303"/>
      <c r="AF653" s="303"/>
      <c r="AG653" s="303"/>
      <c r="AH653" s="303"/>
      <c r="AI653" s="303"/>
      <c r="AJ653" s="303"/>
      <c r="AK653" s="303"/>
    </row>
    <row r="654" spans="1:37" customFormat="1" ht="15">
      <c r="A654" s="690" t="s">
        <v>26</v>
      </c>
      <c r="B654" s="683" t="s">
        <v>3064</v>
      </c>
      <c r="C654" s="690" t="s">
        <v>3065</v>
      </c>
      <c r="D654" s="690" t="s">
        <v>28</v>
      </c>
      <c r="E654" s="149" t="s">
        <v>675</v>
      </c>
      <c r="F654" s="687">
        <v>922702336</v>
      </c>
      <c r="G654" s="687" t="s">
        <v>43</v>
      </c>
      <c r="H654" s="687" t="s">
        <v>496</v>
      </c>
      <c r="I654" s="687">
        <v>45187</v>
      </c>
      <c r="J654" s="687" t="s">
        <v>3066</v>
      </c>
      <c r="K654" s="687" t="s">
        <v>3067</v>
      </c>
      <c r="L654" s="769" t="s">
        <v>565</v>
      </c>
      <c r="M654" s="687" t="s">
        <v>566</v>
      </c>
      <c r="N654" s="687">
        <v>4197</v>
      </c>
      <c r="O654" s="687" t="s">
        <v>36</v>
      </c>
      <c r="P654" s="687">
        <v>45000</v>
      </c>
      <c r="Q654" s="5" t="s">
        <v>567</v>
      </c>
      <c r="R654" s="5" t="s">
        <v>883</v>
      </c>
      <c r="S654" s="688" t="s">
        <v>2838</v>
      </c>
      <c r="T654" s="689" t="s">
        <v>2838</v>
      </c>
      <c r="U654" s="186">
        <v>25.42</v>
      </c>
      <c r="V654" s="693">
        <v>82.11</v>
      </c>
      <c r="W654" s="693"/>
      <c r="X654" s="693"/>
      <c r="Y654" s="685">
        <v>107.53</v>
      </c>
      <c r="Z654" s="695" t="s">
        <v>40</v>
      </c>
      <c r="AA654" s="303"/>
      <c r="AB654" s="303"/>
      <c r="AC654" s="303"/>
      <c r="AD654" s="303"/>
      <c r="AE654" s="303"/>
      <c r="AF654" s="303"/>
      <c r="AG654" s="303"/>
      <c r="AH654" s="303"/>
      <c r="AI654" s="303"/>
      <c r="AJ654" s="303"/>
      <c r="AK654" s="303"/>
    </row>
    <row r="655" spans="1:37" customFormat="1" ht="15">
      <c r="A655" s="690" t="s">
        <v>26</v>
      </c>
      <c r="B655" s="683" t="s">
        <v>3068</v>
      </c>
      <c r="C655" s="690" t="s">
        <v>3069</v>
      </c>
      <c r="D655" s="690" t="s">
        <v>28</v>
      </c>
      <c r="E655" s="149" t="s">
        <v>3070</v>
      </c>
      <c r="F655" s="687">
        <v>982345883</v>
      </c>
      <c r="G655" s="687" t="s">
        <v>70</v>
      </c>
      <c r="H655" s="687" t="s">
        <v>247</v>
      </c>
      <c r="I655" s="687">
        <v>15272</v>
      </c>
      <c r="J655" s="687" t="s">
        <v>3071</v>
      </c>
      <c r="K655" s="687" t="s">
        <v>3072</v>
      </c>
      <c r="L655" s="769" t="s">
        <v>565</v>
      </c>
      <c r="M655" s="687" t="s">
        <v>566</v>
      </c>
      <c r="N655" s="687">
        <v>4198</v>
      </c>
      <c r="O655" s="687" t="s">
        <v>36</v>
      </c>
      <c r="P655" s="687">
        <v>15000</v>
      </c>
      <c r="Q655" s="5" t="s">
        <v>567</v>
      </c>
      <c r="R655" s="5" t="s">
        <v>594</v>
      </c>
      <c r="S655" s="688" t="s">
        <v>2838</v>
      </c>
      <c r="T655" s="689" t="s">
        <v>2838</v>
      </c>
      <c r="U655" s="186">
        <v>25.42</v>
      </c>
      <c r="V655" s="693">
        <v>71.87</v>
      </c>
      <c r="W655" s="693"/>
      <c r="X655" s="693"/>
      <c r="Y655" s="685">
        <v>97.29</v>
      </c>
      <c r="Z655" s="695" t="s">
        <v>1209</v>
      </c>
      <c r="AA655" s="303"/>
      <c r="AB655" s="303"/>
      <c r="AC655" s="303"/>
      <c r="AD655" s="303"/>
      <c r="AE655" s="303"/>
      <c r="AF655" s="303"/>
      <c r="AG655" s="303"/>
      <c r="AH655" s="303"/>
      <c r="AI655" s="303"/>
      <c r="AJ655" s="303"/>
      <c r="AK655" s="303"/>
    </row>
    <row r="656" spans="1:37" customFormat="1" ht="15">
      <c r="A656" s="690" t="s">
        <v>26</v>
      </c>
      <c r="B656" s="683" t="s">
        <v>3073</v>
      </c>
      <c r="C656" s="690" t="s">
        <v>3074</v>
      </c>
      <c r="D656" s="690" t="s">
        <v>28</v>
      </c>
      <c r="E656" s="149" t="s">
        <v>3075</v>
      </c>
      <c r="F656" s="687">
        <v>991118532</v>
      </c>
      <c r="G656" s="687" t="s">
        <v>57</v>
      </c>
      <c r="H656" s="687" t="s">
        <v>198</v>
      </c>
      <c r="I656" s="687">
        <v>10264</v>
      </c>
      <c r="J656" s="687" t="s">
        <v>3076</v>
      </c>
      <c r="K656" s="687" t="s">
        <v>3077</v>
      </c>
      <c r="L656" s="769" t="s">
        <v>565</v>
      </c>
      <c r="M656" s="687" t="s">
        <v>566</v>
      </c>
      <c r="N656" s="687">
        <v>4201</v>
      </c>
      <c r="O656" s="687" t="s">
        <v>36</v>
      </c>
      <c r="P656" s="687">
        <v>10000</v>
      </c>
      <c r="Q656" s="5" t="s">
        <v>567</v>
      </c>
      <c r="R656" s="5" t="s">
        <v>883</v>
      </c>
      <c r="S656" s="688" t="s">
        <v>2838</v>
      </c>
      <c r="T656" s="689" t="s">
        <v>2838</v>
      </c>
      <c r="U656" s="186">
        <v>25.42</v>
      </c>
      <c r="V656" s="693">
        <v>46.27</v>
      </c>
      <c r="W656" s="693"/>
      <c r="X656" s="693"/>
      <c r="Y656" s="685">
        <v>71.69</v>
      </c>
      <c r="Z656" s="695" t="s">
        <v>40</v>
      </c>
      <c r="AA656" s="303"/>
      <c r="AB656" s="303"/>
      <c r="AC656" s="303"/>
      <c r="AD656" s="303"/>
      <c r="AE656" s="303"/>
      <c r="AF656" s="303"/>
      <c r="AG656" s="303"/>
      <c r="AH656" s="303"/>
      <c r="AI656" s="303"/>
      <c r="AJ656" s="303"/>
      <c r="AK656" s="303"/>
    </row>
    <row r="657" spans="1:37" customFormat="1" ht="15">
      <c r="A657" s="690" t="s">
        <v>26</v>
      </c>
      <c r="B657" s="683" t="s">
        <v>1719</v>
      </c>
      <c r="C657" s="690" t="s">
        <v>3078</v>
      </c>
      <c r="D657" s="690" t="s">
        <v>28</v>
      </c>
      <c r="E657" s="149" t="s">
        <v>1721</v>
      </c>
      <c r="F657" s="687">
        <v>984613101</v>
      </c>
      <c r="G657" s="687" t="s">
        <v>102</v>
      </c>
      <c r="H657" s="687" t="s">
        <v>1287</v>
      </c>
      <c r="I657" s="687">
        <v>9681</v>
      </c>
      <c r="J657" s="687" t="s">
        <v>1722</v>
      </c>
      <c r="K657" s="687" t="s">
        <v>1723</v>
      </c>
      <c r="L657" s="769" t="s">
        <v>565</v>
      </c>
      <c r="M657" s="687" t="s">
        <v>566</v>
      </c>
      <c r="N657" s="687">
        <v>4203</v>
      </c>
      <c r="O657" s="687" t="s">
        <v>40</v>
      </c>
      <c r="P657" s="687"/>
      <c r="Q657" s="5" t="s">
        <v>567</v>
      </c>
      <c r="R657" s="5" t="s">
        <v>594</v>
      </c>
      <c r="S657" s="688" t="s">
        <v>2838</v>
      </c>
      <c r="T657" s="689" t="s">
        <v>2838</v>
      </c>
      <c r="U657" s="685">
        <v>1E-3</v>
      </c>
      <c r="V657" s="685">
        <v>1E-3</v>
      </c>
      <c r="W657" s="693"/>
      <c r="X657" s="693"/>
      <c r="Y657" s="685">
        <v>1E-3</v>
      </c>
      <c r="Z657" s="695" t="s">
        <v>40</v>
      </c>
      <c r="AA657" s="303"/>
      <c r="AB657" s="303"/>
      <c r="AC657" s="303"/>
      <c r="AD657" s="303"/>
      <c r="AE657" s="303"/>
      <c r="AF657" s="303"/>
      <c r="AG657" s="303"/>
      <c r="AH657" s="303"/>
      <c r="AI657" s="303"/>
      <c r="AJ657" s="303"/>
      <c r="AK657" s="303"/>
    </row>
    <row r="658" spans="1:37" customFormat="1" ht="15">
      <c r="A658" s="5" t="s">
        <v>26</v>
      </c>
      <c r="B658" s="6" t="s">
        <v>3079</v>
      </c>
      <c r="C658" s="8" t="s">
        <v>3080</v>
      </c>
      <c r="D658" s="8" t="s">
        <v>28</v>
      </c>
      <c r="E658" s="94" t="s">
        <v>3081</v>
      </c>
      <c r="F658" s="5">
        <v>984767575</v>
      </c>
      <c r="G658" s="5" t="s">
        <v>102</v>
      </c>
      <c r="H658" s="5" t="s">
        <v>236</v>
      </c>
      <c r="I658" s="5">
        <v>10243</v>
      </c>
      <c r="J658" s="5" t="s">
        <v>3082</v>
      </c>
      <c r="K658" s="5" t="s">
        <v>3083</v>
      </c>
      <c r="L658" s="35" t="s">
        <v>565</v>
      </c>
      <c r="M658" s="5" t="s">
        <v>566</v>
      </c>
      <c r="N658" s="5">
        <v>1912</v>
      </c>
      <c r="O658" s="5" t="s">
        <v>36</v>
      </c>
      <c r="P658" s="5">
        <v>10243</v>
      </c>
      <c r="Q658" s="5" t="s">
        <v>567</v>
      </c>
      <c r="R658" s="5" t="s">
        <v>3084</v>
      </c>
      <c r="S658" s="10" t="s">
        <v>3085</v>
      </c>
      <c r="T658" s="663" t="s">
        <v>3085</v>
      </c>
      <c r="U658" s="7">
        <v>25.42</v>
      </c>
      <c r="V658" s="7">
        <v>148.68</v>
      </c>
      <c r="W658" s="7"/>
      <c r="X658" s="7"/>
      <c r="Y658" s="7">
        <v>174.1</v>
      </c>
      <c r="Z658" s="6" t="s">
        <v>40</v>
      </c>
    </row>
    <row r="659" spans="1:37" customFormat="1" ht="15">
      <c r="A659" s="5" t="s">
        <v>26</v>
      </c>
      <c r="B659" s="6" t="s">
        <v>3086</v>
      </c>
      <c r="C659" s="8" t="s">
        <v>3087</v>
      </c>
      <c r="D659" s="8" t="s">
        <v>28</v>
      </c>
      <c r="E659" s="94" t="s">
        <v>3088</v>
      </c>
      <c r="F659" s="5">
        <v>985902068</v>
      </c>
      <c r="G659" s="5" t="s">
        <v>102</v>
      </c>
      <c r="H659" s="5" t="s">
        <v>236</v>
      </c>
      <c r="I659" s="5">
        <v>10260</v>
      </c>
      <c r="J659" s="5" t="s">
        <v>3089</v>
      </c>
      <c r="K659" s="5" t="s">
        <v>3090</v>
      </c>
      <c r="L659" s="35" t="s">
        <v>565</v>
      </c>
      <c r="M659" s="5" t="s">
        <v>566</v>
      </c>
      <c r="N659" s="5">
        <v>1913</v>
      </c>
      <c r="O659" s="5" t="s">
        <v>36</v>
      </c>
      <c r="P659" s="5">
        <v>10260</v>
      </c>
      <c r="Q659" s="5" t="s">
        <v>1167</v>
      </c>
      <c r="R659" s="5" t="s">
        <v>568</v>
      </c>
      <c r="S659" s="10" t="s">
        <v>3085</v>
      </c>
      <c r="T659" s="663" t="s">
        <v>3085</v>
      </c>
      <c r="U659" s="7">
        <v>25.42</v>
      </c>
      <c r="V659" s="7">
        <v>115.4</v>
      </c>
      <c r="W659" s="7"/>
      <c r="X659" s="7"/>
      <c r="Y659" s="7">
        <v>140.82</v>
      </c>
      <c r="Z659" s="6" t="s">
        <v>40</v>
      </c>
    </row>
    <row r="660" spans="1:37" customFormat="1" ht="15">
      <c r="A660" s="5" t="s">
        <v>26</v>
      </c>
      <c r="B660" s="6" t="s">
        <v>3091</v>
      </c>
      <c r="C660" s="8" t="s">
        <v>3092</v>
      </c>
      <c r="D660" s="8" t="s">
        <v>28</v>
      </c>
      <c r="E660" s="94" t="s">
        <v>3093</v>
      </c>
      <c r="F660" s="5">
        <v>974528760</v>
      </c>
      <c r="G660" s="5" t="s">
        <v>57</v>
      </c>
      <c r="H660" s="5" t="s">
        <v>172</v>
      </c>
      <c r="I660" s="5">
        <v>25028</v>
      </c>
      <c r="J660" s="5" t="s">
        <v>3094</v>
      </c>
      <c r="K660" s="5" t="s">
        <v>3095</v>
      </c>
      <c r="L660" s="35" t="s">
        <v>565</v>
      </c>
      <c r="M660" s="5" t="s">
        <v>566</v>
      </c>
      <c r="N660" s="5">
        <v>1914</v>
      </c>
      <c r="O660" s="5" t="s">
        <v>36</v>
      </c>
      <c r="P660" s="5">
        <v>25028</v>
      </c>
      <c r="Q660" s="5" t="s">
        <v>567</v>
      </c>
      <c r="R660" s="5" t="s">
        <v>1133</v>
      </c>
      <c r="S660" s="10" t="s">
        <v>3085</v>
      </c>
      <c r="T660" s="663" t="s">
        <v>3085</v>
      </c>
      <c r="U660" s="7">
        <v>25.42</v>
      </c>
      <c r="V660" s="7">
        <v>71.87</v>
      </c>
      <c r="W660" s="7"/>
      <c r="X660" s="7"/>
      <c r="Y660" s="7">
        <v>97.29</v>
      </c>
      <c r="Z660" s="6" t="s">
        <v>40</v>
      </c>
    </row>
    <row r="661" spans="1:37" customFormat="1" ht="15">
      <c r="A661" s="5" t="s">
        <v>26</v>
      </c>
      <c r="B661" s="6" t="s">
        <v>3096</v>
      </c>
      <c r="C661" s="8" t="s">
        <v>3097</v>
      </c>
      <c r="D661" s="8" t="s">
        <v>28</v>
      </c>
      <c r="E661" s="94" t="s">
        <v>3098</v>
      </c>
      <c r="F661" s="5">
        <v>986828897</v>
      </c>
      <c r="G661" s="5" t="s">
        <v>57</v>
      </c>
      <c r="H661" s="5" t="s">
        <v>440</v>
      </c>
      <c r="I661" s="5">
        <v>45495</v>
      </c>
      <c r="J661" s="5" t="s">
        <v>3099</v>
      </c>
      <c r="K661" s="5" t="s">
        <v>3100</v>
      </c>
      <c r="L661" s="35" t="s">
        <v>565</v>
      </c>
      <c r="M661" s="5" t="s">
        <v>566</v>
      </c>
      <c r="N661" s="5">
        <v>1916</v>
      </c>
      <c r="O661" s="5" t="s">
        <v>36</v>
      </c>
      <c r="P661" s="5">
        <v>45495</v>
      </c>
      <c r="Q661" s="5" t="s">
        <v>1167</v>
      </c>
      <c r="R661" s="5" t="s">
        <v>1022</v>
      </c>
      <c r="S661" s="10" t="s">
        <v>3085</v>
      </c>
      <c r="T661" s="663" t="s">
        <v>3085</v>
      </c>
      <c r="U661" s="7">
        <v>25.42</v>
      </c>
      <c r="V661" s="7">
        <v>53.95</v>
      </c>
      <c r="W661" s="7"/>
      <c r="X661" s="7"/>
      <c r="Y661" s="7">
        <v>79.37</v>
      </c>
      <c r="Z661" s="6" t="s">
        <v>40</v>
      </c>
    </row>
    <row r="662" spans="1:37" customFormat="1" ht="15">
      <c r="A662" s="5" t="s">
        <v>26</v>
      </c>
      <c r="B662" s="6" t="s">
        <v>3101</v>
      </c>
      <c r="C662" s="8" t="s">
        <v>3102</v>
      </c>
      <c r="D662" s="8" t="s">
        <v>28</v>
      </c>
      <c r="E662" s="94" t="s">
        <v>3103</v>
      </c>
      <c r="F662" s="5">
        <v>984833905</v>
      </c>
      <c r="G662" s="5" t="s">
        <v>102</v>
      </c>
      <c r="H662" s="5" t="s">
        <v>103</v>
      </c>
      <c r="I662" s="5">
        <v>31319</v>
      </c>
      <c r="J662" s="5" t="s">
        <v>3104</v>
      </c>
      <c r="K662" s="5" t="s">
        <v>3105</v>
      </c>
      <c r="L662" s="35" t="s">
        <v>565</v>
      </c>
      <c r="M662" s="5" t="s">
        <v>566</v>
      </c>
      <c r="N662" s="5">
        <v>1917</v>
      </c>
      <c r="O662" s="5" t="s">
        <v>36</v>
      </c>
      <c r="P662" s="5">
        <v>31319</v>
      </c>
      <c r="Q662" s="5" t="s">
        <v>567</v>
      </c>
      <c r="R662" s="5" t="s">
        <v>1133</v>
      </c>
      <c r="S662" s="10" t="s">
        <v>3085</v>
      </c>
      <c r="T662" s="663" t="s">
        <v>3085</v>
      </c>
      <c r="U662" s="7">
        <v>1E-3</v>
      </c>
      <c r="V662" s="7">
        <v>1E-3</v>
      </c>
      <c r="W662" s="7"/>
      <c r="X662" s="7"/>
      <c r="Y662" s="7">
        <v>1E-3</v>
      </c>
      <c r="Z662" s="6" t="s">
        <v>40</v>
      </c>
    </row>
    <row r="663" spans="1:37" customFormat="1" ht="15">
      <c r="A663" s="8" t="s">
        <v>26</v>
      </c>
      <c r="B663" s="6" t="s">
        <v>3106</v>
      </c>
      <c r="C663" s="8" t="s">
        <v>3107</v>
      </c>
      <c r="D663" s="8" t="s">
        <v>28</v>
      </c>
      <c r="E663" s="103" t="s">
        <v>3108</v>
      </c>
      <c r="F663" s="5">
        <v>941467612</v>
      </c>
      <c r="G663" s="5" t="s">
        <v>57</v>
      </c>
      <c r="H663" s="8" t="s">
        <v>440</v>
      </c>
      <c r="I663" s="5">
        <v>4989</v>
      </c>
      <c r="J663" s="5" t="s">
        <v>3109</v>
      </c>
      <c r="K663" s="5" t="s">
        <v>3110</v>
      </c>
      <c r="L663" s="35" t="s">
        <v>565</v>
      </c>
      <c r="M663" s="5" t="s">
        <v>35</v>
      </c>
      <c r="N663" s="5">
        <v>2894</v>
      </c>
      <c r="O663" s="5" t="s">
        <v>36</v>
      </c>
      <c r="P663" s="5">
        <v>5000</v>
      </c>
      <c r="Q663" s="5" t="s">
        <v>603</v>
      </c>
      <c r="R663" s="5" t="s">
        <v>594</v>
      </c>
      <c r="S663" s="10" t="s">
        <v>2880</v>
      </c>
      <c r="T663" s="663" t="s">
        <v>2880</v>
      </c>
      <c r="U663" s="11">
        <v>25.42</v>
      </c>
      <c r="V663" s="11">
        <v>20.67</v>
      </c>
      <c r="W663" s="11"/>
      <c r="X663" s="11"/>
      <c r="Y663" s="11">
        <v>46.09</v>
      </c>
      <c r="Z663" s="6" t="s">
        <v>40</v>
      </c>
    </row>
    <row r="664" spans="1:37" customFormat="1" ht="15">
      <c r="A664" s="8" t="s">
        <v>26</v>
      </c>
      <c r="B664" s="6" t="s">
        <v>3111</v>
      </c>
      <c r="C664" s="8" t="s">
        <v>3112</v>
      </c>
      <c r="D664" s="8" t="s">
        <v>28</v>
      </c>
      <c r="E664" s="103" t="s">
        <v>3113</v>
      </c>
      <c r="F664" s="5">
        <v>953759870</v>
      </c>
      <c r="G664" s="5" t="s">
        <v>43</v>
      </c>
      <c r="H664" s="8" t="s">
        <v>1249</v>
      </c>
      <c r="I664" s="5">
        <v>15092</v>
      </c>
      <c r="J664" s="5" t="s">
        <v>3114</v>
      </c>
      <c r="K664" s="5" t="s">
        <v>3115</v>
      </c>
      <c r="L664" s="35" t="s">
        <v>565</v>
      </c>
      <c r="M664" s="5" t="s">
        <v>35</v>
      </c>
      <c r="N664" s="5">
        <v>2895</v>
      </c>
      <c r="O664" s="5" t="s">
        <v>36</v>
      </c>
      <c r="P664" s="5">
        <v>15000</v>
      </c>
      <c r="Q664" s="5" t="s">
        <v>603</v>
      </c>
      <c r="R664" s="5" t="s">
        <v>594</v>
      </c>
      <c r="S664" s="10" t="s">
        <v>2880</v>
      </c>
      <c r="T664" s="663" t="s">
        <v>2880</v>
      </c>
      <c r="U664" s="11">
        <v>25.42</v>
      </c>
      <c r="V664" s="11">
        <v>82.11</v>
      </c>
      <c r="W664" s="11"/>
      <c r="X664" s="11"/>
      <c r="Y664" s="11">
        <v>107.53</v>
      </c>
      <c r="Z664" s="6" t="s">
        <v>40</v>
      </c>
    </row>
    <row r="665" spans="1:37" customFormat="1" ht="15">
      <c r="A665" s="8" t="s">
        <v>26</v>
      </c>
      <c r="B665" s="6" t="s">
        <v>3116</v>
      </c>
      <c r="C665" s="8" t="s">
        <v>3117</v>
      </c>
      <c r="D665" s="8" t="s">
        <v>28</v>
      </c>
      <c r="E665" s="103" t="s">
        <v>3118</v>
      </c>
      <c r="F665" s="5">
        <v>910109462</v>
      </c>
      <c r="G665" s="5" t="s">
        <v>43</v>
      </c>
      <c r="H665" s="8" t="s">
        <v>3119</v>
      </c>
      <c r="I665" s="5">
        <v>15498</v>
      </c>
      <c r="J665" s="5" t="s">
        <v>3120</v>
      </c>
      <c r="K665" s="5" t="s">
        <v>3121</v>
      </c>
      <c r="L665" s="35" t="s">
        <v>565</v>
      </c>
      <c r="M665" s="5" t="s">
        <v>35</v>
      </c>
      <c r="N665" s="5">
        <v>2896</v>
      </c>
      <c r="O665" s="5" t="s">
        <v>36</v>
      </c>
      <c r="P665" s="5">
        <v>15000</v>
      </c>
      <c r="Q665" s="5" t="s">
        <v>603</v>
      </c>
      <c r="R665" s="5" t="s">
        <v>594</v>
      </c>
      <c r="S665" s="10" t="s">
        <v>2880</v>
      </c>
      <c r="T665" s="663" t="s">
        <v>2880</v>
      </c>
      <c r="U665" s="11">
        <v>25.42</v>
      </c>
      <c r="V665" s="11">
        <v>82.11</v>
      </c>
      <c r="W665" s="11"/>
      <c r="X665" s="11"/>
      <c r="Y665" s="11">
        <v>107.53</v>
      </c>
      <c r="Z665" s="6" t="s">
        <v>40</v>
      </c>
    </row>
    <row r="666" spans="1:37" customFormat="1" ht="15">
      <c r="A666" s="690" t="s">
        <v>26</v>
      </c>
      <c r="B666" s="688" t="s">
        <v>3122</v>
      </c>
      <c r="C666" s="690" t="s">
        <v>3123</v>
      </c>
      <c r="D666" s="690" t="s">
        <v>28</v>
      </c>
      <c r="E666" s="501" t="s">
        <v>3124</v>
      </c>
      <c r="F666" s="687">
        <v>983990246</v>
      </c>
      <c r="G666" s="687" t="s">
        <v>43</v>
      </c>
      <c r="H666" s="687" t="s">
        <v>552</v>
      </c>
      <c r="I666" s="687">
        <v>4424</v>
      </c>
      <c r="J666" s="687" t="s">
        <v>3125</v>
      </c>
      <c r="K666" s="687" t="s">
        <v>3126</v>
      </c>
      <c r="L666" s="789" t="s">
        <v>565</v>
      </c>
      <c r="M666" s="299" t="s">
        <v>566</v>
      </c>
      <c r="N666" s="299">
        <v>4389</v>
      </c>
      <c r="O666" s="299" t="s">
        <v>36</v>
      </c>
      <c r="P666" s="299">
        <v>5000</v>
      </c>
      <c r="Q666" s="687" t="s">
        <v>567</v>
      </c>
      <c r="R666" s="299" t="s">
        <v>2181</v>
      </c>
      <c r="S666" s="297" t="s">
        <v>3127</v>
      </c>
      <c r="T666" s="664" t="s">
        <v>3127</v>
      </c>
      <c r="U666" s="300">
        <v>25.42</v>
      </c>
      <c r="V666" s="300">
        <v>82.11</v>
      </c>
      <c r="W666" s="300"/>
      <c r="X666" s="300"/>
      <c r="Y666" s="301">
        <v>107.53</v>
      </c>
      <c r="Z666" s="695" t="s">
        <v>40</v>
      </c>
      <c r="AA666" s="303"/>
      <c r="AB666" s="303"/>
      <c r="AC666" s="303"/>
      <c r="AD666" s="303"/>
      <c r="AE666" s="303"/>
      <c r="AF666" s="303"/>
      <c r="AG666" s="303"/>
      <c r="AH666" s="303"/>
      <c r="AI666" s="303"/>
      <c r="AJ666" s="303"/>
      <c r="AK666" s="303"/>
    </row>
    <row r="667" spans="1:37" customFormat="1" ht="15">
      <c r="A667" s="690" t="s">
        <v>26</v>
      </c>
      <c r="B667" s="688" t="s">
        <v>3128</v>
      </c>
      <c r="C667" s="690" t="s">
        <v>3129</v>
      </c>
      <c r="D667" s="690" t="s">
        <v>28</v>
      </c>
      <c r="E667" s="131" t="s">
        <v>1425</v>
      </c>
      <c r="F667" s="687">
        <v>939519446</v>
      </c>
      <c r="G667" s="687" t="s">
        <v>70</v>
      </c>
      <c r="H667" s="687" t="s">
        <v>290</v>
      </c>
      <c r="I667" s="687">
        <v>10634</v>
      </c>
      <c r="J667" s="687" t="s">
        <v>3130</v>
      </c>
      <c r="K667" s="687" t="s">
        <v>3131</v>
      </c>
      <c r="L667" s="789" t="s">
        <v>565</v>
      </c>
      <c r="M667" s="299" t="s">
        <v>566</v>
      </c>
      <c r="N667" s="299">
        <v>4390</v>
      </c>
      <c r="O667" s="299" t="s">
        <v>36</v>
      </c>
      <c r="P667" s="299">
        <v>10000</v>
      </c>
      <c r="Q667" s="687" t="s">
        <v>567</v>
      </c>
      <c r="R667" s="299" t="s">
        <v>883</v>
      </c>
      <c r="S667" s="297" t="s">
        <v>3127</v>
      </c>
      <c r="T667" s="664" t="s">
        <v>3127</v>
      </c>
      <c r="U667" s="300">
        <v>32.200000000000003</v>
      </c>
      <c r="V667" s="300">
        <v>108.62</v>
      </c>
      <c r="W667" s="300"/>
      <c r="X667" s="300"/>
      <c r="Y667" s="301">
        <v>140.82</v>
      </c>
      <c r="Z667" s="695" t="s">
        <v>40</v>
      </c>
      <c r="AA667" s="303"/>
      <c r="AB667" s="303"/>
      <c r="AC667" s="303"/>
      <c r="AD667" s="303"/>
      <c r="AE667" s="303"/>
      <c r="AF667" s="303"/>
      <c r="AG667" s="303"/>
      <c r="AH667" s="303"/>
      <c r="AI667" s="303"/>
      <c r="AJ667" s="303"/>
      <c r="AK667" s="303"/>
    </row>
    <row r="668" spans="1:37" customFormat="1" ht="15">
      <c r="A668" s="690" t="s">
        <v>26</v>
      </c>
      <c r="B668" s="688" t="s">
        <v>3132</v>
      </c>
      <c r="C668" s="690" t="s">
        <v>3133</v>
      </c>
      <c r="D668" s="690" t="s">
        <v>28</v>
      </c>
      <c r="E668" s="131" t="s">
        <v>3134</v>
      </c>
      <c r="F668" s="687">
        <v>979200096</v>
      </c>
      <c r="G668" s="687" t="s">
        <v>43</v>
      </c>
      <c r="H668" s="687" t="s">
        <v>271</v>
      </c>
      <c r="I668" s="687">
        <v>20430</v>
      </c>
      <c r="J668" s="687" t="s">
        <v>3135</v>
      </c>
      <c r="K668" s="687" t="s">
        <v>3136</v>
      </c>
      <c r="L668" s="789" t="s">
        <v>565</v>
      </c>
      <c r="M668" s="299" t="s">
        <v>566</v>
      </c>
      <c r="N668" s="299">
        <v>4392</v>
      </c>
      <c r="O668" s="299" t="s">
        <v>36</v>
      </c>
      <c r="P668" s="299">
        <v>20000</v>
      </c>
      <c r="Q668" s="687" t="s">
        <v>567</v>
      </c>
      <c r="R668" s="299" t="s">
        <v>883</v>
      </c>
      <c r="S668" s="297" t="s">
        <v>3127</v>
      </c>
      <c r="T668" s="664" t="s">
        <v>3127</v>
      </c>
      <c r="U668" s="300">
        <v>1E-3</v>
      </c>
      <c r="V668" s="300">
        <v>1E-3</v>
      </c>
      <c r="W668" s="300"/>
      <c r="X668" s="300"/>
      <c r="Y668" s="301">
        <v>1E-3</v>
      </c>
      <c r="Z668" s="695" t="s">
        <v>40</v>
      </c>
      <c r="AA668" s="303"/>
      <c r="AB668" s="303"/>
      <c r="AC668" s="303"/>
      <c r="AD668" s="303"/>
      <c r="AE668" s="303"/>
      <c r="AF668" s="303"/>
      <c r="AG668" s="303"/>
      <c r="AH668" s="303"/>
      <c r="AI668" s="303"/>
      <c r="AJ668" s="303"/>
      <c r="AK668" s="303"/>
    </row>
    <row r="669" spans="1:37" customFormat="1" ht="15">
      <c r="A669" s="690" t="s">
        <v>26</v>
      </c>
      <c r="B669" s="688" t="s">
        <v>3137</v>
      </c>
      <c r="C669" s="690" t="s">
        <v>3138</v>
      </c>
      <c r="D669" s="690" t="s">
        <v>28</v>
      </c>
      <c r="E669" s="131" t="s">
        <v>3139</v>
      </c>
      <c r="F669" s="687">
        <v>961828551</v>
      </c>
      <c r="G669" s="687" t="s">
        <v>43</v>
      </c>
      <c r="H669" s="687" t="s">
        <v>271</v>
      </c>
      <c r="I669" s="687">
        <v>60135</v>
      </c>
      <c r="J669" s="687" t="s">
        <v>3140</v>
      </c>
      <c r="K669" s="687" t="s">
        <v>3141</v>
      </c>
      <c r="L669" s="789" t="s">
        <v>565</v>
      </c>
      <c r="M669" s="299" t="s">
        <v>35</v>
      </c>
      <c r="N669" s="299">
        <v>4393</v>
      </c>
      <c r="O669" s="299" t="s">
        <v>40</v>
      </c>
      <c r="P669" s="299"/>
      <c r="Q669" s="687" t="s">
        <v>567</v>
      </c>
      <c r="R669" s="299" t="s">
        <v>865</v>
      </c>
      <c r="S669" s="297" t="s">
        <v>3127</v>
      </c>
      <c r="T669" s="664" t="s">
        <v>3127</v>
      </c>
      <c r="U669" s="300">
        <v>25.42</v>
      </c>
      <c r="V669" s="300">
        <v>38.590000000000003</v>
      </c>
      <c r="W669" s="300"/>
      <c r="X669" s="300"/>
      <c r="Y669" s="301">
        <v>64.010000000000005</v>
      </c>
      <c r="Z669" s="695" t="s">
        <v>40</v>
      </c>
      <c r="AA669" s="303"/>
      <c r="AB669" s="303"/>
      <c r="AC669" s="303"/>
      <c r="AD669" s="303"/>
      <c r="AE669" s="303"/>
      <c r="AF669" s="303"/>
      <c r="AG669" s="303"/>
      <c r="AH669" s="303"/>
      <c r="AI669" s="303"/>
      <c r="AJ669" s="303"/>
      <c r="AK669" s="303"/>
    </row>
    <row r="670" spans="1:37" customFormat="1" ht="15">
      <c r="A670" s="5" t="s">
        <v>1267</v>
      </c>
      <c r="B670" s="10" t="s">
        <v>3142</v>
      </c>
      <c r="C670" s="5"/>
      <c r="D670" s="5" t="s">
        <v>1270</v>
      </c>
      <c r="E670" s="12" t="s">
        <v>1579</v>
      </c>
      <c r="F670" s="5">
        <v>974257603</v>
      </c>
      <c r="G670" s="5" t="s">
        <v>50</v>
      </c>
      <c r="H670" s="5" t="s">
        <v>454</v>
      </c>
      <c r="I670" s="5">
        <v>50042</v>
      </c>
      <c r="J670" s="5" t="s">
        <v>1580</v>
      </c>
      <c r="K670" s="5" t="s">
        <v>1581</v>
      </c>
      <c r="L670" s="35" t="s">
        <v>565</v>
      </c>
      <c r="M670" s="5" t="s">
        <v>35</v>
      </c>
      <c r="N670" s="5">
        <v>2017</v>
      </c>
      <c r="O670" s="5" t="s">
        <v>36</v>
      </c>
      <c r="P670" s="5">
        <v>50000</v>
      </c>
      <c r="Q670" s="5" t="s">
        <v>1167</v>
      </c>
      <c r="R670" s="5" t="s">
        <v>1133</v>
      </c>
      <c r="S670" s="10" t="s">
        <v>2234</v>
      </c>
      <c r="T670" s="663" t="s">
        <v>3143</v>
      </c>
      <c r="U670" s="7">
        <v>25.42</v>
      </c>
      <c r="V670" s="7">
        <v>102.59</v>
      </c>
      <c r="W670" s="7"/>
      <c r="X670" s="7"/>
      <c r="Y670" s="7">
        <v>128.01</v>
      </c>
      <c r="Z670" s="6" t="s">
        <v>40</v>
      </c>
    </row>
    <row r="671" spans="1:37" customFormat="1" ht="15">
      <c r="A671" s="5" t="s">
        <v>26</v>
      </c>
      <c r="B671" s="10" t="s">
        <v>3144</v>
      </c>
      <c r="C671" s="5" t="s">
        <v>3145</v>
      </c>
      <c r="D671" s="5" t="s">
        <v>28</v>
      </c>
      <c r="E671" s="12" t="s">
        <v>3146</v>
      </c>
      <c r="F671" s="5">
        <v>984162213</v>
      </c>
      <c r="G671" s="5" t="s">
        <v>57</v>
      </c>
      <c r="H671" s="5" t="s">
        <v>213</v>
      </c>
      <c r="I671" s="5">
        <v>10231</v>
      </c>
      <c r="J671" s="5" t="s">
        <v>3147</v>
      </c>
      <c r="K671" s="5" t="s">
        <v>3148</v>
      </c>
      <c r="L671" s="35" t="s">
        <v>565</v>
      </c>
      <c r="M671" s="5" t="s">
        <v>566</v>
      </c>
      <c r="N671" s="5">
        <v>2020</v>
      </c>
      <c r="O671" s="5" t="s">
        <v>36</v>
      </c>
      <c r="P671" s="5">
        <v>10000</v>
      </c>
      <c r="Q671" s="5" t="s">
        <v>1167</v>
      </c>
      <c r="R671" s="5" t="s">
        <v>568</v>
      </c>
      <c r="S671" s="10" t="s">
        <v>2668</v>
      </c>
      <c r="T671" s="663" t="s">
        <v>3143</v>
      </c>
      <c r="U671" s="7">
        <v>25.42</v>
      </c>
      <c r="V671" s="7">
        <v>82.11</v>
      </c>
      <c r="W671" s="7"/>
      <c r="X671" s="7"/>
      <c r="Y671" s="7">
        <v>107.53</v>
      </c>
      <c r="Z671" s="6" t="s">
        <v>40</v>
      </c>
    </row>
    <row r="672" spans="1:37" customFormat="1" ht="15" hidden="1">
      <c r="A672" s="296" t="s">
        <v>26</v>
      </c>
      <c r="B672" s="361">
        <v>42359746</v>
      </c>
      <c r="C672" s="361" t="s">
        <v>3149</v>
      </c>
      <c r="D672" s="296" t="s">
        <v>28</v>
      </c>
      <c r="E672" s="311" t="s">
        <v>3150</v>
      </c>
      <c r="F672" s="299">
        <v>989644063</v>
      </c>
      <c r="G672" s="299" t="s">
        <v>30</v>
      </c>
      <c r="H672" s="296" t="s">
        <v>83</v>
      </c>
      <c r="I672" s="299">
        <v>20586</v>
      </c>
      <c r="J672" s="299" t="s">
        <v>3151</v>
      </c>
      <c r="K672" s="299" t="s">
        <v>3152</v>
      </c>
      <c r="L672" s="585" t="s">
        <v>34</v>
      </c>
      <c r="M672" s="296" t="s">
        <v>35</v>
      </c>
      <c r="N672" s="299">
        <v>3962</v>
      </c>
      <c r="O672" s="299" t="s">
        <v>36</v>
      </c>
      <c r="P672" s="299" t="s">
        <v>126</v>
      </c>
      <c r="Q672" s="315" t="s">
        <v>38</v>
      </c>
      <c r="R672" s="299" t="s">
        <v>935</v>
      </c>
      <c r="S672" s="297" t="s">
        <v>3153</v>
      </c>
      <c r="T672" s="664" t="s">
        <v>3153</v>
      </c>
      <c r="U672" s="387">
        <v>18</v>
      </c>
      <c r="V672" s="300">
        <v>78</v>
      </c>
      <c r="W672" s="300"/>
      <c r="X672" s="300"/>
      <c r="Y672" s="301">
        <f>U672+V672</f>
        <v>96</v>
      </c>
      <c r="Z672" s="302" t="s">
        <v>40</v>
      </c>
      <c r="AA672" s="303"/>
      <c r="AB672" s="303"/>
      <c r="AC672" s="303"/>
      <c r="AD672" s="303"/>
      <c r="AE672" s="303"/>
      <c r="AF672" s="303"/>
      <c r="AG672" s="303"/>
      <c r="AH672" s="303"/>
      <c r="AI672" s="303"/>
      <c r="AJ672" s="303"/>
      <c r="AK672" s="303"/>
    </row>
    <row r="673" spans="1:37" customFormat="1" ht="15" hidden="1">
      <c r="A673" s="296" t="s">
        <v>26</v>
      </c>
      <c r="B673" s="361">
        <v>70101092</v>
      </c>
      <c r="C673" s="361" t="s">
        <v>1370</v>
      </c>
      <c r="D673" s="296" t="s">
        <v>28</v>
      </c>
      <c r="E673" s="311" t="s">
        <v>1371</v>
      </c>
      <c r="F673" s="299">
        <v>928874327</v>
      </c>
      <c r="G673" s="299" t="s">
        <v>57</v>
      </c>
      <c r="H673" s="299" t="s">
        <v>198</v>
      </c>
      <c r="I673" s="299">
        <v>6154</v>
      </c>
      <c r="J673" s="299" t="s">
        <v>1372</v>
      </c>
      <c r="K673" s="299" t="s">
        <v>1373</v>
      </c>
      <c r="L673" s="585" t="s">
        <v>34</v>
      </c>
      <c r="M673" s="296" t="s">
        <v>35</v>
      </c>
      <c r="N673" s="299">
        <v>3963</v>
      </c>
      <c r="O673" s="299" t="s">
        <v>36</v>
      </c>
      <c r="P673" s="299" t="s">
        <v>37</v>
      </c>
      <c r="Q673" s="315" t="s">
        <v>38</v>
      </c>
      <c r="R673" s="299" t="s">
        <v>67</v>
      </c>
      <c r="S673" s="297" t="s">
        <v>3153</v>
      </c>
      <c r="T673" s="664" t="s">
        <v>3153</v>
      </c>
      <c r="U673" s="387">
        <v>18</v>
      </c>
      <c r="V673" s="300">
        <v>78</v>
      </c>
      <c r="W673" s="300"/>
      <c r="X673" s="300"/>
      <c r="Y673" s="301">
        <f>U673+V673</f>
        <v>96</v>
      </c>
      <c r="Z673" s="302" t="s">
        <v>40</v>
      </c>
      <c r="AA673" s="303"/>
      <c r="AB673" s="303"/>
      <c r="AC673" s="303"/>
      <c r="AD673" s="303"/>
      <c r="AE673" s="303"/>
      <c r="AF673" s="303"/>
      <c r="AG673" s="303"/>
      <c r="AH673" s="303"/>
      <c r="AI673" s="303"/>
      <c r="AJ673" s="303"/>
      <c r="AK673" s="303"/>
    </row>
    <row r="674" spans="1:37" customFormat="1" ht="15" hidden="1">
      <c r="A674" s="296" t="s">
        <v>26</v>
      </c>
      <c r="B674" s="302" t="s">
        <v>2681</v>
      </c>
      <c r="C674" s="361" t="s">
        <v>3154</v>
      </c>
      <c r="D674" s="296" t="s">
        <v>28</v>
      </c>
      <c r="E674" s="311" t="s">
        <v>3155</v>
      </c>
      <c r="F674" s="299">
        <v>951625511</v>
      </c>
      <c r="G674" s="299" t="s">
        <v>43</v>
      </c>
      <c r="H674" s="299" t="s">
        <v>148</v>
      </c>
      <c r="I674" s="299">
        <v>24967</v>
      </c>
      <c r="J674" s="299" t="s">
        <v>3156</v>
      </c>
      <c r="K674" s="299" t="s">
        <v>3157</v>
      </c>
      <c r="L674" s="585" t="s">
        <v>34</v>
      </c>
      <c r="M674" s="296" t="s">
        <v>35</v>
      </c>
      <c r="N674" s="299">
        <v>3964</v>
      </c>
      <c r="O674" s="299" t="s">
        <v>36</v>
      </c>
      <c r="P674" s="299" t="s">
        <v>54</v>
      </c>
      <c r="Q674" s="315" t="s">
        <v>38</v>
      </c>
      <c r="R674" s="299" t="s">
        <v>487</v>
      </c>
      <c r="S674" s="297" t="s">
        <v>3153</v>
      </c>
      <c r="T674" s="664" t="s">
        <v>3153</v>
      </c>
      <c r="U674" s="387">
        <v>18</v>
      </c>
      <c r="V674" s="300">
        <v>124</v>
      </c>
      <c r="W674" s="300"/>
      <c r="X674" s="300"/>
      <c r="Y674" s="301">
        <f>U674+V674</f>
        <v>142</v>
      </c>
      <c r="Z674" s="302" t="s">
        <v>40</v>
      </c>
      <c r="AA674" s="303"/>
      <c r="AB674" s="303"/>
      <c r="AC674" s="303"/>
      <c r="AD674" s="303"/>
      <c r="AE674" s="303"/>
      <c r="AF674" s="303"/>
      <c r="AG674" s="303"/>
      <c r="AH674" s="303"/>
      <c r="AI674" s="303"/>
      <c r="AJ674" s="303"/>
      <c r="AK674" s="303"/>
    </row>
    <row r="675" spans="1:37" customFormat="1" ht="15" hidden="1">
      <c r="A675" s="296" t="s">
        <v>26</v>
      </c>
      <c r="B675" s="361">
        <v>44437533</v>
      </c>
      <c r="C675" s="361" t="s">
        <v>3158</v>
      </c>
      <c r="D675" s="296" t="s">
        <v>28</v>
      </c>
      <c r="E675" s="311" t="s">
        <v>3159</v>
      </c>
      <c r="F675" s="299">
        <v>999515077</v>
      </c>
      <c r="G675" s="299" t="s">
        <v>70</v>
      </c>
      <c r="H675" s="299" t="s">
        <v>812</v>
      </c>
      <c r="I675" s="299">
        <v>14493</v>
      </c>
      <c r="J675" s="299" t="s">
        <v>3160</v>
      </c>
      <c r="K675" s="299" t="s">
        <v>3161</v>
      </c>
      <c r="L675" s="585" t="s">
        <v>34</v>
      </c>
      <c r="M675" s="296" t="s">
        <v>35</v>
      </c>
      <c r="N675" s="299">
        <v>3965</v>
      </c>
      <c r="O675" s="299" t="s">
        <v>36</v>
      </c>
      <c r="P675" s="299" t="s">
        <v>74</v>
      </c>
      <c r="Q675" s="315" t="s">
        <v>38</v>
      </c>
      <c r="R675" s="299" t="s">
        <v>67</v>
      </c>
      <c r="S675" s="297" t="s">
        <v>3153</v>
      </c>
      <c r="T675" s="664" t="s">
        <v>3153</v>
      </c>
      <c r="U675" s="387">
        <v>18</v>
      </c>
      <c r="V675" s="300">
        <v>78</v>
      </c>
      <c r="W675" s="300"/>
      <c r="X675" s="300"/>
      <c r="Y675" s="301">
        <f>U675+V675</f>
        <v>96</v>
      </c>
      <c r="Z675" s="302" t="s">
        <v>40</v>
      </c>
      <c r="AA675" s="303"/>
      <c r="AB675" s="303"/>
      <c r="AC675" s="303"/>
      <c r="AD675" s="303"/>
      <c r="AE675" s="303"/>
      <c r="AF675" s="303"/>
      <c r="AG675" s="303"/>
      <c r="AH675" s="303"/>
      <c r="AI675" s="303"/>
      <c r="AJ675" s="303"/>
      <c r="AK675" s="303"/>
    </row>
    <row r="676" spans="1:37" customFormat="1" ht="15" hidden="1">
      <c r="A676" s="296" t="s">
        <v>26</v>
      </c>
      <c r="B676" s="302" t="s">
        <v>3162</v>
      </c>
      <c r="C676" s="361" t="s">
        <v>3163</v>
      </c>
      <c r="D676" s="296" t="s">
        <v>28</v>
      </c>
      <c r="E676" s="311" t="s">
        <v>3164</v>
      </c>
      <c r="F676" s="299">
        <v>951771011</v>
      </c>
      <c r="G676" s="299" t="s">
        <v>57</v>
      </c>
      <c r="H676" s="299" t="s">
        <v>742</v>
      </c>
      <c r="I676" s="299">
        <v>32599</v>
      </c>
      <c r="J676" s="299" t="s">
        <v>1697</v>
      </c>
      <c r="K676" s="299" t="s">
        <v>3165</v>
      </c>
      <c r="L676" s="585" t="s">
        <v>34</v>
      </c>
      <c r="M676" s="296" t="s">
        <v>35</v>
      </c>
      <c r="N676" s="299">
        <v>3966</v>
      </c>
      <c r="O676" s="299" t="s">
        <v>36</v>
      </c>
      <c r="P676" s="299" t="s">
        <v>66</v>
      </c>
      <c r="Q676" s="315" t="s">
        <v>38</v>
      </c>
      <c r="R676" s="299" t="s">
        <v>935</v>
      </c>
      <c r="S676" s="297" t="s">
        <v>3153</v>
      </c>
      <c r="T676" s="664" t="s">
        <v>3153</v>
      </c>
      <c r="U676" s="387">
        <v>18</v>
      </c>
      <c r="V676" s="300">
        <v>78</v>
      </c>
      <c r="W676" s="300"/>
      <c r="X676" s="300"/>
      <c r="Y676" s="301">
        <f>U676+V676</f>
        <v>96</v>
      </c>
      <c r="Z676" s="302" t="s">
        <v>40</v>
      </c>
      <c r="AA676" s="303"/>
      <c r="AB676" s="303"/>
      <c r="AC676" s="303"/>
      <c r="AD676" s="303"/>
      <c r="AE676" s="303"/>
      <c r="AF676" s="303"/>
      <c r="AG676" s="303"/>
      <c r="AH676" s="303"/>
      <c r="AI676" s="303"/>
      <c r="AJ676" s="303"/>
      <c r="AK676" s="303"/>
    </row>
    <row r="677" spans="1:37" customFormat="1" ht="15">
      <c r="A677" s="5" t="s">
        <v>26</v>
      </c>
      <c r="B677" s="10" t="s">
        <v>3166</v>
      </c>
      <c r="C677" s="5" t="s">
        <v>3167</v>
      </c>
      <c r="D677" s="5" t="s">
        <v>28</v>
      </c>
      <c r="E677" s="12" t="s">
        <v>3168</v>
      </c>
      <c r="F677" s="5">
        <v>980035840</v>
      </c>
      <c r="G677" s="5" t="s">
        <v>50</v>
      </c>
      <c r="H677" s="5" t="s">
        <v>51</v>
      </c>
      <c r="I677" s="5">
        <v>20800</v>
      </c>
      <c r="J677" s="5" t="s">
        <v>1913</v>
      </c>
      <c r="K677" s="5" t="s">
        <v>3169</v>
      </c>
      <c r="L677" s="35" t="s">
        <v>565</v>
      </c>
      <c r="M677" s="5" t="s">
        <v>566</v>
      </c>
      <c r="N677" s="5">
        <v>2021</v>
      </c>
      <c r="O677" s="5" t="s">
        <v>36</v>
      </c>
      <c r="P677" s="5">
        <v>20000</v>
      </c>
      <c r="Q677" s="5" t="s">
        <v>567</v>
      </c>
      <c r="R677" s="5" t="s">
        <v>1022</v>
      </c>
      <c r="S677" s="10" t="s">
        <v>3143</v>
      </c>
      <c r="T677" s="663" t="s">
        <v>3143</v>
      </c>
      <c r="U677" s="7">
        <v>25.42</v>
      </c>
      <c r="V677" s="7">
        <v>124.36</v>
      </c>
      <c r="W677" s="7"/>
      <c r="X677" s="7"/>
      <c r="Y677" s="7">
        <v>149.78</v>
      </c>
      <c r="Z677" s="6" t="s">
        <v>40</v>
      </c>
    </row>
    <row r="678" spans="1:37" customFormat="1" ht="15">
      <c r="A678" s="5" t="s">
        <v>26</v>
      </c>
      <c r="B678" s="10" t="s">
        <v>1818</v>
      </c>
      <c r="C678" s="5" t="s">
        <v>1819</v>
      </c>
      <c r="D678" s="5" t="s">
        <v>28</v>
      </c>
      <c r="E678" s="12" t="s">
        <v>207</v>
      </c>
      <c r="F678" s="5">
        <v>987010710</v>
      </c>
      <c r="G678" s="5" t="s">
        <v>43</v>
      </c>
      <c r="H678" s="5" t="s">
        <v>271</v>
      </c>
      <c r="I678" s="5">
        <v>10460</v>
      </c>
      <c r="J678" s="5" t="s">
        <v>1976</v>
      </c>
      <c r="K678" s="5" t="s">
        <v>1977</v>
      </c>
      <c r="L678" s="35" t="s">
        <v>565</v>
      </c>
      <c r="M678" s="5" t="s">
        <v>566</v>
      </c>
      <c r="N678" s="5">
        <v>2024</v>
      </c>
      <c r="O678" s="5" t="s">
        <v>36</v>
      </c>
      <c r="P678" s="5">
        <v>10000</v>
      </c>
      <c r="Q678" s="5" t="s">
        <v>1167</v>
      </c>
      <c r="R678" s="5" t="s">
        <v>1133</v>
      </c>
      <c r="S678" s="10" t="s">
        <v>3143</v>
      </c>
      <c r="T678" s="663" t="s">
        <v>3143</v>
      </c>
      <c r="U678" s="7">
        <v>25.42</v>
      </c>
      <c r="V678" s="7">
        <v>82.11</v>
      </c>
      <c r="W678" s="7"/>
      <c r="X678" s="7"/>
      <c r="Y678" s="7">
        <v>107.53</v>
      </c>
      <c r="Z678" s="6" t="s">
        <v>40</v>
      </c>
    </row>
    <row r="679" spans="1:37" customFormat="1" ht="15">
      <c r="A679" s="8" t="s">
        <v>26</v>
      </c>
      <c r="B679" s="6" t="s">
        <v>2439</v>
      </c>
      <c r="C679" s="8" t="s">
        <v>3170</v>
      </c>
      <c r="D679" s="8" t="s">
        <v>28</v>
      </c>
      <c r="E679" s="103" t="s">
        <v>2237</v>
      </c>
      <c r="F679" s="5">
        <v>959653221</v>
      </c>
      <c r="G679" s="5" t="s">
        <v>30</v>
      </c>
      <c r="H679" s="8" t="s">
        <v>83</v>
      </c>
      <c r="I679" s="5"/>
      <c r="J679" s="5" t="s">
        <v>2238</v>
      </c>
      <c r="K679" s="5" t="s">
        <v>2239</v>
      </c>
      <c r="L679" s="35" t="s">
        <v>565</v>
      </c>
      <c r="M679" s="5" t="s">
        <v>35</v>
      </c>
      <c r="N679" s="5">
        <v>2967</v>
      </c>
      <c r="O679" s="5" t="s">
        <v>475</v>
      </c>
      <c r="P679" s="5"/>
      <c r="Q679" s="5" t="s">
        <v>603</v>
      </c>
      <c r="R679" s="5" t="s">
        <v>603</v>
      </c>
      <c r="S679" s="10" t="s">
        <v>1650</v>
      </c>
      <c r="T679" s="663" t="s">
        <v>2927</v>
      </c>
      <c r="U679" s="11">
        <v>1E-3</v>
      </c>
      <c r="V679" s="11">
        <v>1E-3</v>
      </c>
      <c r="W679" s="11"/>
      <c r="X679" s="11"/>
      <c r="Y679" s="11">
        <v>1E-3</v>
      </c>
      <c r="Z679" s="6" t="s">
        <v>40</v>
      </c>
    </row>
    <row r="680" spans="1:37" customFormat="1" ht="15">
      <c r="A680" s="14" t="s">
        <v>26</v>
      </c>
      <c r="B680" s="13" t="s">
        <v>3171</v>
      </c>
      <c r="C680" s="14" t="s">
        <v>3172</v>
      </c>
      <c r="D680" s="14" t="s">
        <v>28</v>
      </c>
      <c r="E680" s="18" t="s">
        <v>3173</v>
      </c>
      <c r="F680" s="15">
        <v>938320065</v>
      </c>
      <c r="G680" s="15" t="s">
        <v>102</v>
      </c>
      <c r="H680" s="14" t="s">
        <v>103</v>
      </c>
      <c r="I680" s="15">
        <v>44937</v>
      </c>
      <c r="J680" s="15" t="s">
        <v>3174</v>
      </c>
      <c r="K680" s="15" t="s">
        <v>3175</v>
      </c>
      <c r="L680" s="36" t="s">
        <v>565</v>
      </c>
      <c r="M680" s="15" t="s">
        <v>566</v>
      </c>
      <c r="N680" s="15">
        <v>2118</v>
      </c>
      <c r="O680" s="15" t="s">
        <v>36</v>
      </c>
      <c r="P680" s="15" t="s">
        <v>2766</v>
      </c>
      <c r="Q680" s="15" t="s">
        <v>567</v>
      </c>
      <c r="R680" s="15" t="s">
        <v>1022</v>
      </c>
      <c r="S680" s="16" t="s">
        <v>2341</v>
      </c>
      <c r="T680" s="665" t="s">
        <v>3176</v>
      </c>
      <c r="U680" s="17">
        <v>25.42</v>
      </c>
      <c r="V680" s="17">
        <v>102.59</v>
      </c>
      <c r="W680" s="17"/>
      <c r="X680" s="17"/>
      <c r="Y680" s="17">
        <v>128.01</v>
      </c>
      <c r="Z680" s="6" t="s">
        <v>40</v>
      </c>
    </row>
    <row r="681" spans="1:37" customFormat="1" ht="15">
      <c r="A681" s="14" t="s">
        <v>26</v>
      </c>
      <c r="B681" s="6" t="s">
        <v>3177</v>
      </c>
      <c r="C681" s="8" t="s">
        <v>3178</v>
      </c>
      <c r="D681" s="8" t="s">
        <v>28</v>
      </c>
      <c r="E681" s="94" t="s">
        <v>3179</v>
      </c>
      <c r="F681" s="5">
        <v>949728311</v>
      </c>
      <c r="G681" s="5" t="s">
        <v>43</v>
      </c>
      <c r="H681" s="8" t="s">
        <v>704</v>
      </c>
      <c r="I681" s="5">
        <v>5763</v>
      </c>
      <c r="J681" s="5" t="s">
        <v>3180</v>
      </c>
      <c r="K681" s="5" t="s">
        <v>3181</v>
      </c>
      <c r="L681" s="36" t="s">
        <v>565</v>
      </c>
      <c r="M681" s="5" t="s">
        <v>566</v>
      </c>
      <c r="N681" s="5">
        <v>2124</v>
      </c>
      <c r="O681" s="15" t="s">
        <v>36</v>
      </c>
      <c r="P681" s="5" t="s">
        <v>1434</v>
      </c>
      <c r="Q681" s="5" t="s">
        <v>1167</v>
      </c>
      <c r="R681" s="5" t="s">
        <v>1022</v>
      </c>
      <c r="S681" s="10" t="s">
        <v>2767</v>
      </c>
      <c r="T681" s="663" t="s">
        <v>3176</v>
      </c>
      <c r="U681" s="11">
        <v>25.42</v>
      </c>
      <c r="V681" s="11">
        <v>82.11</v>
      </c>
      <c r="W681" s="11"/>
      <c r="X681" s="11"/>
      <c r="Y681" s="11">
        <v>107.53</v>
      </c>
      <c r="Z681" s="6" t="s">
        <v>40</v>
      </c>
    </row>
    <row r="682" spans="1:37" customFormat="1" ht="15">
      <c r="A682" s="14" t="s">
        <v>26</v>
      </c>
      <c r="B682" s="6" t="s">
        <v>3182</v>
      </c>
      <c r="C682" s="8" t="s">
        <v>3183</v>
      </c>
      <c r="D682" s="8" t="s">
        <v>28</v>
      </c>
      <c r="E682" s="94" t="s">
        <v>3184</v>
      </c>
      <c r="F682" s="5">
        <v>969334585</v>
      </c>
      <c r="G682" s="5" t="s">
        <v>30</v>
      </c>
      <c r="H682" s="8" t="s">
        <v>855</v>
      </c>
      <c r="I682" s="5">
        <v>5945</v>
      </c>
      <c r="J682" s="5" t="s">
        <v>3185</v>
      </c>
      <c r="K682" s="5" t="s">
        <v>3186</v>
      </c>
      <c r="L682" s="36" t="s">
        <v>565</v>
      </c>
      <c r="M682" s="5" t="s">
        <v>566</v>
      </c>
      <c r="N682" s="5">
        <v>2125</v>
      </c>
      <c r="O682" s="15" t="s">
        <v>36</v>
      </c>
      <c r="P682" s="5" t="s">
        <v>1434</v>
      </c>
      <c r="Q682" s="5" t="s">
        <v>567</v>
      </c>
      <c r="R682" s="5" t="s">
        <v>1133</v>
      </c>
      <c r="S682" s="10" t="s">
        <v>3176</v>
      </c>
      <c r="T682" s="663" t="s">
        <v>3176</v>
      </c>
      <c r="U682" s="11">
        <v>25.42</v>
      </c>
      <c r="V682" s="11">
        <v>71.87</v>
      </c>
      <c r="W682" s="11"/>
      <c r="X682" s="11"/>
      <c r="Y682" s="11">
        <v>97.29</v>
      </c>
      <c r="Z682" s="6" t="s">
        <v>40</v>
      </c>
    </row>
    <row r="683" spans="1:37" customFormat="1" ht="15">
      <c r="A683" s="14" t="s">
        <v>26</v>
      </c>
      <c r="B683" s="6" t="s">
        <v>3187</v>
      </c>
      <c r="C683" s="8" t="s">
        <v>3188</v>
      </c>
      <c r="D683" s="8" t="s">
        <v>28</v>
      </c>
      <c r="E683" s="94" t="s">
        <v>3189</v>
      </c>
      <c r="F683" s="5">
        <v>984624401</v>
      </c>
      <c r="G683" s="5" t="s">
        <v>57</v>
      </c>
      <c r="H683" s="8" t="s">
        <v>2593</v>
      </c>
      <c r="I683" s="5">
        <v>5220</v>
      </c>
      <c r="J683" s="5" t="s">
        <v>3190</v>
      </c>
      <c r="K683" s="5" t="s">
        <v>3191</v>
      </c>
      <c r="L683" s="36" t="s">
        <v>565</v>
      </c>
      <c r="M683" s="5" t="s">
        <v>35</v>
      </c>
      <c r="N683" s="5">
        <v>2127</v>
      </c>
      <c r="O683" s="15" t="s">
        <v>36</v>
      </c>
      <c r="P683" s="5" t="s">
        <v>1434</v>
      </c>
      <c r="Q683" s="5" t="s">
        <v>1167</v>
      </c>
      <c r="R683" s="5" t="s">
        <v>568</v>
      </c>
      <c r="S683" s="10" t="s">
        <v>3176</v>
      </c>
      <c r="T683" s="663" t="s">
        <v>3176</v>
      </c>
      <c r="U683" s="11">
        <v>25.42</v>
      </c>
      <c r="V683" s="11">
        <v>82.11</v>
      </c>
      <c r="W683" s="11"/>
      <c r="X683" s="11"/>
      <c r="Y683" s="11">
        <v>107.53</v>
      </c>
      <c r="Z683" s="6" t="s">
        <v>40</v>
      </c>
    </row>
    <row r="684" spans="1:37" customFormat="1" ht="15">
      <c r="A684" s="14" t="s">
        <v>26</v>
      </c>
      <c r="B684" s="6" t="s">
        <v>2315</v>
      </c>
      <c r="C684" s="8" t="s">
        <v>2316</v>
      </c>
      <c r="D684" s="8" t="s">
        <v>28</v>
      </c>
      <c r="E684" s="94" t="s">
        <v>2317</v>
      </c>
      <c r="F684" s="5">
        <v>974790804</v>
      </c>
      <c r="G684" s="5" t="s">
        <v>57</v>
      </c>
      <c r="H684" s="8" t="s">
        <v>893</v>
      </c>
      <c r="I684" s="5">
        <v>20469</v>
      </c>
      <c r="J684" s="5" t="s">
        <v>2318</v>
      </c>
      <c r="K684" s="5" t="s">
        <v>3192</v>
      </c>
      <c r="L684" s="36" t="s">
        <v>565</v>
      </c>
      <c r="M684" s="5" t="s">
        <v>35</v>
      </c>
      <c r="N684" s="5">
        <v>2128</v>
      </c>
      <c r="O684" s="15" t="s">
        <v>36</v>
      </c>
      <c r="P684" s="5" t="s">
        <v>1978</v>
      </c>
      <c r="Q684" s="5" t="s">
        <v>1167</v>
      </c>
      <c r="R684" s="5" t="s">
        <v>1133</v>
      </c>
      <c r="S684" s="10" t="s">
        <v>3176</v>
      </c>
      <c r="T684" s="663" t="s">
        <v>3176</v>
      </c>
      <c r="U684" s="11">
        <v>25.42</v>
      </c>
      <c r="V684" s="11">
        <v>82.11</v>
      </c>
      <c r="W684" s="11"/>
      <c r="X684" s="11"/>
      <c r="Y684" s="11">
        <v>107.53</v>
      </c>
      <c r="Z684" s="6" t="s">
        <v>40</v>
      </c>
    </row>
    <row r="685" spans="1:37" customFormat="1" ht="15">
      <c r="A685" s="14" t="s">
        <v>26</v>
      </c>
      <c r="B685" s="6" t="s">
        <v>1833</v>
      </c>
      <c r="C685" s="8" t="s">
        <v>3193</v>
      </c>
      <c r="D685" s="8" t="s">
        <v>28</v>
      </c>
      <c r="E685" s="103" t="s">
        <v>3194</v>
      </c>
      <c r="F685" s="5">
        <v>983666355</v>
      </c>
      <c r="G685" s="5" t="s">
        <v>30</v>
      </c>
      <c r="H685" s="5" t="s">
        <v>83</v>
      </c>
      <c r="I685" s="5">
        <v>19840</v>
      </c>
      <c r="J685" s="5" t="s">
        <v>3195</v>
      </c>
      <c r="K685" s="5" t="s">
        <v>2706</v>
      </c>
      <c r="L685" s="640" t="s">
        <v>565</v>
      </c>
      <c r="M685" s="5" t="s">
        <v>35</v>
      </c>
      <c r="N685" s="132">
        <v>3047</v>
      </c>
      <c r="O685" s="15" t="s">
        <v>475</v>
      </c>
      <c r="P685" s="5"/>
      <c r="Q685" s="5" t="s">
        <v>567</v>
      </c>
      <c r="R685" s="5" t="s">
        <v>568</v>
      </c>
      <c r="S685" s="10" t="s">
        <v>2960</v>
      </c>
      <c r="T685" s="663" t="s">
        <v>2960</v>
      </c>
      <c r="U685" s="11">
        <v>1E-3</v>
      </c>
      <c r="V685" s="11">
        <v>1E-3</v>
      </c>
      <c r="W685" s="11"/>
      <c r="X685" s="11"/>
      <c r="Y685" s="11">
        <v>1E-3</v>
      </c>
      <c r="Z685" s="6" t="s">
        <v>40</v>
      </c>
    </row>
    <row r="686" spans="1:37" customFormat="1" ht="15">
      <c r="A686" s="14" t="s">
        <v>26</v>
      </c>
      <c r="B686" s="6" t="s">
        <v>3196</v>
      </c>
      <c r="C686" s="8" t="s">
        <v>3197</v>
      </c>
      <c r="D686" s="8" t="s">
        <v>28</v>
      </c>
      <c r="E686" s="103" t="s">
        <v>3046</v>
      </c>
      <c r="F686" s="5">
        <v>984000219</v>
      </c>
      <c r="G686" s="5" t="s">
        <v>30</v>
      </c>
      <c r="H686" s="5" t="s">
        <v>83</v>
      </c>
      <c r="I686" s="5">
        <v>15076</v>
      </c>
      <c r="J686" s="19" t="s">
        <v>3198</v>
      </c>
      <c r="K686" s="19" t="s">
        <v>3048</v>
      </c>
      <c r="L686" s="583" t="s">
        <v>565</v>
      </c>
      <c r="M686" s="19" t="s">
        <v>35</v>
      </c>
      <c r="N686" s="132">
        <v>3048</v>
      </c>
      <c r="O686" s="5" t="s">
        <v>36</v>
      </c>
      <c r="P686" s="5">
        <v>15000</v>
      </c>
      <c r="Q686" s="5" t="s">
        <v>649</v>
      </c>
      <c r="R686" s="5" t="s">
        <v>594</v>
      </c>
      <c r="S686" s="10" t="s">
        <v>2960</v>
      </c>
      <c r="T686" s="663" t="s">
        <v>2960</v>
      </c>
      <c r="U686" s="11">
        <v>25.42</v>
      </c>
      <c r="V686" s="11">
        <v>76.989999999999995</v>
      </c>
      <c r="W686" s="11"/>
      <c r="X686" s="11"/>
      <c r="Y686" s="11">
        <v>102.41</v>
      </c>
      <c r="Z686" s="6" t="s">
        <v>40</v>
      </c>
    </row>
    <row r="687" spans="1:37" customFormat="1" ht="15">
      <c r="A687" s="14" t="s">
        <v>26</v>
      </c>
      <c r="B687" s="6" t="s">
        <v>2622</v>
      </c>
      <c r="C687" s="8" t="s">
        <v>2623</v>
      </c>
      <c r="D687" s="8" t="s">
        <v>28</v>
      </c>
      <c r="E687" s="103" t="s">
        <v>2603</v>
      </c>
      <c r="F687" s="5">
        <v>987422534</v>
      </c>
      <c r="G687" s="5" t="s">
        <v>43</v>
      </c>
      <c r="H687" s="5" t="s">
        <v>271</v>
      </c>
      <c r="I687" s="5">
        <v>5125</v>
      </c>
      <c r="J687" s="5" t="s">
        <v>2604</v>
      </c>
      <c r="K687" s="5" t="s">
        <v>2605</v>
      </c>
      <c r="L687" s="640" t="s">
        <v>565</v>
      </c>
      <c r="M687" s="5" t="s">
        <v>35</v>
      </c>
      <c r="N687" s="132">
        <v>3049</v>
      </c>
      <c r="O687" s="5" t="s">
        <v>36</v>
      </c>
      <c r="P687" s="5">
        <v>5000</v>
      </c>
      <c r="Q687" s="5" t="s">
        <v>567</v>
      </c>
      <c r="R687" s="5" t="s">
        <v>568</v>
      </c>
      <c r="S687" s="10" t="s">
        <v>2960</v>
      </c>
      <c r="T687" s="663" t="s">
        <v>2960</v>
      </c>
      <c r="U687" s="11">
        <v>25.42</v>
      </c>
      <c r="V687" s="11">
        <v>82.11</v>
      </c>
      <c r="W687" s="11"/>
      <c r="X687" s="11"/>
      <c r="Y687" s="11">
        <v>107.53</v>
      </c>
      <c r="Z687" s="6" t="s">
        <v>40</v>
      </c>
    </row>
    <row r="688" spans="1:37" customFormat="1" ht="15">
      <c r="A688" s="14" t="s">
        <v>26</v>
      </c>
      <c r="B688" s="6" t="s">
        <v>3199</v>
      </c>
      <c r="C688" s="8" t="s">
        <v>3200</v>
      </c>
      <c r="D688" s="8" t="s">
        <v>28</v>
      </c>
      <c r="E688" s="103" t="s">
        <v>3201</v>
      </c>
      <c r="F688" s="5">
        <v>984779727</v>
      </c>
      <c r="G688" s="5" t="s">
        <v>57</v>
      </c>
      <c r="H688" s="5" t="s">
        <v>893</v>
      </c>
      <c r="I688" s="5">
        <v>95080</v>
      </c>
      <c r="J688" s="5" t="s">
        <v>3202</v>
      </c>
      <c r="K688" s="5" t="s">
        <v>3203</v>
      </c>
      <c r="L688" s="640" t="s">
        <v>565</v>
      </c>
      <c r="M688" s="5" t="s">
        <v>35</v>
      </c>
      <c r="N688" s="132">
        <v>3050</v>
      </c>
      <c r="O688" s="5" t="s">
        <v>36</v>
      </c>
      <c r="P688" s="5">
        <v>95000</v>
      </c>
      <c r="Q688" s="5" t="s">
        <v>567</v>
      </c>
      <c r="R688" s="5" t="s">
        <v>568</v>
      </c>
      <c r="S688" s="10" t="s">
        <v>2960</v>
      </c>
      <c r="T688" s="663" t="s">
        <v>2960</v>
      </c>
      <c r="U688" s="11">
        <v>25.42</v>
      </c>
      <c r="V688" s="11">
        <v>82.11</v>
      </c>
      <c r="W688" s="11"/>
      <c r="X688" s="11"/>
      <c r="Y688" s="11">
        <v>107.53</v>
      </c>
      <c r="Z688" s="6" t="s">
        <v>40</v>
      </c>
    </row>
    <row r="689" spans="1:37" customFormat="1" ht="15">
      <c r="A689" s="14" t="s">
        <v>26</v>
      </c>
      <c r="B689" s="6" t="s">
        <v>1577</v>
      </c>
      <c r="C689" s="8" t="s">
        <v>1578</v>
      </c>
      <c r="D689" s="8" t="s">
        <v>28</v>
      </c>
      <c r="E689" s="103" t="s">
        <v>3204</v>
      </c>
      <c r="F689" s="5">
        <v>974257603</v>
      </c>
      <c r="G689" s="5" t="s">
        <v>50</v>
      </c>
      <c r="H689" s="5" t="s">
        <v>454</v>
      </c>
      <c r="I689" s="5">
        <v>64493</v>
      </c>
      <c r="J689" s="5" t="s">
        <v>1580</v>
      </c>
      <c r="K689" s="5" t="s">
        <v>1581</v>
      </c>
      <c r="L689" s="640" t="s">
        <v>565</v>
      </c>
      <c r="M689" s="5" t="s">
        <v>35</v>
      </c>
      <c r="N689" s="132">
        <v>3051</v>
      </c>
      <c r="O689" s="5" t="s">
        <v>36</v>
      </c>
      <c r="P689" s="5">
        <v>65000</v>
      </c>
      <c r="Q689" s="5" t="s">
        <v>567</v>
      </c>
      <c r="R689" s="5" t="s">
        <v>594</v>
      </c>
      <c r="S689" s="10" t="s">
        <v>2960</v>
      </c>
      <c r="T689" s="663" t="s">
        <v>2960</v>
      </c>
      <c r="U689" s="11">
        <v>25.42</v>
      </c>
      <c r="V689" s="11">
        <v>76.989999999999995</v>
      </c>
      <c r="W689" s="11"/>
      <c r="X689" s="11"/>
      <c r="Y689" s="11">
        <v>102.41</v>
      </c>
      <c r="Z689" s="6" t="s">
        <v>40</v>
      </c>
    </row>
    <row r="690" spans="1:37" customFormat="1" ht="15">
      <c r="A690" s="14" t="s">
        <v>26</v>
      </c>
      <c r="B690" s="6" t="s">
        <v>3205</v>
      </c>
      <c r="C690" s="8" t="s">
        <v>3206</v>
      </c>
      <c r="D690" s="8" t="s">
        <v>28</v>
      </c>
      <c r="E690" s="103" t="s">
        <v>3207</v>
      </c>
      <c r="F690" s="5">
        <v>984795166</v>
      </c>
      <c r="G690" s="5" t="s">
        <v>30</v>
      </c>
      <c r="H690" s="5" t="s">
        <v>2433</v>
      </c>
      <c r="I690" s="5">
        <v>420</v>
      </c>
      <c r="J690" s="5" t="s">
        <v>3208</v>
      </c>
      <c r="K690" s="5" t="s">
        <v>3209</v>
      </c>
      <c r="L690" s="640" t="s">
        <v>565</v>
      </c>
      <c r="M690" s="5" t="s">
        <v>35</v>
      </c>
      <c r="N690" s="132">
        <v>3052</v>
      </c>
      <c r="O690" s="5" t="s">
        <v>475</v>
      </c>
      <c r="P690" s="5"/>
      <c r="Q690" s="5" t="s">
        <v>567</v>
      </c>
      <c r="R690" s="5" t="s">
        <v>594</v>
      </c>
      <c r="S690" s="10" t="s">
        <v>2960</v>
      </c>
      <c r="T690" s="663" t="s">
        <v>2960</v>
      </c>
      <c r="U690" s="11">
        <v>1E-3</v>
      </c>
      <c r="V690" s="11">
        <v>1E-3</v>
      </c>
      <c r="W690" s="11"/>
      <c r="X690" s="11"/>
      <c r="Y690" s="11">
        <v>1E-3</v>
      </c>
      <c r="Z690" s="6" t="s">
        <v>40</v>
      </c>
    </row>
    <row r="691" spans="1:37" customFormat="1" ht="15">
      <c r="A691" s="14" t="s">
        <v>26</v>
      </c>
      <c r="B691" s="6" t="s">
        <v>3210</v>
      </c>
      <c r="C691" s="8" t="s">
        <v>3211</v>
      </c>
      <c r="D691" s="8" t="s">
        <v>28</v>
      </c>
      <c r="E691" s="94" t="s">
        <v>3212</v>
      </c>
      <c r="F691" s="5">
        <v>950513200</v>
      </c>
      <c r="G691" s="5" t="s">
        <v>43</v>
      </c>
      <c r="H691" s="8" t="s">
        <v>271</v>
      </c>
      <c r="I691" s="5">
        <v>271</v>
      </c>
      <c r="J691" s="5" t="s">
        <v>3213</v>
      </c>
      <c r="K691" s="5" t="s">
        <v>3214</v>
      </c>
      <c r="L691" s="36" t="s">
        <v>565</v>
      </c>
      <c r="M691" s="5" t="s">
        <v>566</v>
      </c>
      <c r="N691" s="5">
        <v>2222</v>
      </c>
      <c r="O691" s="5" t="s">
        <v>475</v>
      </c>
      <c r="P691" s="5"/>
      <c r="Q691" s="5" t="s">
        <v>567</v>
      </c>
      <c r="R691" s="5" t="s">
        <v>1022</v>
      </c>
      <c r="S691" s="10" t="s">
        <v>2770</v>
      </c>
      <c r="T691" s="663" t="s">
        <v>3215</v>
      </c>
      <c r="U691" s="11">
        <v>1E-3</v>
      </c>
      <c r="V691" s="11">
        <v>1E-3</v>
      </c>
      <c r="W691" s="11"/>
      <c r="X691" s="11"/>
      <c r="Y691" s="11">
        <v>1E-3</v>
      </c>
      <c r="Z691" s="6" t="s">
        <v>40</v>
      </c>
    </row>
    <row r="692" spans="1:37" customFormat="1" ht="15">
      <c r="A692" s="8" t="s">
        <v>26</v>
      </c>
      <c r="B692" s="6" t="s">
        <v>3216</v>
      </c>
      <c r="C692" s="8" t="s">
        <v>3217</v>
      </c>
      <c r="D692" s="8" t="s">
        <v>28</v>
      </c>
      <c r="E692" s="94" t="s">
        <v>3218</v>
      </c>
      <c r="F692" s="5">
        <v>929495827</v>
      </c>
      <c r="G692" s="5" t="s">
        <v>43</v>
      </c>
      <c r="H692" s="8">
        <v>3</v>
      </c>
      <c r="I692" s="5">
        <v>884</v>
      </c>
      <c r="J692" s="5" t="s">
        <v>3219</v>
      </c>
      <c r="K692" s="5" t="s">
        <v>3220</v>
      </c>
      <c r="L692" s="8" t="s">
        <v>565</v>
      </c>
      <c r="M692" s="5" t="s">
        <v>35</v>
      </c>
      <c r="N692" s="5">
        <v>2223</v>
      </c>
      <c r="O692" s="5" t="s">
        <v>475</v>
      </c>
      <c r="P692" s="5"/>
      <c r="Q692" s="5" t="s">
        <v>567</v>
      </c>
      <c r="R692" s="5" t="s">
        <v>1133</v>
      </c>
      <c r="S692" s="10" t="s">
        <v>2770</v>
      </c>
      <c r="T692" s="663" t="s">
        <v>3215</v>
      </c>
      <c r="U692" s="11">
        <v>1E-3</v>
      </c>
      <c r="V692" s="11">
        <v>1E-3</v>
      </c>
      <c r="W692" s="11"/>
      <c r="X692" s="11"/>
      <c r="Y692" s="11">
        <v>1E-3</v>
      </c>
      <c r="Z692" s="6" t="s">
        <v>40</v>
      </c>
    </row>
    <row r="693" spans="1:37" customFormat="1" ht="15">
      <c r="A693" s="8" t="s">
        <v>26</v>
      </c>
      <c r="B693" s="6" t="s">
        <v>2166</v>
      </c>
      <c r="C693" s="8" t="s">
        <v>2167</v>
      </c>
      <c r="D693" s="8" t="s">
        <v>28</v>
      </c>
      <c r="E693" s="94" t="s">
        <v>3221</v>
      </c>
      <c r="F693" s="5">
        <v>952998561</v>
      </c>
      <c r="G693" s="5" t="s">
        <v>43</v>
      </c>
      <c r="H693" s="8" t="s">
        <v>3222</v>
      </c>
      <c r="I693" s="5">
        <v>25543</v>
      </c>
      <c r="J693" s="5" t="s">
        <v>2169</v>
      </c>
      <c r="K693" s="5" t="s">
        <v>2170</v>
      </c>
      <c r="L693" s="8" t="s">
        <v>565</v>
      </c>
      <c r="M693" s="5" t="s">
        <v>35</v>
      </c>
      <c r="N693" s="5">
        <v>2224</v>
      </c>
      <c r="O693" s="5" t="s">
        <v>36</v>
      </c>
      <c r="P693" s="5" t="s">
        <v>3223</v>
      </c>
      <c r="Q693" s="5" t="s">
        <v>567</v>
      </c>
      <c r="R693" s="5" t="s">
        <v>1022</v>
      </c>
      <c r="S693" s="10" t="s">
        <v>3215</v>
      </c>
      <c r="T693" s="663" t="s">
        <v>3215</v>
      </c>
      <c r="U693" s="11">
        <v>32.200000000000003</v>
      </c>
      <c r="V693" s="11">
        <v>108.62</v>
      </c>
      <c r="W693" s="11"/>
      <c r="X693" s="11"/>
      <c r="Y693" s="11">
        <v>140.82</v>
      </c>
      <c r="Z693" s="6" t="s">
        <v>40</v>
      </c>
    </row>
    <row r="694" spans="1:37" customFormat="1" ht="15">
      <c r="A694" s="8" t="s">
        <v>26</v>
      </c>
      <c r="B694" s="6" t="s">
        <v>1127</v>
      </c>
      <c r="C694" s="8" t="s">
        <v>1128</v>
      </c>
      <c r="D694" s="8" t="s">
        <v>28</v>
      </c>
      <c r="E694" s="94" t="s">
        <v>3224</v>
      </c>
      <c r="F694" s="5">
        <v>962398888</v>
      </c>
      <c r="G694" s="5" t="s">
        <v>43</v>
      </c>
      <c r="H694" s="8" t="s">
        <v>704</v>
      </c>
      <c r="I694" s="5">
        <v>10208</v>
      </c>
      <c r="J694" s="15" t="s">
        <v>1130</v>
      </c>
      <c r="K694" s="15" t="s">
        <v>1131</v>
      </c>
      <c r="L694" s="14" t="s">
        <v>565</v>
      </c>
      <c r="M694" s="15" t="s">
        <v>35</v>
      </c>
      <c r="N694" s="5">
        <v>2225</v>
      </c>
      <c r="O694" s="5" t="s">
        <v>36</v>
      </c>
      <c r="P694" s="5" t="s">
        <v>1441</v>
      </c>
      <c r="Q694" s="5" t="s">
        <v>567</v>
      </c>
      <c r="R694" s="5" t="s">
        <v>1133</v>
      </c>
      <c r="S694" s="16" t="s">
        <v>3215</v>
      </c>
      <c r="T694" s="665" t="s">
        <v>3215</v>
      </c>
      <c r="U694" s="11">
        <v>25.42</v>
      </c>
      <c r="V694" s="11">
        <v>82.11</v>
      </c>
      <c r="W694" s="11"/>
      <c r="X694" s="11"/>
      <c r="Y694" s="11">
        <v>107.53</v>
      </c>
      <c r="Z694" s="6" t="s">
        <v>40</v>
      </c>
    </row>
    <row r="695" spans="1:37" customFormat="1" ht="15">
      <c r="A695" s="8" t="s">
        <v>26</v>
      </c>
      <c r="B695" s="6" t="s">
        <v>3225</v>
      </c>
      <c r="C695" s="8" t="s">
        <v>3226</v>
      </c>
      <c r="D695" s="8" t="s">
        <v>28</v>
      </c>
      <c r="E695" s="94" t="s">
        <v>3227</v>
      </c>
      <c r="F695" s="5">
        <v>983323900</v>
      </c>
      <c r="G695" s="5" t="s">
        <v>43</v>
      </c>
      <c r="H695" s="8">
        <v>3</v>
      </c>
      <c r="I695" s="5">
        <v>10879</v>
      </c>
      <c r="J695" s="5" t="s">
        <v>3228</v>
      </c>
      <c r="K695" s="5" t="s">
        <v>3229</v>
      </c>
      <c r="L695" s="8" t="s">
        <v>565</v>
      </c>
      <c r="M695" s="5" t="s">
        <v>35</v>
      </c>
      <c r="N695" s="5">
        <v>2226</v>
      </c>
      <c r="O695" s="5" t="s">
        <v>36</v>
      </c>
      <c r="P695" s="5" t="s">
        <v>1441</v>
      </c>
      <c r="Q695" s="5" t="s">
        <v>567</v>
      </c>
      <c r="R695" s="5" t="s">
        <v>1022</v>
      </c>
      <c r="S695" s="10" t="s">
        <v>3215</v>
      </c>
      <c r="T695" s="663" t="s">
        <v>3215</v>
      </c>
      <c r="U695" s="11">
        <v>25.42</v>
      </c>
      <c r="V695" s="11">
        <v>82.11</v>
      </c>
      <c r="W695" s="11"/>
      <c r="X695" s="11"/>
      <c r="Y695" s="11">
        <v>107.53</v>
      </c>
      <c r="Z695" s="6" t="s">
        <v>40</v>
      </c>
    </row>
    <row r="696" spans="1:37" customFormat="1" ht="15">
      <c r="A696" s="8" t="s">
        <v>26</v>
      </c>
      <c r="B696" s="6" t="s">
        <v>3230</v>
      </c>
      <c r="C696" s="8" t="s">
        <v>3231</v>
      </c>
      <c r="D696" s="8" t="s">
        <v>28</v>
      </c>
      <c r="E696" s="94" t="s">
        <v>3232</v>
      </c>
      <c r="F696" s="5">
        <v>946265970</v>
      </c>
      <c r="G696" s="5" t="s">
        <v>50</v>
      </c>
      <c r="H696" s="8" t="s">
        <v>51</v>
      </c>
      <c r="I696" s="5">
        <v>5089</v>
      </c>
      <c r="J696" s="5" t="s">
        <v>3233</v>
      </c>
      <c r="K696" s="5" t="s">
        <v>3234</v>
      </c>
      <c r="L696" s="8" t="s">
        <v>565</v>
      </c>
      <c r="M696" s="5" t="s">
        <v>566</v>
      </c>
      <c r="N696" s="5">
        <v>2227</v>
      </c>
      <c r="O696" s="5" t="s">
        <v>36</v>
      </c>
      <c r="P696" s="5" t="s">
        <v>1434</v>
      </c>
      <c r="Q696" s="5" t="s">
        <v>567</v>
      </c>
      <c r="R696" s="5" t="s">
        <v>1133</v>
      </c>
      <c r="S696" s="10" t="s">
        <v>3215</v>
      </c>
      <c r="T696" s="663" t="s">
        <v>3215</v>
      </c>
      <c r="U696" s="11">
        <v>25.42</v>
      </c>
      <c r="V696" s="11">
        <v>76.989999999999995</v>
      </c>
      <c r="W696" s="11"/>
      <c r="X696" s="11"/>
      <c r="Y696" s="11">
        <v>102.41</v>
      </c>
      <c r="Z696" s="6" t="s">
        <v>40</v>
      </c>
    </row>
    <row r="697" spans="1:37" customFormat="1" ht="15" hidden="1">
      <c r="A697" s="296" t="s">
        <v>26</v>
      </c>
      <c r="B697" s="297" t="s">
        <v>3235</v>
      </c>
      <c r="C697" s="296" t="s">
        <v>3236</v>
      </c>
      <c r="D697" s="296" t="s">
        <v>28</v>
      </c>
      <c r="E697" s="296" t="s">
        <v>3237</v>
      </c>
      <c r="F697" s="299">
        <v>931475710</v>
      </c>
      <c r="G697" s="299" t="s">
        <v>30</v>
      </c>
      <c r="H697" s="299" t="s">
        <v>218</v>
      </c>
      <c r="I697" s="299">
        <v>7940</v>
      </c>
      <c r="J697" s="299" t="s">
        <v>3238</v>
      </c>
      <c r="K697" s="299" t="s">
        <v>3239</v>
      </c>
      <c r="L697" s="296" t="s">
        <v>34</v>
      </c>
      <c r="M697" s="299" t="s">
        <v>35</v>
      </c>
      <c r="N697" s="299">
        <v>3431</v>
      </c>
      <c r="O697" s="299" t="s">
        <v>36</v>
      </c>
      <c r="P697" s="299" t="s">
        <v>37</v>
      </c>
      <c r="Q697" s="299" t="s">
        <v>38</v>
      </c>
      <c r="R697" s="299" t="s">
        <v>132</v>
      </c>
      <c r="S697" s="297" t="s">
        <v>3240</v>
      </c>
      <c r="T697" s="664" t="s">
        <v>3240</v>
      </c>
      <c r="U697" s="300">
        <v>18</v>
      </c>
      <c r="V697" s="300">
        <v>73</v>
      </c>
      <c r="W697" s="300"/>
      <c r="X697" s="300"/>
      <c r="Y697" s="301">
        <f>U697+V697</f>
        <v>91</v>
      </c>
      <c r="Z697" s="302" t="s">
        <v>40</v>
      </c>
      <c r="AA697" s="303"/>
      <c r="AB697" s="303"/>
      <c r="AC697" s="303"/>
      <c r="AD697" s="303"/>
      <c r="AE697" s="303"/>
      <c r="AF697" s="303"/>
      <c r="AG697" s="303"/>
      <c r="AH697" s="303"/>
      <c r="AI697" s="303"/>
      <c r="AJ697" s="303"/>
      <c r="AK697" s="303"/>
    </row>
    <row r="698" spans="1:37" customFormat="1" ht="15" hidden="1">
      <c r="A698" s="296" t="s">
        <v>26</v>
      </c>
      <c r="B698" s="297" t="s">
        <v>3241</v>
      </c>
      <c r="C698" s="296" t="s">
        <v>3242</v>
      </c>
      <c r="D698" s="296" t="s">
        <v>28</v>
      </c>
      <c r="E698" s="296" t="s">
        <v>3243</v>
      </c>
      <c r="F698" s="299">
        <v>951333752</v>
      </c>
      <c r="G698" s="299" t="s">
        <v>3244</v>
      </c>
      <c r="H698" s="299" t="s">
        <v>236</v>
      </c>
      <c r="I698" s="299">
        <v>21134</v>
      </c>
      <c r="J698" s="299" t="s">
        <v>3245</v>
      </c>
      <c r="K698" s="299" t="s">
        <v>3246</v>
      </c>
      <c r="L698" s="296" t="s">
        <v>34</v>
      </c>
      <c r="M698" s="299" t="s">
        <v>35</v>
      </c>
      <c r="N698" s="299">
        <v>3432</v>
      </c>
      <c r="O698" s="299" t="s">
        <v>36</v>
      </c>
      <c r="P698" s="299" t="s">
        <v>126</v>
      </c>
      <c r="Q698" s="299" t="s">
        <v>38</v>
      </c>
      <c r="R698" s="299" t="s">
        <v>3247</v>
      </c>
      <c r="S698" s="297" t="s">
        <v>3240</v>
      </c>
      <c r="T698" s="664" t="s">
        <v>3240</v>
      </c>
      <c r="U698" s="300">
        <v>18</v>
      </c>
      <c r="V698" s="300">
        <v>73</v>
      </c>
      <c r="W698" s="300"/>
      <c r="X698" s="300"/>
      <c r="Y698" s="301">
        <f>U698+V698</f>
        <v>91</v>
      </c>
      <c r="Z698" s="302" t="s">
        <v>40</v>
      </c>
      <c r="AA698" s="303"/>
      <c r="AB698" s="303"/>
      <c r="AC698" s="303"/>
      <c r="AD698" s="303"/>
      <c r="AE698" s="303"/>
      <c r="AF698" s="303"/>
      <c r="AG698" s="303"/>
      <c r="AH698" s="303"/>
      <c r="AI698" s="303"/>
      <c r="AJ698" s="303"/>
      <c r="AK698" s="303"/>
    </row>
    <row r="699" spans="1:37" customFormat="1" ht="15" hidden="1">
      <c r="A699" s="296" t="s">
        <v>26</v>
      </c>
      <c r="B699" s="297" t="s">
        <v>3248</v>
      </c>
      <c r="C699" s="296" t="s">
        <v>61</v>
      </c>
      <c r="D699" s="296" t="s">
        <v>28</v>
      </c>
      <c r="E699" s="296" t="s">
        <v>62</v>
      </c>
      <c r="F699" s="299">
        <v>951290529</v>
      </c>
      <c r="G699" s="299" t="s">
        <v>118</v>
      </c>
      <c r="H699" s="299" t="s">
        <v>440</v>
      </c>
      <c r="I699" s="299">
        <v>15322</v>
      </c>
      <c r="J699" s="299" t="s">
        <v>64</v>
      </c>
      <c r="K699" s="299" t="s">
        <v>3249</v>
      </c>
      <c r="L699" s="296" t="s">
        <v>34</v>
      </c>
      <c r="M699" s="299" t="s">
        <v>35</v>
      </c>
      <c r="N699" s="299">
        <v>3433</v>
      </c>
      <c r="O699" s="299" t="s">
        <v>36</v>
      </c>
      <c r="P699" s="299" t="s">
        <v>74</v>
      </c>
      <c r="Q699" s="299" t="s">
        <v>38</v>
      </c>
      <c r="R699" s="299" t="s">
        <v>47</v>
      </c>
      <c r="S699" s="297" t="s">
        <v>3240</v>
      </c>
      <c r="T699" s="664" t="s">
        <v>3240</v>
      </c>
      <c r="U699" s="300">
        <v>18</v>
      </c>
      <c r="V699" s="300">
        <v>73</v>
      </c>
      <c r="W699" s="300"/>
      <c r="X699" s="300"/>
      <c r="Y699" s="301">
        <f>U699+V699</f>
        <v>91</v>
      </c>
      <c r="Z699" s="302" t="s">
        <v>40</v>
      </c>
      <c r="AA699" s="303"/>
      <c r="AB699" s="303"/>
      <c r="AC699" s="303"/>
      <c r="AD699" s="303"/>
      <c r="AE699" s="303"/>
      <c r="AF699" s="303"/>
      <c r="AG699" s="303"/>
      <c r="AH699" s="303"/>
      <c r="AI699" s="303"/>
      <c r="AJ699" s="303"/>
      <c r="AK699" s="303"/>
    </row>
    <row r="700" spans="1:37" customFormat="1" ht="15" hidden="1">
      <c r="A700" s="296" t="s">
        <v>26</v>
      </c>
      <c r="B700" s="297" t="s">
        <v>3250</v>
      </c>
      <c r="C700" s="296" t="s">
        <v>3251</v>
      </c>
      <c r="D700" s="296" t="s">
        <v>28</v>
      </c>
      <c r="E700" s="296" t="s">
        <v>3252</v>
      </c>
      <c r="F700" s="299">
        <v>976560088</v>
      </c>
      <c r="G700" s="299" t="s">
        <v>30</v>
      </c>
      <c r="H700" s="299" t="s">
        <v>227</v>
      </c>
      <c r="I700" s="299">
        <v>5040</v>
      </c>
      <c r="J700" s="299" t="s">
        <v>3253</v>
      </c>
      <c r="K700" s="299" t="s">
        <v>3254</v>
      </c>
      <c r="L700" s="296" t="s">
        <v>34</v>
      </c>
      <c r="M700" s="299" t="s">
        <v>35</v>
      </c>
      <c r="N700" s="299">
        <v>3434</v>
      </c>
      <c r="O700" s="299" t="s">
        <v>36</v>
      </c>
      <c r="P700" s="299" t="s">
        <v>37</v>
      </c>
      <c r="Q700" s="299" t="s">
        <v>38</v>
      </c>
      <c r="R700" s="299" t="s">
        <v>39</v>
      </c>
      <c r="S700" s="297" t="s">
        <v>3240</v>
      </c>
      <c r="T700" s="664" t="s">
        <v>3240</v>
      </c>
      <c r="U700" s="300">
        <v>18</v>
      </c>
      <c r="V700" s="300">
        <v>73</v>
      </c>
      <c r="W700" s="300"/>
      <c r="X700" s="300"/>
      <c r="Y700" s="301">
        <f>U700+V700</f>
        <v>91</v>
      </c>
      <c r="Z700" s="302" t="s">
        <v>40</v>
      </c>
      <c r="AA700" s="303"/>
      <c r="AB700" s="303"/>
      <c r="AC700" s="303"/>
      <c r="AD700" s="303"/>
      <c r="AE700" s="303"/>
      <c r="AF700" s="303"/>
      <c r="AG700" s="303"/>
      <c r="AH700" s="303"/>
      <c r="AI700" s="303"/>
      <c r="AJ700" s="303"/>
      <c r="AK700" s="303"/>
    </row>
    <row r="701" spans="1:37" customFormat="1" ht="15">
      <c r="A701" s="8" t="s">
        <v>26</v>
      </c>
      <c r="B701" s="6" t="s">
        <v>3255</v>
      </c>
      <c r="C701" s="8" t="s">
        <v>3256</v>
      </c>
      <c r="D701" s="8" t="s">
        <v>28</v>
      </c>
      <c r="E701" s="94" t="s">
        <v>3257</v>
      </c>
      <c r="F701" s="5">
        <v>984707716</v>
      </c>
      <c r="G701" s="5" t="s">
        <v>102</v>
      </c>
      <c r="H701" s="8" t="s">
        <v>103</v>
      </c>
      <c r="I701" s="5">
        <v>14462</v>
      </c>
      <c r="J701" s="5" t="s">
        <v>3258</v>
      </c>
      <c r="K701" s="5" t="s">
        <v>3259</v>
      </c>
      <c r="L701" s="8" t="s">
        <v>565</v>
      </c>
      <c r="M701" s="5" t="s">
        <v>35</v>
      </c>
      <c r="N701" s="5">
        <v>2228</v>
      </c>
      <c r="O701" s="5" t="s">
        <v>36</v>
      </c>
      <c r="P701" s="5" t="s">
        <v>1467</v>
      </c>
      <c r="Q701" s="5" t="s">
        <v>567</v>
      </c>
      <c r="R701" s="5" t="s">
        <v>1022</v>
      </c>
      <c r="S701" s="10" t="s">
        <v>3215</v>
      </c>
      <c r="T701" s="663" t="s">
        <v>3215</v>
      </c>
      <c r="U701" s="11">
        <v>25.42</v>
      </c>
      <c r="V701" s="11">
        <v>71.87</v>
      </c>
      <c r="W701" s="29"/>
      <c r="X701" s="29"/>
      <c r="Y701" s="29">
        <v>97.29</v>
      </c>
      <c r="Z701" s="6" t="s">
        <v>40</v>
      </c>
    </row>
    <row r="702" spans="1:37" customFormat="1" ht="15">
      <c r="A702" s="127" t="s">
        <v>26</v>
      </c>
      <c r="B702" s="10" t="s">
        <v>3260</v>
      </c>
      <c r="C702" s="8" t="s">
        <v>3261</v>
      </c>
      <c r="D702" s="8" t="s">
        <v>28</v>
      </c>
      <c r="E702" s="157" t="s">
        <v>620</v>
      </c>
      <c r="F702" s="5">
        <v>984808580</v>
      </c>
      <c r="G702" s="5" t="s">
        <v>70</v>
      </c>
      <c r="H702" s="5" t="s">
        <v>1475</v>
      </c>
      <c r="I702" s="5">
        <v>1033</v>
      </c>
      <c r="J702" s="5" t="s">
        <v>3262</v>
      </c>
      <c r="K702" s="5" t="s">
        <v>3263</v>
      </c>
      <c r="L702" s="8" t="s">
        <v>565</v>
      </c>
      <c r="M702" s="5" t="s">
        <v>35</v>
      </c>
      <c r="N702" s="5">
        <v>3155</v>
      </c>
      <c r="O702" s="5" t="s">
        <v>475</v>
      </c>
      <c r="P702" s="5"/>
      <c r="Q702" s="5" t="s">
        <v>649</v>
      </c>
      <c r="R702" s="5" t="s">
        <v>568</v>
      </c>
      <c r="S702" s="10" t="s">
        <v>2522</v>
      </c>
      <c r="T702" s="663" t="s">
        <v>3009</v>
      </c>
      <c r="U702" s="11">
        <v>1E-3</v>
      </c>
      <c r="V702" s="11">
        <v>1E-3</v>
      </c>
      <c r="W702" s="11"/>
      <c r="X702" s="11"/>
      <c r="Y702" s="11">
        <v>1E-3</v>
      </c>
      <c r="Z702" s="6" t="s">
        <v>40</v>
      </c>
    </row>
    <row r="703" spans="1:37" customFormat="1" ht="15">
      <c r="A703" s="127" t="s">
        <v>26</v>
      </c>
      <c r="B703" s="10" t="s">
        <v>2487</v>
      </c>
      <c r="C703" s="8" t="s">
        <v>3264</v>
      </c>
      <c r="D703" s="8" t="s">
        <v>28</v>
      </c>
      <c r="E703" s="103" t="s">
        <v>2489</v>
      </c>
      <c r="F703" s="5">
        <v>984685808</v>
      </c>
      <c r="G703" s="5" t="s">
        <v>43</v>
      </c>
      <c r="H703" s="5" t="s">
        <v>573</v>
      </c>
      <c r="I703" s="5">
        <v>5158</v>
      </c>
      <c r="J703" s="5" t="s">
        <v>2490</v>
      </c>
      <c r="K703" s="5" t="s">
        <v>2491</v>
      </c>
      <c r="L703" s="8" t="s">
        <v>565</v>
      </c>
      <c r="M703" s="5" t="s">
        <v>35</v>
      </c>
      <c r="N703" s="5">
        <v>3161</v>
      </c>
      <c r="O703" s="5" t="s">
        <v>36</v>
      </c>
      <c r="P703" s="5">
        <v>5000</v>
      </c>
      <c r="Q703" s="5" t="s">
        <v>649</v>
      </c>
      <c r="R703" s="5" t="s">
        <v>594</v>
      </c>
      <c r="S703" s="10" t="s">
        <v>2522</v>
      </c>
      <c r="T703" s="663" t="s">
        <v>3009</v>
      </c>
      <c r="U703" s="11">
        <v>25.42</v>
      </c>
      <c r="V703" s="11">
        <v>82.11</v>
      </c>
      <c r="W703" s="11"/>
      <c r="X703" s="11"/>
      <c r="Y703" s="11">
        <v>107.53</v>
      </c>
      <c r="Z703" s="6" t="s">
        <v>40</v>
      </c>
    </row>
    <row r="704" spans="1:37" customFormat="1" ht="15">
      <c r="A704" s="646" t="s">
        <v>26</v>
      </c>
      <c r="B704" s="16" t="s">
        <v>3265</v>
      </c>
      <c r="C704" s="14" t="s">
        <v>3266</v>
      </c>
      <c r="D704" s="14" t="s">
        <v>28</v>
      </c>
      <c r="E704" s="106" t="s">
        <v>3267</v>
      </c>
      <c r="F704" s="15">
        <v>938527412</v>
      </c>
      <c r="G704" s="15" t="s">
        <v>43</v>
      </c>
      <c r="H704" s="15" t="s">
        <v>148</v>
      </c>
      <c r="I704" s="15">
        <v>102216</v>
      </c>
      <c r="J704" s="15" t="s">
        <v>3268</v>
      </c>
      <c r="K704" s="15" t="s">
        <v>3269</v>
      </c>
      <c r="L704" s="14" t="s">
        <v>565</v>
      </c>
      <c r="M704" s="15" t="s">
        <v>35</v>
      </c>
      <c r="N704" s="15">
        <v>3163</v>
      </c>
      <c r="O704" s="15" t="s">
        <v>40</v>
      </c>
      <c r="P704" s="15"/>
      <c r="Q704" s="15" t="s">
        <v>567</v>
      </c>
      <c r="R704" s="15" t="s">
        <v>594</v>
      </c>
      <c r="S704" s="16" t="s">
        <v>3009</v>
      </c>
      <c r="T704" s="665" t="s">
        <v>3009</v>
      </c>
      <c r="U704" s="17">
        <v>25.42</v>
      </c>
      <c r="V704" s="17">
        <v>51.39</v>
      </c>
      <c r="W704" s="17"/>
      <c r="X704" s="17"/>
      <c r="Y704" s="17">
        <v>76.81</v>
      </c>
      <c r="Z704" s="6" t="s">
        <v>40</v>
      </c>
    </row>
    <row r="705" spans="1:26" customFormat="1" ht="15">
      <c r="A705" s="127" t="s">
        <v>26</v>
      </c>
      <c r="B705" s="10" t="s">
        <v>3270</v>
      </c>
      <c r="C705" s="8" t="s">
        <v>3271</v>
      </c>
      <c r="D705" s="8" t="s">
        <v>28</v>
      </c>
      <c r="E705" s="103" t="s">
        <v>3272</v>
      </c>
      <c r="F705" s="5">
        <v>974232468</v>
      </c>
      <c r="G705" s="5" t="s">
        <v>57</v>
      </c>
      <c r="H705" s="5" t="s">
        <v>1541</v>
      </c>
      <c r="I705" s="5">
        <v>1554</v>
      </c>
      <c r="J705" s="5" t="s">
        <v>3273</v>
      </c>
      <c r="K705" s="5" t="s">
        <v>3274</v>
      </c>
      <c r="L705" s="8" t="s">
        <v>565</v>
      </c>
      <c r="M705" s="5" t="s">
        <v>35</v>
      </c>
      <c r="N705" s="5">
        <v>3164</v>
      </c>
      <c r="O705" s="5" t="s">
        <v>36</v>
      </c>
      <c r="P705" s="5">
        <v>1000</v>
      </c>
      <c r="Q705" s="5" t="s">
        <v>567</v>
      </c>
      <c r="R705" s="5" t="s">
        <v>594</v>
      </c>
      <c r="S705" s="10" t="s">
        <v>3009</v>
      </c>
      <c r="T705" s="663" t="s">
        <v>3009</v>
      </c>
      <c r="U705" s="11">
        <v>25.42</v>
      </c>
      <c r="V705" s="11">
        <v>38.590000000000003</v>
      </c>
      <c r="W705" s="11"/>
      <c r="X705" s="11"/>
      <c r="Y705" s="11">
        <v>64.010000000000005</v>
      </c>
      <c r="Z705" s="6" t="s">
        <v>40</v>
      </c>
    </row>
    <row r="706" spans="1:26" customFormat="1" ht="15">
      <c r="A706" s="127" t="s">
        <v>26</v>
      </c>
      <c r="B706" s="10" t="s">
        <v>3275</v>
      </c>
      <c r="C706" s="8" t="s">
        <v>3276</v>
      </c>
      <c r="D706" s="8" t="s">
        <v>28</v>
      </c>
      <c r="E706" s="131" t="s">
        <v>1495</v>
      </c>
      <c r="F706" s="5">
        <v>962787986</v>
      </c>
      <c r="G706" s="5" t="s">
        <v>30</v>
      </c>
      <c r="H706" s="5" t="s">
        <v>855</v>
      </c>
      <c r="I706" s="5">
        <v>5079</v>
      </c>
      <c r="J706" s="5" t="s">
        <v>3277</v>
      </c>
      <c r="K706" s="5" t="s">
        <v>3278</v>
      </c>
      <c r="L706" s="8" t="s">
        <v>565</v>
      </c>
      <c r="M706" s="5" t="s">
        <v>35</v>
      </c>
      <c r="N706" s="5">
        <v>3165</v>
      </c>
      <c r="O706" s="5" t="s">
        <v>36</v>
      </c>
      <c r="P706" s="5">
        <v>5000</v>
      </c>
      <c r="Q706" s="5" t="s">
        <v>567</v>
      </c>
      <c r="R706" s="5" t="s">
        <v>568</v>
      </c>
      <c r="S706" s="10" t="s">
        <v>3009</v>
      </c>
      <c r="T706" s="663" t="s">
        <v>3009</v>
      </c>
      <c r="U706" s="11">
        <v>25.42</v>
      </c>
      <c r="V706" s="11">
        <v>76.989999999999995</v>
      </c>
      <c r="W706" s="11"/>
      <c r="X706" s="11"/>
      <c r="Y706" s="11">
        <v>102.41</v>
      </c>
      <c r="Z706" s="6" t="s">
        <v>40</v>
      </c>
    </row>
    <row r="707" spans="1:26" customFormat="1" ht="15">
      <c r="A707" s="8" t="s">
        <v>26</v>
      </c>
      <c r="B707" s="6" t="s">
        <v>3279</v>
      </c>
      <c r="C707" s="8" t="s">
        <v>3280</v>
      </c>
      <c r="D707" s="8" t="s">
        <v>28</v>
      </c>
      <c r="E707" s="94" t="s">
        <v>3281</v>
      </c>
      <c r="F707" s="5">
        <v>973959559</v>
      </c>
      <c r="G707" s="5" t="s">
        <v>43</v>
      </c>
      <c r="H707" s="8" t="s">
        <v>148</v>
      </c>
      <c r="I707" s="5">
        <v>17066</v>
      </c>
      <c r="J707" s="5" t="s">
        <v>3282</v>
      </c>
      <c r="K707" s="5" t="s">
        <v>3283</v>
      </c>
      <c r="L707" s="8" t="s">
        <v>565</v>
      </c>
      <c r="M707" s="5" t="s">
        <v>566</v>
      </c>
      <c r="N707" s="5">
        <v>2326</v>
      </c>
      <c r="O707" s="5" t="s">
        <v>36</v>
      </c>
      <c r="P707" s="5" t="s">
        <v>3284</v>
      </c>
      <c r="Q707" s="5" t="s">
        <v>1167</v>
      </c>
      <c r="R707" s="5" t="s">
        <v>568</v>
      </c>
      <c r="S707" s="10" t="s">
        <v>3285</v>
      </c>
      <c r="T707" s="663" t="s">
        <v>3285</v>
      </c>
      <c r="U707" s="11">
        <v>1E-3</v>
      </c>
      <c r="V707" s="11">
        <v>1E-3</v>
      </c>
      <c r="W707" s="11"/>
      <c r="X707" s="11"/>
      <c r="Y707" s="11">
        <v>1E-3</v>
      </c>
      <c r="Z707" s="6" t="s">
        <v>40</v>
      </c>
    </row>
    <row r="708" spans="1:26" customFormat="1" ht="15">
      <c r="A708" s="8" t="s">
        <v>26</v>
      </c>
      <c r="B708" s="10" t="s">
        <v>3286</v>
      </c>
      <c r="C708" s="8" t="s">
        <v>3287</v>
      </c>
      <c r="D708" s="8" t="s">
        <v>28</v>
      </c>
      <c r="E708" s="103" t="s">
        <v>3288</v>
      </c>
      <c r="F708" s="5">
        <v>940236231</v>
      </c>
      <c r="G708" s="5" t="s">
        <v>102</v>
      </c>
      <c r="H708" s="5" t="s">
        <v>236</v>
      </c>
      <c r="I708" s="5">
        <v>27375</v>
      </c>
      <c r="J708" s="5" t="s">
        <v>3289</v>
      </c>
      <c r="K708" s="5" t="s">
        <v>3290</v>
      </c>
      <c r="L708" s="8" t="s">
        <v>565</v>
      </c>
      <c r="M708" s="5" t="s">
        <v>35</v>
      </c>
      <c r="N708" s="5">
        <v>3290</v>
      </c>
      <c r="O708" s="5" t="s">
        <v>36</v>
      </c>
      <c r="P708" s="5">
        <v>30000</v>
      </c>
      <c r="Q708" s="5" t="s">
        <v>567</v>
      </c>
      <c r="R708" s="5" t="s">
        <v>594</v>
      </c>
      <c r="S708" s="10" t="s">
        <v>3040</v>
      </c>
      <c r="T708" s="663" t="s">
        <v>3040</v>
      </c>
      <c r="U708" s="11">
        <v>25.42</v>
      </c>
      <c r="V708" s="11">
        <v>82.11</v>
      </c>
      <c r="W708" s="11"/>
      <c r="X708" s="11"/>
      <c r="Y708" s="11">
        <v>107.53</v>
      </c>
      <c r="Z708" s="6" t="s">
        <v>40</v>
      </c>
    </row>
    <row r="709" spans="1:26" customFormat="1" ht="15">
      <c r="A709" s="8" t="s">
        <v>26</v>
      </c>
      <c r="B709" s="10" t="s">
        <v>3291</v>
      </c>
      <c r="C709" s="8" t="s">
        <v>3292</v>
      </c>
      <c r="D709" s="8" t="s">
        <v>28</v>
      </c>
      <c r="E709" s="103" t="s">
        <v>1292</v>
      </c>
      <c r="F709" s="5">
        <v>958349949</v>
      </c>
      <c r="G709" s="5" t="s">
        <v>102</v>
      </c>
      <c r="H709" s="5" t="s">
        <v>236</v>
      </c>
      <c r="I709" s="5">
        <v>40708</v>
      </c>
      <c r="J709" s="5" t="s">
        <v>3293</v>
      </c>
      <c r="K709" s="5" t="s">
        <v>3294</v>
      </c>
      <c r="L709" s="8" t="s">
        <v>565</v>
      </c>
      <c r="M709" s="5" t="s">
        <v>35</v>
      </c>
      <c r="N709" s="5">
        <v>3291</v>
      </c>
      <c r="O709" s="5" t="s">
        <v>36</v>
      </c>
      <c r="P709" s="5">
        <v>40000</v>
      </c>
      <c r="Q709" s="5" t="s">
        <v>567</v>
      </c>
      <c r="R709" s="5" t="s">
        <v>1483</v>
      </c>
      <c r="S709" s="10" t="s">
        <v>3040</v>
      </c>
      <c r="T709" s="663" t="s">
        <v>3040</v>
      </c>
      <c r="U709" s="11">
        <v>25.42</v>
      </c>
      <c r="V709" s="11">
        <v>82.11</v>
      </c>
      <c r="W709" s="11"/>
      <c r="X709" s="11"/>
      <c r="Y709" s="11">
        <v>107.53</v>
      </c>
      <c r="Z709" s="6" t="s">
        <v>40</v>
      </c>
    </row>
    <row r="710" spans="1:26" customFormat="1" ht="15">
      <c r="A710" s="8" t="s">
        <v>26</v>
      </c>
      <c r="B710" s="10" t="s">
        <v>3026</v>
      </c>
      <c r="C710" s="8" t="s">
        <v>3027</v>
      </c>
      <c r="D710" s="8" t="s">
        <v>28</v>
      </c>
      <c r="E710" s="103" t="s">
        <v>3295</v>
      </c>
      <c r="F710" s="5">
        <v>984309071</v>
      </c>
      <c r="G710" s="5" t="s">
        <v>43</v>
      </c>
      <c r="H710" s="5" t="s">
        <v>704</v>
      </c>
      <c r="I710" s="5">
        <v>60574</v>
      </c>
      <c r="J710" s="5" t="s">
        <v>3028</v>
      </c>
      <c r="K710" s="5" t="s">
        <v>3029</v>
      </c>
      <c r="L710" s="8" t="s">
        <v>565</v>
      </c>
      <c r="M710" s="5" t="s">
        <v>35</v>
      </c>
      <c r="N710" s="5">
        <v>3292</v>
      </c>
      <c r="O710" s="5" t="s">
        <v>36</v>
      </c>
      <c r="P710" s="5">
        <v>60000</v>
      </c>
      <c r="Q710" s="5" t="s">
        <v>649</v>
      </c>
      <c r="R710" s="5" t="s">
        <v>594</v>
      </c>
      <c r="S710" s="10" t="s">
        <v>3040</v>
      </c>
      <c r="T710" s="663" t="s">
        <v>3040</v>
      </c>
      <c r="U710" s="11">
        <v>25.42</v>
      </c>
      <c r="V710" s="11">
        <v>82.11</v>
      </c>
      <c r="W710" s="11"/>
      <c r="X710" s="11"/>
      <c r="Y710" s="11">
        <v>107.53</v>
      </c>
      <c r="Z710" s="6" t="s">
        <v>40</v>
      </c>
    </row>
    <row r="711" spans="1:26" customFormat="1" ht="15">
      <c r="A711" s="8" t="s">
        <v>26</v>
      </c>
      <c r="B711" s="10" t="s">
        <v>3296</v>
      </c>
      <c r="C711" s="8" t="s">
        <v>3297</v>
      </c>
      <c r="D711" s="8" t="s">
        <v>28</v>
      </c>
      <c r="E711" s="103" t="s">
        <v>3298</v>
      </c>
      <c r="F711" s="5">
        <v>945455881</v>
      </c>
      <c r="G711" s="5" t="s">
        <v>57</v>
      </c>
      <c r="H711" s="5" t="s">
        <v>198</v>
      </c>
      <c r="I711" s="5">
        <v>4810</v>
      </c>
      <c r="J711" s="5" t="s">
        <v>3299</v>
      </c>
      <c r="K711" s="5" t="s">
        <v>3300</v>
      </c>
      <c r="L711" s="8" t="s">
        <v>565</v>
      </c>
      <c r="M711" s="5" t="s">
        <v>35</v>
      </c>
      <c r="N711" s="5">
        <v>3293</v>
      </c>
      <c r="O711" s="5" t="s">
        <v>36</v>
      </c>
      <c r="P711" s="5">
        <v>5000</v>
      </c>
      <c r="Q711" s="5" t="s">
        <v>567</v>
      </c>
      <c r="R711" s="5" t="s">
        <v>568</v>
      </c>
      <c r="S711" s="10" t="s">
        <v>3040</v>
      </c>
      <c r="T711" s="663" t="s">
        <v>3040</v>
      </c>
      <c r="U711" s="11">
        <v>25.42</v>
      </c>
      <c r="V711" s="11">
        <v>38.590000000000003</v>
      </c>
      <c r="W711" s="11"/>
      <c r="X711" s="11"/>
      <c r="Y711" s="11">
        <v>64.010000000000005</v>
      </c>
      <c r="Z711" s="6" t="s">
        <v>40</v>
      </c>
    </row>
    <row r="712" spans="1:26" customFormat="1" ht="15">
      <c r="A712" s="8" t="s">
        <v>26</v>
      </c>
      <c r="B712" s="10" t="s">
        <v>3301</v>
      </c>
      <c r="C712" s="8" t="s">
        <v>3302</v>
      </c>
      <c r="D712" s="8" t="s">
        <v>28</v>
      </c>
      <c r="E712" s="103" t="s">
        <v>3303</v>
      </c>
      <c r="F712" s="5">
        <v>965346999</v>
      </c>
      <c r="G712" s="5" t="s">
        <v>30</v>
      </c>
      <c r="H712" s="5" t="s">
        <v>261</v>
      </c>
      <c r="I712" s="5">
        <v>5139</v>
      </c>
      <c r="J712" s="5" t="s">
        <v>3304</v>
      </c>
      <c r="K712" s="5" t="s">
        <v>3305</v>
      </c>
      <c r="L712" s="8" t="s">
        <v>565</v>
      </c>
      <c r="M712" s="5" t="s">
        <v>35</v>
      </c>
      <c r="N712" s="5">
        <v>3294</v>
      </c>
      <c r="O712" s="5" t="s">
        <v>36</v>
      </c>
      <c r="P712" s="5">
        <v>5000</v>
      </c>
      <c r="Q712" s="5" t="s">
        <v>649</v>
      </c>
      <c r="R712" s="5" t="s">
        <v>568</v>
      </c>
      <c r="S712" s="10" t="s">
        <v>3040</v>
      </c>
      <c r="T712" s="663" t="s">
        <v>3040</v>
      </c>
      <c r="U712" s="11">
        <v>25.42</v>
      </c>
      <c r="V712" s="11">
        <v>71.87</v>
      </c>
      <c r="W712" s="11"/>
      <c r="X712" s="11"/>
      <c r="Y712" s="11">
        <v>97.29</v>
      </c>
      <c r="Z712" s="6" t="s">
        <v>40</v>
      </c>
    </row>
    <row r="713" spans="1:26" customFormat="1" ht="15">
      <c r="A713" s="8" t="s">
        <v>26</v>
      </c>
      <c r="B713" s="6" t="s">
        <v>3306</v>
      </c>
      <c r="C713" s="8" t="s">
        <v>3307</v>
      </c>
      <c r="D713" s="8" t="s">
        <v>28</v>
      </c>
      <c r="E713" s="94" t="s">
        <v>3308</v>
      </c>
      <c r="F713" s="5">
        <v>984763433</v>
      </c>
      <c r="G713" s="5" t="s">
        <v>70</v>
      </c>
      <c r="H713" s="8" t="s">
        <v>1184</v>
      </c>
      <c r="I713" s="5">
        <v>7925</v>
      </c>
      <c r="J713" s="5" t="s">
        <v>3309</v>
      </c>
      <c r="K713" s="5" t="s">
        <v>3310</v>
      </c>
      <c r="L713" s="8" t="s">
        <v>565</v>
      </c>
      <c r="M713" s="5" t="s">
        <v>35</v>
      </c>
      <c r="N713" s="5">
        <v>2433</v>
      </c>
      <c r="O713" s="5" t="s">
        <v>40</v>
      </c>
      <c r="P713" s="5"/>
      <c r="Q713" s="5" t="s">
        <v>1167</v>
      </c>
      <c r="R713" s="5" t="s">
        <v>568</v>
      </c>
      <c r="S713" s="10" t="s">
        <v>3311</v>
      </c>
      <c r="T713" s="663" t="s">
        <v>3311</v>
      </c>
      <c r="U713" s="11">
        <v>1E-3</v>
      </c>
      <c r="V713" s="11">
        <v>1E-3</v>
      </c>
      <c r="W713" s="11"/>
      <c r="X713" s="11"/>
      <c r="Y713" s="11">
        <v>1E-3</v>
      </c>
      <c r="Z713" s="6" t="s">
        <v>40</v>
      </c>
    </row>
    <row r="714" spans="1:26" customFormat="1" ht="15">
      <c r="A714" s="8" t="s">
        <v>26</v>
      </c>
      <c r="B714" s="6" t="s">
        <v>3312</v>
      </c>
      <c r="C714" s="8" t="s">
        <v>3313</v>
      </c>
      <c r="D714" s="8" t="s">
        <v>28</v>
      </c>
      <c r="E714" s="94" t="s">
        <v>3314</v>
      </c>
      <c r="F714" s="5">
        <v>932176164</v>
      </c>
      <c r="G714" s="5" t="s">
        <v>50</v>
      </c>
      <c r="H714" s="8" t="s">
        <v>454</v>
      </c>
      <c r="I714" s="5">
        <v>4248</v>
      </c>
      <c r="J714" s="5" t="s">
        <v>3315</v>
      </c>
      <c r="K714" s="5" t="s">
        <v>3316</v>
      </c>
      <c r="L714" s="8" t="s">
        <v>565</v>
      </c>
      <c r="M714" s="5" t="s">
        <v>566</v>
      </c>
      <c r="N714" s="5">
        <v>2434</v>
      </c>
      <c r="O714" s="5" t="s">
        <v>36</v>
      </c>
      <c r="P714" s="5" t="s">
        <v>1434</v>
      </c>
      <c r="Q714" s="5" t="s">
        <v>649</v>
      </c>
      <c r="R714" s="5" t="s">
        <v>1133</v>
      </c>
      <c r="S714" s="10" t="s">
        <v>3311</v>
      </c>
      <c r="T714" s="663" t="s">
        <v>3311</v>
      </c>
      <c r="U714" s="11">
        <v>25.42</v>
      </c>
      <c r="V714" s="11">
        <v>76.989999999999995</v>
      </c>
      <c r="W714" s="11"/>
      <c r="X714" s="11"/>
      <c r="Y714" s="11">
        <v>102.41</v>
      </c>
      <c r="Z714" s="6" t="s">
        <v>40</v>
      </c>
    </row>
    <row r="715" spans="1:26" customFormat="1" ht="15">
      <c r="A715" s="8" t="s">
        <v>26</v>
      </c>
      <c r="B715" s="6" t="s">
        <v>3317</v>
      </c>
      <c r="C715" s="8" t="s">
        <v>3318</v>
      </c>
      <c r="D715" s="8" t="s">
        <v>28</v>
      </c>
      <c r="E715" s="94" t="s">
        <v>3319</v>
      </c>
      <c r="F715" s="5">
        <v>971516340</v>
      </c>
      <c r="G715" s="5" t="s">
        <v>57</v>
      </c>
      <c r="H715" s="8" t="s">
        <v>2484</v>
      </c>
      <c r="I715" s="5">
        <v>16238</v>
      </c>
      <c r="J715" s="5" t="s">
        <v>3320</v>
      </c>
      <c r="K715" s="5" t="s">
        <v>3321</v>
      </c>
      <c r="L715" s="8" t="s">
        <v>565</v>
      </c>
      <c r="M715" s="5" t="s">
        <v>35</v>
      </c>
      <c r="N715" s="5">
        <v>2435</v>
      </c>
      <c r="O715" s="5" t="s">
        <v>36</v>
      </c>
      <c r="P715" s="5" t="s">
        <v>1132</v>
      </c>
      <c r="Q715" s="5" t="s">
        <v>1167</v>
      </c>
      <c r="R715" s="5" t="s">
        <v>1022</v>
      </c>
      <c r="S715" s="10" t="s">
        <v>3311</v>
      </c>
      <c r="T715" s="663" t="s">
        <v>3311</v>
      </c>
      <c r="U715" s="11">
        <v>25.42</v>
      </c>
      <c r="V715" s="11">
        <v>112.84</v>
      </c>
      <c r="W715" s="11"/>
      <c r="X715" s="11"/>
      <c r="Y715" s="11">
        <v>138.26</v>
      </c>
      <c r="Z715" s="6" t="s">
        <v>40</v>
      </c>
    </row>
    <row r="716" spans="1:26" customFormat="1" ht="15">
      <c r="A716" s="8" t="s">
        <v>26</v>
      </c>
      <c r="B716" s="10" t="s">
        <v>3322</v>
      </c>
      <c r="C716" s="8" t="s">
        <v>3323</v>
      </c>
      <c r="D716" s="8" t="s">
        <v>28</v>
      </c>
      <c r="E716" s="103" t="s">
        <v>3324</v>
      </c>
      <c r="F716" s="5">
        <v>984357069</v>
      </c>
      <c r="G716" s="5" t="s">
        <v>102</v>
      </c>
      <c r="H716" s="5" t="s">
        <v>103</v>
      </c>
      <c r="I716" s="5">
        <v>25202</v>
      </c>
      <c r="J716" s="5" t="s">
        <v>3325</v>
      </c>
      <c r="K716" s="5" t="s">
        <v>3326</v>
      </c>
      <c r="L716" s="8" t="s">
        <v>565</v>
      </c>
      <c r="M716" s="5" t="s">
        <v>35</v>
      </c>
      <c r="N716" s="5">
        <v>3407</v>
      </c>
      <c r="O716" s="5" t="s">
        <v>36</v>
      </c>
      <c r="P716" s="5">
        <v>25000</v>
      </c>
      <c r="Q716" s="5" t="s">
        <v>567</v>
      </c>
      <c r="R716" s="5" t="s">
        <v>594</v>
      </c>
      <c r="S716" s="10" t="s">
        <v>3327</v>
      </c>
      <c r="T716" s="663" t="s">
        <v>3327</v>
      </c>
      <c r="U716" s="11">
        <v>25.42</v>
      </c>
      <c r="V716" s="11">
        <v>71.87</v>
      </c>
      <c r="W716" s="11"/>
      <c r="X716" s="11"/>
      <c r="Y716" s="11">
        <v>97.29</v>
      </c>
      <c r="Z716" s="6" t="s">
        <v>40</v>
      </c>
    </row>
    <row r="717" spans="1:26" customFormat="1" ht="15">
      <c r="A717" s="8" t="s">
        <v>26</v>
      </c>
      <c r="B717" s="10" t="s">
        <v>3328</v>
      </c>
      <c r="C717" s="8" t="s">
        <v>3329</v>
      </c>
      <c r="D717" s="8" t="s">
        <v>28</v>
      </c>
      <c r="E717" s="103" t="s">
        <v>3330</v>
      </c>
      <c r="F717" s="5">
        <v>945995930</v>
      </c>
      <c r="G717" s="5" t="s">
        <v>57</v>
      </c>
      <c r="H717" s="5" t="s">
        <v>662</v>
      </c>
      <c r="I717" s="5">
        <v>20159</v>
      </c>
      <c r="J717" s="5" t="s">
        <v>3331</v>
      </c>
      <c r="K717" s="5" t="s">
        <v>3332</v>
      </c>
      <c r="L717" s="8" t="s">
        <v>565</v>
      </c>
      <c r="M717" s="5" t="s">
        <v>35</v>
      </c>
      <c r="N717" s="5">
        <v>3408</v>
      </c>
      <c r="O717" s="5" t="s">
        <v>36</v>
      </c>
      <c r="P717" s="5">
        <v>20000</v>
      </c>
      <c r="Q717" s="5" t="s">
        <v>567</v>
      </c>
      <c r="R717" s="5" t="s">
        <v>1483</v>
      </c>
      <c r="S717" s="10" t="s">
        <v>3327</v>
      </c>
      <c r="T717" s="663" t="s">
        <v>3327</v>
      </c>
      <c r="U717" s="11">
        <v>25.42</v>
      </c>
      <c r="V717" s="178">
        <v>38.590000000000003</v>
      </c>
      <c r="W717" s="178"/>
      <c r="X717" s="178"/>
      <c r="Y717" s="11">
        <v>64.010000000000005</v>
      </c>
      <c r="Z717" s="6" t="s">
        <v>40</v>
      </c>
    </row>
    <row r="718" spans="1:26" customFormat="1" ht="15">
      <c r="A718" s="8" t="s">
        <v>26</v>
      </c>
      <c r="B718" s="10" t="s">
        <v>1684</v>
      </c>
      <c r="C718" s="8" t="s">
        <v>3333</v>
      </c>
      <c r="D718" s="8" t="s">
        <v>28</v>
      </c>
      <c r="E718" s="169" t="s">
        <v>727</v>
      </c>
      <c r="F718" s="5">
        <v>934191252</v>
      </c>
      <c r="G718" s="5" t="s">
        <v>70</v>
      </c>
      <c r="H718" s="5" t="s">
        <v>247</v>
      </c>
      <c r="I718" s="5">
        <v>5030</v>
      </c>
      <c r="J718" s="5" t="s">
        <v>1687</v>
      </c>
      <c r="K718" s="5" t="s">
        <v>1688</v>
      </c>
      <c r="L718" s="8" t="s">
        <v>565</v>
      </c>
      <c r="M718" s="5" t="s">
        <v>35</v>
      </c>
      <c r="N718" s="5">
        <v>3409</v>
      </c>
      <c r="O718" s="5" t="s">
        <v>36</v>
      </c>
      <c r="P718" s="5">
        <v>5000</v>
      </c>
      <c r="Q718" s="5" t="s">
        <v>649</v>
      </c>
      <c r="R718" s="5" t="s">
        <v>594</v>
      </c>
      <c r="S718" s="10" t="s">
        <v>3327</v>
      </c>
      <c r="T718" s="663" t="s">
        <v>3327</v>
      </c>
      <c r="U718" s="11">
        <v>25.42</v>
      </c>
      <c r="V718" s="178">
        <v>71.87</v>
      </c>
      <c r="W718" s="178"/>
      <c r="X718" s="178"/>
      <c r="Y718" s="11">
        <v>97.29</v>
      </c>
      <c r="Z718" s="6" t="s">
        <v>40</v>
      </c>
    </row>
    <row r="719" spans="1:26" customFormat="1" ht="15">
      <c r="A719" s="8" t="s">
        <v>26</v>
      </c>
      <c r="B719" s="10" t="s">
        <v>3334</v>
      </c>
      <c r="C719" s="8" t="s">
        <v>3335</v>
      </c>
      <c r="D719" s="8" t="s">
        <v>28</v>
      </c>
      <c r="E719" s="149" t="s">
        <v>796</v>
      </c>
      <c r="F719" s="5">
        <v>948949437</v>
      </c>
      <c r="G719" s="5" t="s">
        <v>50</v>
      </c>
      <c r="H719" s="5" t="s">
        <v>3336</v>
      </c>
      <c r="I719" s="5">
        <v>5074</v>
      </c>
      <c r="J719" s="5" t="s">
        <v>3337</v>
      </c>
      <c r="K719" s="5" t="s">
        <v>3338</v>
      </c>
      <c r="L719" s="8" t="s">
        <v>565</v>
      </c>
      <c r="M719" s="5" t="s">
        <v>35</v>
      </c>
      <c r="N719" s="5">
        <v>3410</v>
      </c>
      <c r="O719" s="5" t="s">
        <v>475</v>
      </c>
      <c r="P719" s="5"/>
      <c r="Q719" s="5" t="s">
        <v>649</v>
      </c>
      <c r="R719" s="5" t="s">
        <v>603</v>
      </c>
      <c r="S719" s="10" t="s">
        <v>3327</v>
      </c>
      <c r="T719" s="663" t="s">
        <v>3327</v>
      </c>
      <c r="U719" s="11">
        <v>1E-3</v>
      </c>
      <c r="V719" s="178">
        <v>1E-3</v>
      </c>
      <c r="W719" s="178"/>
      <c r="X719" s="178"/>
      <c r="Y719" s="11">
        <f>(U719+V719)</f>
        <v>2E-3</v>
      </c>
      <c r="Z719" s="6" t="s">
        <v>40</v>
      </c>
    </row>
    <row r="720" spans="1:26" customFormat="1" ht="15">
      <c r="A720" s="8" t="s">
        <v>26</v>
      </c>
      <c r="B720" s="10" t="s">
        <v>3096</v>
      </c>
      <c r="C720" s="8" t="s">
        <v>3097</v>
      </c>
      <c r="D720" s="8" t="s">
        <v>28</v>
      </c>
      <c r="E720" s="103" t="s">
        <v>3339</v>
      </c>
      <c r="F720" s="5">
        <v>986828897</v>
      </c>
      <c r="G720" s="5" t="s">
        <v>57</v>
      </c>
      <c r="H720" s="5" t="s">
        <v>440</v>
      </c>
      <c r="I720" s="5">
        <v>76564</v>
      </c>
      <c r="J720" s="5" t="s">
        <v>3340</v>
      </c>
      <c r="K720" s="5" t="s">
        <v>3100</v>
      </c>
      <c r="L720" s="8" t="s">
        <v>565</v>
      </c>
      <c r="M720" s="5" t="s">
        <v>35</v>
      </c>
      <c r="N720" s="5">
        <v>3411</v>
      </c>
      <c r="O720" s="5" t="s">
        <v>36</v>
      </c>
      <c r="P720" s="30">
        <v>75000</v>
      </c>
      <c r="Q720" s="5" t="s">
        <v>567</v>
      </c>
      <c r="R720" s="5" t="s">
        <v>594</v>
      </c>
      <c r="S720" s="10" t="s">
        <v>3327</v>
      </c>
      <c r="T720" s="663" t="s">
        <v>3327</v>
      </c>
      <c r="U720" s="11">
        <v>25.42</v>
      </c>
      <c r="V720" s="178">
        <v>38.590000000000003</v>
      </c>
      <c r="W720" s="178"/>
      <c r="X720" s="178"/>
      <c r="Y720" s="11">
        <f>(U720+V720)</f>
        <v>64.010000000000005</v>
      </c>
      <c r="Z720" s="6" t="s">
        <v>40</v>
      </c>
    </row>
    <row r="721" spans="1:37" customFormat="1" ht="15">
      <c r="A721" s="8" t="s">
        <v>26</v>
      </c>
      <c r="B721" s="10" t="s">
        <v>3341</v>
      </c>
      <c r="C721" s="8" t="s">
        <v>3342</v>
      </c>
      <c r="D721" s="8" t="s">
        <v>28</v>
      </c>
      <c r="E721" s="103" t="s">
        <v>3343</v>
      </c>
      <c r="F721" s="5">
        <v>966699666</v>
      </c>
      <c r="G721" s="5" t="s">
        <v>102</v>
      </c>
      <c r="H721" s="5" t="s">
        <v>449</v>
      </c>
      <c r="I721" s="5">
        <v>1800</v>
      </c>
      <c r="J721" s="5" t="s">
        <v>3344</v>
      </c>
      <c r="K721" s="5" t="s">
        <v>3345</v>
      </c>
      <c r="L721" s="8" t="s">
        <v>565</v>
      </c>
      <c r="M721" s="5" t="s">
        <v>35</v>
      </c>
      <c r="N721" s="5">
        <v>3412</v>
      </c>
      <c r="O721" s="5" t="s">
        <v>36</v>
      </c>
      <c r="P721" s="30">
        <v>1000</v>
      </c>
      <c r="Q721" s="5" t="s">
        <v>567</v>
      </c>
      <c r="R721" s="5" t="s">
        <v>1483</v>
      </c>
      <c r="S721" s="10" t="s">
        <v>3327</v>
      </c>
      <c r="T721" s="663" t="s">
        <v>3327</v>
      </c>
      <c r="U721" s="11">
        <v>1E-3</v>
      </c>
      <c r="V721" s="178">
        <v>1E-3</v>
      </c>
      <c r="W721" s="178"/>
      <c r="X721" s="178"/>
      <c r="Y721" s="11">
        <f>(U721+V721)</f>
        <v>2E-3</v>
      </c>
      <c r="Z721" s="6" t="s">
        <v>40</v>
      </c>
    </row>
    <row r="722" spans="1:37" customFormat="1" ht="15" hidden="1">
      <c r="A722" s="296" t="s">
        <v>26</v>
      </c>
      <c r="B722" s="297" t="s">
        <v>3346</v>
      </c>
      <c r="C722" s="296" t="s">
        <v>3347</v>
      </c>
      <c r="D722" s="296" t="s">
        <v>28</v>
      </c>
      <c r="E722" s="296" t="s">
        <v>3348</v>
      </c>
      <c r="F722" s="299">
        <v>950886091</v>
      </c>
      <c r="G722" s="299" t="s">
        <v>70</v>
      </c>
      <c r="H722" s="299" t="s">
        <v>247</v>
      </c>
      <c r="I722" s="299">
        <v>23225</v>
      </c>
      <c r="J722" s="299" t="s">
        <v>521</v>
      </c>
      <c r="K722" s="299" t="s">
        <v>522</v>
      </c>
      <c r="L722" s="296" t="s">
        <v>34</v>
      </c>
      <c r="M722" s="299" t="s">
        <v>35</v>
      </c>
      <c r="N722" s="334">
        <v>3496</v>
      </c>
      <c r="O722" s="334" t="s">
        <v>514</v>
      </c>
      <c r="P722" s="334"/>
      <c r="Q722" s="334" t="s">
        <v>38</v>
      </c>
      <c r="R722" s="334" t="s">
        <v>47</v>
      </c>
      <c r="S722" s="297" t="s">
        <v>3349</v>
      </c>
      <c r="T722" s="664" t="s">
        <v>3349</v>
      </c>
      <c r="U722" s="300"/>
      <c r="V722" s="300"/>
      <c r="W722" s="300"/>
      <c r="X722" s="300"/>
      <c r="Y722" s="301">
        <f>U722+V722</f>
        <v>0</v>
      </c>
      <c r="Z722" s="302" t="s">
        <v>40</v>
      </c>
      <c r="AA722" s="303"/>
      <c r="AB722" s="303"/>
      <c r="AC722" s="303"/>
      <c r="AD722" s="303"/>
      <c r="AE722" s="303"/>
      <c r="AF722" s="303"/>
      <c r="AG722" s="303"/>
      <c r="AH722" s="303"/>
      <c r="AI722" s="303"/>
      <c r="AJ722" s="303"/>
      <c r="AK722" s="303"/>
    </row>
    <row r="723" spans="1:37" customFormat="1" ht="15" hidden="1">
      <c r="A723" s="296" t="s">
        <v>26</v>
      </c>
      <c r="B723" s="297" t="s">
        <v>3350</v>
      </c>
      <c r="C723" s="296" t="s">
        <v>3351</v>
      </c>
      <c r="D723" s="296" t="s">
        <v>28</v>
      </c>
      <c r="E723" s="296" t="s">
        <v>3352</v>
      </c>
      <c r="F723" s="299">
        <v>952348899</v>
      </c>
      <c r="G723" s="299" t="s">
        <v>43</v>
      </c>
      <c r="H723" s="299">
        <v>3</v>
      </c>
      <c r="I723" s="299">
        <v>24778</v>
      </c>
      <c r="J723" s="299" t="s">
        <v>3353</v>
      </c>
      <c r="K723" s="299" t="s">
        <v>3354</v>
      </c>
      <c r="L723" s="296" t="s">
        <v>34</v>
      </c>
      <c r="M723" s="589" t="s">
        <v>35</v>
      </c>
      <c r="N723" s="299">
        <v>3497</v>
      </c>
      <c r="O723" s="299" t="s">
        <v>36</v>
      </c>
      <c r="P723" s="299" t="s">
        <v>54</v>
      </c>
      <c r="Q723" s="299" t="s">
        <v>38</v>
      </c>
      <c r="R723" s="299" t="s">
        <v>39</v>
      </c>
      <c r="S723" s="374" t="s">
        <v>3349</v>
      </c>
      <c r="T723" s="668" t="s">
        <v>3349</v>
      </c>
      <c r="U723" s="336">
        <v>18</v>
      </c>
      <c r="V723" s="336">
        <v>73</v>
      </c>
      <c r="W723" s="336"/>
      <c r="X723" s="336"/>
      <c r="Y723" s="337">
        <f>U723+V723</f>
        <v>91</v>
      </c>
      <c r="Z723" s="302" t="s">
        <v>40</v>
      </c>
      <c r="AA723" s="303"/>
      <c r="AB723" s="303"/>
      <c r="AC723" s="303"/>
      <c r="AD723" s="303"/>
      <c r="AE723" s="303"/>
      <c r="AF723" s="303"/>
      <c r="AG723" s="303"/>
      <c r="AH723" s="303"/>
      <c r="AI723" s="303"/>
      <c r="AJ723" s="303"/>
      <c r="AK723" s="303"/>
    </row>
    <row r="724" spans="1:37" customFormat="1" ht="15">
      <c r="A724" s="8" t="s">
        <v>26</v>
      </c>
      <c r="B724" s="10" t="s">
        <v>3355</v>
      </c>
      <c r="C724" s="8" t="s">
        <v>3356</v>
      </c>
      <c r="D724" s="8" t="s">
        <v>28</v>
      </c>
      <c r="E724" s="103" t="s">
        <v>2598</v>
      </c>
      <c r="F724" s="5">
        <v>974462904</v>
      </c>
      <c r="G724" s="5" t="s">
        <v>50</v>
      </c>
      <c r="H724" s="5" t="s">
        <v>51</v>
      </c>
      <c r="I724" s="5">
        <v>15344</v>
      </c>
      <c r="J724" s="5" t="s">
        <v>3357</v>
      </c>
      <c r="K724" s="5" t="s">
        <v>2331</v>
      </c>
      <c r="L724" s="8" t="s">
        <v>565</v>
      </c>
      <c r="M724" s="37" t="s">
        <v>35</v>
      </c>
      <c r="N724" s="5">
        <v>3413</v>
      </c>
      <c r="O724" s="5" t="s">
        <v>36</v>
      </c>
      <c r="P724" s="5">
        <v>15000</v>
      </c>
      <c r="Q724" s="5" t="s">
        <v>649</v>
      </c>
      <c r="R724" s="5" t="s">
        <v>594</v>
      </c>
      <c r="S724" s="51" t="s">
        <v>3327</v>
      </c>
      <c r="T724" s="663" t="s">
        <v>3327</v>
      </c>
      <c r="U724" s="11">
        <v>25.42</v>
      </c>
      <c r="V724" s="178">
        <v>38.590000000000003</v>
      </c>
      <c r="W724" s="178"/>
      <c r="X724" s="178"/>
      <c r="Y724" s="11">
        <v>64.010000000000005</v>
      </c>
      <c r="Z724" s="6" t="s">
        <v>40</v>
      </c>
    </row>
    <row r="725" spans="1:37" customFormat="1" ht="15">
      <c r="A725" s="8" t="s">
        <v>26</v>
      </c>
      <c r="B725" s="10" t="s">
        <v>1340</v>
      </c>
      <c r="C725" s="8" t="s">
        <v>3358</v>
      </c>
      <c r="D725" s="8" t="s">
        <v>28</v>
      </c>
      <c r="E725" s="103" t="s">
        <v>727</v>
      </c>
      <c r="F725" s="5">
        <v>947552230</v>
      </c>
      <c r="G725" s="5" t="s">
        <v>30</v>
      </c>
      <c r="H725" s="5" t="s">
        <v>285</v>
      </c>
      <c r="I725" s="5">
        <v>29614</v>
      </c>
      <c r="J725" s="5" t="s">
        <v>1343</v>
      </c>
      <c r="K725" s="5" t="s">
        <v>3359</v>
      </c>
      <c r="L725" s="8" t="s">
        <v>565</v>
      </c>
      <c r="M725" s="37" t="s">
        <v>35</v>
      </c>
      <c r="N725" s="5">
        <v>3414</v>
      </c>
      <c r="O725" s="5" t="s">
        <v>36</v>
      </c>
      <c r="P725" s="5">
        <v>30000</v>
      </c>
      <c r="Q725" s="5" t="s">
        <v>649</v>
      </c>
      <c r="R725" s="5" t="s">
        <v>568</v>
      </c>
      <c r="S725" s="51" t="s">
        <v>3327</v>
      </c>
      <c r="T725" s="663" t="s">
        <v>3327</v>
      </c>
      <c r="U725" s="11">
        <v>25.42</v>
      </c>
      <c r="V725" s="178">
        <v>76.989999999999995</v>
      </c>
      <c r="W725" s="178"/>
      <c r="X725" s="178"/>
      <c r="Y725" s="11">
        <v>102.414</v>
      </c>
      <c r="Z725" s="6" t="s">
        <v>40</v>
      </c>
    </row>
    <row r="726" spans="1:37" customFormat="1" ht="15">
      <c r="A726" s="8" t="s">
        <v>26</v>
      </c>
      <c r="B726" s="6" t="s">
        <v>3360</v>
      </c>
      <c r="C726" s="8" t="s">
        <v>3361</v>
      </c>
      <c r="D726" s="8" t="s">
        <v>28</v>
      </c>
      <c r="E726" s="94" t="s">
        <v>3362</v>
      </c>
      <c r="F726" s="5">
        <v>992105647</v>
      </c>
      <c r="G726" s="5" t="s">
        <v>102</v>
      </c>
      <c r="H726" s="8" t="s">
        <v>573</v>
      </c>
      <c r="I726" s="5">
        <v>5930</v>
      </c>
      <c r="J726" s="5" t="s">
        <v>3363</v>
      </c>
      <c r="K726" s="5" t="s">
        <v>3364</v>
      </c>
      <c r="L726" s="8" t="s">
        <v>565</v>
      </c>
      <c r="M726" s="37" t="s">
        <v>35</v>
      </c>
      <c r="N726" s="5">
        <v>2560</v>
      </c>
      <c r="O726" s="5" t="s">
        <v>36</v>
      </c>
      <c r="P726" s="5" t="s">
        <v>1434</v>
      </c>
      <c r="Q726" s="5" t="s">
        <v>649</v>
      </c>
      <c r="R726" s="5" t="s">
        <v>1133</v>
      </c>
      <c r="S726" s="51" t="s">
        <v>2870</v>
      </c>
      <c r="T726" s="663" t="s">
        <v>3365</v>
      </c>
      <c r="U726" s="11">
        <v>25.42</v>
      </c>
      <c r="V726" s="11">
        <v>66.75</v>
      </c>
      <c r="W726" s="11"/>
      <c r="X726" s="11"/>
      <c r="Y726" s="11">
        <v>92.17</v>
      </c>
      <c r="Z726" s="6" t="s">
        <v>40</v>
      </c>
    </row>
    <row r="727" spans="1:37" customFormat="1" ht="15">
      <c r="A727" s="8" t="s">
        <v>987</v>
      </c>
      <c r="B727" s="10" t="s">
        <v>3366</v>
      </c>
      <c r="C727" s="8" t="s">
        <v>3367</v>
      </c>
      <c r="D727" s="10" t="s">
        <v>28</v>
      </c>
      <c r="E727" s="169" t="s">
        <v>3368</v>
      </c>
      <c r="F727" s="8">
        <v>918323760</v>
      </c>
      <c r="G727" s="8" t="s">
        <v>30</v>
      </c>
      <c r="H727" s="510" t="s">
        <v>2403</v>
      </c>
      <c r="I727" s="8">
        <v>2606</v>
      </c>
      <c r="J727" s="5" t="s">
        <v>3369</v>
      </c>
      <c r="K727" s="8" t="s">
        <v>3370</v>
      </c>
      <c r="L727" s="8" t="s">
        <v>565</v>
      </c>
      <c r="M727" s="104" t="s">
        <v>35</v>
      </c>
      <c r="N727" s="5">
        <v>3649</v>
      </c>
      <c r="O727" s="8" t="s">
        <v>475</v>
      </c>
      <c r="P727" s="5"/>
      <c r="Q727" s="5" t="s">
        <v>649</v>
      </c>
      <c r="R727" s="5" t="s">
        <v>603</v>
      </c>
      <c r="S727" s="51" t="s">
        <v>3371</v>
      </c>
      <c r="T727" s="663" t="s">
        <v>3371</v>
      </c>
      <c r="U727" s="186">
        <v>1E-3</v>
      </c>
      <c r="V727" s="186">
        <v>1E-3</v>
      </c>
      <c r="W727" s="186"/>
      <c r="X727" s="186"/>
      <c r="Y727" s="186">
        <v>1E-3</v>
      </c>
      <c r="Z727" s="6" t="s">
        <v>40</v>
      </c>
    </row>
    <row r="728" spans="1:37" customFormat="1" ht="15">
      <c r="A728" s="8" t="s">
        <v>26</v>
      </c>
      <c r="B728" s="10" t="s">
        <v>3372</v>
      </c>
      <c r="C728" s="8" t="s">
        <v>3373</v>
      </c>
      <c r="D728" s="10" t="s">
        <v>28</v>
      </c>
      <c r="E728" s="149" t="s">
        <v>3374</v>
      </c>
      <c r="F728" s="8">
        <v>953553255</v>
      </c>
      <c r="G728" s="8" t="s">
        <v>57</v>
      </c>
      <c r="H728" s="5" t="s">
        <v>181</v>
      </c>
      <c r="I728" s="8">
        <v>9466</v>
      </c>
      <c r="J728" s="5" t="s">
        <v>3375</v>
      </c>
      <c r="K728" s="8" t="s">
        <v>3376</v>
      </c>
      <c r="L728" s="8" t="s">
        <v>565</v>
      </c>
      <c r="M728" s="104" t="s">
        <v>566</v>
      </c>
      <c r="N728" s="5">
        <v>3650</v>
      </c>
      <c r="O728" s="8" t="s">
        <v>36</v>
      </c>
      <c r="P728" s="5">
        <v>10000</v>
      </c>
      <c r="Q728" s="5" t="s">
        <v>567</v>
      </c>
      <c r="R728" s="5" t="s">
        <v>568</v>
      </c>
      <c r="S728" s="51" t="s">
        <v>3371</v>
      </c>
      <c r="T728" s="663" t="s">
        <v>3371</v>
      </c>
      <c r="U728" s="186">
        <v>25.42</v>
      </c>
      <c r="V728" s="186">
        <v>66.75</v>
      </c>
      <c r="W728" s="186"/>
      <c r="X728" s="186"/>
      <c r="Y728" s="11">
        <v>92.17</v>
      </c>
      <c r="Z728" s="6" t="s">
        <v>40</v>
      </c>
    </row>
    <row r="729" spans="1:37" customFormat="1" ht="15">
      <c r="A729" s="8" t="s">
        <v>26</v>
      </c>
      <c r="B729" s="10" t="s">
        <v>3377</v>
      </c>
      <c r="C729" s="8" t="s">
        <v>3378</v>
      </c>
      <c r="D729" s="10" t="s">
        <v>28</v>
      </c>
      <c r="E729" s="149" t="s">
        <v>675</v>
      </c>
      <c r="F729" s="8">
        <v>984000107</v>
      </c>
      <c r="G729" s="8" t="s">
        <v>43</v>
      </c>
      <c r="H729" s="5" t="s">
        <v>704</v>
      </c>
      <c r="I729" s="8">
        <v>94204</v>
      </c>
      <c r="J729" s="5" t="s">
        <v>3379</v>
      </c>
      <c r="K729" s="8" t="s">
        <v>3380</v>
      </c>
      <c r="L729" s="8" t="s">
        <v>565</v>
      </c>
      <c r="M729" s="104" t="s">
        <v>35</v>
      </c>
      <c r="N729" s="5">
        <v>3651</v>
      </c>
      <c r="O729" s="8" t="s">
        <v>36</v>
      </c>
      <c r="P729" s="5">
        <v>95000</v>
      </c>
      <c r="Q729" s="5" t="s">
        <v>567</v>
      </c>
      <c r="R729" s="5" t="s">
        <v>594</v>
      </c>
      <c r="S729" s="51" t="s">
        <v>3371</v>
      </c>
      <c r="T729" s="663" t="s">
        <v>3371</v>
      </c>
      <c r="U729" s="186">
        <v>25.42</v>
      </c>
      <c r="V729" s="186">
        <v>82.11</v>
      </c>
      <c r="W729" s="186"/>
      <c r="X729" s="186"/>
      <c r="Y729" s="11">
        <v>107.53</v>
      </c>
      <c r="Z729" s="6" t="s">
        <v>40</v>
      </c>
    </row>
    <row r="730" spans="1:37" customFormat="1" ht="15">
      <c r="A730" s="8" t="s">
        <v>26</v>
      </c>
      <c r="B730" s="10" t="s">
        <v>3381</v>
      </c>
      <c r="C730" s="8" t="s">
        <v>3382</v>
      </c>
      <c r="D730" s="10" t="s">
        <v>28</v>
      </c>
      <c r="E730" s="149" t="s">
        <v>3383</v>
      </c>
      <c r="F730" s="8">
        <v>940201768</v>
      </c>
      <c r="G730" s="8" t="s">
        <v>70</v>
      </c>
      <c r="H730" s="5" t="s">
        <v>247</v>
      </c>
      <c r="I730" s="8">
        <v>5022</v>
      </c>
      <c r="J730" s="5" t="s">
        <v>3384</v>
      </c>
      <c r="K730" s="8" t="s">
        <v>3385</v>
      </c>
      <c r="L730" s="8" t="s">
        <v>565</v>
      </c>
      <c r="M730" s="104" t="s">
        <v>35</v>
      </c>
      <c r="N730" s="5">
        <v>3652</v>
      </c>
      <c r="O730" s="8" t="s">
        <v>36</v>
      </c>
      <c r="P730" s="5">
        <v>5000</v>
      </c>
      <c r="Q730" s="5" t="s">
        <v>567</v>
      </c>
      <c r="R730" s="5" t="s">
        <v>568</v>
      </c>
      <c r="S730" s="51" t="s">
        <v>3371</v>
      </c>
      <c r="T730" s="663" t="s">
        <v>3371</v>
      </c>
      <c r="U730" s="186">
        <v>25.42</v>
      </c>
      <c r="V730" s="186">
        <v>71.87</v>
      </c>
      <c r="W730" s="186"/>
      <c r="X730" s="186"/>
      <c r="Y730" s="11">
        <v>97.29</v>
      </c>
      <c r="Z730" s="6" t="s">
        <v>40</v>
      </c>
    </row>
    <row r="731" spans="1:37" customFormat="1" ht="15">
      <c r="A731" s="8" t="s">
        <v>26</v>
      </c>
      <c r="B731" s="10" t="s">
        <v>3386</v>
      </c>
      <c r="C731" s="8" t="s">
        <v>3387</v>
      </c>
      <c r="D731" s="10" t="s">
        <v>28</v>
      </c>
      <c r="E731" s="149" t="s">
        <v>3388</v>
      </c>
      <c r="F731" s="8">
        <v>973941808</v>
      </c>
      <c r="G731" s="8" t="s">
        <v>43</v>
      </c>
      <c r="H731" s="5" t="s">
        <v>1164</v>
      </c>
      <c r="I731" s="8">
        <v>5401</v>
      </c>
      <c r="J731" s="5" t="s">
        <v>3389</v>
      </c>
      <c r="K731" s="8" t="s">
        <v>3390</v>
      </c>
      <c r="L731" s="8" t="s">
        <v>565</v>
      </c>
      <c r="M731" s="104" t="s">
        <v>566</v>
      </c>
      <c r="N731" s="5">
        <v>3654</v>
      </c>
      <c r="O731" s="8" t="s">
        <v>36</v>
      </c>
      <c r="P731" s="5">
        <v>10000</v>
      </c>
      <c r="Q731" s="5" t="s">
        <v>567</v>
      </c>
      <c r="R731" s="5" t="s">
        <v>594</v>
      </c>
      <c r="S731" s="51" t="s">
        <v>3371</v>
      </c>
      <c r="T731" s="663" t="s">
        <v>3371</v>
      </c>
      <c r="U731" s="186">
        <v>32.200000000000003</v>
      </c>
      <c r="V731" s="186">
        <v>108.62</v>
      </c>
      <c r="W731" s="186"/>
      <c r="X731" s="186"/>
      <c r="Y731" s="11">
        <v>140.82</v>
      </c>
      <c r="Z731" s="6" t="s">
        <v>40</v>
      </c>
    </row>
    <row r="732" spans="1:37" customFormat="1" ht="15">
      <c r="A732" s="14" t="s">
        <v>26</v>
      </c>
      <c r="B732" s="13" t="s">
        <v>982</v>
      </c>
      <c r="C732" s="14" t="s">
        <v>3391</v>
      </c>
      <c r="D732" s="14" t="s">
        <v>28</v>
      </c>
      <c r="E732" s="18" t="s">
        <v>3392</v>
      </c>
      <c r="F732" s="15">
        <v>984790797</v>
      </c>
      <c r="G732" s="15" t="s">
        <v>57</v>
      </c>
      <c r="H732" s="14" t="s">
        <v>1137</v>
      </c>
      <c r="I732" s="15">
        <v>15500</v>
      </c>
      <c r="J732" s="15" t="s">
        <v>985</v>
      </c>
      <c r="K732" s="15" t="s">
        <v>986</v>
      </c>
      <c r="L732" s="14" t="s">
        <v>565</v>
      </c>
      <c r="M732" s="755" t="s">
        <v>566</v>
      </c>
      <c r="N732" s="5">
        <v>3753</v>
      </c>
      <c r="O732" s="5" t="s">
        <v>36</v>
      </c>
      <c r="P732" s="5">
        <v>15000</v>
      </c>
      <c r="Q732" s="5" t="s">
        <v>567</v>
      </c>
      <c r="R732" s="5" t="s">
        <v>865</v>
      </c>
      <c r="S732" s="51" t="s">
        <v>2651</v>
      </c>
      <c r="T732" s="663" t="s">
        <v>3153</v>
      </c>
      <c r="U732" s="186">
        <v>25.42</v>
      </c>
      <c r="V732" s="186">
        <v>82.11</v>
      </c>
      <c r="W732" s="186"/>
      <c r="X732" s="186"/>
      <c r="Y732" s="11">
        <v>107.53</v>
      </c>
      <c r="Z732" s="6" t="s">
        <v>40</v>
      </c>
    </row>
    <row r="733" spans="1:37" customFormat="1" ht="15">
      <c r="A733" s="8" t="s">
        <v>26</v>
      </c>
      <c r="B733" s="10" t="s">
        <v>1684</v>
      </c>
      <c r="C733" s="8" t="s">
        <v>3333</v>
      </c>
      <c r="D733" s="8" t="s">
        <v>28</v>
      </c>
      <c r="E733" s="149" t="s">
        <v>727</v>
      </c>
      <c r="F733" s="5">
        <v>934191252</v>
      </c>
      <c r="G733" s="5" t="s">
        <v>70</v>
      </c>
      <c r="H733" s="5" t="s">
        <v>247</v>
      </c>
      <c r="I733" s="5">
        <v>9964</v>
      </c>
      <c r="J733" s="5" t="s">
        <v>1687</v>
      </c>
      <c r="K733" s="5" t="s">
        <v>1688</v>
      </c>
      <c r="L733" s="8" t="s">
        <v>565</v>
      </c>
      <c r="M733" s="37" t="s">
        <v>566</v>
      </c>
      <c r="N733" s="5">
        <v>3755</v>
      </c>
      <c r="O733" s="5" t="s">
        <v>36</v>
      </c>
      <c r="P733" s="5">
        <v>10000</v>
      </c>
      <c r="Q733" s="5" t="s">
        <v>567</v>
      </c>
      <c r="R733" s="5" t="s">
        <v>594</v>
      </c>
      <c r="S733" s="51" t="s">
        <v>3153</v>
      </c>
      <c r="T733" s="663" t="s">
        <v>3153</v>
      </c>
      <c r="U733" s="11">
        <v>25.42</v>
      </c>
      <c r="V733" s="178">
        <v>71.87</v>
      </c>
      <c r="W733" s="178"/>
      <c r="X733" s="178"/>
      <c r="Y733" s="11">
        <v>97.29</v>
      </c>
      <c r="Z733" s="6" t="s">
        <v>40</v>
      </c>
    </row>
    <row r="734" spans="1:37" customFormat="1" ht="15" hidden="1">
      <c r="A734" s="690" t="s">
        <v>26</v>
      </c>
      <c r="B734" s="297" t="s">
        <v>3393</v>
      </c>
      <c r="C734" s="361" t="s">
        <v>3394</v>
      </c>
      <c r="D734" s="690" t="s">
        <v>28</v>
      </c>
      <c r="E734" s="103" t="s">
        <v>3395</v>
      </c>
      <c r="F734" s="687">
        <v>982337112</v>
      </c>
      <c r="G734" s="687" t="s">
        <v>30</v>
      </c>
      <c r="H734" s="687" t="s">
        <v>927</v>
      </c>
      <c r="I734" s="687">
        <v>4024</v>
      </c>
      <c r="J734" s="687" t="s">
        <v>3396</v>
      </c>
      <c r="K734" s="687" t="s">
        <v>3397</v>
      </c>
      <c r="L734" s="296" t="s">
        <v>34</v>
      </c>
      <c r="M734" s="589" t="s">
        <v>35</v>
      </c>
      <c r="N734" s="687">
        <v>4293</v>
      </c>
      <c r="O734" s="687" t="s">
        <v>36</v>
      </c>
      <c r="P734" s="687" t="s">
        <v>37</v>
      </c>
      <c r="Q734" s="299" t="s">
        <v>38</v>
      </c>
      <c r="R734" s="687" t="s">
        <v>75</v>
      </c>
      <c r="S734" s="702" t="s">
        <v>3398</v>
      </c>
      <c r="T734" s="689" t="s">
        <v>3398</v>
      </c>
      <c r="U734" s="387">
        <v>18</v>
      </c>
      <c r="V734" s="300">
        <v>78</v>
      </c>
      <c r="W734" s="300"/>
      <c r="X734" s="300"/>
      <c r="Y734" s="301">
        <f>U734+V734</f>
        <v>96</v>
      </c>
      <c r="Z734" s="302" t="s">
        <v>40</v>
      </c>
      <c r="AA734" s="303"/>
      <c r="AB734" s="303"/>
      <c r="AC734" s="303"/>
      <c r="AD734" s="303"/>
      <c r="AE734" s="303"/>
      <c r="AF734" s="303"/>
      <c r="AG734" s="303"/>
      <c r="AH734" s="303"/>
      <c r="AI734" s="303"/>
      <c r="AJ734" s="303"/>
      <c r="AK734" s="303"/>
    </row>
    <row r="735" spans="1:37" customFormat="1" ht="15" hidden="1">
      <c r="A735" s="690" t="s">
        <v>26</v>
      </c>
      <c r="B735" s="361">
        <v>43066365</v>
      </c>
      <c r="C735" s="361" t="s">
        <v>3399</v>
      </c>
      <c r="D735" s="690" t="s">
        <v>28</v>
      </c>
      <c r="E735" s="103" t="s">
        <v>3400</v>
      </c>
      <c r="F735" s="299">
        <v>953533290</v>
      </c>
      <c r="G735" s="299" t="s">
        <v>30</v>
      </c>
      <c r="H735" s="299" t="s">
        <v>927</v>
      </c>
      <c r="I735" s="299">
        <v>5479</v>
      </c>
      <c r="J735" s="299" t="s">
        <v>3401</v>
      </c>
      <c r="K735" s="299" t="s">
        <v>3402</v>
      </c>
      <c r="L735" s="296" t="s">
        <v>34</v>
      </c>
      <c r="M735" s="589" t="s">
        <v>35</v>
      </c>
      <c r="N735" s="299">
        <v>4294</v>
      </c>
      <c r="O735" s="687" t="s">
        <v>36</v>
      </c>
      <c r="P735" s="299" t="s">
        <v>37</v>
      </c>
      <c r="Q735" s="299" t="s">
        <v>38</v>
      </c>
      <c r="R735" s="299" t="s">
        <v>1022</v>
      </c>
      <c r="S735" s="702" t="s">
        <v>3398</v>
      </c>
      <c r="T735" s="689" t="s">
        <v>3398</v>
      </c>
      <c r="U735" s="387">
        <v>18</v>
      </c>
      <c r="V735" s="300">
        <v>78</v>
      </c>
      <c r="W735" s="300"/>
      <c r="X735" s="300"/>
      <c r="Y735" s="301">
        <f>U735+V735</f>
        <v>96</v>
      </c>
      <c r="Z735" s="302" t="s">
        <v>40</v>
      </c>
      <c r="AA735" s="303"/>
      <c r="AB735" s="303"/>
      <c r="AC735" s="303"/>
      <c r="AD735" s="303"/>
      <c r="AE735" s="303"/>
      <c r="AF735" s="303"/>
      <c r="AG735" s="303"/>
      <c r="AH735" s="303"/>
      <c r="AI735" s="303"/>
      <c r="AJ735" s="303"/>
      <c r="AK735" s="303"/>
    </row>
    <row r="736" spans="1:37" customFormat="1" ht="15" hidden="1">
      <c r="A736" s="690" t="s">
        <v>26</v>
      </c>
      <c r="B736" s="361">
        <v>72304929</v>
      </c>
      <c r="C736" s="361" t="s">
        <v>3403</v>
      </c>
      <c r="D736" s="690" t="s">
        <v>28</v>
      </c>
      <c r="E736" s="103" t="s">
        <v>3404</v>
      </c>
      <c r="F736" s="299">
        <v>972981169</v>
      </c>
      <c r="G736" s="299" t="s">
        <v>30</v>
      </c>
      <c r="H736" s="299" t="s">
        <v>358</v>
      </c>
      <c r="I736" s="299">
        <v>5028</v>
      </c>
      <c r="J736" s="299" t="s">
        <v>3405</v>
      </c>
      <c r="K736" s="299" t="s">
        <v>3406</v>
      </c>
      <c r="L736" s="296" t="s">
        <v>34</v>
      </c>
      <c r="M736" s="589" t="s">
        <v>35</v>
      </c>
      <c r="N736" s="299">
        <v>4296</v>
      </c>
      <c r="O736" s="687" t="s">
        <v>36</v>
      </c>
      <c r="P736" s="299" t="s">
        <v>37</v>
      </c>
      <c r="Q736" s="299" t="s">
        <v>38</v>
      </c>
      <c r="R736" s="299" t="s">
        <v>47</v>
      </c>
      <c r="S736" s="702" t="s">
        <v>3398</v>
      </c>
      <c r="T736" s="689" t="s">
        <v>3398</v>
      </c>
      <c r="U736" s="387">
        <v>18</v>
      </c>
      <c r="V736" s="300">
        <v>78</v>
      </c>
      <c r="W736" s="300"/>
      <c r="X736" s="300"/>
      <c r="Y736" s="301">
        <f>U736+V736</f>
        <v>96</v>
      </c>
      <c r="Z736" s="302" t="s">
        <v>40</v>
      </c>
      <c r="AA736" s="303"/>
      <c r="AB736" s="303"/>
      <c r="AC736" s="303"/>
      <c r="AD736" s="303"/>
      <c r="AE736" s="303"/>
      <c r="AF736" s="303"/>
      <c r="AG736" s="303"/>
      <c r="AH736" s="303"/>
      <c r="AI736" s="303"/>
      <c r="AJ736" s="303"/>
      <c r="AK736" s="303"/>
    </row>
    <row r="737" spans="1:37" customFormat="1" ht="15" hidden="1">
      <c r="A737" s="690" t="s">
        <v>26</v>
      </c>
      <c r="B737" s="361">
        <v>44167371</v>
      </c>
      <c r="C737" s="361" t="s">
        <v>3407</v>
      </c>
      <c r="D737" s="690" t="s">
        <v>28</v>
      </c>
      <c r="E737" s="103" t="s">
        <v>3408</v>
      </c>
      <c r="F737" s="299">
        <v>932118120</v>
      </c>
      <c r="G737" s="299" t="s">
        <v>30</v>
      </c>
      <c r="H737" s="299" t="s">
        <v>261</v>
      </c>
      <c r="I737" s="299">
        <v>15019</v>
      </c>
      <c r="J737" s="299" t="s">
        <v>3409</v>
      </c>
      <c r="K737" s="299" t="s">
        <v>3410</v>
      </c>
      <c r="L737" s="296" t="s">
        <v>34</v>
      </c>
      <c r="M737" s="589" t="s">
        <v>35</v>
      </c>
      <c r="N737" s="299">
        <v>4297</v>
      </c>
      <c r="O737" s="687" t="s">
        <v>36</v>
      </c>
      <c r="P737" s="299" t="s">
        <v>74</v>
      </c>
      <c r="Q737" s="299" t="s">
        <v>38</v>
      </c>
      <c r="R737" s="299" t="s">
        <v>67</v>
      </c>
      <c r="S737" s="702" t="s">
        <v>3398</v>
      </c>
      <c r="T737" s="689" t="s">
        <v>3398</v>
      </c>
      <c r="U737" s="387">
        <v>18</v>
      </c>
      <c r="V737" s="300">
        <v>78</v>
      </c>
      <c r="W737" s="300"/>
      <c r="X737" s="300"/>
      <c r="Y737" s="301">
        <f>U737+V737</f>
        <v>96</v>
      </c>
      <c r="Z737" s="302" t="s">
        <v>40</v>
      </c>
      <c r="AA737" s="303"/>
      <c r="AB737" s="303"/>
      <c r="AC737" s="303"/>
      <c r="AD737" s="303"/>
      <c r="AE737" s="303"/>
      <c r="AF737" s="303"/>
      <c r="AG737" s="303"/>
      <c r="AH737" s="303"/>
      <c r="AI737" s="303"/>
      <c r="AJ737" s="303"/>
      <c r="AK737" s="303"/>
    </row>
    <row r="738" spans="1:37" customFormat="1" ht="15" hidden="1">
      <c r="A738" s="690" t="s">
        <v>26</v>
      </c>
      <c r="B738" s="361">
        <v>45964132</v>
      </c>
      <c r="C738" s="361" t="s">
        <v>3411</v>
      </c>
      <c r="D738" s="690" t="s">
        <v>28</v>
      </c>
      <c r="E738" s="103" t="s">
        <v>3412</v>
      </c>
      <c r="F738" s="299">
        <v>971526752</v>
      </c>
      <c r="G738" s="299" t="s">
        <v>57</v>
      </c>
      <c r="H738" s="299" t="s">
        <v>1137</v>
      </c>
      <c r="I738" s="299">
        <v>69697</v>
      </c>
      <c r="J738" s="299" t="s">
        <v>3413</v>
      </c>
      <c r="K738" s="299" t="s">
        <v>3414</v>
      </c>
      <c r="L738" s="296" t="s">
        <v>34</v>
      </c>
      <c r="M738" s="589" t="s">
        <v>35</v>
      </c>
      <c r="N738" s="299">
        <v>4298</v>
      </c>
      <c r="O738" s="687" t="s">
        <v>514</v>
      </c>
      <c r="P738" s="299"/>
      <c r="Q738" s="299" t="s">
        <v>38</v>
      </c>
      <c r="R738" s="299" t="s">
        <v>1022</v>
      </c>
      <c r="S738" s="702" t="s">
        <v>3398</v>
      </c>
      <c r="T738" s="689" t="s">
        <v>3398</v>
      </c>
      <c r="U738" s="387"/>
      <c r="V738" s="300"/>
      <c r="W738" s="300"/>
      <c r="X738" s="300"/>
      <c r="Y738" s="301"/>
      <c r="Z738" s="302" t="s">
        <v>40</v>
      </c>
      <c r="AA738" s="303"/>
      <c r="AB738" s="303"/>
      <c r="AC738" s="303"/>
      <c r="AD738" s="303"/>
      <c r="AE738" s="303"/>
      <c r="AF738" s="303"/>
      <c r="AG738" s="303"/>
      <c r="AH738" s="303"/>
      <c r="AI738" s="303"/>
      <c r="AJ738" s="303"/>
      <c r="AK738" s="303"/>
    </row>
    <row r="739" spans="1:37" customFormat="1" ht="15" hidden="1">
      <c r="A739" s="690" t="s">
        <v>26</v>
      </c>
      <c r="B739" s="297" t="s">
        <v>3415</v>
      </c>
      <c r="C739" s="361" t="s">
        <v>3416</v>
      </c>
      <c r="D739" s="690" t="s">
        <v>28</v>
      </c>
      <c r="E739" s="103" t="s">
        <v>3417</v>
      </c>
      <c r="F739" s="299">
        <v>951204979</v>
      </c>
      <c r="G739" s="299" t="s">
        <v>57</v>
      </c>
      <c r="H739" s="299" t="s">
        <v>893</v>
      </c>
      <c r="I739" s="299">
        <v>20063</v>
      </c>
      <c r="J739" s="299" t="s">
        <v>337</v>
      </c>
      <c r="K739" s="299" t="s">
        <v>338</v>
      </c>
      <c r="L739" s="296" t="s">
        <v>34</v>
      </c>
      <c r="M739" s="299" t="s">
        <v>35</v>
      </c>
      <c r="N739" s="306">
        <v>4299</v>
      </c>
      <c r="O739" s="704" t="s">
        <v>36</v>
      </c>
      <c r="P739" s="306" t="s">
        <v>126</v>
      </c>
      <c r="Q739" s="306" t="s">
        <v>38</v>
      </c>
      <c r="R739" s="306" t="s">
        <v>47</v>
      </c>
      <c r="S739" s="688" t="s">
        <v>3398</v>
      </c>
      <c r="T739" s="689" t="s">
        <v>3398</v>
      </c>
      <c r="U739" s="387">
        <v>18</v>
      </c>
      <c r="V739" s="300">
        <v>78</v>
      </c>
      <c r="W739" s="300"/>
      <c r="X739" s="300"/>
      <c r="Y739" s="301">
        <f>U739+V739</f>
        <v>96</v>
      </c>
      <c r="Z739" s="302" t="s">
        <v>40</v>
      </c>
      <c r="AA739" s="303"/>
      <c r="AB739" s="303"/>
      <c r="AC739" s="303"/>
      <c r="AD739" s="303"/>
      <c r="AE739" s="303"/>
      <c r="AF739" s="303"/>
      <c r="AG739" s="303"/>
      <c r="AH739" s="303"/>
      <c r="AI739" s="303"/>
      <c r="AJ739" s="303"/>
      <c r="AK739" s="303"/>
    </row>
    <row r="740" spans="1:37" customFormat="1" ht="15" hidden="1">
      <c r="A740" s="690" t="s">
        <v>26</v>
      </c>
      <c r="B740" s="361">
        <v>29626676</v>
      </c>
      <c r="C740" s="361" t="s">
        <v>3418</v>
      </c>
      <c r="D740" s="690" t="s">
        <v>28</v>
      </c>
      <c r="E740" s="103" t="s">
        <v>3419</v>
      </c>
      <c r="F740" s="299">
        <v>913315554</v>
      </c>
      <c r="G740" s="299" t="s">
        <v>30</v>
      </c>
      <c r="H740" s="299" t="s">
        <v>83</v>
      </c>
      <c r="I740" s="299">
        <v>19923</v>
      </c>
      <c r="J740" s="299" t="s">
        <v>190</v>
      </c>
      <c r="K740" s="299" t="s">
        <v>191</v>
      </c>
      <c r="L740" s="296" t="s">
        <v>34</v>
      </c>
      <c r="M740" s="299" t="s">
        <v>35</v>
      </c>
      <c r="N740" s="299">
        <v>4301</v>
      </c>
      <c r="O740" s="701" t="s">
        <v>36</v>
      </c>
      <c r="P740" s="299" t="s">
        <v>126</v>
      </c>
      <c r="Q740" s="299" t="s">
        <v>38</v>
      </c>
      <c r="R740" s="299" t="s">
        <v>67</v>
      </c>
      <c r="S740" s="688" t="s">
        <v>3398</v>
      </c>
      <c r="T740" s="689" t="s">
        <v>3398</v>
      </c>
      <c r="U740" s="387">
        <v>18</v>
      </c>
      <c r="V740" s="300">
        <v>78</v>
      </c>
      <c r="W740" s="300"/>
      <c r="X740" s="300"/>
      <c r="Y740" s="301">
        <f>U740+V740</f>
        <v>96</v>
      </c>
      <c r="Z740" s="302" t="s">
        <v>40</v>
      </c>
      <c r="AA740" s="303"/>
      <c r="AB740" s="303"/>
      <c r="AC740" s="303"/>
      <c r="AD740" s="303"/>
      <c r="AE740" s="303"/>
      <c r="AF740" s="303"/>
      <c r="AG740" s="303"/>
      <c r="AH740" s="303"/>
      <c r="AI740" s="303"/>
      <c r="AJ740" s="303"/>
      <c r="AK740" s="303"/>
    </row>
    <row r="741" spans="1:37" customFormat="1" ht="15" hidden="1">
      <c r="A741" s="690" t="s">
        <v>26</v>
      </c>
      <c r="B741" s="297" t="s">
        <v>3420</v>
      </c>
      <c r="C741" s="361" t="s">
        <v>3421</v>
      </c>
      <c r="D741" s="690" t="s">
        <v>28</v>
      </c>
      <c r="E741" s="103" t="s">
        <v>3422</v>
      </c>
      <c r="F741" s="299">
        <v>936590914</v>
      </c>
      <c r="G741" s="299" t="s">
        <v>70</v>
      </c>
      <c r="H741" s="299" t="s">
        <v>3423</v>
      </c>
      <c r="I741" s="299">
        <v>8760</v>
      </c>
      <c r="J741" s="299" t="s">
        <v>3424</v>
      </c>
      <c r="K741" s="299" t="s">
        <v>3425</v>
      </c>
      <c r="L741" s="296" t="s">
        <v>34</v>
      </c>
      <c r="M741" s="299" t="s">
        <v>35</v>
      </c>
      <c r="N741" s="299">
        <v>4302</v>
      </c>
      <c r="O741" s="701" t="s">
        <v>36</v>
      </c>
      <c r="P741" s="299" t="s">
        <v>46</v>
      </c>
      <c r="Q741" s="299" t="s">
        <v>38</v>
      </c>
      <c r="R741" s="299" t="s">
        <v>1022</v>
      </c>
      <c r="S741" s="688" t="s">
        <v>3398</v>
      </c>
      <c r="T741" s="689" t="s">
        <v>3398</v>
      </c>
      <c r="U741" s="387">
        <v>18</v>
      </c>
      <c r="V741" s="300">
        <v>112</v>
      </c>
      <c r="W741" s="300"/>
      <c r="X741" s="300"/>
      <c r="Y741" s="301">
        <f>U741+V741</f>
        <v>130</v>
      </c>
      <c r="Z741" s="302" t="s">
        <v>40</v>
      </c>
      <c r="AA741" s="303"/>
      <c r="AB741" s="303"/>
      <c r="AC741" s="303"/>
      <c r="AD741" s="303"/>
      <c r="AE741" s="303"/>
      <c r="AF741" s="303"/>
      <c r="AG741" s="303"/>
      <c r="AH741" s="303"/>
      <c r="AI741" s="303"/>
      <c r="AJ741" s="303"/>
      <c r="AK741" s="303"/>
    </row>
    <row r="742" spans="1:37" customFormat="1" ht="15" hidden="1">
      <c r="A742" s="690" t="s">
        <v>26</v>
      </c>
      <c r="B742" s="361">
        <v>71222222</v>
      </c>
      <c r="C742" s="361" t="s">
        <v>3426</v>
      </c>
      <c r="D742" s="690" t="s">
        <v>28</v>
      </c>
      <c r="E742" s="103" t="s">
        <v>3427</v>
      </c>
      <c r="F742" s="299">
        <v>957264077</v>
      </c>
      <c r="G742" s="299" t="s">
        <v>102</v>
      </c>
      <c r="H742" s="299" t="s">
        <v>1287</v>
      </c>
      <c r="I742" s="299">
        <v>21863</v>
      </c>
      <c r="J742" s="299" t="s">
        <v>3428</v>
      </c>
      <c r="K742" s="299" t="s">
        <v>3429</v>
      </c>
      <c r="L742" s="296" t="s">
        <v>34</v>
      </c>
      <c r="M742" s="299" t="s">
        <v>35</v>
      </c>
      <c r="N742" s="299">
        <v>4304</v>
      </c>
      <c r="O742" s="701" t="s">
        <v>36</v>
      </c>
      <c r="P742" s="299" t="s">
        <v>126</v>
      </c>
      <c r="Q742" s="299" t="s">
        <v>38</v>
      </c>
      <c r="R742" s="299" t="s">
        <v>67</v>
      </c>
      <c r="S742" s="688" t="s">
        <v>3398</v>
      </c>
      <c r="T742" s="689" t="s">
        <v>3398</v>
      </c>
      <c r="U742" s="387">
        <v>18</v>
      </c>
      <c r="V742" s="300">
        <v>78</v>
      </c>
      <c r="W742" s="300"/>
      <c r="X742" s="300"/>
      <c r="Y742" s="301">
        <f>U742+V742</f>
        <v>96</v>
      </c>
      <c r="Z742" s="302" t="s">
        <v>40</v>
      </c>
      <c r="AA742" s="303"/>
      <c r="AB742" s="303"/>
      <c r="AC742" s="303"/>
      <c r="AD742" s="303"/>
      <c r="AE742" s="303"/>
      <c r="AF742" s="303"/>
      <c r="AG742" s="303"/>
      <c r="AH742" s="303"/>
      <c r="AI742" s="303"/>
      <c r="AJ742" s="303"/>
      <c r="AK742" s="303"/>
    </row>
    <row r="743" spans="1:37" customFormat="1" ht="15">
      <c r="A743" s="8" t="s">
        <v>26</v>
      </c>
      <c r="B743" s="10" t="s">
        <v>3430</v>
      </c>
      <c r="C743" s="8" t="s">
        <v>3431</v>
      </c>
      <c r="D743" s="8" t="s">
        <v>28</v>
      </c>
      <c r="E743" s="103" t="s">
        <v>3432</v>
      </c>
      <c r="F743" s="5">
        <v>927882759</v>
      </c>
      <c r="G743" s="5" t="s">
        <v>57</v>
      </c>
      <c r="H743" s="8" t="s">
        <v>1394</v>
      </c>
      <c r="I743" s="5">
        <v>55176</v>
      </c>
      <c r="J743" s="5" t="s">
        <v>1395</v>
      </c>
      <c r="K743" s="5" t="s">
        <v>1396</v>
      </c>
      <c r="L743" s="8" t="s">
        <v>565</v>
      </c>
      <c r="M743" s="5" t="s">
        <v>566</v>
      </c>
      <c r="N743" s="5">
        <v>3756</v>
      </c>
      <c r="O743" s="5" t="s">
        <v>36</v>
      </c>
      <c r="P743" s="5">
        <v>55000</v>
      </c>
      <c r="Q743" s="5" t="s">
        <v>567</v>
      </c>
      <c r="R743" s="5" t="s">
        <v>865</v>
      </c>
      <c r="S743" s="10" t="s">
        <v>3153</v>
      </c>
      <c r="T743" s="663" t="s">
        <v>3153</v>
      </c>
      <c r="U743" s="11">
        <v>25.42</v>
      </c>
      <c r="V743" s="178">
        <v>71.87</v>
      </c>
      <c r="W743" s="178"/>
      <c r="X743" s="178"/>
      <c r="Y743" s="11">
        <v>97.29</v>
      </c>
      <c r="Z743" s="6" t="s">
        <v>40</v>
      </c>
    </row>
    <row r="744" spans="1:37" customFormat="1" ht="15">
      <c r="A744" s="8" t="s">
        <v>26</v>
      </c>
      <c r="B744" s="10" t="s">
        <v>2166</v>
      </c>
      <c r="C744" s="8" t="s">
        <v>2167</v>
      </c>
      <c r="D744" s="8" t="s">
        <v>28</v>
      </c>
      <c r="E744" s="103" t="s">
        <v>3433</v>
      </c>
      <c r="F744" s="5">
        <v>978632874</v>
      </c>
      <c r="G744" s="5" t="s">
        <v>43</v>
      </c>
      <c r="H744" s="5" t="s">
        <v>148</v>
      </c>
      <c r="I744" s="5">
        <v>64403</v>
      </c>
      <c r="J744" s="5" t="s">
        <v>3434</v>
      </c>
      <c r="K744" s="5" t="s">
        <v>3435</v>
      </c>
      <c r="L744" s="5" t="s">
        <v>565</v>
      </c>
      <c r="M744" s="5" t="s">
        <v>35</v>
      </c>
      <c r="N744" s="132">
        <v>3757</v>
      </c>
      <c r="O744" s="5" t="s">
        <v>36</v>
      </c>
      <c r="P744" s="5">
        <v>65000</v>
      </c>
      <c r="Q744" s="5" t="s">
        <v>567</v>
      </c>
      <c r="R744" s="5" t="s">
        <v>594</v>
      </c>
      <c r="S744" s="10" t="s">
        <v>3153</v>
      </c>
      <c r="T744" s="663" t="s">
        <v>3153</v>
      </c>
      <c r="U744" s="11">
        <v>32.200000000000003</v>
      </c>
      <c r="V744" s="11">
        <v>134.22</v>
      </c>
      <c r="W744" s="11"/>
      <c r="X744" s="11"/>
      <c r="Y744" s="11">
        <v>166.42</v>
      </c>
      <c r="Z744" s="6" t="s">
        <v>40</v>
      </c>
    </row>
    <row r="745" spans="1:37" customFormat="1" ht="15">
      <c r="A745" s="8" t="s">
        <v>26</v>
      </c>
      <c r="B745" s="10" t="s">
        <v>3436</v>
      </c>
      <c r="C745" s="8" t="s">
        <v>3437</v>
      </c>
      <c r="D745" s="8" t="s">
        <v>28</v>
      </c>
      <c r="E745" s="149" t="s">
        <v>796</v>
      </c>
      <c r="F745" s="5">
        <v>949566667</v>
      </c>
      <c r="G745" s="5" t="s">
        <v>70</v>
      </c>
      <c r="H745" s="5" t="s">
        <v>914</v>
      </c>
      <c r="I745" s="5">
        <v>14378</v>
      </c>
      <c r="J745" s="5" t="s">
        <v>3438</v>
      </c>
      <c r="K745" s="5" t="s">
        <v>3439</v>
      </c>
      <c r="L745" s="5" t="s">
        <v>565</v>
      </c>
      <c r="M745" s="5" t="s">
        <v>35</v>
      </c>
      <c r="N745" s="5">
        <v>3758</v>
      </c>
      <c r="O745" s="5" t="s">
        <v>475</v>
      </c>
      <c r="P745" s="5"/>
      <c r="Q745" s="5" t="s">
        <v>649</v>
      </c>
      <c r="R745" s="10" t="s">
        <v>603</v>
      </c>
      <c r="S745" s="10" t="s">
        <v>3153</v>
      </c>
      <c r="T745" s="663" t="s">
        <v>3153</v>
      </c>
      <c r="U745" s="186">
        <v>1E-3</v>
      </c>
      <c r="V745" s="186">
        <v>1E-3</v>
      </c>
      <c r="W745" s="186"/>
      <c r="X745" s="186"/>
      <c r="Y745" s="186">
        <v>1E-3</v>
      </c>
      <c r="Z745" s="6" t="s">
        <v>40</v>
      </c>
    </row>
    <row r="746" spans="1:37" customFormat="1" ht="15">
      <c r="A746" s="8" t="s">
        <v>26</v>
      </c>
      <c r="B746" s="10" t="s">
        <v>3440</v>
      </c>
      <c r="C746" s="8" t="s">
        <v>3441</v>
      </c>
      <c r="D746" s="8" t="s">
        <v>28</v>
      </c>
      <c r="E746" s="103" t="s">
        <v>3442</v>
      </c>
      <c r="F746" s="5">
        <v>961251718</v>
      </c>
      <c r="G746" s="5" t="s">
        <v>57</v>
      </c>
      <c r="H746" s="5" t="s">
        <v>662</v>
      </c>
      <c r="I746" s="5">
        <v>15006</v>
      </c>
      <c r="J746" s="5" t="s">
        <v>3443</v>
      </c>
      <c r="K746" s="5" t="s">
        <v>3444</v>
      </c>
      <c r="L746" s="8" t="s">
        <v>565</v>
      </c>
      <c r="M746" s="5" t="s">
        <v>566</v>
      </c>
      <c r="N746" s="5">
        <v>3759</v>
      </c>
      <c r="O746" s="5" t="s">
        <v>36</v>
      </c>
      <c r="P746" s="5">
        <v>15000</v>
      </c>
      <c r="Q746" s="5" t="s">
        <v>567</v>
      </c>
      <c r="R746" s="5" t="s">
        <v>865</v>
      </c>
      <c r="S746" s="10" t="s">
        <v>3153</v>
      </c>
      <c r="T746" s="663" t="s">
        <v>3153</v>
      </c>
      <c r="U746" s="11">
        <v>25.42</v>
      </c>
      <c r="V746" s="11">
        <v>46.27</v>
      </c>
      <c r="W746" s="11"/>
      <c r="X746" s="11"/>
      <c r="Y746" s="11">
        <v>71.69</v>
      </c>
      <c r="Z746" s="6" t="s">
        <v>40</v>
      </c>
    </row>
    <row r="747" spans="1:37" customFormat="1" ht="15">
      <c r="A747" s="8" t="s">
        <v>26</v>
      </c>
      <c r="B747" s="10" t="s">
        <v>1915</v>
      </c>
      <c r="C747" s="8" t="s">
        <v>1916</v>
      </c>
      <c r="D747" s="8" t="s">
        <v>28</v>
      </c>
      <c r="E747" s="103" t="s">
        <v>3445</v>
      </c>
      <c r="F747" s="5">
        <v>992526662</v>
      </c>
      <c r="G747" s="5" t="s">
        <v>43</v>
      </c>
      <c r="H747" s="5" t="s">
        <v>622</v>
      </c>
      <c r="I747" s="5">
        <v>31279</v>
      </c>
      <c r="J747" s="5" t="s">
        <v>1918</v>
      </c>
      <c r="K747" s="5" t="s">
        <v>1919</v>
      </c>
      <c r="L747" s="8" t="s">
        <v>565</v>
      </c>
      <c r="M747" s="5" t="s">
        <v>566</v>
      </c>
      <c r="N747" s="5">
        <v>3760</v>
      </c>
      <c r="O747" s="5" t="s">
        <v>36</v>
      </c>
      <c r="P747" s="5">
        <v>30000</v>
      </c>
      <c r="Q747" s="5" t="s">
        <v>567</v>
      </c>
      <c r="R747" s="5" t="s">
        <v>865</v>
      </c>
      <c r="S747" s="10" t="s">
        <v>3153</v>
      </c>
      <c r="T747" s="663" t="s">
        <v>3153</v>
      </c>
      <c r="U747" s="11">
        <v>25.42</v>
      </c>
      <c r="V747" s="186">
        <v>82.11</v>
      </c>
      <c r="W747" s="186"/>
      <c r="X747" s="186"/>
      <c r="Y747" s="11">
        <v>107.53</v>
      </c>
      <c r="Z747" s="6" t="s">
        <v>40</v>
      </c>
    </row>
    <row r="748" spans="1:37" customFormat="1" ht="15">
      <c r="A748" s="8" t="s">
        <v>26</v>
      </c>
      <c r="B748" s="10" t="s">
        <v>3446</v>
      </c>
      <c r="C748" s="8" t="s">
        <v>3447</v>
      </c>
      <c r="D748" s="8" t="s">
        <v>28</v>
      </c>
      <c r="E748" s="103" t="s">
        <v>3448</v>
      </c>
      <c r="F748" s="5">
        <v>936857764</v>
      </c>
      <c r="G748" s="5" t="s">
        <v>30</v>
      </c>
      <c r="H748" s="5" t="s">
        <v>358</v>
      </c>
      <c r="I748" s="5">
        <v>4689</v>
      </c>
      <c r="J748" s="5" t="s">
        <v>3449</v>
      </c>
      <c r="K748" s="5" t="s">
        <v>3450</v>
      </c>
      <c r="L748" s="8" t="s">
        <v>565</v>
      </c>
      <c r="M748" s="5" t="s">
        <v>35</v>
      </c>
      <c r="N748" s="5">
        <v>3762</v>
      </c>
      <c r="O748" s="5" t="s">
        <v>36</v>
      </c>
      <c r="P748" s="5">
        <v>5000</v>
      </c>
      <c r="Q748" s="5" t="s">
        <v>649</v>
      </c>
      <c r="R748" s="5" t="s">
        <v>594</v>
      </c>
      <c r="S748" s="10" t="s">
        <v>3153</v>
      </c>
      <c r="T748" s="663" t="s">
        <v>3153</v>
      </c>
      <c r="U748" s="11">
        <v>25.42</v>
      </c>
      <c r="V748" s="186">
        <v>76.989999999999995</v>
      </c>
      <c r="W748" s="186"/>
      <c r="X748" s="186"/>
      <c r="Y748" s="11">
        <v>102.41</v>
      </c>
      <c r="Z748" s="6" t="s">
        <v>40</v>
      </c>
    </row>
    <row r="749" spans="1:37" customFormat="1" ht="15">
      <c r="A749" s="8" t="s">
        <v>26</v>
      </c>
      <c r="B749" s="10" t="s">
        <v>1086</v>
      </c>
      <c r="C749" s="8" t="s">
        <v>1087</v>
      </c>
      <c r="D749" s="8" t="s">
        <v>28</v>
      </c>
      <c r="E749" s="103" t="s">
        <v>1088</v>
      </c>
      <c r="F749" s="5">
        <v>995817569</v>
      </c>
      <c r="G749" s="5" t="s">
        <v>70</v>
      </c>
      <c r="H749" s="5" t="s">
        <v>290</v>
      </c>
      <c r="I749" s="5">
        <v>35189</v>
      </c>
      <c r="J749" s="5" t="s">
        <v>1089</v>
      </c>
      <c r="K749" s="5" t="s">
        <v>1090</v>
      </c>
      <c r="L749" s="8" t="s">
        <v>565</v>
      </c>
      <c r="M749" s="5" t="s">
        <v>566</v>
      </c>
      <c r="N749" s="5">
        <v>3763</v>
      </c>
      <c r="O749" s="5" t="s">
        <v>36</v>
      </c>
      <c r="P749" s="5">
        <v>35000</v>
      </c>
      <c r="Q749" s="5" t="s">
        <v>649</v>
      </c>
      <c r="R749" s="5" t="s">
        <v>594</v>
      </c>
      <c r="S749" s="10" t="s">
        <v>3153</v>
      </c>
      <c r="T749" s="663" t="s">
        <v>3153</v>
      </c>
      <c r="U749" s="11">
        <v>25.42</v>
      </c>
      <c r="V749" s="186">
        <v>108.62</v>
      </c>
      <c r="W749" s="186"/>
      <c r="X749" s="186"/>
      <c r="Y749" s="11">
        <v>140.82</v>
      </c>
      <c r="Z749" s="6" t="s">
        <v>40</v>
      </c>
    </row>
    <row r="750" spans="1:37" customFormat="1" ht="15" hidden="1">
      <c r="A750" s="312" t="s">
        <v>26</v>
      </c>
      <c r="B750" s="313">
        <v>70778070</v>
      </c>
      <c r="C750" s="312" t="s">
        <v>3451</v>
      </c>
      <c r="D750" s="312" t="s">
        <v>28</v>
      </c>
      <c r="E750" s="325" t="s">
        <v>3452</v>
      </c>
      <c r="F750" s="312">
        <v>922891941</v>
      </c>
      <c r="G750" s="312" t="s">
        <v>70</v>
      </c>
      <c r="H750" s="312" t="s">
        <v>3453</v>
      </c>
      <c r="I750" s="312">
        <v>18161</v>
      </c>
      <c r="J750" s="312" t="s">
        <v>3454</v>
      </c>
      <c r="K750" s="312" t="s">
        <v>3455</v>
      </c>
      <c r="L750" s="312" t="s">
        <v>34</v>
      </c>
      <c r="M750" s="312" t="s">
        <v>35</v>
      </c>
      <c r="N750" s="312">
        <v>3590</v>
      </c>
      <c r="O750" s="299" t="s">
        <v>475</v>
      </c>
      <c r="P750" s="299"/>
      <c r="Q750" s="299" t="s">
        <v>38</v>
      </c>
      <c r="R750" s="299" t="s">
        <v>132</v>
      </c>
      <c r="S750" s="297" t="s">
        <v>3456</v>
      </c>
      <c r="T750" s="664" t="s">
        <v>3456</v>
      </c>
      <c r="U750" s="300"/>
      <c r="V750" s="300"/>
      <c r="W750" s="300"/>
      <c r="X750" s="300"/>
      <c r="Y750" s="301">
        <f>U750+V750</f>
        <v>0</v>
      </c>
      <c r="Z750" s="302" t="s">
        <v>40</v>
      </c>
      <c r="AA750" s="303"/>
      <c r="AB750" s="303"/>
      <c r="AC750" s="303"/>
      <c r="AD750" s="303"/>
      <c r="AE750" s="303"/>
      <c r="AF750" s="303"/>
      <c r="AG750" s="303"/>
      <c r="AH750" s="303"/>
      <c r="AI750" s="303"/>
      <c r="AJ750" s="303"/>
      <c r="AK750" s="303"/>
    </row>
    <row r="751" spans="1:37" customFormat="1" ht="15" hidden="1">
      <c r="A751" s="312" t="s">
        <v>26</v>
      </c>
      <c r="B751" s="313">
        <v>1209576</v>
      </c>
      <c r="C751" s="312" t="s">
        <v>3457</v>
      </c>
      <c r="D751" s="312" t="s">
        <v>28</v>
      </c>
      <c r="E751" s="325" t="s">
        <v>3458</v>
      </c>
      <c r="F751" s="312">
        <v>910265057</v>
      </c>
      <c r="G751" s="312" t="s">
        <v>30</v>
      </c>
      <c r="H751" s="312" t="s">
        <v>2403</v>
      </c>
      <c r="I751" s="312">
        <v>20921</v>
      </c>
      <c r="J751" s="312" t="s">
        <v>3459</v>
      </c>
      <c r="K751" s="312" t="s">
        <v>3460</v>
      </c>
      <c r="L751" s="312" t="s">
        <v>34</v>
      </c>
      <c r="M751" s="312" t="s">
        <v>35</v>
      </c>
      <c r="N751" s="312">
        <v>3591</v>
      </c>
      <c r="O751" s="299" t="s">
        <v>36</v>
      </c>
      <c r="P751" s="299" t="s">
        <v>126</v>
      </c>
      <c r="Q751" s="299" t="s">
        <v>38</v>
      </c>
      <c r="R751" s="299" t="s">
        <v>67</v>
      </c>
      <c r="S751" s="297" t="s">
        <v>3456</v>
      </c>
      <c r="T751" s="664" t="s">
        <v>3456</v>
      </c>
      <c r="U751" s="300">
        <v>18</v>
      </c>
      <c r="V751" s="300">
        <v>73</v>
      </c>
      <c r="W751" s="300"/>
      <c r="X751" s="300"/>
      <c r="Y751" s="301">
        <f>U751+V751</f>
        <v>91</v>
      </c>
      <c r="Z751" s="302" t="s">
        <v>40</v>
      </c>
      <c r="AA751" s="303"/>
      <c r="AB751" s="303"/>
      <c r="AC751" s="303"/>
      <c r="AD751" s="303"/>
      <c r="AE751" s="303"/>
      <c r="AF751" s="303"/>
      <c r="AG751" s="303"/>
      <c r="AH751" s="303"/>
      <c r="AI751" s="303"/>
      <c r="AJ751" s="303"/>
      <c r="AK751" s="303"/>
    </row>
    <row r="752" spans="1:37" customFormat="1" ht="15" hidden="1">
      <c r="A752" s="312" t="s">
        <v>26</v>
      </c>
      <c r="B752" s="313">
        <v>2526075</v>
      </c>
      <c r="C752" s="312" t="s">
        <v>3461</v>
      </c>
      <c r="D752" s="312" t="s">
        <v>28</v>
      </c>
      <c r="E752" s="325" t="s">
        <v>3462</v>
      </c>
      <c r="F752" s="312">
        <v>989530442</v>
      </c>
      <c r="G752" s="312" t="s">
        <v>57</v>
      </c>
      <c r="H752" s="312" t="s">
        <v>525</v>
      </c>
      <c r="I752" s="312">
        <v>30023</v>
      </c>
      <c r="J752" s="312" t="s">
        <v>3463</v>
      </c>
      <c r="K752" s="312" t="s">
        <v>3464</v>
      </c>
      <c r="L752" s="312" t="s">
        <v>34</v>
      </c>
      <c r="M752" s="312" t="s">
        <v>35</v>
      </c>
      <c r="N752" s="312">
        <v>3592</v>
      </c>
      <c r="O752" s="299" t="s">
        <v>36</v>
      </c>
      <c r="P752" s="299" t="s">
        <v>66</v>
      </c>
      <c r="Q752" s="299" t="s">
        <v>38</v>
      </c>
      <c r="R752" s="299" t="s">
        <v>75</v>
      </c>
      <c r="S752" s="297" t="s">
        <v>3456</v>
      </c>
      <c r="T752" s="664" t="s">
        <v>3456</v>
      </c>
      <c r="U752" s="300">
        <v>18</v>
      </c>
      <c r="V752" s="300">
        <v>73</v>
      </c>
      <c r="W752" s="300"/>
      <c r="X752" s="300"/>
      <c r="Y752" s="301">
        <f>U752+V752</f>
        <v>91</v>
      </c>
      <c r="Z752" s="302" t="s">
        <v>40</v>
      </c>
      <c r="AA752" s="303"/>
      <c r="AB752" s="303"/>
      <c r="AC752" s="303"/>
      <c r="AD752" s="303"/>
      <c r="AE752" s="303"/>
      <c r="AF752" s="303"/>
      <c r="AG752" s="303"/>
      <c r="AH752" s="303"/>
      <c r="AI752" s="303"/>
      <c r="AJ752" s="303"/>
      <c r="AK752" s="303"/>
    </row>
    <row r="753" spans="1:37" customFormat="1" ht="15" hidden="1">
      <c r="A753" s="312" t="s">
        <v>26</v>
      </c>
      <c r="B753" s="313">
        <v>45455281</v>
      </c>
      <c r="C753" s="312" t="s">
        <v>3465</v>
      </c>
      <c r="D753" s="312" t="s">
        <v>28</v>
      </c>
      <c r="E753" s="325" t="s">
        <v>3466</v>
      </c>
      <c r="F753" s="312">
        <v>990000262</v>
      </c>
      <c r="G753" s="312" t="s">
        <v>57</v>
      </c>
      <c r="H753" s="312" t="s">
        <v>143</v>
      </c>
      <c r="I753" s="312">
        <v>15421</v>
      </c>
      <c r="J753" s="312" t="s">
        <v>214</v>
      </c>
      <c r="K753" s="312" t="s">
        <v>3467</v>
      </c>
      <c r="L753" s="312" t="s">
        <v>34</v>
      </c>
      <c r="M753" s="312" t="s">
        <v>35</v>
      </c>
      <c r="N753" s="312">
        <v>3593</v>
      </c>
      <c r="O753" s="299" t="s">
        <v>36</v>
      </c>
      <c r="P753" s="299" t="s">
        <v>74</v>
      </c>
      <c r="Q753" s="299" t="s">
        <v>38</v>
      </c>
      <c r="R753" s="299" t="s">
        <v>47</v>
      </c>
      <c r="S753" s="297" t="s">
        <v>3456</v>
      </c>
      <c r="T753" s="664" t="s">
        <v>3456</v>
      </c>
      <c r="U753" s="300">
        <v>18</v>
      </c>
      <c r="V753" s="300">
        <v>73</v>
      </c>
      <c r="W753" s="300"/>
      <c r="X753" s="300"/>
      <c r="Y753" s="301">
        <f>U753+V753</f>
        <v>91</v>
      </c>
      <c r="Z753" s="302" t="s">
        <v>40</v>
      </c>
      <c r="AA753" s="303"/>
      <c r="AB753" s="303"/>
      <c r="AC753" s="303"/>
      <c r="AD753" s="303"/>
      <c r="AE753" s="303"/>
      <c r="AF753" s="303"/>
      <c r="AG753" s="303"/>
      <c r="AH753" s="303"/>
      <c r="AI753" s="303"/>
      <c r="AJ753" s="303"/>
      <c r="AK753" s="303"/>
    </row>
    <row r="754" spans="1:37" customFormat="1" ht="15" hidden="1">
      <c r="A754" s="312" t="s">
        <v>26</v>
      </c>
      <c r="B754" s="313">
        <v>45685900</v>
      </c>
      <c r="C754" s="312" t="s">
        <v>352</v>
      </c>
      <c r="D754" s="312" t="s">
        <v>28</v>
      </c>
      <c r="E754" s="325" t="s">
        <v>3468</v>
      </c>
      <c r="F754" s="312">
        <v>980105966</v>
      </c>
      <c r="G754" s="312" t="s">
        <v>30</v>
      </c>
      <c r="H754" s="312" t="s">
        <v>83</v>
      </c>
      <c r="I754" s="312">
        <v>15000</v>
      </c>
      <c r="J754" s="312" t="s">
        <v>3469</v>
      </c>
      <c r="K754" s="312" t="s">
        <v>3470</v>
      </c>
      <c r="L754" s="312" t="s">
        <v>34</v>
      </c>
      <c r="M754" s="312" t="s">
        <v>35</v>
      </c>
      <c r="N754" s="312">
        <v>3595</v>
      </c>
      <c r="O754" s="299" t="s">
        <v>36</v>
      </c>
      <c r="P754" s="299" t="s">
        <v>74</v>
      </c>
      <c r="Q754" s="299" t="s">
        <v>38</v>
      </c>
      <c r="R754" s="299" t="s">
        <v>67</v>
      </c>
      <c r="S754" s="297" t="s">
        <v>3456</v>
      </c>
      <c r="T754" s="664" t="s">
        <v>3456</v>
      </c>
      <c r="U754" s="300">
        <v>18</v>
      </c>
      <c r="V754" s="300">
        <v>73</v>
      </c>
      <c r="W754" s="300"/>
      <c r="X754" s="300"/>
      <c r="Y754" s="301">
        <f>U754+V754</f>
        <v>91</v>
      </c>
      <c r="Z754" s="302" t="s">
        <v>40</v>
      </c>
      <c r="AA754" s="303"/>
      <c r="AB754" s="303"/>
      <c r="AC754" s="303"/>
      <c r="AD754" s="303"/>
      <c r="AE754" s="303"/>
      <c r="AF754" s="303"/>
      <c r="AG754" s="303"/>
      <c r="AH754" s="303"/>
      <c r="AI754" s="303"/>
      <c r="AJ754" s="303"/>
      <c r="AK754" s="303"/>
    </row>
    <row r="755" spans="1:37" customFormat="1" ht="15">
      <c r="A755" s="8" t="s">
        <v>26</v>
      </c>
      <c r="B755" s="10" t="s">
        <v>1290</v>
      </c>
      <c r="C755" s="10" t="s">
        <v>1291</v>
      </c>
      <c r="D755" s="8" t="s">
        <v>28</v>
      </c>
      <c r="E755" s="103" t="s">
        <v>3471</v>
      </c>
      <c r="F755" s="5">
        <v>984844254</v>
      </c>
      <c r="G755" s="5" t="s">
        <v>57</v>
      </c>
      <c r="H755" s="5" t="s">
        <v>78</v>
      </c>
      <c r="I755" s="5">
        <v>15814</v>
      </c>
      <c r="J755" s="5" t="s">
        <v>1293</v>
      </c>
      <c r="K755" s="5" t="s">
        <v>1294</v>
      </c>
      <c r="L755" s="8" t="s">
        <v>565</v>
      </c>
      <c r="M755" s="5" t="s">
        <v>566</v>
      </c>
      <c r="N755" s="5">
        <v>3891</v>
      </c>
      <c r="O755" s="5" t="s">
        <v>475</v>
      </c>
      <c r="P755" s="5"/>
      <c r="Q755" s="5" t="s">
        <v>567</v>
      </c>
      <c r="R755" s="5" t="s">
        <v>594</v>
      </c>
      <c r="S755" s="10" t="s">
        <v>3472</v>
      </c>
      <c r="T755" s="663" t="s">
        <v>3472</v>
      </c>
      <c r="U755" s="11">
        <v>1E-3</v>
      </c>
      <c r="V755" s="11">
        <v>1E-3</v>
      </c>
      <c r="W755" s="11"/>
      <c r="X755" s="11"/>
      <c r="Y755" s="11">
        <v>1E-3</v>
      </c>
      <c r="Z755" s="6" t="s">
        <v>40</v>
      </c>
    </row>
    <row r="756" spans="1:37" customFormat="1" ht="15">
      <c r="A756" s="8" t="s">
        <v>26</v>
      </c>
      <c r="B756" s="10" t="s">
        <v>1397</v>
      </c>
      <c r="C756" s="8" t="s">
        <v>1398</v>
      </c>
      <c r="D756" s="8" t="s">
        <v>28</v>
      </c>
      <c r="E756" s="103" t="s">
        <v>1399</v>
      </c>
      <c r="F756" s="5">
        <v>970883303</v>
      </c>
      <c r="G756" s="5" t="s">
        <v>43</v>
      </c>
      <c r="H756" s="5" t="s">
        <v>622</v>
      </c>
      <c r="I756" s="5">
        <v>59870</v>
      </c>
      <c r="J756" s="5" t="s">
        <v>1400</v>
      </c>
      <c r="K756" s="5" t="s">
        <v>1401</v>
      </c>
      <c r="L756" s="8" t="s">
        <v>565</v>
      </c>
      <c r="M756" s="5" t="s">
        <v>566</v>
      </c>
      <c r="N756" s="5">
        <v>3892</v>
      </c>
      <c r="O756" s="5" t="s">
        <v>36</v>
      </c>
      <c r="P756" s="5">
        <v>60000</v>
      </c>
      <c r="Q756" s="5" t="s">
        <v>567</v>
      </c>
      <c r="R756" s="5" t="s">
        <v>594</v>
      </c>
      <c r="S756" s="10" t="s">
        <v>3472</v>
      </c>
      <c r="T756" s="663" t="s">
        <v>3472</v>
      </c>
      <c r="U756" s="186">
        <v>25.42</v>
      </c>
      <c r="V756" s="186">
        <v>82.11</v>
      </c>
      <c r="W756" s="186"/>
      <c r="X756" s="186"/>
      <c r="Y756" s="685">
        <v>107.53</v>
      </c>
      <c r="Z756" s="6" t="s">
        <v>40</v>
      </c>
    </row>
    <row r="757" spans="1:37" customFormat="1" ht="15">
      <c r="A757" s="8" t="s">
        <v>26</v>
      </c>
      <c r="B757" s="10" t="s">
        <v>3473</v>
      </c>
      <c r="C757" s="8" t="s">
        <v>3474</v>
      </c>
      <c r="D757" s="8" t="s">
        <v>28</v>
      </c>
      <c r="E757" s="149" t="s">
        <v>1292</v>
      </c>
      <c r="F757" s="5">
        <v>925320780</v>
      </c>
      <c r="G757" s="5" t="s">
        <v>30</v>
      </c>
      <c r="H757" s="5" t="s">
        <v>927</v>
      </c>
      <c r="I757" s="5">
        <v>188</v>
      </c>
      <c r="J757" s="5" t="s">
        <v>3475</v>
      </c>
      <c r="K757" s="5" t="s">
        <v>3476</v>
      </c>
      <c r="L757" s="8" t="s">
        <v>565</v>
      </c>
      <c r="M757" s="5" t="s">
        <v>566</v>
      </c>
      <c r="N757" s="5">
        <v>3893</v>
      </c>
      <c r="O757" s="5" t="s">
        <v>475</v>
      </c>
      <c r="P757" s="5"/>
      <c r="Q757" s="5" t="s">
        <v>567</v>
      </c>
      <c r="R757" s="5" t="s">
        <v>594</v>
      </c>
      <c r="S757" s="10" t="s">
        <v>3472</v>
      </c>
      <c r="T757" s="663" t="s">
        <v>3472</v>
      </c>
      <c r="U757" s="11">
        <v>1E-3</v>
      </c>
      <c r="V757" s="11">
        <v>1E-3</v>
      </c>
      <c r="W757" s="11"/>
      <c r="X757" s="11"/>
      <c r="Y757" s="11">
        <v>1E-3</v>
      </c>
      <c r="Z757" s="6" t="s">
        <v>40</v>
      </c>
    </row>
    <row r="758" spans="1:37" customFormat="1" ht="15">
      <c r="A758" s="8" t="s">
        <v>26</v>
      </c>
      <c r="B758" s="10" t="s">
        <v>3477</v>
      </c>
      <c r="C758" s="8" t="s">
        <v>3478</v>
      </c>
      <c r="D758" s="8" t="s">
        <v>28</v>
      </c>
      <c r="E758" s="103" t="s">
        <v>3479</v>
      </c>
      <c r="F758" s="5">
        <v>959721438</v>
      </c>
      <c r="G758" s="5" t="s">
        <v>50</v>
      </c>
      <c r="H758" s="5" t="s">
        <v>581</v>
      </c>
      <c r="I758" s="5">
        <v>28628</v>
      </c>
      <c r="J758" s="5" t="s">
        <v>3480</v>
      </c>
      <c r="K758" s="5" t="s">
        <v>3481</v>
      </c>
      <c r="L758" s="8" t="s">
        <v>565</v>
      </c>
      <c r="M758" s="5" t="s">
        <v>566</v>
      </c>
      <c r="N758" s="5">
        <v>3894</v>
      </c>
      <c r="O758" s="5" t="s">
        <v>514</v>
      </c>
      <c r="P758" s="5"/>
      <c r="Q758" s="5" t="s">
        <v>567</v>
      </c>
      <c r="R758" s="5" t="s">
        <v>883</v>
      </c>
      <c r="S758" s="10" t="s">
        <v>3472</v>
      </c>
      <c r="T758" s="663" t="s">
        <v>3472</v>
      </c>
      <c r="U758" s="186">
        <v>25.42</v>
      </c>
      <c r="V758" s="186">
        <v>76.989999999999995</v>
      </c>
      <c r="W758" s="186"/>
      <c r="X758" s="186"/>
      <c r="Y758" s="11">
        <v>102.41</v>
      </c>
      <c r="Z758" s="6" t="s">
        <v>40</v>
      </c>
    </row>
    <row r="759" spans="1:37" customFormat="1" ht="15">
      <c r="A759" s="8" t="s">
        <v>26</v>
      </c>
      <c r="B759" s="10" t="s">
        <v>3482</v>
      </c>
      <c r="C759" s="8" t="s">
        <v>3483</v>
      </c>
      <c r="D759" s="8" t="s">
        <v>28</v>
      </c>
      <c r="E759" s="103" t="s">
        <v>3484</v>
      </c>
      <c r="F759" s="5">
        <v>957838400</v>
      </c>
      <c r="G759" s="5" t="s">
        <v>30</v>
      </c>
      <c r="H759" s="5" t="s">
        <v>358</v>
      </c>
      <c r="I759" s="5">
        <v>10475</v>
      </c>
      <c r="J759" s="5" t="s">
        <v>3485</v>
      </c>
      <c r="K759" s="5" t="s">
        <v>3486</v>
      </c>
      <c r="L759" s="8" t="s">
        <v>565</v>
      </c>
      <c r="M759" s="5" t="s">
        <v>566</v>
      </c>
      <c r="N759" s="5">
        <v>3895</v>
      </c>
      <c r="O759" s="5" t="s">
        <v>36</v>
      </c>
      <c r="P759" s="5">
        <v>10000</v>
      </c>
      <c r="Q759" s="5" t="s">
        <v>567</v>
      </c>
      <c r="R759" s="5" t="s">
        <v>865</v>
      </c>
      <c r="S759" s="10" t="s">
        <v>3472</v>
      </c>
      <c r="T759" s="663" t="s">
        <v>3472</v>
      </c>
      <c r="U759" s="186">
        <v>25.42</v>
      </c>
      <c r="V759" s="186">
        <v>71.87</v>
      </c>
      <c r="W759" s="186"/>
      <c r="X759" s="186"/>
      <c r="Y759" s="11">
        <v>97.29</v>
      </c>
      <c r="Z759" s="6" t="s">
        <v>40</v>
      </c>
    </row>
    <row r="760" spans="1:37" customFormat="1" ht="15">
      <c r="A760" s="8" t="s">
        <v>26</v>
      </c>
      <c r="B760" s="10" t="s">
        <v>3487</v>
      </c>
      <c r="C760" s="8" t="s">
        <v>3488</v>
      </c>
      <c r="D760" s="8" t="s">
        <v>28</v>
      </c>
      <c r="E760" s="149" t="s">
        <v>1190</v>
      </c>
      <c r="F760" s="5">
        <v>918837929</v>
      </c>
      <c r="G760" s="5" t="s">
        <v>57</v>
      </c>
      <c r="H760" s="5" t="s">
        <v>181</v>
      </c>
      <c r="I760" s="5">
        <v>5414</v>
      </c>
      <c r="J760" s="5" t="s">
        <v>3489</v>
      </c>
      <c r="K760" s="5" t="s">
        <v>3490</v>
      </c>
      <c r="L760" s="8" t="s">
        <v>565</v>
      </c>
      <c r="M760" s="5" t="s">
        <v>566</v>
      </c>
      <c r="N760" s="5">
        <v>3896</v>
      </c>
      <c r="O760" s="5" t="s">
        <v>36</v>
      </c>
      <c r="P760" s="5">
        <v>5000</v>
      </c>
      <c r="Q760" s="5" t="s">
        <v>567</v>
      </c>
      <c r="R760" s="5" t="s">
        <v>865</v>
      </c>
      <c r="S760" s="10" t="s">
        <v>3472</v>
      </c>
      <c r="T760" s="663" t="s">
        <v>3472</v>
      </c>
      <c r="U760" s="186">
        <v>25.42</v>
      </c>
      <c r="V760" s="186">
        <v>66.75</v>
      </c>
      <c r="W760" s="186"/>
      <c r="X760" s="186"/>
      <c r="Y760" s="11">
        <v>92.17</v>
      </c>
      <c r="Z760" s="6" t="s">
        <v>40</v>
      </c>
    </row>
    <row r="761" spans="1:37" customFormat="1" ht="15">
      <c r="A761" s="5" t="s">
        <v>26</v>
      </c>
      <c r="B761" s="6">
        <v>47918168</v>
      </c>
      <c r="C761" s="8" t="s">
        <v>3491</v>
      </c>
      <c r="D761" s="8" t="s">
        <v>28</v>
      </c>
      <c r="E761" s="8" t="s">
        <v>1258</v>
      </c>
      <c r="F761" s="5">
        <v>947163636</v>
      </c>
      <c r="G761" s="5" t="s">
        <v>57</v>
      </c>
      <c r="H761" s="5" t="s">
        <v>172</v>
      </c>
      <c r="I761" s="5">
        <v>5258</v>
      </c>
      <c r="J761" s="5" t="s">
        <v>3492</v>
      </c>
      <c r="K761" s="5" t="s">
        <v>3493</v>
      </c>
      <c r="L761" s="8" t="s">
        <v>565</v>
      </c>
      <c r="M761" s="5" t="s">
        <v>566</v>
      </c>
      <c r="N761" s="5">
        <v>1801</v>
      </c>
      <c r="O761" s="5" t="s">
        <v>36</v>
      </c>
      <c r="P761" s="5">
        <v>5000</v>
      </c>
      <c r="Q761" s="5" t="s">
        <v>1167</v>
      </c>
      <c r="R761" s="5" t="s">
        <v>568</v>
      </c>
      <c r="S761" s="10" t="s">
        <v>3494</v>
      </c>
      <c r="T761" s="663" t="s">
        <v>3494</v>
      </c>
      <c r="U761" s="7">
        <v>25.42</v>
      </c>
      <c r="V761" s="7">
        <v>71.87</v>
      </c>
      <c r="W761" s="7"/>
      <c r="X761" s="7"/>
      <c r="Y761" s="7">
        <v>97.29</v>
      </c>
      <c r="Z761" s="6" t="s">
        <v>40</v>
      </c>
    </row>
    <row r="762" spans="1:37" customFormat="1" ht="15">
      <c r="A762" s="5" t="s">
        <v>26</v>
      </c>
      <c r="B762" s="6">
        <v>23872504</v>
      </c>
      <c r="C762" s="8" t="s">
        <v>3495</v>
      </c>
      <c r="D762" s="8" t="s">
        <v>28</v>
      </c>
      <c r="E762" s="94" t="s">
        <v>3496</v>
      </c>
      <c r="F762" s="5">
        <v>974881765</v>
      </c>
      <c r="G762" s="5" t="s">
        <v>50</v>
      </c>
      <c r="H762" s="5" t="s">
        <v>51</v>
      </c>
      <c r="I762" s="5">
        <v>15406</v>
      </c>
      <c r="J762" s="5" t="s">
        <v>3497</v>
      </c>
      <c r="K762" s="5" t="s">
        <v>3498</v>
      </c>
      <c r="L762" s="8" t="s">
        <v>565</v>
      </c>
      <c r="M762" s="5" t="s">
        <v>566</v>
      </c>
      <c r="N762" s="5">
        <v>1802</v>
      </c>
      <c r="O762" s="5" t="s">
        <v>36</v>
      </c>
      <c r="P762" s="5">
        <v>15000</v>
      </c>
      <c r="Q762" s="5" t="s">
        <v>567</v>
      </c>
      <c r="R762" s="5" t="s">
        <v>568</v>
      </c>
      <c r="S762" s="10" t="s">
        <v>3494</v>
      </c>
      <c r="T762" s="663" t="s">
        <v>3494</v>
      </c>
      <c r="U762" s="7">
        <v>25.42</v>
      </c>
      <c r="V762" s="7">
        <v>76.989999999999995</v>
      </c>
      <c r="W762" s="7"/>
      <c r="X762" s="7"/>
      <c r="Y762" s="7">
        <v>102.41</v>
      </c>
      <c r="Z762" s="6" t="s">
        <v>40</v>
      </c>
    </row>
    <row r="763" spans="1:37" customFormat="1" ht="15">
      <c r="A763" s="5" t="s">
        <v>26</v>
      </c>
      <c r="B763" s="6">
        <v>42844199</v>
      </c>
      <c r="C763" s="8" t="s">
        <v>3499</v>
      </c>
      <c r="D763" s="8" t="s">
        <v>28</v>
      </c>
      <c r="E763" s="8" t="s">
        <v>1258</v>
      </c>
      <c r="F763" s="5">
        <v>953759870</v>
      </c>
      <c r="G763" s="5" t="s">
        <v>43</v>
      </c>
      <c r="H763" s="5">
        <v>2</v>
      </c>
      <c r="I763" s="5">
        <v>10012</v>
      </c>
      <c r="J763" s="5" t="s">
        <v>3114</v>
      </c>
      <c r="K763" s="5" t="s">
        <v>3500</v>
      </c>
      <c r="L763" s="8" t="s">
        <v>565</v>
      </c>
      <c r="M763" s="5" t="s">
        <v>566</v>
      </c>
      <c r="N763" s="5">
        <v>1803</v>
      </c>
      <c r="O763" s="5" t="s">
        <v>36</v>
      </c>
      <c r="P763" s="5">
        <v>10000</v>
      </c>
      <c r="Q763" s="5" t="s">
        <v>1167</v>
      </c>
      <c r="R763" s="5" t="s">
        <v>568</v>
      </c>
      <c r="S763" s="10" t="s">
        <v>3494</v>
      </c>
      <c r="T763" s="663" t="s">
        <v>3494</v>
      </c>
      <c r="U763" s="7">
        <v>25.42</v>
      </c>
      <c r="V763" s="7">
        <v>123.08</v>
      </c>
      <c r="W763" s="7"/>
      <c r="X763" s="7"/>
      <c r="Y763" s="7">
        <v>148.5</v>
      </c>
      <c r="Z763" s="6" t="s">
        <v>40</v>
      </c>
    </row>
    <row r="764" spans="1:37" customFormat="1" ht="15">
      <c r="A764" s="5" t="s">
        <v>1267</v>
      </c>
      <c r="B764" s="6">
        <v>20570522010</v>
      </c>
      <c r="C764" s="8" t="s">
        <v>3501</v>
      </c>
      <c r="D764" s="8" t="s">
        <v>1270</v>
      </c>
      <c r="E764" s="8" t="s">
        <v>1258</v>
      </c>
      <c r="F764" s="5">
        <v>959447755</v>
      </c>
      <c r="G764" s="5" t="s">
        <v>57</v>
      </c>
      <c r="H764" s="5" t="s">
        <v>1031</v>
      </c>
      <c r="I764" s="5">
        <v>10328</v>
      </c>
      <c r="J764" s="5" t="s">
        <v>3502</v>
      </c>
      <c r="K764" s="5" t="s">
        <v>3503</v>
      </c>
      <c r="L764" s="8" t="s">
        <v>565</v>
      </c>
      <c r="M764" s="5" t="s">
        <v>566</v>
      </c>
      <c r="N764" s="5">
        <v>1804</v>
      </c>
      <c r="O764" s="5" t="s">
        <v>36</v>
      </c>
      <c r="P764" s="5">
        <v>10000</v>
      </c>
      <c r="Q764" s="5" t="s">
        <v>1167</v>
      </c>
      <c r="R764" s="5" t="s">
        <v>568</v>
      </c>
      <c r="S764" s="10" t="s">
        <v>3494</v>
      </c>
      <c r="T764" s="663" t="s">
        <v>3494</v>
      </c>
      <c r="U764" s="7">
        <v>25.42</v>
      </c>
      <c r="V764" s="7">
        <v>76.989999999999995</v>
      </c>
      <c r="W764" s="7"/>
      <c r="X764" s="7"/>
      <c r="Y764" s="7">
        <v>102.41</v>
      </c>
      <c r="Z764" s="6" t="s">
        <v>40</v>
      </c>
    </row>
    <row r="765" spans="1:37" customFormat="1" ht="15">
      <c r="A765" s="5" t="s">
        <v>26</v>
      </c>
      <c r="B765" s="6">
        <v>10310331771</v>
      </c>
      <c r="C765" s="8" t="s">
        <v>3504</v>
      </c>
      <c r="D765" s="8" t="s">
        <v>28</v>
      </c>
      <c r="E765" s="8" t="s">
        <v>1258</v>
      </c>
      <c r="F765" s="5">
        <v>983616274</v>
      </c>
      <c r="G765" s="5" t="s">
        <v>43</v>
      </c>
      <c r="H765" s="5" t="s">
        <v>271</v>
      </c>
      <c r="I765" s="5">
        <v>53086</v>
      </c>
      <c r="J765" s="5" t="s">
        <v>3033</v>
      </c>
      <c r="K765" s="5" t="s">
        <v>3034</v>
      </c>
      <c r="L765" s="8" t="s">
        <v>565</v>
      </c>
      <c r="M765" s="5" t="s">
        <v>35</v>
      </c>
      <c r="N765" s="5">
        <v>1805</v>
      </c>
      <c r="O765" s="5" t="s">
        <v>40</v>
      </c>
      <c r="P765" s="5"/>
      <c r="Q765" s="5" t="s">
        <v>1167</v>
      </c>
      <c r="R765" s="5" t="s">
        <v>568</v>
      </c>
      <c r="S765" s="10" t="s">
        <v>3494</v>
      </c>
      <c r="T765" s="663" t="s">
        <v>3494</v>
      </c>
      <c r="U765" s="7">
        <v>25.42</v>
      </c>
      <c r="V765" s="7">
        <v>43.71</v>
      </c>
      <c r="W765" s="7"/>
      <c r="X765" s="7"/>
      <c r="Y765" s="7">
        <v>69.13</v>
      </c>
      <c r="Z765" s="6" t="s">
        <v>40</v>
      </c>
    </row>
    <row r="766" spans="1:37" customFormat="1" ht="15">
      <c r="A766" s="8" t="s">
        <v>26</v>
      </c>
      <c r="B766" s="6" t="s">
        <v>3505</v>
      </c>
      <c r="C766" s="8" t="s">
        <v>3506</v>
      </c>
      <c r="D766" s="8" t="s">
        <v>28</v>
      </c>
      <c r="E766" s="94" t="s">
        <v>3507</v>
      </c>
      <c r="F766" s="5">
        <v>961961658</v>
      </c>
      <c r="G766" s="5" t="s">
        <v>57</v>
      </c>
      <c r="H766" s="8" t="s">
        <v>1031</v>
      </c>
      <c r="I766" s="5">
        <v>53306</v>
      </c>
      <c r="J766" s="5" t="s">
        <v>3508</v>
      </c>
      <c r="K766" s="5" t="s">
        <v>3509</v>
      </c>
      <c r="L766" s="8" t="s">
        <v>565</v>
      </c>
      <c r="M766" s="5" t="s">
        <v>566</v>
      </c>
      <c r="N766" s="5">
        <v>2796</v>
      </c>
      <c r="O766" s="5" t="s">
        <v>36</v>
      </c>
      <c r="P766" s="5">
        <v>50000</v>
      </c>
      <c r="Q766" s="5" t="s">
        <v>567</v>
      </c>
      <c r="R766" s="5" t="s">
        <v>603</v>
      </c>
      <c r="S766" s="10" t="s">
        <v>3240</v>
      </c>
      <c r="T766" s="663" t="s">
        <v>3240</v>
      </c>
      <c r="U766" s="11">
        <v>25.42</v>
      </c>
      <c r="V766" s="11">
        <v>82.11</v>
      </c>
      <c r="W766" s="11"/>
      <c r="X766" s="11"/>
      <c r="Y766" s="11">
        <v>107.53</v>
      </c>
      <c r="Z766" s="6" t="s">
        <v>40</v>
      </c>
    </row>
    <row r="767" spans="1:37" customFormat="1" ht="15">
      <c r="A767" s="8" t="s">
        <v>26</v>
      </c>
      <c r="B767" s="6" t="s">
        <v>1397</v>
      </c>
      <c r="C767" s="8" t="s">
        <v>1398</v>
      </c>
      <c r="D767" s="8" t="s">
        <v>28</v>
      </c>
      <c r="E767" s="94" t="s">
        <v>3510</v>
      </c>
      <c r="F767" s="5">
        <v>970883303</v>
      </c>
      <c r="G767" s="5" t="s">
        <v>43</v>
      </c>
      <c r="H767" s="8" t="s">
        <v>271</v>
      </c>
      <c r="I767" s="5">
        <v>49296</v>
      </c>
      <c r="J767" s="5" t="s">
        <v>1400</v>
      </c>
      <c r="K767" s="5" t="s">
        <v>1401</v>
      </c>
      <c r="L767" s="8" t="s">
        <v>565</v>
      </c>
      <c r="M767" s="5" t="s">
        <v>566</v>
      </c>
      <c r="N767" s="5">
        <v>2797</v>
      </c>
      <c r="O767" s="5" t="s">
        <v>36</v>
      </c>
      <c r="P767" s="5">
        <v>50000</v>
      </c>
      <c r="Q767" s="5" t="s">
        <v>567</v>
      </c>
      <c r="R767" s="5" t="s">
        <v>594</v>
      </c>
      <c r="S767" s="10" t="s">
        <v>3240</v>
      </c>
      <c r="T767" s="663" t="s">
        <v>3240</v>
      </c>
      <c r="U767" s="11">
        <v>25.42</v>
      </c>
      <c r="V767" s="11">
        <v>82.11</v>
      </c>
      <c r="W767" s="11"/>
      <c r="X767" s="11"/>
      <c r="Y767" s="11">
        <v>107.53</v>
      </c>
      <c r="Z767" s="6" t="s">
        <v>40</v>
      </c>
    </row>
    <row r="768" spans="1:37" customFormat="1" ht="15">
      <c r="A768" s="8" t="s">
        <v>26</v>
      </c>
      <c r="B768" s="6" t="s">
        <v>3511</v>
      </c>
      <c r="C768" s="8" t="s">
        <v>3512</v>
      </c>
      <c r="D768" s="8" t="s">
        <v>28</v>
      </c>
      <c r="E768" s="94" t="s">
        <v>3513</v>
      </c>
      <c r="F768" s="5">
        <v>958338754</v>
      </c>
      <c r="G768" s="5" t="s">
        <v>43</v>
      </c>
      <c r="H768" s="8" t="s">
        <v>1164</v>
      </c>
      <c r="I768" s="5">
        <v>5225</v>
      </c>
      <c r="J768" s="5" t="s">
        <v>3514</v>
      </c>
      <c r="K768" s="5" t="s">
        <v>3515</v>
      </c>
      <c r="L768" s="8" t="s">
        <v>565</v>
      </c>
      <c r="M768" s="5" t="s">
        <v>566</v>
      </c>
      <c r="N768" s="5">
        <v>2798</v>
      </c>
      <c r="O768" s="5" t="s">
        <v>36</v>
      </c>
      <c r="P768" s="5">
        <v>5000</v>
      </c>
      <c r="Q768" s="5" t="s">
        <v>567</v>
      </c>
      <c r="R768" s="5" t="s">
        <v>568</v>
      </c>
      <c r="S768" s="10" t="s">
        <v>3240</v>
      </c>
      <c r="T768" s="663" t="s">
        <v>3240</v>
      </c>
      <c r="U768" s="11">
        <v>32.200000000000003</v>
      </c>
      <c r="V768" s="11">
        <v>108.62</v>
      </c>
      <c r="W768" s="11"/>
      <c r="X768" s="11"/>
      <c r="Y768" s="11">
        <v>140.82</v>
      </c>
      <c r="Z768" s="6" t="s">
        <v>40</v>
      </c>
    </row>
    <row r="769" spans="1:37" customFormat="1" ht="15" hidden="1">
      <c r="A769" s="315" t="s">
        <v>26</v>
      </c>
      <c r="B769" s="313">
        <v>44437533</v>
      </c>
      <c r="C769" s="315" t="s">
        <v>3516</v>
      </c>
      <c r="D769" s="315" t="s">
        <v>28</v>
      </c>
      <c r="E769" s="328" t="s">
        <v>3159</v>
      </c>
      <c r="F769" s="315">
        <v>999515077</v>
      </c>
      <c r="G769" s="315" t="s">
        <v>70</v>
      </c>
      <c r="H769" s="315" t="s">
        <v>812</v>
      </c>
      <c r="I769" s="315">
        <v>5504</v>
      </c>
      <c r="J769" s="315" t="s">
        <v>3160</v>
      </c>
      <c r="K769" s="315" t="s">
        <v>3161</v>
      </c>
      <c r="L769" s="315" t="s">
        <v>34</v>
      </c>
      <c r="M769" s="315" t="s">
        <v>35</v>
      </c>
      <c r="N769" s="315">
        <v>3660</v>
      </c>
      <c r="O769" s="299" t="s">
        <v>36</v>
      </c>
      <c r="P769" s="299" t="s">
        <v>37</v>
      </c>
      <c r="Q769" s="299" t="s">
        <v>38</v>
      </c>
      <c r="R769" s="299" t="s">
        <v>75</v>
      </c>
      <c r="S769" s="297" t="s">
        <v>3517</v>
      </c>
      <c r="T769" s="664" t="s">
        <v>3517</v>
      </c>
      <c r="U769" s="300">
        <v>18</v>
      </c>
      <c r="V769" s="300">
        <v>73</v>
      </c>
      <c r="W769" s="300"/>
      <c r="X769" s="300"/>
      <c r="Y769" s="301">
        <f>U769+V769</f>
        <v>91</v>
      </c>
      <c r="Z769" s="302" t="s">
        <v>40</v>
      </c>
      <c r="AA769" s="303"/>
      <c r="AB769" s="303"/>
      <c r="AC769" s="303"/>
      <c r="AD769" s="303"/>
      <c r="AE769" s="303"/>
      <c r="AF769" s="303"/>
      <c r="AG769" s="303"/>
      <c r="AH769" s="303"/>
      <c r="AI769" s="303"/>
      <c r="AJ769" s="303"/>
      <c r="AK769" s="303"/>
    </row>
    <row r="770" spans="1:37" customFormat="1" ht="15" hidden="1">
      <c r="A770" s="315" t="s">
        <v>26</v>
      </c>
      <c r="B770" s="313">
        <v>44262000</v>
      </c>
      <c r="C770" s="315" t="s">
        <v>3518</v>
      </c>
      <c r="D770" s="315" t="s">
        <v>28</v>
      </c>
      <c r="E770" s="328" t="s">
        <v>3519</v>
      </c>
      <c r="F770" s="315">
        <v>959280903</v>
      </c>
      <c r="G770" s="315" t="s">
        <v>30</v>
      </c>
      <c r="H770" s="315" t="s">
        <v>261</v>
      </c>
      <c r="I770" s="315">
        <v>42544</v>
      </c>
      <c r="J770" s="315" t="s">
        <v>3520</v>
      </c>
      <c r="K770" s="315" t="s">
        <v>3521</v>
      </c>
      <c r="L770" s="315" t="s">
        <v>34</v>
      </c>
      <c r="M770" s="315" t="s">
        <v>35</v>
      </c>
      <c r="N770" s="315">
        <v>3661</v>
      </c>
      <c r="O770" s="299" t="s">
        <v>36</v>
      </c>
      <c r="P770" s="299" t="s">
        <v>165</v>
      </c>
      <c r="Q770" s="299" t="s">
        <v>38</v>
      </c>
      <c r="R770" s="299" t="s">
        <v>39</v>
      </c>
      <c r="S770" s="297" t="s">
        <v>3517</v>
      </c>
      <c r="T770" s="664" t="s">
        <v>3517</v>
      </c>
      <c r="U770" s="300">
        <v>18</v>
      </c>
      <c r="V770" s="300">
        <v>80</v>
      </c>
      <c r="W770" s="300"/>
      <c r="X770" s="300"/>
      <c r="Y770" s="301">
        <f>U770+V770</f>
        <v>98</v>
      </c>
      <c r="Z770" s="302" t="s">
        <v>40</v>
      </c>
      <c r="AA770" s="303"/>
      <c r="AB770" s="303"/>
      <c r="AC770" s="303"/>
      <c r="AD770" s="303"/>
      <c r="AE770" s="303"/>
      <c r="AF770" s="303"/>
      <c r="AG770" s="303"/>
      <c r="AH770" s="303"/>
      <c r="AI770" s="303"/>
      <c r="AJ770" s="303"/>
      <c r="AK770" s="303"/>
    </row>
    <row r="771" spans="1:37" customFormat="1" ht="15">
      <c r="A771" s="8" t="s">
        <v>26</v>
      </c>
      <c r="B771" s="6" t="s">
        <v>3522</v>
      </c>
      <c r="C771" s="8" t="s">
        <v>3523</v>
      </c>
      <c r="D771" s="8" t="s">
        <v>28</v>
      </c>
      <c r="E771" s="94" t="s">
        <v>3524</v>
      </c>
      <c r="F771" s="5">
        <v>940187077</v>
      </c>
      <c r="G771" s="5" t="s">
        <v>57</v>
      </c>
      <c r="H771" s="8" t="s">
        <v>181</v>
      </c>
      <c r="I771" s="5">
        <v>20216</v>
      </c>
      <c r="J771" s="5" t="s">
        <v>3525</v>
      </c>
      <c r="K771" s="5" t="s">
        <v>3526</v>
      </c>
      <c r="L771" s="8" t="s">
        <v>565</v>
      </c>
      <c r="M771" s="5" t="s">
        <v>566</v>
      </c>
      <c r="N771" s="5">
        <v>2799</v>
      </c>
      <c r="O771" s="5" t="s">
        <v>36</v>
      </c>
      <c r="P771" s="5">
        <v>20000</v>
      </c>
      <c r="Q771" s="5" t="s">
        <v>649</v>
      </c>
      <c r="R771" s="5" t="s">
        <v>568</v>
      </c>
      <c r="S771" s="10" t="s">
        <v>3240</v>
      </c>
      <c r="T771" s="663" t="s">
        <v>3240</v>
      </c>
      <c r="U771" s="11">
        <v>25.42</v>
      </c>
      <c r="V771" s="11">
        <v>46.27</v>
      </c>
      <c r="W771" s="11"/>
      <c r="X771" s="11"/>
      <c r="Y771" s="11">
        <v>71.69</v>
      </c>
      <c r="Z771" s="6" t="s">
        <v>40</v>
      </c>
    </row>
    <row r="772" spans="1:37" customFormat="1" ht="15">
      <c r="A772" s="8" t="s">
        <v>26</v>
      </c>
      <c r="B772" s="6" t="s">
        <v>2907</v>
      </c>
      <c r="C772" s="8" t="s">
        <v>3527</v>
      </c>
      <c r="D772" s="8" t="s">
        <v>28</v>
      </c>
      <c r="E772" s="94" t="s">
        <v>3528</v>
      </c>
      <c r="F772" s="5">
        <v>966407688</v>
      </c>
      <c r="G772" s="5" t="s">
        <v>43</v>
      </c>
      <c r="H772" s="8" t="s">
        <v>148</v>
      </c>
      <c r="I772" s="5">
        <v>4476</v>
      </c>
      <c r="J772" s="5" t="s">
        <v>2909</v>
      </c>
      <c r="K772" s="5" t="s">
        <v>2910</v>
      </c>
      <c r="L772" s="8" t="s">
        <v>565</v>
      </c>
      <c r="M772" s="5" t="s">
        <v>566</v>
      </c>
      <c r="N772" s="5">
        <v>2800</v>
      </c>
      <c r="O772" s="5" t="s">
        <v>36</v>
      </c>
      <c r="P772" s="5">
        <v>5000</v>
      </c>
      <c r="Q772" s="5" t="s">
        <v>567</v>
      </c>
      <c r="R772" s="5" t="s">
        <v>603</v>
      </c>
      <c r="S772" s="10" t="s">
        <v>3240</v>
      </c>
      <c r="T772" s="663" t="s">
        <v>3240</v>
      </c>
      <c r="U772" s="11">
        <v>1E-4</v>
      </c>
      <c r="V772" s="11">
        <v>1E-3</v>
      </c>
      <c r="W772" s="11"/>
      <c r="X772" s="11"/>
      <c r="Y772" s="11">
        <v>1E-3</v>
      </c>
      <c r="Z772" s="6" t="s">
        <v>40</v>
      </c>
    </row>
    <row r="773" spans="1:37" customFormat="1" ht="15">
      <c r="A773" s="8" t="s">
        <v>26</v>
      </c>
      <c r="B773" s="6" t="s">
        <v>3529</v>
      </c>
      <c r="C773" s="8" t="s">
        <v>3530</v>
      </c>
      <c r="D773" s="8" t="s">
        <v>28</v>
      </c>
      <c r="E773" s="94" t="s">
        <v>3531</v>
      </c>
      <c r="F773" s="5">
        <v>989604161</v>
      </c>
      <c r="G773" s="5" t="s">
        <v>43</v>
      </c>
      <c r="H773" s="8" t="s">
        <v>148</v>
      </c>
      <c r="I773" s="5">
        <v>9562</v>
      </c>
      <c r="J773" s="5" t="s">
        <v>3532</v>
      </c>
      <c r="K773" s="5" t="s">
        <v>3533</v>
      </c>
      <c r="L773" s="8" t="s">
        <v>565</v>
      </c>
      <c r="M773" s="5" t="s">
        <v>566</v>
      </c>
      <c r="N773" s="5">
        <v>2801</v>
      </c>
      <c r="O773" s="5" t="s">
        <v>36</v>
      </c>
      <c r="P773" s="5">
        <v>10000</v>
      </c>
      <c r="Q773" s="5" t="s">
        <v>649</v>
      </c>
      <c r="R773" s="5" t="s">
        <v>594</v>
      </c>
      <c r="S773" s="10" t="s">
        <v>3240</v>
      </c>
      <c r="T773" s="663" t="s">
        <v>3240</v>
      </c>
      <c r="U773" s="11">
        <v>32.200000000000003</v>
      </c>
      <c r="V773" s="11">
        <v>134.22</v>
      </c>
      <c r="W773" s="11"/>
      <c r="X773" s="11"/>
      <c r="Y773" s="11">
        <v>166.42</v>
      </c>
      <c r="Z773" s="6" t="s">
        <v>40</v>
      </c>
    </row>
    <row r="774" spans="1:37" customFormat="1" ht="15">
      <c r="A774" s="8" t="s">
        <v>26</v>
      </c>
      <c r="B774" s="6" t="s">
        <v>739</v>
      </c>
      <c r="C774" s="8" t="s">
        <v>3534</v>
      </c>
      <c r="D774" s="8" t="s">
        <v>28</v>
      </c>
      <c r="E774" s="94" t="s">
        <v>1190</v>
      </c>
      <c r="F774" s="5">
        <v>916174391</v>
      </c>
      <c r="G774" s="5" t="s">
        <v>57</v>
      </c>
      <c r="H774" s="8" t="s">
        <v>742</v>
      </c>
      <c r="I774" s="5">
        <v>30639</v>
      </c>
      <c r="J774" s="5" t="s">
        <v>743</v>
      </c>
      <c r="K774" s="5" t="s">
        <v>744</v>
      </c>
      <c r="L774" s="8" t="s">
        <v>565</v>
      </c>
      <c r="M774" s="5" t="s">
        <v>566</v>
      </c>
      <c r="N774" s="5">
        <v>2803</v>
      </c>
      <c r="O774" s="5" t="s">
        <v>36</v>
      </c>
      <c r="P774" s="5">
        <v>30000</v>
      </c>
      <c r="Q774" s="5" t="s">
        <v>649</v>
      </c>
      <c r="R774" s="5" t="s">
        <v>594</v>
      </c>
      <c r="S774" s="10" t="s">
        <v>3240</v>
      </c>
      <c r="T774" s="663" t="s">
        <v>3240</v>
      </c>
      <c r="U774" s="11">
        <v>25.42</v>
      </c>
      <c r="V774" s="11">
        <v>71.87</v>
      </c>
      <c r="W774" s="11"/>
      <c r="X774" s="11"/>
      <c r="Y774" s="11">
        <v>97.29</v>
      </c>
      <c r="Z774" s="6" t="s">
        <v>40</v>
      </c>
    </row>
    <row r="775" spans="1:37" customFormat="1" ht="15">
      <c r="A775" s="690" t="s">
        <v>26</v>
      </c>
      <c r="B775" s="683" t="s">
        <v>3535</v>
      </c>
      <c r="C775" s="690" t="s">
        <v>3536</v>
      </c>
      <c r="D775" s="690" t="s">
        <v>28</v>
      </c>
      <c r="E775" s="149" t="s">
        <v>3537</v>
      </c>
      <c r="F775" s="687">
        <v>944156555</v>
      </c>
      <c r="G775" s="687" t="s">
        <v>43</v>
      </c>
      <c r="H775" s="687" t="s">
        <v>148</v>
      </c>
      <c r="I775" s="687">
        <v>31551</v>
      </c>
      <c r="J775" s="687" t="s">
        <v>3538</v>
      </c>
      <c r="K775" s="687" t="s">
        <v>3539</v>
      </c>
      <c r="L775" s="690" t="s">
        <v>565</v>
      </c>
      <c r="M775" s="687" t="s">
        <v>566</v>
      </c>
      <c r="N775" s="687">
        <v>4204</v>
      </c>
      <c r="O775" s="687" t="s">
        <v>36</v>
      </c>
      <c r="P775" s="687">
        <v>30000</v>
      </c>
      <c r="Q775" s="5" t="s">
        <v>567</v>
      </c>
      <c r="R775" s="687" t="s">
        <v>865</v>
      </c>
      <c r="S775" s="688" t="s">
        <v>2838</v>
      </c>
      <c r="T775" s="689" t="s">
        <v>3540</v>
      </c>
      <c r="U775" s="186">
        <v>32.200000000000003</v>
      </c>
      <c r="V775" s="693">
        <v>134.22</v>
      </c>
      <c r="W775" s="693"/>
      <c r="X775" s="693"/>
      <c r="Y775" s="685">
        <v>166.42</v>
      </c>
      <c r="Z775" s="695" t="s">
        <v>40</v>
      </c>
      <c r="AA775" s="303"/>
      <c r="AB775" s="303"/>
      <c r="AC775" s="303"/>
      <c r="AD775" s="303"/>
      <c r="AE775" s="303"/>
      <c r="AF775" s="303"/>
      <c r="AG775" s="303"/>
      <c r="AH775" s="303"/>
      <c r="AI775" s="303"/>
      <c r="AJ775" s="303"/>
      <c r="AK775" s="303"/>
    </row>
    <row r="776" spans="1:37" customFormat="1" ht="15">
      <c r="A776" s="690" t="s">
        <v>26</v>
      </c>
      <c r="B776" s="683" t="s">
        <v>3541</v>
      </c>
      <c r="C776" s="690" t="s">
        <v>3542</v>
      </c>
      <c r="D776" s="690" t="s">
        <v>28</v>
      </c>
      <c r="E776" s="149" t="s">
        <v>3543</v>
      </c>
      <c r="F776" s="687">
        <v>984768769</v>
      </c>
      <c r="G776" s="687" t="s">
        <v>57</v>
      </c>
      <c r="H776" s="687" t="s">
        <v>893</v>
      </c>
      <c r="I776" s="687">
        <v>10783</v>
      </c>
      <c r="J776" s="687" t="s">
        <v>3544</v>
      </c>
      <c r="K776" s="687" t="s">
        <v>3545</v>
      </c>
      <c r="L776" s="690" t="s">
        <v>565</v>
      </c>
      <c r="M776" s="687" t="s">
        <v>566</v>
      </c>
      <c r="N776" s="687">
        <v>4205</v>
      </c>
      <c r="O776" s="687" t="s">
        <v>36</v>
      </c>
      <c r="P776" s="687">
        <v>10000</v>
      </c>
      <c r="Q776" s="5" t="s">
        <v>567</v>
      </c>
      <c r="R776" s="5" t="s">
        <v>883</v>
      </c>
      <c r="S776" s="688" t="s">
        <v>3540</v>
      </c>
      <c r="T776" s="689" t="s">
        <v>3540</v>
      </c>
      <c r="U776" s="186">
        <v>25.42</v>
      </c>
      <c r="V776" s="693">
        <v>82.11</v>
      </c>
      <c r="W776" s="693"/>
      <c r="X776" s="693"/>
      <c r="Y776" s="685">
        <v>107.53</v>
      </c>
      <c r="Z776" s="695" t="s">
        <v>40</v>
      </c>
      <c r="AA776" s="303"/>
      <c r="AB776" s="303"/>
      <c r="AC776" s="303"/>
      <c r="AD776" s="303"/>
      <c r="AE776" s="303"/>
      <c r="AF776" s="303"/>
      <c r="AG776" s="303"/>
      <c r="AH776" s="303"/>
      <c r="AI776" s="303"/>
      <c r="AJ776" s="303"/>
      <c r="AK776" s="303"/>
    </row>
    <row r="777" spans="1:37" customFormat="1" ht="15">
      <c r="A777" s="690" t="s">
        <v>26</v>
      </c>
      <c r="B777" s="683" t="s">
        <v>641</v>
      </c>
      <c r="C777" s="690" t="s">
        <v>642</v>
      </c>
      <c r="D777" s="690" t="s">
        <v>28</v>
      </c>
      <c r="E777" s="149" t="s">
        <v>643</v>
      </c>
      <c r="F777" s="687">
        <v>984105172</v>
      </c>
      <c r="G777" s="687" t="s">
        <v>57</v>
      </c>
      <c r="H777" s="687" t="s">
        <v>645</v>
      </c>
      <c r="I777" s="687">
        <v>150518</v>
      </c>
      <c r="J777" s="687" t="s">
        <v>647</v>
      </c>
      <c r="K777" s="687" t="s">
        <v>648</v>
      </c>
      <c r="L777" s="690" t="s">
        <v>565</v>
      </c>
      <c r="M777" s="687" t="s">
        <v>566</v>
      </c>
      <c r="N777" s="687">
        <v>4206</v>
      </c>
      <c r="O777" s="687" t="s">
        <v>40</v>
      </c>
      <c r="P777" s="687"/>
      <c r="Q777" s="5" t="s">
        <v>567</v>
      </c>
      <c r="R777" s="687" t="s">
        <v>865</v>
      </c>
      <c r="S777" s="688" t="s">
        <v>3540</v>
      </c>
      <c r="T777" s="689" t="s">
        <v>3540</v>
      </c>
      <c r="U777" s="186">
        <v>25.42</v>
      </c>
      <c r="V777" s="693">
        <v>4.9400000000000004</v>
      </c>
      <c r="W777" s="693"/>
      <c r="X777" s="693"/>
      <c r="Y777" s="685">
        <v>20.48</v>
      </c>
      <c r="Z777" s="695" t="s">
        <v>40</v>
      </c>
      <c r="AA777" s="303"/>
      <c r="AB777" s="303"/>
      <c r="AC777" s="303"/>
      <c r="AD777" s="303"/>
      <c r="AE777" s="303"/>
      <c r="AF777" s="303"/>
      <c r="AG777" s="303"/>
      <c r="AH777" s="303"/>
      <c r="AI777" s="303"/>
      <c r="AJ777" s="303"/>
      <c r="AK777" s="303"/>
    </row>
    <row r="778" spans="1:37" customFormat="1" ht="15">
      <c r="A778" s="690" t="s">
        <v>26</v>
      </c>
      <c r="B778" s="683" t="s">
        <v>3546</v>
      </c>
      <c r="C778" s="690" t="s">
        <v>3547</v>
      </c>
      <c r="D778" s="690" t="s">
        <v>28</v>
      </c>
      <c r="E778" s="149" t="s">
        <v>3548</v>
      </c>
      <c r="F778" s="687">
        <v>987792563</v>
      </c>
      <c r="G778" s="687" t="s">
        <v>57</v>
      </c>
      <c r="H778" s="687" t="s">
        <v>893</v>
      </c>
      <c r="I778" s="687">
        <v>62128</v>
      </c>
      <c r="J778" s="687" t="s">
        <v>3549</v>
      </c>
      <c r="K778" s="687" t="s">
        <v>3550</v>
      </c>
      <c r="L778" s="690" t="s">
        <v>565</v>
      </c>
      <c r="M778" s="687" t="s">
        <v>566</v>
      </c>
      <c r="N778" s="687">
        <v>4207</v>
      </c>
      <c r="O778" s="687" t="s">
        <v>514</v>
      </c>
      <c r="P778" s="687"/>
      <c r="Q778" s="5" t="s">
        <v>567</v>
      </c>
      <c r="R778" s="5" t="s">
        <v>883</v>
      </c>
      <c r="S778" s="688" t="s">
        <v>3540</v>
      </c>
      <c r="T778" s="689" t="s">
        <v>3540</v>
      </c>
      <c r="U778" s="186">
        <v>1E-3</v>
      </c>
      <c r="V778" s="186">
        <v>1E-3</v>
      </c>
      <c r="W778" s="693"/>
      <c r="X778" s="693"/>
      <c r="Y778" s="186">
        <v>1E-3</v>
      </c>
      <c r="Z778" s="695" t="s">
        <v>1209</v>
      </c>
      <c r="AA778" s="303"/>
      <c r="AB778" s="303"/>
      <c r="AC778" s="303"/>
      <c r="AD778" s="303"/>
      <c r="AE778" s="303"/>
      <c r="AF778" s="303"/>
      <c r="AG778" s="303"/>
      <c r="AH778" s="303"/>
      <c r="AI778" s="303"/>
      <c r="AJ778" s="303"/>
      <c r="AK778" s="303"/>
    </row>
    <row r="779" spans="1:37" customFormat="1" ht="15">
      <c r="A779" s="690" t="s">
        <v>26</v>
      </c>
      <c r="B779" s="683" t="s">
        <v>2800</v>
      </c>
      <c r="C779" s="690" t="s">
        <v>2801</v>
      </c>
      <c r="D779" s="690" t="s">
        <v>28</v>
      </c>
      <c r="E779" s="149" t="s">
        <v>3551</v>
      </c>
      <c r="F779" s="687">
        <v>984621012</v>
      </c>
      <c r="G779" s="687" t="s">
        <v>50</v>
      </c>
      <c r="H779" s="687" t="s">
        <v>3552</v>
      </c>
      <c r="I779" s="687">
        <v>19972</v>
      </c>
      <c r="J779" s="687" t="s">
        <v>2802</v>
      </c>
      <c r="K779" s="687" t="s">
        <v>2803</v>
      </c>
      <c r="L779" s="690" t="s">
        <v>565</v>
      </c>
      <c r="M779" s="687" t="s">
        <v>566</v>
      </c>
      <c r="N779" s="687">
        <v>4208</v>
      </c>
      <c r="O779" s="687" t="s">
        <v>36</v>
      </c>
      <c r="P779" s="687">
        <v>20000</v>
      </c>
      <c r="Q779" s="5" t="s">
        <v>567</v>
      </c>
      <c r="R779" s="5" t="s">
        <v>594</v>
      </c>
      <c r="S779" s="688" t="s">
        <v>3540</v>
      </c>
      <c r="T779" s="689" t="s">
        <v>3540</v>
      </c>
      <c r="U779" s="186">
        <v>25.42</v>
      </c>
      <c r="V779" s="693">
        <v>71.87</v>
      </c>
      <c r="W779" s="693"/>
      <c r="X779" s="693"/>
      <c r="Y779" s="685">
        <v>97.29</v>
      </c>
      <c r="Z779" s="695" t="s">
        <v>1209</v>
      </c>
      <c r="AA779" s="303"/>
      <c r="AB779" s="303"/>
      <c r="AC779" s="303"/>
      <c r="AD779" s="303"/>
      <c r="AE779" s="303"/>
      <c r="AF779" s="303"/>
      <c r="AG779" s="303"/>
      <c r="AH779" s="303"/>
      <c r="AI779" s="303"/>
      <c r="AJ779" s="303"/>
      <c r="AK779" s="303"/>
    </row>
    <row r="780" spans="1:37" customFormat="1" ht="15">
      <c r="A780" s="690" t="s">
        <v>26</v>
      </c>
      <c r="B780" s="683" t="s">
        <v>3553</v>
      </c>
      <c r="C780" s="690" t="s">
        <v>3554</v>
      </c>
      <c r="D780" s="690" t="s">
        <v>28</v>
      </c>
      <c r="E780" s="149" t="s">
        <v>3555</v>
      </c>
      <c r="F780" s="687">
        <v>942581255</v>
      </c>
      <c r="G780" s="687" t="s">
        <v>102</v>
      </c>
      <c r="H780" s="687" t="s">
        <v>1287</v>
      </c>
      <c r="I780" s="687">
        <v>78338</v>
      </c>
      <c r="J780" s="687" t="s">
        <v>3556</v>
      </c>
      <c r="K780" s="687" t="s">
        <v>3557</v>
      </c>
      <c r="L780" s="690" t="s">
        <v>565</v>
      </c>
      <c r="M780" s="687" t="s">
        <v>566</v>
      </c>
      <c r="N780" s="687">
        <v>4209</v>
      </c>
      <c r="O780" s="687" t="s">
        <v>40</v>
      </c>
      <c r="P780" s="687"/>
      <c r="Q780" s="5" t="s">
        <v>567</v>
      </c>
      <c r="R780" s="687" t="s">
        <v>865</v>
      </c>
      <c r="S780" s="688" t="s">
        <v>3540</v>
      </c>
      <c r="T780" s="689" t="s">
        <v>3540</v>
      </c>
      <c r="U780" s="186">
        <v>1E-3</v>
      </c>
      <c r="V780" s="186">
        <v>1E-3</v>
      </c>
      <c r="W780" s="693"/>
      <c r="X780" s="693"/>
      <c r="Y780" s="186">
        <v>1E-3</v>
      </c>
      <c r="Z780" s="695" t="s">
        <v>1209</v>
      </c>
      <c r="AA780" s="303"/>
      <c r="AB780" s="303"/>
      <c r="AC780" s="303"/>
      <c r="AD780" s="303"/>
      <c r="AE780" s="303"/>
      <c r="AF780" s="303"/>
      <c r="AG780" s="303"/>
      <c r="AH780" s="303"/>
      <c r="AI780" s="303"/>
      <c r="AJ780" s="303"/>
      <c r="AK780" s="303"/>
    </row>
    <row r="781" spans="1:37" customFormat="1" ht="15">
      <c r="A781" s="690" t="s">
        <v>26</v>
      </c>
      <c r="B781" s="683" t="s">
        <v>3558</v>
      </c>
      <c r="C781" s="690" t="s">
        <v>3559</v>
      </c>
      <c r="D781" s="690" t="s">
        <v>28</v>
      </c>
      <c r="E781" s="149" t="s">
        <v>3560</v>
      </c>
      <c r="F781" s="687">
        <v>997768026</v>
      </c>
      <c r="G781" s="687" t="s">
        <v>57</v>
      </c>
      <c r="H781" s="687" t="s">
        <v>893</v>
      </c>
      <c r="I781" s="687">
        <v>45230</v>
      </c>
      <c r="J781" s="687" t="s">
        <v>3561</v>
      </c>
      <c r="K781" s="687" t="s">
        <v>3562</v>
      </c>
      <c r="L781" s="690" t="s">
        <v>565</v>
      </c>
      <c r="M781" s="687" t="s">
        <v>566</v>
      </c>
      <c r="N781" s="687">
        <v>4210</v>
      </c>
      <c r="O781" s="687" t="s">
        <v>36</v>
      </c>
      <c r="P781" s="687">
        <v>45000</v>
      </c>
      <c r="Q781" s="5" t="s">
        <v>567</v>
      </c>
      <c r="R781" s="5" t="s">
        <v>594</v>
      </c>
      <c r="S781" s="688" t="s">
        <v>3540</v>
      </c>
      <c r="T781" s="689" t="s">
        <v>3540</v>
      </c>
      <c r="U781" s="186">
        <v>25.42</v>
      </c>
      <c r="V781" s="693">
        <v>82.11</v>
      </c>
      <c r="W781" s="693"/>
      <c r="X781" s="693"/>
      <c r="Y781" s="685">
        <v>107.53</v>
      </c>
      <c r="Z781" s="695" t="s">
        <v>1209</v>
      </c>
      <c r="AA781" s="303"/>
      <c r="AB781" s="303"/>
      <c r="AC781" s="303"/>
      <c r="AD781" s="303"/>
      <c r="AE781" s="303"/>
      <c r="AF781" s="303"/>
      <c r="AG781" s="303"/>
      <c r="AH781" s="303"/>
      <c r="AI781" s="303"/>
      <c r="AJ781" s="303"/>
      <c r="AK781" s="303"/>
    </row>
    <row r="782" spans="1:37" customFormat="1" ht="15">
      <c r="A782" s="5" t="s">
        <v>26</v>
      </c>
      <c r="B782" s="6" t="s">
        <v>3563</v>
      </c>
      <c r="C782" s="8" t="s">
        <v>3564</v>
      </c>
      <c r="D782" s="8" t="s">
        <v>28</v>
      </c>
      <c r="E782" s="94" t="s">
        <v>3565</v>
      </c>
      <c r="F782" s="5">
        <v>991669694</v>
      </c>
      <c r="G782" s="5" t="s">
        <v>43</v>
      </c>
      <c r="H782" s="5" t="s">
        <v>271</v>
      </c>
      <c r="I782" s="5">
        <v>80523</v>
      </c>
      <c r="J782" s="5" t="s">
        <v>3566</v>
      </c>
      <c r="K782" s="5" t="s">
        <v>3567</v>
      </c>
      <c r="L782" s="8" t="s">
        <v>565</v>
      </c>
      <c r="M782" s="5" t="s">
        <v>566</v>
      </c>
      <c r="N782" s="5">
        <v>1915</v>
      </c>
      <c r="O782" s="5" t="s">
        <v>36</v>
      </c>
      <c r="P782" s="5">
        <v>80523</v>
      </c>
      <c r="Q782" s="5" t="s">
        <v>1167</v>
      </c>
      <c r="R782" s="5" t="s">
        <v>1022</v>
      </c>
      <c r="S782" s="10" t="s">
        <v>3085</v>
      </c>
      <c r="T782" s="663" t="s">
        <v>3568</v>
      </c>
      <c r="U782" s="7">
        <v>25.42</v>
      </c>
      <c r="V782" s="7">
        <v>124.36</v>
      </c>
      <c r="W782" s="7"/>
      <c r="X782" s="7"/>
      <c r="Y782" s="7">
        <v>149.78</v>
      </c>
      <c r="Z782" s="6" t="s">
        <v>40</v>
      </c>
    </row>
    <row r="783" spans="1:37" customFormat="1" ht="15">
      <c r="A783" s="5" t="s">
        <v>26</v>
      </c>
      <c r="B783" s="6" t="s">
        <v>3569</v>
      </c>
      <c r="C783" s="8" t="s">
        <v>3570</v>
      </c>
      <c r="D783" s="8" t="s">
        <v>28</v>
      </c>
      <c r="E783" s="94" t="s">
        <v>3571</v>
      </c>
      <c r="F783" s="5">
        <v>984814179</v>
      </c>
      <c r="G783" s="5" t="s">
        <v>57</v>
      </c>
      <c r="H783" s="5" t="s">
        <v>1137</v>
      </c>
      <c r="I783" s="5">
        <v>54957</v>
      </c>
      <c r="J783" s="5" t="s">
        <v>3572</v>
      </c>
      <c r="K783" s="5" t="s">
        <v>3573</v>
      </c>
      <c r="L783" s="8" t="s">
        <v>565</v>
      </c>
      <c r="M783" s="5" t="s">
        <v>566</v>
      </c>
      <c r="N783" s="5">
        <v>1918</v>
      </c>
      <c r="O783" s="5" t="s">
        <v>36</v>
      </c>
      <c r="P783" s="5">
        <v>54957</v>
      </c>
      <c r="Q783" s="5" t="s">
        <v>1167</v>
      </c>
      <c r="R783" s="5" t="s">
        <v>1133</v>
      </c>
      <c r="S783" s="10" t="s">
        <v>3568</v>
      </c>
      <c r="T783" s="663" t="s">
        <v>3568</v>
      </c>
      <c r="U783" s="7">
        <v>25.42</v>
      </c>
      <c r="V783" s="7">
        <v>188.36</v>
      </c>
      <c r="W783" s="7"/>
      <c r="X783" s="7"/>
      <c r="Y783" s="7">
        <v>213.78</v>
      </c>
      <c r="Z783" s="6" t="s">
        <v>40</v>
      </c>
    </row>
    <row r="784" spans="1:37" customFormat="1" ht="15">
      <c r="A784" s="5" t="s">
        <v>26</v>
      </c>
      <c r="B784" s="6" t="s">
        <v>3574</v>
      </c>
      <c r="C784" s="8" t="s">
        <v>3575</v>
      </c>
      <c r="D784" s="8" t="s">
        <v>28</v>
      </c>
      <c r="E784" s="94" t="s">
        <v>3576</v>
      </c>
      <c r="F784" s="5">
        <v>930242087</v>
      </c>
      <c r="G784" s="5" t="s">
        <v>57</v>
      </c>
      <c r="H784" s="5" t="s">
        <v>172</v>
      </c>
      <c r="I784" s="5">
        <v>15520</v>
      </c>
      <c r="J784" s="5" t="s">
        <v>3577</v>
      </c>
      <c r="K784" s="5" t="s">
        <v>3578</v>
      </c>
      <c r="L784" s="8" t="s">
        <v>565</v>
      </c>
      <c r="M784" s="5" t="s">
        <v>566</v>
      </c>
      <c r="N784" s="5">
        <v>1919</v>
      </c>
      <c r="O784" s="5" t="s">
        <v>36</v>
      </c>
      <c r="P784" s="5">
        <v>15520</v>
      </c>
      <c r="Q784" s="5" t="s">
        <v>567</v>
      </c>
      <c r="R784" s="5" t="s">
        <v>1133</v>
      </c>
      <c r="S784" s="10" t="s">
        <v>3568</v>
      </c>
      <c r="T784" s="663" t="s">
        <v>3568</v>
      </c>
      <c r="U784" s="7">
        <v>25.42</v>
      </c>
      <c r="V784" s="7">
        <v>71.87</v>
      </c>
      <c r="W784" s="7"/>
      <c r="X784" s="7"/>
      <c r="Y784" s="7">
        <v>97.29</v>
      </c>
      <c r="Z784" s="6" t="s">
        <v>40</v>
      </c>
    </row>
    <row r="785" spans="1:37" customFormat="1" ht="15">
      <c r="A785" s="5" t="s">
        <v>26</v>
      </c>
      <c r="B785" s="6" t="s">
        <v>1747</v>
      </c>
      <c r="C785" s="8" t="s">
        <v>1748</v>
      </c>
      <c r="D785" s="8" t="s">
        <v>28</v>
      </c>
      <c r="E785" s="94" t="s">
        <v>3579</v>
      </c>
      <c r="F785" s="5">
        <v>985189351</v>
      </c>
      <c r="G785" s="5" t="s">
        <v>57</v>
      </c>
      <c r="H785" s="5" t="s">
        <v>172</v>
      </c>
      <c r="I785" s="5">
        <v>5451</v>
      </c>
      <c r="J785" s="901" t="s">
        <v>1750</v>
      </c>
      <c r="K785" s="5" t="s">
        <v>3580</v>
      </c>
      <c r="L785" s="8" t="s">
        <v>565</v>
      </c>
      <c r="M785" s="5" t="s">
        <v>566</v>
      </c>
      <c r="N785" s="5">
        <v>1921</v>
      </c>
      <c r="O785" s="5" t="s">
        <v>36</v>
      </c>
      <c r="P785" s="5">
        <v>5451</v>
      </c>
      <c r="Q785" s="5" t="s">
        <v>567</v>
      </c>
      <c r="R785" s="5" t="s">
        <v>603</v>
      </c>
      <c r="S785" s="10" t="s">
        <v>3568</v>
      </c>
      <c r="T785" s="663" t="s">
        <v>3568</v>
      </c>
      <c r="U785" s="7">
        <v>1E-3</v>
      </c>
      <c r="V785" s="7">
        <v>1E-3</v>
      </c>
      <c r="W785" s="7"/>
      <c r="X785" s="7"/>
      <c r="Y785" s="7">
        <v>1E-3</v>
      </c>
      <c r="Z785" s="6" t="s">
        <v>40</v>
      </c>
    </row>
    <row r="786" spans="1:37" customFormat="1" ht="15">
      <c r="A786" s="5" t="s">
        <v>26</v>
      </c>
      <c r="B786" s="6" t="s">
        <v>3581</v>
      </c>
      <c r="C786" s="8" t="s">
        <v>3582</v>
      </c>
      <c r="D786" s="8" t="s">
        <v>28</v>
      </c>
      <c r="E786" s="94" t="s">
        <v>3583</v>
      </c>
      <c r="F786" s="5">
        <v>963673916</v>
      </c>
      <c r="G786" s="5" t="s">
        <v>30</v>
      </c>
      <c r="H786" s="5" t="s">
        <v>83</v>
      </c>
      <c r="I786" s="5">
        <v>10240</v>
      </c>
      <c r="J786" s="5" t="s">
        <v>3584</v>
      </c>
      <c r="K786" s="5" t="s">
        <v>3585</v>
      </c>
      <c r="L786" s="8" t="s">
        <v>565</v>
      </c>
      <c r="M786" s="5" t="s">
        <v>566</v>
      </c>
      <c r="N786" s="5">
        <v>1922</v>
      </c>
      <c r="O786" s="5" t="s">
        <v>36</v>
      </c>
      <c r="P786" s="5">
        <v>10240</v>
      </c>
      <c r="Q786" s="5" t="s">
        <v>1167</v>
      </c>
      <c r="R786" s="5" t="s">
        <v>1133</v>
      </c>
      <c r="S786" s="10" t="s">
        <v>3568</v>
      </c>
      <c r="T786" s="663" t="s">
        <v>3568</v>
      </c>
      <c r="U786" s="7">
        <v>25.42</v>
      </c>
      <c r="V786" s="7">
        <v>71.87</v>
      </c>
      <c r="W786" s="7"/>
      <c r="X786" s="7"/>
      <c r="Y786" s="7">
        <v>97.29</v>
      </c>
      <c r="Z786" s="6" t="s">
        <v>40</v>
      </c>
    </row>
    <row r="787" spans="1:37" customFormat="1" ht="15">
      <c r="A787" s="5" t="s">
        <v>1267</v>
      </c>
      <c r="B787" s="6" t="s">
        <v>3586</v>
      </c>
      <c r="C787" s="8" t="s">
        <v>3587</v>
      </c>
      <c r="D787" s="8" t="s">
        <v>1270</v>
      </c>
      <c r="E787" s="94" t="s">
        <v>3588</v>
      </c>
      <c r="F787" s="5">
        <v>984900926</v>
      </c>
      <c r="G787" s="5" t="s">
        <v>57</v>
      </c>
      <c r="H787" s="5" t="s">
        <v>78</v>
      </c>
      <c r="I787" s="5">
        <v>86721</v>
      </c>
      <c r="J787" s="5" t="s">
        <v>3589</v>
      </c>
      <c r="K787" s="5" t="s">
        <v>3590</v>
      </c>
      <c r="L787" s="8" t="s">
        <v>565</v>
      </c>
      <c r="M787" s="5" t="s">
        <v>566</v>
      </c>
      <c r="N787" s="5">
        <v>1923</v>
      </c>
      <c r="O787" s="5" t="s">
        <v>36</v>
      </c>
      <c r="P787" s="5">
        <v>86721</v>
      </c>
      <c r="Q787" s="5" t="s">
        <v>567</v>
      </c>
      <c r="R787" s="5" t="s">
        <v>1022</v>
      </c>
      <c r="S787" s="10" t="s">
        <v>3568</v>
      </c>
      <c r="T787" s="663" t="s">
        <v>3568</v>
      </c>
      <c r="U787" s="7">
        <v>25.42</v>
      </c>
      <c r="V787" s="7">
        <v>82.11</v>
      </c>
      <c r="W787" s="7"/>
      <c r="X787" s="7"/>
      <c r="Y787" s="7">
        <v>107.53</v>
      </c>
      <c r="Z787" s="6" t="s">
        <v>40</v>
      </c>
    </row>
    <row r="788" spans="1:37" customFormat="1" ht="15">
      <c r="A788" s="8" t="s">
        <v>26</v>
      </c>
      <c r="B788" s="6" t="s">
        <v>1637</v>
      </c>
      <c r="C788" s="8" t="s">
        <v>3591</v>
      </c>
      <c r="D788" s="8" t="s">
        <v>28</v>
      </c>
      <c r="E788" s="103" t="s">
        <v>3592</v>
      </c>
      <c r="F788" s="5">
        <v>986212892</v>
      </c>
      <c r="G788" s="5" t="s">
        <v>43</v>
      </c>
      <c r="H788" s="8" t="s">
        <v>3593</v>
      </c>
      <c r="I788" s="5">
        <v>4213</v>
      </c>
      <c r="J788" s="5" t="s">
        <v>1640</v>
      </c>
      <c r="K788" s="5" t="s">
        <v>1641</v>
      </c>
      <c r="L788" s="8" t="s">
        <v>565</v>
      </c>
      <c r="M788" s="5" t="s">
        <v>35</v>
      </c>
      <c r="N788" s="5">
        <v>2898</v>
      </c>
      <c r="O788" s="5" t="s">
        <v>36</v>
      </c>
      <c r="P788" s="5">
        <v>5000</v>
      </c>
      <c r="Q788" s="5" t="s">
        <v>603</v>
      </c>
      <c r="R788" s="5" t="s">
        <v>594</v>
      </c>
      <c r="S788" s="10" t="s">
        <v>3349</v>
      </c>
      <c r="T788" s="663" t="s">
        <v>3349</v>
      </c>
      <c r="U788" s="11">
        <v>25.42</v>
      </c>
      <c r="V788" s="11">
        <v>82.11</v>
      </c>
      <c r="W788" s="11"/>
      <c r="X788" s="11"/>
      <c r="Y788" s="11">
        <v>107.53</v>
      </c>
      <c r="Z788" s="6" t="s">
        <v>40</v>
      </c>
    </row>
    <row r="789" spans="1:37" customFormat="1" ht="15">
      <c r="A789" s="8" t="s">
        <v>26</v>
      </c>
      <c r="B789" s="6" t="s">
        <v>1855</v>
      </c>
      <c r="C789" s="8" t="s">
        <v>3594</v>
      </c>
      <c r="D789" s="8" t="s">
        <v>28</v>
      </c>
      <c r="E789" s="103" t="s">
        <v>3595</v>
      </c>
      <c r="F789" s="5">
        <v>987434877</v>
      </c>
      <c r="G789" s="5" t="s">
        <v>3596</v>
      </c>
      <c r="H789" s="8" t="s">
        <v>1067</v>
      </c>
      <c r="I789" s="5">
        <v>2512</v>
      </c>
      <c r="J789" s="5" t="s">
        <v>1068</v>
      </c>
      <c r="K789" s="111" t="s">
        <v>1069</v>
      </c>
      <c r="L789" s="8" t="s">
        <v>565</v>
      </c>
      <c r="M789" s="5" t="s">
        <v>566</v>
      </c>
      <c r="N789" s="5">
        <v>2899</v>
      </c>
      <c r="O789" s="5" t="s">
        <v>40</v>
      </c>
      <c r="P789" s="5">
        <v>5000</v>
      </c>
      <c r="Q789" s="5" t="s">
        <v>2188</v>
      </c>
      <c r="R789" s="5" t="s">
        <v>594</v>
      </c>
      <c r="S789" s="10" t="s">
        <v>3349</v>
      </c>
      <c r="T789" s="663" t="s">
        <v>3349</v>
      </c>
      <c r="U789" s="11">
        <v>1E-4</v>
      </c>
      <c r="V789" s="11">
        <v>1E-3</v>
      </c>
      <c r="W789" s="11"/>
      <c r="X789" s="11"/>
      <c r="Y789" s="11">
        <v>1E-3</v>
      </c>
      <c r="Z789" s="6" t="s">
        <v>40</v>
      </c>
    </row>
    <row r="790" spans="1:37" customFormat="1" ht="15">
      <c r="A790" s="690" t="s">
        <v>26</v>
      </c>
      <c r="B790" s="688" t="s">
        <v>725</v>
      </c>
      <c r="C790" s="690" t="s">
        <v>3597</v>
      </c>
      <c r="D790" s="690" t="s">
        <v>28</v>
      </c>
      <c r="E790" s="131" t="s">
        <v>3598</v>
      </c>
      <c r="F790" s="687">
        <v>945823275</v>
      </c>
      <c r="G790" s="687" t="s">
        <v>43</v>
      </c>
      <c r="H790" s="687" t="s">
        <v>573</v>
      </c>
      <c r="I790" s="687">
        <v>9665</v>
      </c>
      <c r="J790" s="687" t="s">
        <v>730</v>
      </c>
      <c r="K790" s="687" t="s">
        <v>731</v>
      </c>
      <c r="L790" s="690" t="s">
        <v>565</v>
      </c>
      <c r="M790" s="299" t="s">
        <v>566</v>
      </c>
      <c r="N790" s="299">
        <v>4394</v>
      </c>
      <c r="O790" s="299" t="s">
        <v>36</v>
      </c>
      <c r="P790" s="299">
        <v>10000</v>
      </c>
      <c r="Q790" s="687" t="s">
        <v>567</v>
      </c>
      <c r="R790" s="299" t="s">
        <v>603</v>
      </c>
      <c r="S790" s="297" t="s">
        <v>3398</v>
      </c>
      <c r="T790" s="664" t="s">
        <v>3398</v>
      </c>
      <c r="U790" s="300">
        <v>25.42</v>
      </c>
      <c r="V790" s="300">
        <v>82.11</v>
      </c>
      <c r="W790" s="300"/>
      <c r="X790" s="300"/>
      <c r="Y790" s="301">
        <v>107.53</v>
      </c>
      <c r="Z790" s="302" t="s">
        <v>40</v>
      </c>
      <c r="AA790" s="303"/>
      <c r="AB790" s="303"/>
      <c r="AC790" s="303"/>
      <c r="AD790" s="303"/>
      <c r="AE790" s="303"/>
      <c r="AF790" s="303"/>
      <c r="AG790" s="303"/>
      <c r="AH790" s="303"/>
      <c r="AI790" s="303"/>
      <c r="AJ790" s="303"/>
      <c r="AK790" s="303"/>
    </row>
    <row r="791" spans="1:37" customFormat="1" ht="15">
      <c r="A791" s="690" t="s">
        <v>26</v>
      </c>
      <c r="B791" s="688" t="s">
        <v>3599</v>
      </c>
      <c r="C791" s="690" t="s">
        <v>3600</v>
      </c>
      <c r="D791" s="690" t="s">
        <v>28</v>
      </c>
      <c r="E791" s="507" t="s">
        <v>2000</v>
      </c>
      <c r="F791" s="687">
        <v>992124990</v>
      </c>
      <c r="G791" s="687" t="s">
        <v>30</v>
      </c>
      <c r="H791" s="687" t="s">
        <v>927</v>
      </c>
      <c r="I791" s="687">
        <v>15144</v>
      </c>
      <c r="J791" s="687" t="s">
        <v>3601</v>
      </c>
      <c r="K791" s="687" t="s">
        <v>3602</v>
      </c>
      <c r="L791" s="690" t="s">
        <v>565</v>
      </c>
      <c r="M791" s="299" t="s">
        <v>566</v>
      </c>
      <c r="N791" s="299">
        <v>4395</v>
      </c>
      <c r="O791" s="299" t="s">
        <v>36</v>
      </c>
      <c r="P791" s="299">
        <v>15000</v>
      </c>
      <c r="Q791" s="687" t="s">
        <v>567</v>
      </c>
      <c r="R791" s="299" t="s">
        <v>883</v>
      </c>
      <c r="S791" s="297" t="s">
        <v>3398</v>
      </c>
      <c r="T791" s="664" t="s">
        <v>3398</v>
      </c>
      <c r="U791" s="300">
        <v>25.42</v>
      </c>
      <c r="V791" s="300">
        <v>76.989999999999995</v>
      </c>
      <c r="W791" s="300"/>
      <c r="X791" s="300"/>
      <c r="Y791" s="301">
        <v>102.41</v>
      </c>
      <c r="Z791" s="302" t="s">
        <v>40</v>
      </c>
      <c r="AA791" s="303"/>
      <c r="AB791" s="303"/>
      <c r="AC791" s="303"/>
      <c r="AD791" s="303"/>
      <c r="AE791" s="303"/>
      <c r="AF791" s="303"/>
      <c r="AG791" s="303"/>
      <c r="AH791" s="303"/>
      <c r="AI791" s="303"/>
      <c r="AJ791" s="303"/>
      <c r="AK791" s="303"/>
    </row>
    <row r="792" spans="1:37" customFormat="1" ht="15">
      <c r="A792" s="690" t="s">
        <v>26</v>
      </c>
      <c r="B792" s="688" t="s">
        <v>3603</v>
      </c>
      <c r="C792" s="690" t="s">
        <v>3604</v>
      </c>
      <c r="D792" s="690" t="s">
        <v>28</v>
      </c>
      <c r="E792" s="131" t="s">
        <v>3605</v>
      </c>
      <c r="F792" s="687">
        <v>958206037</v>
      </c>
      <c r="G792" s="687" t="s">
        <v>30</v>
      </c>
      <c r="H792" s="687" t="s">
        <v>261</v>
      </c>
      <c r="I792" s="687">
        <v>1575</v>
      </c>
      <c r="J792" s="687" t="s">
        <v>3606</v>
      </c>
      <c r="K792" s="687" t="s">
        <v>3607</v>
      </c>
      <c r="L792" s="690" t="s">
        <v>565</v>
      </c>
      <c r="M792" s="299" t="s">
        <v>566</v>
      </c>
      <c r="N792" s="299">
        <v>4396</v>
      </c>
      <c r="O792" s="299" t="s">
        <v>36</v>
      </c>
      <c r="P792" s="299">
        <v>1000</v>
      </c>
      <c r="Q792" s="687" t="s">
        <v>567</v>
      </c>
      <c r="R792" s="299" t="s">
        <v>865</v>
      </c>
      <c r="S792" s="297" t="s">
        <v>3398</v>
      </c>
      <c r="T792" s="664" t="s">
        <v>3398</v>
      </c>
      <c r="U792" s="300">
        <v>25.42</v>
      </c>
      <c r="V792" s="300">
        <v>38.590000000000003</v>
      </c>
      <c r="W792" s="300"/>
      <c r="X792" s="300"/>
      <c r="Y792" s="301">
        <v>64.010000000000005</v>
      </c>
      <c r="Z792" s="302" t="s">
        <v>40</v>
      </c>
      <c r="AA792" s="303"/>
      <c r="AB792" s="303"/>
      <c r="AC792" s="303"/>
      <c r="AD792" s="303"/>
      <c r="AE792" s="303"/>
      <c r="AF792" s="303"/>
      <c r="AG792" s="303"/>
      <c r="AH792" s="303"/>
      <c r="AI792" s="303"/>
      <c r="AJ792" s="303"/>
      <c r="AK792" s="303"/>
    </row>
    <row r="793" spans="1:37" customFormat="1" ht="15">
      <c r="A793" s="690" t="s">
        <v>26</v>
      </c>
      <c r="B793" s="688" t="s">
        <v>3608</v>
      </c>
      <c r="C793" s="690" t="s">
        <v>3609</v>
      </c>
      <c r="D793" s="690" t="s">
        <v>28</v>
      </c>
      <c r="E793" s="131" t="s">
        <v>1495</v>
      </c>
      <c r="F793" s="687">
        <v>987720104</v>
      </c>
      <c r="G793" s="687" t="s">
        <v>43</v>
      </c>
      <c r="H793" s="687" t="s">
        <v>2587</v>
      </c>
      <c r="I793" s="687">
        <v>12391</v>
      </c>
      <c r="J793" s="687" t="s">
        <v>3610</v>
      </c>
      <c r="K793" s="687" t="s">
        <v>3611</v>
      </c>
      <c r="L793" s="690" t="s">
        <v>565</v>
      </c>
      <c r="M793" s="299" t="s">
        <v>566</v>
      </c>
      <c r="N793" s="299">
        <v>4397</v>
      </c>
      <c r="O793" s="299" t="s">
        <v>36</v>
      </c>
      <c r="P793" s="299">
        <v>15000</v>
      </c>
      <c r="Q793" s="687" t="s">
        <v>567</v>
      </c>
      <c r="R793" s="299" t="s">
        <v>865</v>
      </c>
      <c r="S793" s="297" t="s">
        <v>3398</v>
      </c>
      <c r="T793" s="664" t="s">
        <v>3398</v>
      </c>
      <c r="U793" s="300">
        <v>25.42</v>
      </c>
      <c r="V793" s="300">
        <v>82.11</v>
      </c>
      <c r="W793" s="300"/>
      <c r="X793" s="300"/>
      <c r="Y793" s="301">
        <v>107.53</v>
      </c>
      <c r="Z793" s="302" t="s">
        <v>40</v>
      </c>
      <c r="AA793" s="303"/>
      <c r="AB793" s="303"/>
      <c r="AC793" s="303"/>
      <c r="AD793" s="303"/>
      <c r="AE793" s="303"/>
      <c r="AF793" s="303"/>
      <c r="AG793" s="303"/>
      <c r="AH793" s="303"/>
      <c r="AI793" s="303"/>
      <c r="AJ793" s="303"/>
      <c r="AK793" s="303"/>
    </row>
    <row r="794" spans="1:37" customFormat="1" ht="15">
      <c r="A794" s="690" t="s">
        <v>26</v>
      </c>
      <c r="B794" s="688" t="s">
        <v>3612</v>
      </c>
      <c r="C794" s="690" t="s">
        <v>3613</v>
      </c>
      <c r="D794" s="690" t="s">
        <v>28</v>
      </c>
      <c r="E794" s="103" t="s">
        <v>3614</v>
      </c>
      <c r="F794" s="687">
        <v>910541027</v>
      </c>
      <c r="G794" s="687" t="s">
        <v>57</v>
      </c>
      <c r="H794" s="687" t="s">
        <v>3615</v>
      </c>
      <c r="I794" s="687">
        <v>3500</v>
      </c>
      <c r="J794" s="687" t="s">
        <v>3616</v>
      </c>
      <c r="K794" s="687" t="s">
        <v>3617</v>
      </c>
      <c r="L794" s="690" t="s">
        <v>565</v>
      </c>
      <c r="M794" s="687" t="s">
        <v>566</v>
      </c>
      <c r="N794" s="687">
        <v>4398</v>
      </c>
      <c r="O794" s="687" t="s">
        <v>40</v>
      </c>
      <c r="P794" s="687"/>
      <c r="Q794" s="687" t="s">
        <v>567</v>
      </c>
      <c r="R794" s="687" t="s">
        <v>603</v>
      </c>
      <c r="S794" s="688" t="s">
        <v>3398</v>
      </c>
      <c r="T794" s="689" t="s">
        <v>3398</v>
      </c>
      <c r="U794" s="387">
        <v>32.200000000000003</v>
      </c>
      <c r="V794" s="300">
        <v>121.42</v>
      </c>
      <c r="W794" s="300"/>
      <c r="X794" s="300"/>
      <c r="Y794" s="301">
        <v>153.62</v>
      </c>
      <c r="Z794" s="302" t="s">
        <v>40</v>
      </c>
      <c r="AA794" s="303"/>
      <c r="AB794" s="303"/>
      <c r="AC794" s="303"/>
      <c r="AD794" s="303"/>
      <c r="AE794" s="303"/>
      <c r="AF794" s="303"/>
      <c r="AG794" s="303"/>
      <c r="AH794" s="303"/>
      <c r="AI794" s="303"/>
      <c r="AJ794" s="303"/>
      <c r="AK794" s="303"/>
    </row>
    <row r="795" spans="1:37" customFormat="1" ht="15">
      <c r="A795" s="690" t="s">
        <v>26</v>
      </c>
      <c r="B795" s="688" t="s">
        <v>3618</v>
      </c>
      <c r="C795" s="690" t="s">
        <v>3619</v>
      </c>
      <c r="D795" s="690" t="s">
        <v>28</v>
      </c>
      <c r="E795" s="131" t="s">
        <v>1177</v>
      </c>
      <c r="F795" s="687">
        <v>974795798</v>
      </c>
      <c r="G795" s="687" t="s">
        <v>57</v>
      </c>
      <c r="H795" s="687" t="s">
        <v>893</v>
      </c>
      <c r="I795" s="687">
        <v>8321</v>
      </c>
      <c r="J795" s="687" t="s">
        <v>3620</v>
      </c>
      <c r="K795" s="687" t="s">
        <v>3621</v>
      </c>
      <c r="L795" s="690" t="s">
        <v>565</v>
      </c>
      <c r="M795" s="299" t="s">
        <v>566</v>
      </c>
      <c r="N795" s="299">
        <v>4399</v>
      </c>
      <c r="O795" s="299" t="s">
        <v>36</v>
      </c>
      <c r="P795" s="299">
        <v>80000</v>
      </c>
      <c r="Q795" s="687" t="s">
        <v>567</v>
      </c>
      <c r="R795" s="299" t="s">
        <v>883</v>
      </c>
      <c r="S795" s="297" t="s">
        <v>3398</v>
      </c>
      <c r="T795" s="664" t="s">
        <v>3398</v>
      </c>
      <c r="U795" s="300">
        <v>25.42</v>
      </c>
      <c r="V795" s="300">
        <v>43.71</v>
      </c>
      <c r="W795" s="300"/>
      <c r="X795" s="300"/>
      <c r="Y795" s="301">
        <v>63.13</v>
      </c>
      <c r="Z795" s="302" t="s">
        <v>40</v>
      </c>
      <c r="AA795" s="303"/>
      <c r="AB795" s="303"/>
      <c r="AC795" s="303"/>
      <c r="AD795" s="303"/>
      <c r="AE795" s="303"/>
      <c r="AF795" s="303"/>
      <c r="AG795" s="303"/>
      <c r="AH795" s="303"/>
      <c r="AI795" s="303"/>
      <c r="AJ795" s="303"/>
      <c r="AK795" s="303"/>
    </row>
    <row r="796" spans="1:37" customFormat="1" ht="15">
      <c r="A796" s="690" t="s">
        <v>26</v>
      </c>
      <c r="B796" s="688" t="s">
        <v>3622</v>
      </c>
      <c r="C796" s="690" t="s">
        <v>3623</v>
      </c>
      <c r="D796" s="690" t="s">
        <v>28</v>
      </c>
      <c r="E796" s="131" t="s">
        <v>1425</v>
      </c>
      <c r="F796" s="687">
        <v>938198491</v>
      </c>
      <c r="G796" s="687" t="s">
        <v>43</v>
      </c>
      <c r="H796" s="687" t="s">
        <v>208</v>
      </c>
      <c r="I796" s="687">
        <v>10234</v>
      </c>
      <c r="J796" s="687" t="s">
        <v>3624</v>
      </c>
      <c r="K796" s="687" t="s">
        <v>3625</v>
      </c>
      <c r="L796" s="690" t="s">
        <v>565</v>
      </c>
      <c r="M796" s="299" t="s">
        <v>566</v>
      </c>
      <c r="N796" s="299">
        <v>4400</v>
      </c>
      <c r="O796" s="299" t="s">
        <v>36</v>
      </c>
      <c r="P796" s="299">
        <v>10000</v>
      </c>
      <c r="Q796" s="687" t="s">
        <v>567</v>
      </c>
      <c r="R796" s="299" t="s">
        <v>865</v>
      </c>
      <c r="S796" s="297" t="s">
        <v>3398</v>
      </c>
      <c r="T796" s="664" t="s">
        <v>3398</v>
      </c>
      <c r="U796" s="300">
        <v>1E-3</v>
      </c>
      <c r="V796" s="300">
        <v>1E-3</v>
      </c>
      <c r="W796" s="300"/>
      <c r="X796" s="300"/>
      <c r="Y796" s="301">
        <v>1E-3</v>
      </c>
      <c r="Z796" s="302" t="s">
        <v>40</v>
      </c>
      <c r="AA796" s="303"/>
      <c r="AB796" s="303"/>
      <c r="AC796" s="303"/>
      <c r="AD796" s="303"/>
      <c r="AE796" s="303"/>
      <c r="AF796" s="303"/>
      <c r="AG796" s="303"/>
      <c r="AH796" s="303"/>
      <c r="AI796" s="303"/>
      <c r="AJ796" s="303"/>
      <c r="AK796" s="303"/>
    </row>
    <row r="797" spans="1:37" customFormat="1" ht="15">
      <c r="A797" s="690" t="s">
        <v>26</v>
      </c>
      <c r="B797" s="688" t="s">
        <v>3626</v>
      </c>
      <c r="C797" s="690" t="s">
        <v>3627</v>
      </c>
      <c r="D797" s="690" t="s">
        <v>28</v>
      </c>
      <c r="E797" s="131" t="s">
        <v>3628</v>
      </c>
      <c r="F797" s="687">
        <v>998804347</v>
      </c>
      <c r="G797" s="687" t="s">
        <v>70</v>
      </c>
      <c r="H797" s="687" t="s">
        <v>938</v>
      </c>
      <c r="I797" s="687">
        <v>1259</v>
      </c>
      <c r="J797" s="687" t="s">
        <v>3629</v>
      </c>
      <c r="K797" s="687" t="s">
        <v>3630</v>
      </c>
      <c r="L797" s="690" t="s">
        <v>565</v>
      </c>
      <c r="M797" s="299" t="s">
        <v>35</v>
      </c>
      <c r="N797" s="299">
        <v>4401</v>
      </c>
      <c r="O797" s="299" t="s">
        <v>475</v>
      </c>
      <c r="P797" s="299"/>
      <c r="Q797" s="687" t="s">
        <v>567</v>
      </c>
      <c r="R797" s="299" t="s">
        <v>603</v>
      </c>
      <c r="S797" s="297" t="s">
        <v>3398</v>
      </c>
      <c r="T797" s="664" t="s">
        <v>3398</v>
      </c>
      <c r="U797" s="300">
        <v>1E-3</v>
      </c>
      <c r="V797" s="300">
        <v>1E-3</v>
      </c>
      <c r="W797" s="300"/>
      <c r="X797" s="300"/>
      <c r="Y797" s="301">
        <v>1E-3</v>
      </c>
      <c r="Z797" s="302" t="s">
        <v>40</v>
      </c>
      <c r="AA797" s="303"/>
      <c r="AB797" s="303"/>
      <c r="AC797" s="303"/>
      <c r="AD797" s="303"/>
      <c r="AE797" s="303"/>
      <c r="AF797" s="303"/>
      <c r="AG797" s="303"/>
      <c r="AH797" s="303"/>
      <c r="AI797" s="303"/>
      <c r="AJ797" s="303"/>
      <c r="AK797" s="303"/>
    </row>
    <row r="798" spans="1:37" customFormat="1" ht="15">
      <c r="A798" s="5" t="s">
        <v>26</v>
      </c>
      <c r="B798" s="6" t="s">
        <v>3631</v>
      </c>
      <c r="C798" s="8" t="s">
        <v>3632</v>
      </c>
      <c r="D798" s="5" t="s">
        <v>28</v>
      </c>
      <c r="E798" s="94" t="s">
        <v>3633</v>
      </c>
      <c r="F798" s="5">
        <v>974679025</v>
      </c>
      <c r="G798" s="5" t="s">
        <v>30</v>
      </c>
      <c r="H798" s="8" t="s">
        <v>3634</v>
      </c>
      <c r="I798" s="5">
        <v>4233</v>
      </c>
      <c r="J798" s="5" t="s">
        <v>3635</v>
      </c>
      <c r="K798" s="5" t="s">
        <v>3636</v>
      </c>
      <c r="L798" s="8" t="s">
        <v>565</v>
      </c>
      <c r="M798" s="5" t="s">
        <v>566</v>
      </c>
      <c r="N798" s="5">
        <v>2022</v>
      </c>
      <c r="O798" s="5" t="s">
        <v>40</v>
      </c>
      <c r="P798" s="5"/>
      <c r="Q798" s="5" t="s">
        <v>1167</v>
      </c>
      <c r="R798" s="5" t="s">
        <v>1133</v>
      </c>
      <c r="S798" s="10" t="s">
        <v>3143</v>
      </c>
      <c r="T798" s="663" t="s">
        <v>3637</v>
      </c>
      <c r="U798" s="11">
        <v>1E-3</v>
      </c>
      <c r="V798" s="11">
        <v>21.81</v>
      </c>
      <c r="W798" s="11"/>
      <c r="X798" s="11"/>
      <c r="Y798" s="11">
        <v>21.81</v>
      </c>
      <c r="Z798" s="6" t="s">
        <v>40</v>
      </c>
    </row>
    <row r="799" spans="1:37" customFormat="1" ht="15">
      <c r="A799" s="5" t="s">
        <v>26</v>
      </c>
      <c r="B799" s="10" t="s">
        <v>3638</v>
      </c>
      <c r="C799" s="5" t="s">
        <v>3639</v>
      </c>
      <c r="D799" s="5" t="s">
        <v>28</v>
      </c>
      <c r="E799" s="12" t="s">
        <v>3640</v>
      </c>
      <c r="F799" s="5">
        <v>958195489</v>
      </c>
      <c r="G799" s="5" t="s">
        <v>50</v>
      </c>
      <c r="H799" s="5" t="s">
        <v>806</v>
      </c>
      <c r="I799" s="5">
        <v>329</v>
      </c>
      <c r="J799" s="5" t="s">
        <v>3641</v>
      </c>
      <c r="K799" s="5" t="s">
        <v>3642</v>
      </c>
      <c r="L799" s="8" t="s">
        <v>565</v>
      </c>
      <c r="M799" s="5" t="s">
        <v>566</v>
      </c>
      <c r="N799" s="5">
        <v>2023</v>
      </c>
      <c r="O799" s="5" t="s">
        <v>475</v>
      </c>
      <c r="P799" s="5"/>
      <c r="Q799" s="5" t="s">
        <v>1167</v>
      </c>
      <c r="R799" s="5" t="s">
        <v>568</v>
      </c>
      <c r="S799" s="10" t="s">
        <v>3143</v>
      </c>
      <c r="T799" s="663" t="s">
        <v>3637</v>
      </c>
      <c r="U799" s="7">
        <v>1E-3</v>
      </c>
      <c r="V799" s="7">
        <v>1E-3</v>
      </c>
      <c r="W799" s="7"/>
      <c r="X799" s="7"/>
      <c r="Y799" s="7">
        <v>1E-3</v>
      </c>
      <c r="Z799" s="6" t="s">
        <v>40</v>
      </c>
    </row>
    <row r="800" spans="1:37" customFormat="1" ht="15">
      <c r="A800" s="15" t="s">
        <v>26</v>
      </c>
      <c r="B800" s="13" t="s">
        <v>3643</v>
      </c>
      <c r="C800" s="14" t="s">
        <v>3644</v>
      </c>
      <c r="D800" s="14" t="s">
        <v>28</v>
      </c>
      <c r="E800" s="18" t="s">
        <v>3645</v>
      </c>
      <c r="F800" s="15">
        <v>979391348</v>
      </c>
      <c r="G800" s="15" t="s">
        <v>30</v>
      </c>
      <c r="H800" s="14" t="s">
        <v>83</v>
      </c>
      <c r="I800" s="15">
        <v>29777</v>
      </c>
      <c r="J800" s="15" t="s">
        <v>3646</v>
      </c>
      <c r="K800" s="15" t="s">
        <v>3647</v>
      </c>
      <c r="L800" s="14" t="s">
        <v>565</v>
      </c>
      <c r="M800" s="15" t="s">
        <v>566</v>
      </c>
      <c r="N800" s="15">
        <v>2025</v>
      </c>
      <c r="O800" s="15" t="s">
        <v>36</v>
      </c>
      <c r="P800" s="15">
        <v>30000</v>
      </c>
      <c r="Q800" s="15" t="s">
        <v>567</v>
      </c>
      <c r="R800" s="15" t="s">
        <v>568</v>
      </c>
      <c r="S800" s="16" t="s">
        <v>3637</v>
      </c>
      <c r="T800" s="665" t="s">
        <v>3637</v>
      </c>
      <c r="U800" s="17">
        <v>25.42</v>
      </c>
      <c r="V800" s="17">
        <v>97.47</v>
      </c>
      <c r="W800" s="17"/>
      <c r="X800" s="17"/>
      <c r="Y800" s="514">
        <v>122.89</v>
      </c>
      <c r="Z800" s="13" t="s">
        <v>40</v>
      </c>
    </row>
    <row r="801" spans="1:37" ht="15">
      <c r="A801" s="5" t="s">
        <v>1267</v>
      </c>
      <c r="B801" s="6" t="s">
        <v>3648</v>
      </c>
      <c r="C801" s="8" t="s">
        <v>3649</v>
      </c>
      <c r="D801" s="8" t="s">
        <v>1270</v>
      </c>
      <c r="E801" s="94" t="s">
        <v>3650</v>
      </c>
      <c r="F801" s="5">
        <v>946709965</v>
      </c>
      <c r="G801" s="5" t="s">
        <v>57</v>
      </c>
      <c r="H801" s="8" t="s">
        <v>909</v>
      </c>
      <c r="I801" s="5">
        <v>25062</v>
      </c>
      <c r="J801" s="5" t="s">
        <v>3651</v>
      </c>
      <c r="K801" s="5" t="s">
        <v>3652</v>
      </c>
      <c r="L801" s="8" t="s">
        <v>565</v>
      </c>
      <c r="M801" s="5" t="s">
        <v>35</v>
      </c>
      <c r="N801" s="5">
        <v>2026</v>
      </c>
      <c r="O801" s="5" t="s">
        <v>36</v>
      </c>
      <c r="P801" s="5">
        <v>25000</v>
      </c>
      <c r="Q801" s="5" t="s">
        <v>1167</v>
      </c>
      <c r="R801" s="5" t="s">
        <v>1133</v>
      </c>
      <c r="S801" s="10" t="s">
        <v>3637</v>
      </c>
      <c r="T801" s="663" t="s">
        <v>3637</v>
      </c>
      <c r="U801" s="11">
        <v>25.42</v>
      </c>
      <c r="V801" s="11">
        <v>76.989999999999995</v>
      </c>
      <c r="W801" s="11"/>
      <c r="X801" s="11"/>
      <c r="Y801" s="11">
        <v>102.41</v>
      </c>
      <c r="Z801" s="6" t="s">
        <v>40</v>
      </c>
      <c r="AA801"/>
      <c r="AB801"/>
      <c r="AC801"/>
      <c r="AD801"/>
      <c r="AE801"/>
      <c r="AF801"/>
      <c r="AG801"/>
      <c r="AH801"/>
      <c r="AI801"/>
      <c r="AJ801"/>
      <c r="AK801"/>
    </row>
    <row r="802" spans="1:37" ht="15">
      <c r="A802" s="5" t="s">
        <v>26</v>
      </c>
      <c r="B802" s="6" t="s">
        <v>3653</v>
      </c>
      <c r="C802" s="8" t="s">
        <v>3654</v>
      </c>
      <c r="D802" s="8" t="s">
        <v>28</v>
      </c>
      <c r="E802" s="94" t="s">
        <v>3655</v>
      </c>
      <c r="F802" s="5">
        <v>984825449</v>
      </c>
      <c r="G802" s="5" t="s">
        <v>70</v>
      </c>
      <c r="H802" s="8" t="s">
        <v>1475</v>
      </c>
      <c r="I802" s="5">
        <v>1444</v>
      </c>
      <c r="J802" s="5" t="s">
        <v>1955</v>
      </c>
      <c r="K802" s="5" t="s">
        <v>1956</v>
      </c>
      <c r="L802" s="8" t="s">
        <v>565</v>
      </c>
      <c r="M802" s="5" t="s">
        <v>566</v>
      </c>
      <c r="N802" s="5">
        <v>2027</v>
      </c>
      <c r="O802" s="5" t="s">
        <v>36</v>
      </c>
      <c r="P802" s="5">
        <v>1000</v>
      </c>
      <c r="Q802" s="5" t="s">
        <v>567</v>
      </c>
      <c r="R802" s="5" t="s">
        <v>568</v>
      </c>
      <c r="S802" s="10" t="s">
        <v>3637</v>
      </c>
      <c r="T802" s="663" t="s">
        <v>3637</v>
      </c>
      <c r="U802" s="11">
        <v>32.200000000000003</v>
      </c>
      <c r="V802" s="11">
        <v>44.61</v>
      </c>
      <c r="W802" s="11"/>
      <c r="X802" s="11"/>
      <c r="Y802" s="11">
        <v>76.81</v>
      </c>
      <c r="Z802" s="6" t="s">
        <v>40</v>
      </c>
      <c r="AA802"/>
      <c r="AB802"/>
      <c r="AC802"/>
      <c r="AD802"/>
      <c r="AE802"/>
      <c r="AF802"/>
      <c r="AG802"/>
      <c r="AH802"/>
      <c r="AI802"/>
      <c r="AJ802"/>
      <c r="AK802"/>
    </row>
    <row r="803" spans="1:37" ht="15">
      <c r="A803" s="5" t="s">
        <v>26</v>
      </c>
      <c r="B803" s="6" t="s">
        <v>3656</v>
      </c>
      <c r="C803" s="8" t="s">
        <v>3657</v>
      </c>
      <c r="D803" s="8" t="s">
        <v>28</v>
      </c>
      <c r="E803" s="94" t="s">
        <v>3658</v>
      </c>
      <c r="F803" s="5">
        <v>974600334</v>
      </c>
      <c r="G803" s="5" t="s">
        <v>43</v>
      </c>
      <c r="H803" s="8">
        <v>3</v>
      </c>
      <c r="I803" s="5">
        <v>57032</v>
      </c>
      <c r="J803" s="5" t="s">
        <v>3659</v>
      </c>
      <c r="K803" s="5" t="s">
        <v>3660</v>
      </c>
      <c r="L803" s="8" t="s">
        <v>565</v>
      </c>
      <c r="M803" s="5" t="s">
        <v>35</v>
      </c>
      <c r="N803" s="5">
        <v>2028</v>
      </c>
      <c r="O803" s="5" t="s">
        <v>36</v>
      </c>
      <c r="P803" s="5">
        <v>55000</v>
      </c>
      <c r="Q803" s="5" t="s">
        <v>1167</v>
      </c>
      <c r="R803" s="5" t="s">
        <v>1133</v>
      </c>
      <c r="S803" s="10" t="s">
        <v>3637</v>
      </c>
      <c r="T803" s="663" t="s">
        <v>3637</v>
      </c>
      <c r="U803" s="11">
        <v>25.42</v>
      </c>
      <c r="V803" s="11">
        <v>75.33</v>
      </c>
      <c r="W803" s="11"/>
      <c r="X803" s="11"/>
      <c r="Y803" s="11">
        <v>107.53</v>
      </c>
      <c r="Z803" s="6" t="s">
        <v>40</v>
      </c>
      <c r="AA803"/>
      <c r="AB803"/>
      <c r="AC803"/>
      <c r="AD803"/>
      <c r="AE803"/>
      <c r="AF803"/>
      <c r="AG803"/>
      <c r="AH803"/>
      <c r="AI803"/>
      <c r="AJ803"/>
      <c r="AK803"/>
    </row>
    <row r="804" spans="1:37" ht="15">
      <c r="A804" s="5" t="s">
        <v>26</v>
      </c>
      <c r="B804" s="6" t="s">
        <v>3661</v>
      </c>
      <c r="C804" s="8" t="s">
        <v>3662</v>
      </c>
      <c r="D804" s="8" t="s">
        <v>28</v>
      </c>
      <c r="E804" s="94" t="s">
        <v>3663</v>
      </c>
      <c r="F804" s="5">
        <v>984700225</v>
      </c>
      <c r="G804" s="5" t="s">
        <v>30</v>
      </c>
      <c r="H804" s="8" t="s">
        <v>358</v>
      </c>
      <c r="I804" s="5">
        <v>5257</v>
      </c>
      <c r="J804" s="5" t="s">
        <v>3664</v>
      </c>
      <c r="K804" s="5" t="s">
        <v>3665</v>
      </c>
      <c r="L804" s="8" t="s">
        <v>565</v>
      </c>
      <c r="M804" s="5" t="s">
        <v>35</v>
      </c>
      <c r="N804" s="5">
        <v>2030</v>
      </c>
      <c r="O804" s="5" t="s">
        <v>36</v>
      </c>
      <c r="P804" s="5">
        <v>5000</v>
      </c>
      <c r="Q804" s="5" t="s">
        <v>1167</v>
      </c>
      <c r="R804" s="5" t="s">
        <v>1133</v>
      </c>
      <c r="S804" s="10" t="s">
        <v>3637</v>
      </c>
      <c r="T804" s="663" t="s">
        <v>3637</v>
      </c>
      <c r="U804" s="11">
        <v>25.42</v>
      </c>
      <c r="V804" s="11">
        <v>71.489999999999995</v>
      </c>
      <c r="W804" s="11"/>
      <c r="X804" s="11"/>
      <c r="Y804" s="11">
        <v>103.69</v>
      </c>
      <c r="Z804" s="6" t="s">
        <v>40</v>
      </c>
      <c r="AA804"/>
      <c r="AB804"/>
      <c r="AC804"/>
      <c r="AD804"/>
      <c r="AE804"/>
      <c r="AF804"/>
      <c r="AG804"/>
      <c r="AH804"/>
      <c r="AI804"/>
      <c r="AJ804"/>
      <c r="AK804"/>
    </row>
    <row r="805" spans="1:37" ht="15">
      <c r="A805" s="5" t="s">
        <v>26</v>
      </c>
      <c r="B805" s="6" t="s">
        <v>3666</v>
      </c>
      <c r="C805" s="8" t="s">
        <v>3667</v>
      </c>
      <c r="D805" s="8" t="s">
        <v>28</v>
      </c>
      <c r="E805" s="94" t="s">
        <v>3668</v>
      </c>
      <c r="F805" s="5">
        <v>953767390</v>
      </c>
      <c r="G805" s="5" t="s">
        <v>57</v>
      </c>
      <c r="H805" s="8" t="s">
        <v>893</v>
      </c>
      <c r="I805" s="5">
        <v>25747</v>
      </c>
      <c r="J805" s="5" t="s">
        <v>3669</v>
      </c>
      <c r="K805" s="5" t="s">
        <v>3670</v>
      </c>
      <c r="L805" s="8" t="s">
        <v>565</v>
      </c>
      <c r="M805" s="5" t="s">
        <v>566</v>
      </c>
      <c r="N805" s="5">
        <v>2031</v>
      </c>
      <c r="O805" s="5" t="s">
        <v>36</v>
      </c>
      <c r="P805" s="5">
        <v>25000</v>
      </c>
      <c r="Q805" s="5" t="s">
        <v>567</v>
      </c>
      <c r="R805" s="5" t="s">
        <v>1022</v>
      </c>
      <c r="S805" s="10" t="s">
        <v>3637</v>
      </c>
      <c r="T805" s="663" t="s">
        <v>3637</v>
      </c>
      <c r="U805" s="11">
        <v>25.42</v>
      </c>
      <c r="V805" s="11">
        <v>147.02000000000001</v>
      </c>
      <c r="W805" s="11"/>
      <c r="X805" s="11"/>
      <c r="Y805" s="11">
        <v>179.22</v>
      </c>
      <c r="Z805" s="6" t="s">
        <v>40</v>
      </c>
      <c r="AA805"/>
      <c r="AB805"/>
      <c r="AC805"/>
      <c r="AD805"/>
      <c r="AE805"/>
      <c r="AF805"/>
      <c r="AG805"/>
      <c r="AH805"/>
      <c r="AI805"/>
      <c r="AJ805"/>
      <c r="AK805"/>
    </row>
    <row r="806" spans="1:37" ht="15">
      <c r="A806" s="296" t="s">
        <v>26</v>
      </c>
      <c r="B806" s="297" t="s">
        <v>2342</v>
      </c>
      <c r="C806" s="296" t="s">
        <v>3671</v>
      </c>
      <c r="D806" s="296" t="s">
        <v>28</v>
      </c>
      <c r="E806" s="103" t="s">
        <v>2344</v>
      </c>
      <c r="F806" s="299">
        <v>984036446</v>
      </c>
      <c r="G806" s="299" t="s">
        <v>102</v>
      </c>
      <c r="H806" s="299" t="s">
        <v>2118</v>
      </c>
      <c r="I806" s="382">
        <v>30201</v>
      </c>
      <c r="J806" s="299" t="s">
        <v>2345</v>
      </c>
      <c r="K806" s="299" t="s">
        <v>3672</v>
      </c>
      <c r="L806" s="296" t="s">
        <v>565</v>
      </c>
      <c r="M806" s="299" t="s">
        <v>566</v>
      </c>
      <c r="N806" s="299">
        <v>4563</v>
      </c>
      <c r="O806" s="299" t="s">
        <v>36</v>
      </c>
      <c r="P806" s="382">
        <v>30000</v>
      </c>
      <c r="Q806" s="5" t="s">
        <v>567</v>
      </c>
      <c r="R806" s="299" t="s">
        <v>603</v>
      </c>
      <c r="S806" s="297" t="s">
        <v>3673</v>
      </c>
      <c r="T806" s="663" t="s">
        <v>3673</v>
      </c>
      <c r="U806" s="300">
        <v>25.42</v>
      </c>
      <c r="V806" s="300">
        <v>66.75</v>
      </c>
      <c r="Y806" s="301">
        <v>92.17</v>
      </c>
      <c r="Z806" s="302" t="s">
        <v>40</v>
      </c>
    </row>
    <row r="807" spans="1:37" ht="15">
      <c r="A807" s="296" t="s">
        <v>26</v>
      </c>
      <c r="B807" s="297" t="s">
        <v>3674</v>
      </c>
      <c r="C807" s="296" t="s">
        <v>3675</v>
      </c>
      <c r="D807" s="296" t="s">
        <v>28</v>
      </c>
      <c r="E807" s="103" t="s">
        <v>3676</v>
      </c>
      <c r="F807" s="299">
        <v>984310046</v>
      </c>
      <c r="G807" s="299" t="s">
        <v>57</v>
      </c>
      <c r="H807" s="299" t="s">
        <v>893</v>
      </c>
      <c r="I807" s="382">
        <v>35122</v>
      </c>
      <c r="J807" s="299" t="s">
        <v>3677</v>
      </c>
      <c r="K807" s="299" t="s">
        <v>3678</v>
      </c>
      <c r="L807" s="296" t="s">
        <v>565</v>
      </c>
      <c r="M807" s="299" t="s">
        <v>35</v>
      </c>
      <c r="N807" s="299">
        <v>4565</v>
      </c>
      <c r="O807" s="299" t="s">
        <v>36</v>
      </c>
      <c r="P807" s="382">
        <v>35000</v>
      </c>
      <c r="Q807" s="5" t="s">
        <v>567</v>
      </c>
      <c r="R807" s="299" t="s">
        <v>865</v>
      </c>
      <c r="S807" s="297" t="s">
        <v>3673</v>
      </c>
      <c r="T807" s="663" t="s">
        <v>3673</v>
      </c>
      <c r="U807" s="300">
        <v>25.42</v>
      </c>
      <c r="V807" s="300">
        <v>82.11</v>
      </c>
      <c r="Y807" s="301">
        <v>107.53</v>
      </c>
      <c r="Z807" s="302" t="s">
        <v>40</v>
      </c>
    </row>
    <row r="808" spans="1:37" ht="15">
      <c r="A808" s="296" t="s">
        <v>26</v>
      </c>
      <c r="B808" s="297" t="s">
        <v>3679</v>
      </c>
      <c r="C808" s="296" t="s">
        <v>3680</v>
      </c>
      <c r="D808" s="296" t="s">
        <v>28</v>
      </c>
      <c r="E808" s="131" t="s">
        <v>1177</v>
      </c>
      <c r="F808" s="299">
        <v>997467238</v>
      </c>
      <c r="G808" s="299" t="s">
        <v>30</v>
      </c>
      <c r="H808" s="299" t="s">
        <v>3681</v>
      </c>
      <c r="I808" s="382">
        <v>1790</v>
      </c>
      <c r="J808" s="299" t="s">
        <v>3682</v>
      </c>
      <c r="K808" s="299" t="s">
        <v>3683</v>
      </c>
      <c r="L808" s="296" t="s">
        <v>565</v>
      </c>
      <c r="M808" s="299" t="s">
        <v>566</v>
      </c>
      <c r="N808" s="299">
        <v>4568</v>
      </c>
      <c r="O808" s="299" t="s">
        <v>475</v>
      </c>
      <c r="Q808" s="5" t="s">
        <v>567</v>
      </c>
      <c r="R808" s="299" t="s">
        <v>603</v>
      </c>
      <c r="S808" s="297" t="s">
        <v>3673</v>
      </c>
      <c r="T808" s="663" t="s">
        <v>3673</v>
      </c>
      <c r="U808" s="300">
        <v>1E-4</v>
      </c>
      <c r="V808" s="300">
        <v>1E-4</v>
      </c>
      <c r="Y808" s="301">
        <v>1E-3</v>
      </c>
      <c r="Z808" s="302" t="s">
        <v>40</v>
      </c>
    </row>
    <row r="809" spans="1:37" ht="15">
      <c r="A809" s="296" t="s">
        <v>26</v>
      </c>
      <c r="B809" s="297" t="s">
        <v>3684</v>
      </c>
      <c r="C809" s="296" t="s">
        <v>3685</v>
      </c>
      <c r="D809" s="296" t="s">
        <v>28</v>
      </c>
      <c r="E809" s="131" t="s">
        <v>3686</v>
      </c>
      <c r="F809" s="299">
        <v>957757992</v>
      </c>
      <c r="G809" s="299" t="s">
        <v>30</v>
      </c>
      <c r="H809" s="299" t="s">
        <v>83</v>
      </c>
      <c r="I809" s="382">
        <v>10170</v>
      </c>
      <c r="J809" s="299" t="s">
        <v>2479</v>
      </c>
      <c r="K809" s="299" t="s">
        <v>2480</v>
      </c>
      <c r="L809" s="296" t="s">
        <v>565</v>
      </c>
      <c r="M809" s="299" t="s">
        <v>35</v>
      </c>
      <c r="N809" s="299">
        <v>4569</v>
      </c>
      <c r="O809" s="299" t="s">
        <v>36</v>
      </c>
      <c r="P809" s="382">
        <v>10000</v>
      </c>
      <c r="Q809" s="5" t="s">
        <v>567</v>
      </c>
      <c r="R809" s="299" t="s">
        <v>603</v>
      </c>
      <c r="S809" s="297" t="s">
        <v>3673</v>
      </c>
      <c r="T809" s="663" t="s">
        <v>3673</v>
      </c>
      <c r="U809" s="300">
        <v>25.42</v>
      </c>
      <c r="V809" s="300">
        <v>76.989999999999995</v>
      </c>
      <c r="Y809" s="301">
        <v>102.41</v>
      </c>
      <c r="Z809" s="302" t="s">
        <v>40</v>
      </c>
    </row>
    <row r="810" spans="1:37" ht="15">
      <c r="A810" s="296" t="s">
        <v>26</v>
      </c>
      <c r="B810" s="297" t="s">
        <v>3687</v>
      </c>
      <c r="C810" s="296" t="s">
        <v>3688</v>
      </c>
      <c r="D810" s="296" t="s">
        <v>28</v>
      </c>
      <c r="E810" s="131" t="s">
        <v>3689</v>
      </c>
      <c r="F810" s="299">
        <v>980851715</v>
      </c>
      <c r="G810" s="299" t="s">
        <v>30</v>
      </c>
      <c r="H810" s="299" t="s">
        <v>927</v>
      </c>
      <c r="I810" s="382">
        <v>2320</v>
      </c>
      <c r="J810" s="299" t="s">
        <v>3690</v>
      </c>
      <c r="K810" s="299" t="s">
        <v>3691</v>
      </c>
      <c r="L810" s="296" t="s">
        <v>565</v>
      </c>
      <c r="M810" s="299" t="s">
        <v>35</v>
      </c>
      <c r="N810" s="299">
        <v>4572</v>
      </c>
      <c r="O810" s="299" t="s">
        <v>40</v>
      </c>
      <c r="Q810" s="299" t="s">
        <v>567</v>
      </c>
      <c r="R810" s="299" t="s">
        <v>865</v>
      </c>
      <c r="S810" s="297" t="s">
        <v>3673</v>
      </c>
      <c r="T810" s="663" t="s">
        <v>3673</v>
      </c>
      <c r="U810" s="300">
        <v>1E-3</v>
      </c>
      <c r="V810" s="300">
        <v>1E-3</v>
      </c>
      <c r="Y810" s="301">
        <v>1E-3</v>
      </c>
      <c r="Z810" s="302" t="s">
        <v>40</v>
      </c>
    </row>
    <row r="811" spans="1:37" ht="15">
      <c r="A811" s="296" t="s">
        <v>26</v>
      </c>
      <c r="B811" s="297" t="s">
        <v>3692</v>
      </c>
      <c r="C811" s="296" t="s">
        <v>3693</v>
      </c>
      <c r="D811" s="296" t="s">
        <v>28</v>
      </c>
      <c r="E811" s="131" t="s">
        <v>3694</v>
      </c>
      <c r="F811" s="299">
        <v>966351627</v>
      </c>
      <c r="G811" s="299" t="s">
        <v>43</v>
      </c>
      <c r="H811" s="299" t="s">
        <v>271</v>
      </c>
      <c r="I811" s="382">
        <v>45500</v>
      </c>
      <c r="J811" s="299" t="s">
        <v>3695</v>
      </c>
      <c r="K811" s="299" t="s">
        <v>3696</v>
      </c>
      <c r="L811" s="296" t="s">
        <v>565</v>
      </c>
      <c r="M811" s="299" t="s">
        <v>566</v>
      </c>
      <c r="N811" s="299">
        <v>4573</v>
      </c>
      <c r="O811" s="299" t="s">
        <v>40</v>
      </c>
      <c r="P811" s="382">
        <v>45000</v>
      </c>
      <c r="Q811" s="299" t="s">
        <v>567</v>
      </c>
      <c r="R811" s="299" t="s">
        <v>603</v>
      </c>
      <c r="S811" s="297" t="s">
        <v>3673</v>
      </c>
      <c r="T811" s="663" t="s">
        <v>3673</v>
      </c>
      <c r="U811" s="300">
        <v>25.42</v>
      </c>
      <c r="V811" s="300">
        <v>82.11</v>
      </c>
      <c r="Y811" s="301">
        <v>107.53</v>
      </c>
      <c r="Z811" s="302" t="s">
        <v>40</v>
      </c>
    </row>
    <row r="812" spans="1:37" ht="15">
      <c r="A812" s="8" t="s">
        <v>26</v>
      </c>
      <c r="B812" s="6" t="s">
        <v>3697</v>
      </c>
      <c r="C812" s="8" t="s">
        <v>3698</v>
      </c>
      <c r="D812" s="8" t="s">
        <v>28</v>
      </c>
      <c r="E812" s="103" t="s">
        <v>3699</v>
      </c>
      <c r="F812" s="5">
        <v>951119272</v>
      </c>
      <c r="G812" s="5" t="s">
        <v>43</v>
      </c>
      <c r="H812" s="5">
        <v>3</v>
      </c>
      <c r="I812" s="5">
        <v>3191</v>
      </c>
      <c r="J812" s="5" t="s">
        <v>3700</v>
      </c>
      <c r="K812" s="5" t="s">
        <v>3701</v>
      </c>
      <c r="L812" s="5" t="s">
        <v>565</v>
      </c>
      <c r="M812" s="5" t="s">
        <v>35</v>
      </c>
      <c r="N812" s="132">
        <v>3053</v>
      </c>
      <c r="O812" s="5" t="s">
        <v>36</v>
      </c>
      <c r="P812" s="5">
        <v>5000</v>
      </c>
      <c r="Q812" s="5" t="s">
        <v>567</v>
      </c>
      <c r="R812" s="5" t="s">
        <v>568</v>
      </c>
      <c r="S812" s="10" t="s">
        <v>3456</v>
      </c>
      <c r="T812" s="663" t="s">
        <v>3456</v>
      </c>
      <c r="U812" s="11">
        <v>25.42</v>
      </c>
      <c r="V812" s="11">
        <v>82.11</v>
      </c>
      <c r="W812" s="11"/>
      <c r="X812" s="11"/>
      <c r="Y812" s="11">
        <v>107.53</v>
      </c>
      <c r="Z812" s="6" t="s">
        <v>40</v>
      </c>
      <c r="AA812"/>
      <c r="AB812"/>
      <c r="AC812"/>
      <c r="AD812"/>
      <c r="AE812"/>
      <c r="AF812"/>
      <c r="AG812"/>
      <c r="AH812"/>
      <c r="AI812"/>
      <c r="AJ812"/>
      <c r="AK812"/>
    </row>
    <row r="813" spans="1:37" customFormat="1" ht="15">
      <c r="A813" s="95" t="s">
        <v>26</v>
      </c>
      <c r="B813" s="96" t="s">
        <v>3702</v>
      </c>
      <c r="C813" s="95" t="s">
        <v>3703</v>
      </c>
      <c r="D813" s="95" t="s">
        <v>28</v>
      </c>
      <c r="E813" s="105" t="s">
        <v>3704</v>
      </c>
      <c r="F813" s="19">
        <v>967757869</v>
      </c>
      <c r="G813" s="19" t="s">
        <v>57</v>
      </c>
      <c r="H813" s="19" t="s">
        <v>909</v>
      </c>
      <c r="I813" s="19">
        <v>926</v>
      </c>
      <c r="J813" s="19" t="s">
        <v>3705</v>
      </c>
      <c r="K813" s="19" t="s">
        <v>3706</v>
      </c>
      <c r="L813" s="19" t="s">
        <v>565</v>
      </c>
      <c r="M813" s="19" t="s">
        <v>35</v>
      </c>
      <c r="N813" s="146">
        <v>3054</v>
      </c>
      <c r="O813" s="19" t="s">
        <v>475</v>
      </c>
      <c r="P813" s="19"/>
      <c r="Q813" s="19" t="s">
        <v>649</v>
      </c>
      <c r="R813" s="19" t="s">
        <v>568</v>
      </c>
      <c r="S813" s="97" t="s">
        <v>3456</v>
      </c>
      <c r="T813" s="671" t="s">
        <v>3456</v>
      </c>
      <c r="U813" s="98">
        <v>1E-3</v>
      </c>
      <c r="V813" s="98">
        <v>1E-3</v>
      </c>
      <c r="W813" s="98"/>
      <c r="X813" s="98"/>
      <c r="Y813" s="98">
        <v>1E-3</v>
      </c>
      <c r="Z813" s="96" t="s">
        <v>40</v>
      </c>
    </row>
    <row r="814" spans="1:37" customFormat="1" ht="15">
      <c r="A814" s="8" t="s">
        <v>26</v>
      </c>
      <c r="B814" s="6" t="s">
        <v>2044</v>
      </c>
      <c r="C814" s="8" t="s">
        <v>2093</v>
      </c>
      <c r="D814" s="8" t="s">
        <v>28</v>
      </c>
      <c r="E814" s="103" t="s">
        <v>3707</v>
      </c>
      <c r="F814" s="5">
        <v>916127142</v>
      </c>
      <c r="G814" s="5" t="s">
        <v>70</v>
      </c>
      <c r="H814" s="5" t="s">
        <v>71</v>
      </c>
      <c r="I814" s="5">
        <v>7755</v>
      </c>
      <c r="J814" s="5" t="s">
        <v>2047</v>
      </c>
      <c r="K814" s="5" t="s">
        <v>2048</v>
      </c>
      <c r="L814" s="5" t="s">
        <v>565</v>
      </c>
      <c r="M814" s="5" t="s">
        <v>35</v>
      </c>
      <c r="N814" s="132">
        <v>3055</v>
      </c>
      <c r="O814" s="5" t="s">
        <v>475</v>
      </c>
      <c r="P814" s="5"/>
      <c r="Q814" s="5" t="s">
        <v>649</v>
      </c>
      <c r="R814" s="5" t="s">
        <v>594</v>
      </c>
      <c r="S814" s="10" t="s">
        <v>3456</v>
      </c>
      <c r="T814" s="663" t="s">
        <v>3456</v>
      </c>
      <c r="U814" s="11">
        <v>1E-3</v>
      </c>
      <c r="V814" s="11">
        <v>1E-3</v>
      </c>
      <c r="W814" s="11"/>
      <c r="X814" s="11"/>
      <c r="Y814" s="11">
        <v>1E-3</v>
      </c>
      <c r="Z814" s="6" t="s">
        <v>40</v>
      </c>
    </row>
    <row r="815" spans="1:37" customFormat="1" ht="15" hidden="1">
      <c r="A815" s="296" t="s">
        <v>26</v>
      </c>
      <c r="B815" s="297" t="s">
        <v>3708</v>
      </c>
      <c r="C815" s="296" t="s">
        <v>3709</v>
      </c>
      <c r="D815" s="296" t="s">
        <v>28</v>
      </c>
      <c r="E815" s="296" t="s">
        <v>3710</v>
      </c>
      <c r="F815" s="299">
        <v>927825541</v>
      </c>
      <c r="G815" s="299" t="s">
        <v>70</v>
      </c>
      <c r="H815" s="299" t="s">
        <v>3711</v>
      </c>
      <c r="I815" s="299"/>
      <c r="J815" s="299" t="s">
        <v>3712</v>
      </c>
      <c r="K815" s="299" t="s">
        <v>3713</v>
      </c>
      <c r="L815" s="296" t="s">
        <v>34</v>
      </c>
      <c r="M815" s="299" t="s">
        <v>35</v>
      </c>
      <c r="N815" s="299">
        <v>3435</v>
      </c>
      <c r="O815" s="299" t="s">
        <v>475</v>
      </c>
      <c r="P815" s="299"/>
      <c r="Q815" s="299" t="s">
        <v>38</v>
      </c>
      <c r="R815" s="299" t="s">
        <v>132</v>
      </c>
      <c r="S815" s="297" t="s">
        <v>3714</v>
      </c>
      <c r="T815" s="664" t="s">
        <v>3714</v>
      </c>
      <c r="U815" s="300"/>
      <c r="V815" s="300"/>
      <c r="W815" s="300"/>
      <c r="X815" s="300"/>
      <c r="Y815" s="301">
        <f>U815+V815</f>
        <v>0</v>
      </c>
      <c r="Z815" s="302" t="s">
        <v>40</v>
      </c>
      <c r="AA815" s="303"/>
      <c r="AB815" s="303"/>
      <c r="AC815" s="303"/>
      <c r="AD815" s="303"/>
      <c r="AE815" s="303"/>
      <c r="AF815" s="303"/>
      <c r="AG815" s="303"/>
      <c r="AH815" s="303"/>
      <c r="AI815" s="303"/>
      <c r="AJ815" s="303"/>
      <c r="AK815" s="303"/>
    </row>
    <row r="816" spans="1:37" customFormat="1" ht="15" hidden="1">
      <c r="A816" s="296" t="s">
        <v>26</v>
      </c>
      <c r="B816" s="297" t="s">
        <v>3715</v>
      </c>
      <c r="C816" s="296" t="s">
        <v>3716</v>
      </c>
      <c r="D816" s="296" t="s">
        <v>28</v>
      </c>
      <c r="E816" s="296" t="s">
        <v>3717</v>
      </c>
      <c r="F816" s="299">
        <v>974322469</v>
      </c>
      <c r="G816" s="299" t="s">
        <v>70</v>
      </c>
      <c r="H816" s="299" t="s">
        <v>71</v>
      </c>
      <c r="I816" s="299">
        <v>25284</v>
      </c>
      <c r="J816" s="299" t="s">
        <v>3718</v>
      </c>
      <c r="K816" s="299" t="s">
        <v>3719</v>
      </c>
      <c r="L816" s="296" t="s">
        <v>34</v>
      </c>
      <c r="M816" s="299" t="s">
        <v>35</v>
      </c>
      <c r="N816" s="299">
        <v>3436</v>
      </c>
      <c r="O816" s="299" t="s">
        <v>36</v>
      </c>
      <c r="P816" s="299" t="s">
        <v>54</v>
      </c>
      <c r="Q816" s="299" t="s">
        <v>38</v>
      </c>
      <c r="R816" s="299" t="s">
        <v>3247</v>
      </c>
      <c r="S816" s="297" t="s">
        <v>3714</v>
      </c>
      <c r="T816" s="664" t="s">
        <v>3714</v>
      </c>
      <c r="U816" s="300">
        <v>18</v>
      </c>
      <c r="V816" s="300">
        <v>73</v>
      </c>
      <c r="W816" s="300"/>
      <c r="X816" s="300"/>
      <c r="Y816" s="301">
        <f>U816+V816</f>
        <v>91</v>
      </c>
      <c r="Z816" s="302" t="s">
        <v>40</v>
      </c>
      <c r="AA816" s="303"/>
      <c r="AB816" s="303"/>
      <c r="AC816" s="303"/>
      <c r="AD816" s="303"/>
      <c r="AE816" s="303"/>
      <c r="AF816" s="303"/>
      <c r="AG816" s="303"/>
      <c r="AH816" s="303"/>
      <c r="AI816" s="303"/>
      <c r="AJ816" s="303"/>
      <c r="AK816" s="303"/>
    </row>
    <row r="817" spans="1:37" customFormat="1" ht="15" hidden="1">
      <c r="A817" s="296" t="s">
        <v>26</v>
      </c>
      <c r="B817" s="297" t="s">
        <v>3720</v>
      </c>
      <c r="C817" s="296" t="s">
        <v>3721</v>
      </c>
      <c r="D817" s="296" t="s">
        <v>28</v>
      </c>
      <c r="E817" s="296" t="s">
        <v>3722</v>
      </c>
      <c r="F817" s="299">
        <v>998868635</v>
      </c>
      <c r="G817" s="299" t="s">
        <v>118</v>
      </c>
      <c r="H817" s="299" t="s">
        <v>893</v>
      </c>
      <c r="I817" s="299">
        <v>76424</v>
      </c>
      <c r="J817" s="299" t="s">
        <v>3723</v>
      </c>
      <c r="K817" s="299" t="s">
        <v>3724</v>
      </c>
      <c r="L817" s="296" t="s">
        <v>34</v>
      </c>
      <c r="M817" s="299" t="s">
        <v>35</v>
      </c>
      <c r="N817" s="299">
        <v>3437</v>
      </c>
      <c r="O817" s="299" t="s">
        <v>36</v>
      </c>
      <c r="P817" s="299" t="s">
        <v>3725</v>
      </c>
      <c r="Q817" s="299" t="s">
        <v>38</v>
      </c>
      <c r="R817" s="299" t="s">
        <v>47</v>
      </c>
      <c r="S817" s="297" t="s">
        <v>3714</v>
      </c>
      <c r="T817" s="664" t="s">
        <v>3714</v>
      </c>
      <c r="U817" s="300">
        <v>18</v>
      </c>
      <c r="V817" s="300">
        <v>73</v>
      </c>
      <c r="W817" s="300"/>
      <c r="X817" s="300"/>
      <c r="Y817" s="301">
        <f>U817+V817</f>
        <v>91</v>
      </c>
      <c r="Z817" s="302" t="s">
        <v>40</v>
      </c>
      <c r="AA817" s="303"/>
      <c r="AB817" s="303"/>
      <c r="AC817" s="303"/>
      <c r="AD817" s="303"/>
      <c r="AE817" s="303"/>
      <c r="AF817" s="303"/>
      <c r="AG817" s="303"/>
      <c r="AH817" s="303"/>
      <c r="AI817" s="303"/>
      <c r="AJ817" s="303"/>
      <c r="AK817" s="303"/>
    </row>
    <row r="818" spans="1:37" customFormat="1" ht="15" hidden="1">
      <c r="A818" s="296" t="s">
        <v>26</v>
      </c>
      <c r="B818" s="297" t="s">
        <v>3726</v>
      </c>
      <c r="C818" s="296" t="s">
        <v>3727</v>
      </c>
      <c r="D818" s="296" t="s">
        <v>28</v>
      </c>
      <c r="E818" s="296" t="s">
        <v>3728</v>
      </c>
      <c r="F818" s="299">
        <v>981022793</v>
      </c>
      <c r="G818" s="299" t="s">
        <v>30</v>
      </c>
      <c r="H818" s="299" t="s">
        <v>227</v>
      </c>
      <c r="I818" s="299">
        <v>10994</v>
      </c>
      <c r="J818" s="299" t="s">
        <v>3729</v>
      </c>
      <c r="K818" s="299" t="s">
        <v>3730</v>
      </c>
      <c r="L818" s="296" t="s">
        <v>34</v>
      </c>
      <c r="M818" s="299" t="s">
        <v>35</v>
      </c>
      <c r="N818" s="299">
        <v>3438</v>
      </c>
      <c r="O818" s="299" t="s">
        <v>36</v>
      </c>
      <c r="P818" s="299" t="s">
        <v>536</v>
      </c>
      <c r="Q818" s="299" t="s">
        <v>38</v>
      </c>
      <c r="R818" s="299" t="s">
        <v>39</v>
      </c>
      <c r="S818" s="297" t="s">
        <v>3714</v>
      </c>
      <c r="T818" s="664" t="s">
        <v>3714</v>
      </c>
      <c r="U818" s="300">
        <v>18</v>
      </c>
      <c r="V818" s="300">
        <v>73</v>
      </c>
      <c r="W818" s="300"/>
      <c r="X818" s="300"/>
      <c r="Y818" s="301">
        <f>U818+V818</f>
        <v>91</v>
      </c>
      <c r="Z818" s="302" t="s">
        <v>40</v>
      </c>
      <c r="AA818" s="303"/>
      <c r="AB818" s="303"/>
      <c r="AC818" s="303"/>
      <c r="AD818" s="303"/>
      <c r="AE818" s="303"/>
      <c r="AF818" s="303"/>
      <c r="AG818" s="303"/>
      <c r="AH818" s="303"/>
      <c r="AI818" s="303"/>
      <c r="AJ818" s="303"/>
      <c r="AK818" s="303"/>
    </row>
    <row r="819" spans="1:37" customFormat="1" ht="15">
      <c r="A819" s="8" t="s">
        <v>26</v>
      </c>
      <c r="B819" s="6" t="s">
        <v>2887</v>
      </c>
      <c r="C819" s="8" t="s">
        <v>3731</v>
      </c>
      <c r="D819" s="8" t="s">
        <v>28</v>
      </c>
      <c r="E819" s="103" t="s">
        <v>3732</v>
      </c>
      <c r="F819" s="5">
        <v>974452925</v>
      </c>
      <c r="G819" s="5" t="s">
        <v>712</v>
      </c>
      <c r="H819" s="5" t="s">
        <v>713</v>
      </c>
      <c r="I819" s="5">
        <v>9061</v>
      </c>
      <c r="J819" s="5" t="s">
        <v>2890</v>
      </c>
      <c r="K819" s="5" t="s">
        <v>2891</v>
      </c>
      <c r="L819" s="5" t="s">
        <v>565</v>
      </c>
      <c r="M819" s="5" t="s">
        <v>35</v>
      </c>
      <c r="N819" s="132">
        <v>3056</v>
      </c>
      <c r="O819" s="5" t="s">
        <v>36</v>
      </c>
      <c r="P819" s="5">
        <v>10000</v>
      </c>
      <c r="Q819" s="5" t="s">
        <v>567</v>
      </c>
      <c r="R819" s="5" t="s">
        <v>568</v>
      </c>
      <c r="S819" s="10" t="s">
        <v>3456</v>
      </c>
      <c r="T819" s="663" t="s">
        <v>3456</v>
      </c>
      <c r="U819" s="11">
        <v>32.200000000000003</v>
      </c>
      <c r="V819" s="11">
        <v>108.62</v>
      </c>
      <c r="W819" s="11"/>
      <c r="X819" s="11"/>
      <c r="Y819" s="11">
        <v>140.82</v>
      </c>
      <c r="Z819" s="6" t="s">
        <v>40</v>
      </c>
    </row>
    <row r="820" spans="1:37" customFormat="1" ht="15">
      <c r="A820" s="8" t="s">
        <v>26</v>
      </c>
      <c r="B820" s="6" t="s">
        <v>3733</v>
      </c>
      <c r="C820" s="8" t="s">
        <v>3734</v>
      </c>
      <c r="D820" s="8" t="s">
        <v>28</v>
      </c>
      <c r="E820" s="103" t="s">
        <v>3735</v>
      </c>
      <c r="F820" s="5">
        <v>965385882</v>
      </c>
      <c r="G820" s="5" t="s">
        <v>30</v>
      </c>
      <c r="H820" s="5" t="s">
        <v>511</v>
      </c>
      <c r="I820" s="5">
        <v>258</v>
      </c>
      <c r="J820" s="5" t="s">
        <v>3736</v>
      </c>
      <c r="K820" s="5" t="s">
        <v>3737</v>
      </c>
      <c r="L820" s="5" t="s">
        <v>565</v>
      </c>
      <c r="M820" s="5" t="s">
        <v>566</v>
      </c>
      <c r="N820" s="132">
        <v>3057</v>
      </c>
      <c r="O820" s="5" t="s">
        <v>475</v>
      </c>
      <c r="P820" s="5"/>
      <c r="Q820" s="5" t="s">
        <v>567</v>
      </c>
      <c r="R820" s="5" t="s">
        <v>603</v>
      </c>
      <c r="S820" s="10" t="s">
        <v>3456</v>
      </c>
      <c r="T820" s="663" t="s">
        <v>3456</v>
      </c>
      <c r="U820" s="11">
        <v>1E-3</v>
      </c>
      <c r="V820" s="11">
        <v>1E-3</v>
      </c>
      <c r="W820" s="11"/>
      <c r="X820" s="11"/>
      <c r="Y820" s="11">
        <v>1E-3</v>
      </c>
      <c r="Z820" s="6" t="s">
        <v>40</v>
      </c>
    </row>
    <row r="821" spans="1:37" customFormat="1" ht="15">
      <c r="A821" s="8" t="s">
        <v>26</v>
      </c>
      <c r="B821" s="6" t="s">
        <v>3738</v>
      </c>
      <c r="C821" s="8" t="s">
        <v>3739</v>
      </c>
      <c r="D821" s="8" t="s">
        <v>28</v>
      </c>
      <c r="E821" s="103" t="s">
        <v>3740</v>
      </c>
      <c r="F821" s="5">
        <v>952890929</v>
      </c>
      <c r="G821" s="5" t="s">
        <v>70</v>
      </c>
      <c r="H821" s="5" t="s">
        <v>247</v>
      </c>
      <c r="I821" s="5">
        <v>1110</v>
      </c>
      <c r="J821" s="5" t="s">
        <v>3741</v>
      </c>
      <c r="K821" s="5" t="s">
        <v>3742</v>
      </c>
      <c r="L821" s="5" t="s">
        <v>565</v>
      </c>
      <c r="M821" s="5" t="s">
        <v>566</v>
      </c>
      <c r="N821" s="132">
        <v>3058</v>
      </c>
      <c r="O821" s="5" t="s">
        <v>475</v>
      </c>
      <c r="P821" s="5"/>
      <c r="Q821" s="5" t="s">
        <v>567</v>
      </c>
      <c r="R821" s="5" t="s">
        <v>603</v>
      </c>
      <c r="S821" s="10" t="s">
        <v>3456</v>
      </c>
      <c r="T821" s="663" t="s">
        <v>3456</v>
      </c>
      <c r="U821" s="11">
        <v>1E-3</v>
      </c>
      <c r="V821" s="11">
        <v>1E-3</v>
      </c>
      <c r="W821" s="11"/>
      <c r="X821" s="11"/>
      <c r="Y821" s="11">
        <v>1E-3</v>
      </c>
      <c r="Z821" s="6" t="s">
        <v>40</v>
      </c>
    </row>
    <row r="822" spans="1:37" customFormat="1" ht="15">
      <c r="A822" s="8" t="s">
        <v>26</v>
      </c>
      <c r="B822" s="6" t="s">
        <v>3743</v>
      </c>
      <c r="C822" s="8" t="s">
        <v>3744</v>
      </c>
      <c r="D822" s="8" t="s">
        <v>28</v>
      </c>
      <c r="E822" s="103" t="s">
        <v>3745</v>
      </c>
      <c r="F822" s="5">
        <v>967667353</v>
      </c>
      <c r="G822" s="5" t="s">
        <v>70</v>
      </c>
      <c r="H822" s="5" t="s">
        <v>71</v>
      </c>
      <c r="I822" s="5">
        <v>45464</v>
      </c>
      <c r="J822" s="5" t="s">
        <v>3746</v>
      </c>
      <c r="K822" s="5" t="s">
        <v>3747</v>
      </c>
      <c r="L822" s="5" t="s">
        <v>565</v>
      </c>
      <c r="M822" s="5" t="s">
        <v>35</v>
      </c>
      <c r="N822" s="132">
        <v>3059</v>
      </c>
      <c r="O822" s="5" t="s">
        <v>36</v>
      </c>
      <c r="P822" s="5">
        <v>45000</v>
      </c>
      <c r="Q822" s="5" t="s">
        <v>649</v>
      </c>
      <c r="R822" s="5" t="s">
        <v>594</v>
      </c>
      <c r="S822" s="10" t="s">
        <v>3456</v>
      </c>
      <c r="T822" s="663" t="s">
        <v>3456</v>
      </c>
      <c r="U822" s="11">
        <v>25.42</v>
      </c>
      <c r="V822" s="11">
        <v>76.989999999999995</v>
      </c>
      <c r="W822" s="11"/>
      <c r="X822" s="11"/>
      <c r="Y822" s="11">
        <v>102.41</v>
      </c>
      <c r="Z822" s="6" t="s">
        <v>40</v>
      </c>
    </row>
    <row r="823" spans="1:37" customFormat="1" ht="15">
      <c r="A823" s="8" t="s">
        <v>26</v>
      </c>
      <c r="B823" s="6" t="s">
        <v>3748</v>
      </c>
      <c r="C823" s="8" t="s">
        <v>3749</v>
      </c>
      <c r="D823" s="8" t="s">
        <v>28</v>
      </c>
      <c r="E823" s="103" t="s">
        <v>1949</v>
      </c>
      <c r="F823" s="5">
        <v>974206900</v>
      </c>
      <c r="G823" s="5" t="s">
        <v>30</v>
      </c>
      <c r="H823" s="5" t="s">
        <v>83</v>
      </c>
      <c r="I823" s="5">
        <v>2155</v>
      </c>
      <c r="J823" s="5" t="s">
        <v>3750</v>
      </c>
      <c r="K823" s="5" t="s">
        <v>3751</v>
      </c>
      <c r="L823" s="5" t="s">
        <v>565</v>
      </c>
      <c r="M823" s="5" t="s">
        <v>35</v>
      </c>
      <c r="N823" s="132">
        <v>3060</v>
      </c>
      <c r="O823" s="5" t="s">
        <v>475</v>
      </c>
      <c r="P823" s="5"/>
      <c r="Q823" s="5" t="s">
        <v>567</v>
      </c>
      <c r="R823" s="5" t="s">
        <v>603</v>
      </c>
      <c r="S823" s="10" t="s">
        <v>3456</v>
      </c>
      <c r="T823" s="663" t="s">
        <v>3456</v>
      </c>
      <c r="U823" s="11">
        <v>1E-3</v>
      </c>
      <c r="V823" s="11">
        <v>1E-3</v>
      </c>
      <c r="W823" s="11"/>
      <c r="X823" s="11"/>
      <c r="Y823" s="11">
        <v>1E-3</v>
      </c>
      <c r="Z823" s="6" t="s">
        <v>40</v>
      </c>
    </row>
    <row r="824" spans="1:37" customFormat="1" ht="15">
      <c r="A824" s="8" t="s">
        <v>26</v>
      </c>
      <c r="B824" s="6" t="s">
        <v>3752</v>
      </c>
      <c r="C824" s="8" t="s">
        <v>3753</v>
      </c>
      <c r="D824" s="8" t="s">
        <v>28</v>
      </c>
      <c r="E824" s="103" t="s">
        <v>3754</v>
      </c>
      <c r="F824" s="5">
        <v>994602914</v>
      </c>
      <c r="G824" s="5" t="s">
        <v>43</v>
      </c>
      <c r="H824" s="5">
        <v>3</v>
      </c>
      <c r="I824" s="5">
        <v>40079</v>
      </c>
      <c r="J824" s="5" t="s">
        <v>3066</v>
      </c>
      <c r="K824" s="5" t="s">
        <v>3067</v>
      </c>
      <c r="L824" s="5" t="s">
        <v>565</v>
      </c>
      <c r="M824" s="5" t="s">
        <v>35</v>
      </c>
      <c r="N824" s="132">
        <v>3061</v>
      </c>
      <c r="O824" s="5" t="s">
        <v>36</v>
      </c>
      <c r="P824" s="5">
        <v>40000</v>
      </c>
      <c r="Q824" s="5" t="s">
        <v>649</v>
      </c>
      <c r="R824" s="5" t="s">
        <v>594</v>
      </c>
      <c r="S824" s="10" t="s">
        <v>3456</v>
      </c>
      <c r="T824" s="663" t="s">
        <v>3456</v>
      </c>
      <c r="U824" s="11">
        <v>25.42</v>
      </c>
      <c r="V824" s="11">
        <v>82.11</v>
      </c>
      <c r="W824" s="11"/>
      <c r="X824" s="11"/>
      <c r="Y824" s="11">
        <v>107.53</v>
      </c>
      <c r="Z824" s="6" t="s">
        <v>40</v>
      </c>
    </row>
    <row r="825" spans="1:37" customFormat="1" ht="15">
      <c r="A825" s="8" t="s">
        <v>26</v>
      </c>
      <c r="B825" s="6" t="s">
        <v>3755</v>
      </c>
      <c r="C825" s="8" t="s">
        <v>3756</v>
      </c>
      <c r="D825" s="8" t="s">
        <v>28</v>
      </c>
      <c r="E825" s="103" t="s">
        <v>3757</v>
      </c>
      <c r="F825" s="5">
        <v>956787544</v>
      </c>
      <c r="G825" s="5" t="s">
        <v>30</v>
      </c>
      <c r="H825" s="5" t="s">
        <v>83</v>
      </c>
      <c r="I825" s="5">
        <v>2194</v>
      </c>
      <c r="J825" s="5" t="s">
        <v>3758</v>
      </c>
      <c r="K825" s="5" t="s">
        <v>3759</v>
      </c>
      <c r="L825" s="5" t="s">
        <v>565</v>
      </c>
      <c r="M825" s="5" t="s">
        <v>35</v>
      </c>
      <c r="N825" s="132">
        <v>3062</v>
      </c>
      <c r="O825" s="5" t="s">
        <v>475</v>
      </c>
      <c r="P825" s="5"/>
      <c r="Q825" s="5" t="s">
        <v>567</v>
      </c>
      <c r="R825" s="5" t="s">
        <v>603</v>
      </c>
      <c r="S825" s="10" t="s">
        <v>3456</v>
      </c>
      <c r="T825" s="663" t="s">
        <v>3456</v>
      </c>
      <c r="U825" s="11">
        <v>1E-3</v>
      </c>
      <c r="V825" s="11">
        <v>1E-3</v>
      </c>
      <c r="W825" s="11"/>
      <c r="X825" s="11"/>
      <c r="Y825" s="11">
        <v>1E-3</v>
      </c>
      <c r="Z825" s="6" t="s">
        <v>40</v>
      </c>
    </row>
    <row r="826" spans="1:37" customFormat="1" ht="15">
      <c r="A826" s="8" t="s">
        <v>26</v>
      </c>
      <c r="B826" s="6" t="s">
        <v>3760</v>
      </c>
      <c r="C826" s="8" t="s">
        <v>3761</v>
      </c>
      <c r="D826" s="8" t="s">
        <v>28</v>
      </c>
      <c r="E826" s="94" t="s">
        <v>3762</v>
      </c>
      <c r="F826" s="5">
        <v>922453276</v>
      </c>
      <c r="G826" s="5" t="s">
        <v>712</v>
      </c>
      <c r="H826" s="8" t="s">
        <v>3763</v>
      </c>
      <c r="I826" s="5">
        <v>4765</v>
      </c>
      <c r="J826" s="5" t="s">
        <v>3764</v>
      </c>
      <c r="K826" s="5" t="s">
        <v>3765</v>
      </c>
      <c r="L826" s="8" t="s">
        <v>565</v>
      </c>
      <c r="M826" s="5" t="s">
        <v>35</v>
      </c>
      <c r="N826" s="5">
        <v>2229</v>
      </c>
      <c r="O826" s="5" t="s">
        <v>514</v>
      </c>
      <c r="P826" s="5"/>
      <c r="Q826" s="5" t="s">
        <v>567</v>
      </c>
      <c r="R826" s="5" t="s">
        <v>1022</v>
      </c>
      <c r="S826" s="10" t="s">
        <v>3766</v>
      </c>
      <c r="T826" s="663" t="s">
        <v>3766</v>
      </c>
      <c r="U826" s="11">
        <v>1E-3</v>
      </c>
      <c r="V826" s="11">
        <v>1E-3</v>
      </c>
      <c r="W826" s="11"/>
      <c r="X826" s="11"/>
      <c r="Y826" s="11">
        <v>1E-3</v>
      </c>
      <c r="Z826" s="6" t="s">
        <v>40</v>
      </c>
    </row>
    <row r="827" spans="1:37" customFormat="1" ht="15">
      <c r="A827" s="8" t="s">
        <v>987</v>
      </c>
      <c r="B827" s="6" t="s">
        <v>3767</v>
      </c>
      <c r="C827" s="8" t="s">
        <v>3768</v>
      </c>
      <c r="D827" s="8" t="s">
        <v>28</v>
      </c>
      <c r="E827" s="94" t="s">
        <v>3769</v>
      </c>
      <c r="F827" s="5">
        <v>925268093</v>
      </c>
      <c r="G827" s="5" t="s">
        <v>57</v>
      </c>
      <c r="H827" s="8" t="s">
        <v>78</v>
      </c>
      <c r="I827" s="5">
        <v>10499</v>
      </c>
      <c r="J827" s="5" t="s">
        <v>3770</v>
      </c>
      <c r="K827" s="5" t="s">
        <v>3771</v>
      </c>
      <c r="L827" s="8" t="s">
        <v>565</v>
      </c>
      <c r="M827" s="5" t="s">
        <v>566</v>
      </c>
      <c r="N827" s="5">
        <v>2230</v>
      </c>
      <c r="O827" s="5" t="s">
        <v>36</v>
      </c>
      <c r="P827" s="5" t="s">
        <v>1441</v>
      </c>
      <c r="Q827" s="5" t="s">
        <v>567</v>
      </c>
      <c r="R827" s="5" t="s">
        <v>1133</v>
      </c>
      <c r="S827" s="10" t="s">
        <v>3766</v>
      </c>
      <c r="T827" s="663" t="s">
        <v>3766</v>
      </c>
      <c r="U827" s="11">
        <v>25.42</v>
      </c>
      <c r="V827" s="11">
        <v>82.11</v>
      </c>
      <c r="W827" s="11"/>
      <c r="X827" s="11"/>
      <c r="Y827" s="11">
        <v>107.53</v>
      </c>
      <c r="Z827" s="6" t="s">
        <v>40</v>
      </c>
    </row>
    <row r="828" spans="1:37" customFormat="1" ht="15">
      <c r="A828" s="8" t="s">
        <v>26</v>
      </c>
      <c r="B828" s="6" t="s">
        <v>3772</v>
      </c>
      <c r="C828" s="8" t="s">
        <v>3773</v>
      </c>
      <c r="D828" s="8" t="s">
        <v>28</v>
      </c>
      <c r="E828" s="94" t="s">
        <v>3774</v>
      </c>
      <c r="F828" s="5">
        <v>982314595</v>
      </c>
      <c r="G828" s="5" t="s">
        <v>57</v>
      </c>
      <c r="H828" s="8" t="s">
        <v>172</v>
      </c>
      <c r="I828" s="5">
        <v>52324</v>
      </c>
      <c r="J828" s="5" t="s">
        <v>3775</v>
      </c>
      <c r="K828" s="5" t="s">
        <v>3776</v>
      </c>
      <c r="L828" s="8" t="s">
        <v>565</v>
      </c>
      <c r="M828" s="5" t="s">
        <v>35</v>
      </c>
      <c r="N828" s="5">
        <v>2231</v>
      </c>
      <c r="O828" s="5" t="s">
        <v>40</v>
      </c>
      <c r="P828" s="5"/>
      <c r="Q828" s="5" t="s">
        <v>567</v>
      </c>
      <c r="R828" s="5" t="s">
        <v>1022</v>
      </c>
      <c r="S828" s="10" t="s">
        <v>3766</v>
      </c>
      <c r="T828" s="663" t="s">
        <v>3766</v>
      </c>
      <c r="U828" s="11">
        <v>89.82</v>
      </c>
      <c r="V828" s="11">
        <v>1E-4</v>
      </c>
      <c r="W828" s="11"/>
      <c r="X828" s="11"/>
      <c r="Y828" s="11">
        <v>89.82</v>
      </c>
      <c r="Z828" s="6" t="s">
        <v>40</v>
      </c>
    </row>
    <row r="829" spans="1:37" customFormat="1" ht="15">
      <c r="A829" s="8" t="s">
        <v>26</v>
      </c>
      <c r="B829" s="6" t="s">
        <v>3777</v>
      </c>
      <c r="C829" s="8" t="s">
        <v>3778</v>
      </c>
      <c r="D829" s="8" t="s">
        <v>28</v>
      </c>
      <c r="E829" s="94" t="s">
        <v>3779</v>
      </c>
      <c r="F829" s="5">
        <v>993532973</v>
      </c>
      <c r="G829" s="5" t="s">
        <v>43</v>
      </c>
      <c r="H829" s="8" t="s">
        <v>271</v>
      </c>
      <c r="I829" s="5">
        <v>30185</v>
      </c>
      <c r="J829" s="5" t="s">
        <v>3780</v>
      </c>
      <c r="K829" s="5" t="s">
        <v>3781</v>
      </c>
      <c r="L829" s="8" t="s">
        <v>565</v>
      </c>
      <c r="M829" s="5" t="s">
        <v>566</v>
      </c>
      <c r="N829" s="5">
        <v>2232</v>
      </c>
      <c r="O829" s="5" t="s">
        <v>36</v>
      </c>
      <c r="P829" s="5" t="s">
        <v>1513</v>
      </c>
      <c r="Q829" s="5" t="s">
        <v>567</v>
      </c>
      <c r="R829" s="5" t="s">
        <v>568</v>
      </c>
      <c r="S829" s="10" t="s">
        <v>3766</v>
      </c>
      <c r="T829" s="663" t="s">
        <v>3766</v>
      </c>
      <c r="U829" s="11">
        <v>25.42</v>
      </c>
      <c r="V829" s="11">
        <v>119.24</v>
      </c>
      <c r="W829" s="11"/>
      <c r="X829" s="11"/>
      <c r="Y829" s="11">
        <v>144.66</v>
      </c>
      <c r="Z829" s="6" t="s">
        <v>40</v>
      </c>
    </row>
    <row r="830" spans="1:37" customFormat="1" ht="15">
      <c r="A830" s="127" t="s">
        <v>26</v>
      </c>
      <c r="B830" s="10" t="s">
        <v>3782</v>
      </c>
      <c r="C830" s="8" t="s">
        <v>3783</v>
      </c>
      <c r="D830" s="8" t="s">
        <v>28</v>
      </c>
      <c r="E830" s="103" t="s">
        <v>3784</v>
      </c>
      <c r="F830" s="5">
        <v>956659641</v>
      </c>
      <c r="G830" s="5" t="s">
        <v>43</v>
      </c>
      <c r="H830" s="5" t="s">
        <v>271</v>
      </c>
      <c r="I830" s="5">
        <v>7596</v>
      </c>
      <c r="J830" s="5" t="s">
        <v>3785</v>
      </c>
      <c r="K830" s="5" t="s">
        <v>3786</v>
      </c>
      <c r="L830" s="8" t="s">
        <v>565</v>
      </c>
      <c r="M830" s="5" t="s">
        <v>566</v>
      </c>
      <c r="N830" s="5">
        <v>3166</v>
      </c>
      <c r="O830" s="5" t="s">
        <v>36</v>
      </c>
      <c r="P830" s="5">
        <v>5000</v>
      </c>
      <c r="Q830" s="5" t="s">
        <v>567</v>
      </c>
      <c r="R830" s="5" t="s">
        <v>568</v>
      </c>
      <c r="S830" s="10" t="s">
        <v>3517</v>
      </c>
      <c r="T830" s="663" t="s">
        <v>3517</v>
      </c>
      <c r="U830" s="11">
        <v>25.42</v>
      </c>
      <c r="V830" s="11">
        <v>82.11</v>
      </c>
      <c r="W830" s="11"/>
      <c r="X830" s="11"/>
      <c r="Y830" s="11">
        <v>107.53</v>
      </c>
      <c r="Z830" s="6" t="s">
        <v>40</v>
      </c>
    </row>
    <row r="831" spans="1:37" customFormat="1" ht="15">
      <c r="A831" s="127" t="s">
        <v>26</v>
      </c>
      <c r="B831" s="10" t="s">
        <v>3787</v>
      </c>
      <c r="C831" s="8" t="s">
        <v>3788</v>
      </c>
      <c r="D831" s="8" t="s">
        <v>28</v>
      </c>
      <c r="E831" s="103" t="s">
        <v>3789</v>
      </c>
      <c r="F831" s="5">
        <v>982329077</v>
      </c>
      <c r="G831" s="5" t="s">
        <v>43</v>
      </c>
      <c r="H831" s="5" t="s">
        <v>148</v>
      </c>
      <c r="I831" s="5">
        <v>19609</v>
      </c>
      <c r="J831" s="5" t="s">
        <v>3790</v>
      </c>
      <c r="K831" s="5" t="s">
        <v>3791</v>
      </c>
      <c r="L831" s="8" t="s">
        <v>565</v>
      </c>
      <c r="M831" s="5" t="s">
        <v>566</v>
      </c>
      <c r="N831" s="5">
        <v>3167</v>
      </c>
      <c r="O831" s="5" t="s">
        <v>36</v>
      </c>
      <c r="P831" s="5">
        <v>20000</v>
      </c>
      <c r="Q831" s="5" t="s">
        <v>567</v>
      </c>
      <c r="R831" s="5" t="s">
        <v>594</v>
      </c>
      <c r="S831" s="10" t="s">
        <v>3517</v>
      </c>
      <c r="T831" s="663" t="s">
        <v>3517</v>
      </c>
      <c r="U831" s="11">
        <v>32.200000000000003</v>
      </c>
      <c r="V831" s="11">
        <v>108.62</v>
      </c>
      <c r="W831" s="11"/>
      <c r="X831" s="11"/>
      <c r="Y831" s="11">
        <v>140.82</v>
      </c>
      <c r="Z831" s="6" t="s">
        <v>40</v>
      </c>
    </row>
    <row r="832" spans="1:37" customFormat="1" ht="15">
      <c r="A832" s="127" t="s">
        <v>26</v>
      </c>
      <c r="B832" s="16" t="s">
        <v>3792</v>
      </c>
      <c r="C832" s="14" t="s">
        <v>3793</v>
      </c>
      <c r="D832" s="14" t="s">
        <v>28</v>
      </c>
      <c r="E832" s="106" t="s">
        <v>3794</v>
      </c>
      <c r="F832" s="15">
        <v>940202834</v>
      </c>
      <c r="G832" s="15" t="s">
        <v>57</v>
      </c>
      <c r="H832" s="15" t="s">
        <v>1541</v>
      </c>
      <c r="I832" s="15">
        <v>5233</v>
      </c>
      <c r="J832" s="15" t="s">
        <v>2573</v>
      </c>
      <c r="K832" s="15" t="s">
        <v>2574</v>
      </c>
      <c r="L832" s="8" t="s">
        <v>565</v>
      </c>
      <c r="M832" s="5" t="s">
        <v>566</v>
      </c>
      <c r="N832" s="15">
        <v>3168</v>
      </c>
      <c r="O832" s="5" t="s">
        <v>36</v>
      </c>
      <c r="P832" s="15">
        <v>5000</v>
      </c>
      <c r="Q832" s="5" t="s">
        <v>567</v>
      </c>
      <c r="R832" s="15" t="s">
        <v>568</v>
      </c>
      <c r="S832" s="16" t="s">
        <v>3517</v>
      </c>
      <c r="T832" s="665" t="s">
        <v>3517</v>
      </c>
      <c r="U832" s="11">
        <v>25.42</v>
      </c>
      <c r="V832" s="17">
        <v>66.75</v>
      </c>
      <c r="W832" s="17"/>
      <c r="X832" s="17"/>
      <c r="Y832" s="17">
        <v>92.17</v>
      </c>
      <c r="Z832" s="6" t="s">
        <v>40</v>
      </c>
    </row>
    <row r="833" spans="1:26" customFormat="1" ht="15">
      <c r="A833" s="127" t="s">
        <v>26</v>
      </c>
      <c r="B833" s="10" t="s">
        <v>2019</v>
      </c>
      <c r="C833" s="8" t="s">
        <v>2020</v>
      </c>
      <c r="D833" s="8" t="s">
        <v>28</v>
      </c>
      <c r="E833" s="103" t="s">
        <v>2000</v>
      </c>
      <c r="F833" s="5">
        <v>984756567</v>
      </c>
      <c r="G833" s="5" t="s">
        <v>70</v>
      </c>
      <c r="H833" s="5" t="s">
        <v>247</v>
      </c>
      <c r="I833" s="5">
        <v>9825</v>
      </c>
      <c r="J833" s="5" t="s">
        <v>2021</v>
      </c>
      <c r="K833" s="5" t="s">
        <v>2022</v>
      </c>
      <c r="L833" s="8" t="s">
        <v>565</v>
      </c>
      <c r="M833" s="5" t="s">
        <v>35</v>
      </c>
      <c r="N833" s="5">
        <v>3169</v>
      </c>
      <c r="O833" s="5" t="s">
        <v>475</v>
      </c>
      <c r="P833" s="5"/>
      <c r="Q833" s="5" t="s">
        <v>567</v>
      </c>
      <c r="R833" s="5" t="s">
        <v>568</v>
      </c>
      <c r="S833" s="10" t="s">
        <v>3517</v>
      </c>
      <c r="T833" s="663" t="s">
        <v>3517</v>
      </c>
      <c r="U833" s="11">
        <v>1E-3</v>
      </c>
      <c r="V833" s="11">
        <v>1E-3</v>
      </c>
      <c r="W833" s="11"/>
      <c r="X833" s="11"/>
      <c r="Y833" s="11">
        <v>1E-3</v>
      </c>
      <c r="Z833" s="6" t="s">
        <v>40</v>
      </c>
    </row>
    <row r="834" spans="1:26" customFormat="1" ht="15">
      <c r="A834" s="127" t="s">
        <v>26</v>
      </c>
      <c r="B834" s="10" t="s">
        <v>3795</v>
      </c>
      <c r="C834" s="8" t="s">
        <v>3796</v>
      </c>
      <c r="D834" s="8" t="s">
        <v>28</v>
      </c>
      <c r="E834" s="103" t="s">
        <v>3797</v>
      </c>
      <c r="F834" s="5">
        <v>974794629</v>
      </c>
      <c r="G834" s="5" t="s">
        <v>50</v>
      </c>
      <c r="H834" s="5" t="s">
        <v>806</v>
      </c>
      <c r="I834" s="5">
        <v>10339</v>
      </c>
      <c r="J834" s="5" t="s">
        <v>3798</v>
      </c>
      <c r="K834" s="5" t="s">
        <v>3799</v>
      </c>
      <c r="L834" s="8" t="s">
        <v>565</v>
      </c>
      <c r="M834" s="5" t="s">
        <v>566</v>
      </c>
      <c r="N834" s="5">
        <v>3172</v>
      </c>
      <c r="O834" s="5" t="s">
        <v>36</v>
      </c>
      <c r="P834" s="5">
        <v>10000</v>
      </c>
      <c r="Q834" s="5" t="s">
        <v>567</v>
      </c>
      <c r="R834" s="5" t="s">
        <v>594</v>
      </c>
      <c r="S834" s="10" t="s">
        <v>3517</v>
      </c>
      <c r="T834" s="663" t="s">
        <v>3517</v>
      </c>
      <c r="U834" s="11">
        <v>32.200000000000003</v>
      </c>
      <c r="V834" s="11">
        <v>108.62</v>
      </c>
      <c r="W834" s="11"/>
      <c r="X834" s="11"/>
      <c r="Y834" s="11">
        <v>140.82</v>
      </c>
      <c r="Z834" s="6" t="s">
        <v>40</v>
      </c>
    </row>
    <row r="835" spans="1:26" customFormat="1" ht="15">
      <c r="A835" s="127" t="s">
        <v>26</v>
      </c>
      <c r="B835" s="10" t="s">
        <v>3800</v>
      </c>
      <c r="C835" s="8" t="s">
        <v>3801</v>
      </c>
      <c r="D835" s="8" t="s">
        <v>28</v>
      </c>
      <c r="E835" s="103" t="s">
        <v>3802</v>
      </c>
      <c r="F835" s="5">
        <v>947380367</v>
      </c>
      <c r="G835" s="5" t="s">
        <v>57</v>
      </c>
      <c r="H835" s="5" t="s">
        <v>2484</v>
      </c>
      <c r="I835" s="5">
        <v>5124</v>
      </c>
      <c r="J835" s="5" t="s">
        <v>3803</v>
      </c>
      <c r="K835" s="5" t="s">
        <v>3804</v>
      </c>
      <c r="L835" s="8" t="s">
        <v>565</v>
      </c>
      <c r="M835" s="5" t="s">
        <v>35</v>
      </c>
      <c r="N835" s="5">
        <v>3173</v>
      </c>
      <c r="O835" s="5" t="s">
        <v>36</v>
      </c>
      <c r="P835" s="5">
        <v>5000</v>
      </c>
      <c r="Q835" s="5" t="s">
        <v>567</v>
      </c>
      <c r="R835" s="5" t="s">
        <v>594</v>
      </c>
      <c r="S835" s="10" t="s">
        <v>3517</v>
      </c>
      <c r="T835" s="663" t="s">
        <v>3517</v>
      </c>
      <c r="U835" s="11">
        <v>25.42</v>
      </c>
      <c r="V835" s="11">
        <v>76.989999999999995</v>
      </c>
      <c r="W835" s="11"/>
      <c r="X835" s="11"/>
      <c r="Y835" s="11">
        <v>102.41</v>
      </c>
      <c r="Z835" s="6" t="s">
        <v>40</v>
      </c>
    </row>
    <row r="836" spans="1:26" customFormat="1" ht="15">
      <c r="A836" s="127" t="s">
        <v>26</v>
      </c>
      <c r="B836" s="10" t="s">
        <v>1957</v>
      </c>
      <c r="C836" s="8" t="s">
        <v>1958</v>
      </c>
      <c r="D836" s="8" t="s">
        <v>28</v>
      </c>
      <c r="E836" s="103" t="s">
        <v>3805</v>
      </c>
      <c r="F836" s="5">
        <v>990289271</v>
      </c>
      <c r="G836" s="5" t="s">
        <v>43</v>
      </c>
      <c r="H836" s="5" t="s">
        <v>271</v>
      </c>
      <c r="I836" s="5">
        <v>64893</v>
      </c>
      <c r="J836" s="5" t="s">
        <v>1960</v>
      </c>
      <c r="K836" s="5" t="s">
        <v>1961</v>
      </c>
      <c r="L836" s="8" t="s">
        <v>565</v>
      </c>
      <c r="M836" s="5" t="s">
        <v>566</v>
      </c>
      <c r="N836" s="5">
        <v>3174</v>
      </c>
      <c r="O836" s="5" t="s">
        <v>475</v>
      </c>
      <c r="P836" s="5"/>
      <c r="Q836" s="5" t="s">
        <v>567</v>
      </c>
      <c r="R836" s="5" t="s">
        <v>568</v>
      </c>
      <c r="S836" s="10" t="s">
        <v>3517</v>
      </c>
      <c r="T836" s="663" t="s">
        <v>3517</v>
      </c>
      <c r="U836" s="11">
        <v>1E-3</v>
      </c>
      <c r="V836" s="11">
        <v>1E-3</v>
      </c>
      <c r="W836" s="11"/>
      <c r="X836" s="11"/>
      <c r="Y836" s="11">
        <v>1E-3</v>
      </c>
      <c r="Z836" s="6" t="s">
        <v>40</v>
      </c>
    </row>
    <row r="837" spans="1:26" customFormat="1" ht="15">
      <c r="A837" s="8" t="s">
        <v>26</v>
      </c>
      <c r="B837" s="6" t="s">
        <v>2761</v>
      </c>
      <c r="C837" s="8" t="s">
        <v>3806</v>
      </c>
      <c r="D837" s="8" t="s">
        <v>28</v>
      </c>
      <c r="E837" s="94" t="s">
        <v>2763</v>
      </c>
      <c r="F837" s="5">
        <v>984757267</v>
      </c>
      <c r="G837" s="5" t="s">
        <v>50</v>
      </c>
      <c r="H837" s="8" t="s">
        <v>3807</v>
      </c>
      <c r="I837" s="30">
        <v>49816</v>
      </c>
      <c r="J837" s="5" t="s">
        <v>2764</v>
      </c>
      <c r="K837" s="5" t="s">
        <v>3808</v>
      </c>
      <c r="L837" s="8" t="s">
        <v>565</v>
      </c>
      <c r="M837" s="5" t="s">
        <v>566</v>
      </c>
      <c r="N837" s="5">
        <v>2328</v>
      </c>
      <c r="O837" s="5" t="s">
        <v>36</v>
      </c>
      <c r="P837" s="5" t="s">
        <v>3809</v>
      </c>
      <c r="Q837" s="5" t="s">
        <v>649</v>
      </c>
      <c r="R837" s="5" t="s">
        <v>1022</v>
      </c>
      <c r="S837" s="10" t="s">
        <v>3810</v>
      </c>
      <c r="T837" s="663" t="s">
        <v>3810</v>
      </c>
      <c r="U837" s="11">
        <v>25.42</v>
      </c>
      <c r="V837" s="11">
        <v>97.47</v>
      </c>
      <c r="W837" s="11"/>
      <c r="X837" s="11"/>
      <c r="Y837" s="11">
        <v>122.89</v>
      </c>
      <c r="Z837" s="6" t="s">
        <v>40</v>
      </c>
    </row>
    <row r="838" spans="1:26" customFormat="1" ht="15">
      <c r="A838" s="8" t="s">
        <v>26</v>
      </c>
      <c r="B838" s="6" t="s">
        <v>1969</v>
      </c>
      <c r="C838" s="8" t="s">
        <v>1970</v>
      </c>
      <c r="D838" s="8" t="s">
        <v>28</v>
      </c>
      <c r="E838" s="94" t="s">
        <v>3811</v>
      </c>
      <c r="F838" s="5">
        <v>964362477</v>
      </c>
      <c r="G838" s="5" t="s">
        <v>712</v>
      </c>
      <c r="H838" s="8" t="s">
        <v>3812</v>
      </c>
      <c r="I838" s="5">
        <v>10838</v>
      </c>
      <c r="J838" s="5" t="s">
        <v>1971</v>
      </c>
      <c r="K838" s="5" t="s">
        <v>1972</v>
      </c>
      <c r="L838" s="8" t="s">
        <v>565</v>
      </c>
      <c r="M838" s="5" t="s">
        <v>35</v>
      </c>
      <c r="N838" s="5">
        <v>2330</v>
      </c>
      <c r="O838" s="5" t="s">
        <v>36</v>
      </c>
      <c r="P838" s="5" t="s">
        <v>3813</v>
      </c>
      <c r="Q838" s="5" t="s">
        <v>1167</v>
      </c>
      <c r="R838" s="5" t="s">
        <v>603</v>
      </c>
      <c r="S838" s="10" t="s">
        <v>3810</v>
      </c>
      <c r="T838" s="663" t="s">
        <v>3810</v>
      </c>
      <c r="U838" s="11">
        <v>1E-3</v>
      </c>
      <c r="V838" s="11">
        <v>1E-3</v>
      </c>
      <c r="W838" s="11"/>
      <c r="X838" s="11"/>
      <c r="Y838" s="11">
        <v>1E-3</v>
      </c>
      <c r="Z838" s="6" t="s">
        <v>40</v>
      </c>
    </row>
    <row r="839" spans="1:26" customFormat="1" ht="15">
      <c r="A839" s="8" t="s">
        <v>26</v>
      </c>
      <c r="B839" s="6" t="s">
        <v>3814</v>
      </c>
      <c r="C839" s="8" t="s">
        <v>3815</v>
      </c>
      <c r="D839" s="8" t="s">
        <v>28</v>
      </c>
      <c r="E839" s="94" t="s">
        <v>562</v>
      </c>
      <c r="F839" s="5">
        <v>984218761</v>
      </c>
      <c r="G839" s="5" t="s">
        <v>43</v>
      </c>
      <c r="H839" s="8" t="s">
        <v>148</v>
      </c>
      <c r="I839" s="5">
        <v>5477</v>
      </c>
      <c r="J839" s="5" t="s">
        <v>563</v>
      </c>
      <c r="K839" s="5" t="s">
        <v>564</v>
      </c>
      <c r="L839" s="8" t="s">
        <v>565</v>
      </c>
      <c r="M839" s="5" t="s">
        <v>35</v>
      </c>
      <c r="N839" s="5">
        <v>2436</v>
      </c>
      <c r="O839" s="5" t="s">
        <v>36</v>
      </c>
      <c r="P839" s="5" t="s">
        <v>1434</v>
      </c>
      <c r="Q839" s="5" t="s">
        <v>1167</v>
      </c>
      <c r="R839" s="5" t="s">
        <v>1133</v>
      </c>
      <c r="S839" s="10" t="s">
        <v>3816</v>
      </c>
      <c r="T839" s="663" t="s">
        <v>3816</v>
      </c>
      <c r="U839" s="11">
        <v>32.200000000000003</v>
      </c>
      <c r="V839" s="11">
        <v>130.76</v>
      </c>
      <c r="W839" s="11"/>
      <c r="X839" s="11"/>
      <c r="Y839" s="11">
        <v>156.18</v>
      </c>
      <c r="Z839" s="6" t="s">
        <v>40</v>
      </c>
    </row>
    <row r="840" spans="1:26" customFormat="1" ht="15">
      <c r="A840" s="8" t="s">
        <v>1267</v>
      </c>
      <c r="B840" s="6" t="s">
        <v>3817</v>
      </c>
      <c r="C840" s="8" t="s">
        <v>3818</v>
      </c>
      <c r="D840" s="8" t="s">
        <v>1270</v>
      </c>
      <c r="E840" s="94" t="s">
        <v>3819</v>
      </c>
      <c r="F840" s="5">
        <v>951902290</v>
      </c>
      <c r="G840" s="5" t="s">
        <v>50</v>
      </c>
      <c r="H840" s="8" t="s">
        <v>806</v>
      </c>
      <c r="I840" s="5">
        <v>4887</v>
      </c>
      <c r="J840" s="5" t="s">
        <v>3820</v>
      </c>
      <c r="K840" s="5" t="s">
        <v>3821</v>
      </c>
      <c r="L840" s="8" t="s">
        <v>565</v>
      </c>
      <c r="M840" s="5" t="s">
        <v>35</v>
      </c>
      <c r="N840" s="5">
        <v>2437</v>
      </c>
      <c r="O840" s="5" t="s">
        <v>36</v>
      </c>
      <c r="P840" s="5" t="s">
        <v>1434</v>
      </c>
      <c r="Q840" s="5" t="s">
        <v>1167</v>
      </c>
      <c r="R840" s="5" t="s">
        <v>1022</v>
      </c>
      <c r="S840" s="10" t="s">
        <v>3816</v>
      </c>
      <c r="T840" s="663" t="s">
        <v>3816</v>
      </c>
      <c r="U840" s="11">
        <v>25.42</v>
      </c>
      <c r="V840" s="11">
        <v>107.72</v>
      </c>
      <c r="W840" s="11"/>
      <c r="X840" s="11"/>
      <c r="Y840" s="11">
        <v>133.13999999999999</v>
      </c>
      <c r="Z840" s="6" t="s">
        <v>40</v>
      </c>
    </row>
    <row r="841" spans="1:26" customFormat="1" ht="15">
      <c r="A841" s="8" t="s">
        <v>26</v>
      </c>
      <c r="B841" s="6" t="s">
        <v>3822</v>
      </c>
      <c r="C841" s="8" t="s">
        <v>3823</v>
      </c>
      <c r="D841" s="8" t="s">
        <v>28</v>
      </c>
      <c r="E841" s="94" t="s">
        <v>3824</v>
      </c>
      <c r="F841" s="5">
        <v>941731651</v>
      </c>
      <c r="G841" s="5" t="s">
        <v>43</v>
      </c>
      <c r="H841" s="8" t="s">
        <v>3825</v>
      </c>
      <c r="I841" s="5">
        <v>10470</v>
      </c>
      <c r="J841" s="5" t="s">
        <v>3826</v>
      </c>
      <c r="K841" s="5" t="s">
        <v>3827</v>
      </c>
      <c r="L841" s="8" t="s">
        <v>565</v>
      </c>
      <c r="M841" s="5" t="s">
        <v>566</v>
      </c>
      <c r="N841" s="5">
        <v>2438</v>
      </c>
      <c r="O841" s="5" t="s">
        <v>36</v>
      </c>
      <c r="P841" s="5" t="s">
        <v>1441</v>
      </c>
      <c r="Q841" s="5" t="s">
        <v>567</v>
      </c>
      <c r="R841" s="5" t="s">
        <v>568</v>
      </c>
      <c r="S841" s="10" t="s">
        <v>3816</v>
      </c>
      <c r="T841" s="663" t="s">
        <v>3816</v>
      </c>
      <c r="U841" s="11">
        <v>25.42</v>
      </c>
      <c r="V841" s="11">
        <v>119.24</v>
      </c>
      <c r="W841" s="11"/>
      <c r="X841" s="11"/>
      <c r="Y841" s="11">
        <v>144.66</v>
      </c>
      <c r="Z841" s="6" t="s">
        <v>40</v>
      </c>
    </row>
    <row r="842" spans="1:26" customFormat="1" ht="15">
      <c r="A842" s="8" t="s">
        <v>1267</v>
      </c>
      <c r="B842" s="6" t="s">
        <v>3828</v>
      </c>
      <c r="C842" s="8" t="s">
        <v>3829</v>
      </c>
      <c r="D842" s="8" t="s">
        <v>1270</v>
      </c>
      <c r="E842" s="94" t="s">
        <v>3830</v>
      </c>
      <c r="F842" s="5">
        <v>984766426</v>
      </c>
      <c r="G842" s="5" t="s">
        <v>50</v>
      </c>
      <c r="H842" s="8" t="s">
        <v>51</v>
      </c>
      <c r="I842" s="5">
        <v>17341</v>
      </c>
      <c r="J842" s="5" t="s">
        <v>3831</v>
      </c>
      <c r="K842" s="5" t="s">
        <v>3832</v>
      </c>
      <c r="L842" s="8" t="s">
        <v>565</v>
      </c>
      <c r="M842" s="5" t="s">
        <v>35</v>
      </c>
      <c r="N842" s="5">
        <v>2439</v>
      </c>
      <c r="O842" s="5" t="s">
        <v>36</v>
      </c>
      <c r="P842" s="5" t="s">
        <v>1132</v>
      </c>
      <c r="Q842" s="5" t="s">
        <v>1167</v>
      </c>
      <c r="R842" s="5" t="s">
        <v>1133</v>
      </c>
      <c r="S842" s="10" t="s">
        <v>3816</v>
      </c>
      <c r="T842" s="663" t="s">
        <v>3816</v>
      </c>
      <c r="U842" s="11">
        <v>25.42</v>
      </c>
      <c r="V842" s="11">
        <v>97.47</v>
      </c>
      <c r="W842" s="11"/>
      <c r="X842" s="11"/>
      <c r="Y842" s="11">
        <v>122.89</v>
      </c>
      <c r="Z842" s="6" t="s">
        <v>40</v>
      </c>
    </row>
    <row r="843" spans="1:26" customFormat="1" ht="15">
      <c r="A843" s="8" t="s">
        <v>26</v>
      </c>
      <c r="B843" s="6" t="s">
        <v>2911</v>
      </c>
      <c r="C843" s="8" t="s">
        <v>3833</v>
      </c>
      <c r="D843" s="8" t="s">
        <v>28</v>
      </c>
      <c r="E843" s="94" t="s">
        <v>2913</v>
      </c>
      <c r="F843" s="5">
        <v>940188204</v>
      </c>
      <c r="G843" s="5" t="s">
        <v>70</v>
      </c>
      <c r="H843" s="8" t="s">
        <v>247</v>
      </c>
      <c r="I843" s="5">
        <v>10052</v>
      </c>
      <c r="J843" s="5" t="s">
        <v>2914</v>
      </c>
      <c r="K843" s="5" t="s">
        <v>2915</v>
      </c>
      <c r="L843" s="8" t="s">
        <v>565</v>
      </c>
      <c r="M843" s="5" t="s">
        <v>566</v>
      </c>
      <c r="N843" s="5">
        <v>2440</v>
      </c>
      <c r="O843" s="5" t="s">
        <v>36</v>
      </c>
      <c r="P843" s="5" t="s">
        <v>3834</v>
      </c>
      <c r="Q843" s="5" t="s">
        <v>567</v>
      </c>
      <c r="R843" s="5" t="s">
        <v>568</v>
      </c>
      <c r="S843" s="10" t="s">
        <v>3816</v>
      </c>
      <c r="T843" s="663" t="s">
        <v>3816</v>
      </c>
      <c r="U843" s="11">
        <v>25.42</v>
      </c>
      <c r="V843" s="11">
        <v>97.47</v>
      </c>
      <c r="W843" s="11"/>
      <c r="X843" s="11"/>
      <c r="Y843" s="11">
        <v>122.89</v>
      </c>
      <c r="Z843" s="6" t="s">
        <v>40</v>
      </c>
    </row>
    <row r="844" spans="1:26" customFormat="1" ht="15">
      <c r="A844" s="8" t="s">
        <v>26</v>
      </c>
      <c r="B844" s="10" t="s">
        <v>3482</v>
      </c>
      <c r="C844" s="8" t="s">
        <v>3483</v>
      </c>
      <c r="D844" s="8" t="s">
        <v>28</v>
      </c>
      <c r="E844" s="103" t="s">
        <v>3835</v>
      </c>
      <c r="F844" s="5">
        <v>957838464</v>
      </c>
      <c r="G844" s="5" t="s">
        <v>30</v>
      </c>
      <c r="H844" s="5" t="s">
        <v>358</v>
      </c>
      <c r="I844" s="5">
        <v>5484</v>
      </c>
      <c r="J844" s="5" t="s">
        <v>3485</v>
      </c>
      <c r="K844" s="5" t="s">
        <v>3486</v>
      </c>
      <c r="L844" s="8" t="s">
        <v>565</v>
      </c>
      <c r="M844" s="5" t="s">
        <v>35</v>
      </c>
      <c r="N844" s="5">
        <v>3415</v>
      </c>
      <c r="O844" s="5" t="s">
        <v>36</v>
      </c>
      <c r="P844" s="5">
        <v>5000</v>
      </c>
      <c r="Q844" s="5" t="s">
        <v>649</v>
      </c>
      <c r="R844" s="5" t="s">
        <v>594</v>
      </c>
      <c r="S844" s="10" t="s">
        <v>3327</v>
      </c>
      <c r="T844" s="663" t="s">
        <v>3836</v>
      </c>
      <c r="U844" s="11">
        <v>25.42</v>
      </c>
      <c r="V844" s="178">
        <v>82.11</v>
      </c>
      <c r="W844" s="178"/>
      <c r="X844" s="178"/>
      <c r="Y844" s="11">
        <v>107.53</v>
      </c>
      <c r="Z844" s="6" t="s">
        <v>40</v>
      </c>
    </row>
    <row r="845" spans="1:26" customFormat="1" ht="15">
      <c r="A845" s="8" t="s">
        <v>26</v>
      </c>
      <c r="B845" s="10" t="s">
        <v>3837</v>
      </c>
      <c r="C845" s="8" t="s">
        <v>3838</v>
      </c>
      <c r="D845" s="8" t="s">
        <v>28</v>
      </c>
      <c r="E845" s="103" t="s">
        <v>1177</v>
      </c>
      <c r="F845" s="5">
        <v>984755052</v>
      </c>
      <c r="G845" s="5" t="s">
        <v>57</v>
      </c>
      <c r="H845" s="5" t="s">
        <v>662</v>
      </c>
      <c r="I845" s="5">
        <v>69</v>
      </c>
      <c r="J845" s="5" t="s">
        <v>3839</v>
      </c>
      <c r="K845" s="5" t="s">
        <v>3840</v>
      </c>
      <c r="L845" s="8" t="s">
        <v>565</v>
      </c>
      <c r="M845" s="5" t="s">
        <v>35</v>
      </c>
      <c r="N845" s="5">
        <v>3416</v>
      </c>
      <c r="O845" s="5" t="s">
        <v>475</v>
      </c>
      <c r="P845" s="5"/>
      <c r="Q845" s="5" t="s">
        <v>567</v>
      </c>
      <c r="R845" s="5" t="s">
        <v>594</v>
      </c>
      <c r="S845" s="10" t="s">
        <v>3327</v>
      </c>
      <c r="T845" s="663" t="s">
        <v>3836</v>
      </c>
      <c r="U845" s="11">
        <v>1E-3</v>
      </c>
      <c r="V845" s="11">
        <v>1E-3</v>
      </c>
      <c r="W845" s="11"/>
      <c r="X845" s="11"/>
      <c r="Y845" s="11">
        <v>1E-3</v>
      </c>
      <c r="Z845" s="6" t="s">
        <v>40</v>
      </c>
    </row>
    <row r="846" spans="1:26" customFormat="1" ht="15">
      <c r="A846" s="8" t="s">
        <v>26</v>
      </c>
      <c r="B846" s="10" t="s">
        <v>1169</v>
      </c>
      <c r="C846" s="8" t="s">
        <v>3841</v>
      </c>
      <c r="D846" s="8" t="s">
        <v>28</v>
      </c>
      <c r="E846" s="103" t="s">
        <v>620</v>
      </c>
      <c r="F846" s="5">
        <v>984858655</v>
      </c>
      <c r="G846" s="5" t="s">
        <v>70</v>
      </c>
      <c r="H846" s="5" t="s">
        <v>247</v>
      </c>
      <c r="I846" s="5">
        <v>75329</v>
      </c>
      <c r="J846" s="5" t="s">
        <v>1172</v>
      </c>
      <c r="K846" s="5" t="s">
        <v>1173</v>
      </c>
      <c r="L846" s="8" t="s">
        <v>565</v>
      </c>
      <c r="M846" s="5" t="s">
        <v>35</v>
      </c>
      <c r="N846" s="5">
        <v>3417</v>
      </c>
      <c r="O846" s="5" t="s">
        <v>36</v>
      </c>
      <c r="P846" s="5">
        <v>1000</v>
      </c>
      <c r="Q846" s="5" t="s">
        <v>567</v>
      </c>
      <c r="R846" s="5" t="s">
        <v>1483</v>
      </c>
      <c r="S846" s="10" t="s">
        <v>3836</v>
      </c>
      <c r="T846" s="663" t="s">
        <v>3836</v>
      </c>
      <c r="U846" s="11">
        <v>25.42</v>
      </c>
      <c r="V846" s="11">
        <v>71.87</v>
      </c>
      <c r="W846" s="11"/>
      <c r="X846" s="11"/>
      <c r="Y846" s="11">
        <v>97.29</v>
      </c>
      <c r="Z846" s="6" t="s">
        <v>40</v>
      </c>
    </row>
    <row r="847" spans="1:26" customFormat="1" ht="15">
      <c r="A847" s="8" t="s">
        <v>26</v>
      </c>
      <c r="B847" s="10" t="s">
        <v>2761</v>
      </c>
      <c r="C847" s="8" t="s">
        <v>3842</v>
      </c>
      <c r="D847" s="8" t="s">
        <v>28</v>
      </c>
      <c r="E847" s="103" t="s">
        <v>3843</v>
      </c>
      <c r="F847" s="5">
        <v>984757267</v>
      </c>
      <c r="G847" s="5" t="s">
        <v>50</v>
      </c>
      <c r="H847" s="5" t="s">
        <v>51</v>
      </c>
      <c r="I847" s="5">
        <v>75026</v>
      </c>
      <c r="J847" s="5" t="s">
        <v>2764</v>
      </c>
      <c r="K847" s="5" t="s">
        <v>2765</v>
      </c>
      <c r="L847" s="8" t="s">
        <v>565</v>
      </c>
      <c r="M847" s="5" t="s">
        <v>35</v>
      </c>
      <c r="N847" s="5">
        <v>3418</v>
      </c>
      <c r="O847" s="5" t="s">
        <v>36</v>
      </c>
      <c r="P847" s="5">
        <v>75000</v>
      </c>
      <c r="Q847" s="5" t="s">
        <v>649</v>
      </c>
      <c r="R847" s="5" t="s">
        <v>3844</v>
      </c>
      <c r="S847" s="10" t="s">
        <v>3836</v>
      </c>
      <c r="T847" s="663" t="s">
        <v>3836</v>
      </c>
      <c r="U847" s="11">
        <v>25.42</v>
      </c>
      <c r="V847" s="11">
        <v>76.989999999999995</v>
      </c>
      <c r="W847" s="11"/>
      <c r="X847" s="11"/>
      <c r="Y847" s="11">
        <v>102.41</v>
      </c>
      <c r="Z847" s="6" t="s">
        <v>40</v>
      </c>
    </row>
    <row r="848" spans="1:26" customFormat="1" ht="15">
      <c r="A848" s="8" t="s">
        <v>26</v>
      </c>
      <c r="B848" s="10" t="s">
        <v>3845</v>
      </c>
      <c r="C848" s="8" t="s">
        <v>3846</v>
      </c>
      <c r="D848" s="8" t="s">
        <v>28</v>
      </c>
      <c r="E848" s="103" t="s">
        <v>3847</v>
      </c>
      <c r="F848" s="5">
        <v>982601103</v>
      </c>
      <c r="G848" s="5" t="s">
        <v>57</v>
      </c>
      <c r="H848" s="5" t="s">
        <v>78</v>
      </c>
      <c r="I848" s="5">
        <v>10356</v>
      </c>
      <c r="J848" s="5" t="s">
        <v>3848</v>
      </c>
      <c r="K848" s="5" t="s">
        <v>3849</v>
      </c>
      <c r="L848" s="8" t="s">
        <v>565</v>
      </c>
      <c r="M848" s="5" t="s">
        <v>35</v>
      </c>
      <c r="N848" s="5">
        <v>3420</v>
      </c>
      <c r="O848" s="5" t="s">
        <v>36</v>
      </c>
      <c r="P848" s="5">
        <v>10000</v>
      </c>
      <c r="Q848" s="5" t="s">
        <v>567</v>
      </c>
      <c r="R848" s="5" t="s">
        <v>594</v>
      </c>
      <c r="S848" s="10" t="s">
        <v>3836</v>
      </c>
      <c r="T848" s="663" t="s">
        <v>3836</v>
      </c>
      <c r="U848" s="11">
        <v>25.42</v>
      </c>
      <c r="V848" s="11">
        <v>82.11</v>
      </c>
      <c r="W848" s="11"/>
      <c r="X848" s="11"/>
      <c r="Y848" s="11">
        <v>107.42</v>
      </c>
      <c r="Z848" s="6" t="s">
        <v>40</v>
      </c>
    </row>
    <row r="849" spans="1:37" customFormat="1" ht="15">
      <c r="A849" s="8" t="s">
        <v>26</v>
      </c>
      <c r="B849" s="10" t="s">
        <v>3850</v>
      </c>
      <c r="C849" s="8" t="s">
        <v>3851</v>
      </c>
      <c r="D849" s="8" t="s">
        <v>28</v>
      </c>
      <c r="E849" s="103" t="s">
        <v>3852</v>
      </c>
      <c r="F849" s="5">
        <v>974793738</v>
      </c>
      <c r="G849" s="5" t="s">
        <v>102</v>
      </c>
      <c r="H849" s="5" t="s">
        <v>103</v>
      </c>
      <c r="I849" s="5">
        <v>17084</v>
      </c>
      <c r="J849" s="5" t="s">
        <v>3853</v>
      </c>
      <c r="K849" s="5" t="s">
        <v>3854</v>
      </c>
      <c r="L849" s="8" t="s">
        <v>565</v>
      </c>
      <c r="M849" s="5" t="s">
        <v>566</v>
      </c>
      <c r="N849" s="5">
        <v>3421</v>
      </c>
      <c r="O849" s="5" t="s">
        <v>36</v>
      </c>
      <c r="P849" s="5">
        <v>15000</v>
      </c>
      <c r="Q849" s="5" t="s">
        <v>567</v>
      </c>
      <c r="R849" s="5" t="s">
        <v>568</v>
      </c>
      <c r="S849" s="10" t="s">
        <v>3836</v>
      </c>
      <c r="T849" s="663" t="s">
        <v>3836</v>
      </c>
      <c r="U849" s="11">
        <v>25.42</v>
      </c>
      <c r="V849" s="11">
        <v>71.87</v>
      </c>
      <c r="W849" s="11"/>
      <c r="X849" s="11"/>
      <c r="Y849" s="11">
        <v>97.29</v>
      </c>
      <c r="Z849" s="6" t="s">
        <v>40</v>
      </c>
    </row>
    <row r="850" spans="1:37" customFormat="1" ht="15">
      <c r="A850" s="8" t="s">
        <v>26</v>
      </c>
      <c r="B850" s="6" t="s">
        <v>3855</v>
      </c>
      <c r="C850" s="8" t="s">
        <v>3856</v>
      </c>
      <c r="D850" s="8" t="s">
        <v>28</v>
      </c>
      <c r="E850" s="94" t="s">
        <v>1553</v>
      </c>
      <c r="F850" s="5">
        <v>940801210</v>
      </c>
      <c r="G850" s="5" t="s">
        <v>50</v>
      </c>
      <c r="H850" s="8" t="s">
        <v>3336</v>
      </c>
      <c r="I850" s="5">
        <v>5245</v>
      </c>
      <c r="J850" s="5" t="s">
        <v>1554</v>
      </c>
      <c r="K850" s="5" t="s">
        <v>1555</v>
      </c>
      <c r="L850" s="8" t="s">
        <v>565</v>
      </c>
      <c r="M850" s="5" t="s">
        <v>35</v>
      </c>
      <c r="N850" s="5">
        <v>2561</v>
      </c>
      <c r="O850" s="5" t="s">
        <v>36</v>
      </c>
      <c r="P850" s="5" t="s">
        <v>3857</v>
      </c>
      <c r="Q850" s="5" t="s">
        <v>649</v>
      </c>
      <c r="R850" s="5" t="s">
        <v>1133</v>
      </c>
      <c r="S850" s="10" t="s">
        <v>3365</v>
      </c>
      <c r="T850" s="663" t="s">
        <v>3858</v>
      </c>
      <c r="U850" s="11">
        <v>25.42</v>
      </c>
      <c r="V850" s="11">
        <v>89.79</v>
      </c>
      <c r="W850" s="11"/>
      <c r="X850" s="11"/>
      <c r="Y850" s="11">
        <v>115.21</v>
      </c>
      <c r="Z850" s="6" t="s">
        <v>40</v>
      </c>
    </row>
    <row r="851" spans="1:37" customFormat="1" ht="15">
      <c r="A851" s="8" t="s">
        <v>26</v>
      </c>
      <c r="B851" s="6" t="s">
        <v>3216</v>
      </c>
      <c r="C851" s="8" t="s">
        <v>3217</v>
      </c>
      <c r="D851" s="8" t="s">
        <v>28</v>
      </c>
      <c r="E851" s="94" t="s">
        <v>3859</v>
      </c>
      <c r="F851" s="5">
        <v>929495827</v>
      </c>
      <c r="G851" s="5" t="s">
        <v>43</v>
      </c>
      <c r="H851" s="8">
        <v>3</v>
      </c>
      <c r="I851" s="5">
        <v>4676</v>
      </c>
      <c r="J851" s="5" t="s">
        <v>3219</v>
      </c>
      <c r="K851" s="5" t="s">
        <v>3220</v>
      </c>
      <c r="L851" s="8" t="s">
        <v>565</v>
      </c>
      <c r="M851" s="5" t="s">
        <v>566</v>
      </c>
      <c r="N851" s="5">
        <v>2562</v>
      </c>
      <c r="O851" s="5" t="s">
        <v>36</v>
      </c>
      <c r="P851" s="5" t="s">
        <v>1434</v>
      </c>
      <c r="Q851" s="5" t="s">
        <v>567</v>
      </c>
      <c r="R851" s="5" t="s">
        <v>1133</v>
      </c>
      <c r="S851" s="10" t="s">
        <v>3365</v>
      </c>
      <c r="T851" s="663" t="s">
        <v>3858</v>
      </c>
      <c r="U851" s="11">
        <v>25.42</v>
      </c>
      <c r="V851" s="11">
        <v>141</v>
      </c>
      <c r="W851" s="11"/>
      <c r="X851" s="11"/>
      <c r="Y851" s="11">
        <v>166.42</v>
      </c>
      <c r="Z851" s="6" t="s">
        <v>40</v>
      </c>
    </row>
    <row r="852" spans="1:37" customFormat="1" ht="15" hidden="1">
      <c r="A852" s="312" t="s">
        <v>26</v>
      </c>
      <c r="B852" s="313">
        <v>47202455</v>
      </c>
      <c r="C852" s="312" t="s">
        <v>3860</v>
      </c>
      <c r="D852" s="312" t="s">
        <v>28</v>
      </c>
      <c r="E852" s="298" t="s">
        <v>3861</v>
      </c>
      <c r="F852" s="314">
        <v>969622401</v>
      </c>
      <c r="G852" s="312" t="s">
        <v>43</v>
      </c>
      <c r="H852" s="315" t="s">
        <v>271</v>
      </c>
      <c r="I852" s="315">
        <v>34695</v>
      </c>
      <c r="J852" s="312" t="s">
        <v>3862</v>
      </c>
      <c r="K852" s="312" t="s">
        <v>3863</v>
      </c>
      <c r="L852" s="312" t="s">
        <v>34</v>
      </c>
      <c r="M852" s="312" t="s">
        <v>35</v>
      </c>
      <c r="N852" s="312">
        <v>3543</v>
      </c>
      <c r="O852" s="299" t="s">
        <v>36</v>
      </c>
      <c r="P852" s="299" t="s">
        <v>106</v>
      </c>
      <c r="Q852" s="299" t="s">
        <v>38</v>
      </c>
      <c r="R852" s="299" t="s">
        <v>3864</v>
      </c>
      <c r="S852" s="297" t="s">
        <v>3865</v>
      </c>
      <c r="T852" s="664" t="s">
        <v>3865</v>
      </c>
      <c r="U852" s="300">
        <v>18</v>
      </c>
      <c r="V852" s="300">
        <v>73</v>
      </c>
      <c r="W852" s="300"/>
      <c r="X852" s="300"/>
      <c r="Y852" s="301">
        <f>U852+V852</f>
        <v>91</v>
      </c>
      <c r="Z852" s="302" t="s">
        <v>40</v>
      </c>
      <c r="AA852" s="303"/>
      <c r="AB852" s="303"/>
      <c r="AC852" s="303"/>
      <c r="AD852" s="303"/>
      <c r="AE852" s="303"/>
      <c r="AF852" s="303"/>
      <c r="AG852" s="303"/>
      <c r="AH852" s="303"/>
      <c r="AI852" s="303"/>
      <c r="AJ852" s="303"/>
      <c r="AK852" s="303"/>
    </row>
    <row r="853" spans="1:37" customFormat="1" ht="15" hidden="1">
      <c r="A853" s="312" t="s">
        <v>26</v>
      </c>
      <c r="B853" s="313">
        <v>43253739</v>
      </c>
      <c r="C853" s="312" t="s">
        <v>3866</v>
      </c>
      <c r="D853" s="312" t="s">
        <v>28</v>
      </c>
      <c r="E853" s="298" t="s">
        <v>3867</v>
      </c>
      <c r="F853" s="314">
        <v>974214196</v>
      </c>
      <c r="G853" s="312" t="s">
        <v>30</v>
      </c>
      <c r="H853" s="315" t="s">
        <v>227</v>
      </c>
      <c r="I853" s="315">
        <v>35158</v>
      </c>
      <c r="J853" s="312" t="s">
        <v>3868</v>
      </c>
      <c r="K853" s="312" t="s">
        <v>3869</v>
      </c>
      <c r="L853" s="312" t="s">
        <v>34</v>
      </c>
      <c r="M853" s="312" t="s">
        <v>35</v>
      </c>
      <c r="N853" s="312">
        <v>3544</v>
      </c>
      <c r="O853" s="299" t="s">
        <v>36</v>
      </c>
      <c r="P853" s="299" t="s">
        <v>106</v>
      </c>
      <c r="Q853" s="299" t="s">
        <v>38</v>
      </c>
      <c r="R853" s="299" t="s">
        <v>132</v>
      </c>
      <c r="S853" s="297" t="s">
        <v>3865</v>
      </c>
      <c r="T853" s="664" t="s">
        <v>3865</v>
      </c>
      <c r="U853" s="300">
        <v>18</v>
      </c>
      <c r="V853" s="300">
        <v>73</v>
      </c>
      <c r="W853" s="300"/>
      <c r="X853" s="300"/>
      <c r="Y853" s="301">
        <f>U853+V853</f>
        <v>91</v>
      </c>
      <c r="Z853" s="302" t="s">
        <v>40</v>
      </c>
      <c r="AA853" s="303"/>
      <c r="AB853" s="303"/>
      <c r="AC853" s="303"/>
      <c r="AD853" s="303"/>
      <c r="AE853" s="303"/>
      <c r="AF853" s="303"/>
      <c r="AG853" s="303"/>
      <c r="AH853" s="303"/>
      <c r="AI853" s="303"/>
      <c r="AJ853" s="303"/>
      <c r="AK853" s="303"/>
    </row>
    <row r="854" spans="1:37" customFormat="1" ht="15">
      <c r="A854" s="8" t="s">
        <v>1267</v>
      </c>
      <c r="B854" s="6" t="s">
        <v>3743</v>
      </c>
      <c r="C854" s="8" t="s">
        <v>3744</v>
      </c>
      <c r="D854" s="8" t="s">
        <v>28</v>
      </c>
      <c r="E854" s="94" t="s">
        <v>3745</v>
      </c>
      <c r="F854" s="5">
        <v>967667353</v>
      </c>
      <c r="G854" s="5" t="s">
        <v>70</v>
      </c>
      <c r="H854" s="8" t="s">
        <v>71</v>
      </c>
      <c r="I854" s="5">
        <v>40390</v>
      </c>
      <c r="J854" s="5" t="s">
        <v>3870</v>
      </c>
      <c r="K854" s="5" t="s">
        <v>3747</v>
      </c>
      <c r="L854" s="8" t="s">
        <v>565</v>
      </c>
      <c r="M854" s="5" t="s">
        <v>566</v>
      </c>
      <c r="N854" s="5">
        <v>2563</v>
      </c>
      <c r="O854" s="5" t="s">
        <v>36</v>
      </c>
      <c r="P854" s="5" t="s">
        <v>1604</v>
      </c>
      <c r="Q854" s="5" t="s">
        <v>567</v>
      </c>
      <c r="R854" s="5" t="s">
        <v>568</v>
      </c>
      <c r="S854" s="10" t="s">
        <v>3858</v>
      </c>
      <c r="T854" s="663" t="s">
        <v>3858</v>
      </c>
      <c r="U854" s="11">
        <v>25.42</v>
      </c>
      <c r="V854" s="11">
        <v>89.79</v>
      </c>
      <c r="W854" s="11"/>
      <c r="X854" s="11"/>
      <c r="Y854" s="11">
        <v>115.21</v>
      </c>
      <c r="Z854" s="6" t="s">
        <v>40</v>
      </c>
    </row>
    <row r="855" spans="1:37" customFormat="1" ht="15">
      <c r="A855" s="8" t="s">
        <v>26</v>
      </c>
      <c r="B855" s="900" t="s">
        <v>3871</v>
      </c>
      <c r="C855" s="4" t="s">
        <v>3872</v>
      </c>
      <c r="D855" s="4" t="s">
        <v>1270</v>
      </c>
      <c r="E855" s="48" t="s">
        <v>3873</v>
      </c>
      <c r="F855" s="5">
        <v>984254444</v>
      </c>
      <c r="G855" s="5" t="s">
        <v>57</v>
      </c>
      <c r="H855" s="8" t="s">
        <v>893</v>
      </c>
      <c r="I855" s="5">
        <v>30214</v>
      </c>
      <c r="J855" s="5" t="s">
        <v>3874</v>
      </c>
      <c r="K855" s="5" t="s">
        <v>3875</v>
      </c>
      <c r="L855" s="8" t="s">
        <v>565</v>
      </c>
      <c r="M855" s="5" t="s">
        <v>35</v>
      </c>
      <c r="N855" s="5">
        <v>2564</v>
      </c>
      <c r="O855" s="5" t="s">
        <v>36</v>
      </c>
      <c r="P855" s="5" t="s">
        <v>1513</v>
      </c>
      <c r="Q855" s="5" t="s">
        <v>649</v>
      </c>
      <c r="R855" s="5" t="s">
        <v>1133</v>
      </c>
      <c r="S855" s="10" t="s">
        <v>3858</v>
      </c>
      <c r="T855" s="663" t="s">
        <v>3858</v>
      </c>
      <c r="U855" s="11">
        <v>25.42</v>
      </c>
      <c r="V855" s="11">
        <v>82.11</v>
      </c>
      <c r="W855" s="11"/>
      <c r="X855" s="11"/>
      <c r="Y855" s="11">
        <v>107.53</v>
      </c>
      <c r="Z855" s="6" t="s">
        <v>40</v>
      </c>
    </row>
    <row r="856" spans="1:37" customFormat="1" ht="15">
      <c r="A856" s="8" t="s">
        <v>26</v>
      </c>
      <c r="B856" s="6" t="s">
        <v>3876</v>
      </c>
      <c r="C856" s="8" t="s">
        <v>3877</v>
      </c>
      <c r="D856" s="8" t="s">
        <v>28</v>
      </c>
      <c r="E856" s="94" t="s">
        <v>3878</v>
      </c>
      <c r="F856" s="5">
        <v>983777986</v>
      </c>
      <c r="G856" s="5" t="s">
        <v>43</v>
      </c>
      <c r="H856" s="8" t="s">
        <v>573</v>
      </c>
      <c r="I856" s="5">
        <v>5523</v>
      </c>
      <c r="J856" s="5" t="s">
        <v>3879</v>
      </c>
      <c r="K856" s="5" t="s">
        <v>3880</v>
      </c>
      <c r="L856" s="8" t="s">
        <v>565</v>
      </c>
      <c r="M856" s="5" t="s">
        <v>566</v>
      </c>
      <c r="N856" s="5">
        <v>2565</v>
      </c>
      <c r="O856" s="5" t="s">
        <v>36</v>
      </c>
      <c r="P856" s="5" t="s">
        <v>1434</v>
      </c>
      <c r="Q856" s="5" t="s">
        <v>567</v>
      </c>
      <c r="R856" s="5" t="s">
        <v>568</v>
      </c>
      <c r="S856" s="10" t="s">
        <v>3858</v>
      </c>
      <c r="T856" s="663" t="s">
        <v>3858</v>
      </c>
      <c r="U856" s="11">
        <v>25.42</v>
      </c>
      <c r="V856" s="11">
        <v>158.91999999999999</v>
      </c>
      <c r="W856" s="11"/>
      <c r="X856" s="11"/>
      <c r="Y856" s="11">
        <v>184.74</v>
      </c>
      <c r="Z856" s="6" t="s">
        <v>40</v>
      </c>
    </row>
    <row r="857" spans="1:37" customFormat="1" ht="15">
      <c r="A857" s="8" t="s">
        <v>26</v>
      </c>
      <c r="B857" s="6" t="s">
        <v>3881</v>
      </c>
      <c r="C857" s="8" t="s">
        <v>3882</v>
      </c>
      <c r="D857" s="8" t="s">
        <v>28</v>
      </c>
      <c r="E857" s="94" t="s">
        <v>3883</v>
      </c>
      <c r="F857" s="5">
        <v>994993005</v>
      </c>
      <c r="G857" s="5" t="s">
        <v>43</v>
      </c>
      <c r="H857" s="8">
        <v>3</v>
      </c>
      <c r="I857" s="5">
        <v>40679</v>
      </c>
      <c r="J857" s="5" t="s">
        <v>3884</v>
      </c>
      <c r="K857" s="5" t="s">
        <v>3885</v>
      </c>
      <c r="L857" s="8" t="s">
        <v>565</v>
      </c>
      <c r="M857" s="5" t="s">
        <v>566</v>
      </c>
      <c r="N857" s="5">
        <v>2566</v>
      </c>
      <c r="O857" s="5" t="s">
        <v>36</v>
      </c>
      <c r="P857" s="5" t="s">
        <v>1604</v>
      </c>
      <c r="Q857" s="5" t="s">
        <v>567</v>
      </c>
      <c r="R857" s="5" t="s">
        <v>1133</v>
      </c>
      <c r="S857" s="10" t="s">
        <v>3858</v>
      </c>
      <c r="T857" s="663" t="s">
        <v>3858</v>
      </c>
      <c r="U857" s="11">
        <v>25.42</v>
      </c>
      <c r="V857" s="11">
        <v>132.04</v>
      </c>
      <c r="W857" s="11"/>
      <c r="X857" s="11"/>
      <c r="Y857" s="11">
        <v>157.46</v>
      </c>
      <c r="Z857" s="6" t="s">
        <v>40</v>
      </c>
    </row>
    <row r="858" spans="1:37" customFormat="1" ht="15">
      <c r="A858" s="8" t="s">
        <v>26</v>
      </c>
      <c r="B858" s="6" t="s">
        <v>3886</v>
      </c>
      <c r="C858" s="8" t="s">
        <v>3887</v>
      </c>
      <c r="D858" s="8" t="s">
        <v>28</v>
      </c>
      <c r="E858" s="94" t="s">
        <v>3888</v>
      </c>
      <c r="F858" s="5">
        <v>982019091</v>
      </c>
      <c r="G858" s="5" t="s">
        <v>43</v>
      </c>
      <c r="H858" s="8" t="s">
        <v>573</v>
      </c>
      <c r="I858" s="5">
        <v>19774</v>
      </c>
      <c r="J858" s="5" t="s">
        <v>3889</v>
      </c>
      <c r="K858" s="5" t="s">
        <v>3890</v>
      </c>
      <c r="L858" s="8" t="s">
        <v>565</v>
      </c>
      <c r="M858" s="5" t="s">
        <v>566</v>
      </c>
      <c r="N858" s="5">
        <v>2567</v>
      </c>
      <c r="O858" s="5" t="s">
        <v>36</v>
      </c>
      <c r="P858" s="5" t="s">
        <v>1978</v>
      </c>
      <c r="Q858" s="5" t="s">
        <v>567</v>
      </c>
      <c r="R858" s="5" t="s">
        <v>568</v>
      </c>
      <c r="S858" s="10" t="s">
        <v>3858</v>
      </c>
      <c r="T858" s="663" t="s">
        <v>3858</v>
      </c>
      <c r="U858" s="11">
        <v>25.42</v>
      </c>
      <c r="V858" s="11">
        <v>82.11</v>
      </c>
      <c r="W858" s="11"/>
      <c r="X858" s="11"/>
      <c r="Y858" s="11">
        <v>107.53</v>
      </c>
      <c r="Z858" s="6" t="s">
        <v>40</v>
      </c>
    </row>
    <row r="859" spans="1:37" customFormat="1" ht="15">
      <c r="A859" s="8" t="s">
        <v>26</v>
      </c>
      <c r="B859" s="6" t="s">
        <v>3891</v>
      </c>
      <c r="C859" s="8" t="s">
        <v>3892</v>
      </c>
      <c r="D859" s="8" t="s">
        <v>28</v>
      </c>
      <c r="E859" s="94" t="s">
        <v>3893</v>
      </c>
      <c r="F859" s="5">
        <v>997597828</v>
      </c>
      <c r="G859" s="5" t="s">
        <v>43</v>
      </c>
      <c r="H859" s="8" t="s">
        <v>271</v>
      </c>
      <c r="I859" s="5">
        <v>9474</v>
      </c>
      <c r="J859" s="5" t="s">
        <v>3894</v>
      </c>
      <c r="K859" s="5" t="s">
        <v>3895</v>
      </c>
      <c r="L859" s="8" t="s">
        <v>565</v>
      </c>
      <c r="M859" s="5" t="s">
        <v>566</v>
      </c>
      <c r="N859" s="5">
        <v>2568</v>
      </c>
      <c r="O859" s="5" t="s">
        <v>36</v>
      </c>
      <c r="P859" s="5" t="s">
        <v>1441</v>
      </c>
      <c r="Q859" s="5" t="s">
        <v>567</v>
      </c>
      <c r="R859" s="5" t="s">
        <v>568</v>
      </c>
      <c r="S859" s="10" t="s">
        <v>3858</v>
      </c>
      <c r="T859" s="663" t="s">
        <v>3858</v>
      </c>
      <c r="U859" s="11">
        <v>25.42</v>
      </c>
      <c r="V859" s="11">
        <v>82.11</v>
      </c>
      <c r="W859" s="11"/>
      <c r="X859" s="11"/>
      <c r="Y859" s="11">
        <v>107.53</v>
      </c>
      <c r="Z859" s="6" t="s">
        <v>40</v>
      </c>
    </row>
    <row r="860" spans="1:37" customFormat="1" ht="15">
      <c r="A860" s="8" t="s">
        <v>26</v>
      </c>
      <c r="B860" s="6" t="s">
        <v>3896</v>
      </c>
      <c r="C860" s="8" t="s">
        <v>3897</v>
      </c>
      <c r="D860" s="8" t="s">
        <v>28</v>
      </c>
      <c r="E860" s="94" t="s">
        <v>3898</v>
      </c>
      <c r="F860" s="5">
        <v>984351880</v>
      </c>
      <c r="G860" s="5" t="s">
        <v>57</v>
      </c>
      <c r="H860" s="8" t="s">
        <v>1031</v>
      </c>
      <c r="I860" s="5">
        <v>10199</v>
      </c>
      <c r="J860" s="5" t="s">
        <v>3899</v>
      </c>
      <c r="K860" s="5" t="s">
        <v>3900</v>
      </c>
      <c r="L860" s="8" t="s">
        <v>565</v>
      </c>
      <c r="M860" s="5" t="s">
        <v>566</v>
      </c>
      <c r="N860" s="5">
        <v>2569</v>
      </c>
      <c r="O860" s="5" t="s">
        <v>36</v>
      </c>
      <c r="P860" s="5" t="s">
        <v>1441</v>
      </c>
      <c r="Q860" s="5" t="s">
        <v>649</v>
      </c>
      <c r="R860" s="5" t="s">
        <v>1133</v>
      </c>
      <c r="S860" s="10" t="s">
        <v>3858</v>
      </c>
      <c r="T860" s="663" t="s">
        <v>3858</v>
      </c>
      <c r="U860" s="11">
        <v>25.42</v>
      </c>
      <c r="V860" s="11">
        <v>76.989999999999995</v>
      </c>
      <c r="W860" s="11"/>
      <c r="X860" s="11"/>
      <c r="Y860" s="11">
        <v>102.41</v>
      </c>
      <c r="Z860" s="6" t="s">
        <v>40</v>
      </c>
    </row>
    <row r="861" spans="1:37" customFormat="1" ht="15" hidden="1">
      <c r="A861" s="312" t="s">
        <v>26</v>
      </c>
      <c r="B861" s="313">
        <v>4634405</v>
      </c>
      <c r="C861" s="312" t="s">
        <v>3901</v>
      </c>
      <c r="D861" s="312" t="s">
        <v>28</v>
      </c>
      <c r="E861" s="325" t="s">
        <v>3902</v>
      </c>
      <c r="F861" s="312">
        <v>943574901</v>
      </c>
      <c r="G861" s="312" t="s">
        <v>57</v>
      </c>
      <c r="H861" s="312" t="s">
        <v>172</v>
      </c>
      <c r="I861" s="312">
        <v>25487</v>
      </c>
      <c r="J861" s="312" t="s">
        <v>3903</v>
      </c>
      <c r="K861" s="312" t="s">
        <v>3904</v>
      </c>
      <c r="L861" s="312" t="s">
        <v>34</v>
      </c>
      <c r="M861" s="312" t="s">
        <v>35</v>
      </c>
      <c r="N861" s="312">
        <v>3594</v>
      </c>
      <c r="O861" s="299" t="s">
        <v>36</v>
      </c>
      <c r="P861" s="299" t="s">
        <v>54</v>
      </c>
      <c r="Q861" s="299" t="s">
        <v>38</v>
      </c>
      <c r="R861" s="299" t="s">
        <v>67</v>
      </c>
      <c r="S861" s="297" t="s">
        <v>3905</v>
      </c>
      <c r="T861" s="664" t="s">
        <v>3905</v>
      </c>
      <c r="U861" s="300">
        <v>18</v>
      </c>
      <c r="V861" s="300">
        <v>73</v>
      </c>
      <c r="W861" s="300"/>
      <c r="X861" s="300"/>
      <c r="Y861" s="301">
        <f>U861+V861</f>
        <v>91</v>
      </c>
      <c r="Z861" s="302" t="s">
        <v>40</v>
      </c>
      <c r="AA861" s="303"/>
      <c r="AB861" s="303"/>
      <c r="AC861" s="303"/>
      <c r="AD861" s="303"/>
      <c r="AE861" s="303"/>
      <c r="AF861" s="303"/>
      <c r="AG861" s="303"/>
      <c r="AH861" s="303"/>
      <c r="AI861" s="303"/>
      <c r="AJ861" s="303"/>
      <c r="AK861" s="303"/>
    </row>
    <row r="862" spans="1:37" customFormat="1" ht="15" hidden="1">
      <c r="A862" s="312" t="s">
        <v>26</v>
      </c>
      <c r="B862" s="313">
        <v>1322624</v>
      </c>
      <c r="C862" s="312" t="s">
        <v>3906</v>
      </c>
      <c r="D862" s="312" t="s">
        <v>28</v>
      </c>
      <c r="E862" s="325" t="s">
        <v>3907</v>
      </c>
      <c r="F862" s="312">
        <v>998999805</v>
      </c>
      <c r="G862" s="312" t="s">
        <v>57</v>
      </c>
      <c r="H862" s="312" t="s">
        <v>78</v>
      </c>
      <c r="I862" s="312">
        <v>25261</v>
      </c>
      <c r="J862" s="312" t="s">
        <v>3908</v>
      </c>
      <c r="K862" s="312" t="s">
        <v>3909</v>
      </c>
      <c r="L862" s="312" t="s">
        <v>34</v>
      </c>
      <c r="M862" s="312" t="s">
        <v>35</v>
      </c>
      <c r="N862" s="312">
        <v>3596</v>
      </c>
      <c r="O862" s="299" t="s">
        <v>36</v>
      </c>
      <c r="P862" s="299" t="s">
        <v>54</v>
      </c>
      <c r="Q862" s="299" t="s">
        <v>38</v>
      </c>
      <c r="R862" s="299" t="s">
        <v>3910</v>
      </c>
      <c r="S862" s="297" t="s">
        <v>3905</v>
      </c>
      <c r="T862" s="664" t="s">
        <v>3905</v>
      </c>
      <c r="U862" s="300">
        <v>18</v>
      </c>
      <c r="V862" s="300">
        <v>73</v>
      </c>
      <c r="W862" s="300"/>
      <c r="X862" s="300"/>
      <c r="Y862" s="301">
        <f>U862+V862</f>
        <v>91</v>
      </c>
      <c r="Z862" s="302" t="s">
        <v>40</v>
      </c>
      <c r="AA862" s="303"/>
      <c r="AB862" s="303"/>
      <c r="AC862" s="303"/>
      <c r="AD862" s="303"/>
      <c r="AE862" s="303"/>
      <c r="AF862" s="303"/>
      <c r="AG862" s="303"/>
      <c r="AH862" s="303"/>
      <c r="AI862" s="303"/>
      <c r="AJ862" s="303"/>
      <c r="AK862" s="303"/>
    </row>
    <row r="863" spans="1:37" customFormat="1" ht="15">
      <c r="A863" s="8" t="s">
        <v>26</v>
      </c>
      <c r="B863" s="10" t="s">
        <v>3911</v>
      </c>
      <c r="C863" s="8" t="s">
        <v>3912</v>
      </c>
      <c r="D863" s="8" t="s">
        <v>28</v>
      </c>
      <c r="E863" s="103" t="s">
        <v>3913</v>
      </c>
      <c r="F863" s="5">
        <v>974393581</v>
      </c>
      <c r="G863" s="5" t="s">
        <v>70</v>
      </c>
      <c r="H863" s="5" t="s">
        <v>938</v>
      </c>
      <c r="I863" s="5">
        <v>340</v>
      </c>
      <c r="J863" s="5" t="s">
        <v>3914</v>
      </c>
      <c r="K863" s="5" t="s">
        <v>3915</v>
      </c>
      <c r="L863" s="8" t="s">
        <v>565</v>
      </c>
      <c r="M863" s="5" t="s">
        <v>566</v>
      </c>
      <c r="N863" s="5">
        <v>3761</v>
      </c>
      <c r="O863" s="5" t="s">
        <v>40</v>
      </c>
      <c r="P863" s="5"/>
      <c r="Q863" s="5" t="s">
        <v>567</v>
      </c>
      <c r="R863" s="5" t="s">
        <v>594</v>
      </c>
      <c r="S863" s="10" t="s">
        <v>3153</v>
      </c>
      <c r="T863" s="663" t="s">
        <v>3916</v>
      </c>
      <c r="U863" s="11">
        <v>25.42</v>
      </c>
      <c r="V863" s="186">
        <v>51.39</v>
      </c>
      <c r="W863" s="186"/>
      <c r="X863" s="186"/>
      <c r="Y863" s="11">
        <v>76.81</v>
      </c>
      <c r="Z863" s="6" t="s">
        <v>40</v>
      </c>
    </row>
    <row r="864" spans="1:37" customFormat="1" ht="15">
      <c r="A864" s="8" t="s">
        <v>26</v>
      </c>
      <c r="B864" s="10" t="s">
        <v>3917</v>
      </c>
      <c r="C864" s="8" t="s">
        <v>3918</v>
      </c>
      <c r="D864" s="8" t="s">
        <v>28</v>
      </c>
      <c r="E864" s="103" t="s">
        <v>3919</v>
      </c>
      <c r="F864" s="5">
        <v>984758381</v>
      </c>
      <c r="G864" s="5" t="s">
        <v>57</v>
      </c>
      <c r="H864" s="5" t="s">
        <v>198</v>
      </c>
      <c r="I864" s="5">
        <v>4993</v>
      </c>
      <c r="J864" s="5" t="s">
        <v>3920</v>
      </c>
      <c r="K864" s="5" t="s">
        <v>3921</v>
      </c>
      <c r="L864" s="8" t="s">
        <v>565</v>
      </c>
      <c r="M864" s="5" t="s">
        <v>566</v>
      </c>
      <c r="N864" s="5">
        <v>3765</v>
      </c>
      <c r="O864" s="5" t="s">
        <v>36</v>
      </c>
      <c r="P864" s="5">
        <v>5000</v>
      </c>
      <c r="Q864" s="5" t="s">
        <v>567</v>
      </c>
      <c r="R864" s="5" t="s">
        <v>865</v>
      </c>
      <c r="S864" s="10" t="s">
        <v>3916</v>
      </c>
      <c r="T864" s="663" t="s">
        <v>3916</v>
      </c>
      <c r="U864" s="11">
        <v>25.42</v>
      </c>
      <c r="V864" s="186">
        <v>38.590000000000003</v>
      </c>
      <c r="W864" s="186"/>
      <c r="X864" s="186"/>
      <c r="Y864" s="11">
        <v>64.010000000000005</v>
      </c>
      <c r="Z864" s="6" t="s">
        <v>40</v>
      </c>
    </row>
    <row r="865" spans="1:37" customFormat="1" ht="15">
      <c r="A865" s="8" t="s">
        <v>26</v>
      </c>
      <c r="B865" s="10" t="s">
        <v>998</v>
      </c>
      <c r="C865" s="8" t="s">
        <v>3922</v>
      </c>
      <c r="D865" s="8" t="s">
        <v>28</v>
      </c>
      <c r="E865" s="103" t="s">
        <v>1000</v>
      </c>
      <c r="F865" s="5">
        <v>934463192</v>
      </c>
      <c r="G865" s="5" t="s">
        <v>712</v>
      </c>
      <c r="H865" s="5" t="s">
        <v>1001</v>
      </c>
      <c r="I865" s="5">
        <v>4200</v>
      </c>
      <c r="J865" s="5" t="s">
        <v>1002</v>
      </c>
      <c r="K865" s="5" t="s">
        <v>1003</v>
      </c>
      <c r="L865" s="8" t="s">
        <v>565</v>
      </c>
      <c r="M865" s="5" t="s">
        <v>35</v>
      </c>
      <c r="N865" s="5">
        <v>3766</v>
      </c>
      <c r="O865" s="5" t="s">
        <v>475</v>
      </c>
      <c r="P865" s="5"/>
      <c r="Q865" s="5" t="s">
        <v>567</v>
      </c>
      <c r="R865" s="10" t="s">
        <v>603</v>
      </c>
      <c r="S865" s="10" t="s">
        <v>3916</v>
      </c>
      <c r="T865" s="663" t="s">
        <v>3916</v>
      </c>
      <c r="U865" s="186">
        <v>1E-3</v>
      </c>
      <c r="V865" s="186">
        <v>1E-3</v>
      </c>
      <c r="W865" s="186"/>
      <c r="X865" s="186"/>
      <c r="Y865" s="11">
        <v>1E-3</v>
      </c>
      <c r="Z865" s="6" t="s">
        <v>1209</v>
      </c>
    </row>
    <row r="866" spans="1:37" customFormat="1" ht="15">
      <c r="A866" s="8" t="s">
        <v>26</v>
      </c>
      <c r="B866" s="10" t="s">
        <v>3923</v>
      </c>
      <c r="C866" s="8" t="s">
        <v>3924</v>
      </c>
      <c r="D866" s="8" t="s">
        <v>28</v>
      </c>
      <c r="E866" s="103" t="s">
        <v>3925</v>
      </c>
      <c r="F866" s="5">
        <v>967739574</v>
      </c>
      <c r="G866" s="5" t="s">
        <v>43</v>
      </c>
      <c r="H866" s="5" t="s">
        <v>271</v>
      </c>
      <c r="I866" s="5">
        <v>35846</v>
      </c>
      <c r="J866" s="5" t="s">
        <v>3926</v>
      </c>
      <c r="K866" s="5" t="s">
        <v>3927</v>
      </c>
      <c r="L866" s="8" t="s">
        <v>565</v>
      </c>
      <c r="M866" s="5" t="s">
        <v>566</v>
      </c>
      <c r="N866" s="5">
        <v>3768</v>
      </c>
      <c r="O866" s="5" t="s">
        <v>475</v>
      </c>
      <c r="P866" s="5"/>
      <c r="Q866" s="5" t="s">
        <v>567</v>
      </c>
      <c r="R866" s="10" t="s">
        <v>603</v>
      </c>
      <c r="S866" s="10" t="s">
        <v>3916</v>
      </c>
      <c r="T866" s="663" t="s">
        <v>3916</v>
      </c>
      <c r="U866" s="186">
        <v>1E-3</v>
      </c>
      <c r="V866" s="186">
        <v>1E-3</v>
      </c>
      <c r="W866" s="186"/>
      <c r="X866" s="186"/>
      <c r="Y866" s="11">
        <v>1E-3</v>
      </c>
      <c r="Z866" s="6" t="s">
        <v>40</v>
      </c>
    </row>
    <row r="867" spans="1:37" customFormat="1" ht="15">
      <c r="A867" s="8" t="s">
        <v>26</v>
      </c>
      <c r="B867" s="10" t="s">
        <v>3928</v>
      </c>
      <c r="C867" s="8" t="s">
        <v>3929</v>
      </c>
      <c r="D867" s="8" t="s">
        <v>28</v>
      </c>
      <c r="E867" s="103" t="s">
        <v>3930</v>
      </c>
      <c r="F867" s="5">
        <v>925589367</v>
      </c>
      <c r="G867" s="5" t="s">
        <v>30</v>
      </c>
      <c r="H867" s="5" t="s">
        <v>218</v>
      </c>
      <c r="I867" s="5">
        <v>1509</v>
      </c>
      <c r="J867" s="5" t="s">
        <v>3931</v>
      </c>
      <c r="K867" s="5" t="s">
        <v>3932</v>
      </c>
      <c r="L867" s="8" t="s">
        <v>565</v>
      </c>
      <c r="M867" s="5" t="s">
        <v>566</v>
      </c>
      <c r="N867" s="5">
        <v>3897</v>
      </c>
      <c r="O867" s="5" t="s">
        <v>36</v>
      </c>
      <c r="P867" s="5">
        <v>10000</v>
      </c>
      <c r="Q867" s="5" t="s">
        <v>567</v>
      </c>
      <c r="R867" s="5" t="s">
        <v>883</v>
      </c>
      <c r="S867" s="10" t="s">
        <v>3933</v>
      </c>
      <c r="T867" s="663" t="s">
        <v>3933</v>
      </c>
      <c r="U867" s="186">
        <v>25.42</v>
      </c>
      <c r="V867" s="186">
        <v>38.590000000000003</v>
      </c>
      <c r="W867" s="186"/>
      <c r="X867" s="186"/>
      <c r="Y867" s="11">
        <v>64.010000000000005</v>
      </c>
      <c r="Z867" s="6" t="s">
        <v>40</v>
      </c>
    </row>
    <row r="868" spans="1:37" customFormat="1" ht="15">
      <c r="A868" s="14" t="s">
        <v>26</v>
      </c>
      <c r="B868" s="16" t="s">
        <v>3934</v>
      </c>
      <c r="C868" s="14" t="s">
        <v>3935</v>
      </c>
      <c r="D868" s="14" t="s">
        <v>28</v>
      </c>
      <c r="E868" s="106" t="s">
        <v>3936</v>
      </c>
      <c r="F868" s="15">
        <v>986257576</v>
      </c>
      <c r="G868" s="15" t="s">
        <v>43</v>
      </c>
      <c r="H868" s="15" t="s">
        <v>496</v>
      </c>
      <c r="I868" s="15">
        <v>37205</v>
      </c>
      <c r="J868" s="15" t="s">
        <v>3937</v>
      </c>
      <c r="K868" s="15" t="s">
        <v>3938</v>
      </c>
      <c r="L868" s="14" t="s">
        <v>565</v>
      </c>
      <c r="M868" s="15" t="s">
        <v>566</v>
      </c>
      <c r="N868" s="15">
        <v>3898</v>
      </c>
      <c r="O868" s="15" t="s">
        <v>514</v>
      </c>
      <c r="P868" s="15">
        <v>35000</v>
      </c>
      <c r="Q868" s="15" t="s">
        <v>567</v>
      </c>
      <c r="R868" s="15" t="s">
        <v>865</v>
      </c>
      <c r="S868" s="16" t="s">
        <v>3933</v>
      </c>
      <c r="T868" s="665" t="s">
        <v>3933</v>
      </c>
      <c r="U868" s="186">
        <v>25.42</v>
      </c>
      <c r="V868" s="187">
        <v>82.11</v>
      </c>
      <c r="W868" s="187"/>
      <c r="X868" s="187"/>
      <c r="Y868" s="709">
        <v>107.53</v>
      </c>
      <c r="Z868" s="6" t="s">
        <v>40</v>
      </c>
    </row>
    <row r="869" spans="1:37" customFormat="1" ht="15" hidden="1">
      <c r="A869" s="315" t="s">
        <v>26</v>
      </c>
      <c r="B869" s="313">
        <v>40447548</v>
      </c>
      <c r="C869" s="315" t="s">
        <v>3939</v>
      </c>
      <c r="D869" s="315" t="s">
        <v>28</v>
      </c>
      <c r="E869" s="328" t="s">
        <v>3940</v>
      </c>
      <c r="F869" s="315">
        <v>931961270</v>
      </c>
      <c r="G869" s="315" t="s">
        <v>30</v>
      </c>
      <c r="H869" s="315" t="s">
        <v>358</v>
      </c>
      <c r="I869" s="315">
        <v>41594</v>
      </c>
      <c r="J869" s="315" t="s">
        <v>3941</v>
      </c>
      <c r="K869" s="315" t="s">
        <v>3942</v>
      </c>
      <c r="L869" s="315" t="s">
        <v>34</v>
      </c>
      <c r="M869" s="315" t="s">
        <v>35</v>
      </c>
      <c r="N869" s="315">
        <v>3662</v>
      </c>
      <c r="O869" s="299" t="s">
        <v>36</v>
      </c>
      <c r="P869" s="299" t="s">
        <v>165</v>
      </c>
      <c r="Q869" s="299" t="s">
        <v>38</v>
      </c>
      <c r="R869" s="299" t="s">
        <v>47</v>
      </c>
      <c r="S869" s="297" t="s">
        <v>3943</v>
      </c>
      <c r="T869" s="664" t="s">
        <v>3943</v>
      </c>
      <c r="U869" s="300">
        <v>18</v>
      </c>
      <c r="V869" s="300">
        <v>73</v>
      </c>
      <c r="W869" s="300"/>
      <c r="X869" s="300"/>
      <c r="Y869" s="301">
        <f>U869+V869</f>
        <v>91</v>
      </c>
      <c r="Z869" s="302" t="s">
        <v>40</v>
      </c>
      <c r="AA869" s="303"/>
      <c r="AB869" s="303"/>
      <c r="AC869" s="303"/>
      <c r="AD869" s="303"/>
      <c r="AE869" s="303"/>
      <c r="AF869" s="303"/>
      <c r="AG869" s="303"/>
      <c r="AH869" s="303"/>
      <c r="AI869" s="303"/>
      <c r="AJ869" s="303"/>
      <c r="AK869" s="303"/>
    </row>
    <row r="870" spans="1:37" customFormat="1" ht="15" hidden="1">
      <c r="A870" s="315" t="s">
        <v>26</v>
      </c>
      <c r="B870" s="313">
        <v>40288170</v>
      </c>
      <c r="C870" s="315" t="s">
        <v>3944</v>
      </c>
      <c r="D870" s="315" t="s">
        <v>28</v>
      </c>
      <c r="E870" s="328" t="s">
        <v>3945</v>
      </c>
      <c r="F870" s="315">
        <v>951618184</v>
      </c>
      <c r="G870" s="315" t="s">
        <v>57</v>
      </c>
      <c r="H870" s="315" t="s">
        <v>198</v>
      </c>
      <c r="I870" s="315">
        <v>5163</v>
      </c>
      <c r="J870" s="315" t="s">
        <v>223</v>
      </c>
      <c r="K870" s="315" t="s">
        <v>224</v>
      </c>
      <c r="L870" s="315" t="s">
        <v>34</v>
      </c>
      <c r="M870" s="315" t="s">
        <v>35</v>
      </c>
      <c r="N870" s="315">
        <v>3663</v>
      </c>
      <c r="O870" s="299" t="s">
        <v>36</v>
      </c>
      <c r="P870" s="299" t="s">
        <v>37</v>
      </c>
      <c r="Q870" s="299" t="s">
        <v>38</v>
      </c>
      <c r="R870" s="299" t="s">
        <v>75</v>
      </c>
      <c r="S870" s="297" t="s">
        <v>3943</v>
      </c>
      <c r="T870" s="664" t="s">
        <v>3943</v>
      </c>
      <c r="U870" s="300">
        <v>18</v>
      </c>
      <c r="V870" s="300">
        <v>70</v>
      </c>
      <c r="W870" s="300"/>
      <c r="X870" s="300"/>
      <c r="Y870" s="301">
        <f>U870+V870</f>
        <v>88</v>
      </c>
      <c r="Z870" s="302" t="s">
        <v>40</v>
      </c>
      <c r="AA870" s="303"/>
      <c r="AB870" s="303"/>
      <c r="AC870" s="303"/>
      <c r="AD870" s="303"/>
      <c r="AE870" s="303"/>
      <c r="AF870" s="303"/>
      <c r="AG870" s="303"/>
      <c r="AH870" s="303"/>
      <c r="AI870" s="303"/>
      <c r="AJ870" s="303"/>
      <c r="AK870" s="303"/>
    </row>
    <row r="871" spans="1:37" customFormat="1" ht="15">
      <c r="A871" s="8" t="s">
        <v>26</v>
      </c>
      <c r="B871" s="10" t="s">
        <v>1759</v>
      </c>
      <c r="C871" s="8" t="s">
        <v>3946</v>
      </c>
      <c r="D871" s="8" t="s">
        <v>28</v>
      </c>
      <c r="E871" s="103" t="s">
        <v>2806</v>
      </c>
      <c r="F871" s="5">
        <v>986859417</v>
      </c>
      <c r="G871" s="5" t="s">
        <v>43</v>
      </c>
      <c r="H871" s="5" t="s">
        <v>1249</v>
      </c>
      <c r="I871" s="5">
        <v>60000</v>
      </c>
      <c r="J871" s="5" t="s">
        <v>1761</v>
      </c>
      <c r="K871" s="5" t="s">
        <v>1762</v>
      </c>
      <c r="L871" s="8" t="s">
        <v>565</v>
      </c>
      <c r="M871" s="5" t="s">
        <v>35</v>
      </c>
      <c r="N871" s="5">
        <v>3900</v>
      </c>
      <c r="O871" s="5" t="s">
        <v>36</v>
      </c>
      <c r="P871" s="5">
        <v>60000</v>
      </c>
      <c r="Q871" s="5" t="s">
        <v>567</v>
      </c>
      <c r="R871" s="5" t="s">
        <v>883</v>
      </c>
      <c r="S871" s="10" t="s">
        <v>3933</v>
      </c>
      <c r="T871" s="663" t="s">
        <v>3933</v>
      </c>
      <c r="U871" s="186">
        <v>25.42</v>
      </c>
      <c r="V871" s="186">
        <v>76.989999999999995</v>
      </c>
      <c r="W871" s="186"/>
      <c r="X871" s="186"/>
      <c r="Y871" s="11">
        <v>102.41</v>
      </c>
      <c r="Z871" s="6" t="s">
        <v>40</v>
      </c>
    </row>
    <row r="872" spans="1:37" customFormat="1" ht="15">
      <c r="A872" s="8" t="s">
        <v>26</v>
      </c>
      <c r="B872" s="683" t="s">
        <v>2887</v>
      </c>
      <c r="C872" s="127" t="s">
        <v>2888</v>
      </c>
      <c r="D872" s="127" t="s">
        <v>28</v>
      </c>
      <c r="E872" s="149" t="s">
        <v>1495</v>
      </c>
      <c r="F872" s="5">
        <v>974452925</v>
      </c>
      <c r="G872" s="5" t="s">
        <v>712</v>
      </c>
      <c r="H872" s="132" t="s">
        <v>713</v>
      </c>
      <c r="I872" s="5">
        <v>12465</v>
      </c>
      <c r="J872" s="132" t="s">
        <v>2890</v>
      </c>
      <c r="K872" s="132" t="s">
        <v>2891</v>
      </c>
      <c r="L872" s="8" t="s">
        <v>565</v>
      </c>
      <c r="M872" s="5" t="s">
        <v>566</v>
      </c>
      <c r="N872" s="5">
        <v>4030</v>
      </c>
      <c r="O872" s="132" t="s">
        <v>475</v>
      </c>
      <c r="P872" s="5"/>
      <c r="Q872" s="5" t="s">
        <v>567</v>
      </c>
      <c r="R872" s="10" t="s">
        <v>603</v>
      </c>
      <c r="S872" s="683" t="s">
        <v>2612</v>
      </c>
      <c r="T872" s="684" t="s">
        <v>3947</v>
      </c>
      <c r="U872" s="186">
        <v>1E-3</v>
      </c>
      <c r="V872" s="186">
        <v>1E-3</v>
      </c>
      <c r="W872" s="186"/>
      <c r="X872" s="186"/>
      <c r="Y872" s="186">
        <v>1E-3</v>
      </c>
      <c r="Z872" s="6" t="s">
        <v>1209</v>
      </c>
      <c r="AA872" s="303"/>
      <c r="AB872" s="303"/>
      <c r="AC872" s="303"/>
      <c r="AD872" s="303"/>
      <c r="AE872" s="303"/>
      <c r="AF872" s="303"/>
      <c r="AG872" s="303"/>
      <c r="AH872" s="303"/>
      <c r="AI872" s="303"/>
      <c r="AJ872" s="303"/>
      <c r="AK872" s="303"/>
    </row>
    <row r="873" spans="1:37" customFormat="1" ht="15">
      <c r="A873" s="8" t="s">
        <v>26</v>
      </c>
      <c r="B873" s="683" t="s">
        <v>3948</v>
      </c>
      <c r="C873" s="127" t="s">
        <v>3949</v>
      </c>
      <c r="D873" s="127" t="s">
        <v>28</v>
      </c>
      <c r="E873" s="149" t="s">
        <v>2141</v>
      </c>
      <c r="F873" s="5">
        <v>984476279</v>
      </c>
      <c r="G873" s="5" t="s">
        <v>43</v>
      </c>
      <c r="H873" s="132" t="s">
        <v>496</v>
      </c>
      <c r="I873" s="5">
        <v>20085</v>
      </c>
      <c r="J873" s="132" t="s">
        <v>3950</v>
      </c>
      <c r="K873" s="132" t="s">
        <v>3951</v>
      </c>
      <c r="L873" s="8" t="s">
        <v>565</v>
      </c>
      <c r="M873" s="5" t="s">
        <v>566</v>
      </c>
      <c r="N873" s="5">
        <v>4041</v>
      </c>
      <c r="O873" s="132" t="s">
        <v>36</v>
      </c>
      <c r="P873" s="5">
        <v>20000</v>
      </c>
      <c r="Q873" s="5" t="s">
        <v>567</v>
      </c>
      <c r="R873" s="5" t="s">
        <v>883</v>
      </c>
      <c r="S873" s="683" t="s">
        <v>3947</v>
      </c>
      <c r="T873" s="684" t="s">
        <v>3947</v>
      </c>
      <c r="U873" s="186">
        <v>25.42</v>
      </c>
      <c r="V873" s="186">
        <v>82.11</v>
      </c>
      <c r="W873" s="186"/>
      <c r="X873" s="186"/>
      <c r="Y873" s="685">
        <v>107.53</v>
      </c>
      <c r="Z873" s="6" t="s">
        <v>40</v>
      </c>
      <c r="AA873" s="303"/>
      <c r="AB873" s="303"/>
      <c r="AC873" s="303"/>
      <c r="AD873" s="303"/>
      <c r="AE873" s="303"/>
      <c r="AF873" s="303"/>
      <c r="AG873" s="303"/>
      <c r="AH873" s="303"/>
      <c r="AI873" s="303"/>
      <c r="AJ873" s="303"/>
      <c r="AK873" s="303"/>
    </row>
    <row r="874" spans="1:37" customFormat="1" ht="15">
      <c r="A874" s="8" t="s">
        <v>26</v>
      </c>
      <c r="B874" s="6" t="s">
        <v>3952</v>
      </c>
      <c r="C874" s="8" t="s">
        <v>3953</v>
      </c>
      <c r="D874" s="8" t="s">
        <v>28</v>
      </c>
      <c r="E874" s="94" t="s">
        <v>3954</v>
      </c>
      <c r="F874" s="5">
        <v>946556791</v>
      </c>
      <c r="G874" s="5" t="s">
        <v>70</v>
      </c>
      <c r="H874" s="8" t="s">
        <v>247</v>
      </c>
      <c r="I874" s="5">
        <v>5181</v>
      </c>
      <c r="J874" s="5" t="s">
        <v>3955</v>
      </c>
      <c r="K874" s="5" t="s">
        <v>3956</v>
      </c>
      <c r="L874" s="8" t="s">
        <v>565</v>
      </c>
      <c r="M874" s="5" t="s">
        <v>566</v>
      </c>
      <c r="N874" s="5">
        <v>2804</v>
      </c>
      <c r="O874" s="5" t="s">
        <v>36</v>
      </c>
      <c r="P874" s="5">
        <v>5000</v>
      </c>
      <c r="Q874" s="5" t="s">
        <v>567</v>
      </c>
      <c r="R874" s="5" t="s">
        <v>594</v>
      </c>
      <c r="S874" s="10" t="s">
        <v>3714</v>
      </c>
      <c r="T874" s="663" t="s">
        <v>3714</v>
      </c>
      <c r="U874" s="11">
        <v>25.42</v>
      </c>
      <c r="V874" s="11">
        <v>71.87</v>
      </c>
      <c r="W874" s="11"/>
      <c r="X874" s="11"/>
      <c r="Y874" s="11">
        <v>97.29</v>
      </c>
      <c r="Z874" s="6" t="s">
        <v>40</v>
      </c>
    </row>
    <row r="875" spans="1:37" customFormat="1" ht="15">
      <c r="A875" s="8" t="s">
        <v>26</v>
      </c>
      <c r="B875" s="6" t="s">
        <v>3957</v>
      </c>
      <c r="C875" s="8" t="s">
        <v>3958</v>
      </c>
      <c r="D875" s="8" t="s">
        <v>28</v>
      </c>
      <c r="E875" s="94" t="s">
        <v>3959</v>
      </c>
      <c r="F875" s="5">
        <v>984769450</v>
      </c>
      <c r="G875" s="5" t="s">
        <v>30</v>
      </c>
      <c r="H875" s="8" t="s">
        <v>83</v>
      </c>
      <c r="I875" s="5">
        <v>5620</v>
      </c>
      <c r="J875" s="5" t="s">
        <v>3960</v>
      </c>
      <c r="K875" s="5" t="s">
        <v>3961</v>
      </c>
      <c r="L875" s="8" t="s">
        <v>565</v>
      </c>
      <c r="M875" s="5" t="s">
        <v>566</v>
      </c>
      <c r="N875" s="5">
        <v>2805</v>
      </c>
      <c r="O875" s="5" t="s">
        <v>36</v>
      </c>
      <c r="P875" s="5">
        <v>5000</v>
      </c>
      <c r="Q875" s="5" t="s">
        <v>649</v>
      </c>
      <c r="R875" s="5" t="s">
        <v>594</v>
      </c>
      <c r="S875" s="10" t="s">
        <v>3714</v>
      </c>
      <c r="T875" s="663" t="s">
        <v>3714</v>
      </c>
      <c r="U875" s="11">
        <v>25.42</v>
      </c>
      <c r="V875" s="11">
        <v>82.11</v>
      </c>
      <c r="W875" s="11"/>
      <c r="X875" s="11"/>
      <c r="Y875" s="11">
        <v>107.53</v>
      </c>
      <c r="Z875" s="6" t="s">
        <v>40</v>
      </c>
    </row>
    <row r="876" spans="1:37" customFormat="1" ht="15">
      <c r="A876" s="8" t="s">
        <v>26</v>
      </c>
      <c r="B876" s="6" t="s">
        <v>3962</v>
      </c>
      <c r="C876" s="8" t="s">
        <v>3963</v>
      </c>
      <c r="D876" s="8" t="s">
        <v>28</v>
      </c>
      <c r="E876" s="94" t="s">
        <v>3964</v>
      </c>
      <c r="F876" s="5">
        <v>984158832</v>
      </c>
      <c r="G876" s="5" t="s">
        <v>43</v>
      </c>
      <c r="H876" s="8" t="s">
        <v>704</v>
      </c>
      <c r="I876" s="5">
        <v>20420</v>
      </c>
      <c r="J876" s="5" t="s">
        <v>3965</v>
      </c>
      <c r="K876" s="5" t="s">
        <v>3966</v>
      </c>
      <c r="L876" s="8" t="s">
        <v>565</v>
      </c>
      <c r="M876" s="5" t="s">
        <v>566</v>
      </c>
      <c r="N876" s="5">
        <v>2806</v>
      </c>
      <c r="O876" s="5" t="s">
        <v>36</v>
      </c>
      <c r="P876" s="5">
        <v>20000</v>
      </c>
      <c r="Q876" s="5" t="s">
        <v>567</v>
      </c>
      <c r="R876" s="5" t="s">
        <v>594</v>
      </c>
      <c r="S876" s="10" t="s">
        <v>3714</v>
      </c>
      <c r="T876" s="663" t="s">
        <v>3714</v>
      </c>
      <c r="U876" s="11">
        <v>25.42</v>
      </c>
      <c r="V876" s="11">
        <v>82.11</v>
      </c>
      <c r="W876" s="11"/>
      <c r="X876" s="11"/>
      <c r="Y876" s="11">
        <v>107.53</v>
      </c>
      <c r="Z876" s="6" t="s">
        <v>40</v>
      </c>
    </row>
    <row r="877" spans="1:37" customFormat="1" ht="15">
      <c r="A877" s="8" t="s">
        <v>1267</v>
      </c>
      <c r="B877" s="6" t="s">
        <v>3967</v>
      </c>
      <c r="C877" s="8" t="s">
        <v>3968</v>
      </c>
      <c r="D877" s="8" t="s">
        <v>1270</v>
      </c>
      <c r="E877" s="94" t="s">
        <v>3969</v>
      </c>
      <c r="F877" s="5">
        <v>974944350</v>
      </c>
      <c r="G877" s="5" t="s">
        <v>57</v>
      </c>
      <c r="H877" s="8" t="s">
        <v>893</v>
      </c>
      <c r="I877" s="5">
        <v>26346</v>
      </c>
      <c r="J877" s="5" t="s">
        <v>3970</v>
      </c>
      <c r="K877" s="5" t="s">
        <v>3971</v>
      </c>
      <c r="L877" s="8" t="s">
        <v>565</v>
      </c>
      <c r="M877" s="5" t="s">
        <v>566</v>
      </c>
      <c r="N877" s="5">
        <v>2807</v>
      </c>
      <c r="O877" s="5" t="s">
        <v>36</v>
      </c>
      <c r="P877" s="5">
        <v>25000</v>
      </c>
      <c r="Q877" s="5" t="s">
        <v>567</v>
      </c>
      <c r="R877" s="5" t="s">
        <v>594</v>
      </c>
      <c r="S877" s="10" t="s">
        <v>3714</v>
      </c>
      <c r="T877" s="663" t="s">
        <v>3714</v>
      </c>
      <c r="U877" s="11">
        <v>25.42</v>
      </c>
      <c r="V877" s="11">
        <v>82.11</v>
      </c>
      <c r="W877" s="11"/>
      <c r="X877" s="11"/>
      <c r="Y877" s="11">
        <v>107.53</v>
      </c>
      <c r="Z877" s="6" t="s">
        <v>40</v>
      </c>
    </row>
    <row r="878" spans="1:37" customFormat="1" ht="15" hidden="1">
      <c r="A878" s="315" t="s">
        <v>26</v>
      </c>
      <c r="B878" s="313" t="s">
        <v>3972</v>
      </c>
      <c r="C878" s="315" t="s">
        <v>3973</v>
      </c>
      <c r="D878" s="315" t="s">
        <v>28</v>
      </c>
      <c r="E878" s="328" t="s">
        <v>3974</v>
      </c>
      <c r="F878" s="315">
        <v>988809022</v>
      </c>
      <c r="G878" s="315" t="s">
        <v>118</v>
      </c>
      <c r="H878" s="315" t="s">
        <v>58</v>
      </c>
      <c r="I878" s="315">
        <v>4892</v>
      </c>
      <c r="J878" s="315" t="s">
        <v>3975</v>
      </c>
      <c r="K878" s="315" t="s">
        <v>3976</v>
      </c>
      <c r="L878" s="315" t="s">
        <v>34</v>
      </c>
      <c r="M878" s="315" t="s">
        <v>35</v>
      </c>
      <c r="N878" s="315">
        <v>3729</v>
      </c>
      <c r="O878" s="299" t="s">
        <v>36</v>
      </c>
      <c r="P878" s="299" t="s">
        <v>37</v>
      </c>
      <c r="Q878" s="299" t="s">
        <v>38</v>
      </c>
      <c r="R878" s="299" t="s">
        <v>67</v>
      </c>
      <c r="S878" s="297" t="s">
        <v>3977</v>
      </c>
      <c r="T878" s="664" t="s">
        <v>3977</v>
      </c>
      <c r="U878" s="300">
        <v>18</v>
      </c>
      <c r="V878" s="300">
        <v>73</v>
      </c>
      <c r="W878" s="300"/>
      <c r="X878" s="300"/>
      <c r="Y878" s="301">
        <f>U878+V878</f>
        <v>91</v>
      </c>
      <c r="Z878" s="302" t="s">
        <v>40</v>
      </c>
      <c r="AA878" s="303"/>
      <c r="AB878" s="303"/>
      <c r="AC878" s="303"/>
      <c r="AD878" s="303"/>
      <c r="AE878" s="303"/>
      <c r="AF878" s="303"/>
      <c r="AG878" s="303"/>
      <c r="AH878" s="303"/>
      <c r="AI878" s="303"/>
      <c r="AJ878" s="303"/>
      <c r="AK878" s="303"/>
    </row>
    <row r="879" spans="1:37" customFormat="1" ht="15">
      <c r="A879" s="8" t="s">
        <v>26</v>
      </c>
      <c r="B879" s="6" t="s">
        <v>827</v>
      </c>
      <c r="C879" s="8" t="s">
        <v>3978</v>
      </c>
      <c r="D879" s="8" t="s">
        <v>28</v>
      </c>
      <c r="E879" s="94" t="s">
        <v>3979</v>
      </c>
      <c r="F879" s="5">
        <v>992633289</v>
      </c>
      <c r="G879" s="5" t="s">
        <v>712</v>
      </c>
      <c r="H879" s="8" t="s">
        <v>3763</v>
      </c>
      <c r="I879" s="5">
        <v>811</v>
      </c>
      <c r="J879" s="5" t="s">
        <v>3980</v>
      </c>
      <c r="K879" s="5" t="s">
        <v>3981</v>
      </c>
      <c r="L879" s="8" t="s">
        <v>565</v>
      </c>
      <c r="M879" s="5" t="s">
        <v>566</v>
      </c>
      <c r="N879" s="5">
        <v>2809</v>
      </c>
      <c r="O879" s="5" t="s">
        <v>475</v>
      </c>
      <c r="P879" s="5"/>
      <c r="Q879" s="5" t="s">
        <v>567</v>
      </c>
      <c r="R879" s="5" t="s">
        <v>603</v>
      </c>
      <c r="S879" s="10" t="s">
        <v>3714</v>
      </c>
      <c r="T879" s="663" t="s">
        <v>3714</v>
      </c>
      <c r="U879" s="11">
        <v>1E-3</v>
      </c>
      <c r="V879" s="11">
        <v>1E-3</v>
      </c>
      <c r="W879" s="11"/>
      <c r="X879" s="11"/>
      <c r="Y879" s="11">
        <v>1E-3</v>
      </c>
      <c r="Z879" s="6" t="s">
        <v>40</v>
      </c>
    </row>
    <row r="880" spans="1:37" customFormat="1" ht="15">
      <c r="A880" s="690" t="s">
        <v>26</v>
      </c>
      <c r="B880" s="683" t="s">
        <v>3982</v>
      </c>
      <c r="C880" s="690" t="s">
        <v>3983</v>
      </c>
      <c r="D880" s="690" t="s">
        <v>28</v>
      </c>
      <c r="E880" s="149" t="s">
        <v>3984</v>
      </c>
      <c r="F880" s="687">
        <v>984443344</v>
      </c>
      <c r="G880" s="687" t="s">
        <v>102</v>
      </c>
      <c r="H880" s="687" t="s">
        <v>3985</v>
      </c>
      <c r="I880" s="687">
        <v>4762</v>
      </c>
      <c r="J880" s="687" t="s">
        <v>3986</v>
      </c>
      <c r="K880" s="687" t="s">
        <v>3987</v>
      </c>
      <c r="L880" s="690" t="s">
        <v>565</v>
      </c>
      <c r="M880" s="687" t="s">
        <v>566</v>
      </c>
      <c r="N880" s="687">
        <v>4190</v>
      </c>
      <c r="O880" s="687" t="s">
        <v>36</v>
      </c>
      <c r="P880" s="687">
        <v>5000</v>
      </c>
      <c r="Q880" s="5" t="s">
        <v>567</v>
      </c>
      <c r="R880" s="5" t="s">
        <v>594</v>
      </c>
      <c r="S880" s="688" t="s">
        <v>2132</v>
      </c>
      <c r="T880" s="689" t="s">
        <v>3988</v>
      </c>
      <c r="U880" s="186">
        <v>25.42</v>
      </c>
      <c r="V880" s="693">
        <v>71.87</v>
      </c>
      <c r="W880" s="693"/>
      <c r="X880" s="693"/>
      <c r="Y880" s="685">
        <v>97.29</v>
      </c>
      <c r="Z880" s="695" t="s">
        <v>40</v>
      </c>
      <c r="AA880" s="303"/>
      <c r="AB880" s="303"/>
      <c r="AC880" s="303"/>
      <c r="AD880" s="303"/>
      <c r="AE880" s="303"/>
      <c r="AF880" s="303"/>
      <c r="AG880" s="303"/>
      <c r="AH880" s="303"/>
      <c r="AI880" s="303"/>
      <c r="AJ880" s="303"/>
      <c r="AK880" s="303"/>
    </row>
    <row r="881" spans="1:37" customFormat="1" ht="15">
      <c r="A881" s="690" t="s">
        <v>26</v>
      </c>
      <c r="B881" s="683" t="s">
        <v>998</v>
      </c>
      <c r="C881" s="690" t="s">
        <v>999</v>
      </c>
      <c r="D881" s="690" t="s">
        <v>28</v>
      </c>
      <c r="E881" s="149" t="s">
        <v>1292</v>
      </c>
      <c r="F881" s="687">
        <v>934463192</v>
      </c>
      <c r="G881" s="687" t="s">
        <v>712</v>
      </c>
      <c r="H881" s="132" t="s">
        <v>1001</v>
      </c>
      <c r="I881" s="687">
        <v>5767</v>
      </c>
      <c r="J881" s="132" t="s">
        <v>1002</v>
      </c>
      <c r="K881" s="687" t="s">
        <v>1003</v>
      </c>
      <c r="L881" s="690" t="s">
        <v>565</v>
      </c>
      <c r="M881" s="687" t="s">
        <v>566</v>
      </c>
      <c r="N881" s="687">
        <v>4202</v>
      </c>
      <c r="O881" s="687" t="s">
        <v>475</v>
      </c>
      <c r="P881" s="687"/>
      <c r="Q881" s="5" t="s">
        <v>567</v>
      </c>
      <c r="R881" s="687" t="s">
        <v>603</v>
      </c>
      <c r="S881" s="688" t="s">
        <v>2838</v>
      </c>
      <c r="T881" s="689" t="s">
        <v>3988</v>
      </c>
      <c r="U881" s="186">
        <v>1E-3</v>
      </c>
      <c r="V881" s="186">
        <v>1E-3</v>
      </c>
      <c r="W881" s="693"/>
      <c r="X881" s="693"/>
      <c r="Y881" s="186">
        <v>1E-3</v>
      </c>
      <c r="Z881" s="695" t="s">
        <v>1209</v>
      </c>
      <c r="AA881" s="303"/>
      <c r="AB881" s="303"/>
      <c r="AC881" s="303"/>
      <c r="AD881" s="303"/>
      <c r="AE881" s="303"/>
      <c r="AF881" s="303"/>
      <c r="AG881" s="303"/>
      <c r="AH881" s="303"/>
      <c r="AI881" s="303"/>
      <c r="AJ881" s="303"/>
      <c r="AK881" s="303"/>
    </row>
    <row r="882" spans="1:37" customFormat="1" ht="15">
      <c r="A882" s="690" t="s">
        <v>26</v>
      </c>
      <c r="B882" s="683" t="s">
        <v>3989</v>
      </c>
      <c r="C882" s="690" t="s">
        <v>3990</v>
      </c>
      <c r="D882" s="690" t="s">
        <v>28</v>
      </c>
      <c r="E882" s="149" t="s">
        <v>620</v>
      </c>
      <c r="F882" s="687">
        <v>976682651</v>
      </c>
      <c r="G882" s="687" t="s">
        <v>30</v>
      </c>
      <c r="H882" s="687" t="s">
        <v>285</v>
      </c>
      <c r="I882" s="687">
        <v>1929</v>
      </c>
      <c r="J882" s="687" t="s">
        <v>3991</v>
      </c>
      <c r="K882" s="687" t="s">
        <v>3992</v>
      </c>
      <c r="L882" s="690" t="s">
        <v>565</v>
      </c>
      <c r="M882" s="687" t="s">
        <v>566</v>
      </c>
      <c r="N882" s="687">
        <v>4212</v>
      </c>
      <c r="O882" s="687" t="s">
        <v>475</v>
      </c>
      <c r="P882" s="687"/>
      <c r="Q882" s="5" t="s">
        <v>567</v>
      </c>
      <c r="R882" s="5" t="s">
        <v>883</v>
      </c>
      <c r="S882" s="688" t="s">
        <v>3540</v>
      </c>
      <c r="T882" s="689" t="s">
        <v>3988</v>
      </c>
      <c r="U882" s="186">
        <v>1E-3</v>
      </c>
      <c r="V882" s="186">
        <v>1E-3</v>
      </c>
      <c r="W882" s="693"/>
      <c r="X882" s="693"/>
      <c r="Y882" s="186">
        <v>1E-3</v>
      </c>
      <c r="Z882" s="695" t="s">
        <v>40</v>
      </c>
      <c r="AA882" s="303"/>
      <c r="AB882" s="303"/>
      <c r="AC882" s="303"/>
      <c r="AD882" s="303"/>
      <c r="AE882" s="303"/>
      <c r="AF882" s="303"/>
      <c r="AG882" s="303"/>
      <c r="AH882" s="303"/>
      <c r="AI882" s="303"/>
      <c r="AJ882" s="303"/>
      <c r="AK882" s="303"/>
    </row>
    <row r="883" spans="1:37" customFormat="1" ht="15">
      <c r="A883" s="690" t="s">
        <v>26</v>
      </c>
      <c r="B883" s="683" t="s">
        <v>3993</v>
      </c>
      <c r="C883" s="690" t="s">
        <v>3994</v>
      </c>
      <c r="D883" s="690" t="s">
        <v>28</v>
      </c>
      <c r="E883" s="149" t="s">
        <v>3995</v>
      </c>
      <c r="F883" s="687">
        <v>972089883</v>
      </c>
      <c r="G883" s="687" t="s">
        <v>43</v>
      </c>
      <c r="H883" s="687" t="s">
        <v>622</v>
      </c>
      <c r="I883" s="687">
        <v>12755</v>
      </c>
      <c r="J883" s="687" t="s">
        <v>3996</v>
      </c>
      <c r="K883" s="687" t="s">
        <v>3997</v>
      </c>
      <c r="L883" s="690" t="s">
        <v>565</v>
      </c>
      <c r="M883" s="687" t="s">
        <v>566</v>
      </c>
      <c r="N883" s="687">
        <v>4213</v>
      </c>
      <c r="O883" s="687" t="s">
        <v>475</v>
      </c>
      <c r="P883" s="687"/>
      <c r="Q883" s="5" t="s">
        <v>567</v>
      </c>
      <c r="R883" s="5" t="s">
        <v>594</v>
      </c>
      <c r="S883" s="688" t="s">
        <v>3540</v>
      </c>
      <c r="T883" s="689" t="s">
        <v>3988</v>
      </c>
      <c r="U883" s="186">
        <v>1E-3</v>
      </c>
      <c r="V883" s="186">
        <v>1E-3</v>
      </c>
      <c r="W883" s="693"/>
      <c r="X883" s="693"/>
      <c r="Y883" s="186">
        <v>1E-3</v>
      </c>
      <c r="Z883" s="695" t="s">
        <v>40</v>
      </c>
      <c r="AA883" s="303"/>
      <c r="AB883" s="303"/>
      <c r="AC883" s="303"/>
      <c r="AD883" s="303"/>
      <c r="AE883" s="303"/>
      <c r="AF883" s="303"/>
      <c r="AG883" s="303"/>
      <c r="AH883" s="303"/>
      <c r="AI883" s="303"/>
      <c r="AJ883" s="303"/>
      <c r="AK883" s="303"/>
    </row>
    <row r="884" spans="1:37" customFormat="1" ht="15">
      <c r="A884" s="690" t="s">
        <v>26</v>
      </c>
      <c r="B884" s="683" t="s">
        <v>3998</v>
      </c>
      <c r="C884" s="690" t="s">
        <v>3999</v>
      </c>
      <c r="D884" s="690" t="s">
        <v>28</v>
      </c>
      <c r="E884" s="149" t="s">
        <v>4000</v>
      </c>
      <c r="F884" s="687">
        <v>984662368</v>
      </c>
      <c r="G884" s="687" t="s">
        <v>57</v>
      </c>
      <c r="H884" s="687" t="s">
        <v>893</v>
      </c>
      <c r="I884" s="687">
        <v>21016</v>
      </c>
      <c r="J884" s="687" t="s">
        <v>4001</v>
      </c>
      <c r="K884" s="687" t="s">
        <v>4002</v>
      </c>
      <c r="L884" s="690" t="s">
        <v>565</v>
      </c>
      <c r="M884" s="687" t="s">
        <v>566</v>
      </c>
      <c r="N884" s="687">
        <v>4214</v>
      </c>
      <c r="O884" s="687" t="s">
        <v>36</v>
      </c>
      <c r="P884" s="687">
        <v>20000</v>
      </c>
      <c r="Q884" s="5" t="s">
        <v>567</v>
      </c>
      <c r="R884" s="5" t="s">
        <v>883</v>
      </c>
      <c r="S884" s="688" t="s">
        <v>3988</v>
      </c>
      <c r="T884" s="689" t="s">
        <v>3988</v>
      </c>
      <c r="U884" s="186">
        <v>25.42</v>
      </c>
      <c r="V884" s="693">
        <v>43.71</v>
      </c>
      <c r="W884" s="693"/>
      <c r="X884" s="693"/>
      <c r="Y884" s="685">
        <v>69.13</v>
      </c>
      <c r="Z884" s="695" t="s">
        <v>40</v>
      </c>
      <c r="AA884" s="303"/>
      <c r="AB884" s="303"/>
      <c r="AC884" s="303"/>
      <c r="AD884" s="303"/>
      <c r="AE884" s="303"/>
      <c r="AF884" s="303"/>
      <c r="AG884" s="303"/>
      <c r="AH884" s="303"/>
      <c r="AI884" s="303"/>
      <c r="AJ884" s="303"/>
      <c r="AK884" s="303"/>
    </row>
    <row r="885" spans="1:37" customFormat="1" ht="15">
      <c r="A885" s="690" t="s">
        <v>26</v>
      </c>
      <c r="B885" s="683" t="s">
        <v>4003</v>
      </c>
      <c r="C885" s="690" t="s">
        <v>4004</v>
      </c>
      <c r="D885" s="690" t="s">
        <v>28</v>
      </c>
      <c r="E885" s="177" t="s">
        <v>2141</v>
      </c>
      <c r="F885" s="687">
        <v>949563117</v>
      </c>
      <c r="G885" s="687" t="s">
        <v>30</v>
      </c>
      <c r="H885" s="687" t="s">
        <v>285</v>
      </c>
      <c r="I885" s="687">
        <v>5329</v>
      </c>
      <c r="J885" s="687" t="s">
        <v>4005</v>
      </c>
      <c r="K885" s="687" t="s">
        <v>4006</v>
      </c>
      <c r="L885" s="690" t="s">
        <v>565</v>
      </c>
      <c r="M885" s="687" t="s">
        <v>566</v>
      </c>
      <c r="N885" s="687">
        <v>4215</v>
      </c>
      <c r="O885" s="687" t="s">
        <v>475</v>
      </c>
      <c r="P885" s="687"/>
      <c r="Q885" s="5" t="s">
        <v>567</v>
      </c>
      <c r="R885" s="5" t="s">
        <v>883</v>
      </c>
      <c r="S885" s="688" t="s">
        <v>3988</v>
      </c>
      <c r="T885" s="689" t="s">
        <v>3988</v>
      </c>
      <c r="U885" s="186">
        <v>1E-3</v>
      </c>
      <c r="V885" s="186">
        <v>1E-3</v>
      </c>
      <c r="W885" s="693"/>
      <c r="X885" s="693"/>
      <c r="Y885" s="186">
        <v>1E-3</v>
      </c>
      <c r="Z885" s="695" t="s">
        <v>40</v>
      </c>
      <c r="AA885" s="303"/>
      <c r="AB885" s="303"/>
      <c r="AC885" s="303"/>
      <c r="AD885" s="303"/>
      <c r="AE885" s="303"/>
      <c r="AF885" s="303"/>
      <c r="AG885" s="303"/>
      <c r="AH885" s="303"/>
      <c r="AI885" s="303"/>
      <c r="AJ885" s="303"/>
      <c r="AK885" s="303"/>
    </row>
    <row r="886" spans="1:37" customFormat="1" ht="15">
      <c r="A886" s="690" t="s">
        <v>26</v>
      </c>
      <c r="B886" s="683" t="s">
        <v>4007</v>
      </c>
      <c r="C886" s="690" t="s">
        <v>4008</v>
      </c>
      <c r="D886" s="690" t="s">
        <v>28</v>
      </c>
      <c r="E886" s="149" t="s">
        <v>1495</v>
      </c>
      <c r="F886" s="687">
        <v>987434877</v>
      </c>
      <c r="G886" s="687" t="s">
        <v>712</v>
      </c>
      <c r="H886" s="687" t="s">
        <v>1067</v>
      </c>
      <c r="I886" s="687">
        <v>28505</v>
      </c>
      <c r="J886" s="687" t="s">
        <v>1068</v>
      </c>
      <c r="K886" s="687" t="s">
        <v>1069</v>
      </c>
      <c r="L886" s="690" t="s">
        <v>565</v>
      </c>
      <c r="M886" s="687" t="s">
        <v>566</v>
      </c>
      <c r="N886" s="687">
        <v>4216</v>
      </c>
      <c r="O886" s="687" t="s">
        <v>1763</v>
      </c>
      <c r="P886" s="687"/>
      <c r="Q886" s="5" t="s">
        <v>567</v>
      </c>
      <c r="R886" s="5" t="s">
        <v>594</v>
      </c>
      <c r="S886" s="688" t="s">
        <v>3988</v>
      </c>
      <c r="T886" s="689" t="s">
        <v>3988</v>
      </c>
      <c r="U886" s="186">
        <v>1E-3</v>
      </c>
      <c r="V886" s="186">
        <v>1E-3</v>
      </c>
      <c r="W886" s="693"/>
      <c r="X886" s="693"/>
      <c r="Y886" s="186">
        <v>1E-3</v>
      </c>
      <c r="Z886" s="695" t="s">
        <v>40</v>
      </c>
      <c r="AA886" s="303"/>
      <c r="AB886" s="303"/>
      <c r="AC886" s="303"/>
      <c r="AD886" s="303"/>
      <c r="AE886" s="303"/>
      <c r="AF886" s="303"/>
      <c r="AG886" s="303"/>
      <c r="AH886" s="303"/>
      <c r="AI886" s="303"/>
      <c r="AJ886" s="303"/>
      <c r="AK886" s="303"/>
    </row>
    <row r="887" spans="1:37" customFormat="1" ht="15">
      <c r="A887" s="690" t="s">
        <v>26</v>
      </c>
      <c r="B887" s="683" t="s">
        <v>1175</v>
      </c>
      <c r="C887" s="690" t="s">
        <v>4009</v>
      </c>
      <c r="D887" s="690" t="s">
        <v>28</v>
      </c>
      <c r="E887" s="149" t="s">
        <v>4010</v>
      </c>
      <c r="F887" s="687">
        <v>984560554</v>
      </c>
      <c r="G887" s="687" t="s">
        <v>30</v>
      </c>
      <c r="H887" s="687" t="s">
        <v>218</v>
      </c>
      <c r="I887" s="687">
        <v>5651</v>
      </c>
      <c r="J887" s="687" t="s">
        <v>1178</v>
      </c>
      <c r="K887" s="687" t="s">
        <v>1179</v>
      </c>
      <c r="L887" s="690" t="s">
        <v>565</v>
      </c>
      <c r="M887" s="687" t="s">
        <v>566</v>
      </c>
      <c r="N887" s="687">
        <v>4217</v>
      </c>
      <c r="O887" s="687" t="s">
        <v>475</v>
      </c>
      <c r="P887" s="687"/>
      <c r="Q887" s="5" t="s">
        <v>567</v>
      </c>
      <c r="R887" s="687" t="s">
        <v>603</v>
      </c>
      <c r="S887" s="688" t="s">
        <v>3988</v>
      </c>
      <c r="T887" s="689" t="s">
        <v>3988</v>
      </c>
      <c r="U887" s="186">
        <v>1E-3</v>
      </c>
      <c r="V887" s="186">
        <v>1E-3</v>
      </c>
      <c r="W887" s="693"/>
      <c r="X887" s="693"/>
      <c r="Y887" s="186">
        <v>1E-3</v>
      </c>
      <c r="Z887" s="695" t="s">
        <v>40</v>
      </c>
      <c r="AA887" s="303"/>
      <c r="AB887" s="303"/>
      <c r="AC887" s="303"/>
      <c r="AD887" s="303"/>
      <c r="AE887" s="303"/>
      <c r="AF887" s="303"/>
      <c r="AG887" s="303"/>
      <c r="AH887" s="303"/>
      <c r="AI887" s="303"/>
      <c r="AJ887" s="303"/>
      <c r="AK887" s="303"/>
    </row>
    <row r="888" spans="1:37" customFormat="1" ht="15">
      <c r="A888" s="697" t="s">
        <v>26</v>
      </c>
      <c r="B888" s="706" t="s">
        <v>4011</v>
      </c>
      <c r="C888" s="697" t="s">
        <v>4012</v>
      </c>
      <c r="D888" s="697" t="s">
        <v>28</v>
      </c>
      <c r="E888" s="506" t="s">
        <v>4013</v>
      </c>
      <c r="F888" s="696">
        <v>982750016</v>
      </c>
      <c r="G888" s="696" t="s">
        <v>57</v>
      </c>
      <c r="H888" s="696" t="s">
        <v>893</v>
      </c>
      <c r="I888" s="696">
        <v>105235</v>
      </c>
      <c r="J888" s="696" t="s">
        <v>4014</v>
      </c>
      <c r="K888" s="696" t="s">
        <v>4015</v>
      </c>
      <c r="L888" s="697" t="s">
        <v>565</v>
      </c>
      <c r="M888" s="696" t="s">
        <v>566</v>
      </c>
      <c r="N888" s="696">
        <v>4218</v>
      </c>
      <c r="O888" s="696" t="s">
        <v>514</v>
      </c>
      <c r="P888" s="696"/>
      <c r="Q888" s="15" t="s">
        <v>567</v>
      </c>
      <c r="R888" s="15" t="s">
        <v>594</v>
      </c>
      <c r="S888" s="703" t="s">
        <v>3988</v>
      </c>
      <c r="T888" s="707" t="s">
        <v>3988</v>
      </c>
      <c r="U888" s="187">
        <v>1E-3</v>
      </c>
      <c r="V888" s="187">
        <v>1E-3</v>
      </c>
      <c r="W888" s="708"/>
      <c r="X888" s="708"/>
      <c r="Y888" s="187">
        <v>1E-3</v>
      </c>
      <c r="Z888" s="695" t="s">
        <v>40</v>
      </c>
      <c r="AA888" s="303"/>
      <c r="AB888" s="303"/>
      <c r="AC888" s="303"/>
      <c r="AD888" s="303"/>
      <c r="AE888" s="303"/>
      <c r="AF888" s="303"/>
      <c r="AG888" s="303"/>
      <c r="AH888" s="303"/>
      <c r="AI888" s="303"/>
      <c r="AJ888" s="303"/>
      <c r="AK888" s="303"/>
    </row>
    <row r="889" spans="1:37" customFormat="1" ht="15">
      <c r="A889" s="690" t="s">
        <v>26</v>
      </c>
      <c r="B889" s="683" t="s">
        <v>4016</v>
      </c>
      <c r="C889" s="690" t="s">
        <v>4017</v>
      </c>
      <c r="D889" s="690" t="s">
        <v>28</v>
      </c>
      <c r="E889" s="149" t="s">
        <v>1316</v>
      </c>
      <c r="F889" s="687">
        <v>940152961</v>
      </c>
      <c r="G889" s="687" t="s">
        <v>30</v>
      </c>
      <c r="H889" s="687" t="s">
        <v>218</v>
      </c>
      <c r="I889" s="687">
        <v>5455</v>
      </c>
      <c r="J889" s="687" t="s">
        <v>4018</v>
      </c>
      <c r="K889" s="687" t="s">
        <v>4019</v>
      </c>
      <c r="L889" s="690" t="s">
        <v>565</v>
      </c>
      <c r="M889" s="687" t="s">
        <v>566</v>
      </c>
      <c r="N889" s="687">
        <v>4220</v>
      </c>
      <c r="O889" s="687" t="s">
        <v>36</v>
      </c>
      <c r="P889" s="687">
        <v>5000</v>
      </c>
      <c r="Q889" s="5" t="s">
        <v>4020</v>
      </c>
      <c r="R889" s="5" t="s">
        <v>883</v>
      </c>
      <c r="S889" s="688" t="s">
        <v>3988</v>
      </c>
      <c r="T889" s="689" t="s">
        <v>3988</v>
      </c>
      <c r="U889" s="186">
        <v>25.42</v>
      </c>
      <c r="V889" s="693">
        <v>71.87</v>
      </c>
      <c r="W889" s="693"/>
      <c r="X889" s="693"/>
      <c r="Y889" s="685">
        <v>97.29</v>
      </c>
      <c r="Z889" s="695" t="s">
        <v>40</v>
      </c>
      <c r="AA889" s="303"/>
      <c r="AB889" s="303"/>
      <c r="AC889" s="303"/>
      <c r="AD889" s="303"/>
      <c r="AE889" s="303"/>
      <c r="AF889" s="303"/>
      <c r="AG889" s="303"/>
      <c r="AH889" s="303"/>
      <c r="AI889" s="303"/>
      <c r="AJ889" s="303"/>
      <c r="AK889" s="303"/>
    </row>
    <row r="890" spans="1:37" customFormat="1" ht="15">
      <c r="A890" s="715" t="s">
        <v>26</v>
      </c>
      <c r="B890" s="776" t="s">
        <v>4021</v>
      </c>
      <c r="C890" s="715" t="s">
        <v>4022</v>
      </c>
      <c r="D890" s="715" t="s">
        <v>28</v>
      </c>
      <c r="E890" s="624" t="s">
        <v>1177</v>
      </c>
      <c r="F890" s="734">
        <v>958195596</v>
      </c>
      <c r="G890" s="734" t="s">
        <v>70</v>
      </c>
      <c r="H890" s="734" t="s">
        <v>247</v>
      </c>
      <c r="I890" s="734">
        <v>15000</v>
      </c>
      <c r="J890" s="734" t="s">
        <v>4023</v>
      </c>
      <c r="K890" s="734" t="s">
        <v>4024</v>
      </c>
      <c r="L890" s="715" t="s">
        <v>565</v>
      </c>
      <c r="M890" s="734" t="s">
        <v>566</v>
      </c>
      <c r="N890" s="734">
        <v>4221</v>
      </c>
      <c r="O890" s="734" t="s">
        <v>36</v>
      </c>
      <c r="P890" s="734">
        <v>15000</v>
      </c>
      <c r="Q890" s="128" t="s">
        <v>567</v>
      </c>
      <c r="R890" s="128" t="s">
        <v>883</v>
      </c>
      <c r="S890" s="748" t="s">
        <v>3988</v>
      </c>
      <c r="T890" s="790" t="s">
        <v>3988</v>
      </c>
      <c r="U890" s="648">
        <v>25.42</v>
      </c>
      <c r="V890" s="791">
        <v>71.87</v>
      </c>
      <c r="W890" s="791"/>
      <c r="X890" s="791"/>
      <c r="Y890" s="794">
        <v>97.29</v>
      </c>
      <c r="Z890" s="795" t="s">
        <v>40</v>
      </c>
      <c r="AA890" s="303"/>
      <c r="AB890" s="303"/>
      <c r="AC890" s="303"/>
      <c r="AD890" s="303"/>
      <c r="AE890" s="303"/>
      <c r="AF890" s="303"/>
      <c r="AG890" s="303"/>
      <c r="AH890" s="303"/>
      <c r="AI890" s="303"/>
      <c r="AJ890" s="303"/>
      <c r="AK890" s="303"/>
    </row>
    <row r="891" spans="1:37" ht="15">
      <c r="A891" s="690" t="s">
        <v>26</v>
      </c>
      <c r="B891" s="683" t="s">
        <v>4025</v>
      </c>
      <c r="C891" s="690" t="s">
        <v>4026</v>
      </c>
      <c r="D891" s="690" t="s">
        <v>28</v>
      </c>
      <c r="E891" s="149" t="s">
        <v>675</v>
      </c>
      <c r="F891" s="687">
        <v>996815220</v>
      </c>
      <c r="G891" s="687" t="s">
        <v>43</v>
      </c>
      <c r="H891" s="687" t="s">
        <v>148</v>
      </c>
      <c r="I891" s="687">
        <v>76263</v>
      </c>
      <c r="J891" s="687" t="s">
        <v>4027</v>
      </c>
      <c r="K891" s="687" t="s">
        <v>4028</v>
      </c>
      <c r="L891" s="690" t="s">
        <v>565</v>
      </c>
      <c r="M891" s="687" t="s">
        <v>566</v>
      </c>
      <c r="N891" s="687">
        <v>4222</v>
      </c>
      <c r="O891" s="687" t="s">
        <v>36</v>
      </c>
      <c r="P891" s="687">
        <v>75000</v>
      </c>
      <c r="Q891" s="5" t="s">
        <v>567</v>
      </c>
      <c r="R891" s="5" t="s">
        <v>594</v>
      </c>
      <c r="S891" s="688" t="s">
        <v>3988</v>
      </c>
      <c r="T891" s="689" t="s">
        <v>3988</v>
      </c>
      <c r="U891" s="186">
        <v>32.200000000000003</v>
      </c>
      <c r="V891" s="693">
        <v>108.62</v>
      </c>
      <c r="W891" s="693"/>
      <c r="X891" s="693"/>
      <c r="Y891" s="685">
        <v>140.82</v>
      </c>
      <c r="Z891" s="695" t="s">
        <v>40</v>
      </c>
    </row>
    <row r="892" spans="1:37" ht="15">
      <c r="A892" s="690" t="s">
        <v>26</v>
      </c>
      <c r="B892" s="683" t="s">
        <v>4029</v>
      </c>
      <c r="C892" s="690" t="s">
        <v>4030</v>
      </c>
      <c r="D892" s="690" t="s">
        <v>28</v>
      </c>
      <c r="E892" s="149" t="s">
        <v>4031</v>
      </c>
      <c r="F892" s="687">
        <v>986829429</v>
      </c>
      <c r="G892" s="687" t="s">
        <v>70</v>
      </c>
      <c r="H892" s="687" t="s">
        <v>71</v>
      </c>
      <c r="I892" s="687">
        <v>5187</v>
      </c>
      <c r="J892" s="687" t="s">
        <v>4032</v>
      </c>
      <c r="K892" s="687" t="s">
        <v>4033</v>
      </c>
      <c r="L892" s="690" t="s">
        <v>565</v>
      </c>
      <c r="M892" s="687" t="s">
        <v>566</v>
      </c>
      <c r="N892" s="687">
        <v>4224</v>
      </c>
      <c r="O892" s="687" t="s">
        <v>36</v>
      </c>
      <c r="P892" s="687">
        <v>5000</v>
      </c>
      <c r="Q892" s="5" t="s">
        <v>567</v>
      </c>
      <c r="R892" s="5" t="s">
        <v>883</v>
      </c>
      <c r="S892" s="688" t="s">
        <v>3988</v>
      </c>
      <c r="T892" s="689" t="s">
        <v>3988</v>
      </c>
      <c r="U892" s="186">
        <v>25.42</v>
      </c>
      <c r="V892" s="693">
        <v>76.989999999999995</v>
      </c>
      <c r="W892" s="693"/>
      <c r="X892" s="693"/>
      <c r="Y892" s="685">
        <v>102.41</v>
      </c>
      <c r="Z892" s="695" t="s">
        <v>40</v>
      </c>
    </row>
    <row r="893" spans="1:37" ht="15">
      <c r="A893" s="5" t="s">
        <v>26</v>
      </c>
      <c r="B893" s="6" t="s">
        <v>4034</v>
      </c>
      <c r="C893" s="8" t="s">
        <v>4035</v>
      </c>
      <c r="D893" s="8" t="s">
        <v>28</v>
      </c>
      <c r="E893" s="94" t="s">
        <v>4036</v>
      </c>
      <c r="F893" s="5">
        <v>984745999</v>
      </c>
      <c r="G893" s="5" t="s">
        <v>70</v>
      </c>
      <c r="H893" s="5" t="s">
        <v>71</v>
      </c>
      <c r="I893" s="5">
        <v>20023</v>
      </c>
      <c r="J893" s="5" t="s">
        <v>4037</v>
      </c>
      <c r="K893" s="5" t="s">
        <v>4038</v>
      </c>
      <c r="L893" s="8" t="s">
        <v>565</v>
      </c>
      <c r="M893" s="5" t="s">
        <v>566</v>
      </c>
      <c r="N893" s="5">
        <v>1924</v>
      </c>
      <c r="O893" s="5" t="s">
        <v>36</v>
      </c>
      <c r="P893" s="5">
        <v>20023</v>
      </c>
      <c r="Q893" s="5" t="s">
        <v>1167</v>
      </c>
      <c r="R893" s="5" t="s">
        <v>1022</v>
      </c>
      <c r="S893" s="10" t="s">
        <v>4039</v>
      </c>
      <c r="T893" s="663" t="s">
        <v>4039</v>
      </c>
      <c r="U893" s="11">
        <v>25.42</v>
      </c>
      <c r="V893" s="11">
        <v>97.47</v>
      </c>
      <c r="W893" s="11"/>
      <c r="X893" s="11"/>
      <c r="Y893" s="11">
        <v>122.89</v>
      </c>
      <c r="Z893" s="6" t="s">
        <v>40</v>
      </c>
      <c r="AA893"/>
      <c r="AB893"/>
      <c r="AC893"/>
      <c r="AD893"/>
      <c r="AE893"/>
      <c r="AF893"/>
      <c r="AG893"/>
      <c r="AH893"/>
      <c r="AI893"/>
      <c r="AJ893"/>
      <c r="AK893"/>
    </row>
    <row r="894" spans="1:37" ht="15">
      <c r="A894" s="8" t="s">
        <v>26</v>
      </c>
      <c r="B894" s="6" t="s">
        <v>2761</v>
      </c>
      <c r="C894" s="8" t="s">
        <v>2871</v>
      </c>
      <c r="D894" s="8" t="s">
        <v>28</v>
      </c>
      <c r="E894" s="103" t="s">
        <v>2763</v>
      </c>
      <c r="F894" s="5">
        <v>984757267</v>
      </c>
      <c r="G894" s="5" t="s">
        <v>50</v>
      </c>
      <c r="H894" s="8" t="s">
        <v>51</v>
      </c>
      <c r="I894" s="5">
        <v>65277</v>
      </c>
      <c r="J894" s="5" t="s">
        <v>2764</v>
      </c>
      <c r="K894" s="5" t="s">
        <v>2765</v>
      </c>
      <c r="L894" s="8" t="s">
        <v>565</v>
      </c>
      <c r="M894" s="5" t="s">
        <v>35</v>
      </c>
      <c r="N894" s="5">
        <v>2900</v>
      </c>
      <c r="O894" s="5" t="s">
        <v>36</v>
      </c>
      <c r="P894" s="5">
        <v>65000</v>
      </c>
      <c r="Q894" s="5" t="s">
        <v>4040</v>
      </c>
      <c r="R894" s="5" t="s">
        <v>594</v>
      </c>
      <c r="S894" s="10" t="s">
        <v>4041</v>
      </c>
      <c r="T894" s="663" t="s">
        <v>4041</v>
      </c>
      <c r="U894" s="11">
        <v>25.42</v>
      </c>
      <c r="V894" s="11">
        <v>76.989999999999995</v>
      </c>
      <c r="W894" s="11"/>
      <c r="X894" s="11"/>
      <c r="Y894" s="11">
        <v>102.41</v>
      </c>
      <c r="Z894" s="6" t="s">
        <v>40</v>
      </c>
      <c r="AA894"/>
      <c r="AB894"/>
      <c r="AC894"/>
      <c r="AD894"/>
      <c r="AE894"/>
      <c r="AF894"/>
      <c r="AG894"/>
      <c r="AH894"/>
      <c r="AI894"/>
      <c r="AJ894"/>
      <c r="AK894"/>
    </row>
    <row r="895" spans="1:37" hidden="1">
      <c r="A895" s="296" t="s">
        <v>26</v>
      </c>
      <c r="B895" s="361">
        <v>46610657</v>
      </c>
      <c r="C895" s="361" t="s">
        <v>4042</v>
      </c>
      <c r="D895" s="297" t="s">
        <v>28</v>
      </c>
      <c r="E895" s="326" t="s">
        <v>4043</v>
      </c>
      <c r="F895" s="296">
        <v>953821318</v>
      </c>
      <c r="G895" s="296" t="s">
        <v>30</v>
      </c>
      <c r="H895" s="299" t="s">
        <v>927</v>
      </c>
      <c r="I895" s="296">
        <v>35303</v>
      </c>
      <c r="J895" s="299" t="s">
        <v>4044</v>
      </c>
      <c r="K895" s="296" t="s">
        <v>99</v>
      </c>
      <c r="L895" s="349" t="s">
        <v>34</v>
      </c>
      <c r="M895" s="296" t="s">
        <v>35</v>
      </c>
      <c r="N895" s="299">
        <v>3910</v>
      </c>
      <c r="O895" s="296" t="s">
        <v>36</v>
      </c>
      <c r="P895" s="299" t="s">
        <v>106</v>
      </c>
      <c r="Q895" s="315" t="s">
        <v>38</v>
      </c>
      <c r="R895" s="299" t="s">
        <v>75</v>
      </c>
      <c r="S895" s="297" t="s">
        <v>4045</v>
      </c>
      <c r="T895" s="664" t="s">
        <v>4045</v>
      </c>
      <c r="U895" s="387">
        <v>18</v>
      </c>
      <c r="V895" s="300">
        <v>73</v>
      </c>
      <c r="Y895" s="301">
        <f>U895+V895</f>
        <v>91</v>
      </c>
      <c r="Z895" s="302" t="s">
        <v>40</v>
      </c>
    </row>
    <row r="896" spans="1:37" hidden="1">
      <c r="A896" s="296" t="s">
        <v>26</v>
      </c>
      <c r="B896" s="361">
        <v>43461854</v>
      </c>
      <c r="C896" s="361" t="s">
        <v>4046</v>
      </c>
      <c r="D896" s="297" t="s">
        <v>28</v>
      </c>
      <c r="E896" s="326" t="s">
        <v>4047</v>
      </c>
      <c r="F896" s="296">
        <v>959339284</v>
      </c>
      <c r="G896" s="296" t="s">
        <v>30</v>
      </c>
      <c r="H896" s="299" t="s">
        <v>261</v>
      </c>
      <c r="I896" s="296">
        <v>5428</v>
      </c>
      <c r="J896" s="299" t="s">
        <v>4048</v>
      </c>
      <c r="K896" s="378" t="s">
        <v>4049</v>
      </c>
      <c r="L896" s="377" t="s">
        <v>34</v>
      </c>
      <c r="M896" s="378" t="s">
        <v>35</v>
      </c>
      <c r="N896" s="379">
        <v>3911</v>
      </c>
      <c r="O896" s="378" t="s">
        <v>36</v>
      </c>
      <c r="P896" s="379" t="s">
        <v>37</v>
      </c>
      <c r="Q896" s="594" t="s">
        <v>38</v>
      </c>
      <c r="R896" s="379" t="s">
        <v>67</v>
      </c>
      <c r="S896" s="380" t="s">
        <v>4045</v>
      </c>
      <c r="T896" s="670" t="s">
        <v>4045</v>
      </c>
      <c r="U896" s="605">
        <v>18</v>
      </c>
      <c r="V896" s="300">
        <v>73</v>
      </c>
      <c r="Y896" s="301">
        <f>U896+V896</f>
        <v>91</v>
      </c>
      <c r="Z896" s="302" t="s">
        <v>40</v>
      </c>
    </row>
    <row r="897" spans="1:37" hidden="1">
      <c r="A897" s="296" t="s">
        <v>26</v>
      </c>
      <c r="B897" s="361">
        <v>44618939</v>
      </c>
      <c r="C897" s="361" t="s">
        <v>4050</v>
      </c>
      <c r="D897" s="297" t="s">
        <v>28</v>
      </c>
      <c r="E897" s="326" t="s">
        <v>4051</v>
      </c>
      <c r="F897" s="296">
        <v>955501273</v>
      </c>
      <c r="G897" s="296" t="s">
        <v>30</v>
      </c>
      <c r="H897" s="299" t="s">
        <v>511</v>
      </c>
      <c r="I897" s="296">
        <v>29960</v>
      </c>
      <c r="J897" s="299" t="s">
        <v>4052</v>
      </c>
      <c r="K897" s="296" t="s">
        <v>4053</v>
      </c>
      <c r="L897" s="349" t="s">
        <v>34</v>
      </c>
      <c r="M897" s="296" t="s">
        <v>35</v>
      </c>
      <c r="N897" s="299">
        <v>3912</v>
      </c>
      <c r="O897" s="296" t="s">
        <v>36</v>
      </c>
      <c r="P897" s="299" t="s">
        <v>66</v>
      </c>
      <c r="Q897" s="315" t="s">
        <v>38</v>
      </c>
      <c r="R897" s="299" t="s">
        <v>75</v>
      </c>
      <c r="S897" s="297" t="s">
        <v>4045</v>
      </c>
      <c r="T897" s="664" t="s">
        <v>4045</v>
      </c>
      <c r="U897" s="387">
        <v>18</v>
      </c>
      <c r="V897" s="300">
        <v>73</v>
      </c>
      <c r="Y897" s="301">
        <f>U897+V897</f>
        <v>91</v>
      </c>
      <c r="Z897" s="302" t="s">
        <v>40</v>
      </c>
    </row>
    <row r="898" spans="1:37" hidden="1">
      <c r="A898" s="296" t="s">
        <v>26</v>
      </c>
      <c r="B898" s="361">
        <v>80653218</v>
      </c>
      <c r="C898" s="361" t="s">
        <v>4054</v>
      </c>
      <c r="D898" s="297" t="s">
        <v>28</v>
      </c>
      <c r="E898" s="326" t="s">
        <v>1990</v>
      </c>
      <c r="F898" s="296">
        <v>951444484</v>
      </c>
      <c r="G898" s="296" t="s">
        <v>70</v>
      </c>
      <c r="H898" s="299" t="s">
        <v>247</v>
      </c>
      <c r="I898" s="296">
        <v>31915</v>
      </c>
      <c r="J898" s="299" t="s">
        <v>4055</v>
      </c>
      <c r="K898" s="296" t="s">
        <v>4056</v>
      </c>
      <c r="L898" s="349" t="s">
        <v>34</v>
      </c>
      <c r="M898" s="296" t="s">
        <v>35</v>
      </c>
      <c r="N898" s="299">
        <v>3913</v>
      </c>
      <c r="O898" s="296" t="s">
        <v>36</v>
      </c>
      <c r="P898" s="299" t="s">
        <v>66</v>
      </c>
      <c r="Q898" s="315" t="s">
        <v>38</v>
      </c>
      <c r="R898" s="299" t="s">
        <v>487</v>
      </c>
      <c r="S898" s="297" t="s">
        <v>4045</v>
      </c>
      <c r="T898" s="664" t="s">
        <v>4045</v>
      </c>
      <c r="U898" s="387">
        <v>18</v>
      </c>
      <c r="V898" s="300">
        <v>73</v>
      </c>
      <c r="Y898" s="301">
        <f>U898+V898</f>
        <v>91</v>
      </c>
      <c r="Z898" s="302" t="s">
        <v>40</v>
      </c>
    </row>
    <row r="899" spans="1:37" hidden="1">
      <c r="A899" s="296" t="s">
        <v>26</v>
      </c>
      <c r="B899" s="361">
        <v>70769967</v>
      </c>
      <c r="C899" s="361" t="s">
        <v>4057</v>
      </c>
      <c r="D899" s="297" t="s">
        <v>28</v>
      </c>
      <c r="E899" s="326" t="s">
        <v>4058</v>
      </c>
      <c r="F899" s="296">
        <v>952321901</v>
      </c>
      <c r="G899" s="296" t="s">
        <v>30</v>
      </c>
      <c r="H899" s="299" t="s">
        <v>261</v>
      </c>
      <c r="I899" s="296">
        <v>31214</v>
      </c>
      <c r="J899" s="299" t="s">
        <v>4059</v>
      </c>
      <c r="K899" s="296" t="s">
        <v>4060</v>
      </c>
      <c r="L899" s="349" t="s">
        <v>34</v>
      </c>
      <c r="M899" s="296" t="s">
        <v>35</v>
      </c>
      <c r="N899" s="299">
        <v>3914</v>
      </c>
      <c r="O899" s="296" t="s">
        <v>36</v>
      </c>
      <c r="P899" s="299" t="s">
        <v>66</v>
      </c>
      <c r="Q899" s="315" t="s">
        <v>38</v>
      </c>
      <c r="R899" s="299" t="s">
        <v>487</v>
      </c>
      <c r="S899" s="297" t="s">
        <v>4045</v>
      </c>
      <c r="T899" s="664" t="s">
        <v>4045</v>
      </c>
      <c r="U899" s="387">
        <v>18</v>
      </c>
      <c r="V899" s="300">
        <v>73</v>
      </c>
      <c r="Y899" s="301">
        <f>U899+V899</f>
        <v>91</v>
      </c>
      <c r="Z899" s="302" t="s">
        <v>40</v>
      </c>
    </row>
    <row r="900" spans="1:37" hidden="1">
      <c r="A900" s="296" t="s">
        <v>26</v>
      </c>
      <c r="B900" s="361">
        <v>70939644</v>
      </c>
      <c r="C900" s="361" t="s">
        <v>4061</v>
      </c>
      <c r="D900" s="297" t="s">
        <v>28</v>
      </c>
      <c r="E900" s="326" t="s">
        <v>4062</v>
      </c>
      <c r="F900" s="296">
        <v>930238224</v>
      </c>
      <c r="G900" s="296" t="s">
        <v>70</v>
      </c>
      <c r="H900" s="299" t="s">
        <v>247</v>
      </c>
      <c r="I900" s="296">
        <v>4848</v>
      </c>
      <c r="J900" s="299" t="s">
        <v>4063</v>
      </c>
      <c r="K900" s="296" t="s">
        <v>4064</v>
      </c>
      <c r="L900" s="349" t="s">
        <v>34</v>
      </c>
      <c r="M900" s="296" t="s">
        <v>35</v>
      </c>
      <c r="N900" s="299">
        <v>3915</v>
      </c>
      <c r="O900" s="296" t="s">
        <v>36</v>
      </c>
      <c r="P900" s="299" t="s">
        <v>37</v>
      </c>
      <c r="Q900" s="315" t="s">
        <v>38</v>
      </c>
      <c r="R900" s="299" t="s">
        <v>67</v>
      </c>
      <c r="S900" s="297" t="s">
        <v>4045</v>
      </c>
      <c r="T900" s="664" t="s">
        <v>4045</v>
      </c>
      <c r="U900" s="387">
        <v>18</v>
      </c>
      <c r="V900" s="300">
        <v>73</v>
      </c>
      <c r="Y900" s="301">
        <f>U900+V900</f>
        <v>91</v>
      </c>
      <c r="Z900" s="302" t="s">
        <v>40</v>
      </c>
    </row>
    <row r="901" spans="1:37" ht="15">
      <c r="A901" s="8" t="s">
        <v>26</v>
      </c>
      <c r="B901" s="6" t="s">
        <v>4065</v>
      </c>
      <c r="C901" s="8" t="s">
        <v>4066</v>
      </c>
      <c r="D901" s="8" t="s">
        <v>28</v>
      </c>
      <c r="E901" s="103" t="s">
        <v>4067</v>
      </c>
      <c r="F901" s="5">
        <v>983629966</v>
      </c>
      <c r="G901" s="5" t="s">
        <v>43</v>
      </c>
      <c r="H901" s="8" t="s">
        <v>704</v>
      </c>
      <c r="I901" s="5">
        <v>14776</v>
      </c>
      <c r="J901" s="5" t="s">
        <v>4068</v>
      </c>
      <c r="K901" s="111" t="s">
        <v>4069</v>
      </c>
      <c r="L901" s="8" t="s">
        <v>565</v>
      </c>
      <c r="M901" s="5" t="s">
        <v>566</v>
      </c>
      <c r="N901" s="5">
        <v>2901</v>
      </c>
      <c r="O901" s="5" t="s">
        <v>36</v>
      </c>
      <c r="P901" s="5">
        <v>15000</v>
      </c>
      <c r="Q901" s="5" t="s">
        <v>603</v>
      </c>
      <c r="R901" s="5" t="s">
        <v>594</v>
      </c>
      <c r="S901" s="10" t="s">
        <v>4041</v>
      </c>
      <c r="T901" s="663" t="s">
        <v>4041</v>
      </c>
      <c r="U901" s="11">
        <v>25.42</v>
      </c>
      <c r="V901" s="11">
        <v>112.84</v>
      </c>
      <c r="W901" s="11"/>
      <c r="X901" s="11"/>
      <c r="Y901" s="11">
        <v>138.26</v>
      </c>
      <c r="Z901" s="6" t="s">
        <v>40</v>
      </c>
      <c r="AA901"/>
      <c r="AB901"/>
      <c r="AC901"/>
      <c r="AD901"/>
      <c r="AE901"/>
      <c r="AF901"/>
      <c r="AG901"/>
      <c r="AH901"/>
      <c r="AI901"/>
      <c r="AJ901"/>
      <c r="AK901"/>
    </row>
    <row r="902" spans="1:37" ht="15">
      <c r="A902" s="8" t="s">
        <v>26</v>
      </c>
      <c r="B902" s="6" t="s">
        <v>4070</v>
      </c>
      <c r="C902" s="8" t="s">
        <v>4071</v>
      </c>
      <c r="D902" s="8" t="s">
        <v>28</v>
      </c>
      <c r="E902" s="103" t="s">
        <v>4072</v>
      </c>
      <c r="F902" s="5">
        <v>984745999</v>
      </c>
      <c r="G902" s="5" t="s">
        <v>70</v>
      </c>
      <c r="H902" s="8" t="s">
        <v>71</v>
      </c>
      <c r="I902" s="5">
        <v>30150</v>
      </c>
      <c r="J902" s="5" t="s">
        <v>4037</v>
      </c>
      <c r="K902" s="5" t="s">
        <v>4038</v>
      </c>
      <c r="L902" s="8" t="s">
        <v>565</v>
      </c>
      <c r="M902" s="5" t="s">
        <v>35</v>
      </c>
      <c r="N902" s="5">
        <v>2902</v>
      </c>
      <c r="O902" s="5" t="s">
        <v>36</v>
      </c>
      <c r="P902" s="5">
        <v>30000</v>
      </c>
      <c r="Q902" s="5" t="s">
        <v>4040</v>
      </c>
      <c r="R902" s="5" t="s">
        <v>594</v>
      </c>
      <c r="S902" s="10" t="s">
        <v>4041</v>
      </c>
      <c r="T902" s="663" t="s">
        <v>4041</v>
      </c>
      <c r="U902" s="11">
        <v>25.42</v>
      </c>
      <c r="V902" s="11">
        <v>97.47</v>
      </c>
      <c r="W902" s="11"/>
      <c r="X902" s="11"/>
      <c r="Y902" s="11">
        <v>122.89</v>
      </c>
      <c r="Z902" s="6" t="s">
        <v>40</v>
      </c>
      <c r="AA902"/>
      <c r="AB902"/>
      <c r="AC902"/>
      <c r="AD902"/>
      <c r="AE902"/>
      <c r="AF902"/>
      <c r="AG902"/>
      <c r="AH902"/>
      <c r="AI902"/>
      <c r="AJ902"/>
      <c r="AK902"/>
    </row>
    <row r="903" spans="1:37" hidden="1">
      <c r="A903" s="296" t="s">
        <v>26</v>
      </c>
      <c r="B903" s="361">
        <v>44735869</v>
      </c>
      <c r="C903" s="361" t="s">
        <v>4073</v>
      </c>
      <c r="D903" s="296" t="s">
        <v>28</v>
      </c>
      <c r="E903" s="311" t="s">
        <v>4074</v>
      </c>
      <c r="F903" s="299">
        <v>916209336</v>
      </c>
      <c r="G903" s="299" t="s">
        <v>70</v>
      </c>
      <c r="H903" s="299" t="s">
        <v>247</v>
      </c>
      <c r="I903" s="299">
        <v>65180</v>
      </c>
      <c r="J903" s="299" t="s">
        <v>349</v>
      </c>
      <c r="K903" s="299" t="s">
        <v>350</v>
      </c>
      <c r="L903" s="349" t="s">
        <v>34</v>
      </c>
      <c r="M903" s="296" t="s">
        <v>35</v>
      </c>
      <c r="N903" s="299">
        <v>3967</v>
      </c>
      <c r="O903" s="299" t="s">
        <v>36</v>
      </c>
      <c r="P903" s="299" t="s">
        <v>1667</v>
      </c>
      <c r="Q903" s="315" t="s">
        <v>38</v>
      </c>
      <c r="R903" s="299" t="s">
        <v>487</v>
      </c>
      <c r="S903" s="297" t="s">
        <v>4075</v>
      </c>
      <c r="T903" s="664" t="s">
        <v>4075</v>
      </c>
      <c r="U903" s="387">
        <v>18</v>
      </c>
      <c r="V903" s="300">
        <v>78</v>
      </c>
      <c r="Y903" s="301">
        <f>U903+V903</f>
        <v>96</v>
      </c>
      <c r="Z903" s="302" t="s">
        <v>40</v>
      </c>
    </row>
    <row r="904" spans="1:37" hidden="1">
      <c r="A904" s="296" t="s">
        <v>26</v>
      </c>
      <c r="B904" s="361">
        <v>41381309</v>
      </c>
      <c r="C904" s="361" t="s">
        <v>4076</v>
      </c>
      <c r="D904" s="296" t="s">
        <v>28</v>
      </c>
      <c r="E904" s="311" t="s">
        <v>4077</v>
      </c>
      <c r="F904" s="299">
        <v>924488930</v>
      </c>
      <c r="G904" s="299" t="s">
        <v>70</v>
      </c>
      <c r="H904" s="299" t="s">
        <v>71</v>
      </c>
      <c r="I904" s="299">
        <v>10056</v>
      </c>
      <c r="J904" s="299" t="s">
        <v>4078</v>
      </c>
      <c r="K904" s="299" t="s">
        <v>4079</v>
      </c>
      <c r="L904" s="349" t="s">
        <v>34</v>
      </c>
      <c r="M904" s="296" t="s">
        <v>35</v>
      </c>
      <c r="N904" s="299">
        <v>3968</v>
      </c>
      <c r="O904" s="299" t="s">
        <v>36</v>
      </c>
      <c r="P904" s="299" t="s">
        <v>46</v>
      </c>
      <c r="Q904" s="315" t="s">
        <v>38</v>
      </c>
      <c r="R904" s="299" t="s">
        <v>67</v>
      </c>
      <c r="S904" s="297" t="s">
        <v>4075</v>
      </c>
      <c r="T904" s="664" t="s">
        <v>4075</v>
      </c>
      <c r="U904" s="387">
        <v>18</v>
      </c>
      <c r="V904" s="300">
        <v>78</v>
      </c>
      <c r="Y904" s="301">
        <f>U904+V904</f>
        <v>96</v>
      </c>
      <c r="Z904" s="302" t="s">
        <v>40</v>
      </c>
    </row>
    <row r="905" spans="1:37" hidden="1">
      <c r="A905" s="296" t="s">
        <v>26</v>
      </c>
      <c r="B905" s="302" t="s">
        <v>4080</v>
      </c>
      <c r="C905" s="361" t="s">
        <v>4081</v>
      </c>
      <c r="D905" s="296" t="s">
        <v>28</v>
      </c>
      <c r="E905" s="311" t="s">
        <v>4082</v>
      </c>
      <c r="F905" s="299">
        <v>965613301</v>
      </c>
      <c r="G905" s="299" t="s">
        <v>30</v>
      </c>
      <c r="H905" s="299" t="s">
        <v>83</v>
      </c>
      <c r="I905" s="299">
        <v>4617</v>
      </c>
      <c r="J905" s="299" t="s">
        <v>4083</v>
      </c>
      <c r="K905" s="299" t="s">
        <v>4084</v>
      </c>
      <c r="L905" s="349" t="s">
        <v>34</v>
      </c>
      <c r="M905" s="296" t="s">
        <v>35</v>
      </c>
      <c r="N905" s="299">
        <v>3969</v>
      </c>
      <c r="O905" s="299" t="s">
        <v>36</v>
      </c>
      <c r="P905" s="299" t="s">
        <v>37</v>
      </c>
      <c r="Q905" s="315" t="s">
        <v>38</v>
      </c>
      <c r="R905" s="299" t="s">
        <v>47</v>
      </c>
      <c r="S905" s="297" t="s">
        <v>4075</v>
      </c>
      <c r="T905" s="664" t="s">
        <v>4075</v>
      </c>
      <c r="U905" s="387">
        <v>18</v>
      </c>
      <c r="V905" s="300">
        <v>78</v>
      </c>
      <c r="Y905" s="301">
        <f>U905+V905</f>
        <v>96</v>
      </c>
      <c r="Z905" s="302" t="s">
        <v>40</v>
      </c>
    </row>
    <row r="906" spans="1:37" hidden="1">
      <c r="A906" s="296" t="s">
        <v>26</v>
      </c>
      <c r="B906" s="361">
        <v>44167371</v>
      </c>
      <c r="C906" s="361" t="s">
        <v>3407</v>
      </c>
      <c r="D906" s="296" t="s">
        <v>28</v>
      </c>
      <c r="E906" s="311" t="s">
        <v>3408</v>
      </c>
      <c r="F906" s="299">
        <v>932118120</v>
      </c>
      <c r="G906" s="299" t="s">
        <v>30</v>
      </c>
      <c r="H906" s="299" t="s">
        <v>261</v>
      </c>
      <c r="I906" s="299">
        <v>4730</v>
      </c>
      <c r="J906" s="299" t="s">
        <v>3409</v>
      </c>
      <c r="K906" s="299" t="s">
        <v>3410</v>
      </c>
      <c r="L906" s="349" t="s">
        <v>34</v>
      </c>
      <c r="M906" s="296" t="s">
        <v>35</v>
      </c>
      <c r="N906" s="299">
        <v>3970</v>
      </c>
      <c r="O906" s="299" t="s">
        <v>36</v>
      </c>
      <c r="P906" s="299" t="s">
        <v>37</v>
      </c>
      <c r="Q906" s="315" t="s">
        <v>38</v>
      </c>
      <c r="R906" s="299" t="s">
        <v>1022</v>
      </c>
      <c r="S906" s="297" t="s">
        <v>4075</v>
      </c>
      <c r="T906" s="664" t="s">
        <v>4075</v>
      </c>
      <c r="U906" s="387">
        <v>18</v>
      </c>
      <c r="V906" s="300">
        <v>78</v>
      </c>
      <c r="Y906" s="301">
        <f>U906+V906</f>
        <v>96</v>
      </c>
      <c r="Z906" s="302" t="s">
        <v>40</v>
      </c>
    </row>
    <row r="907" spans="1:37" hidden="1">
      <c r="A907" s="296" t="s">
        <v>26</v>
      </c>
      <c r="B907" s="361">
        <v>80135130</v>
      </c>
      <c r="C907" s="361" t="s">
        <v>4085</v>
      </c>
      <c r="D907" s="296" t="s">
        <v>28</v>
      </c>
      <c r="E907" s="311" t="s">
        <v>4086</v>
      </c>
      <c r="F907" s="299">
        <v>945193221</v>
      </c>
      <c r="G907" s="299" t="s">
        <v>70</v>
      </c>
      <c r="H907" s="299" t="s">
        <v>247</v>
      </c>
      <c r="I907" s="299">
        <v>50336</v>
      </c>
      <c r="J907" s="299" t="s">
        <v>301</v>
      </c>
      <c r="K907" s="299" t="s">
        <v>302</v>
      </c>
      <c r="L907" s="349" t="s">
        <v>34</v>
      </c>
      <c r="M907" s="296" t="s">
        <v>35</v>
      </c>
      <c r="N907" s="299">
        <v>3971</v>
      </c>
      <c r="O907" s="299" t="s">
        <v>36</v>
      </c>
      <c r="P907" s="299" t="s">
        <v>264</v>
      </c>
      <c r="Q907" s="315" t="s">
        <v>38</v>
      </c>
      <c r="R907" s="299" t="s">
        <v>47</v>
      </c>
      <c r="S907" s="297" t="s">
        <v>4075</v>
      </c>
      <c r="T907" s="664" t="s">
        <v>4075</v>
      </c>
      <c r="U907" s="387">
        <v>18</v>
      </c>
      <c r="V907" s="300">
        <v>78</v>
      </c>
      <c r="Y907" s="301">
        <f>U907+V907</f>
        <v>96</v>
      </c>
      <c r="Z907" s="302" t="s">
        <v>40</v>
      </c>
    </row>
    <row r="908" spans="1:37" hidden="1">
      <c r="A908" s="296" t="s">
        <v>26</v>
      </c>
      <c r="B908" s="361">
        <v>41203405</v>
      </c>
      <c r="C908" s="361" t="s">
        <v>4087</v>
      </c>
      <c r="D908" s="296" t="s">
        <v>28</v>
      </c>
      <c r="E908" s="311" t="s">
        <v>4088</v>
      </c>
      <c r="F908" s="299">
        <v>932752230</v>
      </c>
      <c r="G908" s="299" t="s">
        <v>70</v>
      </c>
      <c r="H908" s="299" t="s">
        <v>71</v>
      </c>
      <c r="I908" s="299">
        <v>5753</v>
      </c>
      <c r="J908" s="299" t="s">
        <v>4089</v>
      </c>
      <c r="K908" s="299" t="s">
        <v>4090</v>
      </c>
      <c r="L908" s="349" t="s">
        <v>34</v>
      </c>
      <c r="M908" s="296" t="s">
        <v>35</v>
      </c>
      <c r="N908" s="299">
        <v>3972</v>
      </c>
      <c r="O908" s="299" t="s">
        <v>36</v>
      </c>
      <c r="P908" s="299" t="s">
        <v>37</v>
      </c>
      <c r="Q908" s="315" t="s">
        <v>38</v>
      </c>
      <c r="R908" s="299" t="s">
        <v>47</v>
      </c>
      <c r="S908" s="297" t="s">
        <v>4075</v>
      </c>
      <c r="T908" s="664" t="s">
        <v>4075</v>
      </c>
      <c r="U908" s="387">
        <v>18</v>
      </c>
      <c r="V908" s="300">
        <v>78</v>
      </c>
      <c r="Y908" s="301">
        <f>U908+V908</f>
        <v>96</v>
      </c>
      <c r="Z908" s="302" t="s">
        <v>40</v>
      </c>
    </row>
    <row r="909" spans="1:37" ht="15">
      <c r="A909" s="8" t="s">
        <v>26</v>
      </c>
      <c r="B909" s="6" t="s">
        <v>4091</v>
      </c>
      <c r="C909" s="8" t="s">
        <v>4092</v>
      </c>
      <c r="D909" s="8" t="s">
        <v>28</v>
      </c>
      <c r="E909" s="103" t="s">
        <v>4093</v>
      </c>
      <c r="F909" s="5">
        <v>917843736</v>
      </c>
      <c r="G909" s="5" t="s">
        <v>43</v>
      </c>
      <c r="H909" s="8" t="s">
        <v>271</v>
      </c>
      <c r="I909" s="5">
        <v>45285</v>
      </c>
      <c r="J909" s="5" t="s">
        <v>4094</v>
      </c>
      <c r="K909" s="5" t="s">
        <v>4095</v>
      </c>
      <c r="L909" s="8" t="s">
        <v>565</v>
      </c>
      <c r="M909" s="5" t="s">
        <v>35</v>
      </c>
      <c r="N909" s="5">
        <v>2903</v>
      </c>
      <c r="O909" s="5" t="s">
        <v>36</v>
      </c>
      <c r="P909" s="5">
        <v>45000</v>
      </c>
      <c r="Q909" s="5" t="s">
        <v>4040</v>
      </c>
      <c r="R909" s="5" t="s">
        <v>594</v>
      </c>
      <c r="S909" s="10" t="s">
        <v>4041</v>
      </c>
      <c r="T909" s="663" t="s">
        <v>4041</v>
      </c>
      <c r="U909" s="11">
        <v>25.42</v>
      </c>
      <c r="V909" s="11">
        <v>128.19999999999999</v>
      </c>
      <c r="W909" s="11"/>
      <c r="X909" s="11"/>
      <c r="Y909" s="11">
        <v>153.62</v>
      </c>
      <c r="Z909" s="6" t="s">
        <v>40</v>
      </c>
      <c r="AA909"/>
      <c r="AB909"/>
      <c r="AC909"/>
      <c r="AD909"/>
      <c r="AE909"/>
      <c r="AF909"/>
      <c r="AG909"/>
      <c r="AH909"/>
      <c r="AI909"/>
      <c r="AJ909"/>
      <c r="AK909"/>
    </row>
    <row r="910" spans="1:37" ht="15">
      <c r="A910" s="690" t="s">
        <v>26</v>
      </c>
      <c r="B910" s="688" t="s">
        <v>560</v>
      </c>
      <c r="C910" s="690" t="s">
        <v>4096</v>
      </c>
      <c r="D910" s="690" t="s">
        <v>28</v>
      </c>
      <c r="E910" s="131" t="s">
        <v>562</v>
      </c>
      <c r="F910" s="687">
        <v>984000685</v>
      </c>
      <c r="G910" s="687" t="s">
        <v>43</v>
      </c>
      <c r="H910" s="687" t="s">
        <v>208</v>
      </c>
      <c r="I910" s="687">
        <v>45709</v>
      </c>
      <c r="J910" s="687" t="s">
        <v>563</v>
      </c>
      <c r="K910" s="687" t="s">
        <v>564</v>
      </c>
      <c r="L910" s="690" t="s">
        <v>565</v>
      </c>
      <c r="M910" s="299" t="s">
        <v>566</v>
      </c>
      <c r="N910" s="299">
        <v>4402</v>
      </c>
      <c r="O910" s="299" t="s">
        <v>36</v>
      </c>
      <c r="P910" s="299">
        <v>45000</v>
      </c>
      <c r="Q910" s="687" t="s">
        <v>567</v>
      </c>
      <c r="R910" s="299" t="s">
        <v>883</v>
      </c>
      <c r="S910" s="297" t="s">
        <v>4097</v>
      </c>
      <c r="T910" s="664" t="s">
        <v>4097</v>
      </c>
      <c r="U910" s="300">
        <v>32.25</v>
      </c>
      <c r="V910" s="300">
        <v>108.62</v>
      </c>
      <c r="Y910" s="301">
        <v>140.82</v>
      </c>
      <c r="Z910" s="302" t="s">
        <v>40</v>
      </c>
    </row>
    <row r="911" spans="1:37" ht="15">
      <c r="A911" s="690" t="s">
        <v>26</v>
      </c>
      <c r="B911" s="688" t="s">
        <v>2791</v>
      </c>
      <c r="C911" s="690" t="s">
        <v>2792</v>
      </c>
      <c r="D911" s="690" t="s">
        <v>28</v>
      </c>
      <c r="E911" s="131" t="s">
        <v>4098</v>
      </c>
      <c r="F911" s="687">
        <v>985212113</v>
      </c>
      <c r="G911" s="687" t="s">
        <v>57</v>
      </c>
      <c r="H911" s="687" t="s">
        <v>2696</v>
      </c>
      <c r="I911" s="687">
        <v>45289</v>
      </c>
      <c r="J911" s="687" t="s">
        <v>2794</v>
      </c>
      <c r="K911" s="687" t="s">
        <v>4099</v>
      </c>
      <c r="L911" s="690" t="s">
        <v>565</v>
      </c>
      <c r="M911" s="299" t="s">
        <v>35</v>
      </c>
      <c r="N911" s="299">
        <v>4403</v>
      </c>
      <c r="O911" s="299" t="s">
        <v>36</v>
      </c>
      <c r="P911" s="299">
        <v>45000</v>
      </c>
      <c r="Q911" s="687" t="s">
        <v>567</v>
      </c>
      <c r="R911" s="299" t="s">
        <v>603</v>
      </c>
      <c r="S911" s="297" t="s">
        <v>4097</v>
      </c>
      <c r="T911" s="664" t="s">
        <v>4097</v>
      </c>
      <c r="U911" s="300">
        <v>25.42</v>
      </c>
      <c r="V911" s="300">
        <v>82.11</v>
      </c>
      <c r="Y911" s="301">
        <v>107.53</v>
      </c>
      <c r="Z911" s="302" t="s">
        <v>40</v>
      </c>
    </row>
    <row r="912" spans="1:37" ht="15">
      <c r="A912" s="690" t="s">
        <v>26</v>
      </c>
      <c r="B912" s="688" t="s">
        <v>4100</v>
      </c>
      <c r="C912" s="690" t="s">
        <v>4101</v>
      </c>
      <c r="D912" s="690" t="s">
        <v>28</v>
      </c>
      <c r="E912" s="131" t="s">
        <v>4102</v>
      </c>
      <c r="F912" s="687">
        <v>994378569</v>
      </c>
      <c r="G912" s="687" t="s">
        <v>102</v>
      </c>
      <c r="H912" s="687" t="s">
        <v>4103</v>
      </c>
      <c r="I912" s="687">
        <v>20979</v>
      </c>
      <c r="J912" s="687" t="s">
        <v>4104</v>
      </c>
      <c r="K912" s="687" t="s">
        <v>4105</v>
      </c>
      <c r="L912" s="690" t="s">
        <v>565</v>
      </c>
      <c r="M912" s="299" t="s">
        <v>566</v>
      </c>
      <c r="N912" s="299">
        <v>4404</v>
      </c>
      <c r="O912" s="299" t="s">
        <v>36</v>
      </c>
      <c r="P912" s="299">
        <v>20000</v>
      </c>
      <c r="Q912" s="687" t="s">
        <v>567</v>
      </c>
      <c r="R912" s="299" t="s">
        <v>603</v>
      </c>
      <c r="S912" s="297" t="s">
        <v>4097</v>
      </c>
      <c r="T912" s="664" t="s">
        <v>4097</v>
      </c>
      <c r="U912" s="300">
        <v>25.42</v>
      </c>
      <c r="V912" s="300">
        <v>97.47</v>
      </c>
      <c r="Y912" s="301">
        <v>122.89</v>
      </c>
      <c r="Z912" s="302" t="s">
        <v>40</v>
      </c>
    </row>
    <row r="913" spans="1:37" ht="15">
      <c r="A913" s="690" t="s">
        <v>26</v>
      </c>
      <c r="B913" s="688" t="s">
        <v>4106</v>
      </c>
      <c r="C913" s="690" t="s">
        <v>4107</v>
      </c>
      <c r="D913" s="690" t="s">
        <v>28</v>
      </c>
      <c r="E913" s="131" t="s">
        <v>4108</v>
      </c>
      <c r="F913" s="687">
        <v>997471707</v>
      </c>
      <c r="G913" s="687" t="s">
        <v>70</v>
      </c>
      <c r="H913" s="687" t="s">
        <v>1184</v>
      </c>
      <c r="I913" s="687">
        <v>17505</v>
      </c>
      <c r="J913" s="687" t="s">
        <v>4109</v>
      </c>
      <c r="K913" s="687" t="s">
        <v>4110</v>
      </c>
      <c r="L913" s="690" t="s">
        <v>565</v>
      </c>
      <c r="M913" s="299" t="s">
        <v>566</v>
      </c>
      <c r="N913" s="299">
        <v>4405</v>
      </c>
      <c r="O913" s="299" t="s">
        <v>36</v>
      </c>
      <c r="P913" s="299" t="s">
        <v>1855</v>
      </c>
      <c r="Q913" s="687" t="s">
        <v>567</v>
      </c>
      <c r="R913" s="299" t="s">
        <v>865</v>
      </c>
      <c r="S913" s="297" t="s">
        <v>4097</v>
      </c>
      <c r="T913" s="664" t="s">
        <v>4097</v>
      </c>
      <c r="U913" s="300">
        <v>25.42</v>
      </c>
      <c r="V913" s="300">
        <v>97.47</v>
      </c>
      <c r="Y913" s="301">
        <v>122.89</v>
      </c>
      <c r="Z913" s="302" t="s">
        <v>40</v>
      </c>
    </row>
    <row r="914" spans="1:37" ht="15">
      <c r="A914" s="5" t="s">
        <v>26</v>
      </c>
      <c r="B914" s="6" t="s">
        <v>4111</v>
      </c>
      <c r="C914" s="8" t="s">
        <v>4112</v>
      </c>
      <c r="D914" s="8" t="s">
        <v>28</v>
      </c>
      <c r="E914" s="94" t="s">
        <v>4113</v>
      </c>
      <c r="F914" s="5">
        <v>973186792</v>
      </c>
      <c r="G914" s="5" t="s">
        <v>43</v>
      </c>
      <c r="H914" s="8">
        <v>3</v>
      </c>
      <c r="I914" s="5">
        <v>20083</v>
      </c>
      <c r="J914" s="5" t="s">
        <v>4114</v>
      </c>
      <c r="K914" s="5" t="s">
        <v>4115</v>
      </c>
      <c r="L914" s="8" t="s">
        <v>565</v>
      </c>
      <c r="M914" s="5" t="s">
        <v>566</v>
      </c>
      <c r="N914" s="5">
        <v>2029</v>
      </c>
      <c r="O914" s="5" t="s">
        <v>36</v>
      </c>
      <c r="P914" s="5">
        <v>20000</v>
      </c>
      <c r="Q914" s="5" t="s">
        <v>567</v>
      </c>
      <c r="R914" s="5" t="s">
        <v>568</v>
      </c>
      <c r="S914" s="10" t="s">
        <v>3637</v>
      </c>
      <c r="T914" s="663" t="s">
        <v>4116</v>
      </c>
      <c r="U914" s="11">
        <v>25.42</v>
      </c>
      <c r="V914" s="11">
        <v>82.11</v>
      </c>
      <c r="W914" s="11"/>
      <c r="X914" s="11"/>
      <c r="Y914" s="11">
        <v>107.53</v>
      </c>
      <c r="Z914" s="6" t="s">
        <v>40</v>
      </c>
      <c r="AA914"/>
      <c r="AB914"/>
      <c r="AC914"/>
      <c r="AD914"/>
      <c r="AE914"/>
      <c r="AF914"/>
      <c r="AG914"/>
      <c r="AH914"/>
      <c r="AI914"/>
      <c r="AJ914"/>
      <c r="AK914"/>
    </row>
    <row r="915" spans="1:37" ht="15">
      <c r="A915" s="5" t="s">
        <v>26</v>
      </c>
      <c r="B915" s="6" t="s">
        <v>3948</v>
      </c>
      <c r="C915" s="8" t="s">
        <v>4117</v>
      </c>
      <c r="D915" s="8" t="s">
        <v>28</v>
      </c>
      <c r="E915" s="94" t="s">
        <v>4118</v>
      </c>
      <c r="F915" s="5">
        <v>984476279</v>
      </c>
      <c r="G915" s="5" t="s">
        <v>43</v>
      </c>
      <c r="H915" s="8">
        <v>3</v>
      </c>
      <c r="I915" s="5">
        <v>1003</v>
      </c>
      <c r="J915" s="5" t="s">
        <v>3950</v>
      </c>
      <c r="K915" s="5" t="s">
        <v>3951</v>
      </c>
      <c r="L915" s="8" t="s">
        <v>565</v>
      </c>
      <c r="M915" s="5" t="s">
        <v>566</v>
      </c>
      <c r="N915" s="5">
        <v>2032</v>
      </c>
      <c r="O915" s="5" t="s">
        <v>36</v>
      </c>
      <c r="P915" s="5">
        <v>10000</v>
      </c>
      <c r="Q915" s="5" t="s">
        <v>567</v>
      </c>
      <c r="R915" s="5" t="s">
        <v>1133</v>
      </c>
      <c r="S915" s="10" t="s">
        <v>4116</v>
      </c>
      <c r="T915" s="663" t="s">
        <v>4116</v>
      </c>
      <c r="U915" s="11">
        <v>25.42</v>
      </c>
      <c r="V915" s="11">
        <v>82.11</v>
      </c>
      <c r="W915" s="11"/>
      <c r="X915" s="11"/>
      <c r="Y915" s="11">
        <v>107.53</v>
      </c>
      <c r="Z915" s="6" t="s">
        <v>40</v>
      </c>
      <c r="AA915"/>
      <c r="AB915"/>
      <c r="AC915"/>
      <c r="AD915"/>
      <c r="AE915"/>
      <c r="AF915"/>
      <c r="AG915"/>
      <c r="AH915"/>
      <c r="AI915"/>
      <c r="AJ915"/>
      <c r="AK915"/>
    </row>
    <row r="916" spans="1:37" ht="15">
      <c r="A916" s="5" t="s">
        <v>26</v>
      </c>
      <c r="B916" s="6" t="s">
        <v>2466</v>
      </c>
      <c r="C916" s="8" t="s">
        <v>4119</v>
      </c>
      <c r="D916" s="8" t="s">
        <v>28</v>
      </c>
      <c r="E916" s="94" t="s">
        <v>2468</v>
      </c>
      <c r="F916" s="5">
        <v>944424339</v>
      </c>
      <c r="G916" s="5" t="s">
        <v>70</v>
      </c>
      <c r="H916" s="8" t="s">
        <v>247</v>
      </c>
      <c r="I916" s="5">
        <v>5000</v>
      </c>
      <c r="J916" s="5" t="s">
        <v>2469</v>
      </c>
      <c r="K916" s="5" t="s">
        <v>4120</v>
      </c>
      <c r="L916" s="8" t="s">
        <v>565</v>
      </c>
      <c r="M916" s="5" t="s">
        <v>566</v>
      </c>
      <c r="N916" s="5">
        <v>2034</v>
      </c>
      <c r="O916" s="5" t="s">
        <v>36</v>
      </c>
      <c r="P916" s="5">
        <v>5000</v>
      </c>
      <c r="Q916" s="5" t="s">
        <v>567</v>
      </c>
      <c r="R916" s="5" t="s">
        <v>1022</v>
      </c>
      <c r="S916" s="10" t="s">
        <v>4116</v>
      </c>
      <c r="T916" s="663" t="s">
        <v>4116</v>
      </c>
      <c r="U916" s="11">
        <v>25.42</v>
      </c>
      <c r="V916" s="11">
        <v>71.87</v>
      </c>
      <c r="W916" s="11"/>
      <c r="X916" s="11"/>
      <c r="Y916" s="11">
        <v>97.29</v>
      </c>
      <c r="Z916" s="6" t="s">
        <v>40</v>
      </c>
      <c r="AA916"/>
      <c r="AB916"/>
      <c r="AC916"/>
      <c r="AD916"/>
      <c r="AE916"/>
      <c r="AF916"/>
      <c r="AG916"/>
      <c r="AH916"/>
      <c r="AI916"/>
      <c r="AJ916"/>
      <c r="AK916"/>
    </row>
    <row r="917" spans="1:37" ht="15">
      <c r="A917" s="5" t="s">
        <v>26</v>
      </c>
      <c r="B917" s="6" t="s">
        <v>4121</v>
      </c>
      <c r="C917" s="8" t="s">
        <v>4122</v>
      </c>
      <c r="D917" s="8" t="s">
        <v>28</v>
      </c>
      <c r="E917" s="94" t="s">
        <v>4123</v>
      </c>
      <c r="F917" s="5">
        <v>974259190</v>
      </c>
      <c r="G917" s="5" t="s">
        <v>57</v>
      </c>
      <c r="H917" s="8" t="s">
        <v>662</v>
      </c>
      <c r="I917" s="5">
        <v>105060</v>
      </c>
      <c r="J917" s="5" t="s">
        <v>4124</v>
      </c>
      <c r="K917" s="5" t="s">
        <v>4125</v>
      </c>
      <c r="L917" s="8" t="s">
        <v>565</v>
      </c>
      <c r="M917" s="5" t="s">
        <v>566</v>
      </c>
      <c r="N917" s="5">
        <v>2035</v>
      </c>
      <c r="O917" s="5" t="s">
        <v>36</v>
      </c>
      <c r="P917" s="5">
        <v>105000</v>
      </c>
      <c r="Q917" s="5" t="s">
        <v>1167</v>
      </c>
      <c r="R917" s="5" t="s">
        <v>1022</v>
      </c>
      <c r="S917" s="10" t="s">
        <v>4116</v>
      </c>
      <c r="T917" s="663" t="s">
        <v>4116</v>
      </c>
      <c r="U917" s="11">
        <v>25.42</v>
      </c>
      <c r="V917" s="11">
        <v>51.39</v>
      </c>
      <c r="W917" s="11"/>
      <c r="X917" s="11"/>
      <c r="Y917" s="11">
        <v>76.81</v>
      </c>
      <c r="Z917" s="6" t="s">
        <v>40</v>
      </c>
      <c r="AA917"/>
      <c r="AB917"/>
      <c r="AC917"/>
      <c r="AD917"/>
      <c r="AE917"/>
      <c r="AF917"/>
      <c r="AG917"/>
      <c r="AH917"/>
      <c r="AI917"/>
      <c r="AJ917"/>
      <c r="AK917"/>
    </row>
    <row r="918" spans="1:37" ht="15">
      <c r="A918" s="5" t="s">
        <v>26</v>
      </c>
      <c r="B918" s="6" t="s">
        <v>4126</v>
      </c>
      <c r="C918" s="8" t="s">
        <v>4127</v>
      </c>
      <c r="D918" s="8" t="s">
        <v>28</v>
      </c>
      <c r="E918" s="94" t="s">
        <v>4128</v>
      </c>
      <c r="F918" s="5">
        <v>941471267</v>
      </c>
      <c r="G918" s="5" t="s">
        <v>102</v>
      </c>
      <c r="H918" s="8" t="s">
        <v>236</v>
      </c>
      <c r="I918" s="5">
        <v>5000</v>
      </c>
      <c r="J918" s="5" t="s">
        <v>4129</v>
      </c>
      <c r="K918" s="5" t="s">
        <v>4130</v>
      </c>
      <c r="L918" s="8" t="s">
        <v>565</v>
      </c>
      <c r="M918" s="5" t="s">
        <v>35</v>
      </c>
      <c r="N918" s="5">
        <v>2036</v>
      </c>
      <c r="O918" s="5" t="s">
        <v>36</v>
      </c>
      <c r="P918" s="5">
        <v>5000</v>
      </c>
      <c r="Q918" s="5" t="s">
        <v>1167</v>
      </c>
      <c r="R918" s="5" t="s">
        <v>1133</v>
      </c>
      <c r="S918" s="10" t="s">
        <v>4116</v>
      </c>
      <c r="T918" s="663" t="s">
        <v>4116</v>
      </c>
      <c r="U918" s="11">
        <v>25.42</v>
      </c>
      <c r="V918" s="11">
        <v>102.59</v>
      </c>
      <c r="W918" s="11"/>
      <c r="X918" s="11"/>
      <c r="Y918" s="11">
        <v>128.01</v>
      </c>
      <c r="Z918" s="6" t="s">
        <v>40</v>
      </c>
      <c r="AA918"/>
      <c r="AB918"/>
      <c r="AC918"/>
      <c r="AD918"/>
      <c r="AE918"/>
      <c r="AF918"/>
      <c r="AG918"/>
      <c r="AH918"/>
      <c r="AI918"/>
      <c r="AJ918"/>
      <c r="AK918"/>
    </row>
    <row r="919" spans="1:37" ht="15">
      <c r="A919" s="5" t="s">
        <v>26</v>
      </c>
      <c r="B919" s="6" t="s">
        <v>4131</v>
      </c>
      <c r="C919" s="8" t="s">
        <v>4132</v>
      </c>
      <c r="D919" s="8" t="s">
        <v>28</v>
      </c>
      <c r="E919" s="94" t="s">
        <v>4133</v>
      </c>
      <c r="F919" s="5">
        <v>973686001</v>
      </c>
      <c r="G919" s="5" t="s">
        <v>57</v>
      </c>
      <c r="H919" s="8" t="s">
        <v>662</v>
      </c>
      <c r="I919" s="5">
        <v>5000</v>
      </c>
      <c r="J919" s="5" t="s">
        <v>4134</v>
      </c>
      <c r="K919" s="5" t="s">
        <v>4135</v>
      </c>
      <c r="L919" s="8" t="s">
        <v>565</v>
      </c>
      <c r="M919" s="5" t="s">
        <v>35</v>
      </c>
      <c r="N919" s="5">
        <v>2037</v>
      </c>
      <c r="O919" s="5" t="s">
        <v>36</v>
      </c>
      <c r="P919" s="5">
        <v>5000</v>
      </c>
      <c r="Q919" s="5" t="s">
        <v>1167</v>
      </c>
      <c r="R919" s="5" t="s">
        <v>568</v>
      </c>
      <c r="S919" s="10" t="s">
        <v>4116</v>
      </c>
      <c r="T919" s="663" t="s">
        <v>4116</v>
      </c>
      <c r="U919" s="11">
        <v>1E-3</v>
      </c>
      <c r="V919" s="11">
        <v>38.4</v>
      </c>
      <c r="W919" s="11"/>
      <c r="X919" s="11"/>
      <c r="Y919" s="11">
        <v>38.4</v>
      </c>
      <c r="Z919" s="6" t="s">
        <v>40</v>
      </c>
      <c r="AA919"/>
      <c r="AB919"/>
      <c r="AC919"/>
      <c r="AD919"/>
      <c r="AE919"/>
      <c r="AF919"/>
      <c r="AG919"/>
      <c r="AH919"/>
      <c r="AI919"/>
      <c r="AJ919"/>
      <c r="AK919"/>
    </row>
    <row r="920" spans="1:37" ht="15">
      <c r="A920" s="8" t="s">
        <v>26</v>
      </c>
      <c r="B920" s="6" t="s">
        <v>3661</v>
      </c>
      <c r="C920" s="8" t="s">
        <v>4136</v>
      </c>
      <c r="D920" s="8" t="s">
        <v>28</v>
      </c>
      <c r="E920" s="103" t="s">
        <v>4137</v>
      </c>
      <c r="F920" s="5">
        <v>984700225</v>
      </c>
      <c r="G920" s="5" t="s">
        <v>30</v>
      </c>
      <c r="H920" s="8" t="s">
        <v>358</v>
      </c>
      <c r="I920" s="5">
        <v>10758</v>
      </c>
      <c r="J920" s="5" t="s">
        <v>3664</v>
      </c>
      <c r="K920" s="5" t="s">
        <v>3665</v>
      </c>
      <c r="L920" s="8" t="s">
        <v>565</v>
      </c>
      <c r="M920" s="5" t="s">
        <v>35</v>
      </c>
      <c r="N920" s="5">
        <v>2964</v>
      </c>
      <c r="O920" s="5" t="s">
        <v>36</v>
      </c>
      <c r="P920" s="5">
        <v>10000</v>
      </c>
      <c r="Q920" s="5" t="s">
        <v>649</v>
      </c>
      <c r="R920" s="5" t="s">
        <v>594</v>
      </c>
      <c r="S920" s="10" t="s">
        <v>1650</v>
      </c>
      <c r="T920" s="663" t="s">
        <v>3865</v>
      </c>
      <c r="U920" s="11">
        <v>25.42</v>
      </c>
      <c r="V920" s="11">
        <v>76.989999999999995</v>
      </c>
      <c r="W920" s="11"/>
      <c r="X920" s="11"/>
      <c r="Y920" s="11">
        <v>102.41</v>
      </c>
      <c r="Z920" s="6" t="s">
        <v>40</v>
      </c>
      <c r="AA920"/>
      <c r="AB920"/>
      <c r="AC920"/>
      <c r="AD920"/>
      <c r="AE920"/>
      <c r="AF920"/>
      <c r="AG920"/>
      <c r="AH920"/>
      <c r="AI920"/>
      <c r="AJ920"/>
      <c r="AK920"/>
    </row>
    <row r="921" spans="1:37" ht="15">
      <c r="A921" s="8" t="s">
        <v>26</v>
      </c>
      <c r="B921" s="6" t="s">
        <v>4138</v>
      </c>
      <c r="C921" s="8" t="s">
        <v>4139</v>
      </c>
      <c r="D921" s="8" t="s">
        <v>28</v>
      </c>
      <c r="E921" s="103" t="s">
        <v>4140</v>
      </c>
      <c r="F921" s="5">
        <v>952259691</v>
      </c>
      <c r="G921" s="5" t="s">
        <v>30</v>
      </c>
      <c r="H921" s="8" t="s">
        <v>83</v>
      </c>
      <c r="I921" s="5">
        <v>5500</v>
      </c>
      <c r="J921" s="5" t="s">
        <v>4141</v>
      </c>
      <c r="K921" s="5" t="s">
        <v>4142</v>
      </c>
      <c r="L921" s="8" t="s">
        <v>565</v>
      </c>
      <c r="M921" s="5" t="s">
        <v>35</v>
      </c>
      <c r="N921" s="5">
        <v>2969</v>
      </c>
      <c r="O921" s="5" t="s">
        <v>36</v>
      </c>
      <c r="P921" s="5">
        <v>5000</v>
      </c>
      <c r="Q921" s="5" t="s">
        <v>649</v>
      </c>
      <c r="R921" s="5" t="s">
        <v>594</v>
      </c>
      <c r="S921" s="10" t="s">
        <v>3865</v>
      </c>
      <c r="T921" s="663" t="s">
        <v>3865</v>
      </c>
      <c r="U921" s="11">
        <v>25.42</v>
      </c>
      <c r="V921" s="11">
        <v>76.989999999999995</v>
      </c>
      <c r="W921" s="11"/>
      <c r="X921" s="11"/>
      <c r="Y921" s="11">
        <v>102.41</v>
      </c>
      <c r="Z921" s="6" t="s">
        <v>40</v>
      </c>
      <c r="AA921"/>
      <c r="AB921"/>
      <c r="AC921"/>
      <c r="AD921"/>
      <c r="AE921"/>
      <c r="AF921"/>
      <c r="AG921"/>
      <c r="AH921"/>
      <c r="AI921"/>
      <c r="AJ921"/>
      <c r="AK921"/>
    </row>
    <row r="922" spans="1:37" ht="15">
      <c r="A922" s="8" t="s">
        <v>26</v>
      </c>
      <c r="B922" s="6" t="s">
        <v>1091</v>
      </c>
      <c r="C922" s="8" t="s">
        <v>4143</v>
      </c>
      <c r="D922" s="8" t="s">
        <v>28</v>
      </c>
      <c r="E922" s="103" t="s">
        <v>4144</v>
      </c>
      <c r="F922" s="5">
        <v>983527406</v>
      </c>
      <c r="G922" s="5" t="s">
        <v>43</v>
      </c>
      <c r="H922" s="8" t="s">
        <v>704</v>
      </c>
      <c r="I922" s="5">
        <v>19929</v>
      </c>
      <c r="J922" s="5" t="s">
        <v>1094</v>
      </c>
      <c r="K922" s="5" t="s">
        <v>1095</v>
      </c>
      <c r="L922" s="8" t="s">
        <v>565</v>
      </c>
      <c r="M922" s="5" t="s">
        <v>35</v>
      </c>
      <c r="N922" s="5">
        <v>2970</v>
      </c>
      <c r="O922" s="5" t="s">
        <v>36</v>
      </c>
      <c r="P922" s="5">
        <v>20000</v>
      </c>
      <c r="Q922" s="5" t="s">
        <v>567</v>
      </c>
      <c r="R922" s="5" t="s">
        <v>594</v>
      </c>
      <c r="S922" s="10" t="s">
        <v>3865</v>
      </c>
      <c r="T922" s="663" t="s">
        <v>3865</v>
      </c>
      <c r="U922" s="11">
        <v>25.42</v>
      </c>
      <c r="V922" s="11">
        <v>82.11</v>
      </c>
      <c r="W922" s="11"/>
      <c r="X922" s="11"/>
      <c r="Y922" s="11">
        <v>107.53</v>
      </c>
      <c r="Z922" s="6" t="s">
        <v>40</v>
      </c>
      <c r="AA922"/>
      <c r="AB922"/>
      <c r="AC922"/>
      <c r="AD922"/>
      <c r="AE922"/>
      <c r="AF922"/>
      <c r="AG922"/>
      <c r="AH922"/>
      <c r="AI922"/>
      <c r="AJ922"/>
      <c r="AK922"/>
    </row>
    <row r="923" spans="1:37" ht="15" hidden="1">
      <c r="A923" s="296" t="s">
        <v>26</v>
      </c>
      <c r="B923" s="297" t="s">
        <v>4145</v>
      </c>
      <c r="C923" s="405" t="s">
        <v>4146</v>
      </c>
      <c r="D923" s="296" t="s">
        <v>28</v>
      </c>
      <c r="E923" s="149" t="s">
        <v>4147</v>
      </c>
      <c r="F923" s="5">
        <v>988515124</v>
      </c>
      <c r="G923" s="5" t="s">
        <v>57</v>
      </c>
      <c r="H923" s="132" t="s">
        <v>2593</v>
      </c>
      <c r="I923" s="5">
        <v>10034</v>
      </c>
      <c r="J923" s="132" t="s">
        <v>4148</v>
      </c>
      <c r="K923" s="132" t="s">
        <v>4149</v>
      </c>
      <c r="L923" s="296" t="s">
        <v>34</v>
      </c>
      <c r="M923" s="296" t="s">
        <v>35</v>
      </c>
      <c r="N923" s="5">
        <v>4122</v>
      </c>
      <c r="O923" s="299" t="s">
        <v>36</v>
      </c>
      <c r="P923" s="5" t="s">
        <v>46</v>
      </c>
      <c r="Q923" s="315" t="s">
        <v>38</v>
      </c>
      <c r="R923" s="5" t="s">
        <v>487</v>
      </c>
      <c r="S923" s="683" t="s">
        <v>4150</v>
      </c>
      <c r="T923" s="684" t="s">
        <v>4150</v>
      </c>
      <c r="U923" s="387">
        <v>18</v>
      </c>
      <c r="V923" s="300">
        <v>78</v>
      </c>
      <c r="Y923" s="301">
        <f>U923+V923</f>
        <v>96</v>
      </c>
      <c r="Z923" s="302" t="s">
        <v>40</v>
      </c>
    </row>
    <row r="924" spans="1:37" ht="15" hidden="1">
      <c r="A924" s="296" t="s">
        <v>26</v>
      </c>
      <c r="B924" s="361">
        <v>42997602</v>
      </c>
      <c r="C924" s="361" t="s">
        <v>4151</v>
      </c>
      <c r="D924" s="296" t="s">
        <v>28</v>
      </c>
      <c r="E924" s="103" t="s">
        <v>4152</v>
      </c>
      <c r="F924" s="299">
        <v>986752904</v>
      </c>
      <c r="G924" s="299" t="s">
        <v>43</v>
      </c>
      <c r="H924" s="299" t="s">
        <v>552</v>
      </c>
      <c r="I924" s="299">
        <v>10127</v>
      </c>
      <c r="J924" s="299" t="s">
        <v>4153</v>
      </c>
      <c r="K924" s="299" t="s">
        <v>4154</v>
      </c>
      <c r="L924" s="296" t="s">
        <v>34</v>
      </c>
      <c r="M924" s="296" t="s">
        <v>35</v>
      </c>
      <c r="N924" s="5">
        <v>4123</v>
      </c>
      <c r="O924" s="299" t="s">
        <v>36</v>
      </c>
      <c r="P924" s="299" t="s">
        <v>46</v>
      </c>
      <c r="Q924" s="315" t="s">
        <v>38</v>
      </c>
      <c r="R924" s="299" t="s">
        <v>487</v>
      </c>
      <c r="S924" s="683" t="s">
        <v>4150</v>
      </c>
      <c r="T924" s="684" t="s">
        <v>4150</v>
      </c>
      <c r="U924" s="387">
        <v>18</v>
      </c>
      <c r="V924" s="300">
        <v>93</v>
      </c>
      <c r="Y924" s="301">
        <f>U924+V924</f>
        <v>111</v>
      </c>
      <c r="Z924" s="302" t="s">
        <v>40</v>
      </c>
    </row>
    <row r="925" spans="1:37" ht="15" hidden="1">
      <c r="A925" s="296" t="s">
        <v>26</v>
      </c>
      <c r="B925" s="361">
        <v>73621940</v>
      </c>
      <c r="C925" s="361" t="s">
        <v>4155</v>
      </c>
      <c r="D925" s="296" t="s">
        <v>28</v>
      </c>
      <c r="E925" s="103" t="s">
        <v>4156</v>
      </c>
      <c r="F925" s="299">
        <v>910277461</v>
      </c>
      <c r="G925" s="299" t="s">
        <v>102</v>
      </c>
      <c r="H925" s="299" t="s">
        <v>818</v>
      </c>
      <c r="I925" s="299">
        <v>10009</v>
      </c>
      <c r="J925" s="299" t="s">
        <v>4157</v>
      </c>
      <c r="K925" s="299" t="s">
        <v>4158</v>
      </c>
      <c r="L925" s="296" t="s">
        <v>34</v>
      </c>
      <c r="M925" s="296" t="s">
        <v>35</v>
      </c>
      <c r="N925" s="5">
        <v>4124</v>
      </c>
      <c r="O925" s="299" t="s">
        <v>36</v>
      </c>
      <c r="P925" s="299" t="s">
        <v>46</v>
      </c>
      <c r="Q925" s="315" t="s">
        <v>38</v>
      </c>
      <c r="R925" s="299" t="s">
        <v>67</v>
      </c>
      <c r="S925" s="683" t="s">
        <v>4150</v>
      </c>
      <c r="T925" s="684" t="s">
        <v>4150</v>
      </c>
      <c r="U925" s="387">
        <v>18</v>
      </c>
      <c r="V925" s="300">
        <v>78</v>
      </c>
      <c r="Y925" s="301">
        <f>U925+V925</f>
        <v>96</v>
      </c>
      <c r="Z925" s="302" t="s">
        <v>40</v>
      </c>
    </row>
    <row r="926" spans="1:37" ht="15" hidden="1">
      <c r="A926" s="296" t="s">
        <v>26</v>
      </c>
      <c r="B926" s="361">
        <v>76432697</v>
      </c>
      <c r="C926" s="361" t="s">
        <v>4159</v>
      </c>
      <c r="D926" s="296" t="s">
        <v>28</v>
      </c>
      <c r="E926" s="103" t="s">
        <v>4160</v>
      </c>
      <c r="F926" s="299">
        <v>944068195</v>
      </c>
      <c r="G926" s="299" t="s">
        <v>712</v>
      </c>
      <c r="H926" s="299" t="s">
        <v>2101</v>
      </c>
      <c r="I926" s="299">
        <v>40926</v>
      </c>
      <c r="J926" s="299" t="s">
        <v>4161</v>
      </c>
      <c r="K926" s="299" t="s">
        <v>4162</v>
      </c>
      <c r="L926" s="296" t="s">
        <v>34</v>
      </c>
      <c r="M926" s="296" t="s">
        <v>35</v>
      </c>
      <c r="N926" s="5">
        <v>4125</v>
      </c>
      <c r="O926" s="299" t="s">
        <v>514</v>
      </c>
      <c r="Q926" s="315" t="s">
        <v>38</v>
      </c>
      <c r="R926" s="299" t="s">
        <v>67</v>
      </c>
      <c r="S926" s="683" t="s">
        <v>4150</v>
      </c>
      <c r="T926" s="684" t="s">
        <v>4150</v>
      </c>
      <c r="U926" s="387"/>
      <c r="Z926" s="302" t="s">
        <v>40</v>
      </c>
    </row>
    <row r="927" spans="1:37" ht="15" hidden="1">
      <c r="A927" s="296" t="s">
        <v>26</v>
      </c>
      <c r="B927" s="361">
        <v>40506041</v>
      </c>
      <c r="C927" s="361" t="s">
        <v>4163</v>
      </c>
      <c r="D927" s="296" t="s">
        <v>28</v>
      </c>
      <c r="E927" s="103" t="s">
        <v>4164</v>
      </c>
      <c r="F927" s="299">
        <v>914115213</v>
      </c>
      <c r="G927" s="299" t="s">
        <v>50</v>
      </c>
      <c r="H927" s="299" t="s">
        <v>581</v>
      </c>
      <c r="I927" s="299">
        <v>20063</v>
      </c>
      <c r="J927" s="299" t="s">
        <v>455</v>
      </c>
      <c r="K927" s="299" t="s">
        <v>456</v>
      </c>
      <c r="L927" s="296" t="s">
        <v>34</v>
      </c>
      <c r="M927" s="296" t="s">
        <v>35</v>
      </c>
      <c r="N927" s="5">
        <v>4126</v>
      </c>
      <c r="O927" s="299" t="s">
        <v>36</v>
      </c>
      <c r="P927" s="299" t="s">
        <v>126</v>
      </c>
      <c r="Q927" s="315" t="s">
        <v>38</v>
      </c>
      <c r="R927" s="299" t="s">
        <v>67</v>
      </c>
      <c r="S927" s="683" t="s">
        <v>4150</v>
      </c>
      <c r="T927" s="684" t="s">
        <v>4150</v>
      </c>
      <c r="U927" s="387">
        <v>18</v>
      </c>
      <c r="V927" s="300">
        <v>78</v>
      </c>
      <c r="Y927" s="301">
        <f>U927+V927</f>
        <v>96</v>
      </c>
      <c r="Z927" s="302" t="s">
        <v>40</v>
      </c>
    </row>
    <row r="928" spans="1:37" ht="15">
      <c r="A928" s="8" t="s">
        <v>26</v>
      </c>
      <c r="B928" s="6" t="s">
        <v>4165</v>
      </c>
      <c r="C928" s="8" t="s">
        <v>1556</v>
      </c>
      <c r="D928" s="8" t="s">
        <v>28</v>
      </c>
      <c r="E928" s="103" t="s">
        <v>4166</v>
      </c>
      <c r="F928" s="5">
        <v>984030984</v>
      </c>
      <c r="G928" s="5" t="s">
        <v>43</v>
      </c>
      <c r="H928" s="8">
        <v>3</v>
      </c>
      <c r="I928" s="5">
        <v>20430</v>
      </c>
      <c r="J928" s="5" t="s">
        <v>1557</v>
      </c>
      <c r="K928" s="5" t="s">
        <v>1519</v>
      </c>
      <c r="L928" s="8" t="s">
        <v>565</v>
      </c>
      <c r="M928" s="5" t="s">
        <v>35</v>
      </c>
      <c r="N928" s="5">
        <v>2971</v>
      </c>
      <c r="O928" s="5" t="s">
        <v>36</v>
      </c>
      <c r="P928" s="5">
        <v>20000</v>
      </c>
      <c r="Q928" s="5" t="s">
        <v>567</v>
      </c>
      <c r="R928" s="5" t="s">
        <v>568</v>
      </c>
      <c r="S928" s="10" t="s">
        <v>3865</v>
      </c>
      <c r="T928" s="663" t="s">
        <v>3865</v>
      </c>
      <c r="U928" s="11">
        <v>25.42</v>
      </c>
      <c r="V928" s="11">
        <v>82.11</v>
      </c>
      <c r="W928" s="11"/>
      <c r="X928" s="11"/>
      <c r="Y928" s="11">
        <v>107.53</v>
      </c>
      <c r="Z928" s="6" t="s">
        <v>40</v>
      </c>
      <c r="AA928"/>
      <c r="AB928"/>
      <c r="AC928"/>
      <c r="AD928"/>
      <c r="AE928"/>
      <c r="AF928"/>
      <c r="AG928"/>
      <c r="AH928"/>
      <c r="AI928"/>
      <c r="AJ928"/>
      <c r="AK928"/>
    </row>
    <row r="929" spans="1:37" ht="15">
      <c r="A929" s="296" t="s">
        <v>26</v>
      </c>
      <c r="B929" s="297" t="s">
        <v>4167</v>
      </c>
      <c r="C929" s="296" t="s">
        <v>4168</v>
      </c>
      <c r="D929" s="296" t="s">
        <v>28</v>
      </c>
      <c r="E929" s="103" t="s">
        <v>4169</v>
      </c>
      <c r="F929" s="299">
        <v>917472691</v>
      </c>
      <c r="G929" s="299" t="s">
        <v>70</v>
      </c>
      <c r="H929" s="299" t="s">
        <v>247</v>
      </c>
      <c r="I929" s="382">
        <v>4460</v>
      </c>
      <c r="J929" s="299" t="s">
        <v>4170</v>
      </c>
      <c r="K929" s="299" t="s">
        <v>4171</v>
      </c>
      <c r="L929" s="296" t="s">
        <v>565</v>
      </c>
      <c r="M929" s="299" t="s">
        <v>566</v>
      </c>
      <c r="N929" s="299">
        <v>4564</v>
      </c>
      <c r="O929" s="299" t="s">
        <v>36</v>
      </c>
      <c r="P929" s="382">
        <v>5000</v>
      </c>
      <c r="Q929" s="5" t="s">
        <v>567</v>
      </c>
      <c r="R929" s="299" t="s">
        <v>883</v>
      </c>
      <c r="S929" s="297" t="s">
        <v>3673</v>
      </c>
      <c r="T929" s="663" t="s">
        <v>4172</v>
      </c>
      <c r="U929" s="300">
        <v>25.42</v>
      </c>
      <c r="V929" s="300">
        <v>71.87</v>
      </c>
      <c r="Y929" s="301">
        <v>97.29</v>
      </c>
      <c r="Z929" s="302" t="s">
        <v>40</v>
      </c>
    </row>
    <row r="930" spans="1:37" ht="15">
      <c r="A930" s="296" t="s">
        <v>26</v>
      </c>
      <c r="B930" s="297" t="s">
        <v>1610</v>
      </c>
      <c r="C930" s="296" t="s">
        <v>4173</v>
      </c>
      <c r="D930" s="296" t="s">
        <v>28</v>
      </c>
      <c r="E930" s="131" t="s">
        <v>4174</v>
      </c>
      <c r="F930" s="299">
        <v>944262923</v>
      </c>
      <c r="G930" s="299" t="s">
        <v>43</v>
      </c>
      <c r="H930" s="299" t="s">
        <v>704</v>
      </c>
      <c r="I930" s="382">
        <v>15358</v>
      </c>
      <c r="J930" s="299" t="s">
        <v>1613</v>
      </c>
      <c r="K930" s="299" t="s">
        <v>1614</v>
      </c>
      <c r="L930" s="296" t="s">
        <v>565</v>
      </c>
      <c r="M930" s="299" t="s">
        <v>35</v>
      </c>
      <c r="N930" s="299">
        <v>4571</v>
      </c>
      <c r="O930" s="299" t="s">
        <v>36</v>
      </c>
      <c r="P930" s="382">
        <v>15000</v>
      </c>
      <c r="Q930" s="299" t="s">
        <v>567</v>
      </c>
      <c r="R930" s="299" t="s">
        <v>883</v>
      </c>
      <c r="S930" s="297" t="s">
        <v>3673</v>
      </c>
      <c r="T930" s="663" t="s">
        <v>4172</v>
      </c>
      <c r="U930" s="300">
        <v>25.42</v>
      </c>
      <c r="V930" s="300">
        <v>82.11</v>
      </c>
      <c r="Y930" s="301">
        <v>107.53</v>
      </c>
      <c r="Z930" s="302" t="s">
        <v>40</v>
      </c>
    </row>
    <row r="931" spans="1:37" ht="15">
      <c r="A931" s="296" t="s">
        <v>26</v>
      </c>
      <c r="B931" s="297" t="s">
        <v>4175</v>
      </c>
      <c r="C931" s="296" t="s">
        <v>4176</v>
      </c>
      <c r="D931" s="296" t="s">
        <v>28</v>
      </c>
      <c r="E931" s="103" t="s">
        <v>4177</v>
      </c>
      <c r="F931" s="299">
        <v>974429425</v>
      </c>
      <c r="G931" s="299" t="s">
        <v>43</v>
      </c>
      <c r="H931" s="299" t="s">
        <v>271</v>
      </c>
      <c r="I931" s="382">
        <v>34407</v>
      </c>
      <c r="J931" s="299" t="s">
        <v>4178</v>
      </c>
      <c r="K931" s="299" t="s">
        <v>4179</v>
      </c>
      <c r="L931" s="296" t="s">
        <v>565</v>
      </c>
      <c r="M931" s="299" t="s">
        <v>35</v>
      </c>
      <c r="N931" s="299">
        <v>4566</v>
      </c>
      <c r="O931" s="299" t="s">
        <v>36</v>
      </c>
      <c r="P931" s="382">
        <v>35000</v>
      </c>
      <c r="Q931" s="299" t="s">
        <v>567</v>
      </c>
      <c r="R931" s="299" t="s">
        <v>865</v>
      </c>
      <c r="S931" s="297" t="s">
        <v>4172</v>
      </c>
      <c r="T931" s="663" t="s">
        <v>4172</v>
      </c>
      <c r="U931" s="300">
        <v>25.42</v>
      </c>
      <c r="V931" s="300">
        <v>82.11</v>
      </c>
      <c r="Y931" s="301">
        <v>107.53</v>
      </c>
      <c r="Z931" s="302" t="s">
        <v>40</v>
      </c>
    </row>
    <row r="932" spans="1:37" ht="15">
      <c r="A932" s="296" t="s">
        <v>26</v>
      </c>
      <c r="B932" s="297" t="s">
        <v>4180</v>
      </c>
      <c r="C932" s="296" t="s">
        <v>4181</v>
      </c>
      <c r="D932" s="296" t="s">
        <v>28</v>
      </c>
      <c r="E932" s="131" t="s">
        <v>4182</v>
      </c>
      <c r="F932" s="299">
        <v>937361381</v>
      </c>
      <c r="G932" s="299" t="s">
        <v>57</v>
      </c>
      <c r="H932" s="299" t="s">
        <v>78</v>
      </c>
      <c r="I932" s="382">
        <v>25504</v>
      </c>
      <c r="J932" s="299" t="s">
        <v>1826</v>
      </c>
      <c r="K932" s="299" t="s">
        <v>4183</v>
      </c>
      <c r="L932" s="296" t="s">
        <v>565</v>
      </c>
      <c r="M932" s="299" t="s">
        <v>35</v>
      </c>
      <c r="N932" s="299">
        <v>4570</v>
      </c>
      <c r="O932" s="299" t="s">
        <v>36</v>
      </c>
      <c r="P932" s="382">
        <v>25000</v>
      </c>
      <c r="Q932" s="299" t="s">
        <v>567</v>
      </c>
      <c r="R932" s="299" t="s">
        <v>603</v>
      </c>
      <c r="S932" s="297" t="s">
        <v>4172</v>
      </c>
      <c r="T932" s="663" t="s">
        <v>4172</v>
      </c>
      <c r="U932" s="300">
        <v>25.42</v>
      </c>
      <c r="V932" s="300">
        <v>82.11</v>
      </c>
      <c r="Y932" s="301">
        <v>107.53</v>
      </c>
      <c r="Z932" s="302" t="s">
        <v>40</v>
      </c>
    </row>
    <row r="933" spans="1:37" ht="15">
      <c r="A933" s="296" t="s">
        <v>26</v>
      </c>
      <c r="B933" s="297" t="s">
        <v>1920</v>
      </c>
      <c r="C933" s="296" t="s">
        <v>4184</v>
      </c>
      <c r="D933" s="296" t="s">
        <v>28</v>
      </c>
      <c r="E933" s="131" t="s">
        <v>4185</v>
      </c>
      <c r="F933" s="299">
        <v>931944877</v>
      </c>
      <c r="G933" s="299" t="s">
        <v>57</v>
      </c>
      <c r="H933" s="299" t="s">
        <v>1923</v>
      </c>
      <c r="I933" s="382">
        <v>5022</v>
      </c>
      <c r="J933" s="299" t="s">
        <v>4186</v>
      </c>
      <c r="K933" s="299" t="s">
        <v>4187</v>
      </c>
      <c r="L933" s="296" t="s">
        <v>565</v>
      </c>
      <c r="M933" s="299" t="s">
        <v>35</v>
      </c>
      <c r="N933" s="299">
        <v>4574</v>
      </c>
      <c r="O933" s="299" t="s">
        <v>36</v>
      </c>
      <c r="P933" s="382">
        <v>5000</v>
      </c>
      <c r="Q933" s="299" t="s">
        <v>567</v>
      </c>
      <c r="R933" s="299" t="s">
        <v>603</v>
      </c>
      <c r="S933" s="297" t="s">
        <v>4172</v>
      </c>
      <c r="T933" s="663" t="s">
        <v>4172</v>
      </c>
      <c r="U933" s="300">
        <v>25.42</v>
      </c>
      <c r="V933" s="300">
        <v>76.989999999999995</v>
      </c>
      <c r="Y933" s="301">
        <v>102.41</v>
      </c>
      <c r="Z933" s="302" t="s">
        <v>40</v>
      </c>
    </row>
    <row r="934" spans="1:37" hidden="1">
      <c r="A934" s="296" t="s">
        <v>26</v>
      </c>
      <c r="B934" s="297" t="s">
        <v>4188</v>
      </c>
      <c r="C934" s="296" t="s">
        <v>4189</v>
      </c>
      <c r="D934" s="296" t="s">
        <v>28</v>
      </c>
      <c r="E934" s="296" t="s">
        <v>4190</v>
      </c>
      <c r="F934" s="299">
        <v>951380054</v>
      </c>
      <c r="G934" s="299" t="s">
        <v>70</v>
      </c>
      <c r="H934" s="299" t="s">
        <v>2957</v>
      </c>
      <c r="I934" s="299">
        <v>31864</v>
      </c>
      <c r="J934" s="299" t="s">
        <v>4191</v>
      </c>
      <c r="K934" s="299" t="s">
        <v>4192</v>
      </c>
      <c r="L934" s="296" t="s">
        <v>34</v>
      </c>
      <c r="M934" s="299" t="s">
        <v>35</v>
      </c>
      <c r="N934" s="299">
        <v>3439</v>
      </c>
      <c r="O934" s="299" t="s">
        <v>36</v>
      </c>
      <c r="P934" s="299" t="s">
        <v>66</v>
      </c>
      <c r="Q934" s="299" t="s">
        <v>38</v>
      </c>
      <c r="R934" s="299" t="s">
        <v>132</v>
      </c>
      <c r="S934" s="297" t="s">
        <v>4193</v>
      </c>
      <c r="T934" s="664" t="s">
        <v>4193</v>
      </c>
      <c r="U934" s="300">
        <v>18</v>
      </c>
      <c r="V934" s="300">
        <v>73</v>
      </c>
      <c r="Y934" s="301">
        <f>U934+V934</f>
        <v>91</v>
      </c>
      <c r="Z934" s="302" t="s">
        <v>40</v>
      </c>
    </row>
    <row r="935" spans="1:37" hidden="1">
      <c r="A935" s="296" t="s">
        <v>26</v>
      </c>
      <c r="B935" s="297" t="s">
        <v>4194</v>
      </c>
      <c r="C935" s="296" t="s">
        <v>4195</v>
      </c>
      <c r="D935" s="296" t="s">
        <v>28</v>
      </c>
      <c r="E935" s="296" t="s">
        <v>4196</v>
      </c>
      <c r="F935" s="299">
        <v>966288020</v>
      </c>
      <c r="G935" s="299" t="s">
        <v>118</v>
      </c>
      <c r="H935" s="299" t="s">
        <v>1923</v>
      </c>
      <c r="I935" s="299">
        <v>26380</v>
      </c>
      <c r="J935" s="299" t="s">
        <v>4197</v>
      </c>
      <c r="K935" s="299" t="s">
        <v>4198</v>
      </c>
      <c r="L935" s="296" t="s">
        <v>34</v>
      </c>
      <c r="M935" s="299" t="s">
        <v>35</v>
      </c>
      <c r="N935" s="299">
        <v>3440</v>
      </c>
      <c r="O935" s="299" t="s">
        <v>36</v>
      </c>
      <c r="P935" s="299" t="s">
        <v>54</v>
      </c>
      <c r="Q935" s="299" t="s">
        <v>38</v>
      </c>
      <c r="R935" s="299" t="s">
        <v>3247</v>
      </c>
      <c r="S935" s="297" t="s">
        <v>4193</v>
      </c>
      <c r="T935" s="664" t="s">
        <v>4193</v>
      </c>
      <c r="U935" s="300">
        <v>18</v>
      </c>
      <c r="V935" s="300">
        <v>73</v>
      </c>
      <c r="Y935" s="301">
        <f>U935+V935</f>
        <v>91</v>
      </c>
      <c r="Z935" s="302" t="s">
        <v>40</v>
      </c>
    </row>
    <row r="936" spans="1:37" hidden="1">
      <c r="A936" s="296" t="s">
        <v>26</v>
      </c>
      <c r="B936" s="297" t="s">
        <v>4199</v>
      </c>
      <c r="C936" s="296" t="s">
        <v>4200</v>
      </c>
      <c r="D936" s="296" t="s">
        <v>28</v>
      </c>
      <c r="E936" s="296" t="s">
        <v>4201</v>
      </c>
      <c r="F936" s="299">
        <v>991464641</v>
      </c>
      <c r="G936" s="299" t="s">
        <v>118</v>
      </c>
      <c r="H936" s="299" t="s">
        <v>181</v>
      </c>
      <c r="I936" s="299">
        <v>10500</v>
      </c>
      <c r="J936" s="299" t="s">
        <v>4202</v>
      </c>
      <c r="K936" s="299" t="s">
        <v>4203</v>
      </c>
      <c r="L936" s="296" t="s">
        <v>34</v>
      </c>
      <c r="M936" s="299" t="s">
        <v>35</v>
      </c>
      <c r="N936" s="299">
        <v>3441</v>
      </c>
      <c r="O936" s="299" t="s">
        <v>36</v>
      </c>
      <c r="P936" s="299" t="s">
        <v>536</v>
      </c>
      <c r="Q936" s="299" t="s">
        <v>38</v>
      </c>
      <c r="R936" s="299" t="s">
        <v>47</v>
      </c>
      <c r="S936" s="297" t="s">
        <v>4193</v>
      </c>
      <c r="T936" s="664" t="s">
        <v>4193</v>
      </c>
      <c r="U936" s="300">
        <v>18</v>
      </c>
      <c r="V936" s="300">
        <v>73</v>
      </c>
      <c r="Y936" s="301">
        <f>U936+V936</f>
        <v>91</v>
      </c>
      <c r="Z936" s="302" t="s">
        <v>40</v>
      </c>
    </row>
    <row r="937" spans="1:37" ht="15">
      <c r="A937" s="296" t="s">
        <v>26</v>
      </c>
      <c r="B937" s="297" t="s">
        <v>4204</v>
      </c>
      <c r="C937" s="296" t="s">
        <v>4205</v>
      </c>
      <c r="D937" s="296" t="s">
        <v>28</v>
      </c>
      <c r="E937" s="131" t="s">
        <v>4206</v>
      </c>
      <c r="F937" s="299">
        <v>984879117</v>
      </c>
      <c r="G937" s="299" t="s">
        <v>43</v>
      </c>
      <c r="H937" s="299" t="s">
        <v>148</v>
      </c>
      <c r="I937" s="382">
        <v>139542</v>
      </c>
      <c r="J937" s="299" t="s">
        <v>4207</v>
      </c>
      <c r="K937" s="299" t="s">
        <v>4208</v>
      </c>
      <c r="L937" s="296" t="s">
        <v>565</v>
      </c>
      <c r="M937" s="299" t="s">
        <v>566</v>
      </c>
      <c r="N937" s="299">
        <v>4575</v>
      </c>
      <c r="O937" s="299" t="s">
        <v>36</v>
      </c>
      <c r="P937" s="382">
        <v>140000</v>
      </c>
      <c r="Q937" s="299" t="s">
        <v>567</v>
      </c>
      <c r="R937" s="299" t="s">
        <v>865</v>
      </c>
      <c r="S937" s="297" t="s">
        <v>4172</v>
      </c>
      <c r="T937" s="663" t="s">
        <v>4172</v>
      </c>
      <c r="U937" s="300">
        <v>25.42</v>
      </c>
      <c r="V937" s="300">
        <v>115.4</v>
      </c>
      <c r="Y937" s="301">
        <v>140.82</v>
      </c>
      <c r="Z937" s="302" t="s">
        <v>40</v>
      </c>
    </row>
    <row r="938" spans="1:37" ht="15">
      <c r="A938" s="8" t="s">
        <v>26</v>
      </c>
      <c r="B938" s="6" t="s">
        <v>4209</v>
      </c>
      <c r="C938" s="8" t="s">
        <v>4210</v>
      </c>
      <c r="D938" s="8" t="s">
        <v>28</v>
      </c>
      <c r="E938" s="94" t="s">
        <v>4211</v>
      </c>
      <c r="F938" s="5">
        <v>960682418</v>
      </c>
      <c r="G938" s="5" t="s">
        <v>57</v>
      </c>
      <c r="H938" s="8" t="s">
        <v>662</v>
      </c>
      <c r="I938" s="5">
        <v>37245</v>
      </c>
      <c r="J938" s="5" t="s">
        <v>4212</v>
      </c>
      <c r="K938" s="5" t="s">
        <v>4213</v>
      </c>
      <c r="L938" s="8" t="s">
        <v>565</v>
      </c>
      <c r="M938" s="5" t="s">
        <v>35</v>
      </c>
      <c r="N938" s="5">
        <v>2126</v>
      </c>
      <c r="O938" s="5" t="s">
        <v>36</v>
      </c>
      <c r="P938" s="5" t="s">
        <v>2886</v>
      </c>
      <c r="Q938" s="5" t="s">
        <v>1167</v>
      </c>
      <c r="R938" s="5" t="s">
        <v>1022</v>
      </c>
      <c r="S938" s="10" t="s">
        <v>3176</v>
      </c>
      <c r="T938" s="663" t="s">
        <v>4214</v>
      </c>
      <c r="U938" s="11">
        <v>25.42</v>
      </c>
      <c r="V938" s="11">
        <v>46.27</v>
      </c>
      <c r="W938" s="11"/>
      <c r="X938" s="11"/>
      <c r="Y938" s="11">
        <v>71.69</v>
      </c>
      <c r="Z938" s="6" t="s">
        <v>40</v>
      </c>
      <c r="AA938"/>
      <c r="AB938"/>
      <c r="AC938"/>
      <c r="AD938"/>
      <c r="AE938"/>
      <c r="AF938"/>
      <c r="AG938"/>
      <c r="AH938"/>
      <c r="AI938"/>
      <c r="AJ938"/>
      <c r="AK938"/>
    </row>
    <row r="939" spans="1:37" ht="15">
      <c r="A939" s="8" t="s">
        <v>26</v>
      </c>
      <c r="B939" s="6" t="s">
        <v>4215</v>
      </c>
      <c r="C939" s="8" t="s">
        <v>4216</v>
      </c>
      <c r="D939" s="8" t="s">
        <v>28</v>
      </c>
      <c r="E939" s="94" t="s">
        <v>4217</v>
      </c>
      <c r="F939" s="5">
        <v>983047649</v>
      </c>
      <c r="G939" s="5" t="s">
        <v>70</v>
      </c>
      <c r="H939" s="8" t="s">
        <v>1475</v>
      </c>
      <c r="I939" s="5">
        <v>12535</v>
      </c>
      <c r="J939" s="5" t="s">
        <v>4218</v>
      </c>
      <c r="K939" s="5" t="s">
        <v>4219</v>
      </c>
      <c r="L939" s="8" t="s">
        <v>565</v>
      </c>
      <c r="M939" s="5" t="s">
        <v>35</v>
      </c>
      <c r="N939" s="5">
        <v>2130</v>
      </c>
      <c r="O939" s="5" t="s">
        <v>40</v>
      </c>
      <c r="P939" s="5"/>
      <c r="Q939" s="5" t="s">
        <v>567</v>
      </c>
      <c r="R939" s="5" t="s">
        <v>1133</v>
      </c>
      <c r="S939" s="10" t="s">
        <v>4214</v>
      </c>
      <c r="T939" s="663" t="s">
        <v>4214</v>
      </c>
      <c r="U939" s="11">
        <v>25.42</v>
      </c>
      <c r="V939" s="11">
        <v>43.71</v>
      </c>
      <c r="W939" s="11"/>
      <c r="X939" s="11"/>
      <c r="Y939" s="11">
        <v>69.13</v>
      </c>
      <c r="Z939" s="6" t="s">
        <v>40</v>
      </c>
      <c r="AA939"/>
      <c r="AB939"/>
      <c r="AC939"/>
      <c r="AD939"/>
      <c r="AE939"/>
      <c r="AF939"/>
      <c r="AG939"/>
      <c r="AH939"/>
      <c r="AI939"/>
      <c r="AJ939"/>
      <c r="AK939"/>
    </row>
    <row r="940" spans="1:37" ht="15">
      <c r="A940" s="8" t="s">
        <v>26</v>
      </c>
      <c r="B940" s="6" t="s">
        <v>1355</v>
      </c>
      <c r="C940" s="8" t="s">
        <v>1356</v>
      </c>
      <c r="D940" s="8" t="s">
        <v>28</v>
      </c>
      <c r="E940" s="94" t="s">
        <v>4220</v>
      </c>
      <c r="F940" s="5">
        <v>951145544</v>
      </c>
      <c r="G940" s="5" t="s">
        <v>43</v>
      </c>
      <c r="H940" s="8" t="s">
        <v>704</v>
      </c>
      <c r="I940" s="5">
        <v>20019</v>
      </c>
      <c r="J940" s="5" t="s">
        <v>4221</v>
      </c>
      <c r="K940" s="5" t="s">
        <v>1359</v>
      </c>
      <c r="L940" s="8" t="s">
        <v>565</v>
      </c>
      <c r="M940" s="5" t="s">
        <v>35</v>
      </c>
      <c r="N940" s="5">
        <v>2131</v>
      </c>
      <c r="O940" s="5" t="s">
        <v>36</v>
      </c>
      <c r="P940" s="5" t="s">
        <v>1978</v>
      </c>
      <c r="Q940" s="5" t="s">
        <v>1167</v>
      </c>
      <c r="R940" s="5" t="s">
        <v>1133</v>
      </c>
      <c r="S940" s="10" t="s">
        <v>4214</v>
      </c>
      <c r="T940" s="663" t="s">
        <v>4214</v>
      </c>
      <c r="U940" s="11">
        <v>25.42</v>
      </c>
      <c r="V940" s="11">
        <v>82.11</v>
      </c>
      <c r="W940" s="11"/>
      <c r="X940" s="11"/>
      <c r="Y940" s="11">
        <f>SUM(U940:V940)</f>
        <v>107.53</v>
      </c>
      <c r="Z940" s="6" t="s">
        <v>40</v>
      </c>
      <c r="AA940"/>
      <c r="AB940"/>
      <c r="AC940"/>
      <c r="AD940"/>
      <c r="AE940"/>
      <c r="AF940"/>
      <c r="AG940"/>
      <c r="AH940"/>
      <c r="AI940"/>
      <c r="AJ940"/>
      <c r="AK940"/>
    </row>
    <row r="941" spans="1:37" ht="15">
      <c r="A941" s="8" t="s">
        <v>1267</v>
      </c>
      <c r="B941" s="6" t="s">
        <v>3586</v>
      </c>
      <c r="C941" s="8" t="s">
        <v>4222</v>
      </c>
      <c r="D941" s="8" t="s">
        <v>1270</v>
      </c>
      <c r="E941" s="94" t="s">
        <v>3588</v>
      </c>
      <c r="F941" s="5">
        <v>984900926</v>
      </c>
      <c r="G941" s="5" t="s">
        <v>57</v>
      </c>
      <c r="H941" s="8" t="s">
        <v>78</v>
      </c>
      <c r="I941" s="5">
        <v>92365</v>
      </c>
      <c r="J941" s="5" t="s">
        <v>3589</v>
      </c>
      <c r="K941" s="5" t="s">
        <v>3590</v>
      </c>
      <c r="L941" s="8" t="s">
        <v>565</v>
      </c>
      <c r="M941" s="5" t="s">
        <v>566</v>
      </c>
      <c r="N941" s="5">
        <v>2132</v>
      </c>
      <c r="O941" s="5" t="s">
        <v>36</v>
      </c>
      <c r="P941" s="5" t="s">
        <v>4223</v>
      </c>
      <c r="Q941" s="5" t="s">
        <v>567</v>
      </c>
      <c r="R941" s="5" t="s">
        <v>1022</v>
      </c>
      <c r="S941" s="10" t="s">
        <v>4214</v>
      </c>
      <c r="T941" s="663" t="s">
        <v>4214</v>
      </c>
      <c r="U941" s="11">
        <v>25.42</v>
      </c>
      <c r="V941" s="11">
        <v>82.11</v>
      </c>
      <c r="W941" s="11"/>
      <c r="X941" s="11"/>
      <c r="Y941" s="11">
        <f>SUM(U941:V941)</f>
        <v>107.53</v>
      </c>
      <c r="Z941" s="6" t="s">
        <v>40</v>
      </c>
      <c r="AA941"/>
      <c r="AB941"/>
      <c r="AC941"/>
      <c r="AD941"/>
      <c r="AE941"/>
      <c r="AF941"/>
      <c r="AG941"/>
      <c r="AH941"/>
      <c r="AI941"/>
      <c r="AJ941"/>
      <c r="AK941"/>
    </row>
    <row r="942" spans="1:37" ht="15">
      <c r="A942" s="8" t="s">
        <v>26</v>
      </c>
      <c r="B942" s="6" t="s">
        <v>4224</v>
      </c>
      <c r="C942" s="8" t="s">
        <v>4225</v>
      </c>
      <c r="D942" s="8" t="s">
        <v>28</v>
      </c>
      <c r="E942" s="94" t="s">
        <v>4226</v>
      </c>
      <c r="F942" s="5">
        <v>944068979</v>
      </c>
      <c r="G942" s="5" t="s">
        <v>70</v>
      </c>
      <c r="H942" s="8" t="s">
        <v>247</v>
      </c>
      <c r="I942" s="5">
        <v>10096</v>
      </c>
      <c r="J942" s="5" t="s">
        <v>4227</v>
      </c>
      <c r="K942" s="5" t="s">
        <v>4228</v>
      </c>
      <c r="L942" s="8" t="s">
        <v>565</v>
      </c>
      <c r="M942" s="5" t="s">
        <v>35</v>
      </c>
      <c r="N942" s="5">
        <v>2133</v>
      </c>
      <c r="O942" s="5" t="s">
        <v>36</v>
      </c>
      <c r="P942" s="5" t="s">
        <v>1441</v>
      </c>
      <c r="Q942" s="5" t="s">
        <v>1167</v>
      </c>
      <c r="R942" s="5" t="s">
        <v>1133</v>
      </c>
      <c r="S942" s="10" t="s">
        <v>4214</v>
      </c>
      <c r="T942" s="663" t="s">
        <v>4214</v>
      </c>
      <c r="U942" s="11">
        <v>25.42</v>
      </c>
      <c r="V942" s="11">
        <v>71.87</v>
      </c>
      <c r="W942" s="11"/>
      <c r="X942" s="11"/>
      <c r="Y942" s="11">
        <f>SUM(U942:V942)</f>
        <v>97.29</v>
      </c>
      <c r="Z942" s="6" t="s">
        <v>40</v>
      </c>
      <c r="AA942"/>
      <c r="AB942"/>
      <c r="AC942"/>
      <c r="AD942"/>
      <c r="AE942"/>
      <c r="AF942"/>
      <c r="AG942"/>
      <c r="AH942"/>
      <c r="AI942"/>
      <c r="AJ942"/>
      <c r="AK942"/>
    </row>
    <row r="943" spans="1:37" ht="15" hidden="1">
      <c r="A943" s="296" t="s">
        <v>26</v>
      </c>
      <c r="B943" s="361">
        <v>80043630</v>
      </c>
      <c r="C943" s="361" t="s">
        <v>4229</v>
      </c>
      <c r="D943" s="296" t="s">
        <v>28</v>
      </c>
      <c r="E943" s="149" t="s">
        <v>4230</v>
      </c>
      <c r="F943" s="687">
        <v>972774236</v>
      </c>
      <c r="G943" s="687" t="s">
        <v>43</v>
      </c>
      <c r="H943" s="687" t="s">
        <v>622</v>
      </c>
      <c r="I943" s="687">
        <v>5023</v>
      </c>
      <c r="J943" s="687" t="s">
        <v>4231</v>
      </c>
      <c r="K943" s="687" t="s">
        <v>4232</v>
      </c>
      <c r="L943" s="296" t="s">
        <v>34</v>
      </c>
      <c r="M943" s="299" t="s">
        <v>35</v>
      </c>
      <c r="N943" s="687">
        <v>4200</v>
      </c>
      <c r="O943" s="299" t="s">
        <v>36</v>
      </c>
      <c r="P943" s="687" t="s">
        <v>37</v>
      </c>
      <c r="Q943" s="299" t="s">
        <v>38</v>
      </c>
      <c r="R943" s="5" t="s">
        <v>47</v>
      </c>
      <c r="S943" s="688" t="s">
        <v>4233</v>
      </c>
      <c r="T943" s="689" t="s">
        <v>4233</v>
      </c>
      <c r="U943" s="300">
        <v>18</v>
      </c>
      <c r="V943" s="300">
        <v>93</v>
      </c>
      <c r="Y943" s="301">
        <f>SUBTOTAL(9,U943:V943)</f>
        <v>0</v>
      </c>
      <c r="Z943" s="302" t="s">
        <v>40</v>
      </c>
    </row>
    <row r="944" spans="1:37" ht="15" hidden="1">
      <c r="A944" s="296" t="s">
        <v>26</v>
      </c>
      <c r="B944" s="361">
        <v>44284765</v>
      </c>
      <c r="C944" s="361" t="s">
        <v>4234</v>
      </c>
      <c r="D944" s="296" t="s">
        <v>28</v>
      </c>
      <c r="E944" s="149" t="s">
        <v>4235</v>
      </c>
      <c r="F944" s="687">
        <v>901648117</v>
      </c>
      <c r="G944" s="687" t="s">
        <v>70</v>
      </c>
      <c r="H944" s="687" t="s">
        <v>290</v>
      </c>
      <c r="I944" s="687">
        <v>349</v>
      </c>
      <c r="J944" s="687" t="s">
        <v>4236</v>
      </c>
      <c r="K944" s="687" t="s">
        <v>4237</v>
      </c>
      <c r="L944" s="296" t="s">
        <v>34</v>
      </c>
      <c r="M944" s="299" t="s">
        <v>35</v>
      </c>
      <c r="N944" s="687">
        <v>4203</v>
      </c>
      <c r="O944" s="299" t="s">
        <v>475</v>
      </c>
      <c r="P944" s="687"/>
      <c r="Q944" s="299" t="s">
        <v>38</v>
      </c>
      <c r="R944" s="5" t="s">
        <v>1022</v>
      </c>
      <c r="S944" s="688" t="s">
        <v>4233</v>
      </c>
      <c r="T944" s="689" t="s">
        <v>4233</v>
      </c>
      <c r="Z944" s="302" t="s">
        <v>40</v>
      </c>
    </row>
    <row r="945" spans="1:37" ht="15" hidden="1">
      <c r="A945" s="296" t="s">
        <v>26</v>
      </c>
      <c r="B945" s="361">
        <v>24664232</v>
      </c>
      <c r="C945" s="361" t="s">
        <v>4238</v>
      </c>
      <c r="D945" s="296" t="s">
        <v>28</v>
      </c>
      <c r="E945" s="149" t="s">
        <v>4239</v>
      </c>
      <c r="F945" s="687">
        <v>949755623</v>
      </c>
      <c r="G945" s="687" t="s">
        <v>30</v>
      </c>
      <c r="H945" s="687" t="s">
        <v>358</v>
      </c>
      <c r="I945" s="687">
        <v>15320</v>
      </c>
      <c r="J945" s="687" t="s">
        <v>4240</v>
      </c>
      <c r="K945" s="687" t="s">
        <v>4241</v>
      </c>
      <c r="L945" s="296" t="s">
        <v>34</v>
      </c>
      <c r="M945" s="299" t="s">
        <v>35</v>
      </c>
      <c r="N945" s="687">
        <v>4204</v>
      </c>
      <c r="O945" s="299" t="s">
        <v>36</v>
      </c>
      <c r="P945" s="687" t="s">
        <v>74</v>
      </c>
      <c r="Q945" s="299" t="s">
        <v>38</v>
      </c>
      <c r="R945" s="5" t="s">
        <v>47</v>
      </c>
      <c r="S945" s="688" t="s">
        <v>4233</v>
      </c>
      <c r="T945" s="689" t="s">
        <v>4233</v>
      </c>
      <c r="U945" s="300">
        <v>18</v>
      </c>
      <c r="V945" s="300">
        <v>78</v>
      </c>
      <c r="Y945" s="301">
        <f>SUBTOTAL(9,U945:V945)</f>
        <v>0</v>
      </c>
      <c r="Z945" s="302" t="s">
        <v>40</v>
      </c>
    </row>
    <row r="946" spans="1:37" ht="15" hidden="1">
      <c r="A946" s="296" t="s">
        <v>26</v>
      </c>
      <c r="B946" s="361">
        <v>76228334</v>
      </c>
      <c r="C946" s="361" t="s">
        <v>4242</v>
      </c>
      <c r="D946" s="296" t="s">
        <v>28</v>
      </c>
      <c r="E946" s="149" t="s">
        <v>4243</v>
      </c>
      <c r="F946" s="687">
        <v>989997112</v>
      </c>
      <c r="G946" s="687" t="s">
        <v>30</v>
      </c>
      <c r="H946" s="687" t="s">
        <v>927</v>
      </c>
      <c r="I946" s="687">
        <v>2279</v>
      </c>
      <c r="J946" s="687" t="s">
        <v>4244</v>
      </c>
      <c r="K946" s="687" t="s">
        <v>4245</v>
      </c>
      <c r="L946" s="296" t="s">
        <v>34</v>
      </c>
      <c r="M946" s="299" t="s">
        <v>35</v>
      </c>
      <c r="N946" s="687">
        <v>4205</v>
      </c>
      <c r="O946" s="299" t="s">
        <v>475</v>
      </c>
      <c r="P946" s="687"/>
      <c r="Q946" s="299" t="s">
        <v>38</v>
      </c>
      <c r="R946" s="5" t="s">
        <v>67</v>
      </c>
      <c r="S946" s="688" t="s">
        <v>4233</v>
      </c>
      <c r="T946" s="689" t="s">
        <v>4233</v>
      </c>
      <c r="Z946" s="302" t="s">
        <v>40</v>
      </c>
    </row>
    <row r="947" spans="1:37" ht="15" hidden="1">
      <c r="A947" s="296" t="s">
        <v>26</v>
      </c>
      <c r="B947" s="297" t="s">
        <v>4246</v>
      </c>
      <c r="C947" s="361" t="s">
        <v>4247</v>
      </c>
      <c r="D947" s="296" t="s">
        <v>28</v>
      </c>
      <c r="E947" s="149" t="s">
        <v>4248</v>
      </c>
      <c r="F947" s="687">
        <v>935258773</v>
      </c>
      <c r="G947" s="687" t="s">
        <v>70</v>
      </c>
      <c r="H947" s="687" t="s">
        <v>290</v>
      </c>
      <c r="I947" s="687">
        <v>5941</v>
      </c>
      <c r="J947" s="687" t="s">
        <v>4249</v>
      </c>
      <c r="K947" s="687" t="s">
        <v>4250</v>
      </c>
      <c r="L947" s="296" t="s">
        <v>34</v>
      </c>
      <c r="M947" s="299" t="s">
        <v>35</v>
      </c>
      <c r="N947" s="687">
        <v>4206</v>
      </c>
      <c r="O947" s="299" t="s">
        <v>36</v>
      </c>
      <c r="P947" s="687" t="s">
        <v>37</v>
      </c>
      <c r="Q947" s="299" t="s">
        <v>38</v>
      </c>
      <c r="R947" s="5" t="s">
        <v>47</v>
      </c>
      <c r="S947" s="688" t="s">
        <v>4233</v>
      </c>
      <c r="T947" s="689" t="s">
        <v>4233</v>
      </c>
      <c r="U947" s="300">
        <v>18</v>
      </c>
      <c r="V947" s="300">
        <v>78</v>
      </c>
      <c r="Y947" s="301">
        <f>SUBTOTAL(9,U947:V947)</f>
        <v>0</v>
      </c>
      <c r="Z947" s="302" t="s">
        <v>40</v>
      </c>
    </row>
    <row r="948" spans="1:37" ht="15" hidden="1">
      <c r="A948" s="296" t="s">
        <v>26</v>
      </c>
      <c r="B948" s="297" t="s">
        <v>4251</v>
      </c>
      <c r="C948" s="361" t="s">
        <v>4252</v>
      </c>
      <c r="D948" s="296" t="s">
        <v>28</v>
      </c>
      <c r="E948" s="149" t="s">
        <v>4253</v>
      </c>
      <c r="F948" s="687">
        <v>951964619</v>
      </c>
      <c r="G948" s="687" t="s">
        <v>43</v>
      </c>
      <c r="H948" s="687" t="s">
        <v>148</v>
      </c>
      <c r="I948" s="687">
        <v>29728</v>
      </c>
      <c r="J948" s="687" t="s">
        <v>310</v>
      </c>
      <c r="K948" s="687" t="s">
        <v>311</v>
      </c>
      <c r="L948" s="296" t="s">
        <v>34</v>
      </c>
      <c r="M948" s="299" t="s">
        <v>35</v>
      </c>
      <c r="N948" s="687">
        <v>4207</v>
      </c>
      <c r="O948" s="299" t="s">
        <v>36</v>
      </c>
      <c r="P948" s="687" t="s">
        <v>66</v>
      </c>
      <c r="Q948" s="299" t="s">
        <v>38</v>
      </c>
      <c r="R948" s="5" t="s">
        <v>67</v>
      </c>
      <c r="S948" s="688" t="s">
        <v>4233</v>
      </c>
      <c r="T948" s="689" t="s">
        <v>4233</v>
      </c>
      <c r="U948" s="300">
        <v>18</v>
      </c>
      <c r="V948" s="300">
        <v>109</v>
      </c>
      <c r="Y948" s="301">
        <f>SUBTOTAL(9,U948:V948)</f>
        <v>0</v>
      </c>
      <c r="Z948" s="302" t="s">
        <v>40</v>
      </c>
    </row>
    <row r="949" spans="1:37" ht="15" hidden="1">
      <c r="A949" s="296" t="s">
        <v>26</v>
      </c>
      <c r="B949" s="297" t="s">
        <v>4254</v>
      </c>
      <c r="C949" s="361" t="s">
        <v>4255</v>
      </c>
      <c r="D949" s="296" t="s">
        <v>28</v>
      </c>
      <c r="E949" s="149" t="s">
        <v>4256</v>
      </c>
      <c r="F949" s="687">
        <v>993291778</v>
      </c>
      <c r="G949" s="687" t="s">
        <v>70</v>
      </c>
      <c r="H949" s="687" t="s">
        <v>290</v>
      </c>
      <c r="I949" s="687">
        <v>35650</v>
      </c>
      <c r="J949" s="687" t="s">
        <v>4257</v>
      </c>
      <c r="K949" s="687" t="s">
        <v>4258</v>
      </c>
      <c r="L949" s="296" t="s">
        <v>34</v>
      </c>
      <c r="M949" s="299" t="s">
        <v>35</v>
      </c>
      <c r="N949" s="687">
        <v>4208</v>
      </c>
      <c r="O949" s="299" t="s">
        <v>36</v>
      </c>
      <c r="P949" s="687" t="s">
        <v>106</v>
      </c>
      <c r="Q949" s="299" t="s">
        <v>38</v>
      </c>
      <c r="R949" s="5" t="s">
        <v>1022</v>
      </c>
      <c r="S949" s="688" t="s">
        <v>4233</v>
      </c>
      <c r="T949" s="689" t="s">
        <v>4233</v>
      </c>
      <c r="U949" s="300">
        <v>18</v>
      </c>
      <c r="V949" s="300">
        <v>109</v>
      </c>
      <c r="Y949" s="301">
        <f>SUBTOTAL(9,U949:V949)</f>
        <v>0</v>
      </c>
      <c r="Z949" s="302" t="s">
        <v>40</v>
      </c>
    </row>
    <row r="950" spans="1:37" ht="15" hidden="1">
      <c r="A950" s="296" t="s">
        <v>26</v>
      </c>
      <c r="B950" s="361">
        <v>41104765</v>
      </c>
      <c r="C950" s="361" t="s">
        <v>4259</v>
      </c>
      <c r="D950" s="296" t="s">
        <v>28</v>
      </c>
      <c r="E950" s="149" t="s">
        <v>4260</v>
      </c>
      <c r="F950" s="687">
        <v>948626037</v>
      </c>
      <c r="G950" s="687" t="s">
        <v>57</v>
      </c>
      <c r="H950" s="687" t="s">
        <v>742</v>
      </c>
      <c r="I950" s="687">
        <v>25520</v>
      </c>
      <c r="J950" s="687" t="s">
        <v>4261</v>
      </c>
      <c r="K950" s="687" t="s">
        <v>4262</v>
      </c>
      <c r="L950" s="296" t="s">
        <v>34</v>
      </c>
      <c r="M950" s="299" t="s">
        <v>35</v>
      </c>
      <c r="N950" s="687">
        <v>4209</v>
      </c>
      <c r="O950" s="299" t="s">
        <v>36</v>
      </c>
      <c r="P950" s="687" t="s">
        <v>54</v>
      </c>
      <c r="Q950" s="299" t="s">
        <v>38</v>
      </c>
      <c r="R950" s="5" t="s">
        <v>1022</v>
      </c>
      <c r="S950" s="688" t="s">
        <v>4233</v>
      </c>
      <c r="T950" s="689" t="s">
        <v>4233</v>
      </c>
      <c r="U950" s="300">
        <v>18</v>
      </c>
      <c r="V950" s="300">
        <v>78</v>
      </c>
      <c r="Y950" s="301">
        <f>SUBTOTAL(9,U950:V950)</f>
        <v>0</v>
      </c>
      <c r="Z950" s="302" t="s">
        <v>40</v>
      </c>
    </row>
    <row r="951" spans="1:37" ht="15" hidden="1">
      <c r="A951" s="296" t="s">
        <v>26</v>
      </c>
      <c r="B951" s="361">
        <v>44603334</v>
      </c>
      <c r="C951" s="361" t="s">
        <v>4263</v>
      </c>
      <c r="D951" s="296" t="s">
        <v>28</v>
      </c>
      <c r="E951" s="149" t="s">
        <v>4264</v>
      </c>
      <c r="F951" s="687">
        <v>987003741</v>
      </c>
      <c r="G951" s="687" t="s">
        <v>57</v>
      </c>
      <c r="H951" s="687" t="s">
        <v>525</v>
      </c>
      <c r="I951" s="687">
        <v>2745</v>
      </c>
      <c r="J951" s="687" t="s">
        <v>4265</v>
      </c>
      <c r="K951" s="687" t="s">
        <v>4266</v>
      </c>
      <c r="L951" s="296" t="s">
        <v>34</v>
      </c>
      <c r="M951" s="299" t="s">
        <v>35</v>
      </c>
      <c r="N951" s="687">
        <v>4210</v>
      </c>
      <c r="O951" s="299" t="s">
        <v>475</v>
      </c>
      <c r="P951" s="687"/>
      <c r="Q951" s="299" t="s">
        <v>38</v>
      </c>
      <c r="R951" s="5" t="s">
        <v>487</v>
      </c>
      <c r="S951" s="688" t="s">
        <v>4233</v>
      </c>
      <c r="T951" s="689" t="s">
        <v>4233</v>
      </c>
      <c r="Z951" s="302" t="s">
        <v>40</v>
      </c>
    </row>
    <row r="952" spans="1:37" ht="15" hidden="1">
      <c r="A952" s="296" t="s">
        <v>26</v>
      </c>
      <c r="B952" s="297" t="s">
        <v>4267</v>
      </c>
      <c r="C952" s="361" t="s">
        <v>4268</v>
      </c>
      <c r="D952" s="296" t="s">
        <v>28</v>
      </c>
      <c r="E952" s="149" t="s">
        <v>4269</v>
      </c>
      <c r="F952" s="687">
        <v>951969342</v>
      </c>
      <c r="G952" s="687" t="s">
        <v>57</v>
      </c>
      <c r="H952" s="687" t="s">
        <v>893</v>
      </c>
      <c r="I952" s="687">
        <v>30999</v>
      </c>
      <c r="J952" s="687" t="s">
        <v>4270</v>
      </c>
      <c r="K952" s="687" t="s">
        <v>4271</v>
      </c>
      <c r="L952" s="296" t="s">
        <v>34</v>
      </c>
      <c r="M952" s="299" t="s">
        <v>35</v>
      </c>
      <c r="N952" s="687">
        <v>4211</v>
      </c>
      <c r="O952" s="299" t="s">
        <v>514</v>
      </c>
      <c r="P952" s="687"/>
      <c r="Q952" s="299" t="s">
        <v>38</v>
      </c>
      <c r="R952" s="5" t="s">
        <v>67</v>
      </c>
      <c r="S952" s="688" t="s">
        <v>4233</v>
      </c>
      <c r="T952" s="689" t="s">
        <v>4233</v>
      </c>
      <c r="Z952" s="302" t="s">
        <v>40</v>
      </c>
    </row>
    <row r="953" spans="1:37" ht="15" hidden="1">
      <c r="A953" s="296" t="s">
        <v>26</v>
      </c>
      <c r="B953" s="297" t="s">
        <v>4272</v>
      </c>
      <c r="C953" s="361" t="s">
        <v>4273</v>
      </c>
      <c r="D953" s="296" t="s">
        <v>28</v>
      </c>
      <c r="E953" s="149" t="s">
        <v>4274</v>
      </c>
      <c r="F953" s="687">
        <v>956986845</v>
      </c>
      <c r="G953" s="687" t="s">
        <v>712</v>
      </c>
      <c r="H953" s="687" t="s">
        <v>1001</v>
      </c>
      <c r="I953" s="687">
        <v>20237</v>
      </c>
      <c r="J953" s="687" t="s">
        <v>4275</v>
      </c>
      <c r="K953" s="687" t="s">
        <v>4276</v>
      </c>
      <c r="L953" s="296" t="s">
        <v>34</v>
      </c>
      <c r="M953" s="299" t="s">
        <v>35</v>
      </c>
      <c r="N953" s="687">
        <v>4212</v>
      </c>
      <c r="O953" s="299" t="s">
        <v>36</v>
      </c>
      <c r="P953" s="687" t="s">
        <v>126</v>
      </c>
      <c r="Q953" s="299" t="s">
        <v>38</v>
      </c>
      <c r="R953" s="5" t="s">
        <v>487</v>
      </c>
      <c r="S953" s="688" t="s">
        <v>4233</v>
      </c>
      <c r="T953" s="689" t="s">
        <v>4233</v>
      </c>
      <c r="U953" s="300">
        <v>18</v>
      </c>
      <c r="V953" s="300">
        <v>109</v>
      </c>
      <c r="Y953" s="301">
        <f>SUBTOTAL(9,U953:V953)</f>
        <v>0</v>
      </c>
      <c r="Z953" s="302" t="s">
        <v>40</v>
      </c>
    </row>
    <row r="954" spans="1:37" ht="15" hidden="1">
      <c r="A954" s="296" t="s">
        <v>26</v>
      </c>
      <c r="B954" s="297" t="s">
        <v>488</v>
      </c>
      <c r="C954" s="361" t="s">
        <v>4277</v>
      </c>
      <c r="D954" s="296" t="s">
        <v>28</v>
      </c>
      <c r="E954" s="149" t="s">
        <v>4278</v>
      </c>
      <c r="F954" s="687">
        <v>929835244</v>
      </c>
      <c r="G954" s="687" t="s">
        <v>43</v>
      </c>
      <c r="H954" s="687" t="s">
        <v>491</v>
      </c>
      <c r="I954" s="687">
        <v>40063</v>
      </c>
      <c r="J954" s="687" t="s">
        <v>492</v>
      </c>
      <c r="K954" s="687" t="s">
        <v>493</v>
      </c>
      <c r="L954" s="296" t="s">
        <v>34</v>
      </c>
      <c r="M954" s="299" t="s">
        <v>35</v>
      </c>
      <c r="N954" s="687">
        <v>4213</v>
      </c>
      <c r="O954" s="299" t="s">
        <v>36</v>
      </c>
      <c r="P954" s="687" t="s">
        <v>165</v>
      </c>
      <c r="Q954" s="299" t="s">
        <v>38</v>
      </c>
      <c r="R954" s="5" t="s">
        <v>67</v>
      </c>
      <c r="S954" s="688" t="s">
        <v>4233</v>
      </c>
      <c r="T954" s="689" t="s">
        <v>4233</v>
      </c>
      <c r="U954" s="300">
        <v>18</v>
      </c>
      <c r="V954" s="300">
        <v>93</v>
      </c>
      <c r="Y954" s="301">
        <f>SUBTOTAL(9,U954:V954)</f>
        <v>0</v>
      </c>
      <c r="Z954" s="302" t="s">
        <v>40</v>
      </c>
    </row>
    <row r="955" spans="1:37" ht="15">
      <c r="A955" s="8" t="s">
        <v>26</v>
      </c>
      <c r="B955" s="6" t="s">
        <v>4279</v>
      </c>
      <c r="C955" s="8" t="s">
        <v>4280</v>
      </c>
      <c r="D955" s="8" t="s">
        <v>28</v>
      </c>
      <c r="E955" s="103" t="s">
        <v>4281</v>
      </c>
      <c r="F955" s="5">
        <v>986746610</v>
      </c>
      <c r="G955" s="5" t="s">
        <v>50</v>
      </c>
      <c r="H955" s="5" t="s">
        <v>51</v>
      </c>
      <c r="I955" s="5">
        <v>11264</v>
      </c>
      <c r="J955" s="5" t="s">
        <v>4282</v>
      </c>
      <c r="K955" s="5" t="s">
        <v>4283</v>
      </c>
      <c r="L955" s="5" t="s">
        <v>565</v>
      </c>
      <c r="M955" s="5" t="s">
        <v>35</v>
      </c>
      <c r="N955" s="132">
        <v>3063</v>
      </c>
      <c r="O955" s="5" t="s">
        <v>36</v>
      </c>
      <c r="P955" s="5">
        <v>10000</v>
      </c>
      <c r="Q955" s="5" t="s">
        <v>567</v>
      </c>
      <c r="R955" s="5" t="s">
        <v>568</v>
      </c>
      <c r="S955" s="10" t="s">
        <v>3905</v>
      </c>
      <c r="T955" s="663" t="s">
        <v>3905</v>
      </c>
      <c r="U955" s="11">
        <v>25.42</v>
      </c>
      <c r="V955" s="11">
        <v>76.989999999999995</v>
      </c>
      <c r="W955" s="11"/>
      <c r="X955" s="11"/>
      <c r="Y955" s="11">
        <v>102.41</v>
      </c>
      <c r="Z955" s="6" t="s">
        <v>40</v>
      </c>
      <c r="AA955"/>
      <c r="AB955"/>
      <c r="AC955"/>
      <c r="AD955"/>
      <c r="AE955"/>
      <c r="AF955"/>
      <c r="AG955"/>
      <c r="AH955"/>
      <c r="AI955"/>
      <c r="AJ955"/>
      <c r="AK955"/>
    </row>
    <row r="956" spans="1:37" ht="15">
      <c r="A956" s="8" t="s">
        <v>26</v>
      </c>
      <c r="B956" s="6" t="s">
        <v>708</v>
      </c>
      <c r="C956" s="8" t="s">
        <v>4284</v>
      </c>
      <c r="D956" s="8" t="s">
        <v>28</v>
      </c>
      <c r="E956" s="103" t="s">
        <v>4285</v>
      </c>
      <c r="F956" s="5">
        <v>954088682</v>
      </c>
      <c r="G956" s="5" t="s">
        <v>712</v>
      </c>
      <c r="H956" s="5" t="s">
        <v>4286</v>
      </c>
      <c r="I956" s="5">
        <v>66293</v>
      </c>
      <c r="J956" s="5" t="s">
        <v>715</v>
      </c>
      <c r="K956" s="5" t="s">
        <v>716</v>
      </c>
      <c r="L956" s="5" t="s">
        <v>565</v>
      </c>
      <c r="M956" s="5" t="s">
        <v>35</v>
      </c>
      <c r="N956" s="132">
        <v>3064</v>
      </c>
      <c r="O956" s="5" t="s">
        <v>36</v>
      </c>
      <c r="P956" s="5">
        <v>60000</v>
      </c>
      <c r="Q956" s="5" t="s">
        <v>567</v>
      </c>
      <c r="R956" s="5" t="s">
        <v>594</v>
      </c>
      <c r="S956" s="10" t="s">
        <v>3905</v>
      </c>
      <c r="T956" s="663" t="s">
        <v>3905</v>
      </c>
      <c r="U956" s="11">
        <v>25.42</v>
      </c>
      <c r="V956" s="11">
        <v>115.4</v>
      </c>
      <c r="W956" s="11"/>
      <c r="X956" s="11"/>
      <c r="Y956" s="11">
        <v>140.82</v>
      </c>
      <c r="Z956" s="6" t="s">
        <v>40</v>
      </c>
      <c r="AA956"/>
      <c r="AB956"/>
      <c r="AC956"/>
      <c r="AD956"/>
      <c r="AE956"/>
      <c r="AF956"/>
      <c r="AG956"/>
      <c r="AH956"/>
      <c r="AI956"/>
      <c r="AJ956"/>
      <c r="AK956"/>
    </row>
    <row r="957" spans="1:37" customFormat="1" ht="15">
      <c r="A957" s="95" t="s">
        <v>26</v>
      </c>
      <c r="B957" s="96" t="s">
        <v>4287</v>
      </c>
      <c r="C957" s="95" t="s">
        <v>4288</v>
      </c>
      <c r="D957" s="95" t="s">
        <v>28</v>
      </c>
      <c r="E957" s="105" t="s">
        <v>4289</v>
      </c>
      <c r="F957" s="19">
        <v>972700855</v>
      </c>
      <c r="G957" s="19" t="s">
        <v>43</v>
      </c>
      <c r="H957" s="19" t="s">
        <v>271</v>
      </c>
      <c r="I957" s="19">
        <v>16624</v>
      </c>
      <c r="J957" s="19" t="s">
        <v>4290</v>
      </c>
      <c r="K957" s="19" t="s">
        <v>4291</v>
      </c>
      <c r="L957" s="19" t="s">
        <v>565</v>
      </c>
      <c r="M957" s="19" t="s">
        <v>35</v>
      </c>
      <c r="N957" s="146">
        <v>3065</v>
      </c>
      <c r="O957" s="19" t="s">
        <v>40</v>
      </c>
      <c r="P957" s="19"/>
      <c r="Q957" s="19" t="s">
        <v>567</v>
      </c>
      <c r="R957" s="19" t="s">
        <v>603</v>
      </c>
      <c r="S957" s="97" t="s">
        <v>3905</v>
      </c>
      <c r="T957" s="671" t="s">
        <v>3905</v>
      </c>
      <c r="U957" s="98">
        <v>25.42</v>
      </c>
      <c r="V957" s="98">
        <v>1E-3</v>
      </c>
      <c r="W957" s="98"/>
      <c r="X957" s="98"/>
      <c r="Y957" s="98">
        <v>120</v>
      </c>
      <c r="Z957" s="96" t="s">
        <v>40</v>
      </c>
    </row>
    <row r="958" spans="1:37" customFormat="1" ht="15">
      <c r="A958" s="14" t="s">
        <v>26</v>
      </c>
      <c r="B958" s="13" t="s">
        <v>4292</v>
      </c>
      <c r="C958" s="14" t="s">
        <v>4293</v>
      </c>
      <c r="D958" s="14" t="s">
        <v>28</v>
      </c>
      <c r="E958" s="106" t="s">
        <v>4294</v>
      </c>
      <c r="F958" s="15">
        <v>999662944</v>
      </c>
      <c r="G958" s="15" t="s">
        <v>712</v>
      </c>
      <c r="H958" s="15" t="s">
        <v>4295</v>
      </c>
      <c r="I958" s="15">
        <v>5100</v>
      </c>
      <c r="J958" s="15" t="s">
        <v>4296</v>
      </c>
      <c r="K958" s="15" t="s">
        <v>4297</v>
      </c>
      <c r="L958" s="15" t="s">
        <v>565</v>
      </c>
      <c r="M958" s="15" t="s">
        <v>35</v>
      </c>
      <c r="N958" s="543">
        <v>3067</v>
      </c>
      <c r="O958" s="15" t="s">
        <v>475</v>
      </c>
      <c r="P958" s="15"/>
      <c r="Q958" s="15" t="s">
        <v>567</v>
      </c>
      <c r="R958" s="15" t="s">
        <v>603</v>
      </c>
      <c r="S958" s="16" t="s">
        <v>3905</v>
      </c>
      <c r="T958" s="665" t="s">
        <v>3905</v>
      </c>
      <c r="U958" s="17">
        <v>1E-3</v>
      </c>
      <c r="V958" s="17">
        <v>1E-3</v>
      </c>
      <c r="W958" s="17"/>
      <c r="X958" s="17"/>
      <c r="Y958" s="17">
        <v>1E-3</v>
      </c>
      <c r="Z958" s="13" t="s">
        <v>40</v>
      </c>
    </row>
    <row r="959" spans="1:37" customFormat="1" ht="15" hidden="1">
      <c r="A959" s="296" t="s">
        <v>26</v>
      </c>
      <c r="B959" s="297" t="s">
        <v>4298</v>
      </c>
      <c r="C959" s="296" t="s">
        <v>4299</v>
      </c>
      <c r="D959" s="296" t="s">
        <v>28</v>
      </c>
      <c r="E959" s="296" t="s">
        <v>4300</v>
      </c>
      <c r="F959" s="299">
        <v>951324348</v>
      </c>
      <c r="G959" s="299" t="s">
        <v>43</v>
      </c>
      <c r="H959" s="299" t="s">
        <v>271</v>
      </c>
      <c r="I959" s="299">
        <v>5500</v>
      </c>
      <c r="J959" s="299" t="s">
        <v>4301</v>
      </c>
      <c r="K959" s="299" t="s">
        <v>4302</v>
      </c>
      <c r="L959" s="296" t="s">
        <v>34</v>
      </c>
      <c r="M959" s="299" t="s">
        <v>35</v>
      </c>
      <c r="N959" s="299">
        <v>3498</v>
      </c>
      <c r="O959" s="299" t="s">
        <v>36</v>
      </c>
      <c r="P959" s="299" t="s">
        <v>37</v>
      </c>
      <c r="Q959" s="299" t="s">
        <v>38</v>
      </c>
      <c r="R959" s="299" t="s">
        <v>132</v>
      </c>
      <c r="S959" s="297" t="s">
        <v>4303</v>
      </c>
      <c r="T959" s="664" t="s">
        <v>4303</v>
      </c>
      <c r="U959" s="300">
        <v>18</v>
      </c>
      <c r="V959" s="300">
        <v>73</v>
      </c>
      <c r="W959" s="300"/>
      <c r="X959" s="300"/>
      <c r="Y959" s="301">
        <f>U959+V959</f>
        <v>91</v>
      </c>
      <c r="Z959" s="302" t="s">
        <v>40</v>
      </c>
      <c r="AA959" s="303"/>
      <c r="AB959" s="303"/>
      <c r="AC959" s="303"/>
      <c r="AD959" s="303"/>
      <c r="AE959" s="303"/>
      <c r="AF959" s="303"/>
      <c r="AG959" s="303"/>
      <c r="AH959" s="303"/>
      <c r="AI959" s="303"/>
      <c r="AJ959" s="303"/>
      <c r="AK959" s="303"/>
    </row>
    <row r="960" spans="1:37" customFormat="1" ht="15" hidden="1">
      <c r="A960" s="296" t="s">
        <v>26</v>
      </c>
      <c r="B960" s="297" t="s">
        <v>4304</v>
      </c>
      <c r="C960" s="296" t="s">
        <v>4305</v>
      </c>
      <c r="D960" s="296" t="s">
        <v>28</v>
      </c>
      <c r="E960" s="296" t="s">
        <v>4306</v>
      </c>
      <c r="F960" s="299">
        <v>937672892</v>
      </c>
      <c r="G960" s="299" t="s">
        <v>30</v>
      </c>
      <c r="H960" s="299" t="s">
        <v>31</v>
      </c>
      <c r="I960" s="299">
        <v>15833</v>
      </c>
      <c r="J960" s="299" t="s">
        <v>4307</v>
      </c>
      <c r="K960" s="299" t="s">
        <v>4308</v>
      </c>
      <c r="L960" s="296" t="s">
        <v>34</v>
      </c>
      <c r="M960" s="299" t="s">
        <v>35</v>
      </c>
      <c r="N960" s="299">
        <v>3499</v>
      </c>
      <c r="O960" s="299" t="s">
        <v>36</v>
      </c>
      <c r="P960" s="299" t="s">
        <v>74</v>
      </c>
      <c r="Q960" s="299" t="s">
        <v>38</v>
      </c>
      <c r="R960" s="299" t="s">
        <v>39</v>
      </c>
      <c r="S960" s="297" t="s">
        <v>4303</v>
      </c>
      <c r="T960" s="664" t="s">
        <v>4303</v>
      </c>
      <c r="U960" s="300">
        <v>18</v>
      </c>
      <c r="V960" s="300">
        <v>73</v>
      </c>
      <c r="W960" s="300"/>
      <c r="X960" s="300"/>
      <c r="Y960" s="301">
        <f>U960+V960</f>
        <v>91</v>
      </c>
      <c r="Z960" s="302" t="s">
        <v>40</v>
      </c>
      <c r="AA960" s="303"/>
      <c r="AB960" s="303"/>
      <c r="AC960" s="303"/>
      <c r="AD960" s="303"/>
      <c r="AE960" s="303"/>
      <c r="AF960" s="303"/>
      <c r="AG960" s="303"/>
      <c r="AH960" s="303"/>
      <c r="AI960" s="303"/>
      <c r="AJ960" s="303"/>
      <c r="AK960" s="303"/>
    </row>
    <row r="961" spans="1:37" customFormat="1" ht="15">
      <c r="A961" s="8" t="s">
        <v>26</v>
      </c>
      <c r="B961" s="6" t="s">
        <v>4309</v>
      </c>
      <c r="C961" s="8" t="s">
        <v>4310</v>
      </c>
      <c r="D961" s="8" t="s">
        <v>28</v>
      </c>
      <c r="E961" s="94" t="s">
        <v>4311</v>
      </c>
      <c r="F961" s="5">
        <v>970098780</v>
      </c>
      <c r="G961" s="5" t="s">
        <v>102</v>
      </c>
      <c r="H961" s="8" t="s">
        <v>4312</v>
      </c>
      <c r="I961" s="5">
        <v>13116</v>
      </c>
      <c r="J961" s="5" t="s">
        <v>4313</v>
      </c>
      <c r="K961" s="5" t="s">
        <v>4314</v>
      </c>
      <c r="L961" s="8" t="s">
        <v>565</v>
      </c>
      <c r="M961" s="5" t="s">
        <v>35</v>
      </c>
      <c r="N961" s="5">
        <v>2235</v>
      </c>
      <c r="O961" s="5" t="s">
        <v>36</v>
      </c>
      <c r="P961" s="5" t="s">
        <v>1441</v>
      </c>
      <c r="Q961" s="5" t="s">
        <v>567</v>
      </c>
      <c r="R961" s="5" t="s">
        <v>1022</v>
      </c>
      <c r="S961" s="10" t="s">
        <v>4315</v>
      </c>
      <c r="T961" s="663" t="s">
        <v>4315</v>
      </c>
      <c r="U961" s="11">
        <v>25.42</v>
      </c>
      <c r="V961" s="11">
        <v>102.59</v>
      </c>
      <c r="W961" s="11"/>
      <c r="X961" s="11"/>
      <c r="Y961" s="11">
        <v>128.01</v>
      </c>
      <c r="Z961" s="6" t="s">
        <v>40</v>
      </c>
    </row>
    <row r="962" spans="1:37" customFormat="1" ht="15">
      <c r="A962" s="8" t="s">
        <v>26</v>
      </c>
      <c r="B962" s="6" t="s">
        <v>3881</v>
      </c>
      <c r="C962" s="8" t="s">
        <v>4316</v>
      </c>
      <c r="D962" s="8" t="s">
        <v>28</v>
      </c>
      <c r="E962" s="94" t="s">
        <v>4317</v>
      </c>
      <c r="F962" s="5">
        <v>994993005</v>
      </c>
      <c r="G962" s="5" t="s">
        <v>43</v>
      </c>
      <c r="H962" s="8">
        <v>3</v>
      </c>
      <c r="I962" s="5">
        <v>30036</v>
      </c>
      <c r="J962" s="5" t="s">
        <v>3884</v>
      </c>
      <c r="K962" s="5" t="s">
        <v>3885</v>
      </c>
      <c r="L962" s="8" t="s">
        <v>565</v>
      </c>
      <c r="M962" s="5" t="s">
        <v>35</v>
      </c>
      <c r="N962" s="5">
        <v>2236</v>
      </c>
      <c r="O962" s="5" t="s">
        <v>36</v>
      </c>
      <c r="P962" s="5" t="s">
        <v>1513</v>
      </c>
      <c r="Q962" s="5" t="s">
        <v>567</v>
      </c>
      <c r="R962" s="5" t="s">
        <v>1133</v>
      </c>
      <c r="S962" s="10" t="s">
        <v>4315</v>
      </c>
      <c r="T962" s="663" t="s">
        <v>4315</v>
      </c>
      <c r="U962" s="11">
        <v>25.42</v>
      </c>
      <c r="V962" s="11">
        <v>82.11</v>
      </c>
      <c r="W962" s="11"/>
      <c r="X962" s="11"/>
      <c r="Y962" s="11">
        <v>107.53</v>
      </c>
      <c r="Z962" s="6" t="s">
        <v>40</v>
      </c>
    </row>
    <row r="963" spans="1:37" customFormat="1" ht="15">
      <c r="A963" s="127" t="s">
        <v>26</v>
      </c>
      <c r="B963" s="10" t="s">
        <v>2977</v>
      </c>
      <c r="C963" s="8" t="s">
        <v>4318</v>
      </c>
      <c r="D963" s="8" t="s">
        <v>28</v>
      </c>
      <c r="E963" s="103" t="s">
        <v>2979</v>
      </c>
      <c r="F963" s="5">
        <v>981308741</v>
      </c>
      <c r="G963" s="5" t="s">
        <v>70</v>
      </c>
      <c r="H963" s="5" t="s">
        <v>247</v>
      </c>
      <c r="I963" s="5">
        <v>15462</v>
      </c>
      <c r="J963" s="5" t="s">
        <v>2980</v>
      </c>
      <c r="K963" s="5" t="s">
        <v>2981</v>
      </c>
      <c r="L963" s="8" t="s">
        <v>565</v>
      </c>
      <c r="M963" s="5" t="s">
        <v>566</v>
      </c>
      <c r="N963" s="5">
        <v>3175</v>
      </c>
      <c r="O963" s="5" t="s">
        <v>36</v>
      </c>
      <c r="P963" s="5">
        <v>15000</v>
      </c>
      <c r="Q963" s="5" t="s">
        <v>567</v>
      </c>
      <c r="R963" s="5" t="s">
        <v>568</v>
      </c>
      <c r="S963" s="10" t="s">
        <v>3943</v>
      </c>
      <c r="T963" s="663" t="s">
        <v>3943</v>
      </c>
      <c r="U963" s="11">
        <v>25.42</v>
      </c>
      <c r="V963" s="11">
        <v>71.87</v>
      </c>
      <c r="W963" s="11"/>
      <c r="X963" s="11"/>
      <c r="Y963" s="11">
        <v>97.29</v>
      </c>
      <c r="Z963" s="6" t="s">
        <v>40</v>
      </c>
    </row>
    <row r="964" spans="1:37" customFormat="1" ht="15" hidden="1">
      <c r="A964" s="312" t="s">
        <v>26</v>
      </c>
      <c r="B964" s="313">
        <v>71437696</v>
      </c>
      <c r="C964" s="312" t="s">
        <v>4319</v>
      </c>
      <c r="D964" s="312" t="s">
        <v>28</v>
      </c>
      <c r="E964" s="298" t="s">
        <v>4320</v>
      </c>
      <c r="F964" s="314">
        <v>996265258</v>
      </c>
      <c r="G964" s="312" t="s">
        <v>30</v>
      </c>
      <c r="H964" s="315" t="s">
        <v>436</v>
      </c>
      <c r="I964" s="315">
        <v>20547</v>
      </c>
      <c r="J964" s="312" t="s">
        <v>2684</v>
      </c>
      <c r="K964" s="316" t="s">
        <v>2685</v>
      </c>
      <c r="L964" s="312" t="s">
        <v>34</v>
      </c>
      <c r="M964" s="312" t="s">
        <v>35</v>
      </c>
      <c r="N964" s="312">
        <v>3545</v>
      </c>
      <c r="O964" s="299" t="s">
        <v>36</v>
      </c>
      <c r="P964" s="299" t="s">
        <v>126</v>
      </c>
      <c r="Q964" s="299" t="s">
        <v>38</v>
      </c>
      <c r="R964" s="299" t="s">
        <v>3864</v>
      </c>
      <c r="S964" s="297" t="s">
        <v>4321</v>
      </c>
      <c r="T964" s="664" t="s">
        <v>4321</v>
      </c>
      <c r="U964" s="300">
        <v>18</v>
      </c>
      <c r="V964" s="300">
        <v>73</v>
      </c>
      <c r="W964" s="300"/>
      <c r="X964" s="300"/>
      <c r="Y964" s="301">
        <f>U964+V964</f>
        <v>91</v>
      </c>
      <c r="Z964" s="302" t="s">
        <v>40</v>
      </c>
      <c r="AA964" s="303"/>
      <c r="AB964" s="303"/>
      <c r="AC964" s="303"/>
      <c r="AD964" s="303"/>
      <c r="AE964" s="303"/>
      <c r="AF964" s="303"/>
      <c r="AG964" s="303"/>
      <c r="AH964" s="303"/>
      <c r="AI964" s="303"/>
      <c r="AJ964" s="303"/>
      <c r="AK964" s="303"/>
    </row>
    <row r="965" spans="1:37" customFormat="1" ht="15">
      <c r="A965" s="127" t="s">
        <v>26</v>
      </c>
      <c r="B965" s="10" t="s">
        <v>4322</v>
      </c>
      <c r="C965" s="8" t="s">
        <v>4323</v>
      </c>
      <c r="D965" s="8" t="s">
        <v>28</v>
      </c>
      <c r="E965" s="103" t="s">
        <v>4324</v>
      </c>
      <c r="F965" s="5">
        <v>982518897</v>
      </c>
      <c r="G965" s="5" t="s">
        <v>43</v>
      </c>
      <c r="H965" s="5">
        <v>3</v>
      </c>
      <c r="I965" s="5">
        <v>55553</v>
      </c>
      <c r="J965" s="5" t="s">
        <v>4325</v>
      </c>
      <c r="K965" s="5" t="s">
        <v>4326</v>
      </c>
      <c r="L965" s="8" t="s">
        <v>565</v>
      </c>
      <c r="M965" s="5" t="s">
        <v>35</v>
      </c>
      <c r="N965" s="5">
        <v>3176</v>
      </c>
      <c r="O965" s="5" t="s">
        <v>36</v>
      </c>
      <c r="P965" s="5">
        <v>55000</v>
      </c>
      <c r="Q965" s="5" t="s">
        <v>567</v>
      </c>
      <c r="R965" s="5" t="s">
        <v>594</v>
      </c>
      <c r="S965" s="10" t="s">
        <v>3943</v>
      </c>
      <c r="T965" s="663" t="s">
        <v>3943</v>
      </c>
      <c r="U965" s="11">
        <v>25.42</v>
      </c>
      <c r="V965" s="11">
        <v>82.11</v>
      </c>
      <c r="W965" s="11"/>
      <c r="X965" s="11"/>
      <c r="Y965" s="11">
        <v>107.53</v>
      </c>
      <c r="Z965" s="6" t="s">
        <v>40</v>
      </c>
    </row>
    <row r="966" spans="1:37" customFormat="1" ht="15">
      <c r="A966" s="8" t="s">
        <v>26</v>
      </c>
      <c r="B966" s="6" t="s">
        <v>4327</v>
      </c>
      <c r="C966" s="8" t="s">
        <v>4328</v>
      </c>
      <c r="D966" s="8" t="s">
        <v>28</v>
      </c>
      <c r="E966" s="94" t="s">
        <v>4329</v>
      </c>
      <c r="F966" s="5">
        <v>986825257</v>
      </c>
      <c r="G966" s="5" t="s">
        <v>57</v>
      </c>
      <c r="H966" s="8" t="s">
        <v>4330</v>
      </c>
      <c r="I966" s="5">
        <v>9522</v>
      </c>
      <c r="J966" s="5" t="s">
        <v>4331</v>
      </c>
      <c r="K966" s="5" t="s">
        <v>4332</v>
      </c>
      <c r="L966" s="8" t="s">
        <v>565</v>
      </c>
      <c r="M966" s="5" t="s">
        <v>566</v>
      </c>
      <c r="N966" s="5">
        <v>2325</v>
      </c>
      <c r="O966" s="5" t="s">
        <v>36</v>
      </c>
      <c r="P966" s="5" t="s">
        <v>4333</v>
      </c>
      <c r="Q966" s="5" t="s">
        <v>567</v>
      </c>
      <c r="R966" s="5" t="s">
        <v>568</v>
      </c>
      <c r="S966" s="10" t="s">
        <v>3285</v>
      </c>
      <c r="T966" s="663" t="s">
        <v>4334</v>
      </c>
      <c r="U966" s="11">
        <v>25.42</v>
      </c>
      <c r="V966" s="11">
        <v>82.11</v>
      </c>
      <c r="W966" s="11"/>
      <c r="X966" s="11"/>
      <c r="Y966" s="11">
        <v>107.53</v>
      </c>
      <c r="Z966" s="6" t="s">
        <v>40</v>
      </c>
    </row>
    <row r="967" spans="1:37" customFormat="1" ht="15">
      <c r="A967" s="14" t="s">
        <v>26</v>
      </c>
      <c r="B967" s="13" t="s">
        <v>4335</v>
      </c>
      <c r="C967" s="14" t="s">
        <v>4336</v>
      </c>
      <c r="D967" s="14" t="s">
        <v>28</v>
      </c>
      <c r="E967" s="18" t="s">
        <v>4337</v>
      </c>
      <c r="F967" s="15">
        <v>982766034</v>
      </c>
      <c r="G967" s="15" t="s">
        <v>57</v>
      </c>
      <c r="H967" s="14" t="s">
        <v>4330</v>
      </c>
      <c r="I967" s="15">
        <v>10200</v>
      </c>
      <c r="J967" s="15" t="s">
        <v>4338</v>
      </c>
      <c r="K967" s="15" t="s">
        <v>4339</v>
      </c>
      <c r="L967" s="14" t="s">
        <v>565</v>
      </c>
      <c r="M967" s="15" t="s">
        <v>566</v>
      </c>
      <c r="N967" s="15">
        <v>2327</v>
      </c>
      <c r="O967" s="15" t="s">
        <v>36</v>
      </c>
      <c r="P967" s="15" t="s">
        <v>1441</v>
      </c>
      <c r="Q967" s="15" t="s">
        <v>1167</v>
      </c>
      <c r="R967" s="15" t="s">
        <v>568</v>
      </c>
      <c r="S967" s="16" t="s">
        <v>3285</v>
      </c>
      <c r="T967" s="665" t="s">
        <v>4334</v>
      </c>
      <c r="U967" s="17">
        <v>25.42</v>
      </c>
      <c r="V967" s="17">
        <v>82.11</v>
      </c>
      <c r="W967" s="17"/>
      <c r="X967" s="17"/>
      <c r="Y967" s="17">
        <v>107.53</v>
      </c>
      <c r="Z967" s="13" t="s">
        <v>40</v>
      </c>
    </row>
    <row r="968" spans="1:37" ht="15">
      <c r="A968" s="8" t="s">
        <v>26</v>
      </c>
      <c r="B968" s="6" t="s">
        <v>2513</v>
      </c>
      <c r="C968" s="8" t="s">
        <v>4340</v>
      </c>
      <c r="D968" s="8" t="s">
        <v>28</v>
      </c>
      <c r="E968" s="94" t="s">
        <v>4341</v>
      </c>
      <c r="F968" s="5">
        <v>943576711</v>
      </c>
      <c r="G968" s="5" t="s">
        <v>102</v>
      </c>
      <c r="H968" s="8" t="s">
        <v>2118</v>
      </c>
      <c r="I968" s="5">
        <v>5381</v>
      </c>
      <c r="J968" s="5" t="s">
        <v>2516</v>
      </c>
      <c r="K968" s="5" t="s">
        <v>4342</v>
      </c>
      <c r="L968" s="8" t="s">
        <v>565</v>
      </c>
      <c r="M968" s="5" t="s">
        <v>35</v>
      </c>
      <c r="N968" s="5">
        <v>2331</v>
      </c>
      <c r="O968" s="5" t="s">
        <v>36</v>
      </c>
      <c r="P968" s="5" t="s">
        <v>1434</v>
      </c>
      <c r="Q968" s="5" t="s">
        <v>1167</v>
      </c>
      <c r="R968" s="5" t="s">
        <v>1022</v>
      </c>
      <c r="S968" s="10" t="s">
        <v>3810</v>
      </c>
      <c r="T968" s="663" t="s">
        <v>4334</v>
      </c>
      <c r="U968" s="11">
        <v>25.42</v>
      </c>
      <c r="V968" s="11">
        <v>51.39</v>
      </c>
      <c r="W968" s="11"/>
      <c r="X968" s="11"/>
      <c r="Y968" s="11">
        <v>76.81</v>
      </c>
      <c r="Z968" s="6" t="s">
        <v>40</v>
      </c>
      <c r="AA968"/>
      <c r="AB968"/>
      <c r="AC968"/>
      <c r="AD968"/>
      <c r="AE968"/>
      <c r="AF968"/>
      <c r="AG968"/>
      <c r="AH968"/>
      <c r="AI968"/>
      <c r="AJ968"/>
      <c r="AK968"/>
    </row>
    <row r="969" spans="1:37" ht="15">
      <c r="A969" s="8" t="s">
        <v>1267</v>
      </c>
      <c r="B969" s="6" t="s">
        <v>4343</v>
      </c>
      <c r="C969" s="8" t="s">
        <v>4344</v>
      </c>
      <c r="D969" s="8" t="s">
        <v>1270</v>
      </c>
      <c r="E969" s="94" t="s">
        <v>620</v>
      </c>
      <c r="F969" s="5">
        <v>993274442</v>
      </c>
      <c r="G969" s="5" t="s">
        <v>57</v>
      </c>
      <c r="H969" s="8" t="s">
        <v>1031</v>
      </c>
      <c r="I969" s="5">
        <v>176816</v>
      </c>
      <c r="J969" s="5" t="s">
        <v>4345</v>
      </c>
      <c r="K969" s="5" t="s">
        <v>4346</v>
      </c>
      <c r="L969" s="8" t="s">
        <v>565</v>
      </c>
      <c r="M969" s="5" t="s">
        <v>566</v>
      </c>
      <c r="N969" s="5">
        <v>2332</v>
      </c>
      <c r="O969" s="5" t="s">
        <v>36</v>
      </c>
      <c r="P969" s="5" t="s">
        <v>4347</v>
      </c>
      <c r="Q969" s="5" t="s">
        <v>1167</v>
      </c>
      <c r="R969" s="5" t="s">
        <v>568</v>
      </c>
      <c r="S969" s="10" t="s">
        <v>4334</v>
      </c>
      <c r="T969" s="663" t="s">
        <v>4334</v>
      </c>
      <c r="U969" s="11">
        <v>25.42</v>
      </c>
      <c r="V969" s="11">
        <v>76.989999999999995</v>
      </c>
      <c r="W969" s="11"/>
      <c r="X969" s="11"/>
      <c r="Y969" s="11">
        <v>102.41</v>
      </c>
      <c r="Z969" s="6" t="s">
        <v>40</v>
      </c>
      <c r="AA969"/>
      <c r="AB969"/>
      <c r="AC969"/>
      <c r="AD969"/>
      <c r="AE969"/>
      <c r="AF969"/>
      <c r="AG969"/>
      <c r="AH969"/>
      <c r="AI969"/>
      <c r="AJ969"/>
      <c r="AK969"/>
    </row>
    <row r="970" spans="1:37" ht="15">
      <c r="A970" s="8" t="s">
        <v>26</v>
      </c>
      <c r="B970" s="6" t="s">
        <v>4348</v>
      </c>
      <c r="C970" s="8" t="s">
        <v>4349</v>
      </c>
      <c r="D970" s="8" t="s">
        <v>28</v>
      </c>
      <c r="E970" s="94" t="s">
        <v>668</v>
      </c>
      <c r="F970" s="5">
        <v>984403009</v>
      </c>
      <c r="G970" s="5" t="s">
        <v>30</v>
      </c>
      <c r="H970" s="8" t="s">
        <v>227</v>
      </c>
      <c r="I970" s="5">
        <v>5453</v>
      </c>
      <c r="J970" s="5" t="s">
        <v>4350</v>
      </c>
      <c r="K970" s="5" t="s">
        <v>4351</v>
      </c>
      <c r="L970" s="8" t="s">
        <v>565</v>
      </c>
      <c r="M970" s="5" t="s">
        <v>35</v>
      </c>
      <c r="N970" s="5">
        <v>2333</v>
      </c>
      <c r="O970" s="5" t="s">
        <v>36</v>
      </c>
      <c r="P970" s="5" t="s">
        <v>1434</v>
      </c>
      <c r="Q970" s="5" t="s">
        <v>567</v>
      </c>
      <c r="R970" s="5" t="s">
        <v>1022</v>
      </c>
      <c r="S970" s="10" t="s">
        <v>4334</v>
      </c>
      <c r="T970" s="663" t="s">
        <v>4334</v>
      </c>
      <c r="U970" s="11">
        <v>25.42</v>
      </c>
      <c r="V970" s="11">
        <v>76.989999999999995</v>
      </c>
      <c r="W970" s="11"/>
      <c r="X970" s="11"/>
      <c r="Y970" s="11">
        <v>102.41</v>
      </c>
      <c r="Z970" s="6" t="s">
        <v>40</v>
      </c>
      <c r="AA970"/>
      <c r="AB970"/>
      <c r="AC970"/>
      <c r="AD970"/>
      <c r="AE970"/>
      <c r="AF970"/>
      <c r="AG970"/>
      <c r="AH970"/>
      <c r="AI970"/>
      <c r="AJ970"/>
      <c r="AK970"/>
    </row>
    <row r="971" spans="1:37" ht="15">
      <c r="A971" s="8" t="s">
        <v>26</v>
      </c>
      <c r="B971" s="6" t="s">
        <v>4352</v>
      </c>
      <c r="C971" s="8" t="s">
        <v>4353</v>
      </c>
      <c r="D971" s="8" t="s">
        <v>28</v>
      </c>
      <c r="E971" s="94" t="s">
        <v>4354</v>
      </c>
      <c r="F971" s="5">
        <v>966376112</v>
      </c>
      <c r="G971" s="5" t="s">
        <v>50</v>
      </c>
      <c r="H971" s="8" t="s">
        <v>51</v>
      </c>
      <c r="I971" s="5">
        <v>10153</v>
      </c>
      <c r="J971" s="5" t="s">
        <v>2802</v>
      </c>
      <c r="K971" s="5" t="s">
        <v>4355</v>
      </c>
      <c r="L971" s="8" t="s">
        <v>565</v>
      </c>
      <c r="M971" s="5" t="s">
        <v>566</v>
      </c>
      <c r="N971" s="5">
        <v>2334</v>
      </c>
      <c r="O971" s="5" t="s">
        <v>36</v>
      </c>
      <c r="P971" s="5" t="s">
        <v>1441</v>
      </c>
      <c r="Q971" s="5" t="s">
        <v>1167</v>
      </c>
      <c r="R971" s="5" t="s">
        <v>1022</v>
      </c>
      <c r="S971" s="10" t="s">
        <v>4334</v>
      </c>
      <c r="T971" s="663" t="s">
        <v>4334</v>
      </c>
      <c r="U971" s="11">
        <v>25.42</v>
      </c>
      <c r="V971" s="11">
        <v>117.96</v>
      </c>
      <c r="W971" s="11"/>
      <c r="X971" s="11"/>
      <c r="Y971" s="11">
        <v>143.38</v>
      </c>
      <c r="Z971" s="6" t="s">
        <v>40</v>
      </c>
      <c r="AA971"/>
      <c r="AB971"/>
      <c r="AC971"/>
      <c r="AD971"/>
      <c r="AE971"/>
      <c r="AF971"/>
      <c r="AG971"/>
      <c r="AH971"/>
      <c r="AI971"/>
      <c r="AJ971"/>
      <c r="AK971"/>
    </row>
    <row r="972" spans="1:37" hidden="1">
      <c r="A972" s="312" t="s">
        <v>26</v>
      </c>
      <c r="B972" s="313">
        <v>43970407</v>
      </c>
      <c r="C972" s="312" t="s">
        <v>4356</v>
      </c>
      <c r="D972" s="312" t="s">
        <v>28</v>
      </c>
      <c r="E972" s="325" t="s">
        <v>4357</v>
      </c>
      <c r="F972" s="312">
        <v>984490704</v>
      </c>
      <c r="G972" s="312" t="s">
        <v>30</v>
      </c>
      <c r="H972" s="312" t="s">
        <v>285</v>
      </c>
      <c r="I972" s="312">
        <v>5687</v>
      </c>
      <c r="J972" s="312" t="s">
        <v>4358</v>
      </c>
      <c r="K972" s="312" t="s">
        <v>4359</v>
      </c>
      <c r="L972" s="312" t="s">
        <v>34</v>
      </c>
      <c r="M972" s="312" t="s">
        <v>35</v>
      </c>
      <c r="N972" s="312">
        <v>3597</v>
      </c>
      <c r="O972" s="299" t="s">
        <v>36</v>
      </c>
      <c r="P972" s="299" t="s">
        <v>37</v>
      </c>
      <c r="Q972" s="299" t="s">
        <v>38</v>
      </c>
      <c r="R972" s="299" t="s">
        <v>4360</v>
      </c>
      <c r="S972" s="297" t="s">
        <v>4361</v>
      </c>
      <c r="T972" s="664" t="s">
        <v>4361</v>
      </c>
      <c r="U972" s="300">
        <v>18</v>
      </c>
      <c r="V972" s="300">
        <v>73</v>
      </c>
      <c r="Y972" s="301">
        <f>U972+V972</f>
        <v>91</v>
      </c>
      <c r="Z972" s="302" t="s">
        <v>40</v>
      </c>
    </row>
    <row r="973" spans="1:37" hidden="1">
      <c r="A973" s="312" t="s">
        <v>26</v>
      </c>
      <c r="B973" s="313">
        <v>44802598</v>
      </c>
      <c r="C973" s="312" t="s">
        <v>4362</v>
      </c>
      <c r="D973" s="312" t="s">
        <v>28</v>
      </c>
      <c r="E973" s="325" t="s">
        <v>4363</v>
      </c>
      <c r="F973" s="312">
        <v>959382288</v>
      </c>
      <c r="G973" s="312" t="s">
        <v>70</v>
      </c>
      <c r="H973" s="312" t="s">
        <v>247</v>
      </c>
      <c r="I973" s="312">
        <v>14969</v>
      </c>
      <c r="J973" s="312" t="s">
        <v>4364</v>
      </c>
      <c r="K973" s="312" t="s">
        <v>4365</v>
      </c>
      <c r="L973" s="312" t="s">
        <v>34</v>
      </c>
      <c r="M973" s="312" t="s">
        <v>35</v>
      </c>
      <c r="N973" s="312">
        <v>3598</v>
      </c>
      <c r="O973" s="299" t="s">
        <v>36</v>
      </c>
      <c r="P973" s="299" t="s">
        <v>74</v>
      </c>
      <c r="Q973" s="299" t="s">
        <v>38</v>
      </c>
      <c r="R973" s="299" t="s">
        <v>4366</v>
      </c>
      <c r="S973" s="297" t="s">
        <v>4361</v>
      </c>
      <c r="T973" s="664" t="s">
        <v>4361</v>
      </c>
      <c r="U973" s="300">
        <v>18</v>
      </c>
      <c r="V973" s="300">
        <v>73</v>
      </c>
      <c r="Y973" s="301">
        <f>U973+V973</f>
        <v>91</v>
      </c>
      <c r="Z973" s="302" t="s">
        <v>40</v>
      </c>
    </row>
    <row r="974" spans="1:37" ht="15">
      <c r="A974" s="8" t="s">
        <v>26</v>
      </c>
      <c r="B974" s="6" t="s">
        <v>4367</v>
      </c>
      <c r="C974" s="8" t="s">
        <v>4368</v>
      </c>
      <c r="D974" s="8" t="s">
        <v>28</v>
      </c>
      <c r="E974" s="94" t="s">
        <v>4369</v>
      </c>
      <c r="F974" s="5">
        <v>921920914</v>
      </c>
      <c r="G974" s="5" t="s">
        <v>50</v>
      </c>
      <c r="H974" s="8" t="s">
        <v>51</v>
      </c>
      <c r="I974" s="5">
        <v>4323</v>
      </c>
      <c r="J974" s="5" t="s">
        <v>4370</v>
      </c>
      <c r="K974" s="5" t="s">
        <v>4371</v>
      </c>
      <c r="L974" s="8" t="s">
        <v>565</v>
      </c>
      <c r="M974" s="5" t="s">
        <v>566</v>
      </c>
      <c r="N974" s="5">
        <v>2335</v>
      </c>
      <c r="O974" s="5" t="s">
        <v>36</v>
      </c>
      <c r="P974" s="5" t="s">
        <v>1434</v>
      </c>
      <c r="Q974" s="5" t="s">
        <v>649</v>
      </c>
      <c r="R974" s="5" t="s">
        <v>1022</v>
      </c>
      <c r="S974" s="10" t="s">
        <v>4334</v>
      </c>
      <c r="T974" s="663" t="s">
        <v>4334</v>
      </c>
      <c r="U974" s="11">
        <v>25.42</v>
      </c>
      <c r="V974" s="11">
        <v>76.989999999999995</v>
      </c>
      <c r="W974" s="11"/>
      <c r="X974" s="11"/>
      <c r="Y974" s="11">
        <v>102.41</v>
      </c>
      <c r="Z974" s="6" t="s">
        <v>40</v>
      </c>
      <c r="AA974"/>
      <c r="AB974"/>
      <c r="AC974"/>
      <c r="AD974"/>
      <c r="AE974"/>
      <c r="AF974"/>
      <c r="AG974"/>
      <c r="AH974"/>
      <c r="AI974"/>
      <c r="AJ974"/>
      <c r="AK974"/>
    </row>
    <row r="975" spans="1:37" ht="15">
      <c r="A975" s="8" t="s">
        <v>26</v>
      </c>
      <c r="B975" s="6" t="s">
        <v>4372</v>
      </c>
      <c r="C975" s="8" t="s">
        <v>4373</v>
      </c>
      <c r="D975" s="8" t="s">
        <v>28</v>
      </c>
      <c r="E975" s="94" t="s">
        <v>2598</v>
      </c>
      <c r="F975" s="5">
        <v>917549943</v>
      </c>
      <c r="G975" s="5" t="s">
        <v>30</v>
      </c>
      <c r="H975" s="8" t="s">
        <v>227</v>
      </c>
      <c r="I975" s="5">
        <v>14967</v>
      </c>
      <c r="J975" s="5" t="s">
        <v>4374</v>
      </c>
      <c r="K975" s="5" t="s">
        <v>4375</v>
      </c>
      <c r="L975" s="8" t="s">
        <v>565</v>
      </c>
      <c r="M975" s="5" t="s">
        <v>35</v>
      </c>
      <c r="N975" s="5">
        <v>2336</v>
      </c>
      <c r="O975" s="5" t="s">
        <v>36</v>
      </c>
      <c r="P975" s="5" t="s">
        <v>1467</v>
      </c>
      <c r="Q975" s="5" t="s">
        <v>567</v>
      </c>
      <c r="R975" s="5" t="s">
        <v>568</v>
      </c>
      <c r="S975" s="10" t="s">
        <v>4334</v>
      </c>
      <c r="T975" s="663" t="s">
        <v>4334</v>
      </c>
      <c r="U975" s="11">
        <v>25.42</v>
      </c>
      <c r="V975" s="11">
        <v>76.989999999999995</v>
      </c>
      <c r="W975" s="11"/>
      <c r="X975" s="11"/>
      <c r="Y975" s="11">
        <v>102.41</v>
      </c>
      <c r="Z975" s="6" t="s">
        <v>40</v>
      </c>
      <c r="AA975"/>
      <c r="AB975"/>
      <c r="AC975"/>
      <c r="AD975"/>
      <c r="AE975"/>
      <c r="AF975"/>
      <c r="AG975"/>
      <c r="AH975"/>
      <c r="AI975"/>
      <c r="AJ975"/>
      <c r="AK975"/>
    </row>
    <row r="976" spans="1:37" ht="15">
      <c r="A976" s="8" t="s">
        <v>26</v>
      </c>
      <c r="B976" s="10" t="s">
        <v>4376</v>
      </c>
      <c r="C976" s="8" t="s">
        <v>4377</v>
      </c>
      <c r="D976" s="8" t="s">
        <v>28</v>
      </c>
      <c r="E976" s="103" t="s">
        <v>761</v>
      </c>
      <c r="F976" s="5">
        <v>962881414</v>
      </c>
      <c r="G976" s="5" t="s">
        <v>43</v>
      </c>
      <c r="H976" s="5" t="s">
        <v>148</v>
      </c>
      <c r="I976" s="5">
        <v>5443</v>
      </c>
      <c r="J976" s="5" t="s">
        <v>764</v>
      </c>
      <c r="K976" s="5" t="s">
        <v>765</v>
      </c>
      <c r="L976" s="8" t="s">
        <v>565</v>
      </c>
      <c r="M976" s="5" t="s">
        <v>35</v>
      </c>
      <c r="N976" s="5">
        <v>3295</v>
      </c>
      <c r="O976" s="5" t="s">
        <v>36</v>
      </c>
      <c r="P976" s="5">
        <v>5000</v>
      </c>
      <c r="Q976" s="5" t="s">
        <v>649</v>
      </c>
      <c r="R976" s="5" t="s">
        <v>1483</v>
      </c>
      <c r="S976" s="10" t="s">
        <v>3977</v>
      </c>
      <c r="T976" s="663" t="s">
        <v>3977</v>
      </c>
      <c r="U976" s="11">
        <v>32.200000000000003</v>
      </c>
      <c r="V976" s="11">
        <v>108.62</v>
      </c>
      <c r="W976" s="11"/>
      <c r="X976" s="11"/>
      <c r="Y976" s="11">
        <v>140.82</v>
      </c>
      <c r="Z976" s="6" t="s">
        <v>40</v>
      </c>
      <c r="AA976"/>
      <c r="AB976"/>
      <c r="AC976"/>
      <c r="AD976"/>
      <c r="AE976"/>
      <c r="AF976"/>
      <c r="AG976"/>
      <c r="AH976"/>
      <c r="AI976"/>
      <c r="AJ976"/>
      <c r="AK976"/>
    </row>
    <row r="977" spans="1:37" ht="15">
      <c r="A977" s="8" t="s">
        <v>26</v>
      </c>
      <c r="B977" s="10" t="s">
        <v>4378</v>
      </c>
      <c r="C977" s="8" t="s">
        <v>4379</v>
      </c>
      <c r="D977" s="8" t="s">
        <v>28</v>
      </c>
      <c r="E977" s="159" t="s">
        <v>675</v>
      </c>
      <c r="F977" s="5">
        <v>925045113</v>
      </c>
      <c r="G977" s="5" t="s">
        <v>57</v>
      </c>
      <c r="H977" s="5" t="s">
        <v>4380</v>
      </c>
      <c r="I977" s="5">
        <v>5334</v>
      </c>
      <c r="J977" s="5" t="s">
        <v>4381</v>
      </c>
      <c r="K977" s="5" t="s">
        <v>4382</v>
      </c>
      <c r="L977" s="8" t="s">
        <v>565</v>
      </c>
      <c r="M977" s="5" t="s">
        <v>35</v>
      </c>
      <c r="N977" s="5">
        <v>3296</v>
      </c>
      <c r="O977" s="5" t="s">
        <v>36</v>
      </c>
      <c r="P977" s="5">
        <v>5000</v>
      </c>
      <c r="Q977" s="5" t="s">
        <v>649</v>
      </c>
      <c r="R977" s="5" t="s">
        <v>594</v>
      </c>
      <c r="S977" s="10" t="s">
        <v>3977</v>
      </c>
      <c r="T977" s="663" t="s">
        <v>3977</v>
      </c>
      <c r="U977" s="11">
        <v>25.42</v>
      </c>
      <c r="V977" s="11">
        <v>65.09</v>
      </c>
      <c r="W977" s="11"/>
      <c r="X977" s="11"/>
      <c r="Y977" s="11">
        <v>97.29</v>
      </c>
      <c r="Z977" s="6" t="s">
        <v>40</v>
      </c>
      <c r="AA977"/>
      <c r="AB977"/>
      <c r="AC977"/>
      <c r="AD977"/>
      <c r="AE977"/>
      <c r="AF977"/>
      <c r="AG977"/>
      <c r="AH977"/>
      <c r="AI977"/>
      <c r="AJ977"/>
      <c r="AK977"/>
    </row>
    <row r="978" spans="1:37" ht="15">
      <c r="A978" s="8" t="s">
        <v>26</v>
      </c>
      <c r="B978" s="10" t="s">
        <v>4383</v>
      </c>
      <c r="C978" s="8" t="s">
        <v>4384</v>
      </c>
      <c r="D978" s="8" t="s">
        <v>28</v>
      </c>
      <c r="E978" s="103" t="s">
        <v>4385</v>
      </c>
      <c r="F978" s="5">
        <v>984002526</v>
      </c>
      <c r="G978" s="5" t="s">
        <v>57</v>
      </c>
      <c r="H978" s="5" t="s">
        <v>440</v>
      </c>
      <c r="I978" s="5">
        <v>20540</v>
      </c>
      <c r="J978" s="5" t="s">
        <v>4386</v>
      </c>
      <c r="K978" s="5" t="s">
        <v>4387</v>
      </c>
      <c r="L978" s="8" t="s">
        <v>565</v>
      </c>
      <c r="M978" s="5" t="s">
        <v>35</v>
      </c>
      <c r="N978" s="5">
        <v>3297</v>
      </c>
      <c r="O978" s="5" t="s">
        <v>36</v>
      </c>
      <c r="P978" s="5">
        <v>20000</v>
      </c>
      <c r="Q978" s="5" t="s">
        <v>567</v>
      </c>
      <c r="R978" s="5" t="s">
        <v>568</v>
      </c>
      <c r="S978" s="10" t="s">
        <v>3977</v>
      </c>
      <c r="T978" s="663" t="s">
        <v>3977</v>
      </c>
      <c r="U978" s="11">
        <v>25.42</v>
      </c>
      <c r="V978" s="11">
        <v>38.590000000000003</v>
      </c>
      <c r="W978" s="11"/>
      <c r="X978" s="11"/>
      <c r="Y978" s="11">
        <v>64.010000000000005</v>
      </c>
      <c r="Z978" s="6" t="s">
        <v>40</v>
      </c>
      <c r="AA978"/>
      <c r="AB978"/>
      <c r="AC978"/>
      <c r="AD978"/>
      <c r="AE978"/>
      <c r="AF978"/>
      <c r="AG978"/>
      <c r="AH978"/>
      <c r="AI978"/>
      <c r="AJ978"/>
      <c r="AK978"/>
    </row>
    <row r="979" spans="1:37" hidden="1">
      <c r="A979" s="315" t="s">
        <v>26</v>
      </c>
      <c r="B979" s="313">
        <v>71958388</v>
      </c>
      <c r="C979" s="315" t="s">
        <v>81</v>
      </c>
      <c r="D979" s="315" t="s">
        <v>28</v>
      </c>
      <c r="E979" s="328" t="s">
        <v>82</v>
      </c>
      <c r="F979" s="315">
        <v>9400158388</v>
      </c>
      <c r="G979" s="315" t="s">
        <v>30</v>
      </c>
      <c r="H979" s="315" t="s">
        <v>83</v>
      </c>
      <c r="I979" s="315">
        <v>5</v>
      </c>
      <c r="J979" s="315" t="s">
        <v>84</v>
      </c>
      <c r="K979" s="315" t="s">
        <v>85</v>
      </c>
      <c r="L979" s="315" t="s">
        <v>34</v>
      </c>
      <c r="M979" s="315" t="s">
        <v>35</v>
      </c>
      <c r="N979" s="315">
        <v>3730</v>
      </c>
      <c r="O979" s="299" t="s">
        <v>36</v>
      </c>
      <c r="P979" s="299" t="s">
        <v>37</v>
      </c>
      <c r="Q979" s="299" t="s">
        <v>38</v>
      </c>
      <c r="R979" s="299" t="s">
        <v>39</v>
      </c>
      <c r="S979" s="297" t="s">
        <v>4388</v>
      </c>
      <c r="T979" s="664" t="s">
        <v>4388</v>
      </c>
      <c r="U979" s="300">
        <v>18</v>
      </c>
      <c r="V979" s="300">
        <v>73</v>
      </c>
      <c r="Y979" s="301">
        <f>U979+V979</f>
        <v>91</v>
      </c>
      <c r="Z979" s="302" t="s">
        <v>40</v>
      </c>
    </row>
    <row r="980" spans="1:37" ht="15">
      <c r="A980" s="8" t="s">
        <v>26</v>
      </c>
      <c r="B980" s="6" t="s">
        <v>4389</v>
      </c>
      <c r="C980" s="8" t="s">
        <v>4390</v>
      </c>
      <c r="D980" s="8" t="s">
        <v>28</v>
      </c>
      <c r="E980" s="94" t="s">
        <v>4391</v>
      </c>
      <c r="F980" s="5">
        <v>986533598</v>
      </c>
      <c r="G980" s="5" t="s">
        <v>57</v>
      </c>
      <c r="H980" s="8" t="s">
        <v>172</v>
      </c>
      <c r="I980" s="5">
        <v>1323</v>
      </c>
      <c r="J980" s="5" t="s">
        <v>4392</v>
      </c>
      <c r="K980" s="5" t="s">
        <v>4393</v>
      </c>
      <c r="L980" s="8" t="s">
        <v>565</v>
      </c>
      <c r="M980" s="5" t="s">
        <v>566</v>
      </c>
      <c r="N980" s="5">
        <v>2441</v>
      </c>
      <c r="O980" s="5" t="s">
        <v>40</v>
      </c>
      <c r="P980" s="5"/>
      <c r="Q980" s="5" t="s">
        <v>1167</v>
      </c>
      <c r="R980" s="5" t="s">
        <v>568</v>
      </c>
      <c r="S980" s="10" t="s">
        <v>4394</v>
      </c>
      <c r="T980" s="663" t="s">
        <v>4394</v>
      </c>
      <c r="U980" s="11">
        <v>1E-3</v>
      </c>
      <c r="V980" s="11">
        <v>1E-3</v>
      </c>
      <c r="W980" s="11"/>
      <c r="X980" s="11"/>
      <c r="Y980" s="11">
        <v>1E-3</v>
      </c>
      <c r="Z980" s="6" t="s">
        <v>40</v>
      </c>
      <c r="AA980"/>
      <c r="AB980"/>
      <c r="AC980"/>
      <c r="AD980"/>
      <c r="AE980"/>
      <c r="AF980"/>
      <c r="AG980"/>
      <c r="AH980"/>
      <c r="AI980"/>
      <c r="AJ980"/>
      <c r="AK980"/>
    </row>
    <row r="981" spans="1:37" ht="15">
      <c r="A981" s="8" t="s">
        <v>1267</v>
      </c>
      <c r="B981" s="6" t="s">
        <v>4395</v>
      </c>
      <c r="C981" s="6" t="s">
        <v>4396</v>
      </c>
      <c r="D981" s="8" t="s">
        <v>1270</v>
      </c>
      <c r="E981" s="94" t="s">
        <v>4397</v>
      </c>
      <c r="F981" s="5">
        <v>945260109</v>
      </c>
      <c r="G981" s="5" t="s">
        <v>70</v>
      </c>
      <c r="H981" s="8" t="s">
        <v>1184</v>
      </c>
      <c r="I981" s="5">
        <v>25143</v>
      </c>
      <c r="J981" s="5" t="s">
        <v>1191</v>
      </c>
      <c r="K981" s="5" t="s">
        <v>1192</v>
      </c>
      <c r="L981" s="8" t="s">
        <v>565</v>
      </c>
      <c r="M981" s="5" t="s">
        <v>566</v>
      </c>
      <c r="N981" s="5">
        <v>2442</v>
      </c>
      <c r="O981" s="5" t="s">
        <v>36</v>
      </c>
      <c r="P981" s="5" t="s">
        <v>3223</v>
      </c>
      <c r="Q981" s="5" t="s">
        <v>1167</v>
      </c>
      <c r="R981" s="5" t="s">
        <v>1133</v>
      </c>
      <c r="S981" s="10" t="s">
        <v>4394</v>
      </c>
      <c r="T981" s="663" t="s">
        <v>4394</v>
      </c>
      <c r="U981" s="11">
        <v>32.200000000000003</v>
      </c>
      <c r="V981" s="11">
        <v>97.47</v>
      </c>
      <c r="W981" s="11"/>
      <c r="X981" s="11"/>
      <c r="Y981" s="11">
        <v>122.89</v>
      </c>
      <c r="Z981" s="6" t="s">
        <v>40</v>
      </c>
      <c r="AA981"/>
      <c r="AB981"/>
      <c r="AC981"/>
      <c r="AD981"/>
      <c r="AE981"/>
      <c r="AF981"/>
      <c r="AG981"/>
      <c r="AH981"/>
      <c r="AI981"/>
      <c r="AJ981"/>
      <c r="AK981"/>
    </row>
    <row r="982" spans="1:37" customFormat="1" ht="15">
      <c r="A982" s="95" t="s">
        <v>26</v>
      </c>
      <c r="B982" s="96" t="s">
        <v>4398</v>
      </c>
      <c r="C982" s="95" t="s">
        <v>4399</v>
      </c>
      <c r="D982" s="95" t="s">
        <v>28</v>
      </c>
      <c r="E982" s="101" t="s">
        <v>4400</v>
      </c>
      <c r="F982" s="19">
        <v>997419929</v>
      </c>
      <c r="G982" s="19" t="s">
        <v>57</v>
      </c>
      <c r="H982" s="95" t="s">
        <v>4330</v>
      </c>
      <c r="I982" s="19">
        <v>15294</v>
      </c>
      <c r="J982" s="19" t="s">
        <v>4401</v>
      </c>
      <c r="K982" s="19" t="s">
        <v>4402</v>
      </c>
      <c r="L982" s="95" t="s">
        <v>565</v>
      </c>
      <c r="M982" s="19" t="s">
        <v>35</v>
      </c>
      <c r="N982" s="19">
        <v>2443</v>
      </c>
      <c r="O982" s="19" t="s">
        <v>36</v>
      </c>
      <c r="P982" s="19" t="s">
        <v>1132</v>
      </c>
      <c r="Q982" s="19" t="s">
        <v>1167</v>
      </c>
      <c r="R982" s="19" t="s">
        <v>568</v>
      </c>
      <c r="S982" s="97" t="s">
        <v>4394</v>
      </c>
      <c r="T982" s="671" t="s">
        <v>4394</v>
      </c>
      <c r="U982" s="98">
        <v>25.42</v>
      </c>
      <c r="V982" s="98">
        <v>117.96</v>
      </c>
      <c r="W982" s="98"/>
      <c r="X982" s="98"/>
      <c r="Y982" s="98">
        <v>143.38</v>
      </c>
      <c r="Z982" s="96" t="s">
        <v>40</v>
      </c>
    </row>
    <row r="983" spans="1:37" customFormat="1" ht="15">
      <c r="A983" s="8" t="s">
        <v>26</v>
      </c>
      <c r="B983" s="6" t="s">
        <v>4403</v>
      </c>
      <c r="C983" s="8" t="s">
        <v>4404</v>
      </c>
      <c r="D983" s="8" t="s">
        <v>28</v>
      </c>
      <c r="E983" s="94" t="s">
        <v>796</v>
      </c>
      <c r="F983" s="5">
        <v>984604053</v>
      </c>
      <c r="G983" s="5" t="s">
        <v>43</v>
      </c>
      <c r="H983" s="8" t="s">
        <v>148</v>
      </c>
      <c r="I983" s="5">
        <v>35</v>
      </c>
      <c r="J983" s="5" t="s">
        <v>2749</v>
      </c>
      <c r="K983" s="5" t="s">
        <v>2750</v>
      </c>
      <c r="L983" s="8" t="s">
        <v>565</v>
      </c>
      <c r="M983" s="5" t="s">
        <v>35</v>
      </c>
      <c r="N983" s="5">
        <v>2445</v>
      </c>
      <c r="O983" s="5" t="s">
        <v>475</v>
      </c>
      <c r="P983" s="5"/>
      <c r="Q983" s="5" t="s">
        <v>567</v>
      </c>
      <c r="R983" s="5" t="s">
        <v>4405</v>
      </c>
      <c r="S983" s="10" t="s">
        <v>4394</v>
      </c>
      <c r="T983" s="663" t="s">
        <v>4394</v>
      </c>
      <c r="U983" s="11">
        <v>1E-3</v>
      </c>
      <c r="V983" s="11">
        <v>1E-3</v>
      </c>
      <c r="W983" s="11"/>
      <c r="X983" s="11"/>
      <c r="Y983" s="11">
        <v>1E-3</v>
      </c>
      <c r="Z983" s="6" t="s">
        <v>40</v>
      </c>
    </row>
    <row r="984" spans="1:37" customFormat="1" ht="15">
      <c r="A984" s="8" t="s">
        <v>26</v>
      </c>
      <c r="B984" s="10" t="s">
        <v>1508</v>
      </c>
      <c r="C984" s="8" t="s">
        <v>1509</v>
      </c>
      <c r="D984" s="8" t="s">
        <v>28</v>
      </c>
      <c r="E984" s="103" t="s">
        <v>1177</v>
      </c>
      <c r="F984" s="5">
        <v>983769727</v>
      </c>
      <c r="G984" s="5" t="s">
        <v>43</v>
      </c>
      <c r="H984" s="5" t="s">
        <v>491</v>
      </c>
      <c r="I984" s="5">
        <v>401555</v>
      </c>
      <c r="J984" s="5" t="s">
        <v>1511</v>
      </c>
      <c r="K984" s="5" t="s">
        <v>1512</v>
      </c>
      <c r="L984" s="8" t="s">
        <v>565</v>
      </c>
      <c r="M984" s="5" t="s">
        <v>35</v>
      </c>
      <c r="N984" s="5">
        <v>3422</v>
      </c>
      <c r="O984" s="5" t="s">
        <v>36</v>
      </c>
      <c r="P984" s="5">
        <v>40000</v>
      </c>
      <c r="Q984" s="5" t="s">
        <v>649</v>
      </c>
      <c r="R984" s="5" t="s">
        <v>1483</v>
      </c>
      <c r="S984" s="10" t="s">
        <v>4406</v>
      </c>
      <c r="T984" s="663" t="s">
        <v>4406</v>
      </c>
      <c r="U984" s="11">
        <v>25.42</v>
      </c>
      <c r="V984" s="11">
        <v>82.11</v>
      </c>
      <c r="W984" s="11"/>
      <c r="X984" s="11"/>
      <c r="Y984" s="11">
        <v>107.53</v>
      </c>
      <c r="Z984" s="6" t="s">
        <v>40</v>
      </c>
    </row>
    <row r="985" spans="1:37" customFormat="1" ht="15">
      <c r="A985" s="8" t="s">
        <v>26</v>
      </c>
      <c r="B985" s="6" t="s">
        <v>4407</v>
      </c>
      <c r="C985" s="8" t="s">
        <v>4408</v>
      </c>
      <c r="D985" s="8" t="s">
        <v>28</v>
      </c>
      <c r="E985" s="94" t="s">
        <v>4409</v>
      </c>
      <c r="F985" s="5">
        <v>955084053</v>
      </c>
      <c r="G985" s="5" t="s">
        <v>57</v>
      </c>
      <c r="H985" s="8" t="s">
        <v>1031</v>
      </c>
      <c r="I985" s="5">
        <v>30071</v>
      </c>
      <c r="J985" s="5" t="s">
        <v>4410</v>
      </c>
      <c r="K985" s="5" t="s">
        <v>4411</v>
      </c>
      <c r="L985" s="8" t="s">
        <v>565</v>
      </c>
      <c r="M985" s="5" t="s">
        <v>566</v>
      </c>
      <c r="N985" s="5">
        <v>2570</v>
      </c>
      <c r="O985" s="5" t="s">
        <v>36</v>
      </c>
      <c r="P985" s="5" t="s">
        <v>1513</v>
      </c>
      <c r="Q985" s="5" t="s">
        <v>567</v>
      </c>
      <c r="R985" s="5" t="s">
        <v>568</v>
      </c>
      <c r="S985" s="10" t="s">
        <v>4412</v>
      </c>
      <c r="T985" s="663" t="s">
        <v>4412</v>
      </c>
      <c r="U985" s="11">
        <v>25.42</v>
      </c>
      <c r="V985" s="11">
        <v>120.52</v>
      </c>
      <c r="W985" s="11"/>
      <c r="X985" s="11"/>
      <c r="Y985" s="11">
        <v>145.94</v>
      </c>
      <c r="Z985" s="6" t="s">
        <v>40</v>
      </c>
    </row>
    <row r="986" spans="1:37" customFormat="1" ht="15">
      <c r="A986" s="5" t="s">
        <v>26</v>
      </c>
      <c r="B986" s="10" t="s">
        <v>4413</v>
      </c>
      <c r="C986" s="8" t="s">
        <v>4414</v>
      </c>
      <c r="D986" s="8" t="s">
        <v>28</v>
      </c>
      <c r="E986" s="149" t="s">
        <v>4415</v>
      </c>
      <c r="F986" s="8">
        <v>956104111</v>
      </c>
      <c r="G986" s="8" t="s">
        <v>43</v>
      </c>
      <c r="H986" s="5" t="s">
        <v>496</v>
      </c>
      <c r="I986" s="8">
        <v>28310</v>
      </c>
      <c r="J986" s="5" t="s">
        <v>4416</v>
      </c>
      <c r="K986" s="8" t="s">
        <v>4417</v>
      </c>
      <c r="L986" s="8" t="s">
        <v>565</v>
      </c>
      <c r="M986" s="8" t="s">
        <v>566</v>
      </c>
      <c r="N986" s="5">
        <v>3531</v>
      </c>
      <c r="O986" s="8" t="s">
        <v>36</v>
      </c>
      <c r="P986" s="5">
        <v>25000</v>
      </c>
      <c r="Q986" s="5" t="s">
        <v>649</v>
      </c>
      <c r="R986" s="5" t="s">
        <v>585</v>
      </c>
      <c r="S986" s="10" t="s">
        <v>2650</v>
      </c>
      <c r="T986" s="663" t="s">
        <v>4418</v>
      </c>
      <c r="U986" s="186">
        <v>25.42</v>
      </c>
      <c r="V986" s="186">
        <v>82.11</v>
      </c>
      <c r="W986" s="186"/>
      <c r="X986" s="186"/>
      <c r="Y986" s="11">
        <v>107.53</v>
      </c>
      <c r="Z986" s="6" t="s">
        <v>40</v>
      </c>
    </row>
    <row r="987" spans="1:37" customFormat="1" ht="15">
      <c r="A987" s="15" t="s">
        <v>26</v>
      </c>
      <c r="B987" s="16" t="s">
        <v>4419</v>
      </c>
      <c r="C987" s="14" t="s">
        <v>4420</v>
      </c>
      <c r="D987" s="14" t="s">
        <v>28</v>
      </c>
      <c r="E987" s="506" t="s">
        <v>727</v>
      </c>
      <c r="F987" s="14">
        <v>984380312</v>
      </c>
      <c r="G987" s="14" t="s">
        <v>57</v>
      </c>
      <c r="H987" s="15" t="s">
        <v>78</v>
      </c>
      <c r="I987" s="14">
        <v>4735</v>
      </c>
      <c r="J987" s="15" t="s">
        <v>4421</v>
      </c>
      <c r="K987" s="14" t="s">
        <v>4422</v>
      </c>
      <c r="L987" s="14" t="s">
        <v>565</v>
      </c>
      <c r="M987" s="14" t="s">
        <v>566</v>
      </c>
      <c r="N987" s="15">
        <v>3532</v>
      </c>
      <c r="O987" s="14" t="s">
        <v>40</v>
      </c>
      <c r="P987" s="15"/>
      <c r="Q987" s="15" t="s">
        <v>567</v>
      </c>
      <c r="R987" s="15" t="s">
        <v>585</v>
      </c>
      <c r="S987" s="16" t="s">
        <v>4418</v>
      </c>
      <c r="T987" s="665" t="s">
        <v>4418</v>
      </c>
      <c r="U987" s="187">
        <v>1E-3</v>
      </c>
      <c r="V987" s="187">
        <v>1E-3</v>
      </c>
      <c r="W987" s="187"/>
      <c r="X987" s="187"/>
      <c r="Y987" s="187">
        <v>1E-3</v>
      </c>
      <c r="Z987" s="13" t="s">
        <v>40</v>
      </c>
    </row>
    <row r="988" spans="1:37" ht="15">
      <c r="A988" s="5" t="s">
        <v>26</v>
      </c>
      <c r="B988" s="10" t="s">
        <v>4423</v>
      </c>
      <c r="C988" s="8" t="s">
        <v>4424</v>
      </c>
      <c r="D988" s="8" t="s">
        <v>28</v>
      </c>
      <c r="E988" s="149" t="s">
        <v>4425</v>
      </c>
      <c r="F988" s="8">
        <v>996538555</v>
      </c>
      <c r="G988" s="8" t="s">
        <v>57</v>
      </c>
      <c r="H988" s="5" t="s">
        <v>1137</v>
      </c>
      <c r="I988" s="8">
        <v>82036</v>
      </c>
      <c r="J988" s="5" t="s">
        <v>4426</v>
      </c>
      <c r="K988" s="8" t="s">
        <v>4427</v>
      </c>
      <c r="L988" s="8" t="s">
        <v>565</v>
      </c>
      <c r="M988" s="8" t="s">
        <v>566</v>
      </c>
      <c r="N988" s="8">
        <v>3533</v>
      </c>
      <c r="O988" s="5" t="s">
        <v>514</v>
      </c>
      <c r="P988" s="5"/>
      <c r="Q988" s="5" t="s">
        <v>567</v>
      </c>
      <c r="R988" s="5" t="s">
        <v>568</v>
      </c>
      <c r="S988" s="10" t="s">
        <v>4418</v>
      </c>
      <c r="T988" s="663" t="s">
        <v>4418</v>
      </c>
      <c r="U988" s="186">
        <v>1E-3</v>
      </c>
      <c r="V988" s="186">
        <v>1E-3</v>
      </c>
      <c r="W988" s="186"/>
      <c r="X988" s="186"/>
      <c r="Y988" s="186">
        <v>1E-3</v>
      </c>
      <c r="Z988" s="6" t="s">
        <v>40</v>
      </c>
      <c r="AA988"/>
      <c r="AB988"/>
      <c r="AC988"/>
      <c r="AD988"/>
      <c r="AE988"/>
      <c r="AF988"/>
      <c r="AG988"/>
      <c r="AH988"/>
      <c r="AI988"/>
      <c r="AJ988"/>
      <c r="AK988"/>
    </row>
    <row r="989" spans="1:37" ht="15">
      <c r="A989" s="5" t="s">
        <v>26</v>
      </c>
      <c r="B989" s="10" t="s">
        <v>1759</v>
      </c>
      <c r="C989" s="8" t="s">
        <v>3946</v>
      </c>
      <c r="D989" s="8" t="s">
        <v>28</v>
      </c>
      <c r="E989" s="149" t="s">
        <v>2806</v>
      </c>
      <c r="F989" s="8">
        <v>986859417</v>
      </c>
      <c r="G989" s="8" t="s">
        <v>637</v>
      </c>
      <c r="H989" s="5" t="s">
        <v>4428</v>
      </c>
      <c r="I989" s="8">
        <v>49493</v>
      </c>
      <c r="J989" s="5" t="s">
        <v>1761</v>
      </c>
      <c r="K989" s="8" t="s">
        <v>1762</v>
      </c>
      <c r="L989" s="8" t="s">
        <v>565</v>
      </c>
      <c r="M989" s="8" t="s">
        <v>35</v>
      </c>
      <c r="N989" s="5">
        <v>3534</v>
      </c>
      <c r="O989" s="8" t="s">
        <v>36</v>
      </c>
      <c r="P989" s="5">
        <v>50000</v>
      </c>
      <c r="Q989" s="5" t="s">
        <v>567</v>
      </c>
      <c r="R989" s="5" t="s">
        <v>585</v>
      </c>
      <c r="S989" s="10" t="s">
        <v>4418</v>
      </c>
      <c r="T989" s="663" t="s">
        <v>4418</v>
      </c>
      <c r="U989" s="186">
        <v>25.42</v>
      </c>
      <c r="V989" s="186">
        <v>76.989999999999995</v>
      </c>
      <c r="W989" s="186"/>
      <c r="X989" s="186"/>
      <c r="Y989" s="11">
        <v>102.41</v>
      </c>
      <c r="Z989" s="6" t="s">
        <v>40</v>
      </c>
      <c r="AA989"/>
      <c r="AB989"/>
      <c r="AC989"/>
      <c r="AD989"/>
      <c r="AE989"/>
      <c r="AF989"/>
      <c r="AG989"/>
      <c r="AH989"/>
      <c r="AI989"/>
      <c r="AJ989"/>
      <c r="AK989"/>
    </row>
    <row r="990" spans="1:37" ht="15">
      <c r="A990" s="5" t="s">
        <v>26</v>
      </c>
      <c r="B990" s="10" t="s">
        <v>4429</v>
      </c>
      <c r="C990" s="8" t="s">
        <v>4430</v>
      </c>
      <c r="D990" s="8" t="s">
        <v>28</v>
      </c>
      <c r="E990" s="149" t="s">
        <v>4431</v>
      </c>
      <c r="F990" s="8">
        <v>944332320</v>
      </c>
      <c r="G990" s="8" t="s">
        <v>57</v>
      </c>
      <c r="H990" s="5" t="s">
        <v>893</v>
      </c>
      <c r="I990" s="8">
        <v>64495</v>
      </c>
      <c r="J990" s="5" t="s">
        <v>4432</v>
      </c>
      <c r="K990" s="8" t="s">
        <v>4433</v>
      </c>
      <c r="L990" s="8" t="s">
        <v>565</v>
      </c>
      <c r="M990" s="8" t="s">
        <v>566</v>
      </c>
      <c r="N990" s="5">
        <v>3535</v>
      </c>
      <c r="O990" s="8" t="s">
        <v>36</v>
      </c>
      <c r="P990" s="5">
        <v>65000</v>
      </c>
      <c r="Q990" s="5" t="s">
        <v>567</v>
      </c>
      <c r="R990" s="5" t="s">
        <v>568</v>
      </c>
      <c r="S990" s="10" t="s">
        <v>4418</v>
      </c>
      <c r="T990" s="663" t="s">
        <v>4418</v>
      </c>
      <c r="U990" s="186">
        <v>25.42</v>
      </c>
      <c r="V990" s="186">
        <v>82.11</v>
      </c>
      <c r="W990" s="186"/>
      <c r="X990" s="186"/>
      <c r="Y990" s="11">
        <v>107.53</v>
      </c>
      <c r="Z990" s="6" t="s">
        <v>40</v>
      </c>
      <c r="AA990"/>
      <c r="AB990"/>
      <c r="AC990"/>
      <c r="AD990"/>
      <c r="AE990"/>
      <c r="AF990"/>
      <c r="AG990"/>
      <c r="AH990"/>
      <c r="AI990"/>
      <c r="AJ990"/>
      <c r="AK990"/>
    </row>
    <row r="991" spans="1:37" hidden="1">
      <c r="A991" s="296" t="s">
        <v>26</v>
      </c>
      <c r="B991" s="297" t="s">
        <v>4434</v>
      </c>
      <c r="C991" s="296" t="s">
        <v>4435</v>
      </c>
      <c r="D991" s="296" t="s">
        <v>28</v>
      </c>
      <c r="E991" s="298" t="s">
        <v>462</v>
      </c>
      <c r="F991" s="299">
        <v>981993380</v>
      </c>
      <c r="G991" s="299" t="s">
        <v>30</v>
      </c>
      <c r="H991" s="299" t="s">
        <v>83</v>
      </c>
      <c r="I991" s="299">
        <v>5234</v>
      </c>
      <c r="J991" s="299" t="s">
        <v>4436</v>
      </c>
      <c r="K991" s="299" t="s">
        <v>464</v>
      </c>
      <c r="L991" s="296" t="s">
        <v>34</v>
      </c>
      <c r="M991" s="299" t="s">
        <v>35</v>
      </c>
      <c r="N991" s="299">
        <v>3373</v>
      </c>
      <c r="O991" s="299" t="s">
        <v>36</v>
      </c>
      <c r="P991" s="299">
        <v>5000</v>
      </c>
      <c r="Q991" s="299" t="s">
        <v>38</v>
      </c>
      <c r="R991" s="299" t="s">
        <v>47</v>
      </c>
      <c r="S991" s="297" t="s">
        <v>4437</v>
      </c>
      <c r="T991" s="664" t="s">
        <v>4437</v>
      </c>
      <c r="U991" s="300">
        <v>18</v>
      </c>
      <c r="V991" s="300">
        <v>73</v>
      </c>
      <c r="Y991" s="301">
        <f>U991+V991</f>
        <v>91</v>
      </c>
      <c r="Z991" s="302" t="s">
        <v>40</v>
      </c>
    </row>
    <row r="992" spans="1:37" ht="15">
      <c r="A992" s="5" t="s">
        <v>26</v>
      </c>
      <c r="B992" s="10" t="s">
        <v>2205</v>
      </c>
      <c r="C992" s="8" t="s">
        <v>2206</v>
      </c>
      <c r="D992" s="8" t="s">
        <v>28</v>
      </c>
      <c r="E992" s="149" t="s">
        <v>1292</v>
      </c>
      <c r="F992" s="8">
        <v>984780988</v>
      </c>
      <c r="G992" s="8" t="s">
        <v>57</v>
      </c>
      <c r="H992" s="5" t="s">
        <v>440</v>
      </c>
      <c r="I992" s="8">
        <v>15012</v>
      </c>
      <c r="J992" s="5" t="s">
        <v>2207</v>
      </c>
      <c r="K992" s="8" t="s">
        <v>2208</v>
      </c>
      <c r="L992" s="8" t="s">
        <v>565</v>
      </c>
      <c r="M992" s="8" t="s">
        <v>35</v>
      </c>
      <c r="N992" s="5">
        <v>3536</v>
      </c>
      <c r="O992" s="8" t="s">
        <v>36</v>
      </c>
      <c r="P992" s="5">
        <v>15000</v>
      </c>
      <c r="Q992" s="5" t="s">
        <v>649</v>
      </c>
      <c r="R992" s="5" t="s">
        <v>585</v>
      </c>
      <c r="S992" s="10" t="s">
        <v>4418</v>
      </c>
      <c r="T992" s="663" t="s">
        <v>4418</v>
      </c>
      <c r="U992" s="186">
        <v>25.42</v>
      </c>
      <c r="V992" s="186">
        <v>38.590000000000003</v>
      </c>
      <c r="W992" s="186"/>
      <c r="X992" s="186"/>
      <c r="Y992" s="11">
        <v>64.010000000000005</v>
      </c>
      <c r="Z992" s="6" t="s">
        <v>40</v>
      </c>
      <c r="AA992"/>
      <c r="AB992"/>
      <c r="AC992"/>
      <c r="AD992"/>
      <c r="AE992"/>
      <c r="AF992"/>
      <c r="AG992"/>
      <c r="AH992"/>
      <c r="AI992"/>
      <c r="AJ992"/>
      <c r="AK992"/>
    </row>
    <row r="993" spans="1:37" ht="15">
      <c r="A993" s="5" t="s">
        <v>26</v>
      </c>
      <c r="B993" s="10" t="s">
        <v>4438</v>
      </c>
      <c r="C993" s="8" t="s">
        <v>4439</v>
      </c>
      <c r="D993" s="8" t="s">
        <v>28</v>
      </c>
      <c r="E993" s="149" t="s">
        <v>1190</v>
      </c>
      <c r="F993" s="8">
        <v>992401401</v>
      </c>
      <c r="G993" s="8" t="s">
        <v>30</v>
      </c>
      <c r="H993" s="5" t="s">
        <v>158</v>
      </c>
      <c r="I993" s="8">
        <v>5193</v>
      </c>
      <c r="J993" s="5" t="s">
        <v>4440</v>
      </c>
      <c r="K993" s="8" t="s">
        <v>4441</v>
      </c>
      <c r="L993" s="8" t="s">
        <v>565</v>
      </c>
      <c r="M993" s="8" t="s">
        <v>35</v>
      </c>
      <c r="N993" s="5">
        <v>3537</v>
      </c>
      <c r="O993" s="8" t="s">
        <v>36</v>
      </c>
      <c r="P993" s="5">
        <v>5000</v>
      </c>
      <c r="Q993" s="5" t="s">
        <v>567</v>
      </c>
      <c r="R993" s="5" t="s">
        <v>568</v>
      </c>
      <c r="S993" s="10" t="s">
        <v>4418</v>
      </c>
      <c r="T993" s="663" t="s">
        <v>4418</v>
      </c>
      <c r="U993" s="186">
        <v>25.42</v>
      </c>
      <c r="V993" s="186">
        <v>71.87</v>
      </c>
      <c r="W993" s="186"/>
      <c r="X993" s="186"/>
      <c r="Y993" s="11">
        <v>97.29</v>
      </c>
      <c r="Z993" s="6" t="s">
        <v>40</v>
      </c>
      <c r="AA993"/>
      <c r="AB993"/>
      <c r="AC993"/>
      <c r="AD993"/>
      <c r="AE993"/>
      <c r="AF993"/>
      <c r="AG993"/>
      <c r="AH993"/>
      <c r="AI993"/>
      <c r="AJ993"/>
      <c r="AK993"/>
    </row>
    <row r="994" spans="1:37" customFormat="1" ht="15">
      <c r="A994" s="95" t="s">
        <v>26</v>
      </c>
      <c r="B994" s="97" t="s">
        <v>1677</v>
      </c>
      <c r="C994" s="95" t="s">
        <v>4442</v>
      </c>
      <c r="D994" s="95" t="s">
        <v>28</v>
      </c>
      <c r="E994" s="508" t="s">
        <v>1495</v>
      </c>
      <c r="F994" s="95">
        <v>992264335</v>
      </c>
      <c r="G994" s="95" t="s">
        <v>43</v>
      </c>
      <c r="H994" s="19" t="s">
        <v>622</v>
      </c>
      <c r="I994" s="95">
        <v>32223</v>
      </c>
      <c r="J994" s="19" t="s">
        <v>1680</v>
      </c>
      <c r="K994" s="95" t="s">
        <v>1681</v>
      </c>
      <c r="L994" s="95" t="s">
        <v>565</v>
      </c>
      <c r="M994" s="95" t="s">
        <v>35</v>
      </c>
      <c r="N994" s="19">
        <v>3538</v>
      </c>
      <c r="O994" s="95" t="s">
        <v>36</v>
      </c>
      <c r="P994" s="19">
        <v>30000</v>
      </c>
      <c r="Q994" s="19" t="s">
        <v>649</v>
      </c>
      <c r="R994" s="19" t="s">
        <v>568</v>
      </c>
      <c r="S994" s="97" t="s">
        <v>4418</v>
      </c>
      <c r="T994" s="671" t="s">
        <v>4418</v>
      </c>
      <c r="U994" s="193">
        <v>1E-3</v>
      </c>
      <c r="V994" s="193">
        <v>1E-3</v>
      </c>
      <c r="W994" s="193"/>
      <c r="X994" s="193"/>
      <c r="Y994" s="98">
        <v>1E-3</v>
      </c>
      <c r="Z994" s="96" t="s">
        <v>40</v>
      </c>
    </row>
    <row r="995" spans="1:37" customFormat="1" ht="15">
      <c r="A995" s="8" t="s">
        <v>26</v>
      </c>
      <c r="B995" s="10" t="s">
        <v>1759</v>
      </c>
      <c r="C995" s="8" t="s">
        <v>3946</v>
      </c>
      <c r="D995" s="10" t="s">
        <v>28</v>
      </c>
      <c r="E995" s="149" t="s">
        <v>4443</v>
      </c>
      <c r="F995" s="8">
        <v>986859417</v>
      </c>
      <c r="G995" s="8" t="s">
        <v>43</v>
      </c>
      <c r="H995" s="5" t="s">
        <v>1249</v>
      </c>
      <c r="I995" s="8">
        <v>53900</v>
      </c>
      <c r="J995" s="5" t="s">
        <v>1761</v>
      </c>
      <c r="K995" s="8" t="s">
        <v>1762</v>
      </c>
      <c r="L995" s="8" t="s">
        <v>565</v>
      </c>
      <c r="M995" s="8" t="s">
        <v>566</v>
      </c>
      <c r="N995" s="5">
        <v>3655</v>
      </c>
      <c r="O995" s="8" t="s">
        <v>475</v>
      </c>
      <c r="P995" s="5"/>
      <c r="Q995" s="5" t="s">
        <v>567</v>
      </c>
      <c r="R995" s="5" t="s">
        <v>594</v>
      </c>
      <c r="S995" s="10" t="s">
        <v>4045</v>
      </c>
      <c r="T995" s="663" t="s">
        <v>4045</v>
      </c>
      <c r="U995" s="186">
        <v>1E-3</v>
      </c>
      <c r="V995" s="186">
        <v>1E-3</v>
      </c>
      <c r="W995" s="186"/>
      <c r="X995" s="186"/>
      <c r="Y995" s="186">
        <v>1E-3</v>
      </c>
      <c r="Z995" s="6" t="s">
        <v>40</v>
      </c>
    </row>
    <row r="996" spans="1:37" customFormat="1" ht="15">
      <c r="A996" s="8" t="s">
        <v>26</v>
      </c>
      <c r="B996" s="10" t="s">
        <v>4444</v>
      </c>
      <c r="C996" s="8" t="s">
        <v>4445</v>
      </c>
      <c r="D996" s="10" t="s">
        <v>28</v>
      </c>
      <c r="E996" s="149" t="s">
        <v>4446</v>
      </c>
      <c r="F996" s="8">
        <v>992090081</v>
      </c>
      <c r="G996" s="8" t="s">
        <v>102</v>
      </c>
      <c r="H996" s="5" t="s">
        <v>1287</v>
      </c>
      <c r="I996" s="8">
        <v>67568</v>
      </c>
      <c r="J996" s="5" t="s">
        <v>4447</v>
      </c>
      <c r="K996" s="8" t="s">
        <v>4448</v>
      </c>
      <c r="L996" s="8" t="s">
        <v>565</v>
      </c>
      <c r="M996" s="8" t="s">
        <v>35</v>
      </c>
      <c r="N996" s="5">
        <v>3656</v>
      </c>
      <c r="O996" s="8" t="s">
        <v>36</v>
      </c>
      <c r="P996" s="5">
        <v>65000</v>
      </c>
      <c r="Q996" s="5" t="s">
        <v>567</v>
      </c>
      <c r="R996" s="5" t="s">
        <v>594</v>
      </c>
      <c r="S996" s="10" t="s">
        <v>4045</v>
      </c>
      <c r="T996" s="663" t="s">
        <v>4045</v>
      </c>
      <c r="U996" s="186">
        <v>25.42</v>
      </c>
      <c r="V996" s="186">
        <v>82.11</v>
      </c>
      <c r="W996" s="186"/>
      <c r="X996" s="186"/>
      <c r="Y996" s="11">
        <v>107.53</v>
      </c>
      <c r="Z996" s="6" t="s">
        <v>40</v>
      </c>
    </row>
    <row r="997" spans="1:37" customFormat="1" ht="15" hidden="1">
      <c r="A997" s="296" t="s">
        <v>26</v>
      </c>
      <c r="B997" s="302" t="s">
        <v>4449</v>
      </c>
      <c r="C997" s="361" t="s">
        <v>4450</v>
      </c>
      <c r="D997" s="296" t="s">
        <v>28</v>
      </c>
      <c r="E997" s="311" t="s">
        <v>4451</v>
      </c>
      <c r="F997" s="299">
        <v>951607320</v>
      </c>
      <c r="G997" s="299" t="s">
        <v>712</v>
      </c>
      <c r="H997" s="299" t="s">
        <v>1067</v>
      </c>
      <c r="I997" s="299">
        <v>22933</v>
      </c>
      <c r="J997" s="299" t="s">
        <v>4452</v>
      </c>
      <c r="K997" s="299" t="s">
        <v>4453</v>
      </c>
      <c r="L997" s="349" t="s">
        <v>34</v>
      </c>
      <c r="M997" s="296" t="s">
        <v>35</v>
      </c>
      <c r="N997" s="299">
        <v>3973</v>
      </c>
      <c r="O997" s="299" t="s">
        <v>475</v>
      </c>
      <c r="P997" s="299"/>
      <c r="Q997" s="315" t="s">
        <v>38</v>
      </c>
      <c r="R997" s="299" t="s">
        <v>1022</v>
      </c>
      <c r="S997" s="297" t="s">
        <v>4454</v>
      </c>
      <c r="T997" s="664" t="s">
        <v>4454</v>
      </c>
      <c r="U997" s="300"/>
      <c r="V997" s="300"/>
      <c r="W997" s="300"/>
      <c r="X997" s="300"/>
      <c r="Y997" s="301"/>
      <c r="Z997" s="302" t="s">
        <v>40</v>
      </c>
      <c r="AA997" s="303"/>
      <c r="AB997" s="303"/>
      <c r="AC997" s="303"/>
      <c r="AD997" s="303"/>
      <c r="AE997" s="303"/>
      <c r="AF997" s="303"/>
      <c r="AG997" s="303"/>
      <c r="AH997" s="303"/>
      <c r="AI997" s="303"/>
      <c r="AJ997" s="303"/>
      <c r="AK997" s="303"/>
    </row>
    <row r="998" spans="1:37" customFormat="1" ht="15" hidden="1">
      <c r="A998" s="296" t="s">
        <v>26</v>
      </c>
      <c r="B998" s="302" t="s">
        <v>4455</v>
      </c>
      <c r="C998" s="361" t="s">
        <v>4456</v>
      </c>
      <c r="D998" s="296" t="s">
        <v>28</v>
      </c>
      <c r="E998" s="311" t="s">
        <v>4457</v>
      </c>
      <c r="F998" s="299">
        <v>958092002</v>
      </c>
      <c r="G998" s="299" t="s">
        <v>57</v>
      </c>
      <c r="H998" s="299" t="s">
        <v>2593</v>
      </c>
      <c r="I998" s="299">
        <v>65634</v>
      </c>
      <c r="J998" s="299" t="s">
        <v>4458</v>
      </c>
      <c r="K998" s="299" t="s">
        <v>4459</v>
      </c>
      <c r="L998" s="349" t="s">
        <v>34</v>
      </c>
      <c r="M998" s="296" t="s">
        <v>35</v>
      </c>
      <c r="N998" s="299">
        <v>3974</v>
      </c>
      <c r="O998" s="299" t="s">
        <v>36</v>
      </c>
      <c r="P998" s="299" t="s">
        <v>1667</v>
      </c>
      <c r="Q998" s="315" t="s">
        <v>38</v>
      </c>
      <c r="R998" s="299" t="s">
        <v>47</v>
      </c>
      <c r="S998" s="297" t="s">
        <v>4454</v>
      </c>
      <c r="T998" s="664" t="s">
        <v>4454</v>
      </c>
      <c r="U998" s="387">
        <v>18</v>
      </c>
      <c r="V998" s="300">
        <v>78</v>
      </c>
      <c r="W998" s="300"/>
      <c r="X998" s="300"/>
      <c r="Y998" s="301">
        <f>U998+V998</f>
        <v>96</v>
      </c>
      <c r="Z998" s="302" t="s">
        <v>40</v>
      </c>
      <c r="AA998" s="303"/>
      <c r="AB998" s="303"/>
      <c r="AC998" s="303"/>
      <c r="AD998" s="303"/>
      <c r="AE998" s="303"/>
      <c r="AF998" s="303"/>
      <c r="AG998" s="303"/>
      <c r="AH998" s="303"/>
      <c r="AI998" s="303"/>
      <c r="AJ998" s="303"/>
      <c r="AK998" s="303"/>
    </row>
    <row r="999" spans="1:37" customFormat="1" ht="15" hidden="1">
      <c r="A999" s="296" t="s">
        <v>26</v>
      </c>
      <c r="B999" s="302" t="s">
        <v>4460</v>
      </c>
      <c r="C999" s="361" t="s">
        <v>4461</v>
      </c>
      <c r="D999" s="296" t="s">
        <v>28</v>
      </c>
      <c r="E999" s="311" t="s">
        <v>4462</v>
      </c>
      <c r="F999" s="299">
        <v>951094343</v>
      </c>
      <c r="G999" s="299" t="s">
        <v>30</v>
      </c>
      <c r="H999" s="299" t="s">
        <v>227</v>
      </c>
      <c r="I999" s="299">
        <v>15375</v>
      </c>
      <c r="J999" s="299" t="s">
        <v>4463</v>
      </c>
      <c r="K999" s="299" t="s">
        <v>4464</v>
      </c>
      <c r="L999" s="349" t="s">
        <v>34</v>
      </c>
      <c r="M999" s="296" t="s">
        <v>35</v>
      </c>
      <c r="N999" s="299">
        <v>3975</v>
      </c>
      <c r="O999" s="299" t="s">
        <v>36</v>
      </c>
      <c r="P999" s="299" t="s">
        <v>74</v>
      </c>
      <c r="Q999" s="315" t="s">
        <v>38</v>
      </c>
      <c r="R999" s="299" t="s">
        <v>487</v>
      </c>
      <c r="S999" s="297" t="s">
        <v>4454</v>
      </c>
      <c r="T999" s="664" t="s">
        <v>4454</v>
      </c>
      <c r="U999" s="387">
        <v>18</v>
      </c>
      <c r="V999" s="300">
        <v>78</v>
      </c>
      <c r="W999" s="300"/>
      <c r="X999" s="300"/>
      <c r="Y999" s="301">
        <f>U999+V999</f>
        <v>96</v>
      </c>
      <c r="Z999" s="302" t="s">
        <v>40</v>
      </c>
      <c r="AA999" s="303"/>
      <c r="AB999" s="303"/>
      <c r="AC999" s="303"/>
      <c r="AD999" s="303"/>
      <c r="AE999" s="303"/>
      <c r="AF999" s="303"/>
      <c r="AG999" s="303"/>
      <c r="AH999" s="303"/>
      <c r="AI999" s="303"/>
      <c r="AJ999" s="303"/>
      <c r="AK999" s="303"/>
    </row>
    <row r="1000" spans="1:37" customFormat="1" ht="15" hidden="1">
      <c r="A1000" s="296" t="s">
        <v>26</v>
      </c>
      <c r="B1000" s="302" t="s">
        <v>4465</v>
      </c>
      <c r="C1000" s="361" t="s">
        <v>4466</v>
      </c>
      <c r="D1000" s="296" t="s">
        <v>28</v>
      </c>
      <c r="E1000" s="311" t="s">
        <v>4467</v>
      </c>
      <c r="F1000" s="299">
        <v>950900468</v>
      </c>
      <c r="G1000" s="299" t="s">
        <v>102</v>
      </c>
      <c r="H1000" s="299" t="s">
        <v>449</v>
      </c>
      <c r="I1000" s="299">
        <v>4475</v>
      </c>
      <c r="J1000" s="299" t="s">
        <v>4468</v>
      </c>
      <c r="K1000" s="299" t="s">
        <v>4469</v>
      </c>
      <c r="L1000" s="349" t="s">
        <v>34</v>
      </c>
      <c r="M1000" s="296" t="s">
        <v>35</v>
      </c>
      <c r="N1000" s="299">
        <v>3976</v>
      </c>
      <c r="O1000" s="299" t="s">
        <v>36</v>
      </c>
      <c r="P1000" s="299" t="s">
        <v>37</v>
      </c>
      <c r="Q1000" s="315" t="s">
        <v>38</v>
      </c>
      <c r="R1000" s="299" t="s">
        <v>67</v>
      </c>
      <c r="S1000" s="297" t="s">
        <v>4454</v>
      </c>
      <c r="T1000" s="664" t="s">
        <v>4454</v>
      </c>
      <c r="U1000" s="387">
        <v>18</v>
      </c>
      <c r="V1000" s="300">
        <v>78</v>
      </c>
      <c r="W1000" s="300"/>
      <c r="X1000" s="300"/>
      <c r="Y1000" s="301">
        <f>U1000+V1000</f>
        <v>96</v>
      </c>
      <c r="Z1000" s="302" t="s">
        <v>40</v>
      </c>
      <c r="AA1000" s="303"/>
      <c r="AB1000" s="303"/>
      <c r="AC1000" s="303"/>
      <c r="AD1000" s="303"/>
      <c r="AE1000" s="303"/>
      <c r="AF1000" s="303"/>
      <c r="AG1000" s="303"/>
      <c r="AH1000" s="303"/>
      <c r="AI1000" s="303"/>
      <c r="AJ1000" s="303"/>
      <c r="AK1000" s="303"/>
    </row>
    <row r="1001" spans="1:37" customFormat="1" ht="15">
      <c r="A1001" s="8" t="s">
        <v>26</v>
      </c>
      <c r="B1001" s="10" t="s">
        <v>4470</v>
      </c>
      <c r="C1001" s="8" t="s">
        <v>4471</v>
      </c>
      <c r="D1001" s="8" t="s">
        <v>28</v>
      </c>
      <c r="E1001" s="103" t="s">
        <v>4472</v>
      </c>
      <c r="F1001" s="5">
        <v>984643402</v>
      </c>
      <c r="G1001" s="5" t="s">
        <v>30</v>
      </c>
      <c r="H1001" s="5" t="s">
        <v>261</v>
      </c>
      <c r="I1001" s="5">
        <v>5430</v>
      </c>
      <c r="J1001" s="5" t="s">
        <v>4473</v>
      </c>
      <c r="K1001" s="5" t="s">
        <v>4474</v>
      </c>
      <c r="L1001" s="8" t="s">
        <v>565</v>
      </c>
      <c r="M1001" s="5" t="s">
        <v>566</v>
      </c>
      <c r="N1001" s="5">
        <v>3769</v>
      </c>
      <c r="O1001" s="5" t="s">
        <v>36</v>
      </c>
      <c r="P1001" s="5">
        <v>5000</v>
      </c>
      <c r="Q1001" s="5" t="s">
        <v>567</v>
      </c>
      <c r="R1001" s="5" t="s">
        <v>594</v>
      </c>
      <c r="S1001" s="10" t="s">
        <v>4075</v>
      </c>
      <c r="T1001" s="663" t="s">
        <v>4075</v>
      </c>
      <c r="U1001" s="11">
        <v>25.42</v>
      </c>
      <c r="V1001" s="186">
        <v>71.87</v>
      </c>
      <c r="W1001" s="186"/>
      <c r="X1001" s="186"/>
      <c r="Y1001" s="11">
        <v>97.29</v>
      </c>
      <c r="Z1001" s="6" t="s">
        <v>40</v>
      </c>
    </row>
    <row r="1002" spans="1:37" customFormat="1" ht="15">
      <c r="A1002" s="8" t="s">
        <v>26</v>
      </c>
      <c r="B1002" s="10" t="s">
        <v>4475</v>
      </c>
      <c r="C1002" s="8" t="s">
        <v>4476</v>
      </c>
      <c r="D1002" s="8" t="s">
        <v>28</v>
      </c>
      <c r="E1002" s="103" t="s">
        <v>4477</v>
      </c>
      <c r="F1002" s="5">
        <v>951953086</v>
      </c>
      <c r="G1002" s="5" t="s">
        <v>102</v>
      </c>
      <c r="H1002" s="5" t="s">
        <v>818</v>
      </c>
      <c r="I1002" s="5">
        <v>1144</v>
      </c>
      <c r="J1002" s="5" t="s">
        <v>4478</v>
      </c>
      <c r="K1002" s="5" t="s">
        <v>4479</v>
      </c>
      <c r="L1002" s="8" t="s">
        <v>565</v>
      </c>
      <c r="M1002" s="5" t="s">
        <v>566</v>
      </c>
      <c r="N1002" s="5">
        <v>3770</v>
      </c>
      <c r="O1002" s="5" t="s">
        <v>475</v>
      </c>
      <c r="P1002" s="5"/>
      <c r="Q1002" s="5" t="s">
        <v>567</v>
      </c>
      <c r="R1002" s="10" t="s">
        <v>603</v>
      </c>
      <c r="S1002" s="10" t="s">
        <v>4075</v>
      </c>
      <c r="T1002" s="663" t="s">
        <v>4075</v>
      </c>
      <c r="U1002" s="186">
        <v>1E-3</v>
      </c>
      <c r="V1002" s="186">
        <v>1E-3</v>
      </c>
      <c r="W1002" s="186"/>
      <c r="X1002" s="186"/>
      <c r="Y1002" s="186">
        <v>1E-3</v>
      </c>
      <c r="Z1002" s="6" t="s">
        <v>40</v>
      </c>
    </row>
    <row r="1003" spans="1:37" customFormat="1" ht="15">
      <c r="A1003" s="8" t="s">
        <v>26</v>
      </c>
      <c r="B1003" s="10" t="s">
        <v>4279</v>
      </c>
      <c r="C1003" s="8" t="s">
        <v>4280</v>
      </c>
      <c r="D1003" s="8" t="s">
        <v>28</v>
      </c>
      <c r="E1003" s="149" t="s">
        <v>1177</v>
      </c>
      <c r="F1003" s="5">
        <v>986746610</v>
      </c>
      <c r="G1003" s="5" t="s">
        <v>50</v>
      </c>
      <c r="H1003" s="5" t="s">
        <v>3552</v>
      </c>
      <c r="I1003" s="5">
        <v>16947</v>
      </c>
      <c r="J1003" s="5" t="s">
        <v>4282</v>
      </c>
      <c r="K1003" s="5" t="s">
        <v>4283</v>
      </c>
      <c r="L1003" s="8" t="s">
        <v>565</v>
      </c>
      <c r="M1003" s="5" t="s">
        <v>566</v>
      </c>
      <c r="N1003" s="5">
        <v>3771</v>
      </c>
      <c r="O1003" s="5" t="s">
        <v>36</v>
      </c>
      <c r="P1003" s="5">
        <v>15000</v>
      </c>
      <c r="Q1003" s="5" t="s">
        <v>567</v>
      </c>
      <c r="R1003" s="5" t="s">
        <v>865</v>
      </c>
      <c r="S1003" s="10" t="s">
        <v>4075</v>
      </c>
      <c r="T1003" s="663" t="s">
        <v>4075</v>
      </c>
      <c r="U1003" s="11">
        <v>25.42</v>
      </c>
      <c r="V1003" s="186">
        <v>71.87</v>
      </c>
      <c r="W1003" s="186"/>
      <c r="X1003" s="186"/>
      <c r="Y1003" s="11">
        <v>97.29</v>
      </c>
      <c r="Z1003" s="6" t="s">
        <v>40</v>
      </c>
    </row>
    <row r="1004" spans="1:37" customFormat="1" ht="15">
      <c r="A1004" s="8" t="s">
        <v>26</v>
      </c>
      <c r="B1004" s="10" t="s">
        <v>4480</v>
      </c>
      <c r="C1004" s="8" t="s">
        <v>4481</v>
      </c>
      <c r="D1004" s="8" t="s">
        <v>28</v>
      </c>
      <c r="E1004" s="103" t="s">
        <v>4482</v>
      </c>
      <c r="F1004" s="5">
        <v>983602088</v>
      </c>
      <c r="G1004" s="5" t="s">
        <v>102</v>
      </c>
      <c r="H1004" s="5" t="s">
        <v>1287</v>
      </c>
      <c r="I1004" s="5">
        <v>25018</v>
      </c>
      <c r="J1004" s="5" t="s">
        <v>4483</v>
      </c>
      <c r="K1004" s="5" t="s">
        <v>4484</v>
      </c>
      <c r="L1004" s="8" t="s">
        <v>565</v>
      </c>
      <c r="M1004" s="5" t="s">
        <v>35</v>
      </c>
      <c r="N1004" s="5">
        <v>3772</v>
      </c>
      <c r="O1004" s="5" t="s">
        <v>36</v>
      </c>
      <c r="P1004" s="5">
        <v>25000</v>
      </c>
      <c r="Q1004" s="5" t="s">
        <v>567</v>
      </c>
      <c r="R1004" s="5" t="s">
        <v>594</v>
      </c>
      <c r="S1004" s="10" t="s">
        <v>4075</v>
      </c>
      <c r="T1004" s="663" t="s">
        <v>4075</v>
      </c>
      <c r="U1004" s="11">
        <v>25.42</v>
      </c>
      <c r="V1004" s="186">
        <v>82.11</v>
      </c>
      <c r="W1004" s="186"/>
      <c r="X1004" s="186"/>
      <c r="Y1004" s="11">
        <v>107.53</v>
      </c>
      <c r="Z1004" s="6" t="s">
        <v>40</v>
      </c>
    </row>
    <row r="1005" spans="1:37" customFormat="1" ht="15">
      <c r="A1005" s="8" t="s">
        <v>26</v>
      </c>
      <c r="B1005" s="10" t="s">
        <v>4485</v>
      </c>
      <c r="C1005" s="8" t="s">
        <v>4486</v>
      </c>
      <c r="D1005" s="8" t="s">
        <v>28</v>
      </c>
      <c r="E1005" s="103" t="s">
        <v>4487</v>
      </c>
      <c r="F1005" s="5">
        <v>984769450</v>
      </c>
      <c r="G1005" s="5" t="s">
        <v>30</v>
      </c>
      <c r="H1005" s="5" t="s">
        <v>83</v>
      </c>
      <c r="I1005" s="5">
        <v>11186</v>
      </c>
      <c r="J1005" s="5" t="s">
        <v>3960</v>
      </c>
      <c r="K1005" s="5" t="s">
        <v>3961</v>
      </c>
      <c r="L1005" s="8" t="s">
        <v>565</v>
      </c>
      <c r="M1005" s="5" t="s">
        <v>566</v>
      </c>
      <c r="N1005" s="5">
        <v>3773</v>
      </c>
      <c r="O1005" s="5" t="s">
        <v>36</v>
      </c>
      <c r="P1005" s="5">
        <v>10000</v>
      </c>
      <c r="Q1005" s="5" t="s">
        <v>567</v>
      </c>
      <c r="R1005" s="5" t="s">
        <v>865</v>
      </c>
      <c r="S1005" s="10" t="s">
        <v>4075</v>
      </c>
      <c r="T1005" s="663" t="s">
        <v>4075</v>
      </c>
      <c r="U1005" s="11">
        <v>25.42</v>
      </c>
      <c r="V1005" s="186">
        <v>76.989999999999995</v>
      </c>
      <c r="W1005" s="186"/>
      <c r="X1005" s="186"/>
      <c r="Y1005" s="11">
        <v>102.41</v>
      </c>
      <c r="Z1005" s="6" t="s">
        <v>40</v>
      </c>
    </row>
    <row r="1006" spans="1:37" customFormat="1" ht="15">
      <c r="A1006" s="8" t="s">
        <v>26</v>
      </c>
      <c r="B1006" s="10" t="s">
        <v>4488</v>
      </c>
      <c r="C1006" s="8" t="s">
        <v>4489</v>
      </c>
      <c r="D1006" s="8" t="s">
        <v>28</v>
      </c>
      <c r="E1006" s="149" t="s">
        <v>2141</v>
      </c>
      <c r="F1006" s="5">
        <v>934580194</v>
      </c>
      <c r="G1006" s="5" t="s">
        <v>102</v>
      </c>
      <c r="H1006" s="5" t="s">
        <v>818</v>
      </c>
      <c r="I1006" s="5">
        <v>5498</v>
      </c>
      <c r="J1006" s="901" t="s">
        <v>4490</v>
      </c>
      <c r="K1006" s="5" t="s">
        <v>4491</v>
      </c>
      <c r="L1006" s="8" t="s">
        <v>565</v>
      </c>
      <c r="M1006" s="5" t="s">
        <v>566</v>
      </c>
      <c r="N1006" s="5">
        <v>3899</v>
      </c>
      <c r="O1006" s="5" t="s">
        <v>36</v>
      </c>
      <c r="P1006" s="5">
        <v>5000</v>
      </c>
      <c r="Q1006" s="5" t="s">
        <v>567</v>
      </c>
      <c r="R1006" s="5" t="s">
        <v>594</v>
      </c>
      <c r="S1006" s="10" t="s">
        <v>3933</v>
      </c>
      <c r="T1006" s="663" t="s">
        <v>4492</v>
      </c>
      <c r="U1006" s="186">
        <v>25.42</v>
      </c>
      <c r="V1006" s="186">
        <v>71.87</v>
      </c>
      <c r="W1006" s="186"/>
      <c r="X1006" s="186"/>
      <c r="Y1006" s="11">
        <v>97.29</v>
      </c>
      <c r="Z1006" s="6" t="s">
        <v>40</v>
      </c>
    </row>
    <row r="1007" spans="1:37" customFormat="1" ht="15">
      <c r="A1007" s="8" t="s">
        <v>26</v>
      </c>
      <c r="B1007" s="10" t="s">
        <v>1514</v>
      </c>
      <c r="C1007" s="8" t="s">
        <v>1556</v>
      </c>
      <c r="D1007" s="8" t="s">
        <v>28</v>
      </c>
      <c r="E1007" s="103" t="s">
        <v>1516</v>
      </c>
      <c r="F1007" s="5">
        <v>984030984</v>
      </c>
      <c r="G1007" s="5" t="s">
        <v>43</v>
      </c>
      <c r="H1007" s="5" t="s">
        <v>496</v>
      </c>
      <c r="I1007" s="5">
        <v>30097</v>
      </c>
      <c r="J1007" s="5" t="s">
        <v>1557</v>
      </c>
      <c r="K1007" s="5" t="s">
        <v>1519</v>
      </c>
      <c r="L1007" s="8" t="s">
        <v>565</v>
      </c>
      <c r="M1007" s="5" t="s">
        <v>35</v>
      </c>
      <c r="N1007" s="5">
        <v>3902</v>
      </c>
      <c r="O1007" s="5" t="s">
        <v>36</v>
      </c>
      <c r="P1007" s="5">
        <v>30000</v>
      </c>
      <c r="Q1007" s="5" t="s">
        <v>567</v>
      </c>
      <c r="R1007" s="5" t="s">
        <v>865</v>
      </c>
      <c r="S1007" s="10" t="s">
        <v>3933</v>
      </c>
      <c r="T1007" s="663" t="s">
        <v>4492</v>
      </c>
      <c r="U1007" s="186">
        <v>25.42</v>
      </c>
      <c r="V1007" s="186">
        <v>82.11</v>
      </c>
      <c r="W1007" s="186"/>
      <c r="X1007" s="186"/>
      <c r="Y1007" s="685">
        <v>107.53</v>
      </c>
      <c r="Z1007" s="6" t="s">
        <v>40</v>
      </c>
    </row>
    <row r="1008" spans="1:37" customFormat="1" ht="15">
      <c r="A1008" s="8" t="s">
        <v>26</v>
      </c>
      <c r="B1008" s="10" t="s">
        <v>1169</v>
      </c>
      <c r="C1008" s="8" t="s">
        <v>4493</v>
      </c>
      <c r="D1008" s="8" t="s">
        <v>28</v>
      </c>
      <c r="E1008" s="103" t="s">
        <v>1171</v>
      </c>
      <c r="F1008" s="5">
        <v>984858655</v>
      </c>
      <c r="G1008" s="5" t="s">
        <v>70</v>
      </c>
      <c r="H1008" s="5" t="s">
        <v>247</v>
      </c>
      <c r="I1008" s="5">
        <v>81900</v>
      </c>
      <c r="J1008" s="5" t="s">
        <v>1172</v>
      </c>
      <c r="K1008" s="5" t="s">
        <v>1173</v>
      </c>
      <c r="L1008" s="8" t="s">
        <v>565</v>
      </c>
      <c r="M1008" s="5" t="s">
        <v>35</v>
      </c>
      <c r="N1008" s="5">
        <v>3903</v>
      </c>
      <c r="O1008" s="5" t="s">
        <v>36</v>
      </c>
      <c r="P1008" s="5">
        <v>80000</v>
      </c>
      <c r="Q1008" s="5" t="s">
        <v>567</v>
      </c>
      <c r="R1008" s="5" t="s">
        <v>594</v>
      </c>
      <c r="S1008" s="10" t="s">
        <v>3933</v>
      </c>
      <c r="T1008" s="663" t="s">
        <v>4492</v>
      </c>
      <c r="U1008" s="186">
        <v>25.42</v>
      </c>
      <c r="V1008" s="186">
        <v>71.87</v>
      </c>
      <c r="W1008" s="186"/>
      <c r="X1008" s="186"/>
      <c r="Y1008" s="11">
        <v>97.29</v>
      </c>
      <c r="Z1008" s="6" t="s">
        <v>40</v>
      </c>
    </row>
    <row r="1009" spans="1:37" customFormat="1" ht="15">
      <c r="A1009" s="8" t="s">
        <v>26</v>
      </c>
      <c r="B1009" s="10" t="s">
        <v>4494</v>
      </c>
      <c r="C1009" s="8" t="s">
        <v>4495</v>
      </c>
      <c r="D1009" s="8" t="s">
        <v>28</v>
      </c>
      <c r="E1009" s="103" t="s">
        <v>4496</v>
      </c>
      <c r="F1009" s="5">
        <v>920526929</v>
      </c>
      <c r="G1009" s="5" t="s">
        <v>30</v>
      </c>
      <c r="H1009" s="5" t="s">
        <v>261</v>
      </c>
      <c r="I1009" s="5">
        <v>5470</v>
      </c>
      <c r="J1009" s="5" t="s">
        <v>4497</v>
      </c>
      <c r="K1009" s="5" t="s">
        <v>4498</v>
      </c>
      <c r="L1009" s="8" t="s">
        <v>565</v>
      </c>
      <c r="M1009" s="5" t="s">
        <v>35</v>
      </c>
      <c r="N1009" s="5">
        <v>3904</v>
      </c>
      <c r="O1009" s="5" t="s">
        <v>36</v>
      </c>
      <c r="P1009" s="5">
        <v>5000</v>
      </c>
      <c r="Q1009" s="5" t="s">
        <v>567</v>
      </c>
      <c r="R1009" s="5" t="s">
        <v>865</v>
      </c>
      <c r="S1009" s="10" t="s">
        <v>3933</v>
      </c>
      <c r="T1009" s="663" t="s">
        <v>4492</v>
      </c>
      <c r="U1009" s="186">
        <v>25.42</v>
      </c>
      <c r="V1009" s="186">
        <v>71.87</v>
      </c>
      <c r="W1009" s="186"/>
      <c r="X1009" s="186"/>
      <c r="Y1009" s="11">
        <v>97.29</v>
      </c>
      <c r="Z1009" s="6" t="s">
        <v>40</v>
      </c>
    </row>
    <row r="1010" spans="1:37" customFormat="1" ht="15">
      <c r="A1010" s="8" t="s">
        <v>26</v>
      </c>
      <c r="B1010" s="10" t="s">
        <v>4499</v>
      </c>
      <c r="C1010" s="8" t="s">
        <v>4500</v>
      </c>
      <c r="D1010" s="8" t="s">
        <v>28</v>
      </c>
      <c r="E1010" s="103" t="s">
        <v>4501</v>
      </c>
      <c r="F1010" s="5">
        <v>965729325</v>
      </c>
      <c r="G1010" s="5" t="s">
        <v>30</v>
      </c>
      <c r="H1010" s="5" t="s">
        <v>261</v>
      </c>
      <c r="I1010" s="5">
        <v>5094</v>
      </c>
      <c r="J1010" s="5" t="s">
        <v>4502</v>
      </c>
      <c r="K1010" s="5" t="s">
        <v>4503</v>
      </c>
      <c r="L1010" s="8" t="s">
        <v>565</v>
      </c>
      <c r="M1010" s="5" t="s">
        <v>566</v>
      </c>
      <c r="N1010" s="5">
        <v>3905</v>
      </c>
      <c r="O1010" s="5" t="s">
        <v>36</v>
      </c>
      <c r="P1010" s="5">
        <v>5000</v>
      </c>
      <c r="Q1010" s="5" t="s">
        <v>567</v>
      </c>
      <c r="R1010" s="5" t="s">
        <v>883</v>
      </c>
      <c r="S1010" s="10" t="s">
        <v>3933</v>
      </c>
      <c r="T1010" s="663" t="s">
        <v>4492</v>
      </c>
      <c r="U1010" s="186">
        <v>25.42</v>
      </c>
      <c r="V1010" s="186">
        <v>71.87</v>
      </c>
      <c r="W1010" s="186"/>
      <c r="X1010" s="186"/>
      <c r="Y1010" s="11">
        <v>97.29</v>
      </c>
      <c r="Z1010" s="6" t="s">
        <v>40</v>
      </c>
    </row>
    <row r="1011" spans="1:37" customFormat="1" ht="15">
      <c r="A1011" s="14" t="s">
        <v>26</v>
      </c>
      <c r="B1011" s="16" t="s">
        <v>3755</v>
      </c>
      <c r="C1011" s="14" t="s">
        <v>4504</v>
      </c>
      <c r="D1011" s="14" t="s">
        <v>28</v>
      </c>
      <c r="E1011" s="506" t="s">
        <v>620</v>
      </c>
      <c r="F1011" s="15">
        <v>956787544</v>
      </c>
      <c r="G1011" s="15" t="s">
        <v>30</v>
      </c>
      <c r="H1011" s="15" t="s">
        <v>83</v>
      </c>
      <c r="I1011" s="15">
        <v>10475</v>
      </c>
      <c r="J1011" s="15" t="s">
        <v>3758</v>
      </c>
      <c r="K1011" s="15" t="s">
        <v>3759</v>
      </c>
      <c r="L1011" s="14" t="s">
        <v>565</v>
      </c>
      <c r="M1011" s="15" t="s">
        <v>566</v>
      </c>
      <c r="N1011" s="15">
        <v>3907</v>
      </c>
      <c r="O1011" s="15" t="s">
        <v>36</v>
      </c>
      <c r="P1011" s="15">
        <v>10000</v>
      </c>
      <c r="Q1011" s="15" t="s">
        <v>567</v>
      </c>
      <c r="R1011" s="15" t="s">
        <v>865</v>
      </c>
      <c r="S1011" s="16" t="s">
        <v>4492</v>
      </c>
      <c r="T1011" s="665" t="s">
        <v>4492</v>
      </c>
      <c r="U1011" s="187">
        <v>25.42</v>
      </c>
      <c r="V1011" s="187">
        <v>76.989999999999995</v>
      </c>
      <c r="W1011" s="187"/>
      <c r="X1011" s="187"/>
      <c r="Y1011" s="17">
        <v>102.41</v>
      </c>
      <c r="Z1011" s="13" t="s">
        <v>40</v>
      </c>
    </row>
    <row r="1012" spans="1:37" customFormat="1" ht="15">
      <c r="A1012" s="8" t="s">
        <v>26</v>
      </c>
      <c r="B1012" s="10" t="s">
        <v>2747</v>
      </c>
      <c r="C1012" s="8" t="s">
        <v>4505</v>
      </c>
      <c r="D1012" s="8" t="s">
        <v>28</v>
      </c>
      <c r="E1012" s="103" t="s">
        <v>4506</v>
      </c>
      <c r="F1012" s="5">
        <v>946713650</v>
      </c>
      <c r="G1012" s="5" t="s">
        <v>43</v>
      </c>
      <c r="H1012" s="5" t="s">
        <v>148</v>
      </c>
      <c r="I1012" s="5">
        <v>10267</v>
      </c>
      <c r="J1012" s="5" t="s">
        <v>2749</v>
      </c>
      <c r="K1012" s="5" t="s">
        <v>2750</v>
      </c>
      <c r="L1012" s="8" t="s">
        <v>565</v>
      </c>
      <c r="M1012" s="5" t="s">
        <v>566</v>
      </c>
      <c r="N1012" s="5">
        <v>3908</v>
      </c>
      <c r="O1012" s="5" t="s">
        <v>36</v>
      </c>
      <c r="P1012" s="5">
        <v>10000</v>
      </c>
      <c r="Q1012" s="5" t="s">
        <v>567</v>
      </c>
      <c r="R1012" s="5" t="s">
        <v>883</v>
      </c>
      <c r="S1012" s="10" t="s">
        <v>4492</v>
      </c>
      <c r="T1012" s="663" t="s">
        <v>4492</v>
      </c>
      <c r="U1012" s="186">
        <v>25.42</v>
      </c>
      <c r="V1012" s="186">
        <v>134.22</v>
      </c>
      <c r="W1012" s="186"/>
      <c r="X1012" s="186"/>
      <c r="Y1012" s="11">
        <v>166.42</v>
      </c>
      <c r="Z1012" s="6" t="s">
        <v>40</v>
      </c>
    </row>
    <row r="1013" spans="1:37" customFormat="1" ht="15">
      <c r="A1013" s="8" t="s">
        <v>26</v>
      </c>
      <c r="B1013" s="683" t="s">
        <v>4507</v>
      </c>
      <c r="C1013" s="127" t="s">
        <v>4508</v>
      </c>
      <c r="D1013" s="127" t="s">
        <v>28</v>
      </c>
      <c r="E1013" s="149" t="s">
        <v>4509</v>
      </c>
      <c r="F1013" s="5">
        <v>981972179</v>
      </c>
      <c r="G1013" s="5" t="s">
        <v>57</v>
      </c>
      <c r="H1013" s="132" t="s">
        <v>893</v>
      </c>
      <c r="I1013" s="5">
        <v>114000</v>
      </c>
      <c r="J1013" s="132" t="s">
        <v>4510</v>
      </c>
      <c r="K1013" s="132" t="s">
        <v>4511</v>
      </c>
      <c r="L1013" s="8" t="s">
        <v>565</v>
      </c>
      <c r="M1013" s="5" t="s">
        <v>566</v>
      </c>
      <c r="N1013" s="5">
        <v>4023</v>
      </c>
      <c r="O1013" s="132" t="s">
        <v>40</v>
      </c>
      <c r="P1013" s="5"/>
      <c r="Q1013" s="5" t="s">
        <v>567</v>
      </c>
      <c r="R1013" s="10" t="s">
        <v>603</v>
      </c>
      <c r="S1013" s="683" t="s">
        <v>1365</v>
      </c>
      <c r="T1013" s="684" t="s">
        <v>4150</v>
      </c>
      <c r="U1013" s="186">
        <v>25.42</v>
      </c>
      <c r="V1013" s="186">
        <v>51.39</v>
      </c>
      <c r="W1013" s="186"/>
      <c r="X1013" s="186"/>
      <c r="Y1013" s="186">
        <v>76.81</v>
      </c>
      <c r="Z1013" s="6" t="s">
        <v>1209</v>
      </c>
      <c r="AA1013" s="303"/>
      <c r="AB1013" s="303"/>
      <c r="AC1013" s="303"/>
      <c r="AD1013" s="303"/>
      <c r="AE1013" s="303"/>
      <c r="AF1013" s="303"/>
      <c r="AG1013" s="303"/>
      <c r="AH1013" s="303"/>
      <c r="AI1013" s="303"/>
      <c r="AJ1013" s="303"/>
      <c r="AK1013" s="303"/>
    </row>
    <row r="1014" spans="1:37" customFormat="1" ht="15">
      <c r="A1014" s="8" t="s">
        <v>26</v>
      </c>
      <c r="B1014" s="683" t="s">
        <v>4512</v>
      </c>
      <c r="C1014" s="127" t="s">
        <v>4513</v>
      </c>
      <c r="D1014" s="127" t="s">
        <v>28</v>
      </c>
      <c r="E1014" s="149" t="s">
        <v>4514</v>
      </c>
      <c r="F1014" s="5">
        <v>940308103</v>
      </c>
      <c r="G1014" s="5" t="s">
        <v>43</v>
      </c>
      <c r="H1014" s="132" t="s">
        <v>1249</v>
      </c>
      <c r="I1014" s="5">
        <v>32019</v>
      </c>
      <c r="J1014" s="132" t="s">
        <v>4515</v>
      </c>
      <c r="K1014" s="132" t="s">
        <v>4516</v>
      </c>
      <c r="L1014" s="8" t="s">
        <v>565</v>
      </c>
      <c r="M1014" s="5" t="s">
        <v>566</v>
      </c>
      <c r="N1014" s="5">
        <v>4043</v>
      </c>
      <c r="O1014" s="132" t="s">
        <v>40</v>
      </c>
      <c r="P1014" s="5"/>
      <c r="Q1014" s="5" t="s">
        <v>567</v>
      </c>
      <c r="R1014" s="5" t="s">
        <v>883</v>
      </c>
      <c r="S1014" s="683" t="s">
        <v>3947</v>
      </c>
      <c r="T1014" s="684" t="s">
        <v>4150</v>
      </c>
      <c r="U1014" s="186">
        <v>25.42</v>
      </c>
      <c r="V1014" s="186">
        <v>5.3</v>
      </c>
      <c r="W1014" s="186"/>
      <c r="X1014" s="186"/>
      <c r="Y1014" s="186">
        <v>30.72</v>
      </c>
      <c r="Z1014" s="6" t="s">
        <v>40</v>
      </c>
      <c r="AA1014" s="303"/>
      <c r="AB1014" s="303"/>
      <c r="AC1014" s="303"/>
      <c r="AD1014" s="303"/>
      <c r="AE1014" s="303"/>
      <c r="AF1014" s="303"/>
      <c r="AG1014" s="303"/>
      <c r="AH1014" s="303"/>
      <c r="AI1014" s="303"/>
      <c r="AJ1014" s="303"/>
      <c r="AK1014" s="303"/>
    </row>
    <row r="1015" spans="1:37" customFormat="1" ht="15">
      <c r="A1015" s="8" t="s">
        <v>26</v>
      </c>
      <c r="B1015" s="683" t="s">
        <v>4517</v>
      </c>
      <c r="C1015" s="127" t="s">
        <v>4518</v>
      </c>
      <c r="D1015" s="127" t="s">
        <v>28</v>
      </c>
      <c r="E1015" s="149" t="s">
        <v>4519</v>
      </c>
      <c r="F1015" s="5">
        <v>984217239</v>
      </c>
      <c r="G1015" s="5" t="s">
        <v>57</v>
      </c>
      <c r="H1015" s="132" t="s">
        <v>78</v>
      </c>
      <c r="I1015" s="5">
        <v>4903</v>
      </c>
      <c r="J1015" s="132" t="s">
        <v>4520</v>
      </c>
      <c r="K1015" s="132" t="s">
        <v>4521</v>
      </c>
      <c r="L1015" s="8" t="s">
        <v>565</v>
      </c>
      <c r="M1015" s="5" t="s">
        <v>566</v>
      </c>
      <c r="N1015" s="5">
        <v>4044</v>
      </c>
      <c r="O1015" s="132" t="s">
        <v>36</v>
      </c>
      <c r="P1015" s="5">
        <v>5000</v>
      </c>
      <c r="Q1015" s="5" t="s">
        <v>567</v>
      </c>
      <c r="R1015" s="5" t="s">
        <v>883</v>
      </c>
      <c r="S1015" s="683" t="s">
        <v>4150</v>
      </c>
      <c r="T1015" s="684" t="s">
        <v>4150</v>
      </c>
      <c r="U1015" s="186">
        <v>25.42</v>
      </c>
      <c r="V1015" s="186">
        <v>82.11</v>
      </c>
      <c r="W1015" s="186"/>
      <c r="X1015" s="186"/>
      <c r="Y1015" s="685">
        <v>107.53</v>
      </c>
      <c r="Z1015" s="6" t="s">
        <v>40</v>
      </c>
      <c r="AA1015" s="303"/>
      <c r="AB1015" s="303"/>
      <c r="AC1015" s="303"/>
      <c r="AD1015" s="303"/>
      <c r="AE1015" s="303"/>
      <c r="AF1015" s="303"/>
      <c r="AG1015" s="303"/>
      <c r="AH1015" s="303"/>
      <c r="AI1015" s="303"/>
      <c r="AJ1015" s="303"/>
      <c r="AK1015" s="303"/>
    </row>
    <row r="1016" spans="1:37" customFormat="1" ht="15">
      <c r="A1016" s="8" t="s">
        <v>26</v>
      </c>
      <c r="B1016" s="683" t="s">
        <v>4522</v>
      </c>
      <c r="C1016" s="127" t="s">
        <v>4523</v>
      </c>
      <c r="D1016" s="127" t="s">
        <v>28</v>
      </c>
      <c r="E1016" s="149" t="s">
        <v>4524</v>
      </c>
      <c r="F1016" s="5">
        <v>995714335</v>
      </c>
      <c r="G1016" s="5" t="s">
        <v>70</v>
      </c>
      <c r="H1016" s="132" t="s">
        <v>290</v>
      </c>
      <c r="I1016" s="5">
        <v>4586</v>
      </c>
      <c r="J1016" s="132" t="s">
        <v>4525</v>
      </c>
      <c r="K1016" s="132" t="s">
        <v>4526</v>
      </c>
      <c r="L1016" s="8" t="s">
        <v>565</v>
      </c>
      <c r="M1016" s="5" t="s">
        <v>566</v>
      </c>
      <c r="N1016" s="5">
        <v>4045</v>
      </c>
      <c r="O1016" s="132" t="s">
        <v>36</v>
      </c>
      <c r="P1016" s="5">
        <v>5000</v>
      </c>
      <c r="Q1016" s="5" t="s">
        <v>567</v>
      </c>
      <c r="R1016" s="5" t="s">
        <v>594</v>
      </c>
      <c r="S1016" s="683" t="s">
        <v>4150</v>
      </c>
      <c r="T1016" s="684" t="s">
        <v>4150</v>
      </c>
      <c r="U1016" s="186">
        <v>32.200000000000003</v>
      </c>
      <c r="V1016" s="186">
        <v>108.62</v>
      </c>
      <c r="W1016" s="186"/>
      <c r="X1016" s="186"/>
      <c r="Y1016" s="186">
        <v>140.82</v>
      </c>
      <c r="Z1016" s="6" t="s">
        <v>40</v>
      </c>
      <c r="AA1016" s="303"/>
      <c r="AB1016" s="303"/>
      <c r="AC1016" s="303"/>
      <c r="AD1016" s="303"/>
      <c r="AE1016" s="303"/>
      <c r="AF1016" s="303"/>
      <c r="AG1016" s="303"/>
      <c r="AH1016" s="303"/>
      <c r="AI1016" s="303"/>
      <c r="AJ1016" s="303"/>
      <c r="AK1016" s="303"/>
    </row>
    <row r="1017" spans="1:37" customFormat="1" ht="15">
      <c r="A1017" s="8" t="s">
        <v>26</v>
      </c>
      <c r="B1017" s="683" t="s">
        <v>4527</v>
      </c>
      <c r="C1017" s="127" t="s">
        <v>4528</v>
      </c>
      <c r="D1017" s="127" t="s">
        <v>28</v>
      </c>
      <c r="E1017" s="149" t="s">
        <v>4529</v>
      </c>
      <c r="F1017" s="5">
        <v>993670456</v>
      </c>
      <c r="G1017" s="5" t="s">
        <v>102</v>
      </c>
      <c r="H1017" s="132" t="s">
        <v>2118</v>
      </c>
      <c r="I1017" s="5">
        <v>20756</v>
      </c>
      <c r="J1017" s="132" t="s">
        <v>4530</v>
      </c>
      <c r="K1017" s="132" t="s">
        <v>4531</v>
      </c>
      <c r="L1017" s="8" t="s">
        <v>565</v>
      </c>
      <c r="M1017" s="5" t="s">
        <v>566</v>
      </c>
      <c r="N1017" s="5">
        <v>4046</v>
      </c>
      <c r="O1017" s="132" t="s">
        <v>36</v>
      </c>
      <c r="P1017" s="5">
        <v>20000</v>
      </c>
      <c r="Q1017" s="5" t="s">
        <v>567</v>
      </c>
      <c r="R1017" s="5" t="s">
        <v>865</v>
      </c>
      <c r="S1017" s="683" t="s">
        <v>4150</v>
      </c>
      <c r="T1017" s="684" t="s">
        <v>4150</v>
      </c>
      <c r="U1017" s="186">
        <v>25.42</v>
      </c>
      <c r="V1017" s="186">
        <v>66.75</v>
      </c>
      <c r="W1017" s="186"/>
      <c r="X1017" s="186"/>
      <c r="Y1017" s="186">
        <v>92.17</v>
      </c>
      <c r="Z1017" s="6" t="s">
        <v>40</v>
      </c>
      <c r="AA1017" s="303"/>
      <c r="AB1017" s="303"/>
      <c r="AC1017" s="303"/>
      <c r="AD1017" s="303"/>
      <c r="AE1017" s="303"/>
      <c r="AF1017" s="303"/>
      <c r="AG1017" s="303"/>
      <c r="AH1017" s="303"/>
      <c r="AI1017" s="303"/>
      <c r="AJ1017" s="303"/>
      <c r="AK1017" s="303"/>
    </row>
    <row r="1018" spans="1:37" customFormat="1" ht="15">
      <c r="A1018" s="8" t="s">
        <v>26</v>
      </c>
      <c r="B1018" s="683" t="s">
        <v>4532</v>
      </c>
      <c r="C1018" s="127" t="s">
        <v>4533</v>
      </c>
      <c r="D1018" s="127" t="s">
        <v>28</v>
      </c>
      <c r="E1018" s="177" t="s">
        <v>620</v>
      </c>
      <c r="F1018" s="5">
        <v>971449982</v>
      </c>
      <c r="G1018" s="5" t="s">
        <v>30</v>
      </c>
      <c r="H1018" s="132" t="s">
        <v>927</v>
      </c>
      <c r="I1018" s="5">
        <v>2667</v>
      </c>
      <c r="J1018" s="132" t="s">
        <v>4534</v>
      </c>
      <c r="K1018" s="132" t="s">
        <v>4535</v>
      </c>
      <c r="L1018" s="8" t="s">
        <v>565</v>
      </c>
      <c r="M1018" s="5" t="s">
        <v>35</v>
      </c>
      <c r="N1018" s="5">
        <v>4047</v>
      </c>
      <c r="O1018" s="132" t="s">
        <v>475</v>
      </c>
      <c r="P1018" s="5"/>
      <c r="Q1018" s="5" t="s">
        <v>567</v>
      </c>
      <c r="R1018" s="10" t="s">
        <v>603</v>
      </c>
      <c r="S1018" s="683" t="s">
        <v>4150</v>
      </c>
      <c r="T1018" s="684" t="s">
        <v>4150</v>
      </c>
      <c r="U1018" s="186">
        <v>1E-3</v>
      </c>
      <c r="V1018" s="186">
        <v>1E-3</v>
      </c>
      <c r="W1018" s="186"/>
      <c r="X1018" s="186"/>
      <c r="Y1018" s="186">
        <v>1E-3</v>
      </c>
      <c r="Z1018" s="6" t="s">
        <v>40</v>
      </c>
      <c r="AA1018" s="303"/>
      <c r="AB1018" s="303"/>
      <c r="AC1018" s="303"/>
      <c r="AD1018" s="303"/>
      <c r="AE1018" s="303"/>
      <c r="AF1018" s="303"/>
      <c r="AG1018" s="303"/>
      <c r="AH1018" s="303"/>
      <c r="AI1018" s="303"/>
      <c r="AJ1018" s="303"/>
      <c r="AK1018" s="303"/>
    </row>
    <row r="1019" spans="1:37" customFormat="1" ht="15">
      <c r="A1019" s="8" t="s">
        <v>26</v>
      </c>
      <c r="B1019" s="683" t="s">
        <v>4536</v>
      </c>
      <c r="C1019" s="127" t="s">
        <v>4537</v>
      </c>
      <c r="D1019" s="127" t="s">
        <v>28</v>
      </c>
      <c r="E1019" s="149" t="s">
        <v>4538</v>
      </c>
      <c r="F1019" s="5">
        <v>984787031</v>
      </c>
      <c r="G1019" s="5" t="s">
        <v>57</v>
      </c>
      <c r="H1019" s="132" t="s">
        <v>662</v>
      </c>
      <c r="I1019" s="5">
        <v>15210</v>
      </c>
      <c r="J1019" s="132" t="s">
        <v>2267</v>
      </c>
      <c r="K1019" s="132" t="s">
        <v>2268</v>
      </c>
      <c r="L1019" s="8" t="s">
        <v>565</v>
      </c>
      <c r="M1019" s="5" t="s">
        <v>566</v>
      </c>
      <c r="N1019" s="5">
        <v>4048</v>
      </c>
      <c r="O1019" s="132" t="s">
        <v>36</v>
      </c>
      <c r="P1019" s="5">
        <v>15000</v>
      </c>
      <c r="Q1019" s="5" t="s">
        <v>567</v>
      </c>
      <c r="R1019" s="5" t="s">
        <v>883</v>
      </c>
      <c r="S1019" s="683" t="s">
        <v>4150</v>
      </c>
      <c r="T1019" s="684" t="s">
        <v>4150</v>
      </c>
      <c r="U1019" s="186">
        <v>25.42</v>
      </c>
      <c r="V1019" s="186">
        <v>46.27</v>
      </c>
      <c r="W1019" s="186"/>
      <c r="X1019" s="186"/>
      <c r="Y1019" s="186">
        <v>71.69</v>
      </c>
      <c r="Z1019" s="6" t="s">
        <v>40</v>
      </c>
      <c r="AA1019" s="303"/>
      <c r="AB1019" s="303"/>
      <c r="AC1019" s="303"/>
      <c r="AD1019" s="303"/>
      <c r="AE1019" s="303"/>
      <c r="AF1019" s="303"/>
      <c r="AG1019" s="303"/>
      <c r="AH1019" s="303"/>
      <c r="AI1019" s="303"/>
      <c r="AJ1019" s="303"/>
      <c r="AK1019" s="303"/>
    </row>
    <row r="1020" spans="1:37" customFormat="1" ht="15">
      <c r="A1020" s="8" t="s">
        <v>26</v>
      </c>
      <c r="B1020" s="683" t="s">
        <v>4539</v>
      </c>
      <c r="C1020" s="127" t="s">
        <v>4540</v>
      </c>
      <c r="D1020" s="127" t="s">
        <v>28</v>
      </c>
      <c r="E1020" s="149" t="s">
        <v>4541</v>
      </c>
      <c r="F1020" s="5">
        <v>984694464</v>
      </c>
      <c r="G1020" s="5" t="s">
        <v>102</v>
      </c>
      <c r="H1020" s="132" t="s">
        <v>1287</v>
      </c>
      <c r="I1020" s="5">
        <v>41477</v>
      </c>
      <c r="J1020" s="132" t="s">
        <v>4542</v>
      </c>
      <c r="K1020" s="132" t="s">
        <v>4543</v>
      </c>
      <c r="L1020" s="8" t="s">
        <v>565</v>
      </c>
      <c r="M1020" s="5" t="s">
        <v>566</v>
      </c>
      <c r="N1020" s="5">
        <v>4049</v>
      </c>
      <c r="O1020" s="132" t="s">
        <v>36</v>
      </c>
      <c r="P1020" s="5">
        <v>40000</v>
      </c>
      <c r="Q1020" s="5" t="s">
        <v>567</v>
      </c>
      <c r="R1020" s="5" t="s">
        <v>865</v>
      </c>
      <c r="S1020" s="683" t="s">
        <v>4150</v>
      </c>
      <c r="T1020" s="684" t="s">
        <v>4150</v>
      </c>
      <c r="U1020" s="186">
        <v>25.42</v>
      </c>
      <c r="V1020" s="186">
        <v>82.11</v>
      </c>
      <c r="W1020" s="186"/>
      <c r="X1020" s="186"/>
      <c r="Y1020" s="685">
        <v>107.53</v>
      </c>
      <c r="Z1020" s="6" t="s">
        <v>40</v>
      </c>
      <c r="AA1020" s="303"/>
      <c r="AB1020" s="303"/>
      <c r="AC1020" s="303"/>
      <c r="AD1020" s="303"/>
      <c r="AE1020" s="303"/>
      <c r="AF1020" s="303"/>
      <c r="AG1020" s="303"/>
      <c r="AH1020" s="303"/>
      <c r="AI1020" s="303"/>
      <c r="AJ1020" s="303"/>
      <c r="AK1020" s="303"/>
    </row>
    <row r="1021" spans="1:37" customFormat="1" ht="15">
      <c r="A1021" s="8" t="s">
        <v>26</v>
      </c>
      <c r="B1021" s="683" t="s">
        <v>4429</v>
      </c>
      <c r="C1021" s="127" t="s">
        <v>4430</v>
      </c>
      <c r="D1021" s="127" t="s">
        <v>28</v>
      </c>
      <c r="E1021" s="149" t="s">
        <v>4431</v>
      </c>
      <c r="F1021" s="5">
        <v>944332320</v>
      </c>
      <c r="G1021" s="5" t="s">
        <v>57</v>
      </c>
      <c r="H1021" s="132" t="s">
        <v>893</v>
      </c>
      <c r="I1021" s="5">
        <v>70161</v>
      </c>
      <c r="J1021" s="132" t="s">
        <v>4432</v>
      </c>
      <c r="K1021" s="132" t="s">
        <v>4433</v>
      </c>
      <c r="L1021" s="8" t="s">
        <v>565</v>
      </c>
      <c r="M1021" s="5" t="s">
        <v>566</v>
      </c>
      <c r="N1021" s="5">
        <v>4050</v>
      </c>
      <c r="O1021" s="132" t="s">
        <v>36</v>
      </c>
      <c r="P1021" s="5">
        <v>70000</v>
      </c>
      <c r="Q1021" s="5" t="s">
        <v>567</v>
      </c>
      <c r="R1021" s="5" t="s">
        <v>883</v>
      </c>
      <c r="S1021" s="683" t="s">
        <v>4150</v>
      </c>
      <c r="T1021" s="684" t="s">
        <v>4150</v>
      </c>
      <c r="U1021" s="186">
        <v>25.42</v>
      </c>
      <c r="V1021" s="186">
        <v>82.11</v>
      </c>
      <c r="W1021" s="186"/>
      <c r="X1021" s="186"/>
      <c r="Y1021" s="685">
        <v>107.53</v>
      </c>
      <c r="Z1021" s="6" t="s">
        <v>40</v>
      </c>
      <c r="AA1021" s="303"/>
      <c r="AB1021" s="303"/>
      <c r="AC1021" s="303"/>
      <c r="AD1021" s="303"/>
      <c r="AE1021" s="303"/>
      <c r="AF1021" s="303"/>
      <c r="AG1021" s="303"/>
      <c r="AH1021" s="303"/>
      <c r="AI1021" s="303"/>
      <c r="AJ1021" s="303"/>
      <c r="AK1021" s="303"/>
    </row>
    <row r="1022" spans="1:37" customFormat="1" ht="15">
      <c r="A1022" s="5" t="s">
        <v>26</v>
      </c>
      <c r="B1022" s="6">
        <v>80245757</v>
      </c>
      <c r="C1022" s="8" t="s">
        <v>4544</v>
      </c>
      <c r="D1022" s="8" t="s">
        <v>28</v>
      </c>
      <c r="E1022" s="94" t="s">
        <v>4545</v>
      </c>
      <c r="F1022" s="5">
        <v>984006030</v>
      </c>
      <c r="G1022" s="5" t="s">
        <v>43</v>
      </c>
      <c r="H1022" s="5" t="s">
        <v>271</v>
      </c>
      <c r="I1022" s="5">
        <v>5355</v>
      </c>
      <c r="J1022" s="5" t="s">
        <v>4546</v>
      </c>
      <c r="K1022" s="5" t="s">
        <v>4547</v>
      </c>
      <c r="L1022" s="8" t="s">
        <v>565</v>
      </c>
      <c r="M1022" s="5" t="s">
        <v>566</v>
      </c>
      <c r="N1022" s="5">
        <v>1806</v>
      </c>
      <c r="O1022" s="5" t="s">
        <v>36</v>
      </c>
      <c r="P1022" s="5">
        <v>5355</v>
      </c>
      <c r="Q1022" s="5" t="s">
        <v>1167</v>
      </c>
      <c r="R1022" s="5" t="s">
        <v>568</v>
      </c>
      <c r="S1022" s="10" t="s">
        <v>4548</v>
      </c>
      <c r="T1022" s="663" t="s">
        <v>4548</v>
      </c>
      <c r="U1022" s="7">
        <v>25.42</v>
      </c>
      <c r="V1022" s="7">
        <v>82.11</v>
      </c>
      <c r="W1022" s="7"/>
      <c r="X1022" s="7"/>
      <c r="Y1022" s="7">
        <v>107.53</v>
      </c>
      <c r="Z1022" s="6" t="s">
        <v>40</v>
      </c>
    </row>
    <row r="1023" spans="1:37" customFormat="1" ht="15">
      <c r="A1023" s="5" t="s">
        <v>26</v>
      </c>
      <c r="B1023" s="6">
        <v>70216299</v>
      </c>
      <c r="C1023" s="8" t="s">
        <v>4549</v>
      </c>
      <c r="D1023" s="8" t="s">
        <v>28</v>
      </c>
      <c r="E1023" s="8" t="s">
        <v>1258</v>
      </c>
      <c r="F1023" s="5">
        <v>934950518</v>
      </c>
      <c r="G1023" s="5" t="s">
        <v>57</v>
      </c>
      <c r="H1023" s="5" t="s">
        <v>662</v>
      </c>
      <c r="I1023" s="5">
        <v>59</v>
      </c>
      <c r="J1023" s="5" t="s">
        <v>4550</v>
      </c>
      <c r="K1023" s="5" t="s">
        <v>4551</v>
      </c>
      <c r="L1023" s="8" t="s">
        <v>565</v>
      </c>
      <c r="M1023" s="5" t="s">
        <v>566</v>
      </c>
      <c r="N1023" s="5">
        <v>1807</v>
      </c>
      <c r="O1023" s="5" t="s">
        <v>40</v>
      </c>
      <c r="P1023" s="5"/>
      <c r="Q1023" s="5" t="s">
        <v>1167</v>
      </c>
      <c r="R1023" s="5" t="s">
        <v>1133</v>
      </c>
      <c r="S1023" s="10" t="s">
        <v>4548</v>
      </c>
      <c r="T1023" s="663" t="s">
        <v>4548</v>
      </c>
      <c r="U1023" s="7">
        <v>1E-3</v>
      </c>
      <c r="V1023" s="7">
        <v>1E-3</v>
      </c>
      <c r="W1023" s="7"/>
      <c r="X1023" s="7"/>
      <c r="Y1023" s="7">
        <v>1E-3</v>
      </c>
      <c r="Z1023" s="6" t="s">
        <v>40</v>
      </c>
    </row>
    <row r="1024" spans="1:37" customFormat="1" ht="15">
      <c r="A1024" s="5" t="s">
        <v>26</v>
      </c>
      <c r="B1024" s="6">
        <v>40830569</v>
      </c>
      <c r="C1024" s="8" t="s">
        <v>4552</v>
      </c>
      <c r="D1024" s="8" t="s">
        <v>28</v>
      </c>
      <c r="E1024" s="94" t="s">
        <v>4553</v>
      </c>
      <c r="F1024" s="5">
        <v>984766878</v>
      </c>
      <c r="G1024" s="5" t="s">
        <v>102</v>
      </c>
      <c r="H1024" s="5" t="s">
        <v>449</v>
      </c>
      <c r="I1024" s="5">
        <v>18452</v>
      </c>
      <c r="J1024" s="5" t="s">
        <v>4554</v>
      </c>
      <c r="K1024" s="5" t="s">
        <v>4555</v>
      </c>
      <c r="L1024" s="8" t="s">
        <v>565</v>
      </c>
      <c r="M1024" s="5" t="s">
        <v>566</v>
      </c>
      <c r="N1024" s="5">
        <v>1809</v>
      </c>
      <c r="O1024" s="5" t="s">
        <v>36</v>
      </c>
      <c r="P1024" s="5">
        <v>18452</v>
      </c>
      <c r="Q1024" s="5" t="s">
        <v>567</v>
      </c>
      <c r="R1024" s="5" t="s">
        <v>1133</v>
      </c>
      <c r="S1024" s="10" t="s">
        <v>4548</v>
      </c>
      <c r="T1024" s="663" t="s">
        <v>4548</v>
      </c>
      <c r="U1024" s="7">
        <v>25.42</v>
      </c>
      <c r="V1024" s="7">
        <v>107.72</v>
      </c>
      <c r="W1024" s="7"/>
      <c r="X1024" s="7"/>
      <c r="Y1024" s="7">
        <v>133.13999999999999</v>
      </c>
      <c r="Z1024" s="6" t="s">
        <v>40</v>
      </c>
    </row>
    <row r="1025" spans="1:37" customFormat="1" ht="15">
      <c r="A1025" s="5" t="s">
        <v>26</v>
      </c>
      <c r="B1025" s="6">
        <v>41531869</v>
      </c>
      <c r="C1025" s="8" t="s">
        <v>4556</v>
      </c>
      <c r="D1025" s="8" t="s">
        <v>28</v>
      </c>
      <c r="E1025" s="8" t="s">
        <v>1258</v>
      </c>
      <c r="F1025" s="5">
        <v>992081899</v>
      </c>
      <c r="G1025" s="5" t="s">
        <v>57</v>
      </c>
      <c r="H1025" s="5" t="s">
        <v>172</v>
      </c>
      <c r="I1025" s="5">
        <v>10287</v>
      </c>
      <c r="J1025" s="5" t="s">
        <v>4557</v>
      </c>
      <c r="K1025" s="5" t="s">
        <v>4558</v>
      </c>
      <c r="L1025" s="8" t="s">
        <v>565</v>
      </c>
      <c r="M1025" s="5" t="s">
        <v>566</v>
      </c>
      <c r="N1025" s="5">
        <v>1810</v>
      </c>
      <c r="O1025" s="5" t="s">
        <v>36</v>
      </c>
      <c r="P1025" s="5">
        <v>10287</v>
      </c>
      <c r="Q1025" s="5" t="s">
        <v>567</v>
      </c>
      <c r="R1025" s="5" t="s">
        <v>568</v>
      </c>
      <c r="S1025" s="10" t="s">
        <v>4548</v>
      </c>
      <c r="T1025" s="663" t="s">
        <v>4548</v>
      </c>
      <c r="U1025" s="7">
        <v>25.42</v>
      </c>
      <c r="V1025" s="7">
        <v>71.87</v>
      </c>
      <c r="W1025" s="7"/>
      <c r="X1025" s="7"/>
      <c r="Y1025" s="7">
        <v>97.29</v>
      </c>
      <c r="Z1025" s="6" t="s">
        <v>40</v>
      </c>
    </row>
    <row r="1026" spans="1:37" customFormat="1" ht="15" hidden="1">
      <c r="A1026" s="310" t="s">
        <v>26</v>
      </c>
      <c r="B1026" s="335" t="s">
        <v>4559</v>
      </c>
      <c r="C1026" s="310" t="s">
        <v>4560</v>
      </c>
      <c r="D1026" s="310" t="s">
        <v>28</v>
      </c>
      <c r="E1026" s="310" t="s">
        <v>362</v>
      </c>
      <c r="F1026" s="334">
        <v>963763503</v>
      </c>
      <c r="G1026" s="334" t="s">
        <v>118</v>
      </c>
      <c r="H1026" s="334" t="s">
        <v>1137</v>
      </c>
      <c r="I1026" s="334">
        <v>4298</v>
      </c>
      <c r="J1026" s="334" t="s">
        <v>364</v>
      </c>
      <c r="K1026" s="334" t="s">
        <v>1138</v>
      </c>
      <c r="L1026" s="310" t="s">
        <v>34</v>
      </c>
      <c r="M1026" s="334" t="s">
        <v>35</v>
      </c>
      <c r="N1026" s="334">
        <v>3442</v>
      </c>
      <c r="O1026" s="334" t="s">
        <v>36</v>
      </c>
      <c r="P1026" s="334" t="s">
        <v>37</v>
      </c>
      <c r="Q1026" s="334" t="s">
        <v>38</v>
      </c>
      <c r="R1026" s="334" t="s">
        <v>39</v>
      </c>
      <c r="S1026" s="335" t="s">
        <v>4561</v>
      </c>
      <c r="T1026" s="668" t="s">
        <v>4561</v>
      </c>
      <c r="U1026" s="336">
        <v>18</v>
      </c>
      <c r="V1026" s="336">
        <v>73</v>
      </c>
      <c r="W1026" s="336"/>
      <c r="X1026" s="336"/>
      <c r="Y1026" s="337">
        <f>U1026+V1026</f>
        <v>91</v>
      </c>
      <c r="Z1026" s="338" t="s">
        <v>40</v>
      </c>
      <c r="AA1026" s="303"/>
      <c r="AB1026" s="303"/>
      <c r="AC1026" s="303"/>
      <c r="AD1026" s="303"/>
      <c r="AE1026" s="303"/>
      <c r="AF1026" s="303"/>
      <c r="AG1026" s="303"/>
      <c r="AH1026" s="303"/>
      <c r="AI1026" s="303"/>
      <c r="AJ1026" s="303"/>
      <c r="AK1026" s="303"/>
    </row>
    <row r="1027" spans="1:37" customFormat="1" ht="15" hidden="1">
      <c r="A1027" s="296" t="s">
        <v>26</v>
      </c>
      <c r="B1027" s="297" t="s">
        <v>4562</v>
      </c>
      <c r="C1027" s="296" t="s">
        <v>4563</v>
      </c>
      <c r="D1027" s="296" t="s">
        <v>28</v>
      </c>
      <c r="E1027" s="296" t="s">
        <v>157</v>
      </c>
      <c r="F1027" s="299">
        <v>917401211</v>
      </c>
      <c r="G1027" s="299" t="s">
        <v>30</v>
      </c>
      <c r="H1027" s="299" t="s">
        <v>4564</v>
      </c>
      <c r="I1027" s="299">
        <v>19393</v>
      </c>
      <c r="J1027" s="299" t="s">
        <v>159</v>
      </c>
      <c r="K1027" s="299" t="s">
        <v>160</v>
      </c>
      <c r="L1027" s="296" t="s">
        <v>34</v>
      </c>
      <c r="M1027" s="299" t="s">
        <v>35</v>
      </c>
      <c r="N1027" s="299">
        <v>3443</v>
      </c>
      <c r="O1027" s="299" t="s">
        <v>36</v>
      </c>
      <c r="P1027" s="299" t="s">
        <v>126</v>
      </c>
      <c r="Q1027" s="299" t="s">
        <v>38</v>
      </c>
      <c r="R1027" s="299" t="s">
        <v>132</v>
      </c>
      <c r="S1027" s="297" t="s">
        <v>4561</v>
      </c>
      <c r="T1027" s="664" t="s">
        <v>4561</v>
      </c>
      <c r="U1027" s="300">
        <v>18</v>
      </c>
      <c r="V1027" s="300">
        <v>73</v>
      </c>
      <c r="W1027" s="300"/>
      <c r="X1027" s="300"/>
      <c r="Y1027" s="301">
        <f>U1027+V1027</f>
        <v>91</v>
      </c>
      <c r="Z1027" s="302" t="s">
        <v>40</v>
      </c>
      <c r="AA1027" s="303"/>
      <c r="AB1027" s="303"/>
      <c r="AC1027" s="303"/>
      <c r="AD1027" s="303"/>
      <c r="AE1027" s="303"/>
      <c r="AF1027" s="303"/>
      <c r="AG1027" s="303"/>
      <c r="AH1027" s="303"/>
      <c r="AI1027" s="303"/>
      <c r="AJ1027" s="303"/>
      <c r="AK1027" s="303"/>
    </row>
    <row r="1028" spans="1:37" customFormat="1" ht="15">
      <c r="A1028" s="8" t="s">
        <v>26</v>
      </c>
      <c r="B1028" s="6" t="s">
        <v>4565</v>
      </c>
      <c r="C1028" s="8" t="s">
        <v>4566</v>
      </c>
      <c r="D1028" s="8" t="s">
        <v>28</v>
      </c>
      <c r="E1028" s="94" t="s">
        <v>4567</v>
      </c>
      <c r="F1028" s="5">
        <v>938320065</v>
      </c>
      <c r="G1028" s="5" t="s">
        <v>102</v>
      </c>
      <c r="H1028" s="8" t="s">
        <v>103</v>
      </c>
      <c r="I1028" s="5">
        <v>49550</v>
      </c>
      <c r="J1028" s="5" t="s">
        <v>3174</v>
      </c>
      <c r="K1028" s="5" t="s">
        <v>3175</v>
      </c>
      <c r="L1028" s="8" t="s">
        <v>565</v>
      </c>
      <c r="M1028" s="5" t="s">
        <v>566</v>
      </c>
      <c r="N1028" s="5">
        <v>2810</v>
      </c>
      <c r="O1028" s="5" t="s">
        <v>36</v>
      </c>
      <c r="P1028" s="5">
        <v>50000</v>
      </c>
      <c r="Q1028" s="5" t="s">
        <v>649</v>
      </c>
      <c r="R1028" s="5" t="s">
        <v>594</v>
      </c>
      <c r="S1028" s="10" t="s">
        <v>3714</v>
      </c>
      <c r="T1028" s="663" t="s">
        <v>4193</v>
      </c>
      <c r="U1028" s="11">
        <v>25.42</v>
      </c>
      <c r="V1028" s="11">
        <v>71.87</v>
      </c>
      <c r="W1028" s="11"/>
      <c r="X1028" s="11"/>
      <c r="Y1028" s="11">
        <v>97.29</v>
      </c>
      <c r="Z1028" s="6" t="s">
        <v>40</v>
      </c>
    </row>
    <row r="1029" spans="1:37" customFormat="1" ht="15">
      <c r="A1029" s="8" t="s">
        <v>26</v>
      </c>
      <c r="B1029" s="6" t="s">
        <v>4568</v>
      </c>
      <c r="C1029" s="8" t="s">
        <v>4569</v>
      </c>
      <c r="D1029" s="8" t="s">
        <v>28</v>
      </c>
      <c r="E1029" s="94" t="s">
        <v>4570</v>
      </c>
      <c r="F1029" s="5">
        <v>921761958</v>
      </c>
      <c r="G1029" s="5" t="s">
        <v>57</v>
      </c>
      <c r="H1029" s="8" t="s">
        <v>440</v>
      </c>
      <c r="I1029" s="5">
        <v>44541</v>
      </c>
      <c r="J1029" s="5" t="s">
        <v>4571</v>
      </c>
      <c r="K1029" s="5" t="s">
        <v>4572</v>
      </c>
      <c r="L1029" s="8" t="s">
        <v>565</v>
      </c>
      <c r="M1029" s="5" t="s">
        <v>566</v>
      </c>
      <c r="N1029" s="5">
        <v>2811</v>
      </c>
      <c r="O1029" s="5" t="s">
        <v>475</v>
      </c>
      <c r="P1029" s="5"/>
      <c r="Q1029" s="5" t="s">
        <v>567</v>
      </c>
      <c r="R1029" s="5" t="s">
        <v>594</v>
      </c>
      <c r="S1029" s="10" t="s">
        <v>4193</v>
      </c>
      <c r="T1029" s="663" t="s">
        <v>4193</v>
      </c>
      <c r="U1029" s="11">
        <v>1E-3</v>
      </c>
      <c r="V1029" s="11">
        <v>1E-3</v>
      </c>
      <c r="W1029" s="11"/>
      <c r="X1029" s="11"/>
      <c r="Y1029" s="11">
        <v>1E-3</v>
      </c>
      <c r="Z1029" s="6" t="s">
        <v>40</v>
      </c>
    </row>
    <row r="1030" spans="1:37" customFormat="1" ht="15">
      <c r="A1030" s="690" t="s">
        <v>26</v>
      </c>
      <c r="B1030" s="683" t="s">
        <v>4573</v>
      </c>
      <c r="C1030" s="690" t="s">
        <v>4574</v>
      </c>
      <c r="D1030" s="690" t="s">
        <v>28</v>
      </c>
      <c r="E1030" s="149" t="s">
        <v>675</v>
      </c>
      <c r="F1030" s="687">
        <v>984110896</v>
      </c>
      <c r="G1030" s="687" t="s">
        <v>43</v>
      </c>
      <c r="H1030" s="687" t="s">
        <v>491</v>
      </c>
      <c r="I1030" s="687">
        <v>5596</v>
      </c>
      <c r="J1030" s="687" t="s">
        <v>4575</v>
      </c>
      <c r="K1030" s="687" t="s">
        <v>4576</v>
      </c>
      <c r="L1030" s="690" t="s">
        <v>565</v>
      </c>
      <c r="M1030" s="687" t="s">
        <v>566</v>
      </c>
      <c r="N1030" s="687">
        <v>4219</v>
      </c>
      <c r="O1030" s="687" t="s">
        <v>475</v>
      </c>
      <c r="P1030" s="687"/>
      <c r="Q1030" s="5" t="s">
        <v>567</v>
      </c>
      <c r="R1030" s="687" t="s">
        <v>865</v>
      </c>
      <c r="S1030" s="688" t="s">
        <v>3988</v>
      </c>
      <c r="T1030" s="689" t="s">
        <v>4233</v>
      </c>
      <c r="U1030" s="186">
        <v>1E-3</v>
      </c>
      <c r="V1030" s="186">
        <v>1E-3</v>
      </c>
      <c r="W1030" s="693"/>
      <c r="X1030" s="693"/>
      <c r="Y1030" s="186">
        <v>1E-3</v>
      </c>
      <c r="Z1030" s="695" t="s">
        <v>40</v>
      </c>
      <c r="AA1030" s="303"/>
      <c r="AB1030" s="303"/>
      <c r="AC1030" s="303"/>
      <c r="AD1030" s="303"/>
      <c r="AE1030" s="303"/>
      <c r="AF1030" s="303"/>
      <c r="AG1030" s="303"/>
      <c r="AH1030" s="303"/>
      <c r="AI1030" s="303"/>
      <c r="AJ1030" s="303"/>
      <c r="AK1030" s="303"/>
    </row>
    <row r="1031" spans="1:37" customFormat="1" ht="15">
      <c r="A1031" s="690" t="s">
        <v>26</v>
      </c>
      <c r="B1031" s="683" t="s">
        <v>1246</v>
      </c>
      <c r="C1031" s="690" t="s">
        <v>4577</v>
      </c>
      <c r="D1031" s="690" t="s">
        <v>28</v>
      </c>
      <c r="E1031" s="149" t="s">
        <v>1248</v>
      </c>
      <c r="F1031" s="687">
        <v>983946267</v>
      </c>
      <c r="G1031" s="687" t="s">
        <v>43</v>
      </c>
      <c r="H1031" s="687" t="s">
        <v>1249</v>
      </c>
      <c r="I1031" s="687">
        <v>15343</v>
      </c>
      <c r="J1031" s="687" t="s">
        <v>1250</v>
      </c>
      <c r="K1031" s="687" t="s">
        <v>1251</v>
      </c>
      <c r="L1031" s="690" t="s">
        <v>565</v>
      </c>
      <c r="M1031" s="687" t="s">
        <v>566</v>
      </c>
      <c r="N1031" s="687">
        <v>4223</v>
      </c>
      <c r="O1031" s="687" t="s">
        <v>36</v>
      </c>
      <c r="P1031" s="687">
        <v>15000</v>
      </c>
      <c r="Q1031" s="5" t="s">
        <v>567</v>
      </c>
      <c r="R1031" s="5" t="s">
        <v>883</v>
      </c>
      <c r="S1031" s="688" t="s">
        <v>3988</v>
      </c>
      <c r="T1031" s="689" t="s">
        <v>4233</v>
      </c>
      <c r="U1031" s="186">
        <v>25.42</v>
      </c>
      <c r="V1031" s="693">
        <v>76.989999999999995</v>
      </c>
      <c r="W1031" s="693"/>
      <c r="X1031" s="693"/>
      <c r="Y1031" s="685">
        <v>102.41</v>
      </c>
      <c r="Z1031" s="695" t="s">
        <v>40</v>
      </c>
      <c r="AA1031" s="303"/>
      <c r="AB1031" s="303"/>
      <c r="AC1031" s="303"/>
      <c r="AD1031" s="303"/>
      <c r="AE1031" s="303"/>
      <c r="AF1031" s="303"/>
      <c r="AG1031" s="303"/>
      <c r="AH1031" s="303"/>
      <c r="AI1031" s="303"/>
      <c r="AJ1031" s="303"/>
      <c r="AK1031" s="303"/>
    </row>
    <row r="1032" spans="1:37" customFormat="1" ht="15">
      <c r="A1032" s="690" t="s">
        <v>26</v>
      </c>
      <c r="B1032" s="683" t="s">
        <v>4578</v>
      </c>
      <c r="C1032" s="690" t="s">
        <v>4579</v>
      </c>
      <c r="D1032" s="690" t="s">
        <v>28</v>
      </c>
      <c r="E1032" s="149" t="s">
        <v>620</v>
      </c>
      <c r="F1032" s="687">
        <v>992726771</v>
      </c>
      <c r="G1032" s="687" t="s">
        <v>70</v>
      </c>
      <c r="H1032" s="687" t="s">
        <v>938</v>
      </c>
      <c r="I1032" s="687">
        <v>4179</v>
      </c>
      <c r="J1032" s="687" t="s">
        <v>4580</v>
      </c>
      <c r="K1032" s="687" t="s">
        <v>4581</v>
      </c>
      <c r="L1032" s="690" t="s">
        <v>565</v>
      </c>
      <c r="M1032" s="687" t="s">
        <v>566</v>
      </c>
      <c r="N1032" s="687">
        <v>4227</v>
      </c>
      <c r="O1032" s="687" t="s">
        <v>36</v>
      </c>
      <c r="P1032" s="687">
        <v>5000</v>
      </c>
      <c r="Q1032" s="5" t="s">
        <v>567</v>
      </c>
      <c r="R1032" s="687" t="s">
        <v>865</v>
      </c>
      <c r="S1032" s="688" t="s">
        <v>4233</v>
      </c>
      <c r="T1032" s="689" t="s">
        <v>4233</v>
      </c>
      <c r="U1032" s="186">
        <v>25.42</v>
      </c>
      <c r="V1032" s="693">
        <v>71.87</v>
      </c>
      <c r="W1032" s="693"/>
      <c r="X1032" s="693"/>
      <c r="Y1032" s="685">
        <v>97.29</v>
      </c>
      <c r="Z1032" s="695" t="s">
        <v>40</v>
      </c>
      <c r="AA1032" s="303"/>
      <c r="AB1032" s="303"/>
      <c r="AC1032" s="303"/>
      <c r="AD1032" s="303"/>
      <c r="AE1032" s="303"/>
      <c r="AF1032" s="303"/>
      <c r="AG1032" s="303"/>
      <c r="AH1032" s="303"/>
      <c r="AI1032" s="303"/>
      <c r="AJ1032" s="303"/>
      <c r="AK1032" s="303"/>
    </row>
    <row r="1033" spans="1:37" customFormat="1" ht="15">
      <c r="A1033" s="690" t="s">
        <v>26</v>
      </c>
      <c r="B1033" s="683" t="s">
        <v>4582</v>
      </c>
      <c r="C1033" s="690" t="s">
        <v>4583</v>
      </c>
      <c r="D1033" s="690" t="s">
        <v>28</v>
      </c>
      <c r="E1033" s="149" t="s">
        <v>4584</v>
      </c>
      <c r="F1033" s="687">
        <v>950304811</v>
      </c>
      <c r="G1033" s="687" t="s">
        <v>70</v>
      </c>
      <c r="H1033" s="687" t="s">
        <v>290</v>
      </c>
      <c r="I1033" s="687">
        <v>1077</v>
      </c>
      <c r="J1033" s="687" t="s">
        <v>4585</v>
      </c>
      <c r="K1033" s="687" t="s">
        <v>4586</v>
      </c>
      <c r="L1033" s="690" t="s">
        <v>565</v>
      </c>
      <c r="M1033" s="687" t="s">
        <v>566</v>
      </c>
      <c r="N1033" s="687">
        <v>4229</v>
      </c>
      <c r="O1033" s="687" t="s">
        <v>36</v>
      </c>
      <c r="P1033" s="687">
        <v>10000</v>
      </c>
      <c r="Q1033" s="5" t="s">
        <v>567</v>
      </c>
      <c r="R1033" s="5" t="s">
        <v>883</v>
      </c>
      <c r="S1033" s="688" t="s">
        <v>4233</v>
      </c>
      <c r="T1033" s="689" t="s">
        <v>4233</v>
      </c>
      <c r="U1033" s="186">
        <v>25.42</v>
      </c>
      <c r="V1033" s="693">
        <v>64.19</v>
      </c>
      <c r="W1033" s="693"/>
      <c r="X1033" s="693"/>
      <c r="Y1033" s="685">
        <v>89.61</v>
      </c>
      <c r="Z1033" s="695" t="s">
        <v>40</v>
      </c>
      <c r="AA1033" s="303"/>
      <c r="AB1033" s="303"/>
      <c r="AC1033" s="303"/>
      <c r="AD1033" s="303"/>
      <c r="AE1033" s="303"/>
      <c r="AF1033" s="303"/>
      <c r="AG1033" s="303"/>
      <c r="AH1033" s="303"/>
      <c r="AI1033" s="303"/>
      <c r="AJ1033" s="303"/>
      <c r="AK1033" s="303"/>
    </row>
    <row r="1034" spans="1:37" customFormat="1" ht="15">
      <c r="A1034" s="690" t="s">
        <v>26</v>
      </c>
      <c r="B1034" s="683" t="s">
        <v>4003</v>
      </c>
      <c r="C1034" s="690" t="s">
        <v>4004</v>
      </c>
      <c r="D1034" s="690" t="s">
        <v>28</v>
      </c>
      <c r="E1034" s="177" t="s">
        <v>2141</v>
      </c>
      <c r="F1034" s="687">
        <v>949563117</v>
      </c>
      <c r="G1034" s="687" t="s">
        <v>30</v>
      </c>
      <c r="H1034" s="687" t="s">
        <v>285</v>
      </c>
      <c r="I1034" s="687">
        <v>5472</v>
      </c>
      <c r="J1034" s="687" t="s">
        <v>4005</v>
      </c>
      <c r="K1034" s="687" t="s">
        <v>4006</v>
      </c>
      <c r="L1034" s="690" t="s">
        <v>565</v>
      </c>
      <c r="M1034" s="687" t="s">
        <v>566</v>
      </c>
      <c r="N1034" s="687">
        <v>4230</v>
      </c>
      <c r="O1034" s="687" t="s">
        <v>36</v>
      </c>
      <c r="P1034" s="687">
        <v>5000</v>
      </c>
      <c r="Q1034" s="5" t="s">
        <v>567</v>
      </c>
      <c r="R1034" s="5" t="s">
        <v>883</v>
      </c>
      <c r="S1034" s="688" t="s">
        <v>4233</v>
      </c>
      <c r="T1034" s="689" t="s">
        <v>4233</v>
      </c>
      <c r="U1034" s="186">
        <v>25.42</v>
      </c>
      <c r="V1034" s="186">
        <v>71.87</v>
      </c>
      <c r="W1034" s="693"/>
      <c r="X1034" s="693"/>
      <c r="Y1034" s="186">
        <v>97.29</v>
      </c>
      <c r="Z1034" s="695" t="s">
        <v>40</v>
      </c>
      <c r="AA1034" s="303"/>
      <c r="AB1034" s="303"/>
      <c r="AC1034" s="303"/>
      <c r="AD1034" s="303"/>
      <c r="AE1034" s="303"/>
      <c r="AF1034" s="303"/>
      <c r="AG1034" s="303"/>
      <c r="AH1034" s="303"/>
      <c r="AI1034" s="303"/>
      <c r="AJ1034" s="303"/>
      <c r="AK1034" s="303"/>
    </row>
    <row r="1035" spans="1:37" customFormat="1" ht="15" hidden="1">
      <c r="A1035" s="296" t="s">
        <v>26</v>
      </c>
      <c r="B1035" s="361">
        <v>40576191</v>
      </c>
      <c r="C1035" s="361" t="s">
        <v>2721</v>
      </c>
      <c r="D1035" s="296" t="s">
        <v>28</v>
      </c>
      <c r="E1035" s="149" t="s">
        <v>2722</v>
      </c>
      <c r="F1035" s="687">
        <v>994648373</v>
      </c>
      <c r="G1035" s="687" t="s">
        <v>43</v>
      </c>
      <c r="H1035" s="687" t="s">
        <v>622</v>
      </c>
      <c r="I1035" s="687">
        <v>16680</v>
      </c>
      <c r="J1035" s="687" t="s">
        <v>2723</v>
      </c>
      <c r="K1035" s="687" t="s">
        <v>2724</v>
      </c>
      <c r="L1035" s="296" t="s">
        <v>34</v>
      </c>
      <c r="M1035" s="299" t="s">
        <v>35</v>
      </c>
      <c r="N1035" s="687">
        <v>4214</v>
      </c>
      <c r="O1035" s="299" t="s">
        <v>36</v>
      </c>
      <c r="P1035" s="687" t="s">
        <v>74</v>
      </c>
      <c r="Q1035" s="299" t="s">
        <v>38</v>
      </c>
      <c r="R1035" s="5" t="s">
        <v>935</v>
      </c>
      <c r="S1035" s="688" t="s">
        <v>4587</v>
      </c>
      <c r="T1035" s="689" t="s">
        <v>4587</v>
      </c>
      <c r="U1035" s="387">
        <v>18</v>
      </c>
      <c r="V1035" s="300">
        <v>93</v>
      </c>
      <c r="W1035" s="300"/>
      <c r="X1035" s="300"/>
      <c r="Y1035" s="301">
        <f>U1035+V1035</f>
        <v>111</v>
      </c>
      <c r="Z1035" s="302" t="s">
        <v>40</v>
      </c>
      <c r="AA1035" s="303"/>
      <c r="AB1035" s="303"/>
      <c r="AC1035" s="303"/>
      <c r="AD1035" s="303"/>
      <c r="AE1035" s="303"/>
      <c r="AF1035" s="303"/>
      <c r="AG1035" s="303"/>
      <c r="AH1035" s="303"/>
      <c r="AI1035" s="303"/>
      <c r="AJ1035" s="303"/>
      <c r="AK1035" s="303"/>
    </row>
    <row r="1036" spans="1:37" customFormat="1" ht="15" hidden="1">
      <c r="A1036" s="296" t="s">
        <v>26</v>
      </c>
      <c r="B1036" s="361">
        <v>42660342</v>
      </c>
      <c r="C1036" s="361" t="s">
        <v>4588</v>
      </c>
      <c r="D1036" s="296" t="s">
        <v>28</v>
      </c>
      <c r="E1036" s="149" t="s">
        <v>4589</v>
      </c>
      <c r="F1036" s="687">
        <v>999525235</v>
      </c>
      <c r="G1036" s="687" t="s">
        <v>57</v>
      </c>
      <c r="H1036" s="687" t="s">
        <v>78</v>
      </c>
      <c r="I1036" s="687">
        <v>80754</v>
      </c>
      <c r="J1036" s="687" t="s">
        <v>2041</v>
      </c>
      <c r="K1036" s="687" t="s">
        <v>4590</v>
      </c>
      <c r="L1036" s="296" t="s">
        <v>34</v>
      </c>
      <c r="M1036" s="299" t="s">
        <v>35</v>
      </c>
      <c r="N1036" s="687">
        <v>4215</v>
      </c>
      <c r="O1036" s="299" t="s">
        <v>36</v>
      </c>
      <c r="P1036" s="687" t="s">
        <v>4591</v>
      </c>
      <c r="Q1036" s="299" t="s">
        <v>38</v>
      </c>
      <c r="R1036" s="5" t="s">
        <v>47</v>
      </c>
      <c r="S1036" s="688" t="s">
        <v>4587</v>
      </c>
      <c r="T1036" s="689" t="s">
        <v>4587</v>
      </c>
      <c r="U1036" s="387">
        <v>18</v>
      </c>
      <c r="V1036" s="300">
        <v>78</v>
      </c>
      <c r="W1036" s="300"/>
      <c r="X1036" s="300"/>
      <c r="Y1036" s="301">
        <f>U1036+V1036</f>
        <v>96</v>
      </c>
      <c r="Z1036" s="302" t="s">
        <v>40</v>
      </c>
      <c r="AA1036" s="303"/>
      <c r="AB1036" s="303"/>
      <c r="AC1036" s="303"/>
      <c r="AD1036" s="303"/>
      <c r="AE1036" s="303"/>
      <c r="AF1036" s="303"/>
      <c r="AG1036" s="303"/>
      <c r="AH1036" s="303"/>
      <c r="AI1036" s="303"/>
      <c r="AJ1036" s="303"/>
      <c r="AK1036" s="303"/>
    </row>
    <row r="1037" spans="1:37" customFormat="1" ht="15" hidden="1">
      <c r="A1037" s="310" t="s">
        <v>26</v>
      </c>
      <c r="B1037" s="363">
        <v>42190970</v>
      </c>
      <c r="C1037" s="363" t="s">
        <v>4592</v>
      </c>
      <c r="D1037" s="310" t="s">
        <v>28</v>
      </c>
      <c r="E1037" s="506" t="s">
        <v>903</v>
      </c>
      <c r="F1037" s="696">
        <v>980725250</v>
      </c>
      <c r="G1037" s="696" t="s">
        <v>102</v>
      </c>
      <c r="H1037" s="696" t="s">
        <v>818</v>
      </c>
      <c r="I1037" s="696">
        <v>10084</v>
      </c>
      <c r="J1037" s="696" t="s">
        <v>904</v>
      </c>
      <c r="K1037" s="696" t="s">
        <v>905</v>
      </c>
      <c r="L1037" s="310" t="s">
        <v>34</v>
      </c>
      <c r="M1037" s="334" t="s">
        <v>35</v>
      </c>
      <c r="N1037" s="696">
        <v>4216</v>
      </c>
      <c r="O1037" s="334" t="s">
        <v>36</v>
      </c>
      <c r="P1037" s="696" t="s">
        <v>46</v>
      </c>
      <c r="Q1037" s="334" t="s">
        <v>38</v>
      </c>
      <c r="R1037" s="15" t="s">
        <v>67</v>
      </c>
      <c r="S1037" s="703" t="s">
        <v>4587</v>
      </c>
      <c r="T1037" s="707" t="s">
        <v>4587</v>
      </c>
      <c r="U1037" s="481">
        <v>18</v>
      </c>
      <c r="V1037" s="336">
        <v>78</v>
      </c>
      <c r="W1037" s="336"/>
      <c r="X1037" s="336"/>
      <c r="Y1037" s="337">
        <f>U1037+V1037</f>
        <v>96</v>
      </c>
      <c r="Z1037" s="338" t="s">
        <v>40</v>
      </c>
      <c r="AA1037" s="303"/>
      <c r="AB1037" s="303"/>
      <c r="AC1037" s="303"/>
      <c r="AD1037" s="303"/>
      <c r="AE1037" s="303"/>
      <c r="AF1037" s="303"/>
      <c r="AG1037" s="303"/>
      <c r="AH1037" s="303"/>
      <c r="AI1037" s="303"/>
      <c r="AJ1037" s="303"/>
      <c r="AK1037" s="303"/>
    </row>
    <row r="1038" spans="1:37" customFormat="1" ht="15" hidden="1">
      <c r="A1038" s="356" t="s">
        <v>26</v>
      </c>
      <c r="B1038" s="361">
        <v>80135130</v>
      </c>
      <c r="C1038" s="361" t="s">
        <v>4085</v>
      </c>
      <c r="D1038" s="296" t="s">
        <v>28</v>
      </c>
      <c r="E1038" s="149" t="s">
        <v>300</v>
      </c>
      <c r="F1038" s="687">
        <v>945193221</v>
      </c>
      <c r="G1038" s="687" t="s">
        <v>70</v>
      </c>
      <c r="H1038" s="687" t="s">
        <v>247</v>
      </c>
      <c r="I1038" s="687">
        <v>56126</v>
      </c>
      <c r="J1038" s="687" t="s">
        <v>301</v>
      </c>
      <c r="K1038" s="687" t="s">
        <v>302</v>
      </c>
      <c r="L1038" s="296" t="s">
        <v>34</v>
      </c>
      <c r="M1038" s="299" t="s">
        <v>35</v>
      </c>
      <c r="N1038" s="687">
        <v>4217</v>
      </c>
      <c r="O1038" s="299" t="s">
        <v>36</v>
      </c>
      <c r="P1038" s="687" t="s">
        <v>4593</v>
      </c>
      <c r="Q1038" s="299" t="s">
        <v>38</v>
      </c>
      <c r="R1038" s="5" t="s">
        <v>67</v>
      </c>
      <c r="S1038" s="688" t="s">
        <v>4587</v>
      </c>
      <c r="T1038" s="689" t="s">
        <v>4587</v>
      </c>
      <c r="U1038" s="387">
        <v>18</v>
      </c>
      <c r="V1038" s="300">
        <v>78</v>
      </c>
      <c r="W1038" s="300"/>
      <c r="X1038" s="300"/>
      <c r="Y1038" s="301">
        <f>U1038+V1038</f>
        <v>96</v>
      </c>
      <c r="Z1038" s="302" t="s">
        <v>40</v>
      </c>
      <c r="AA1038" s="303"/>
      <c r="AB1038" s="303"/>
      <c r="AC1038" s="303"/>
      <c r="AD1038" s="303"/>
      <c r="AE1038" s="303"/>
      <c r="AF1038" s="303"/>
      <c r="AG1038" s="303"/>
      <c r="AH1038" s="303"/>
      <c r="AI1038" s="303"/>
      <c r="AJ1038" s="303"/>
      <c r="AK1038" s="303"/>
    </row>
    <row r="1039" spans="1:37" ht="15" hidden="1">
      <c r="A1039" s="304" t="s">
        <v>26</v>
      </c>
      <c r="B1039" s="305" t="s">
        <v>4594</v>
      </c>
      <c r="C1039" s="376" t="s">
        <v>4595</v>
      </c>
      <c r="D1039" s="304" t="s">
        <v>28</v>
      </c>
      <c r="E1039" s="508" t="s">
        <v>4596</v>
      </c>
      <c r="F1039" s="710">
        <v>978344666</v>
      </c>
      <c r="G1039" s="710" t="s">
        <v>70</v>
      </c>
      <c r="H1039" s="710" t="s">
        <v>247</v>
      </c>
      <c r="I1039" s="710">
        <v>5052</v>
      </c>
      <c r="J1039" s="710" t="s">
        <v>4597</v>
      </c>
      <c r="K1039" s="710" t="s">
        <v>4598</v>
      </c>
      <c r="L1039" s="304" t="s">
        <v>34</v>
      </c>
      <c r="M1039" s="306" t="s">
        <v>35</v>
      </c>
      <c r="N1039" s="710">
        <v>4218</v>
      </c>
      <c r="O1039" s="306" t="s">
        <v>36</v>
      </c>
      <c r="P1039" s="710" t="s">
        <v>37</v>
      </c>
      <c r="Q1039" s="306" t="s">
        <v>38</v>
      </c>
      <c r="R1039" s="19" t="s">
        <v>487</v>
      </c>
      <c r="S1039" s="711" t="s">
        <v>4587</v>
      </c>
      <c r="T1039" s="712" t="s">
        <v>4587</v>
      </c>
      <c r="U1039" s="602">
        <v>18</v>
      </c>
      <c r="V1039" s="307">
        <v>78</v>
      </c>
      <c r="W1039" s="307"/>
      <c r="X1039" s="307"/>
      <c r="Y1039" s="308">
        <f>U1039+V1039</f>
        <v>96</v>
      </c>
      <c r="Z1039" s="309" t="s">
        <v>40</v>
      </c>
    </row>
    <row r="1040" spans="1:37" ht="15" hidden="1">
      <c r="A1040" s="296" t="s">
        <v>26</v>
      </c>
      <c r="B1040" s="297" t="s">
        <v>4599</v>
      </c>
      <c r="C1040" s="361" t="s">
        <v>4600</v>
      </c>
      <c r="D1040" s="296" t="s">
        <v>28</v>
      </c>
      <c r="E1040" s="149" t="s">
        <v>4601</v>
      </c>
      <c r="F1040" s="687">
        <v>938199090</v>
      </c>
      <c r="G1040" s="687" t="s">
        <v>70</v>
      </c>
      <c r="H1040" s="687" t="s">
        <v>247</v>
      </c>
      <c r="I1040" s="687">
        <v>5666</v>
      </c>
      <c r="J1040" s="687" t="s">
        <v>4602</v>
      </c>
      <c r="K1040" s="687" t="s">
        <v>4603</v>
      </c>
      <c r="L1040" s="296" t="s">
        <v>34</v>
      </c>
      <c r="M1040" s="299" t="s">
        <v>35</v>
      </c>
      <c r="N1040" s="687">
        <v>4219</v>
      </c>
      <c r="O1040" s="299" t="s">
        <v>36</v>
      </c>
      <c r="P1040" s="687" t="s">
        <v>37</v>
      </c>
      <c r="Q1040" s="299" t="s">
        <v>38</v>
      </c>
      <c r="R1040" s="5" t="s">
        <v>487</v>
      </c>
      <c r="S1040" s="688" t="s">
        <v>4587</v>
      </c>
      <c r="T1040" s="689" t="s">
        <v>4587</v>
      </c>
      <c r="U1040" s="387">
        <v>18</v>
      </c>
      <c r="V1040" s="300">
        <v>78</v>
      </c>
      <c r="Y1040" s="301">
        <f>U1040+V1040</f>
        <v>96</v>
      </c>
      <c r="Z1040" s="302" t="s">
        <v>40</v>
      </c>
    </row>
    <row r="1041" spans="1:37" ht="15" hidden="1">
      <c r="A1041" s="296" t="s">
        <v>26</v>
      </c>
      <c r="B1041" s="361">
        <v>71563933</v>
      </c>
      <c r="C1041" s="361" t="s">
        <v>4604</v>
      </c>
      <c r="D1041" s="296" t="s">
        <v>28</v>
      </c>
      <c r="E1041" s="149" t="s">
        <v>4605</v>
      </c>
      <c r="F1041" s="687">
        <v>959563265</v>
      </c>
      <c r="G1041" s="687" t="s">
        <v>30</v>
      </c>
      <c r="H1041" s="687" t="s">
        <v>358</v>
      </c>
      <c r="I1041" s="687">
        <v>10229</v>
      </c>
      <c r="J1041" s="687" t="s">
        <v>4606</v>
      </c>
      <c r="K1041" s="687" t="s">
        <v>4607</v>
      </c>
      <c r="L1041" s="296" t="s">
        <v>34</v>
      </c>
      <c r="M1041" s="299" t="s">
        <v>35</v>
      </c>
      <c r="N1041" s="687">
        <v>4220</v>
      </c>
      <c r="O1041" s="299" t="s">
        <v>36</v>
      </c>
      <c r="P1041" s="687" t="s">
        <v>46</v>
      </c>
      <c r="Q1041" s="299" t="s">
        <v>38</v>
      </c>
      <c r="R1041" s="5" t="s">
        <v>67</v>
      </c>
      <c r="S1041" s="688" t="s">
        <v>4587</v>
      </c>
      <c r="T1041" s="689" t="s">
        <v>4587</v>
      </c>
      <c r="U1041" s="387">
        <v>18</v>
      </c>
      <c r="V1041" s="300">
        <v>78</v>
      </c>
      <c r="Y1041" s="301">
        <f>U1041+V1041</f>
        <v>96</v>
      </c>
      <c r="Z1041" s="302" t="s">
        <v>40</v>
      </c>
    </row>
    <row r="1042" spans="1:37" ht="15" hidden="1">
      <c r="A1042" s="296" t="s">
        <v>26</v>
      </c>
      <c r="B1042" s="361">
        <v>46705986</v>
      </c>
      <c r="C1042" s="361" t="s">
        <v>4608</v>
      </c>
      <c r="D1042" s="296" t="s">
        <v>28</v>
      </c>
      <c r="E1042" s="149" t="s">
        <v>4609</v>
      </c>
      <c r="F1042" s="687">
        <v>951157798</v>
      </c>
      <c r="G1042" s="687" t="s">
        <v>30</v>
      </c>
      <c r="H1042" s="687" t="s">
        <v>158</v>
      </c>
      <c r="I1042" s="687">
        <v>40361</v>
      </c>
      <c r="J1042" s="687" t="s">
        <v>4610</v>
      </c>
      <c r="K1042" s="687" t="s">
        <v>4611</v>
      </c>
      <c r="L1042" s="296" t="s">
        <v>34</v>
      </c>
      <c r="M1042" s="299" t="s">
        <v>35</v>
      </c>
      <c r="N1042" s="687">
        <v>4221</v>
      </c>
      <c r="O1042" s="299" t="s">
        <v>36</v>
      </c>
      <c r="P1042" s="687" t="s">
        <v>165</v>
      </c>
      <c r="Q1042" s="299" t="s">
        <v>38</v>
      </c>
      <c r="R1042" s="5" t="s">
        <v>487</v>
      </c>
      <c r="S1042" s="688" t="s">
        <v>4587</v>
      </c>
      <c r="T1042" s="689" t="s">
        <v>4587</v>
      </c>
      <c r="U1042" s="387">
        <v>18</v>
      </c>
      <c r="V1042" s="300">
        <v>78</v>
      </c>
      <c r="Y1042" s="301">
        <f>U1042+V1042</f>
        <v>96</v>
      </c>
      <c r="Z1042" s="302" t="s">
        <v>40</v>
      </c>
    </row>
    <row r="1043" spans="1:37" ht="15" hidden="1">
      <c r="A1043" s="296" t="s">
        <v>26</v>
      </c>
      <c r="B1043" s="361">
        <v>44045818</v>
      </c>
      <c r="C1043" s="361" t="s">
        <v>4612</v>
      </c>
      <c r="D1043" s="296" t="s">
        <v>28</v>
      </c>
      <c r="E1043" s="149" t="s">
        <v>4613</v>
      </c>
      <c r="F1043" s="687">
        <v>950080812</v>
      </c>
      <c r="G1043" s="687" t="s">
        <v>57</v>
      </c>
      <c r="H1043" s="687" t="s">
        <v>662</v>
      </c>
      <c r="I1043" s="687">
        <v>15549</v>
      </c>
      <c r="J1043" s="687" t="s">
        <v>4614</v>
      </c>
      <c r="K1043" s="687" t="s">
        <v>4615</v>
      </c>
      <c r="L1043" s="296" t="s">
        <v>34</v>
      </c>
      <c r="M1043" s="299" t="s">
        <v>35</v>
      </c>
      <c r="N1043" s="687">
        <v>4222</v>
      </c>
      <c r="O1043" s="299" t="s">
        <v>36</v>
      </c>
      <c r="P1043" s="687" t="s">
        <v>74</v>
      </c>
      <c r="Q1043" s="299" t="s">
        <v>38</v>
      </c>
      <c r="R1043" s="5" t="s">
        <v>1022</v>
      </c>
      <c r="S1043" s="688" t="s">
        <v>4587</v>
      </c>
      <c r="T1043" s="689" t="s">
        <v>4587</v>
      </c>
      <c r="U1043" s="387">
        <v>18</v>
      </c>
      <c r="V1043" s="300">
        <v>78</v>
      </c>
      <c r="Y1043" s="301">
        <f>U1043+V1043</f>
        <v>96</v>
      </c>
      <c r="Z1043" s="302" t="s">
        <v>40</v>
      </c>
    </row>
    <row r="1044" spans="1:37" ht="15">
      <c r="A1044" s="690" t="s">
        <v>26</v>
      </c>
      <c r="B1044" s="683" t="s">
        <v>4616</v>
      </c>
      <c r="C1044" s="690" t="s">
        <v>4617</v>
      </c>
      <c r="D1044" s="690" t="s">
        <v>28</v>
      </c>
      <c r="E1044" s="149" t="s">
        <v>4618</v>
      </c>
      <c r="F1044" s="687">
        <v>921008066</v>
      </c>
      <c r="G1044" s="687" t="s">
        <v>70</v>
      </c>
      <c r="H1044" s="687" t="s">
        <v>71</v>
      </c>
      <c r="I1044" s="687">
        <v>10195</v>
      </c>
      <c r="J1044" s="687" t="s">
        <v>4619</v>
      </c>
      <c r="K1044" s="687" t="s">
        <v>4620</v>
      </c>
      <c r="L1044" s="690" t="s">
        <v>565</v>
      </c>
      <c r="M1044" s="687" t="s">
        <v>566</v>
      </c>
      <c r="N1044" s="687">
        <v>4231</v>
      </c>
      <c r="O1044" s="687" t="s">
        <v>36</v>
      </c>
      <c r="P1044" s="687">
        <v>10000</v>
      </c>
      <c r="Q1044" s="5" t="s">
        <v>567</v>
      </c>
      <c r="R1044" s="5" t="s">
        <v>594</v>
      </c>
      <c r="S1044" s="688" t="s">
        <v>4233</v>
      </c>
      <c r="T1044" s="689" t="s">
        <v>4233</v>
      </c>
      <c r="U1044" s="186">
        <v>25.42</v>
      </c>
      <c r="V1044" s="693">
        <v>76.989999999999995</v>
      </c>
      <c r="W1044" s="693"/>
      <c r="X1044" s="693"/>
      <c r="Y1044" s="685">
        <v>102.41</v>
      </c>
      <c r="Z1044" s="695" t="s">
        <v>40</v>
      </c>
    </row>
    <row r="1045" spans="1:37" ht="15">
      <c r="A1045" s="690" t="s">
        <v>26</v>
      </c>
      <c r="B1045" s="683" t="s">
        <v>586</v>
      </c>
      <c r="C1045" s="10" t="s">
        <v>587</v>
      </c>
      <c r="D1045" s="690" t="s">
        <v>28</v>
      </c>
      <c r="E1045" s="149" t="s">
        <v>4621</v>
      </c>
      <c r="F1045" s="687">
        <v>984116253</v>
      </c>
      <c r="G1045" s="687" t="s">
        <v>43</v>
      </c>
      <c r="H1045" s="687" t="s">
        <v>496</v>
      </c>
      <c r="I1045" s="687">
        <v>17557</v>
      </c>
      <c r="J1045" s="687" t="s">
        <v>592</v>
      </c>
      <c r="K1045" s="687" t="s">
        <v>593</v>
      </c>
      <c r="L1045" s="690" t="s">
        <v>565</v>
      </c>
      <c r="M1045" s="687" t="s">
        <v>566</v>
      </c>
      <c r="N1045" s="687">
        <v>4232</v>
      </c>
      <c r="O1045" s="687" t="s">
        <v>514</v>
      </c>
      <c r="P1045" s="687"/>
      <c r="Q1045" s="5" t="s">
        <v>567</v>
      </c>
      <c r="R1045" s="687" t="s">
        <v>603</v>
      </c>
      <c r="S1045" s="688" t="s">
        <v>4233</v>
      </c>
      <c r="T1045" s="689" t="s">
        <v>4233</v>
      </c>
      <c r="U1045" s="186">
        <v>1E-3</v>
      </c>
      <c r="V1045" s="186">
        <v>1E-3</v>
      </c>
      <c r="W1045" s="693"/>
      <c r="X1045" s="693"/>
      <c r="Y1045" s="186">
        <v>1E-3</v>
      </c>
      <c r="Z1045" s="695" t="s">
        <v>40</v>
      </c>
    </row>
    <row r="1046" spans="1:37" ht="15">
      <c r="A1046" s="5" t="s">
        <v>26</v>
      </c>
      <c r="B1046" s="6" t="s">
        <v>1969</v>
      </c>
      <c r="C1046" s="8" t="s">
        <v>1970</v>
      </c>
      <c r="D1046" s="8" t="s">
        <v>28</v>
      </c>
      <c r="E1046" s="94" t="s">
        <v>4622</v>
      </c>
      <c r="F1046" s="5">
        <v>964362477</v>
      </c>
      <c r="G1046" s="5" t="s">
        <v>43</v>
      </c>
      <c r="H1046" s="5" t="s">
        <v>271</v>
      </c>
      <c r="I1046" s="5">
        <v>52263</v>
      </c>
      <c r="J1046" s="5" t="s">
        <v>2052</v>
      </c>
      <c r="K1046" s="5" t="s">
        <v>2053</v>
      </c>
      <c r="L1046" s="8" t="s">
        <v>565</v>
      </c>
      <c r="M1046" s="5" t="s">
        <v>566</v>
      </c>
      <c r="N1046" s="5">
        <v>1920</v>
      </c>
      <c r="O1046" s="5" t="s">
        <v>40</v>
      </c>
      <c r="P1046" s="5"/>
      <c r="Q1046" s="5" t="s">
        <v>1167</v>
      </c>
      <c r="R1046" s="5" t="s">
        <v>568</v>
      </c>
      <c r="S1046" s="10" t="s">
        <v>3568</v>
      </c>
      <c r="T1046" s="663" t="s">
        <v>4623</v>
      </c>
      <c r="U1046" s="11">
        <v>1E-3</v>
      </c>
      <c r="V1046" s="11">
        <v>1E-3</v>
      </c>
      <c r="W1046" s="11"/>
      <c r="X1046" s="11"/>
      <c r="Y1046" s="11">
        <v>1E-3</v>
      </c>
      <c r="Z1046" s="6" t="s">
        <v>40</v>
      </c>
      <c r="AA1046"/>
      <c r="AB1046"/>
      <c r="AC1046"/>
      <c r="AD1046"/>
      <c r="AE1046"/>
      <c r="AF1046"/>
      <c r="AG1046"/>
      <c r="AH1046"/>
      <c r="AI1046"/>
      <c r="AJ1046"/>
      <c r="AK1046"/>
    </row>
    <row r="1047" spans="1:37" ht="15">
      <c r="A1047" s="5" t="s">
        <v>1267</v>
      </c>
      <c r="B1047" s="6" t="s">
        <v>4624</v>
      </c>
      <c r="C1047" s="8" t="s">
        <v>4625</v>
      </c>
      <c r="D1047" s="8" t="s">
        <v>1270</v>
      </c>
      <c r="E1047" s="94" t="s">
        <v>4626</v>
      </c>
      <c r="F1047" s="5">
        <v>997595261</v>
      </c>
      <c r="G1047" s="5" t="s">
        <v>57</v>
      </c>
      <c r="H1047" s="5" t="s">
        <v>1031</v>
      </c>
      <c r="I1047" s="5">
        <v>60121</v>
      </c>
      <c r="J1047" s="5" t="s">
        <v>4627</v>
      </c>
      <c r="K1047" s="5" t="s">
        <v>4628</v>
      </c>
      <c r="L1047" s="8" t="s">
        <v>565</v>
      </c>
      <c r="M1047" s="5" t="s">
        <v>566</v>
      </c>
      <c r="N1047" s="5">
        <v>1925</v>
      </c>
      <c r="O1047" s="5" t="s">
        <v>36</v>
      </c>
      <c r="P1047" s="5">
        <v>60121</v>
      </c>
      <c r="Q1047" s="5" t="s">
        <v>567</v>
      </c>
      <c r="R1047" s="5" t="s">
        <v>1133</v>
      </c>
      <c r="S1047" s="10" t="s">
        <v>4039</v>
      </c>
      <c r="T1047" s="663" t="s">
        <v>4623</v>
      </c>
      <c r="U1047" s="11">
        <v>25.42</v>
      </c>
      <c r="V1047" s="11">
        <v>143.56</v>
      </c>
      <c r="W1047" s="11"/>
      <c r="X1047" s="11"/>
      <c r="Y1047" s="11">
        <v>168.98</v>
      </c>
      <c r="Z1047" s="6" t="s">
        <v>40</v>
      </c>
      <c r="AA1047"/>
      <c r="AB1047"/>
      <c r="AC1047"/>
      <c r="AD1047"/>
      <c r="AE1047"/>
      <c r="AF1047"/>
      <c r="AG1047"/>
      <c r="AH1047"/>
      <c r="AI1047"/>
      <c r="AJ1047"/>
      <c r="AK1047"/>
    </row>
    <row r="1048" spans="1:37" ht="15">
      <c r="A1048" s="5" t="s">
        <v>26</v>
      </c>
      <c r="B1048" s="6" t="s">
        <v>4629</v>
      </c>
      <c r="C1048" s="8" t="s">
        <v>4630</v>
      </c>
      <c r="D1048" s="8" t="s">
        <v>28</v>
      </c>
      <c r="E1048" s="94" t="s">
        <v>4631</v>
      </c>
      <c r="F1048" s="5">
        <v>984108690</v>
      </c>
      <c r="G1048" s="5" t="s">
        <v>43</v>
      </c>
      <c r="H1048" s="5" t="s">
        <v>271</v>
      </c>
      <c r="I1048" s="5">
        <v>40236</v>
      </c>
      <c r="J1048" s="5" t="s">
        <v>4632</v>
      </c>
      <c r="K1048" s="5" t="s">
        <v>4633</v>
      </c>
      <c r="L1048" s="8" t="s">
        <v>565</v>
      </c>
      <c r="M1048" s="5" t="s">
        <v>566</v>
      </c>
      <c r="N1048" s="5">
        <v>1926</v>
      </c>
      <c r="O1048" s="5" t="s">
        <v>36</v>
      </c>
      <c r="P1048" s="5">
        <v>40235</v>
      </c>
      <c r="Q1048" s="5" t="s">
        <v>1167</v>
      </c>
      <c r="R1048" s="5" t="s">
        <v>568</v>
      </c>
      <c r="S1048" s="10" t="s">
        <v>4623</v>
      </c>
      <c r="T1048" s="663" t="s">
        <v>4623</v>
      </c>
      <c r="U1048" s="11">
        <v>25.42</v>
      </c>
      <c r="V1048" s="11">
        <v>217.81</v>
      </c>
      <c r="W1048" s="11"/>
      <c r="X1048" s="11"/>
      <c r="Y1048" s="11">
        <v>243.23</v>
      </c>
      <c r="Z1048" s="6" t="s">
        <v>40</v>
      </c>
      <c r="AA1048"/>
      <c r="AB1048"/>
      <c r="AC1048"/>
      <c r="AD1048"/>
      <c r="AE1048"/>
      <c r="AF1048"/>
      <c r="AG1048"/>
      <c r="AH1048"/>
      <c r="AI1048"/>
      <c r="AJ1048"/>
      <c r="AK1048"/>
    </row>
    <row r="1049" spans="1:37" ht="15">
      <c r="A1049" s="5" t="s">
        <v>26</v>
      </c>
      <c r="B1049" s="6" t="s">
        <v>4634</v>
      </c>
      <c r="C1049" s="8" t="s">
        <v>4635</v>
      </c>
      <c r="D1049" s="8" t="s">
        <v>28</v>
      </c>
      <c r="E1049" s="94" t="s">
        <v>4636</v>
      </c>
      <c r="F1049" s="5">
        <v>984310268</v>
      </c>
      <c r="G1049" s="5" t="s">
        <v>70</v>
      </c>
      <c r="H1049" s="5" t="s">
        <v>247</v>
      </c>
      <c r="I1049" s="5">
        <v>9221</v>
      </c>
      <c r="J1049" s="5" t="s">
        <v>4637</v>
      </c>
      <c r="K1049" s="5" t="s">
        <v>4638</v>
      </c>
      <c r="L1049" s="8" t="s">
        <v>565</v>
      </c>
      <c r="M1049" s="5" t="s">
        <v>566</v>
      </c>
      <c r="N1049" s="5">
        <v>1927</v>
      </c>
      <c r="O1049" s="5" t="s">
        <v>36</v>
      </c>
      <c r="P1049" s="5">
        <v>9221</v>
      </c>
      <c r="Q1049" s="5" t="s">
        <v>567</v>
      </c>
      <c r="R1049" s="5" t="s">
        <v>1133</v>
      </c>
      <c r="S1049" s="10" t="s">
        <v>4623</v>
      </c>
      <c r="T1049" s="663" t="s">
        <v>4623</v>
      </c>
      <c r="U1049" s="11">
        <v>25.42</v>
      </c>
      <c r="V1049" s="11">
        <v>117.96</v>
      </c>
      <c r="W1049" s="11"/>
      <c r="X1049" s="11"/>
      <c r="Y1049" s="11">
        <v>143.38</v>
      </c>
      <c r="Z1049" s="6" t="s">
        <v>40</v>
      </c>
      <c r="AA1049"/>
      <c r="AB1049"/>
      <c r="AC1049"/>
      <c r="AD1049"/>
      <c r="AE1049"/>
      <c r="AF1049"/>
      <c r="AG1049"/>
      <c r="AH1049"/>
      <c r="AI1049"/>
      <c r="AJ1049"/>
      <c r="AK1049"/>
    </row>
    <row r="1050" spans="1:37" ht="15">
      <c r="A1050" s="5" t="s">
        <v>26</v>
      </c>
      <c r="B1050" s="6" t="s">
        <v>4639</v>
      </c>
      <c r="C1050" s="8" t="s">
        <v>4640</v>
      </c>
      <c r="D1050" s="8" t="s">
        <v>28</v>
      </c>
      <c r="E1050" s="94" t="s">
        <v>4641</v>
      </c>
      <c r="F1050" s="5">
        <v>986227748</v>
      </c>
      <c r="G1050" s="5" t="s">
        <v>30</v>
      </c>
      <c r="H1050" s="5" t="s">
        <v>511</v>
      </c>
      <c r="I1050" s="5">
        <v>8417</v>
      </c>
      <c r="J1050" s="5" t="s">
        <v>4642</v>
      </c>
      <c r="K1050" s="5" t="s">
        <v>4643</v>
      </c>
      <c r="L1050" s="8" t="s">
        <v>565</v>
      </c>
      <c r="M1050" s="5" t="s">
        <v>35</v>
      </c>
      <c r="N1050" s="5">
        <v>1892</v>
      </c>
      <c r="O1050" s="5" t="s">
        <v>36</v>
      </c>
      <c r="P1050" s="5">
        <v>8417</v>
      </c>
      <c r="Q1050" s="5" t="s">
        <v>1167</v>
      </c>
      <c r="R1050" s="5" t="s">
        <v>568</v>
      </c>
      <c r="S1050" s="10" t="s">
        <v>1350</v>
      </c>
      <c r="T1050" s="663" t="s">
        <v>4623</v>
      </c>
      <c r="U1050" s="11">
        <v>1E-3</v>
      </c>
      <c r="V1050" s="11">
        <v>1E-3</v>
      </c>
      <c r="W1050" s="11"/>
      <c r="X1050" s="11"/>
      <c r="Y1050" s="11">
        <v>1E-3</v>
      </c>
      <c r="Z1050" s="6" t="s">
        <v>40</v>
      </c>
      <c r="AA1050"/>
      <c r="AB1050"/>
      <c r="AC1050"/>
      <c r="AD1050"/>
      <c r="AE1050"/>
      <c r="AF1050"/>
      <c r="AG1050"/>
      <c r="AH1050"/>
      <c r="AI1050"/>
      <c r="AJ1050"/>
      <c r="AK1050"/>
    </row>
    <row r="1051" spans="1:37" ht="15">
      <c r="A1051" s="8" t="s">
        <v>26</v>
      </c>
      <c r="B1051" s="6" t="s">
        <v>1833</v>
      </c>
      <c r="C1051" s="8" t="s">
        <v>4644</v>
      </c>
      <c r="D1051" s="8" t="s">
        <v>28</v>
      </c>
      <c r="E1051" s="103" t="s">
        <v>4645</v>
      </c>
      <c r="F1051" s="5">
        <v>983666355</v>
      </c>
      <c r="G1051" s="5" t="s">
        <v>30</v>
      </c>
      <c r="H1051" s="8" t="s">
        <v>83</v>
      </c>
      <c r="I1051" s="5">
        <v>14877</v>
      </c>
      <c r="J1051" s="5" t="s">
        <v>1836</v>
      </c>
      <c r="K1051" s="5" t="s">
        <v>2706</v>
      </c>
      <c r="L1051" s="8" t="s">
        <v>565</v>
      </c>
      <c r="M1051" s="5" t="s">
        <v>35</v>
      </c>
      <c r="N1051" s="5">
        <v>2904</v>
      </c>
      <c r="O1051" s="5" t="s">
        <v>36</v>
      </c>
      <c r="P1051" s="5">
        <v>15000</v>
      </c>
      <c r="Q1051" s="5" t="s">
        <v>4040</v>
      </c>
      <c r="R1051" s="5" t="s">
        <v>594</v>
      </c>
      <c r="S1051" s="10" t="s">
        <v>4303</v>
      </c>
      <c r="T1051" s="663" t="s">
        <v>4303</v>
      </c>
      <c r="U1051" s="11">
        <v>1E-4</v>
      </c>
      <c r="V1051" s="11">
        <v>1E-3</v>
      </c>
      <c r="W1051" s="11"/>
      <c r="X1051" s="11"/>
      <c r="Y1051" s="11">
        <v>1E-3</v>
      </c>
      <c r="Z1051" s="6" t="s">
        <v>40</v>
      </c>
      <c r="AA1051"/>
      <c r="AB1051"/>
      <c r="AC1051"/>
      <c r="AD1051"/>
      <c r="AE1051"/>
      <c r="AF1051"/>
      <c r="AG1051"/>
      <c r="AH1051"/>
      <c r="AI1051"/>
      <c r="AJ1051"/>
      <c r="AK1051"/>
    </row>
    <row r="1052" spans="1:37" ht="15">
      <c r="A1052" s="8" t="s">
        <v>26</v>
      </c>
      <c r="B1052" s="6" t="s">
        <v>4646</v>
      </c>
      <c r="C1052" s="8" t="s">
        <v>4647</v>
      </c>
      <c r="D1052" s="8" t="s">
        <v>28</v>
      </c>
      <c r="E1052" s="103" t="s">
        <v>4648</v>
      </c>
      <c r="F1052" s="5">
        <v>991380680</v>
      </c>
      <c r="G1052" s="5" t="s">
        <v>30</v>
      </c>
      <c r="H1052" s="8" t="s">
        <v>358</v>
      </c>
      <c r="I1052" s="5">
        <v>1011</v>
      </c>
      <c r="J1052" s="5" t="s">
        <v>4649</v>
      </c>
      <c r="K1052" s="5" t="s">
        <v>4650</v>
      </c>
      <c r="L1052" s="8" t="s">
        <v>565</v>
      </c>
      <c r="M1052" s="5" t="s">
        <v>35</v>
      </c>
      <c r="N1052" s="5">
        <v>2905</v>
      </c>
      <c r="O1052" s="5" t="s">
        <v>40</v>
      </c>
      <c r="P1052" s="5">
        <v>10000</v>
      </c>
      <c r="Q1052" s="5" t="s">
        <v>4040</v>
      </c>
      <c r="R1052" s="5" t="s">
        <v>594</v>
      </c>
      <c r="S1052" s="10" t="s">
        <v>4303</v>
      </c>
      <c r="T1052" s="663" t="s">
        <v>4303</v>
      </c>
      <c r="U1052" s="11">
        <v>25.42</v>
      </c>
      <c r="V1052" s="11">
        <v>46.27</v>
      </c>
      <c r="W1052" s="11"/>
      <c r="X1052" s="11"/>
      <c r="Y1052" s="11">
        <v>71.69</v>
      </c>
      <c r="Z1052" s="6" t="s">
        <v>40</v>
      </c>
      <c r="AA1052"/>
      <c r="AB1052"/>
      <c r="AC1052"/>
      <c r="AD1052"/>
      <c r="AE1052"/>
      <c r="AF1052"/>
      <c r="AG1052"/>
      <c r="AH1052"/>
      <c r="AI1052"/>
      <c r="AJ1052"/>
      <c r="AK1052"/>
    </row>
    <row r="1053" spans="1:37" ht="15">
      <c r="A1053" s="690" t="s">
        <v>26</v>
      </c>
      <c r="B1053" s="688" t="s">
        <v>4651</v>
      </c>
      <c r="C1053" s="690" t="s">
        <v>4652</v>
      </c>
      <c r="D1053" s="690" t="s">
        <v>28</v>
      </c>
      <c r="E1053" s="103" t="s">
        <v>4653</v>
      </c>
      <c r="F1053" s="687">
        <v>931343441</v>
      </c>
      <c r="G1053" s="687" t="s">
        <v>57</v>
      </c>
      <c r="H1053" s="687" t="s">
        <v>893</v>
      </c>
      <c r="I1053" s="687">
        <v>65356</v>
      </c>
      <c r="J1053" s="687" t="s">
        <v>4654</v>
      </c>
      <c r="K1053" s="687" t="s">
        <v>4655</v>
      </c>
      <c r="L1053" s="690" t="s">
        <v>565</v>
      </c>
      <c r="M1053" s="687" t="s">
        <v>35</v>
      </c>
      <c r="N1053" s="687">
        <v>4408</v>
      </c>
      <c r="O1053" s="687" t="s">
        <v>475</v>
      </c>
      <c r="P1053" s="687"/>
      <c r="Q1053" s="687" t="s">
        <v>567</v>
      </c>
      <c r="R1053" s="687" t="s">
        <v>865</v>
      </c>
      <c r="S1053" s="688" t="s">
        <v>4656</v>
      </c>
      <c r="T1053" s="689" t="s">
        <v>4656</v>
      </c>
      <c r="U1053" s="387">
        <v>1E-3</v>
      </c>
      <c r="V1053" s="300">
        <v>1E-3</v>
      </c>
      <c r="Y1053" s="301">
        <v>1E-3</v>
      </c>
      <c r="Z1053" s="302" t="s">
        <v>40</v>
      </c>
    </row>
    <row r="1054" spans="1:37" ht="15">
      <c r="A1054" s="8" t="s">
        <v>26</v>
      </c>
      <c r="B1054" s="6" t="s">
        <v>3643</v>
      </c>
      <c r="C1054" s="8" t="s">
        <v>3644</v>
      </c>
      <c r="D1054" s="8" t="s">
        <v>28</v>
      </c>
      <c r="E1054" s="103" t="s">
        <v>3645</v>
      </c>
      <c r="F1054" s="5">
        <v>979391348</v>
      </c>
      <c r="G1054" s="5" t="s">
        <v>30</v>
      </c>
      <c r="H1054" s="8" t="s">
        <v>83</v>
      </c>
      <c r="I1054" s="5">
        <v>46525</v>
      </c>
      <c r="J1054" s="5" t="s">
        <v>3646</v>
      </c>
      <c r="K1054" s="5" t="s">
        <v>3647</v>
      </c>
      <c r="L1054" s="8" t="s">
        <v>565</v>
      </c>
      <c r="M1054" s="5" t="s">
        <v>35</v>
      </c>
      <c r="N1054" s="5">
        <v>2966</v>
      </c>
      <c r="O1054" s="5" t="s">
        <v>36</v>
      </c>
      <c r="P1054" s="5">
        <v>45000</v>
      </c>
      <c r="Q1054" s="5" t="s">
        <v>649</v>
      </c>
      <c r="R1054" s="5" t="s">
        <v>594</v>
      </c>
      <c r="S1054" s="10" t="s">
        <v>1650</v>
      </c>
      <c r="T1054" s="663" t="s">
        <v>4321</v>
      </c>
      <c r="U1054" s="11">
        <v>25.42</v>
      </c>
      <c r="V1054" s="11">
        <v>76.989999999999995</v>
      </c>
      <c r="W1054" s="11"/>
      <c r="X1054" s="11"/>
      <c r="Y1054" s="11">
        <v>102.41</v>
      </c>
      <c r="Z1054" s="6" t="s">
        <v>40</v>
      </c>
      <c r="AA1054"/>
      <c r="AB1054"/>
      <c r="AC1054"/>
      <c r="AD1054"/>
      <c r="AE1054"/>
      <c r="AF1054"/>
      <c r="AG1054"/>
      <c r="AH1054"/>
      <c r="AI1054"/>
      <c r="AJ1054"/>
      <c r="AK1054"/>
    </row>
    <row r="1055" spans="1:37" hidden="1">
      <c r="A1055" s="312" t="s">
        <v>26</v>
      </c>
      <c r="B1055" s="313">
        <v>2416667</v>
      </c>
      <c r="C1055" s="312" t="s">
        <v>4657</v>
      </c>
      <c r="D1055" s="312" t="s">
        <v>28</v>
      </c>
      <c r="E1055" s="298" t="s">
        <v>4658</v>
      </c>
      <c r="F1055" s="314">
        <v>980203658</v>
      </c>
      <c r="G1055" s="312" t="s">
        <v>30</v>
      </c>
      <c r="H1055" s="315" t="s">
        <v>83</v>
      </c>
      <c r="I1055" s="315">
        <v>2876</v>
      </c>
      <c r="J1055" s="312" t="s">
        <v>4659</v>
      </c>
      <c r="K1055" s="312" t="s">
        <v>4660</v>
      </c>
      <c r="L1055" s="312" t="s">
        <v>34</v>
      </c>
      <c r="M1055" s="312" t="s">
        <v>35</v>
      </c>
      <c r="N1055" s="312">
        <v>3546</v>
      </c>
      <c r="O1055" s="299" t="s">
        <v>40</v>
      </c>
      <c r="Q1055" s="299" t="s">
        <v>38</v>
      </c>
      <c r="R1055" s="299" t="s">
        <v>132</v>
      </c>
      <c r="S1055" s="297" t="s">
        <v>4661</v>
      </c>
      <c r="T1055" s="664" t="s">
        <v>4661</v>
      </c>
      <c r="U1055" s="300">
        <v>18</v>
      </c>
      <c r="Y1055" s="301">
        <f>U1055+V1055</f>
        <v>18</v>
      </c>
      <c r="Z1055" s="302" t="s">
        <v>40</v>
      </c>
    </row>
    <row r="1056" spans="1:37" ht="15">
      <c r="A1056" s="8" t="s">
        <v>26</v>
      </c>
      <c r="B1056" s="6" t="s">
        <v>2977</v>
      </c>
      <c r="C1056" s="8" t="s">
        <v>4662</v>
      </c>
      <c r="D1056" s="14" t="s">
        <v>28</v>
      </c>
      <c r="E1056" s="103" t="s">
        <v>2979</v>
      </c>
      <c r="F1056" s="5">
        <v>981308741</v>
      </c>
      <c r="G1056" s="5" t="s">
        <v>70</v>
      </c>
      <c r="H1056" s="8" t="s">
        <v>247</v>
      </c>
      <c r="I1056" s="5">
        <v>10450</v>
      </c>
      <c r="J1056" s="5" t="s">
        <v>2980</v>
      </c>
      <c r="K1056" s="5" t="s">
        <v>2981</v>
      </c>
      <c r="L1056" s="8" t="s">
        <v>565</v>
      </c>
      <c r="M1056" s="5" t="s">
        <v>35</v>
      </c>
      <c r="N1056" s="5">
        <v>2972</v>
      </c>
      <c r="O1056" s="5" t="s">
        <v>36</v>
      </c>
      <c r="P1056" s="5">
        <v>10000</v>
      </c>
      <c r="Q1056" s="5" t="s">
        <v>567</v>
      </c>
      <c r="R1056" s="5" t="s">
        <v>568</v>
      </c>
      <c r="S1056" s="10" t="s">
        <v>4321</v>
      </c>
      <c r="T1056" s="663" t="s">
        <v>4321</v>
      </c>
      <c r="U1056" s="11">
        <v>25.42</v>
      </c>
      <c r="V1056" s="11">
        <v>71.87</v>
      </c>
      <c r="W1056" s="11"/>
      <c r="X1056" s="11"/>
      <c r="Y1056" s="11">
        <v>97.29</v>
      </c>
      <c r="Z1056" s="6" t="s">
        <v>40</v>
      </c>
      <c r="AA1056"/>
      <c r="AB1056"/>
      <c r="AC1056"/>
      <c r="AD1056"/>
      <c r="AE1056"/>
      <c r="AF1056"/>
      <c r="AG1056"/>
      <c r="AH1056"/>
      <c r="AI1056"/>
      <c r="AJ1056"/>
      <c r="AK1056"/>
    </row>
    <row r="1057" spans="1:37" customFormat="1" ht="15">
      <c r="A1057" s="110" t="s">
        <v>26</v>
      </c>
      <c r="B1057" s="179" t="s">
        <v>1942</v>
      </c>
      <c r="C1057" s="194" t="s">
        <v>4663</v>
      </c>
      <c r="D1057" s="8" t="s">
        <v>28</v>
      </c>
      <c r="E1057" s="629" t="s">
        <v>4664</v>
      </c>
      <c r="F1057" s="128">
        <v>984339414</v>
      </c>
      <c r="G1057" s="128" t="s">
        <v>30</v>
      </c>
      <c r="H1057" s="110" t="s">
        <v>511</v>
      </c>
      <c r="I1057" s="128">
        <v>2758</v>
      </c>
      <c r="J1057" s="128" t="s">
        <v>4665</v>
      </c>
      <c r="K1057" s="128" t="s">
        <v>4666</v>
      </c>
      <c r="L1057" s="110" t="s">
        <v>565</v>
      </c>
      <c r="M1057" s="183" t="s">
        <v>35</v>
      </c>
      <c r="N1057" s="128">
        <v>2973</v>
      </c>
      <c r="O1057" s="184" t="s">
        <v>475</v>
      </c>
      <c r="P1057" s="128"/>
      <c r="Q1057" s="128" t="s">
        <v>567</v>
      </c>
      <c r="R1057" s="128" t="s">
        <v>603</v>
      </c>
      <c r="S1057" s="180" t="s">
        <v>4321</v>
      </c>
      <c r="T1057" s="669" t="s">
        <v>4321</v>
      </c>
      <c r="U1057" s="181">
        <v>1E-3</v>
      </c>
      <c r="V1057" s="181">
        <v>1E-3</v>
      </c>
      <c r="W1057" s="181"/>
      <c r="X1057" s="181"/>
      <c r="Y1057" s="181">
        <v>1E-3</v>
      </c>
      <c r="Z1057" s="179" t="s">
        <v>40</v>
      </c>
    </row>
    <row r="1058" spans="1:37" ht="15">
      <c r="A1058" s="8" t="s">
        <v>26</v>
      </c>
      <c r="B1058" s="6" t="s">
        <v>2205</v>
      </c>
      <c r="C1058" s="8" t="s">
        <v>4667</v>
      </c>
      <c r="D1058" s="95" t="s">
        <v>28</v>
      </c>
      <c r="E1058" s="103" t="s">
        <v>4668</v>
      </c>
      <c r="F1058" s="5">
        <v>984780988</v>
      </c>
      <c r="G1058" s="5" t="s">
        <v>57</v>
      </c>
      <c r="H1058" s="8" t="s">
        <v>440</v>
      </c>
      <c r="I1058" s="5">
        <v>2831</v>
      </c>
      <c r="J1058" s="5" t="s">
        <v>4669</v>
      </c>
      <c r="K1058" s="5" t="s">
        <v>2208</v>
      </c>
      <c r="L1058" s="8" t="s">
        <v>565</v>
      </c>
      <c r="M1058" s="5" t="s">
        <v>35</v>
      </c>
      <c r="N1058" s="5">
        <v>2975</v>
      </c>
      <c r="O1058" s="5" t="s">
        <v>36</v>
      </c>
      <c r="P1058" s="5">
        <v>1000</v>
      </c>
      <c r="Q1058" s="5" t="s">
        <v>567</v>
      </c>
      <c r="R1058" s="5" t="s">
        <v>594</v>
      </c>
      <c r="S1058" s="10" t="s">
        <v>4321</v>
      </c>
      <c r="T1058" s="663" t="s">
        <v>4321</v>
      </c>
      <c r="U1058" s="11">
        <v>25.42</v>
      </c>
      <c r="V1058" s="11">
        <v>18.11</v>
      </c>
      <c r="W1058" s="11"/>
      <c r="X1058" s="11"/>
      <c r="Y1058" s="11">
        <v>43.53</v>
      </c>
      <c r="Z1058" s="6" t="s">
        <v>40</v>
      </c>
      <c r="AA1058"/>
      <c r="AB1058"/>
      <c r="AC1058"/>
      <c r="AD1058"/>
      <c r="AE1058"/>
      <c r="AF1058"/>
      <c r="AG1058"/>
      <c r="AH1058"/>
      <c r="AI1058"/>
      <c r="AJ1058"/>
      <c r="AK1058"/>
    </row>
    <row r="1059" spans="1:37" ht="15">
      <c r="A1059" s="8" t="s">
        <v>26</v>
      </c>
      <c r="B1059" s="6" t="s">
        <v>4670</v>
      </c>
      <c r="C1059" s="8" t="s">
        <v>4671</v>
      </c>
      <c r="D1059" s="8" t="s">
        <v>28</v>
      </c>
      <c r="E1059" s="103" t="s">
        <v>4672</v>
      </c>
      <c r="F1059" s="5">
        <v>984625249</v>
      </c>
      <c r="G1059" s="5" t="s">
        <v>57</v>
      </c>
      <c r="H1059" s="8" t="s">
        <v>440</v>
      </c>
      <c r="I1059" s="5">
        <v>10471</v>
      </c>
      <c r="J1059" s="5" t="s">
        <v>4673</v>
      </c>
      <c r="K1059" s="5" t="s">
        <v>4674</v>
      </c>
      <c r="L1059" s="8" t="s">
        <v>565</v>
      </c>
      <c r="M1059" s="5" t="s">
        <v>35</v>
      </c>
      <c r="N1059" s="5">
        <v>2976</v>
      </c>
      <c r="O1059" s="5" t="s">
        <v>36</v>
      </c>
      <c r="P1059" s="5">
        <v>10000</v>
      </c>
      <c r="Q1059" s="5" t="s">
        <v>567</v>
      </c>
      <c r="R1059" s="5" t="s">
        <v>594</v>
      </c>
      <c r="S1059" s="10" t="s">
        <v>4321</v>
      </c>
      <c r="T1059" s="663" t="s">
        <v>4321</v>
      </c>
      <c r="U1059" s="11">
        <v>25.42</v>
      </c>
      <c r="V1059" s="11">
        <v>20.67</v>
      </c>
      <c r="W1059" s="11"/>
      <c r="X1059" s="11"/>
      <c r="Y1059" s="11">
        <v>46.09</v>
      </c>
      <c r="Z1059" s="6" t="s">
        <v>40</v>
      </c>
      <c r="AA1059"/>
      <c r="AB1059"/>
      <c r="AC1059"/>
      <c r="AD1059"/>
      <c r="AE1059"/>
      <c r="AF1059"/>
      <c r="AG1059"/>
      <c r="AH1059"/>
      <c r="AI1059"/>
      <c r="AJ1059"/>
      <c r="AK1059"/>
    </row>
    <row r="1060" spans="1:37" ht="15">
      <c r="A1060" s="8" t="s">
        <v>26</v>
      </c>
      <c r="B1060" s="6" t="s">
        <v>4675</v>
      </c>
      <c r="C1060" s="8" t="s">
        <v>4676</v>
      </c>
      <c r="D1060" s="8" t="s">
        <v>28</v>
      </c>
      <c r="E1060" s="103" t="s">
        <v>4677</v>
      </c>
      <c r="F1060" s="5">
        <v>999033609</v>
      </c>
      <c r="G1060" s="5" t="s">
        <v>70</v>
      </c>
      <c r="H1060" s="8" t="s">
        <v>1184</v>
      </c>
      <c r="I1060" s="5">
        <v>4165</v>
      </c>
      <c r="J1060" s="5" t="s">
        <v>4678</v>
      </c>
      <c r="K1060" s="5" t="s">
        <v>4679</v>
      </c>
      <c r="L1060" s="8" t="s">
        <v>565</v>
      </c>
      <c r="M1060" s="5" t="s">
        <v>35</v>
      </c>
      <c r="N1060" s="5">
        <v>2978</v>
      </c>
      <c r="O1060" s="5" t="s">
        <v>475</v>
      </c>
      <c r="P1060" s="5"/>
      <c r="Q1060" s="5" t="s">
        <v>567</v>
      </c>
      <c r="R1060" s="5" t="s">
        <v>603</v>
      </c>
      <c r="S1060" s="10" t="s">
        <v>4321</v>
      </c>
      <c r="T1060" s="663" t="s">
        <v>4321</v>
      </c>
      <c r="U1060" s="11">
        <v>1E-3</v>
      </c>
      <c r="V1060" s="11">
        <v>1E-3</v>
      </c>
      <c r="W1060" s="11"/>
      <c r="X1060" s="11"/>
      <c r="Y1060" s="11">
        <v>1E-3</v>
      </c>
      <c r="Z1060" s="6" t="s">
        <v>40</v>
      </c>
      <c r="AA1060"/>
      <c r="AB1060"/>
      <c r="AC1060"/>
      <c r="AD1060"/>
      <c r="AE1060"/>
      <c r="AF1060"/>
      <c r="AG1060"/>
      <c r="AH1060"/>
      <c r="AI1060"/>
      <c r="AJ1060"/>
      <c r="AK1060"/>
    </row>
    <row r="1061" spans="1:37" hidden="1">
      <c r="A1061" s="312" t="s">
        <v>26</v>
      </c>
      <c r="B1061" s="313">
        <v>46037669</v>
      </c>
      <c r="C1061" s="312" t="s">
        <v>4680</v>
      </c>
      <c r="D1061" s="312" t="s">
        <v>28</v>
      </c>
      <c r="E1061" s="325" t="s">
        <v>4681</v>
      </c>
      <c r="F1061" s="312">
        <v>959714198</v>
      </c>
      <c r="G1061" s="312" t="s">
        <v>43</v>
      </c>
      <c r="H1061" s="312" t="s">
        <v>2967</v>
      </c>
      <c r="I1061" s="312">
        <v>10859</v>
      </c>
      <c r="J1061" s="312" t="s">
        <v>4682</v>
      </c>
      <c r="K1061" s="312" t="s">
        <v>4683</v>
      </c>
      <c r="L1061" s="312" t="s">
        <v>34</v>
      </c>
      <c r="M1061" s="312" t="s">
        <v>35</v>
      </c>
      <c r="N1061" s="312">
        <v>3599</v>
      </c>
      <c r="O1061" s="299" t="s">
        <v>36</v>
      </c>
      <c r="P1061" s="299" t="s">
        <v>46</v>
      </c>
      <c r="Q1061" s="299" t="s">
        <v>38</v>
      </c>
      <c r="R1061" s="299" t="s">
        <v>75</v>
      </c>
      <c r="S1061" s="297" t="s">
        <v>4684</v>
      </c>
      <c r="T1061" s="664" t="s">
        <v>4684</v>
      </c>
      <c r="U1061" s="300">
        <v>18</v>
      </c>
      <c r="V1061" s="300">
        <v>73</v>
      </c>
      <c r="Y1061" s="301">
        <f>U1061+V1061</f>
        <v>91</v>
      </c>
      <c r="Z1061" s="302" t="s">
        <v>40</v>
      </c>
    </row>
    <row r="1062" spans="1:37" hidden="1">
      <c r="A1062" s="312" t="s">
        <v>26</v>
      </c>
      <c r="B1062" s="313">
        <v>1328772</v>
      </c>
      <c r="C1062" s="312" t="s">
        <v>4685</v>
      </c>
      <c r="D1062" s="312" t="s">
        <v>28</v>
      </c>
      <c r="E1062" s="325" t="s">
        <v>4686</v>
      </c>
      <c r="F1062" s="312">
        <v>965897377</v>
      </c>
      <c r="G1062" s="312" t="s">
        <v>102</v>
      </c>
      <c r="H1062" s="312" t="s">
        <v>818</v>
      </c>
      <c r="I1062" s="312">
        <v>20133</v>
      </c>
      <c r="J1062" s="312" t="s">
        <v>4687</v>
      </c>
      <c r="K1062" s="312" t="s">
        <v>4688</v>
      </c>
      <c r="L1062" s="312" t="s">
        <v>34</v>
      </c>
      <c r="M1062" s="312" t="s">
        <v>35</v>
      </c>
      <c r="N1062" s="312">
        <v>3600</v>
      </c>
      <c r="O1062" s="299" t="s">
        <v>36</v>
      </c>
      <c r="P1062" s="299" t="s">
        <v>126</v>
      </c>
      <c r="Q1062" s="299" t="s">
        <v>38</v>
      </c>
      <c r="R1062" s="299" t="s">
        <v>47</v>
      </c>
      <c r="S1062" s="297" t="s">
        <v>4684</v>
      </c>
      <c r="T1062" s="664" t="s">
        <v>4684</v>
      </c>
      <c r="U1062" s="300">
        <v>18</v>
      </c>
      <c r="V1062" s="300">
        <v>73</v>
      </c>
      <c r="Y1062" s="301">
        <f>U1062+V1062</f>
        <v>91</v>
      </c>
      <c r="Z1062" s="302" t="s">
        <v>40</v>
      </c>
    </row>
    <row r="1063" spans="1:37" hidden="1">
      <c r="A1063" s="312" t="s">
        <v>26</v>
      </c>
      <c r="B1063" s="313">
        <v>44045818</v>
      </c>
      <c r="C1063" s="312" t="s">
        <v>4689</v>
      </c>
      <c r="D1063" s="312" t="s">
        <v>28</v>
      </c>
      <c r="E1063" s="325" t="s">
        <v>4690</v>
      </c>
      <c r="F1063" s="312">
        <v>950080812</v>
      </c>
      <c r="G1063" s="312" t="s">
        <v>57</v>
      </c>
      <c r="H1063" s="312" t="s">
        <v>662</v>
      </c>
      <c r="I1063" s="312">
        <v>11037</v>
      </c>
      <c r="J1063" s="312" t="s">
        <v>4614</v>
      </c>
      <c r="K1063" s="312" t="s">
        <v>4615</v>
      </c>
      <c r="L1063" s="312" t="s">
        <v>34</v>
      </c>
      <c r="M1063" s="312" t="s">
        <v>35</v>
      </c>
      <c r="N1063" s="312">
        <v>3601</v>
      </c>
      <c r="O1063" s="299" t="s">
        <v>36</v>
      </c>
      <c r="P1063" s="299" t="s">
        <v>46</v>
      </c>
      <c r="Q1063" s="299" t="s">
        <v>38</v>
      </c>
      <c r="R1063" s="299" t="s">
        <v>67</v>
      </c>
      <c r="S1063" s="297" t="s">
        <v>4684</v>
      </c>
      <c r="T1063" s="664" t="s">
        <v>4684</v>
      </c>
      <c r="U1063" s="300">
        <v>18</v>
      </c>
      <c r="V1063" s="300">
        <v>73</v>
      </c>
      <c r="Y1063" s="301">
        <f>U1063+V1063</f>
        <v>91</v>
      </c>
      <c r="Z1063" s="302" t="s">
        <v>40</v>
      </c>
    </row>
    <row r="1064" spans="1:37" hidden="1">
      <c r="A1064" s="312" t="s">
        <v>26</v>
      </c>
      <c r="B1064" s="313">
        <v>2417212</v>
      </c>
      <c r="C1064" s="312" t="s">
        <v>4691</v>
      </c>
      <c r="D1064" s="312" t="s">
        <v>28</v>
      </c>
      <c r="E1064" s="325" t="s">
        <v>4692</v>
      </c>
      <c r="F1064" s="312">
        <v>951939535</v>
      </c>
      <c r="G1064" s="312" t="s">
        <v>70</v>
      </c>
      <c r="H1064" s="312" t="s">
        <v>247</v>
      </c>
      <c r="I1064" s="312">
        <v>10425</v>
      </c>
      <c r="J1064" s="312" t="s">
        <v>4693</v>
      </c>
      <c r="K1064" s="312" t="s">
        <v>4694</v>
      </c>
      <c r="L1064" s="312" t="s">
        <v>34</v>
      </c>
      <c r="M1064" s="312" t="s">
        <v>35</v>
      </c>
      <c r="N1064" s="312">
        <v>3603</v>
      </c>
      <c r="O1064" s="299" t="s">
        <v>36</v>
      </c>
      <c r="P1064" s="299" t="s">
        <v>46</v>
      </c>
      <c r="Q1064" s="299" t="s">
        <v>38</v>
      </c>
      <c r="R1064" s="299" t="s">
        <v>75</v>
      </c>
      <c r="S1064" s="297" t="s">
        <v>4684</v>
      </c>
      <c r="T1064" s="664" t="s">
        <v>4684</v>
      </c>
      <c r="U1064" s="300">
        <v>18</v>
      </c>
      <c r="V1064" s="300">
        <v>73</v>
      </c>
      <c r="Y1064" s="301">
        <f>U1064+V1064</f>
        <v>91</v>
      </c>
      <c r="Z1064" s="302" t="s">
        <v>40</v>
      </c>
    </row>
    <row r="1065" spans="1:37" ht="15">
      <c r="A1065" s="8" t="s">
        <v>26</v>
      </c>
      <c r="B1065" s="6" t="s">
        <v>4695</v>
      </c>
      <c r="C1065" s="8" t="s">
        <v>4696</v>
      </c>
      <c r="D1065" s="8" t="s">
        <v>28</v>
      </c>
      <c r="E1065" s="103" t="s">
        <v>4697</v>
      </c>
      <c r="F1065" s="5">
        <v>984829462</v>
      </c>
      <c r="G1065" s="5" t="s">
        <v>43</v>
      </c>
      <c r="H1065" s="8" t="s">
        <v>271</v>
      </c>
      <c r="I1065" s="5">
        <v>25228</v>
      </c>
      <c r="J1065" s="5" t="s">
        <v>4698</v>
      </c>
      <c r="K1065" s="5" t="s">
        <v>4699</v>
      </c>
      <c r="L1065" s="8" t="s">
        <v>565</v>
      </c>
      <c r="M1065" s="5" t="s">
        <v>35</v>
      </c>
      <c r="N1065" s="5">
        <v>2979</v>
      </c>
      <c r="O1065" s="5" t="s">
        <v>36</v>
      </c>
      <c r="P1065" s="5">
        <v>25000</v>
      </c>
      <c r="Q1065" s="5" t="s">
        <v>649</v>
      </c>
      <c r="R1065" s="5" t="s">
        <v>594</v>
      </c>
      <c r="S1065" s="10" t="s">
        <v>4321</v>
      </c>
      <c r="T1065" s="663" t="s">
        <v>4321</v>
      </c>
      <c r="U1065" s="11">
        <v>25.42</v>
      </c>
      <c r="V1065" s="11">
        <v>82.11</v>
      </c>
      <c r="W1065" s="11"/>
      <c r="X1065" s="11"/>
      <c r="Y1065" s="11">
        <v>107.53</v>
      </c>
      <c r="Z1065" s="6" t="s">
        <v>40</v>
      </c>
      <c r="AA1065"/>
      <c r="AB1065"/>
      <c r="AC1065"/>
      <c r="AD1065"/>
      <c r="AE1065"/>
      <c r="AF1065"/>
      <c r="AG1065"/>
      <c r="AH1065"/>
      <c r="AI1065"/>
      <c r="AJ1065"/>
      <c r="AK1065"/>
    </row>
    <row r="1066" spans="1:37" ht="15">
      <c r="A1066" s="296" t="s">
        <v>26</v>
      </c>
      <c r="B1066" s="297" t="s">
        <v>4700</v>
      </c>
      <c r="C1066" s="296" t="s">
        <v>4701</v>
      </c>
      <c r="D1066" s="296" t="s">
        <v>28</v>
      </c>
      <c r="E1066" s="131" t="s">
        <v>4702</v>
      </c>
      <c r="F1066" s="299">
        <v>953765786</v>
      </c>
      <c r="G1066" s="299" t="s">
        <v>30</v>
      </c>
      <c r="H1066" s="299" t="s">
        <v>285</v>
      </c>
      <c r="I1066" s="299">
        <v>662</v>
      </c>
      <c r="J1066" s="299" t="s">
        <v>4703</v>
      </c>
      <c r="K1066" s="299" t="s">
        <v>4704</v>
      </c>
      <c r="L1066" s="296" t="s">
        <v>565</v>
      </c>
      <c r="M1066" s="299" t="s">
        <v>566</v>
      </c>
      <c r="N1066" s="299">
        <v>4577</v>
      </c>
      <c r="O1066" s="299" t="s">
        <v>475</v>
      </c>
      <c r="Q1066" s="299" t="s">
        <v>567</v>
      </c>
      <c r="R1066" s="299" t="s">
        <v>603</v>
      </c>
      <c r="S1066" s="297" t="s">
        <v>4705</v>
      </c>
      <c r="T1066" s="663" t="s">
        <v>4705</v>
      </c>
      <c r="U1066" s="300">
        <v>1E-3</v>
      </c>
      <c r="V1066" s="300">
        <v>1E-3</v>
      </c>
      <c r="Y1066" s="301">
        <v>1E-3</v>
      </c>
      <c r="Z1066" s="302" t="s">
        <v>40</v>
      </c>
    </row>
    <row r="1067" spans="1:37" ht="15">
      <c r="A1067" s="296" t="s">
        <v>26</v>
      </c>
      <c r="B1067" s="297" t="s">
        <v>4706</v>
      </c>
      <c r="C1067" s="296" t="s">
        <v>4707</v>
      </c>
      <c r="D1067" s="296" t="s">
        <v>28</v>
      </c>
      <c r="E1067" s="131" t="s">
        <v>4708</v>
      </c>
      <c r="F1067" s="299">
        <v>984793393</v>
      </c>
      <c r="G1067" s="299" t="s">
        <v>57</v>
      </c>
      <c r="H1067" s="299" t="s">
        <v>1137</v>
      </c>
      <c r="I1067" s="382">
        <v>10200</v>
      </c>
      <c r="J1067" s="299" t="s">
        <v>4709</v>
      </c>
      <c r="K1067" s="299" t="s">
        <v>4710</v>
      </c>
      <c r="L1067" s="296" t="s">
        <v>565</v>
      </c>
      <c r="M1067" s="299" t="s">
        <v>566</v>
      </c>
      <c r="N1067" s="299">
        <v>4578</v>
      </c>
      <c r="O1067" s="299" t="s">
        <v>36</v>
      </c>
      <c r="P1067" s="382">
        <v>10000</v>
      </c>
      <c r="Q1067" s="299" t="s">
        <v>567</v>
      </c>
      <c r="R1067" s="299" t="s">
        <v>865</v>
      </c>
      <c r="S1067" s="297" t="s">
        <v>4705</v>
      </c>
      <c r="T1067" s="663" t="s">
        <v>4705</v>
      </c>
      <c r="U1067" s="300">
        <v>25.42</v>
      </c>
      <c r="V1067" s="300">
        <v>82.11</v>
      </c>
      <c r="Y1067" s="301">
        <v>107.53</v>
      </c>
      <c r="Z1067" s="302" t="s">
        <v>40</v>
      </c>
    </row>
    <row r="1068" spans="1:37" ht="15">
      <c r="A1068" s="296" t="s">
        <v>26</v>
      </c>
      <c r="B1068" s="297" t="s">
        <v>4711</v>
      </c>
      <c r="C1068" s="296" t="s">
        <v>4712</v>
      </c>
      <c r="D1068" s="296" t="s">
        <v>28</v>
      </c>
      <c r="E1068" s="131" t="s">
        <v>4713</v>
      </c>
      <c r="F1068" s="299">
        <v>993695493</v>
      </c>
      <c r="G1068" s="299" t="s">
        <v>43</v>
      </c>
      <c r="H1068" s="299" t="s">
        <v>1249</v>
      </c>
      <c r="I1068" s="382">
        <v>20378</v>
      </c>
      <c r="J1068" s="299" t="s">
        <v>4714</v>
      </c>
      <c r="K1068" s="299" t="s">
        <v>4715</v>
      </c>
      <c r="L1068" s="296" t="s">
        <v>565</v>
      </c>
      <c r="M1068" s="299" t="s">
        <v>35</v>
      </c>
      <c r="N1068" s="299">
        <v>4579</v>
      </c>
      <c r="O1068" s="299" t="s">
        <v>36</v>
      </c>
      <c r="P1068" s="382">
        <v>20000</v>
      </c>
      <c r="Q1068" s="299" t="s">
        <v>567</v>
      </c>
      <c r="R1068" s="299" t="s">
        <v>603</v>
      </c>
      <c r="S1068" s="297" t="s">
        <v>4705</v>
      </c>
      <c r="T1068" s="663" t="s">
        <v>4705</v>
      </c>
      <c r="U1068" s="300">
        <v>25.42</v>
      </c>
      <c r="V1068" s="300">
        <v>82.11</v>
      </c>
      <c r="Y1068" s="301">
        <v>107.53</v>
      </c>
      <c r="Z1068" s="302" t="s">
        <v>40</v>
      </c>
    </row>
    <row r="1069" spans="1:37" ht="15">
      <c r="A1069" s="296" t="s">
        <v>26</v>
      </c>
      <c r="B1069" s="297" t="s">
        <v>815</v>
      </c>
      <c r="C1069" s="296" t="s">
        <v>816</v>
      </c>
      <c r="D1069" s="296" t="s">
        <v>28</v>
      </c>
      <c r="E1069" s="131" t="s">
        <v>4716</v>
      </c>
      <c r="F1069" s="299">
        <v>920843569</v>
      </c>
      <c r="G1069" s="299" t="s">
        <v>102</v>
      </c>
      <c r="H1069" s="299" t="s">
        <v>103</v>
      </c>
      <c r="I1069" s="382">
        <v>17090</v>
      </c>
      <c r="J1069" s="299" t="s">
        <v>819</v>
      </c>
      <c r="K1069" s="299" t="s">
        <v>820</v>
      </c>
      <c r="L1069" s="296" t="s">
        <v>565</v>
      </c>
      <c r="M1069" s="299" t="s">
        <v>35</v>
      </c>
      <c r="N1069" s="299">
        <v>4580</v>
      </c>
      <c r="O1069" s="299" t="s">
        <v>36</v>
      </c>
      <c r="P1069" s="382">
        <v>15000</v>
      </c>
      <c r="Q1069" s="299" t="s">
        <v>567</v>
      </c>
      <c r="R1069" s="299" t="s">
        <v>883</v>
      </c>
      <c r="S1069" s="297" t="s">
        <v>4705</v>
      </c>
      <c r="T1069" s="663" t="s">
        <v>4705</v>
      </c>
      <c r="U1069" s="300">
        <v>25.42</v>
      </c>
      <c r="V1069" s="300">
        <v>71.87</v>
      </c>
      <c r="Y1069" s="301">
        <v>97.29</v>
      </c>
      <c r="Z1069" s="302" t="s">
        <v>40</v>
      </c>
    </row>
    <row r="1070" spans="1:37" ht="15">
      <c r="A1070" s="296" t="s">
        <v>26</v>
      </c>
      <c r="B1070" s="297" t="s">
        <v>1577</v>
      </c>
      <c r="C1070" s="296" t="s">
        <v>4717</v>
      </c>
      <c r="D1070" s="296" t="s">
        <v>28</v>
      </c>
      <c r="E1070" s="131" t="s">
        <v>4718</v>
      </c>
      <c r="F1070" s="299">
        <v>974257603</v>
      </c>
      <c r="G1070" s="299" t="s">
        <v>50</v>
      </c>
      <c r="H1070" s="299" t="s">
        <v>454</v>
      </c>
      <c r="I1070" s="382">
        <v>80135</v>
      </c>
      <c r="J1070" s="299" t="s">
        <v>1580</v>
      </c>
      <c r="K1070" s="299" t="s">
        <v>1581</v>
      </c>
      <c r="L1070" s="296" t="s">
        <v>565</v>
      </c>
      <c r="M1070" s="299" t="s">
        <v>566</v>
      </c>
      <c r="N1070" s="299">
        <v>4582</v>
      </c>
      <c r="O1070" s="299" t="s">
        <v>36</v>
      </c>
      <c r="P1070" s="382">
        <v>80000</v>
      </c>
      <c r="Q1070" s="299" t="s">
        <v>567</v>
      </c>
      <c r="R1070" s="299" t="s">
        <v>865</v>
      </c>
      <c r="S1070" s="297" t="s">
        <v>4705</v>
      </c>
      <c r="T1070" s="663" t="s">
        <v>4705</v>
      </c>
      <c r="U1070" s="300">
        <v>25.42</v>
      </c>
      <c r="V1070" s="300">
        <v>76.989999999999995</v>
      </c>
      <c r="Y1070" s="301">
        <v>102.41</v>
      </c>
      <c r="Z1070" s="302" t="s">
        <v>40</v>
      </c>
    </row>
    <row r="1071" spans="1:37" ht="15">
      <c r="A1071" s="8" t="s">
        <v>26</v>
      </c>
      <c r="B1071" s="6" t="s">
        <v>4719</v>
      </c>
      <c r="C1071" s="8" t="s">
        <v>4720</v>
      </c>
      <c r="D1071" s="8" t="s">
        <v>28</v>
      </c>
      <c r="E1071" s="103" t="s">
        <v>4721</v>
      </c>
      <c r="F1071" s="5">
        <v>975415533</v>
      </c>
      <c r="G1071" s="5" t="s">
        <v>57</v>
      </c>
      <c r="H1071" s="8" t="s">
        <v>181</v>
      </c>
      <c r="I1071" s="5">
        <v>2974</v>
      </c>
      <c r="J1071" s="5" t="s">
        <v>4722</v>
      </c>
      <c r="K1071" s="5" t="s">
        <v>4723</v>
      </c>
      <c r="L1071" s="8" t="s">
        <v>565</v>
      </c>
      <c r="M1071" s="5" t="s">
        <v>35</v>
      </c>
      <c r="N1071" s="5">
        <v>2974</v>
      </c>
      <c r="O1071" s="5" t="s">
        <v>36</v>
      </c>
      <c r="P1071" s="5">
        <v>10000</v>
      </c>
      <c r="Q1071" s="5" t="s">
        <v>649</v>
      </c>
      <c r="R1071" s="5" t="s">
        <v>594</v>
      </c>
      <c r="S1071" s="10" t="s">
        <v>4321</v>
      </c>
      <c r="T1071" s="663" t="s">
        <v>4724</v>
      </c>
      <c r="U1071" s="11">
        <v>25.42</v>
      </c>
      <c r="V1071" s="11">
        <v>51.39</v>
      </c>
      <c r="W1071" s="11"/>
      <c r="X1071" s="11"/>
      <c r="Y1071" s="11">
        <v>76.81</v>
      </c>
      <c r="Z1071" s="6" t="s">
        <v>40</v>
      </c>
      <c r="AA1071"/>
      <c r="AB1071"/>
      <c r="AC1071"/>
      <c r="AD1071"/>
      <c r="AE1071"/>
      <c r="AF1071"/>
      <c r="AG1071"/>
      <c r="AH1071"/>
      <c r="AI1071"/>
      <c r="AJ1071"/>
      <c r="AK1071"/>
    </row>
    <row r="1072" spans="1:37" hidden="1">
      <c r="A1072" s="315" t="s">
        <v>26</v>
      </c>
      <c r="B1072" s="313">
        <v>42619987</v>
      </c>
      <c r="C1072" s="315" t="s">
        <v>4725</v>
      </c>
      <c r="D1072" s="315" t="s">
        <v>28</v>
      </c>
      <c r="E1072" s="328" t="s">
        <v>4726</v>
      </c>
      <c r="F1072" s="315">
        <v>989785088</v>
      </c>
      <c r="G1072" s="315" t="s">
        <v>70</v>
      </c>
      <c r="H1072" s="315" t="s">
        <v>247</v>
      </c>
      <c r="I1072" s="315">
        <v>15217</v>
      </c>
      <c r="J1072" s="315" t="s">
        <v>4727</v>
      </c>
      <c r="K1072" s="315" t="s">
        <v>4728</v>
      </c>
      <c r="L1072" s="315" t="s">
        <v>34</v>
      </c>
      <c r="M1072" s="315" t="s">
        <v>35</v>
      </c>
      <c r="N1072" s="315">
        <v>3664</v>
      </c>
      <c r="O1072" s="299" t="s">
        <v>36</v>
      </c>
      <c r="P1072" s="299" t="s">
        <v>74</v>
      </c>
      <c r="Q1072" s="299" t="s">
        <v>38</v>
      </c>
      <c r="R1072" s="299" t="s">
        <v>47</v>
      </c>
      <c r="S1072" s="297" t="s">
        <v>4729</v>
      </c>
      <c r="T1072" s="664" t="s">
        <v>4729</v>
      </c>
      <c r="U1072" s="300">
        <v>18</v>
      </c>
      <c r="V1072" s="300">
        <v>73</v>
      </c>
      <c r="Y1072" s="301">
        <f>U1072+V1072</f>
        <v>91</v>
      </c>
      <c r="Z1072" s="302" t="s">
        <v>40</v>
      </c>
    </row>
    <row r="1073" spans="1:37" hidden="1">
      <c r="A1073" s="315" t="s">
        <v>26</v>
      </c>
      <c r="B1073" s="313">
        <v>42359746</v>
      </c>
      <c r="C1073" s="315" t="s">
        <v>4730</v>
      </c>
      <c r="D1073" s="315" t="s">
        <v>28</v>
      </c>
      <c r="E1073" s="328" t="s">
        <v>4731</v>
      </c>
      <c r="F1073" s="315">
        <v>989644063</v>
      </c>
      <c r="G1073" s="315" t="s">
        <v>30</v>
      </c>
      <c r="H1073" s="315" t="s">
        <v>227</v>
      </c>
      <c r="I1073" s="315">
        <v>15333</v>
      </c>
      <c r="J1073" s="315" t="s">
        <v>3151</v>
      </c>
      <c r="K1073" s="315" t="s">
        <v>3152</v>
      </c>
      <c r="L1073" s="315" t="s">
        <v>34</v>
      </c>
      <c r="M1073" s="315" t="s">
        <v>35</v>
      </c>
      <c r="N1073" s="315">
        <v>3666</v>
      </c>
      <c r="O1073" s="299" t="s">
        <v>36</v>
      </c>
      <c r="P1073" s="299" t="s">
        <v>74</v>
      </c>
      <c r="Q1073" s="299" t="s">
        <v>38</v>
      </c>
      <c r="R1073" s="299" t="s">
        <v>39</v>
      </c>
      <c r="S1073" s="297" t="s">
        <v>4729</v>
      </c>
      <c r="T1073" s="664" t="s">
        <v>4729</v>
      </c>
      <c r="U1073" s="300">
        <v>18</v>
      </c>
      <c r="V1073" s="300">
        <v>73</v>
      </c>
      <c r="Y1073" s="301">
        <f>U1073+V1073</f>
        <v>91</v>
      </c>
      <c r="Z1073" s="302" t="s">
        <v>40</v>
      </c>
    </row>
    <row r="1074" spans="1:37" ht="15">
      <c r="A1074" s="8" t="s">
        <v>26</v>
      </c>
      <c r="B1074" s="6" t="s">
        <v>4065</v>
      </c>
      <c r="C1074" s="8" t="s">
        <v>4732</v>
      </c>
      <c r="D1074" s="8" t="s">
        <v>28</v>
      </c>
      <c r="E1074" s="103" t="s">
        <v>4067</v>
      </c>
      <c r="F1074" s="5">
        <v>983629966</v>
      </c>
      <c r="G1074" s="5" t="s">
        <v>43</v>
      </c>
      <c r="H1074" s="5" t="s">
        <v>704</v>
      </c>
      <c r="I1074" s="5">
        <v>19718</v>
      </c>
      <c r="J1074" s="5" t="s">
        <v>4068</v>
      </c>
      <c r="K1074" s="5" t="s">
        <v>4069</v>
      </c>
      <c r="L1074" s="5" t="s">
        <v>565</v>
      </c>
      <c r="M1074" s="5" t="s">
        <v>35</v>
      </c>
      <c r="N1074" s="132">
        <v>3068</v>
      </c>
      <c r="O1074" s="5" t="s">
        <v>36</v>
      </c>
      <c r="P1074" s="5">
        <v>20000</v>
      </c>
      <c r="Q1074" s="5" t="s">
        <v>567</v>
      </c>
      <c r="R1074" s="5" t="s">
        <v>568</v>
      </c>
      <c r="S1074" s="10" t="s">
        <v>4361</v>
      </c>
      <c r="T1074" s="663" t="s">
        <v>4361</v>
      </c>
      <c r="U1074" s="11">
        <v>25.42</v>
      </c>
      <c r="V1074" s="11">
        <v>82.11</v>
      </c>
      <c r="W1074" s="11"/>
      <c r="X1074" s="11"/>
      <c r="Y1074" s="11">
        <v>107.53</v>
      </c>
      <c r="Z1074" s="6" t="s">
        <v>40</v>
      </c>
      <c r="AA1074"/>
      <c r="AB1074"/>
      <c r="AC1074"/>
      <c r="AD1074"/>
      <c r="AE1074"/>
      <c r="AF1074"/>
      <c r="AG1074"/>
      <c r="AH1074"/>
      <c r="AI1074"/>
      <c r="AJ1074"/>
      <c r="AK1074"/>
    </row>
    <row r="1075" spans="1:37" ht="15">
      <c r="A1075" s="8" t="s">
        <v>26</v>
      </c>
      <c r="B1075" s="6" t="s">
        <v>4733</v>
      </c>
      <c r="C1075" s="8" t="s">
        <v>4734</v>
      </c>
      <c r="D1075" s="8" t="s">
        <v>28</v>
      </c>
      <c r="E1075" s="103" t="s">
        <v>4735</v>
      </c>
      <c r="F1075" s="5">
        <v>984624292</v>
      </c>
      <c r="G1075" s="5" t="s">
        <v>43</v>
      </c>
      <c r="H1075" s="5" t="s">
        <v>704</v>
      </c>
      <c r="I1075" s="5">
        <v>11600</v>
      </c>
      <c r="J1075" s="5" t="s">
        <v>4736</v>
      </c>
      <c r="K1075" s="5" t="s">
        <v>4737</v>
      </c>
      <c r="L1075" s="5" t="s">
        <v>565</v>
      </c>
      <c r="M1075" s="5" t="s">
        <v>35</v>
      </c>
      <c r="N1075" s="132">
        <v>3069</v>
      </c>
      <c r="O1075" s="5" t="s">
        <v>36</v>
      </c>
      <c r="P1075" s="5">
        <v>10000</v>
      </c>
      <c r="Q1075" s="5" t="s">
        <v>649</v>
      </c>
      <c r="R1075" s="5" t="s">
        <v>594</v>
      </c>
      <c r="S1075" s="10" t="s">
        <v>4361</v>
      </c>
      <c r="T1075" s="663" t="s">
        <v>4361</v>
      </c>
      <c r="U1075" s="11">
        <v>25.42</v>
      </c>
      <c r="V1075" s="11">
        <v>82.11</v>
      </c>
      <c r="W1075" s="11"/>
      <c r="X1075" s="11"/>
      <c r="Y1075" s="11">
        <v>107.53</v>
      </c>
      <c r="Z1075" s="6" t="s">
        <v>40</v>
      </c>
      <c r="AA1075"/>
      <c r="AB1075"/>
      <c r="AC1075"/>
      <c r="AD1075"/>
      <c r="AE1075"/>
      <c r="AF1075"/>
      <c r="AG1075"/>
      <c r="AH1075"/>
      <c r="AI1075"/>
      <c r="AJ1075"/>
      <c r="AK1075"/>
    </row>
    <row r="1076" spans="1:37" ht="15">
      <c r="A1076" s="8" t="s">
        <v>26</v>
      </c>
      <c r="B1076" s="6" t="s">
        <v>4738</v>
      </c>
      <c r="C1076" s="8" t="s">
        <v>4739</v>
      </c>
      <c r="D1076" s="8" t="s">
        <v>28</v>
      </c>
      <c r="E1076" s="103" t="s">
        <v>1177</v>
      </c>
      <c r="F1076" s="5">
        <v>946786407</v>
      </c>
      <c r="G1076" s="5" t="s">
        <v>70</v>
      </c>
      <c r="H1076" s="5" t="s">
        <v>247</v>
      </c>
      <c r="I1076" s="5">
        <v>120</v>
      </c>
      <c r="J1076" s="5" t="s">
        <v>4740</v>
      </c>
      <c r="K1076" s="5" t="s">
        <v>4741</v>
      </c>
      <c r="L1076" s="5" t="s">
        <v>565</v>
      </c>
      <c r="M1076" s="5" t="s">
        <v>35</v>
      </c>
      <c r="N1076" s="132">
        <v>3085</v>
      </c>
      <c r="O1076" s="5" t="s">
        <v>475</v>
      </c>
      <c r="P1076" s="5"/>
      <c r="Q1076" s="5" t="s">
        <v>567</v>
      </c>
      <c r="R1076" s="5" t="s">
        <v>603</v>
      </c>
      <c r="S1076" s="10" t="s">
        <v>4361</v>
      </c>
      <c r="T1076" s="663" t="s">
        <v>4361</v>
      </c>
      <c r="U1076" s="11">
        <v>1E-3</v>
      </c>
      <c r="V1076" s="11">
        <v>1E-3</v>
      </c>
      <c r="W1076" s="11"/>
      <c r="X1076" s="11"/>
      <c r="Y1076" s="11">
        <v>1E-3</v>
      </c>
      <c r="Z1076" s="6" t="s">
        <v>40</v>
      </c>
      <c r="AA1076"/>
      <c r="AB1076"/>
      <c r="AC1076"/>
      <c r="AD1076"/>
      <c r="AE1076"/>
      <c r="AF1076"/>
      <c r="AG1076"/>
      <c r="AH1076"/>
      <c r="AI1076"/>
      <c r="AJ1076"/>
      <c r="AK1076"/>
    </row>
    <row r="1077" spans="1:37" ht="15">
      <c r="A1077" s="8" t="s">
        <v>26</v>
      </c>
      <c r="B1077" s="6" t="s">
        <v>4742</v>
      </c>
      <c r="C1077" s="8" t="s">
        <v>4743</v>
      </c>
      <c r="D1077" s="8" t="s">
        <v>28</v>
      </c>
      <c r="E1077" s="94" t="s">
        <v>4744</v>
      </c>
      <c r="F1077" s="5">
        <v>984172668</v>
      </c>
      <c r="G1077" s="5" t="s">
        <v>43</v>
      </c>
      <c r="H1077" s="8">
        <v>3</v>
      </c>
      <c r="I1077" s="5">
        <v>25468</v>
      </c>
      <c r="J1077" s="5" t="s">
        <v>4745</v>
      </c>
      <c r="K1077" s="5" t="s">
        <v>4746</v>
      </c>
      <c r="L1077" s="8" t="s">
        <v>565</v>
      </c>
      <c r="M1077" s="5" t="s">
        <v>35</v>
      </c>
      <c r="N1077" s="5">
        <v>2237</v>
      </c>
      <c r="O1077" s="5" t="s">
        <v>36</v>
      </c>
      <c r="P1077" s="5" t="s">
        <v>54</v>
      </c>
      <c r="Q1077" s="5" t="s">
        <v>567</v>
      </c>
      <c r="R1077" s="5" t="s">
        <v>1133</v>
      </c>
      <c r="S1077" s="10" t="s">
        <v>4747</v>
      </c>
      <c r="T1077" s="663" t="s">
        <v>4747</v>
      </c>
      <c r="U1077" s="11">
        <v>25.42</v>
      </c>
      <c r="V1077" s="11">
        <v>82.11</v>
      </c>
      <c r="W1077" s="11"/>
      <c r="X1077" s="11"/>
      <c r="Y1077" s="11">
        <v>107.53</v>
      </c>
      <c r="Z1077" s="6" t="s">
        <v>40</v>
      </c>
      <c r="AA1077"/>
      <c r="AB1077"/>
      <c r="AC1077"/>
      <c r="AD1077"/>
      <c r="AE1077"/>
      <c r="AF1077"/>
      <c r="AG1077"/>
      <c r="AH1077"/>
      <c r="AI1077"/>
      <c r="AJ1077"/>
      <c r="AK1077"/>
    </row>
    <row r="1078" spans="1:37" ht="15">
      <c r="A1078" s="8" t="s">
        <v>26</v>
      </c>
      <c r="B1078" s="6" t="s">
        <v>4131</v>
      </c>
      <c r="C1078" s="8" t="s">
        <v>4748</v>
      </c>
      <c r="D1078" s="8" t="s">
        <v>28</v>
      </c>
      <c r="E1078" s="94" t="s">
        <v>4749</v>
      </c>
      <c r="F1078" s="5">
        <v>973686001</v>
      </c>
      <c r="G1078" s="5" t="s">
        <v>57</v>
      </c>
      <c r="H1078" s="8" t="s">
        <v>662</v>
      </c>
      <c r="I1078" s="5">
        <v>10534</v>
      </c>
      <c r="J1078" s="5" t="s">
        <v>4134</v>
      </c>
      <c r="K1078" s="5" t="s">
        <v>4750</v>
      </c>
      <c r="L1078" s="8" t="s">
        <v>565</v>
      </c>
      <c r="M1078" s="5" t="s">
        <v>35</v>
      </c>
      <c r="N1078" s="5">
        <v>2238</v>
      </c>
      <c r="O1078" s="5" t="s">
        <v>36</v>
      </c>
      <c r="P1078" s="5" t="s">
        <v>1441</v>
      </c>
      <c r="Q1078" s="5" t="s">
        <v>567</v>
      </c>
      <c r="R1078" s="5" t="s">
        <v>1133</v>
      </c>
      <c r="S1078" s="10" t="s">
        <v>4747</v>
      </c>
      <c r="T1078" s="663" t="s">
        <v>4747</v>
      </c>
      <c r="U1078" s="11">
        <v>25.42</v>
      </c>
      <c r="V1078" s="11">
        <v>46.27</v>
      </c>
      <c r="W1078" s="11"/>
      <c r="X1078" s="11"/>
      <c r="Y1078" s="11">
        <v>71.69</v>
      </c>
      <c r="Z1078" s="6" t="s">
        <v>40</v>
      </c>
      <c r="AA1078"/>
      <c r="AB1078"/>
      <c r="AC1078"/>
      <c r="AD1078"/>
      <c r="AE1078"/>
      <c r="AF1078"/>
      <c r="AG1078"/>
      <c r="AH1078"/>
      <c r="AI1078"/>
      <c r="AJ1078"/>
      <c r="AK1078"/>
    </row>
    <row r="1079" spans="1:37" ht="15">
      <c r="A1079" s="8" t="s">
        <v>26</v>
      </c>
      <c r="B1079" s="10" t="s">
        <v>4751</v>
      </c>
      <c r="C1079" s="8" t="s">
        <v>4752</v>
      </c>
      <c r="D1079" s="8" t="s">
        <v>28</v>
      </c>
      <c r="E1079" s="103" t="s">
        <v>4753</v>
      </c>
      <c r="F1079" s="5">
        <v>964382484</v>
      </c>
      <c r="G1079" s="5" t="s">
        <v>43</v>
      </c>
      <c r="H1079" s="5" t="s">
        <v>271</v>
      </c>
      <c r="I1079" s="5">
        <v>5259</v>
      </c>
      <c r="J1079" s="5" t="s">
        <v>4754</v>
      </c>
      <c r="K1079" s="5" t="s">
        <v>4755</v>
      </c>
      <c r="L1079" s="8" t="s">
        <v>565</v>
      </c>
      <c r="M1079" s="5" t="s">
        <v>35</v>
      </c>
      <c r="N1079" s="5">
        <v>3298</v>
      </c>
      <c r="O1079" s="5" t="s">
        <v>36</v>
      </c>
      <c r="P1079" s="5">
        <v>5000</v>
      </c>
      <c r="Q1079" s="5" t="s">
        <v>901</v>
      </c>
      <c r="R1079" s="5" t="s">
        <v>568</v>
      </c>
      <c r="S1079" s="10" t="s">
        <v>4388</v>
      </c>
      <c r="T1079" s="663" t="s">
        <v>4388</v>
      </c>
      <c r="U1079" s="11">
        <v>25.42</v>
      </c>
      <c r="V1079" s="11">
        <v>82.11</v>
      </c>
      <c r="W1079" s="11"/>
      <c r="X1079" s="11"/>
      <c r="Y1079" s="11">
        <v>107.53</v>
      </c>
      <c r="Z1079" s="6" t="s">
        <v>40</v>
      </c>
      <c r="AA1079"/>
      <c r="AB1079"/>
      <c r="AC1079"/>
      <c r="AD1079"/>
      <c r="AE1079"/>
      <c r="AF1079"/>
      <c r="AG1079"/>
      <c r="AH1079"/>
      <c r="AI1079"/>
      <c r="AJ1079"/>
      <c r="AK1079"/>
    </row>
    <row r="1080" spans="1:37" ht="15">
      <c r="A1080" s="8" t="s">
        <v>26</v>
      </c>
      <c r="B1080" s="10" t="s">
        <v>4756</v>
      </c>
      <c r="C1080" s="8" t="s">
        <v>4757</v>
      </c>
      <c r="D1080" s="8" t="s">
        <v>28</v>
      </c>
      <c r="E1080" s="103" t="s">
        <v>4758</v>
      </c>
      <c r="F1080" s="5">
        <v>991677379</v>
      </c>
      <c r="G1080" s="5" t="s">
        <v>57</v>
      </c>
      <c r="H1080" s="5" t="s">
        <v>1405</v>
      </c>
      <c r="I1080" s="5">
        <v>5373</v>
      </c>
      <c r="J1080" s="5" t="s">
        <v>4759</v>
      </c>
      <c r="K1080" s="5" t="s">
        <v>4760</v>
      </c>
      <c r="L1080" s="8" t="s">
        <v>565</v>
      </c>
      <c r="M1080" s="5" t="s">
        <v>35</v>
      </c>
      <c r="N1080" s="5">
        <v>3299</v>
      </c>
      <c r="O1080" s="5" t="s">
        <v>36</v>
      </c>
      <c r="P1080" s="5">
        <v>5000</v>
      </c>
      <c r="Q1080" s="5" t="s">
        <v>649</v>
      </c>
      <c r="R1080" s="5" t="s">
        <v>1483</v>
      </c>
      <c r="S1080" s="10" t="s">
        <v>4388</v>
      </c>
      <c r="T1080" s="663" t="s">
        <v>4388</v>
      </c>
      <c r="U1080" s="11">
        <v>25.42</v>
      </c>
      <c r="V1080" s="11">
        <v>71.87</v>
      </c>
      <c r="W1080" s="11"/>
      <c r="X1080" s="11"/>
      <c r="Y1080" s="11">
        <v>97.29</v>
      </c>
      <c r="Z1080" s="6" t="s">
        <v>40</v>
      </c>
      <c r="AA1080"/>
      <c r="AB1080"/>
      <c r="AC1080"/>
      <c r="AD1080"/>
      <c r="AE1080"/>
      <c r="AF1080"/>
      <c r="AG1080"/>
      <c r="AH1080"/>
      <c r="AI1080"/>
      <c r="AJ1080"/>
      <c r="AK1080"/>
    </row>
    <row r="1081" spans="1:37" ht="15">
      <c r="A1081" s="8" t="s">
        <v>26</v>
      </c>
      <c r="B1081" s="6" t="s">
        <v>4761</v>
      </c>
      <c r="C1081" s="8" t="s">
        <v>4762</v>
      </c>
      <c r="D1081" s="8" t="s">
        <v>28</v>
      </c>
      <c r="E1081" s="94" t="s">
        <v>4763</v>
      </c>
      <c r="F1081" s="5">
        <v>984774873</v>
      </c>
      <c r="G1081" s="5" t="s">
        <v>102</v>
      </c>
      <c r="H1081" s="8" t="s">
        <v>103</v>
      </c>
      <c r="I1081" s="5">
        <v>10460</v>
      </c>
      <c r="J1081" s="5" t="s">
        <v>4764</v>
      </c>
      <c r="K1081" s="5" t="s">
        <v>4765</v>
      </c>
      <c r="L1081" s="8" t="s">
        <v>565</v>
      </c>
      <c r="M1081" s="5" t="s">
        <v>35</v>
      </c>
      <c r="N1081" s="5">
        <v>2446</v>
      </c>
      <c r="O1081" s="5" t="s">
        <v>36</v>
      </c>
      <c r="P1081" s="5" t="s">
        <v>1441</v>
      </c>
      <c r="Q1081" s="5" t="s">
        <v>649</v>
      </c>
      <c r="R1081" s="5" t="s">
        <v>1133</v>
      </c>
      <c r="S1081" s="10" t="s">
        <v>4766</v>
      </c>
      <c r="T1081" s="663" t="s">
        <v>4766</v>
      </c>
      <c r="U1081" s="11">
        <v>25.42</v>
      </c>
      <c r="V1081" s="11">
        <v>112.84</v>
      </c>
      <c r="W1081" s="11"/>
      <c r="X1081" s="11"/>
      <c r="Y1081" s="11">
        <v>138.26</v>
      </c>
      <c r="Z1081" s="6" t="s">
        <v>40</v>
      </c>
      <c r="AA1081"/>
      <c r="AB1081"/>
      <c r="AC1081"/>
      <c r="AD1081"/>
      <c r="AE1081"/>
      <c r="AF1081"/>
      <c r="AG1081"/>
      <c r="AH1081"/>
      <c r="AI1081"/>
      <c r="AJ1081"/>
      <c r="AK1081"/>
    </row>
    <row r="1082" spans="1:37" ht="15">
      <c r="A1082" s="8" t="s">
        <v>26</v>
      </c>
      <c r="B1082" s="10" t="s">
        <v>4767</v>
      </c>
      <c r="C1082" s="8" t="s">
        <v>4768</v>
      </c>
      <c r="D1082" s="8" t="s">
        <v>28</v>
      </c>
      <c r="E1082" s="103" t="s">
        <v>4769</v>
      </c>
      <c r="F1082" s="5">
        <v>954402553</v>
      </c>
      <c r="G1082" s="5" t="s">
        <v>102</v>
      </c>
      <c r="H1082" s="5" t="s">
        <v>4770</v>
      </c>
      <c r="I1082" s="5">
        <v>4662</v>
      </c>
      <c r="J1082" s="5" t="s">
        <v>4771</v>
      </c>
      <c r="K1082" s="5" t="s">
        <v>4772</v>
      </c>
      <c r="L1082" s="8" t="s">
        <v>565</v>
      </c>
      <c r="M1082" s="5" t="s">
        <v>35</v>
      </c>
      <c r="N1082" s="5">
        <v>3424</v>
      </c>
      <c r="O1082" s="5" t="s">
        <v>36</v>
      </c>
      <c r="P1082" s="5">
        <v>5000</v>
      </c>
      <c r="Q1082" s="5" t="s">
        <v>649</v>
      </c>
      <c r="R1082" s="5" t="s">
        <v>1483</v>
      </c>
      <c r="S1082" s="10" t="s">
        <v>4773</v>
      </c>
      <c r="T1082" s="663" t="s">
        <v>4773</v>
      </c>
      <c r="U1082" s="11">
        <v>32.200000000000003</v>
      </c>
      <c r="V1082" s="11">
        <v>108.62</v>
      </c>
      <c r="W1082" s="11"/>
      <c r="X1082" s="11"/>
      <c r="Y1082" s="11">
        <v>140.82</v>
      </c>
      <c r="Z1082" s="6" t="s">
        <v>40</v>
      </c>
      <c r="AA1082"/>
      <c r="AB1082"/>
      <c r="AC1082"/>
      <c r="AD1082"/>
      <c r="AE1082"/>
      <c r="AF1082"/>
      <c r="AG1082"/>
      <c r="AH1082"/>
      <c r="AI1082"/>
      <c r="AJ1082"/>
      <c r="AK1082"/>
    </row>
    <row r="1083" spans="1:37" ht="15">
      <c r="A1083" s="8" t="s">
        <v>26</v>
      </c>
      <c r="B1083" s="10" t="s">
        <v>4774</v>
      </c>
      <c r="C1083" s="10" t="s">
        <v>4775</v>
      </c>
      <c r="D1083" s="10" t="s">
        <v>28</v>
      </c>
      <c r="E1083" s="625" t="s">
        <v>4776</v>
      </c>
      <c r="F1083" s="10" t="s">
        <v>4777</v>
      </c>
      <c r="G1083" s="10" t="s">
        <v>2924</v>
      </c>
      <c r="H1083" s="10" t="s">
        <v>247</v>
      </c>
      <c r="I1083" s="10" t="s">
        <v>4778</v>
      </c>
      <c r="J1083" s="10" t="s">
        <v>4779</v>
      </c>
      <c r="K1083" s="8" t="s">
        <v>4780</v>
      </c>
      <c r="L1083" s="8" t="s">
        <v>565</v>
      </c>
      <c r="M1083" s="8" t="s">
        <v>35</v>
      </c>
      <c r="N1083" s="5">
        <v>3539</v>
      </c>
      <c r="O1083" s="8" t="s">
        <v>36</v>
      </c>
      <c r="P1083" s="5">
        <v>20000</v>
      </c>
      <c r="Q1083" s="5" t="s">
        <v>567</v>
      </c>
      <c r="R1083" s="5" t="s">
        <v>585</v>
      </c>
      <c r="S1083" s="10" t="s">
        <v>4781</v>
      </c>
      <c r="T1083" s="663" t="s">
        <v>4781</v>
      </c>
      <c r="U1083" s="186">
        <v>25.42</v>
      </c>
      <c r="V1083" s="186">
        <v>71.87</v>
      </c>
      <c r="W1083" s="186"/>
      <c r="X1083" s="186"/>
      <c r="Y1083" s="11">
        <v>97.29</v>
      </c>
      <c r="Z1083" s="6" t="s">
        <v>40</v>
      </c>
      <c r="AA1083"/>
      <c r="AB1083"/>
      <c r="AC1083"/>
      <c r="AD1083"/>
      <c r="AE1083"/>
      <c r="AF1083"/>
      <c r="AG1083"/>
      <c r="AH1083"/>
      <c r="AI1083"/>
      <c r="AJ1083"/>
      <c r="AK1083"/>
    </row>
    <row r="1084" spans="1:37" ht="15">
      <c r="A1084" s="8" t="s">
        <v>26</v>
      </c>
      <c r="B1084" s="10" t="s">
        <v>1778</v>
      </c>
      <c r="C1084" s="8" t="s">
        <v>4782</v>
      </c>
      <c r="D1084" s="8" t="s">
        <v>28</v>
      </c>
      <c r="E1084" s="149" t="s">
        <v>1780</v>
      </c>
      <c r="F1084" s="8">
        <v>983642489</v>
      </c>
      <c r="G1084" s="8" t="s">
        <v>43</v>
      </c>
      <c r="H1084" s="5" t="s">
        <v>491</v>
      </c>
      <c r="I1084" s="8">
        <v>20203</v>
      </c>
      <c r="J1084" s="5" t="s">
        <v>1781</v>
      </c>
      <c r="K1084" s="8" t="s">
        <v>1782</v>
      </c>
      <c r="L1084" s="8" t="s">
        <v>565</v>
      </c>
      <c r="M1084" s="8" t="s">
        <v>566</v>
      </c>
      <c r="N1084" s="5">
        <v>3540</v>
      </c>
      <c r="O1084" s="8" t="s">
        <v>36</v>
      </c>
      <c r="P1084" s="5">
        <v>20000</v>
      </c>
      <c r="Q1084" s="5" t="s">
        <v>567</v>
      </c>
      <c r="R1084" s="5" t="s">
        <v>594</v>
      </c>
      <c r="S1084" s="10" t="s">
        <v>4781</v>
      </c>
      <c r="T1084" s="663" t="s">
        <v>4781</v>
      </c>
      <c r="U1084" s="186">
        <v>25.42</v>
      </c>
      <c r="V1084" s="186">
        <v>82.11</v>
      </c>
      <c r="W1084" s="186"/>
      <c r="X1084" s="186"/>
      <c r="Y1084" s="11">
        <v>107.53</v>
      </c>
      <c r="Z1084" s="6" t="s">
        <v>40</v>
      </c>
      <c r="AA1084"/>
      <c r="AB1084"/>
      <c r="AC1084"/>
      <c r="AD1084"/>
      <c r="AE1084"/>
      <c r="AF1084"/>
      <c r="AG1084"/>
      <c r="AH1084"/>
      <c r="AI1084"/>
      <c r="AJ1084"/>
      <c r="AK1084"/>
    </row>
    <row r="1085" spans="1:37" ht="15">
      <c r="A1085" s="8" t="s">
        <v>1267</v>
      </c>
      <c r="B1085" s="10" t="s">
        <v>4783</v>
      </c>
      <c r="C1085" s="8" t="s">
        <v>4784</v>
      </c>
      <c r="D1085" s="8" t="s">
        <v>1270</v>
      </c>
      <c r="E1085" s="149" t="s">
        <v>1190</v>
      </c>
      <c r="F1085" s="8">
        <v>84599565</v>
      </c>
      <c r="G1085" s="8" t="s">
        <v>70</v>
      </c>
      <c r="H1085" s="5" t="s">
        <v>290</v>
      </c>
      <c r="I1085" s="8">
        <v>12</v>
      </c>
      <c r="J1085" s="5" t="s">
        <v>4785</v>
      </c>
      <c r="K1085" s="8" t="s">
        <v>4786</v>
      </c>
      <c r="L1085" s="8" t="s">
        <v>565</v>
      </c>
      <c r="M1085" s="8" t="s">
        <v>566</v>
      </c>
      <c r="N1085" s="5">
        <v>3541</v>
      </c>
      <c r="O1085" s="8" t="s">
        <v>514</v>
      </c>
      <c r="P1085" s="5"/>
      <c r="Q1085" s="5" t="s">
        <v>567</v>
      </c>
      <c r="R1085" s="5" t="s">
        <v>603</v>
      </c>
      <c r="S1085" s="10" t="s">
        <v>4781</v>
      </c>
      <c r="T1085" s="663" t="s">
        <v>4781</v>
      </c>
      <c r="U1085" s="186">
        <v>1E-3</v>
      </c>
      <c r="V1085" s="186">
        <v>1E-3</v>
      </c>
      <c r="W1085" s="186"/>
      <c r="X1085" s="186"/>
      <c r="Y1085" s="186">
        <v>1E-3</v>
      </c>
      <c r="Z1085" s="6" t="s">
        <v>40</v>
      </c>
      <c r="AA1085"/>
      <c r="AB1085"/>
      <c r="AC1085"/>
      <c r="AD1085"/>
      <c r="AE1085"/>
      <c r="AF1085"/>
      <c r="AG1085"/>
      <c r="AH1085"/>
      <c r="AI1085"/>
      <c r="AJ1085"/>
      <c r="AK1085"/>
    </row>
    <row r="1086" spans="1:37" ht="15">
      <c r="A1086" s="8" t="s">
        <v>26</v>
      </c>
      <c r="B1086" s="10" t="s">
        <v>1795</v>
      </c>
      <c r="C1086" s="8" t="s">
        <v>4787</v>
      </c>
      <c r="D1086" s="8" t="s">
        <v>28</v>
      </c>
      <c r="E1086" s="149" t="s">
        <v>836</v>
      </c>
      <c r="F1086" s="8">
        <v>955698375</v>
      </c>
      <c r="G1086" s="8" t="s">
        <v>70</v>
      </c>
      <c r="H1086" s="5" t="s">
        <v>290</v>
      </c>
      <c r="I1086" s="8">
        <v>11</v>
      </c>
      <c r="J1086" s="5" t="s">
        <v>4788</v>
      </c>
      <c r="K1086" s="8" t="s">
        <v>1798</v>
      </c>
      <c r="L1086" s="8" t="s">
        <v>565</v>
      </c>
      <c r="M1086" s="8" t="s">
        <v>566</v>
      </c>
      <c r="N1086" s="5">
        <v>3542</v>
      </c>
      <c r="O1086" s="8" t="s">
        <v>514</v>
      </c>
      <c r="P1086" s="5"/>
      <c r="Q1086" s="5" t="s">
        <v>567</v>
      </c>
      <c r="R1086" s="5" t="s">
        <v>603</v>
      </c>
      <c r="S1086" s="10" t="s">
        <v>4781</v>
      </c>
      <c r="T1086" s="663" t="s">
        <v>4781</v>
      </c>
      <c r="U1086" s="186">
        <v>1E-3</v>
      </c>
      <c r="V1086" s="186">
        <v>1E-3</v>
      </c>
      <c r="W1086" s="186"/>
      <c r="X1086" s="186"/>
      <c r="Y1086" s="186">
        <v>1E-3</v>
      </c>
      <c r="Z1086" s="6" t="s">
        <v>40</v>
      </c>
      <c r="AA1086"/>
      <c r="AB1086"/>
      <c r="AC1086"/>
      <c r="AD1086"/>
      <c r="AE1086"/>
      <c r="AF1086"/>
      <c r="AG1086"/>
      <c r="AH1086"/>
      <c r="AI1086"/>
      <c r="AJ1086"/>
      <c r="AK1086"/>
    </row>
    <row r="1087" spans="1:37" ht="15">
      <c r="A1087" s="8" t="s">
        <v>26</v>
      </c>
      <c r="B1087" s="10" t="s">
        <v>4789</v>
      </c>
      <c r="C1087" s="8" t="s">
        <v>4790</v>
      </c>
      <c r="D1087" s="10" t="s">
        <v>28</v>
      </c>
      <c r="E1087" s="103" t="s">
        <v>4791</v>
      </c>
      <c r="F1087" s="5">
        <v>941935118</v>
      </c>
      <c r="G1087" s="5" t="s">
        <v>43</v>
      </c>
      <c r="H1087" s="5" t="s">
        <v>148</v>
      </c>
      <c r="I1087" s="5">
        <v>5009</v>
      </c>
      <c r="J1087" s="5" t="s">
        <v>4792</v>
      </c>
      <c r="K1087" s="5" t="s">
        <v>4793</v>
      </c>
      <c r="L1087" s="8" t="s">
        <v>565</v>
      </c>
      <c r="M1087" s="5" t="s">
        <v>566</v>
      </c>
      <c r="N1087" s="5">
        <v>3657</v>
      </c>
      <c r="O1087" s="8" t="s">
        <v>36</v>
      </c>
      <c r="P1087" s="5">
        <v>5000</v>
      </c>
      <c r="Q1087" s="5" t="s">
        <v>567</v>
      </c>
      <c r="R1087" s="5" t="s">
        <v>568</v>
      </c>
      <c r="S1087" s="10" t="s">
        <v>4794</v>
      </c>
      <c r="T1087" s="663" t="s">
        <v>4794</v>
      </c>
      <c r="U1087" s="186">
        <v>32.200000000000003</v>
      </c>
      <c r="V1087" s="186">
        <v>134.22</v>
      </c>
      <c r="W1087" s="186"/>
      <c r="X1087" s="186"/>
      <c r="Y1087" s="11">
        <v>166.42</v>
      </c>
      <c r="Z1087" s="6" t="s">
        <v>40</v>
      </c>
      <c r="AA1087"/>
      <c r="AB1087"/>
      <c r="AC1087"/>
      <c r="AD1087"/>
      <c r="AE1087"/>
      <c r="AF1087"/>
      <c r="AG1087"/>
      <c r="AH1087"/>
      <c r="AI1087"/>
      <c r="AJ1087"/>
      <c r="AK1087"/>
    </row>
    <row r="1088" spans="1:37" customFormat="1" ht="15">
      <c r="A1088" s="95" t="s">
        <v>26</v>
      </c>
      <c r="B1088" s="97" t="s">
        <v>4795</v>
      </c>
      <c r="C1088" s="95" t="s">
        <v>4796</v>
      </c>
      <c r="D1088" s="97" t="s">
        <v>28</v>
      </c>
      <c r="E1088" s="105" t="s">
        <v>4797</v>
      </c>
      <c r="F1088" s="19">
        <v>986852935</v>
      </c>
      <c r="G1088" s="19" t="s">
        <v>43</v>
      </c>
      <c r="H1088" s="19" t="s">
        <v>271</v>
      </c>
      <c r="I1088" s="19">
        <v>10394</v>
      </c>
      <c r="J1088" s="19" t="s">
        <v>4798</v>
      </c>
      <c r="K1088" s="19" t="s">
        <v>4799</v>
      </c>
      <c r="L1088" s="95" t="s">
        <v>565</v>
      </c>
      <c r="M1088" s="19" t="s">
        <v>566</v>
      </c>
      <c r="N1088" s="19">
        <v>3658</v>
      </c>
      <c r="O1088" s="95" t="s">
        <v>36</v>
      </c>
      <c r="P1088" s="19">
        <v>10000</v>
      </c>
      <c r="Q1088" s="19" t="s">
        <v>567</v>
      </c>
      <c r="R1088" s="19" t="s">
        <v>568</v>
      </c>
      <c r="S1088" s="97" t="s">
        <v>4794</v>
      </c>
      <c r="T1088" s="671" t="s">
        <v>4794</v>
      </c>
      <c r="U1088" s="193">
        <v>25.42</v>
      </c>
      <c r="V1088" s="193">
        <v>82.11</v>
      </c>
      <c r="W1088" s="193"/>
      <c r="X1088" s="193"/>
      <c r="Y1088" s="98">
        <v>107.53</v>
      </c>
      <c r="Z1088" s="96" t="s">
        <v>40</v>
      </c>
    </row>
    <row r="1089" spans="1:37" customFormat="1" ht="15">
      <c r="A1089" s="8" t="s">
        <v>26</v>
      </c>
      <c r="B1089" s="10" t="s">
        <v>4800</v>
      </c>
      <c r="C1089" s="8" t="s">
        <v>4801</v>
      </c>
      <c r="D1089" s="4" t="s">
        <v>28</v>
      </c>
      <c r="E1089" s="103" t="s">
        <v>4802</v>
      </c>
      <c r="F1089" s="5">
        <v>984491004</v>
      </c>
      <c r="G1089" s="5" t="s">
        <v>30</v>
      </c>
      <c r="H1089" s="5" t="s">
        <v>83</v>
      </c>
      <c r="I1089" s="5">
        <v>4573</v>
      </c>
      <c r="J1089" s="5" t="s">
        <v>3750</v>
      </c>
      <c r="K1089" s="5" t="s">
        <v>3751</v>
      </c>
      <c r="L1089" s="8" t="s">
        <v>565</v>
      </c>
      <c r="M1089" s="5" t="s">
        <v>566</v>
      </c>
      <c r="N1089" s="5">
        <v>3774</v>
      </c>
      <c r="O1089" s="5" t="s">
        <v>36</v>
      </c>
      <c r="P1089" s="5">
        <v>5000</v>
      </c>
      <c r="Q1089" s="5" t="s">
        <v>567</v>
      </c>
      <c r="R1089" s="5" t="s">
        <v>594</v>
      </c>
      <c r="S1089" s="10" t="s">
        <v>4454</v>
      </c>
      <c r="T1089" s="663" t="s">
        <v>4454</v>
      </c>
      <c r="U1089" s="11">
        <v>25.42</v>
      </c>
      <c r="V1089" s="186">
        <v>76.989999999999995</v>
      </c>
      <c r="W1089" s="186"/>
      <c r="X1089" s="186"/>
      <c r="Y1089" s="11">
        <v>102.41</v>
      </c>
      <c r="Z1089" s="6" t="s">
        <v>40</v>
      </c>
    </row>
    <row r="1090" spans="1:37" customFormat="1" ht="15">
      <c r="A1090" s="8" t="s">
        <v>26</v>
      </c>
      <c r="B1090" s="10" t="s">
        <v>2707</v>
      </c>
      <c r="C1090" s="8" t="s">
        <v>4803</v>
      </c>
      <c r="D1090" s="8" t="s">
        <v>28</v>
      </c>
      <c r="E1090" s="103" t="s">
        <v>2709</v>
      </c>
      <c r="F1090" s="5">
        <v>945142566</v>
      </c>
      <c r="G1090" s="5" t="s">
        <v>43</v>
      </c>
      <c r="H1090" s="5" t="s">
        <v>271</v>
      </c>
      <c r="I1090" s="5">
        <v>19569</v>
      </c>
      <c r="J1090" s="5" t="s">
        <v>2710</v>
      </c>
      <c r="K1090" s="5" t="s">
        <v>2711</v>
      </c>
      <c r="L1090" s="8" t="s">
        <v>565</v>
      </c>
      <c r="M1090" s="5" t="s">
        <v>566</v>
      </c>
      <c r="N1090" s="5">
        <v>3775</v>
      </c>
      <c r="O1090" s="5" t="s">
        <v>36</v>
      </c>
      <c r="P1090" s="5">
        <v>20000</v>
      </c>
      <c r="Q1090" s="5" t="s">
        <v>567</v>
      </c>
      <c r="R1090" s="5" t="s">
        <v>865</v>
      </c>
      <c r="S1090" s="10" t="s">
        <v>4454</v>
      </c>
      <c r="T1090" s="663" t="s">
        <v>4454</v>
      </c>
      <c r="U1090" s="11">
        <v>25.42</v>
      </c>
      <c r="V1090" s="186">
        <v>82.11</v>
      </c>
      <c r="W1090" s="186"/>
      <c r="X1090" s="186"/>
      <c r="Y1090" s="11">
        <v>107.53</v>
      </c>
      <c r="Z1090" s="6" t="s">
        <v>40</v>
      </c>
    </row>
    <row r="1091" spans="1:37" customFormat="1" ht="15">
      <c r="A1091" s="8" t="s">
        <v>26</v>
      </c>
      <c r="B1091" s="10" t="s">
        <v>4065</v>
      </c>
      <c r="C1091" s="8" t="s">
        <v>4804</v>
      </c>
      <c r="D1091" s="8" t="s">
        <v>28</v>
      </c>
      <c r="E1091" s="103" t="s">
        <v>4067</v>
      </c>
      <c r="F1091" s="5">
        <v>983629966</v>
      </c>
      <c r="G1091" s="5" t="s">
        <v>43</v>
      </c>
      <c r="H1091" s="5" t="s">
        <v>491</v>
      </c>
      <c r="I1091" s="5">
        <v>35223</v>
      </c>
      <c r="J1091" s="5" t="s">
        <v>4068</v>
      </c>
      <c r="K1091" s="5" t="s">
        <v>4069</v>
      </c>
      <c r="L1091" s="8" t="s">
        <v>565</v>
      </c>
      <c r="M1091" s="5" t="s">
        <v>566</v>
      </c>
      <c r="N1091" s="5">
        <v>3776</v>
      </c>
      <c r="O1091" s="5" t="s">
        <v>36</v>
      </c>
      <c r="P1091" s="5">
        <v>35000</v>
      </c>
      <c r="Q1091" s="5" t="s">
        <v>567</v>
      </c>
      <c r="R1091" s="5" t="s">
        <v>865</v>
      </c>
      <c r="S1091" s="10" t="s">
        <v>4454</v>
      </c>
      <c r="T1091" s="663" t="s">
        <v>4454</v>
      </c>
      <c r="U1091" s="11">
        <v>25.42</v>
      </c>
      <c r="V1091" s="186">
        <v>82.11</v>
      </c>
      <c r="W1091" s="186"/>
      <c r="X1091" s="186"/>
      <c r="Y1091" s="11">
        <v>107.53</v>
      </c>
      <c r="Z1091" s="6" t="s">
        <v>40</v>
      </c>
    </row>
    <row r="1092" spans="1:37" customFormat="1" ht="15">
      <c r="A1092" s="8" t="s">
        <v>26</v>
      </c>
      <c r="B1092" s="10" t="s">
        <v>2920</v>
      </c>
      <c r="C1092" s="8" t="s">
        <v>4805</v>
      </c>
      <c r="D1092" s="8" t="s">
        <v>28</v>
      </c>
      <c r="E1092" s="103" t="s">
        <v>4806</v>
      </c>
      <c r="F1092" s="5">
        <v>980770037</v>
      </c>
      <c r="G1092" s="5" t="s">
        <v>57</v>
      </c>
      <c r="H1092" s="5" t="s">
        <v>78</v>
      </c>
      <c r="I1092" s="5">
        <v>20344</v>
      </c>
      <c r="J1092" s="5" t="s">
        <v>2922</v>
      </c>
      <c r="K1092" s="5" t="s">
        <v>2923</v>
      </c>
      <c r="L1092" s="8" t="s">
        <v>565</v>
      </c>
      <c r="M1092" s="5" t="s">
        <v>35</v>
      </c>
      <c r="N1092" s="5">
        <v>3777</v>
      </c>
      <c r="O1092" s="5" t="s">
        <v>36</v>
      </c>
      <c r="P1092" s="5">
        <v>20000</v>
      </c>
      <c r="Q1092" s="5" t="s">
        <v>567</v>
      </c>
      <c r="R1092" s="5" t="s">
        <v>594</v>
      </c>
      <c r="S1092" s="10" t="s">
        <v>4454</v>
      </c>
      <c r="T1092" s="663" t="s">
        <v>4454</v>
      </c>
      <c r="U1092" s="11">
        <v>25.42</v>
      </c>
      <c r="V1092" s="186">
        <v>82.11</v>
      </c>
      <c r="W1092" s="186"/>
      <c r="X1092" s="186"/>
      <c r="Y1092" s="11">
        <v>107.53</v>
      </c>
      <c r="Z1092" s="6" t="s">
        <v>40</v>
      </c>
    </row>
    <row r="1093" spans="1:37" customFormat="1" ht="15">
      <c r="A1093" s="8" t="s">
        <v>26</v>
      </c>
      <c r="B1093" s="10" t="s">
        <v>4807</v>
      </c>
      <c r="C1093" s="8" t="s">
        <v>4808</v>
      </c>
      <c r="D1093" s="8" t="s">
        <v>28</v>
      </c>
      <c r="E1093" s="103" t="s">
        <v>4809</v>
      </c>
      <c r="F1093" s="5">
        <v>942685436</v>
      </c>
      <c r="G1093" s="5" t="s">
        <v>43</v>
      </c>
      <c r="H1093" s="5" t="s">
        <v>271</v>
      </c>
      <c r="I1093" s="5">
        <v>46992</v>
      </c>
      <c r="J1093" s="5" t="s">
        <v>4810</v>
      </c>
      <c r="K1093" s="5" t="s">
        <v>4811</v>
      </c>
      <c r="L1093" s="8" t="s">
        <v>565</v>
      </c>
      <c r="M1093" s="5" t="s">
        <v>35</v>
      </c>
      <c r="N1093" s="5">
        <v>3781</v>
      </c>
      <c r="O1093" s="5" t="s">
        <v>36</v>
      </c>
      <c r="P1093" s="5">
        <v>45000</v>
      </c>
      <c r="Q1093" s="5" t="s">
        <v>567</v>
      </c>
      <c r="R1093" s="5" t="s">
        <v>594</v>
      </c>
      <c r="S1093" s="10" t="s">
        <v>4454</v>
      </c>
      <c r="T1093" s="663" t="s">
        <v>4454</v>
      </c>
      <c r="U1093" s="11">
        <v>25.42</v>
      </c>
      <c r="V1093" s="186">
        <v>82.11</v>
      </c>
      <c r="W1093" s="186"/>
      <c r="X1093" s="186"/>
      <c r="Y1093" s="11">
        <v>107.53</v>
      </c>
      <c r="Z1093" s="6" t="s">
        <v>40</v>
      </c>
    </row>
    <row r="1094" spans="1:37" customFormat="1" ht="15">
      <c r="A1094" s="8" t="s">
        <v>26</v>
      </c>
      <c r="B1094" s="6" t="s">
        <v>4812</v>
      </c>
      <c r="C1094" s="8" t="s">
        <v>4813</v>
      </c>
      <c r="D1094" s="8" t="s">
        <v>28</v>
      </c>
      <c r="E1094" s="94" t="s">
        <v>4814</v>
      </c>
      <c r="F1094" s="93">
        <v>974314015</v>
      </c>
      <c r="G1094" s="5" t="s">
        <v>57</v>
      </c>
      <c r="H1094" s="8" t="s">
        <v>78</v>
      </c>
      <c r="I1094" s="5">
        <v>6029</v>
      </c>
      <c r="J1094" s="5" t="s">
        <v>4815</v>
      </c>
      <c r="K1094" s="5" t="s">
        <v>4816</v>
      </c>
      <c r="L1094" s="8" t="s">
        <v>565</v>
      </c>
      <c r="M1094" s="5" t="s">
        <v>566</v>
      </c>
      <c r="N1094" s="5">
        <v>2677</v>
      </c>
      <c r="O1094" s="5" t="s">
        <v>36</v>
      </c>
      <c r="P1094" s="5">
        <v>5000</v>
      </c>
      <c r="Q1094" s="5" t="s">
        <v>567</v>
      </c>
      <c r="R1094" s="5" t="s">
        <v>594</v>
      </c>
      <c r="S1094" s="10" t="s">
        <v>4817</v>
      </c>
      <c r="T1094" s="663" t="s">
        <v>4817</v>
      </c>
      <c r="U1094" s="11">
        <v>25.42</v>
      </c>
      <c r="V1094" s="11">
        <v>82.11</v>
      </c>
      <c r="W1094" s="11"/>
      <c r="X1094" s="11"/>
      <c r="Y1094" s="11">
        <v>107.53</v>
      </c>
      <c r="Z1094" s="6" t="s">
        <v>40</v>
      </c>
    </row>
    <row r="1095" spans="1:37" customFormat="1" ht="15">
      <c r="A1095" s="8" t="s">
        <v>26</v>
      </c>
      <c r="B1095" s="6" t="s">
        <v>4818</v>
      </c>
      <c r="C1095" s="8" t="s">
        <v>4819</v>
      </c>
      <c r="D1095" s="8" t="s">
        <v>28</v>
      </c>
      <c r="E1095" s="94" t="s">
        <v>4820</v>
      </c>
      <c r="F1095" s="5">
        <v>949278093</v>
      </c>
      <c r="G1095" s="5" t="s">
        <v>102</v>
      </c>
      <c r="H1095" s="8" t="s">
        <v>1431</v>
      </c>
      <c r="I1095" s="10"/>
      <c r="J1095" s="5" t="s">
        <v>2648</v>
      </c>
      <c r="K1095" s="5" t="s">
        <v>2649</v>
      </c>
      <c r="L1095" s="8" t="s">
        <v>565</v>
      </c>
      <c r="M1095" s="5" t="s">
        <v>566</v>
      </c>
      <c r="N1095" s="5">
        <v>2678</v>
      </c>
      <c r="O1095" s="5" t="s">
        <v>36</v>
      </c>
      <c r="P1095" s="5">
        <v>30000</v>
      </c>
      <c r="Q1095" s="5" t="s">
        <v>567</v>
      </c>
      <c r="R1095" s="5" t="s">
        <v>594</v>
      </c>
      <c r="S1095" s="10" t="s">
        <v>4817</v>
      </c>
      <c r="T1095" s="663" t="s">
        <v>4817</v>
      </c>
      <c r="U1095" s="11">
        <v>25.42</v>
      </c>
      <c r="V1095" s="11">
        <v>126.92</v>
      </c>
      <c r="W1095" s="11"/>
      <c r="X1095" s="11"/>
      <c r="Y1095" s="11">
        <v>152.34</v>
      </c>
      <c r="Z1095" s="6" t="s">
        <v>40</v>
      </c>
    </row>
    <row r="1096" spans="1:37" customFormat="1" ht="15" hidden="1">
      <c r="A1096" s="8" t="s">
        <v>26</v>
      </c>
      <c r="B1096" s="6" t="s">
        <v>4821</v>
      </c>
      <c r="C1096" s="8" t="s">
        <v>4822</v>
      </c>
      <c r="D1096" s="8" t="s">
        <v>28</v>
      </c>
      <c r="E1096" s="94" t="s">
        <v>4823</v>
      </c>
      <c r="F1096" s="5">
        <v>984212839</v>
      </c>
      <c r="G1096" s="5" t="s">
        <v>30</v>
      </c>
      <c r="H1096" s="8" t="s">
        <v>83</v>
      </c>
      <c r="I1096" s="5">
        <v>21005</v>
      </c>
      <c r="J1096" s="5" t="s">
        <v>4824</v>
      </c>
      <c r="K1096" s="5" t="s">
        <v>4825</v>
      </c>
      <c r="L1096" s="8" t="s">
        <v>4826</v>
      </c>
      <c r="M1096" s="5" t="s">
        <v>35</v>
      </c>
      <c r="N1096" s="5">
        <v>2450</v>
      </c>
      <c r="O1096" s="5" t="s">
        <v>36</v>
      </c>
      <c r="P1096" s="5" t="s">
        <v>1978</v>
      </c>
      <c r="Q1096" s="5" t="s">
        <v>649</v>
      </c>
      <c r="R1096" s="5" t="s">
        <v>568</v>
      </c>
      <c r="S1096" s="10" t="s">
        <v>4827</v>
      </c>
      <c r="T1096" s="663" t="s">
        <v>4828</v>
      </c>
      <c r="U1096" s="11">
        <v>25.42</v>
      </c>
      <c r="V1096" s="11">
        <v>97.47</v>
      </c>
      <c r="W1096" s="11"/>
      <c r="X1096" s="11"/>
      <c r="Y1096" s="11">
        <v>122.89</v>
      </c>
      <c r="Z1096" s="6" t="s">
        <v>40</v>
      </c>
    </row>
    <row r="1097" spans="1:37" customFormat="1" ht="15">
      <c r="A1097" s="8" t="s">
        <v>26</v>
      </c>
      <c r="B1097" s="6" t="s">
        <v>4829</v>
      </c>
      <c r="C1097" s="8" t="s">
        <v>4830</v>
      </c>
      <c r="D1097" s="8" t="s">
        <v>28</v>
      </c>
      <c r="E1097" s="94" t="s">
        <v>4831</v>
      </c>
      <c r="F1097" s="5">
        <v>987188417</v>
      </c>
      <c r="G1097" s="5" t="s">
        <v>57</v>
      </c>
      <c r="H1097" s="8" t="s">
        <v>909</v>
      </c>
      <c r="I1097" s="5">
        <v>28211</v>
      </c>
      <c r="J1097" s="5" t="s">
        <v>4832</v>
      </c>
      <c r="K1097" s="5" t="s">
        <v>4833</v>
      </c>
      <c r="L1097" s="8" t="s">
        <v>565</v>
      </c>
      <c r="M1097" s="5" t="s">
        <v>566</v>
      </c>
      <c r="N1097" s="5">
        <v>2679</v>
      </c>
      <c r="O1097" s="5" t="s">
        <v>36</v>
      </c>
      <c r="P1097" s="5">
        <v>25000</v>
      </c>
      <c r="Q1097" s="5" t="s">
        <v>567</v>
      </c>
      <c r="R1097" s="5" t="s">
        <v>594</v>
      </c>
      <c r="S1097" s="10" t="s">
        <v>4817</v>
      </c>
      <c r="T1097" s="663" t="s">
        <v>4817</v>
      </c>
      <c r="U1097" s="11">
        <v>25.42</v>
      </c>
      <c r="V1097" s="11">
        <v>107.72</v>
      </c>
      <c r="W1097" s="11"/>
      <c r="X1097" s="11"/>
      <c r="Y1097" s="11">
        <v>133.13999999999999</v>
      </c>
      <c r="Z1097" s="6" t="s">
        <v>40</v>
      </c>
    </row>
    <row r="1098" spans="1:37" customFormat="1" ht="15">
      <c r="A1098" s="8" t="s">
        <v>26</v>
      </c>
      <c r="B1098" s="6" t="s">
        <v>4834</v>
      </c>
      <c r="C1098" s="8" t="s">
        <v>4835</v>
      </c>
      <c r="D1098" s="8" t="s">
        <v>28</v>
      </c>
      <c r="E1098" s="94" t="s">
        <v>4836</v>
      </c>
      <c r="F1098" s="5">
        <v>969729081</v>
      </c>
      <c r="G1098" s="5" t="s">
        <v>102</v>
      </c>
      <c r="H1098" s="8" t="s">
        <v>103</v>
      </c>
      <c r="I1098" s="5">
        <v>5144</v>
      </c>
      <c r="J1098" s="5" t="s">
        <v>4837</v>
      </c>
      <c r="K1098" s="5" t="s">
        <v>4838</v>
      </c>
      <c r="L1098" s="8" t="s">
        <v>565</v>
      </c>
      <c r="M1098" s="5" t="s">
        <v>566</v>
      </c>
      <c r="N1098" s="5">
        <v>2680</v>
      </c>
      <c r="O1098" s="5" t="s">
        <v>36</v>
      </c>
      <c r="P1098" s="5">
        <v>5000</v>
      </c>
      <c r="Q1098" s="5" t="s">
        <v>567</v>
      </c>
      <c r="R1098" s="5" t="s">
        <v>568</v>
      </c>
      <c r="S1098" s="10" t="s">
        <v>4817</v>
      </c>
      <c r="T1098" s="663" t="s">
        <v>4817</v>
      </c>
      <c r="U1098" s="11">
        <v>25.42</v>
      </c>
      <c r="V1098" s="11">
        <v>71.87</v>
      </c>
      <c r="W1098" s="11"/>
      <c r="X1098" s="11"/>
      <c r="Y1098" s="11">
        <v>97.29</v>
      </c>
      <c r="Z1098" s="6" t="s">
        <v>40</v>
      </c>
    </row>
    <row r="1099" spans="1:37" customFormat="1" ht="15">
      <c r="A1099" s="8" t="s">
        <v>26</v>
      </c>
      <c r="B1099" s="6" t="s">
        <v>4634</v>
      </c>
      <c r="C1099" s="8" t="s">
        <v>4635</v>
      </c>
      <c r="D1099" s="8" t="s">
        <v>28</v>
      </c>
      <c r="E1099" s="94" t="s">
        <v>4636</v>
      </c>
      <c r="F1099" s="5">
        <v>984310268</v>
      </c>
      <c r="G1099" s="5" t="s">
        <v>70</v>
      </c>
      <c r="H1099" s="8" t="s">
        <v>247</v>
      </c>
      <c r="I1099" s="5">
        <v>15420</v>
      </c>
      <c r="J1099" s="5" t="s">
        <v>4637</v>
      </c>
      <c r="K1099" s="5" t="s">
        <v>4638</v>
      </c>
      <c r="L1099" s="8" t="s">
        <v>565</v>
      </c>
      <c r="M1099" s="5" t="s">
        <v>566</v>
      </c>
      <c r="N1099" s="5">
        <v>2681</v>
      </c>
      <c r="O1099" s="5" t="s">
        <v>36</v>
      </c>
      <c r="P1099" s="5">
        <v>15000</v>
      </c>
      <c r="Q1099" s="5" t="s">
        <v>567</v>
      </c>
      <c r="R1099" s="5" t="s">
        <v>594</v>
      </c>
      <c r="S1099" s="10" t="s">
        <v>4817</v>
      </c>
      <c r="T1099" s="663" t="s">
        <v>4817</v>
      </c>
      <c r="U1099" s="11">
        <v>25.42</v>
      </c>
      <c r="V1099" s="11">
        <v>71.87</v>
      </c>
      <c r="W1099" s="11"/>
      <c r="X1099" s="11"/>
      <c r="Y1099" s="11">
        <v>97.29</v>
      </c>
      <c r="Z1099" s="6" t="s">
        <v>40</v>
      </c>
    </row>
    <row r="1100" spans="1:37" customFormat="1" ht="15">
      <c r="A1100" s="8" t="s">
        <v>987</v>
      </c>
      <c r="B1100" s="6" t="s">
        <v>4839</v>
      </c>
      <c r="C1100" s="8" t="s">
        <v>4840</v>
      </c>
      <c r="D1100" s="8" t="s">
        <v>28</v>
      </c>
      <c r="E1100" s="94" t="s">
        <v>4841</v>
      </c>
      <c r="F1100" s="5">
        <v>943685308</v>
      </c>
      <c r="G1100" s="5" t="s">
        <v>43</v>
      </c>
      <c r="H1100" s="8" t="s">
        <v>148</v>
      </c>
      <c r="I1100" s="5">
        <v>12215</v>
      </c>
      <c r="J1100" s="5" t="s">
        <v>4842</v>
      </c>
      <c r="K1100" s="5" t="s">
        <v>4843</v>
      </c>
      <c r="L1100" s="8" t="s">
        <v>565</v>
      </c>
      <c r="M1100" s="5" t="s">
        <v>566</v>
      </c>
      <c r="N1100" s="5">
        <v>2682</v>
      </c>
      <c r="O1100" s="5" t="s">
        <v>36</v>
      </c>
      <c r="P1100" s="5">
        <v>10000</v>
      </c>
      <c r="Q1100" s="5" t="s">
        <v>567</v>
      </c>
      <c r="R1100" s="5" t="s">
        <v>568</v>
      </c>
      <c r="S1100" s="10" t="s">
        <v>4817</v>
      </c>
      <c r="T1100" s="663" t="s">
        <v>4817</v>
      </c>
      <c r="U1100" s="11">
        <v>32.200000000000003</v>
      </c>
      <c r="V1100" s="11">
        <v>134.22</v>
      </c>
      <c r="W1100" s="11"/>
      <c r="X1100" s="11"/>
      <c r="Y1100" s="11">
        <v>166.42</v>
      </c>
      <c r="Z1100" s="6" t="s">
        <v>40</v>
      </c>
    </row>
    <row r="1101" spans="1:37" customFormat="1" ht="15">
      <c r="A1101" s="8" t="s">
        <v>26</v>
      </c>
      <c r="B1101" s="6" t="s">
        <v>1979</v>
      </c>
      <c r="C1101" s="8" t="s">
        <v>4844</v>
      </c>
      <c r="D1101" s="8" t="s">
        <v>28</v>
      </c>
      <c r="E1101" s="94" t="s">
        <v>4845</v>
      </c>
      <c r="F1101" s="5">
        <v>984701671</v>
      </c>
      <c r="G1101" s="5" t="s">
        <v>50</v>
      </c>
      <c r="H1101" s="8" t="s">
        <v>51</v>
      </c>
      <c r="I1101" s="5">
        <v>20235</v>
      </c>
      <c r="J1101" s="5" t="s">
        <v>4846</v>
      </c>
      <c r="K1101" s="5" t="s">
        <v>1983</v>
      </c>
      <c r="L1101" s="8" t="s">
        <v>565</v>
      </c>
      <c r="M1101" s="5" t="s">
        <v>566</v>
      </c>
      <c r="N1101" s="5">
        <v>2683</v>
      </c>
      <c r="O1101" s="5" t="s">
        <v>36</v>
      </c>
      <c r="P1101" s="5">
        <v>20000</v>
      </c>
      <c r="Q1101" s="5" t="s">
        <v>567</v>
      </c>
      <c r="R1101" s="5" t="s">
        <v>568</v>
      </c>
      <c r="S1101" s="10" t="s">
        <v>4817</v>
      </c>
      <c r="T1101" s="663" t="s">
        <v>4817</v>
      </c>
      <c r="U1101" s="11">
        <v>25.42</v>
      </c>
      <c r="V1101" s="11">
        <v>123.08</v>
      </c>
      <c r="W1101" s="11"/>
      <c r="X1101" s="11"/>
      <c r="Y1101" s="11">
        <v>148.5</v>
      </c>
      <c r="Z1101" s="6" t="s">
        <v>40</v>
      </c>
    </row>
    <row r="1102" spans="1:37" customFormat="1" ht="15">
      <c r="A1102" s="8" t="s">
        <v>26</v>
      </c>
      <c r="B1102" s="6" t="s">
        <v>4847</v>
      </c>
      <c r="C1102" s="8" t="s">
        <v>4848</v>
      </c>
      <c r="D1102" s="8" t="s">
        <v>28</v>
      </c>
      <c r="E1102" s="94" t="s">
        <v>4849</v>
      </c>
      <c r="F1102" s="5">
        <v>925329106</v>
      </c>
      <c r="G1102" s="5" t="s">
        <v>43</v>
      </c>
      <c r="H1102" s="8">
        <v>3</v>
      </c>
      <c r="I1102" s="5">
        <v>10464</v>
      </c>
      <c r="J1102" s="5" t="s">
        <v>3120</v>
      </c>
      <c r="K1102" s="5" t="s">
        <v>3121</v>
      </c>
      <c r="L1102" s="8" t="s">
        <v>565</v>
      </c>
      <c r="M1102" s="5" t="s">
        <v>566</v>
      </c>
      <c r="N1102" s="5">
        <v>2684</v>
      </c>
      <c r="O1102" s="5" t="s">
        <v>36</v>
      </c>
      <c r="P1102" s="5">
        <v>10000</v>
      </c>
      <c r="Q1102" s="5" t="s">
        <v>567</v>
      </c>
      <c r="R1102" s="5" t="s">
        <v>568</v>
      </c>
      <c r="S1102" s="10" t="s">
        <v>4817</v>
      </c>
      <c r="T1102" s="663" t="s">
        <v>4817</v>
      </c>
      <c r="U1102" s="11">
        <v>25.42</v>
      </c>
      <c r="V1102" s="11">
        <v>82.11</v>
      </c>
      <c r="W1102" s="11"/>
      <c r="X1102" s="11"/>
      <c r="Y1102" s="11">
        <v>107.53</v>
      </c>
      <c r="Z1102" s="6" t="s">
        <v>40</v>
      </c>
    </row>
    <row r="1103" spans="1:37" customFormat="1" ht="15">
      <c r="A1103" s="8" t="s">
        <v>26</v>
      </c>
      <c r="B1103" s="683" t="s">
        <v>4829</v>
      </c>
      <c r="C1103" s="127" t="s">
        <v>4850</v>
      </c>
      <c r="D1103" s="127" t="s">
        <v>28</v>
      </c>
      <c r="E1103" s="149" t="s">
        <v>1495</v>
      </c>
      <c r="F1103" s="5">
        <v>987188417</v>
      </c>
      <c r="G1103" s="5" t="s">
        <v>57</v>
      </c>
      <c r="H1103" s="132" t="s">
        <v>645</v>
      </c>
      <c r="I1103" s="5">
        <v>45149</v>
      </c>
      <c r="J1103" s="132" t="s">
        <v>4832</v>
      </c>
      <c r="K1103" s="132" t="s">
        <v>4833</v>
      </c>
      <c r="L1103" s="8" t="s">
        <v>565</v>
      </c>
      <c r="M1103" s="5" t="s">
        <v>35</v>
      </c>
      <c r="N1103" s="5">
        <v>4051</v>
      </c>
      <c r="O1103" s="132" t="s">
        <v>36</v>
      </c>
      <c r="P1103" s="5">
        <v>45000</v>
      </c>
      <c r="Q1103" s="5" t="s">
        <v>567</v>
      </c>
      <c r="R1103" s="5" t="s">
        <v>594</v>
      </c>
      <c r="S1103" s="683" t="s">
        <v>4851</v>
      </c>
      <c r="T1103" s="684" t="s">
        <v>4851</v>
      </c>
      <c r="U1103" s="186">
        <v>25.42</v>
      </c>
      <c r="V1103" s="186">
        <v>76.989999999999995</v>
      </c>
      <c r="W1103" s="186"/>
      <c r="X1103" s="186"/>
      <c r="Y1103" s="186">
        <v>102.41</v>
      </c>
      <c r="Z1103" s="6" t="s">
        <v>1209</v>
      </c>
      <c r="AA1103" s="303"/>
      <c r="AB1103" s="303"/>
      <c r="AC1103" s="303"/>
      <c r="AD1103" s="303"/>
      <c r="AE1103" s="303"/>
      <c r="AF1103" s="303"/>
      <c r="AG1103" s="303"/>
      <c r="AH1103" s="303"/>
      <c r="AI1103" s="303"/>
      <c r="AJ1103" s="303"/>
      <c r="AK1103" s="303"/>
    </row>
    <row r="1104" spans="1:37" customFormat="1" ht="15">
      <c r="A1104" s="8" t="s">
        <v>26</v>
      </c>
      <c r="B1104" s="706" t="s">
        <v>4852</v>
      </c>
      <c r="C1104" s="646" t="s">
        <v>4853</v>
      </c>
      <c r="D1104" s="646" t="s">
        <v>28</v>
      </c>
      <c r="E1104" s="506" t="s">
        <v>4854</v>
      </c>
      <c r="F1104" s="15">
        <v>959380710</v>
      </c>
      <c r="G1104" s="15" t="s">
        <v>50</v>
      </c>
      <c r="H1104" s="543" t="s">
        <v>581</v>
      </c>
      <c r="I1104" s="15">
        <v>26171</v>
      </c>
      <c r="J1104" s="543" t="s">
        <v>4855</v>
      </c>
      <c r="K1104" s="543" t="s">
        <v>4856</v>
      </c>
      <c r="L1104" s="14" t="s">
        <v>565</v>
      </c>
      <c r="M1104" s="15" t="s">
        <v>566</v>
      </c>
      <c r="N1104" s="15">
        <v>4052</v>
      </c>
      <c r="O1104" s="543" t="s">
        <v>514</v>
      </c>
      <c r="P1104" s="15">
        <v>25000</v>
      </c>
      <c r="Q1104" s="15" t="s">
        <v>567</v>
      </c>
      <c r="R1104" s="15" t="s">
        <v>865</v>
      </c>
      <c r="S1104" s="683" t="s">
        <v>4851</v>
      </c>
      <c r="T1104" s="684" t="s">
        <v>4851</v>
      </c>
      <c r="U1104" s="186">
        <v>25.42</v>
      </c>
      <c r="V1104" s="186">
        <v>76.989999999999995</v>
      </c>
      <c r="W1104" s="186"/>
      <c r="X1104" s="186"/>
      <c r="Y1104" s="186">
        <v>102.41</v>
      </c>
      <c r="Z1104" s="6" t="s">
        <v>1209</v>
      </c>
      <c r="AA1104" s="303"/>
      <c r="AB1104" s="303"/>
      <c r="AC1104" s="303"/>
      <c r="AD1104" s="303"/>
      <c r="AE1104" s="303"/>
      <c r="AF1104" s="303"/>
      <c r="AG1104" s="303"/>
      <c r="AH1104" s="303"/>
      <c r="AI1104" s="303"/>
      <c r="AJ1104" s="303"/>
      <c r="AK1104" s="303"/>
    </row>
    <row r="1105" spans="1:37" customFormat="1" ht="15" hidden="1">
      <c r="A1105" s="356" t="s">
        <v>26</v>
      </c>
      <c r="B1105" s="297" t="s">
        <v>4857</v>
      </c>
      <c r="C1105" s="296" t="s">
        <v>4858</v>
      </c>
      <c r="D1105" s="296" t="s">
        <v>28</v>
      </c>
      <c r="E1105" s="298" t="s">
        <v>4859</v>
      </c>
      <c r="F1105" s="299">
        <v>922891941</v>
      </c>
      <c r="G1105" s="299" t="s">
        <v>70</v>
      </c>
      <c r="H1105" s="299" t="s">
        <v>247</v>
      </c>
      <c r="I1105" s="299">
        <v>16246</v>
      </c>
      <c r="J1105" s="299" t="s">
        <v>4860</v>
      </c>
      <c r="K1105" s="299" t="s">
        <v>3455</v>
      </c>
      <c r="L1105" s="296" t="s">
        <v>34</v>
      </c>
      <c r="M1105" s="299" t="s">
        <v>35</v>
      </c>
      <c r="N1105" s="299">
        <v>3374</v>
      </c>
      <c r="O1105" s="299" t="s">
        <v>514</v>
      </c>
      <c r="P1105" s="299"/>
      <c r="Q1105" s="299" t="s">
        <v>38</v>
      </c>
      <c r="R1105" s="299" t="s">
        <v>4861</v>
      </c>
      <c r="S1105" s="373" t="s">
        <v>4862</v>
      </c>
      <c r="T1105" s="664" t="s">
        <v>4862</v>
      </c>
      <c r="U1105" s="300"/>
      <c r="V1105" s="300"/>
      <c r="W1105" s="300"/>
      <c r="X1105" s="300"/>
      <c r="Y1105" s="301">
        <f>U1105+V1105</f>
        <v>0</v>
      </c>
      <c r="Z1105" s="302" t="s">
        <v>40</v>
      </c>
      <c r="AA1105" s="303"/>
      <c r="AB1105" s="303"/>
      <c r="AC1105" s="303"/>
      <c r="AD1105" s="303"/>
      <c r="AE1105" s="303"/>
      <c r="AF1105" s="303"/>
      <c r="AG1105" s="303"/>
      <c r="AH1105" s="303"/>
      <c r="AI1105" s="303"/>
      <c r="AJ1105" s="303"/>
      <c r="AK1105" s="303"/>
    </row>
    <row r="1106" spans="1:37" customFormat="1" ht="15" hidden="1">
      <c r="A1106" s="356" t="s">
        <v>26</v>
      </c>
      <c r="B1106" s="302" t="s">
        <v>4863</v>
      </c>
      <c r="C1106" s="361" t="s">
        <v>4864</v>
      </c>
      <c r="D1106" s="297" t="s">
        <v>28</v>
      </c>
      <c r="E1106" s="326" t="s">
        <v>4865</v>
      </c>
      <c r="F1106" s="296">
        <v>942058796</v>
      </c>
      <c r="G1106" s="296" t="s">
        <v>70</v>
      </c>
      <c r="H1106" s="299" t="s">
        <v>247</v>
      </c>
      <c r="I1106" s="296">
        <v>10137</v>
      </c>
      <c r="J1106" s="299" t="s">
        <v>4866</v>
      </c>
      <c r="K1106" s="296" t="s">
        <v>4867</v>
      </c>
      <c r="L1106" s="349" t="s">
        <v>34</v>
      </c>
      <c r="M1106" s="296" t="s">
        <v>35</v>
      </c>
      <c r="N1106" s="299">
        <v>3917</v>
      </c>
      <c r="O1106" s="296" t="s">
        <v>36</v>
      </c>
      <c r="P1106" s="299" t="s">
        <v>46</v>
      </c>
      <c r="Q1106" s="315" t="s">
        <v>38</v>
      </c>
      <c r="R1106" s="299" t="s">
        <v>487</v>
      </c>
      <c r="S1106" s="373" t="s">
        <v>4868</v>
      </c>
      <c r="T1106" s="664" t="s">
        <v>4868</v>
      </c>
      <c r="U1106" s="387">
        <v>18</v>
      </c>
      <c r="V1106" s="300">
        <v>73</v>
      </c>
      <c r="W1106" s="300"/>
      <c r="X1106" s="300"/>
      <c r="Y1106" s="301">
        <f>U1106+V1106</f>
        <v>91</v>
      </c>
      <c r="Z1106" s="302" t="s">
        <v>40</v>
      </c>
      <c r="AA1106" s="303"/>
      <c r="AB1106" s="303"/>
      <c r="AC1106" s="303"/>
      <c r="AD1106" s="303"/>
      <c r="AE1106" s="303"/>
      <c r="AF1106" s="303"/>
      <c r="AG1106" s="303"/>
      <c r="AH1106" s="303"/>
      <c r="AI1106" s="303"/>
      <c r="AJ1106" s="303"/>
      <c r="AK1106" s="303"/>
    </row>
    <row r="1107" spans="1:37" customFormat="1" ht="15" hidden="1">
      <c r="A1107" s="356" t="s">
        <v>26</v>
      </c>
      <c r="B1107" s="302" t="s">
        <v>4869</v>
      </c>
      <c r="C1107" s="361" t="s">
        <v>4870</v>
      </c>
      <c r="D1107" s="297" t="s">
        <v>28</v>
      </c>
      <c r="E1107" s="326" t="s">
        <v>4871</v>
      </c>
      <c r="F1107" s="296">
        <v>965897377</v>
      </c>
      <c r="G1107" s="296" t="s">
        <v>102</v>
      </c>
      <c r="H1107" s="299" t="s">
        <v>818</v>
      </c>
      <c r="I1107" s="296">
        <v>25147</v>
      </c>
      <c r="J1107" s="299" t="s">
        <v>4687</v>
      </c>
      <c r="K1107" s="296" t="s">
        <v>4688</v>
      </c>
      <c r="L1107" s="349" t="s">
        <v>34</v>
      </c>
      <c r="M1107" s="296" t="s">
        <v>35</v>
      </c>
      <c r="N1107" s="299">
        <v>3918</v>
      </c>
      <c r="O1107" s="296" t="s">
        <v>36</v>
      </c>
      <c r="P1107" s="299" t="s">
        <v>54</v>
      </c>
      <c r="Q1107" s="315" t="s">
        <v>38</v>
      </c>
      <c r="R1107" s="299" t="s">
        <v>67</v>
      </c>
      <c r="S1107" s="373" t="s">
        <v>4868</v>
      </c>
      <c r="T1107" s="664" t="s">
        <v>4868</v>
      </c>
      <c r="U1107" s="387">
        <v>18</v>
      </c>
      <c r="V1107" s="300">
        <v>78</v>
      </c>
      <c r="W1107" s="300"/>
      <c r="X1107" s="300"/>
      <c r="Y1107" s="301">
        <f>U1107+V1107</f>
        <v>96</v>
      </c>
      <c r="Z1107" s="302" t="s">
        <v>40</v>
      </c>
      <c r="AA1107" s="303"/>
      <c r="AB1107" s="303"/>
      <c r="AC1107" s="303"/>
      <c r="AD1107" s="303"/>
      <c r="AE1107" s="303"/>
      <c r="AF1107" s="303"/>
      <c r="AG1107" s="303"/>
      <c r="AH1107" s="303"/>
      <c r="AI1107" s="303"/>
      <c r="AJ1107" s="303"/>
      <c r="AK1107" s="303"/>
    </row>
    <row r="1108" spans="1:37" customFormat="1" ht="15" hidden="1">
      <c r="A1108" s="296" t="s">
        <v>26</v>
      </c>
      <c r="B1108" s="376">
        <v>42441094</v>
      </c>
      <c r="C1108" s="376" t="s">
        <v>4872</v>
      </c>
      <c r="D1108" s="297" t="s">
        <v>28</v>
      </c>
      <c r="E1108" s="626" t="s">
        <v>4873</v>
      </c>
      <c r="F1108" s="304">
        <v>938476662</v>
      </c>
      <c r="G1108" s="304" t="s">
        <v>43</v>
      </c>
      <c r="H1108" s="306" t="s">
        <v>1164</v>
      </c>
      <c r="I1108" s="304">
        <v>24500</v>
      </c>
      <c r="J1108" s="306" t="s">
        <v>4874</v>
      </c>
      <c r="K1108" s="304" t="s">
        <v>4875</v>
      </c>
      <c r="L1108" s="542" t="s">
        <v>34</v>
      </c>
      <c r="M1108" s="304" t="s">
        <v>35</v>
      </c>
      <c r="N1108" s="306">
        <v>3919</v>
      </c>
      <c r="O1108" s="304" t="s">
        <v>36</v>
      </c>
      <c r="P1108" s="306" t="s">
        <v>54</v>
      </c>
      <c r="Q1108" s="329" t="s">
        <v>38</v>
      </c>
      <c r="R1108" s="299" t="s">
        <v>487</v>
      </c>
      <c r="S1108" s="297" t="s">
        <v>4868</v>
      </c>
      <c r="T1108" s="664" t="s">
        <v>4868</v>
      </c>
      <c r="U1108" s="387">
        <v>18</v>
      </c>
      <c r="V1108" s="300">
        <v>86</v>
      </c>
      <c r="W1108" s="300"/>
      <c r="X1108" s="300"/>
      <c r="Y1108" s="301">
        <f>U1108+V1108</f>
        <v>104</v>
      </c>
      <c r="Z1108" s="302" t="s">
        <v>40</v>
      </c>
      <c r="AA1108" s="303"/>
      <c r="AB1108" s="303"/>
      <c r="AC1108" s="303"/>
      <c r="AD1108" s="303"/>
      <c r="AE1108" s="303"/>
      <c r="AF1108" s="303"/>
      <c r="AG1108" s="303"/>
      <c r="AH1108" s="303"/>
      <c r="AI1108" s="303"/>
      <c r="AJ1108" s="303"/>
      <c r="AK1108" s="303"/>
    </row>
    <row r="1109" spans="1:37" customFormat="1" ht="15">
      <c r="A1109" s="8" t="s">
        <v>26</v>
      </c>
      <c r="B1109" s="683" t="s">
        <v>4065</v>
      </c>
      <c r="C1109" s="127" t="s">
        <v>4804</v>
      </c>
      <c r="D1109" s="127" t="s">
        <v>28</v>
      </c>
      <c r="E1109" s="149" t="s">
        <v>4067</v>
      </c>
      <c r="F1109" s="5">
        <v>913629966</v>
      </c>
      <c r="G1109" s="5" t="s">
        <v>43</v>
      </c>
      <c r="H1109" s="132" t="s">
        <v>491</v>
      </c>
      <c r="I1109" s="5">
        <v>39988</v>
      </c>
      <c r="J1109" s="132" t="s">
        <v>4068</v>
      </c>
      <c r="K1109" s="132" t="s">
        <v>4069</v>
      </c>
      <c r="L1109" s="8" t="s">
        <v>565</v>
      </c>
      <c r="M1109" s="5" t="s">
        <v>566</v>
      </c>
      <c r="N1109" s="5">
        <v>4053</v>
      </c>
      <c r="O1109" s="132" t="s">
        <v>40</v>
      </c>
      <c r="P1109" s="5"/>
      <c r="Q1109" s="5" t="s">
        <v>567</v>
      </c>
      <c r="R1109" s="5" t="s">
        <v>865</v>
      </c>
      <c r="S1109" s="683" t="s">
        <v>4851</v>
      </c>
      <c r="T1109" s="684" t="s">
        <v>4851</v>
      </c>
      <c r="U1109" s="186">
        <v>25.42</v>
      </c>
      <c r="V1109" s="186">
        <v>38.590000000000003</v>
      </c>
      <c r="W1109" s="186"/>
      <c r="X1109" s="186"/>
      <c r="Y1109" s="186">
        <v>64.010000000000005</v>
      </c>
      <c r="Z1109" s="6" t="s">
        <v>40</v>
      </c>
      <c r="AA1109" s="303"/>
      <c r="AB1109" s="303"/>
      <c r="AC1109" s="303"/>
      <c r="AD1109" s="303"/>
      <c r="AE1109" s="303"/>
      <c r="AF1109" s="303"/>
      <c r="AG1109" s="303"/>
      <c r="AH1109" s="303"/>
      <c r="AI1109" s="303"/>
      <c r="AJ1109" s="303"/>
      <c r="AK1109" s="303"/>
    </row>
    <row r="1110" spans="1:37" customFormat="1" ht="15">
      <c r="A1110" s="8" t="s">
        <v>26</v>
      </c>
      <c r="B1110" s="683" t="s">
        <v>4876</v>
      </c>
      <c r="C1110" s="127" t="s">
        <v>4877</v>
      </c>
      <c r="D1110" s="127" t="s">
        <v>28</v>
      </c>
      <c r="E1110" s="149" t="s">
        <v>4878</v>
      </c>
      <c r="F1110" s="5">
        <v>986815639</v>
      </c>
      <c r="G1110" s="5" t="s">
        <v>70</v>
      </c>
      <c r="H1110" s="132" t="s">
        <v>1475</v>
      </c>
      <c r="I1110" s="5">
        <v>6583</v>
      </c>
      <c r="J1110" s="132" t="s">
        <v>4879</v>
      </c>
      <c r="K1110" s="132" t="s">
        <v>4880</v>
      </c>
      <c r="L1110" s="8" t="s">
        <v>565</v>
      </c>
      <c r="M1110" s="5" t="s">
        <v>566</v>
      </c>
      <c r="N1110" s="5">
        <v>4054</v>
      </c>
      <c r="O1110" s="132" t="s">
        <v>40</v>
      </c>
      <c r="P1110" s="5"/>
      <c r="Q1110" s="5" t="s">
        <v>567</v>
      </c>
      <c r="R1110" s="10" t="s">
        <v>603</v>
      </c>
      <c r="S1110" s="683" t="s">
        <v>4851</v>
      </c>
      <c r="T1110" s="684" t="s">
        <v>4851</v>
      </c>
      <c r="U1110" s="186">
        <v>1E-3</v>
      </c>
      <c r="V1110" s="186">
        <v>1E-3</v>
      </c>
      <c r="W1110" s="186"/>
      <c r="X1110" s="186"/>
      <c r="Y1110" s="186">
        <v>1E-3</v>
      </c>
      <c r="Z1110" s="6" t="s">
        <v>1209</v>
      </c>
      <c r="AA1110" s="303"/>
      <c r="AB1110" s="303"/>
      <c r="AC1110" s="303"/>
      <c r="AD1110" s="303"/>
      <c r="AE1110" s="303"/>
      <c r="AF1110" s="303"/>
      <c r="AG1110" s="303"/>
      <c r="AH1110" s="303"/>
      <c r="AI1110" s="303"/>
      <c r="AJ1110" s="303"/>
      <c r="AK1110" s="303"/>
    </row>
    <row r="1111" spans="1:37" customFormat="1" ht="15">
      <c r="A1111" s="8" t="s">
        <v>26</v>
      </c>
      <c r="B1111" s="683" t="s">
        <v>2791</v>
      </c>
      <c r="C1111" s="127" t="s">
        <v>2792</v>
      </c>
      <c r="D1111" s="127" t="s">
        <v>28</v>
      </c>
      <c r="E1111" s="149" t="s">
        <v>2793</v>
      </c>
      <c r="F1111" s="5">
        <v>985212113</v>
      </c>
      <c r="G1111" s="5" t="s">
        <v>57</v>
      </c>
      <c r="H1111" s="132" t="s">
        <v>893</v>
      </c>
      <c r="I1111" s="5">
        <v>40476</v>
      </c>
      <c r="J1111" s="132" t="s">
        <v>2794</v>
      </c>
      <c r="K1111" s="132" t="s">
        <v>2795</v>
      </c>
      <c r="L1111" s="8" t="s">
        <v>565</v>
      </c>
      <c r="M1111" s="5" t="s">
        <v>566</v>
      </c>
      <c r="N1111" s="5">
        <v>4055</v>
      </c>
      <c r="O1111" s="132" t="s">
        <v>36</v>
      </c>
      <c r="P1111" s="5">
        <v>40000</v>
      </c>
      <c r="Q1111" s="5" t="s">
        <v>567</v>
      </c>
      <c r="R1111" s="5" t="s">
        <v>594</v>
      </c>
      <c r="S1111" s="683" t="s">
        <v>4851</v>
      </c>
      <c r="T1111" s="684" t="s">
        <v>4851</v>
      </c>
      <c r="U1111" s="186">
        <v>25.42</v>
      </c>
      <c r="V1111" s="186">
        <v>82.11</v>
      </c>
      <c r="W1111" s="186"/>
      <c r="X1111" s="186"/>
      <c r="Y1111" s="685">
        <v>107.53</v>
      </c>
      <c r="Z1111" s="6" t="s">
        <v>1209</v>
      </c>
      <c r="AA1111" s="303"/>
      <c r="AB1111" s="303"/>
      <c r="AC1111" s="303"/>
      <c r="AD1111" s="303"/>
      <c r="AE1111" s="303"/>
      <c r="AF1111" s="303"/>
      <c r="AG1111" s="303"/>
      <c r="AH1111" s="303"/>
      <c r="AI1111" s="303"/>
      <c r="AJ1111" s="303"/>
      <c r="AK1111" s="303"/>
    </row>
    <row r="1112" spans="1:37" customFormat="1" ht="15">
      <c r="A1112" s="8" t="s">
        <v>26</v>
      </c>
      <c r="B1112" s="683" t="s">
        <v>4881</v>
      </c>
      <c r="C1112" s="127" t="s">
        <v>4882</v>
      </c>
      <c r="D1112" s="127" t="s">
        <v>28</v>
      </c>
      <c r="E1112" s="149" t="s">
        <v>4883</v>
      </c>
      <c r="F1112" s="5">
        <v>984726372</v>
      </c>
      <c r="G1112" s="5" t="s">
        <v>43</v>
      </c>
      <c r="H1112" s="132" t="s">
        <v>622</v>
      </c>
      <c r="I1112" s="5">
        <v>49808</v>
      </c>
      <c r="J1112" s="132" t="s">
        <v>4884</v>
      </c>
      <c r="K1112" s="132" t="s">
        <v>4885</v>
      </c>
      <c r="L1112" s="8" t="s">
        <v>565</v>
      </c>
      <c r="M1112" s="5" t="s">
        <v>566</v>
      </c>
      <c r="N1112" s="5">
        <v>4056</v>
      </c>
      <c r="O1112" s="132" t="s">
        <v>36</v>
      </c>
      <c r="P1112" s="5">
        <v>45000</v>
      </c>
      <c r="Q1112" s="5" t="s">
        <v>567</v>
      </c>
      <c r="R1112" s="5" t="s">
        <v>594</v>
      </c>
      <c r="S1112" s="683" t="s">
        <v>4851</v>
      </c>
      <c r="T1112" s="684" t="s">
        <v>4851</v>
      </c>
      <c r="U1112" s="186">
        <v>25.42</v>
      </c>
      <c r="V1112" s="186">
        <v>82.11</v>
      </c>
      <c r="W1112" s="186"/>
      <c r="X1112" s="186"/>
      <c r="Y1112" s="685">
        <v>107.53</v>
      </c>
      <c r="Z1112" s="6" t="s">
        <v>1209</v>
      </c>
      <c r="AA1112" s="303"/>
      <c r="AB1112" s="303"/>
      <c r="AC1112" s="303"/>
      <c r="AD1112" s="303"/>
      <c r="AE1112" s="303"/>
      <c r="AF1112" s="303"/>
      <c r="AG1112" s="303"/>
      <c r="AH1112" s="303"/>
      <c r="AI1112" s="303"/>
      <c r="AJ1112" s="303"/>
      <c r="AK1112" s="303"/>
    </row>
    <row r="1113" spans="1:37" customFormat="1" ht="15">
      <c r="A1113" s="8" t="s">
        <v>26</v>
      </c>
      <c r="B1113" s="683" t="s">
        <v>4886</v>
      </c>
      <c r="C1113" s="127" t="s">
        <v>4887</v>
      </c>
      <c r="D1113" s="127" t="s">
        <v>28</v>
      </c>
      <c r="E1113" s="149" t="s">
        <v>4888</v>
      </c>
      <c r="F1113" s="5">
        <v>954147956</v>
      </c>
      <c r="G1113" s="5" t="s">
        <v>102</v>
      </c>
      <c r="H1113" s="132" t="s">
        <v>449</v>
      </c>
      <c r="I1113" s="5">
        <v>12320</v>
      </c>
      <c r="J1113" s="132" t="s">
        <v>4889</v>
      </c>
      <c r="K1113" s="132" t="s">
        <v>4890</v>
      </c>
      <c r="L1113" s="8" t="s">
        <v>565</v>
      </c>
      <c r="M1113" s="5" t="s">
        <v>566</v>
      </c>
      <c r="N1113" s="5">
        <v>4057</v>
      </c>
      <c r="O1113" s="132" t="s">
        <v>36</v>
      </c>
      <c r="P1113" s="5">
        <v>10000</v>
      </c>
      <c r="Q1113" s="5" t="s">
        <v>567</v>
      </c>
      <c r="R1113" s="5" t="s">
        <v>865</v>
      </c>
      <c r="S1113" s="683" t="s">
        <v>4851</v>
      </c>
      <c r="T1113" s="684" t="s">
        <v>4851</v>
      </c>
      <c r="U1113" s="186">
        <v>25.42</v>
      </c>
      <c r="V1113" s="186">
        <v>97.47</v>
      </c>
      <c r="W1113" s="186"/>
      <c r="X1113" s="186"/>
      <c r="Y1113" s="186">
        <v>122.89</v>
      </c>
      <c r="Z1113" s="6" t="s">
        <v>40</v>
      </c>
      <c r="AA1113" s="303"/>
      <c r="AB1113" s="303"/>
      <c r="AC1113" s="303"/>
      <c r="AD1113" s="303"/>
      <c r="AE1113" s="303"/>
      <c r="AF1113" s="303"/>
      <c r="AG1113" s="303"/>
      <c r="AH1113" s="303"/>
      <c r="AI1113" s="303"/>
      <c r="AJ1113" s="303"/>
      <c r="AK1113" s="303"/>
    </row>
    <row r="1114" spans="1:37" customFormat="1" ht="15" hidden="1">
      <c r="A1114" s="296" t="s">
        <v>26</v>
      </c>
      <c r="B1114" s="302" t="s">
        <v>4891</v>
      </c>
      <c r="C1114" s="361" t="s">
        <v>4892</v>
      </c>
      <c r="D1114" s="296" t="s">
        <v>28</v>
      </c>
      <c r="E1114" s="311" t="s">
        <v>4893</v>
      </c>
      <c r="F1114" s="299">
        <v>951445402</v>
      </c>
      <c r="G1114" s="299" t="s">
        <v>57</v>
      </c>
      <c r="H1114" s="299" t="s">
        <v>893</v>
      </c>
      <c r="I1114" s="299">
        <v>10485</v>
      </c>
      <c r="J1114" s="299" t="s">
        <v>4894</v>
      </c>
      <c r="K1114" s="299" t="s">
        <v>4895</v>
      </c>
      <c r="L1114" s="349" t="s">
        <v>34</v>
      </c>
      <c r="M1114" s="296" t="s">
        <v>35</v>
      </c>
      <c r="N1114" s="299">
        <v>3977</v>
      </c>
      <c r="O1114" s="299" t="s">
        <v>36</v>
      </c>
      <c r="P1114" s="299" t="s">
        <v>46</v>
      </c>
      <c r="Q1114" s="315" t="s">
        <v>38</v>
      </c>
      <c r="R1114" s="299" t="s">
        <v>1022</v>
      </c>
      <c r="S1114" s="297" t="s">
        <v>4896</v>
      </c>
      <c r="T1114" s="664" t="s">
        <v>4896</v>
      </c>
      <c r="U1114" s="387">
        <v>18</v>
      </c>
      <c r="V1114" s="300">
        <v>78</v>
      </c>
      <c r="W1114" s="300"/>
      <c r="X1114" s="300"/>
      <c r="Y1114" s="301">
        <f>U1114+V1114</f>
        <v>96</v>
      </c>
      <c r="Z1114" s="302" t="s">
        <v>40</v>
      </c>
      <c r="AA1114" s="303"/>
      <c r="AB1114" s="303"/>
      <c r="AC1114" s="303"/>
      <c r="AD1114" s="303"/>
      <c r="AE1114" s="303"/>
      <c r="AF1114" s="303"/>
      <c r="AG1114" s="303"/>
      <c r="AH1114" s="303"/>
      <c r="AI1114" s="303"/>
      <c r="AJ1114" s="303"/>
      <c r="AK1114" s="303"/>
    </row>
    <row r="1115" spans="1:37" customFormat="1" ht="15" hidden="1">
      <c r="A1115" s="296" t="s">
        <v>26</v>
      </c>
      <c r="B1115" s="363">
        <v>29425955</v>
      </c>
      <c r="C1115" s="363" t="s">
        <v>4897</v>
      </c>
      <c r="D1115" s="296" t="s">
        <v>28</v>
      </c>
      <c r="E1115" s="571" t="s">
        <v>4898</v>
      </c>
      <c r="F1115" s="334">
        <v>986864179</v>
      </c>
      <c r="G1115" s="334" t="s">
        <v>70</v>
      </c>
      <c r="H1115" s="334" t="s">
        <v>247</v>
      </c>
      <c r="I1115" s="334">
        <v>9085</v>
      </c>
      <c r="J1115" s="334" t="s">
        <v>4899</v>
      </c>
      <c r="K1115" s="334" t="s">
        <v>4900</v>
      </c>
      <c r="L1115" s="530" t="s">
        <v>34</v>
      </c>
      <c r="M1115" s="310" t="s">
        <v>35</v>
      </c>
      <c r="N1115" s="334">
        <v>3978</v>
      </c>
      <c r="O1115" s="334" t="s">
        <v>36</v>
      </c>
      <c r="P1115" s="334" t="s">
        <v>46</v>
      </c>
      <c r="Q1115" s="332" t="s">
        <v>38</v>
      </c>
      <c r="R1115" s="334" t="s">
        <v>1022</v>
      </c>
      <c r="S1115" s="335" t="s">
        <v>4896</v>
      </c>
      <c r="T1115" s="668" t="s">
        <v>4896</v>
      </c>
      <c r="U1115" s="387">
        <v>18</v>
      </c>
      <c r="V1115" s="300">
        <v>78</v>
      </c>
      <c r="W1115" s="300"/>
      <c r="X1115" s="300"/>
      <c r="Y1115" s="301">
        <f>U1115+V1115</f>
        <v>96</v>
      </c>
      <c r="Z1115" s="302" t="s">
        <v>40</v>
      </c>
      <c r="AA1115" s="303"/>
      <c r="AB1115" s="303"/>
      <c r="AC1115" s="303"/>
      <c r="AD1115" s="303"/>
      <c r="AE1115" s="303"/>
      <c r="AF1115" s="303"/>
      <c r="AG1115" s="303"/>
      <c r="AH1115" s="303"/>
      <c r="AI1115" s="303"/>
      <c r="AJ1115" s="303"/>
      <c r="AK1115" s="303"/>
    </row>
    <row r="1116" spans="1:37" customFormat="1" ht="15" hidden="1">
      <c r="A1116" s="356" t="s">
        <v>26</v>
      </c>
      <c r="B1116" s="302" t="s">
        <v>4298</v>
      </c>
      <c r="C1116" s="361" t="s">
        <v>4901</v>
      </c>
      <c r="D1116" s="296" t="s">
        <v>28</v>
      </c>
      <c r="E1116" s="311" t="s">
        <v>4902</v>
      </c>
      <c r="F1116" s="299">
        <v>951324348</v>
      </c>
      <c r="G1116" s="299" t="s">
        <v>43</v>
      </c>
      <c r="H1116" s="299" t="s">
        <v>271</v>
      </c>
      <c r="I1116" s="299">
        <v>10788</v>
      </c>
      <c r="J1116" s="299" t="s">
        <v>4903</v>
      </c>
      <c r="K1116" s="299" t="s">
        <v>4302</v>
      </c>
      <c r="L1116" s="349" t="s">
        <v>34</v>
      </c>
      <c r="M1116" s="296" t="s">
        <v>35</v>
      </c>
      <c r="N1116" s="299">
        <v>3979</v>
      </c>
      <c r="O1116" s="299" t="s">
        <v>36</v>
      </c>
      <c r="P1116" s="299" t="s">
        <v>46</v>
      </c>
      <c r="Q1116" s="315" t="s">
        <v>38</v>
      </c>
      <c r="R1116" s="299" t="s">
        <v>487</v>
      </c>
      <c r="S1116" s="297" t="s">
        <v>4896</v>
      </c>
      <c r="T1116" s="664" t="s">
        <v>4896</v>
      </c>
      <c r="U1116" s="604">
        <v>18</v>
      </c>
      <c r="V1116" s="300">
        <v>93</v>
      </c>
      <c r="W1116" s="300"/>
      <c r="X1116" s="300"/>
      <c r="Y1116" s="301">
        <f>U1116+V1116</f>
        <v>111</v>
      </c>
      <c r="Z1116" s="302" t="s">
        <v>40</v>
      </c>
      <c r="AA1116" s="303"/>
      <c r="AB1116" s="303"/>
      <c r="AC1116" s="303"/>
      <c r="AD1116" s="303"/>
      <c r="AE1116" s="303"/>
      <c r="AF1116" s="303"/>
      <c r="AG1116" s="303"/>
      <c r="AH1116" s="303"/>
      <c r="AI1116" s="303"/>
      <c r="AJ1116" s="303"/>
      <c r="AK1116" s="303"/>
    </row>
    <row r="1117" spans="1:37" customFormat="1" ht="15">
      <c r="A1117" s="755" t="s">
        <v>26</v>
      </c>
      <c r="B1117" s="6">
        <v>23984736</v>
      </c>
      <c r="C1117" s="8" t="s">
        <v>4904</v>
      </c>
      <c r="D1117" s="8" t="s">
        <v>28</v>
      </c>
      <c r="E1117" s="94" t="s">
        <v>4905</v>
      </c>
      <c r="F1117" s="5">
        <v>916082979</v>
      </c>
      <c r="G1117" s="5" t="s">
        <v>30</v>
      </c>
      <c r="H1117" s="5" t="s">
        <v>83</v>
      </c>
      <c r="I1117" s="5">
        <v>2021</v>
      </c>
      <c r="J1117" s="5" t="s">
        <v>4906</v>
      </c>
      <c r="K1117" s="5" t="s">
        <v>4907</v>
      </c>
      <c r="L1117" s="8" t="s">
        <v>565</v>
      </c>
      <c r="M1117" s="5" t="s">
        <v>566</v>
      </c>
      <c r="N1117" s="5">
        <v>1808</v>
      </c>
      <c r="O1117" s="5" t="s">
        <v>475</v>
      </c>
      <c r="P1117" s="5"/>
      <c r="Q1117" s="5" t="s">
        <v>1167</v>
      </c>
      <c r="R1117" s="5" t="s">
        <v>603</v>
      </c>
      <c r="S1117" s="10" t="s">
        <v>4548</v>
      </c>
      <c r="T1117" s="663" t="s">
        <v>4908</v>
      </c>
      <c r="U1117" s="513">
        <v>1E-3</v>
      </c>
      <c r="V1117" s="514">
        <v>1E-3</v>
      </c>
      <c r="W1117" s="514"/>
      <c r="X1117" s="514"/>
      <c r="Y1117" s="514">
        <v>1E-3</v>
      </c>
      <c r="Z1117" s="6" t="s">
        <v>40</v>
      </c>
    </row>
    <row r="1118" spans="1:37" customFormat="1" ht="15">
      <c r="A1118" s="755" t="s">
        <v>26</v>
      </c>
      <c r="B1118" s="6">
        <v>45651185</v>
      </c>
      <c r="C1118" s="8" t="s">
        <v>1578</v>
      </c>
      <c r="D1118" s="8" t="s">
        <v>28</v>
      </c>
      <c r="E1118" s="94" t="s">
        <v>4909</v>
      </c>
      <c r="F1118" s="5">
        <v>974257603</v>
      </c>
      <c r="G1118" s="5" t="s">
        <v>50</v>
      </c>
      <c r="H1118" s="5" t="s">
        <v>454</v>
      </c>
      <c r="I1118" s="5">
        <v>47060</v>
      </c>
      <c r="J1118" s="5" t="s">
        <v>1580</v>
      </c>
      <c r="K1118" s="5" t="s">
        <v>1581</v>
      </c>
      <c r="L1118" s="8" t="s">
        <v>565</v>
      </c>
      <c r="M1118" s="5" t="s">
        <v>566</v>
      </c>
      <c r="N1118" s="5">
        <v>1811</v>
      </c>
      <c r="O1118" s="5" t="s">
        <v>40</v>
      </c>
      <c r="P1118" s="5"/>
      <c r="Q1118" s="5" t="s">
        <v>567</v>
      </c>
      <c r="R1118" s="5" t="s">
        <v>568</v>
      </c>
      <c r="S1118" s="10" t="s">
        <v>4548</v>
      </c>
      <c r="T1118" s="663" t="s">
        <v>4908</v>
      </c>
      <c r="U1118" s="521">
        <v>25.42</v>
      </c>
      <c r="V1118" s="7">
        <v>30.91</v>
      </c>
      <c r="W1118" s="7"/>
      <c r="X1118" s="7"/>
      <c r="Y1118" s="7">
        <v>56.33</v>
      </c>
      <c r="Z1118" s="6" t="s">
        <v>40</v>
      </c>
    </row>
    <row r="1119" spans="1:37" customFormat="1" ht="15">
      <c r="A1119" s="755" t="s">
        <v>26</v>
      </c>
      <c r="B1119" s="6">
        <v>10536663</v>
      </c>
      <c r="C1119" s="8" t="s">
        <v>4910</v>
      </c>
      <c r="D1119" s="8" t="s">
        <v>28</v>
      </c>
      <c r="E1119" s="8" t="s">
        <v>1258</v>
      </c>
      <c r="F1119" s="5">
        <v>942769337</v>
      </c>
      <c r="G1119" s="5" t="s">
        <v>70</v>
      </c>
      <c r="H1119" s="5" t="s">
        <v>2957</v>
      </c>
      <c r="I1119" s="5">
        <v>4987</v>
      </c>
      <c r="J1119" s="5" t="s">
        <v>4911</v>
      </c>
      <c r="K1119" s="5" t="s">
        <v>4912</v>
      </c>
      <c r="L1119" s="8" t="s">
        <v>565</v>
      </c>
      <c r="M1119" s="5" t="s">
        <v>566</v>
      </c>
      <c r="N1119" s="5">
        <v>1812</v>
      </c>
      <c r="O1119" s="5" t="s">
        <v>36</v>
      </c>
      <c r="P1119" s="5">
        <v>4987</v>
      </c>
      <c r="Q1119" s="5" t="s">
        <v>1167</v>
      </c>
      <c r="R1119" s="5" t="s">
        <v>568</v>
      </c>
      <c r="S1119" s="10" t="s">
        <v>4908</v>
      </c>
      <c r="T1119" s="663" t="s">
        <v>4908</v>
      </c>
      <c r="U1119" s="521">
        <v>25.42</v>
      </c>
      <c r="V1119" s="7">
        <v>82.11</v>
      </c>
      <c r="W1119" s="7"/>
      <c r="X1119" s="7"/>
      <c r="Y1119" s="7">
        <v>107.53</v>
      </c>
      <c r="Z1119" s="6" t="s">
        <v>40</v>
      </c>
    </row>
    <row r="1120" spans="1:37" customFormat="1" ht="15">
      <c r="A1120" s="755" t="s">
        <v>26</v>
      </c>
      <c r="B1120" s="6">
        <v>23839544</v>
      </c>
      <c r="C1120" s="8" t="s">
        <v>4913</v>
      </c>
      <c r="D1120" s="8" t="s">
        <v>28</v>
      </c>
      <c r="E1120" s="94" t="s">
        <v>4914</v>
      </c>
      <c r="F1120" s="5">
        <v>978497442</v>
      </c>
      <c r="G1120" s="5" t="s">
        <v>43</v>
      </c>
      <c r="H1120" s="5" t="s">
        <v>704</v>
      </c>
      <c r="I1120" s="5">
        <v>15091</v>
      </c>
      <c r="J1120" s="5" t="s">
        <v>4915</v>
      </c>
      <c r="K1120" s="5" t="s">
        <v>4916</v>
      </c>
      <c r="L1120" s="8" t="s">
        <v>565</v>
      </c>
      <c r="M1120" s="5" t="s">
        <v>566</v>
      </c>
      <c r="N1120" s="5">
        <v>1813</v>
      </c>
      <c r="O1120" s="5" t="s">
        <v>36</v>
      </c>
      <c r="P1120" s="5">
        <v>15091</v>
      </c>
      <c r="Q1120" s="5" t="s">
        <v>567</v>
      </c>
      <c r="R1120" s="5" t="s">
        <v>1133</v>
      </c>
      <c r="S1120" s="10" t="s">
        <v>4908</v>
      </c>
      <c r="T1120" s="663" t="s">
        <v>4908</v>
      </c>
      <c r="U1120" s="521">
        <v>25.42</v>
      </c>
      <c r="V1120" s="7">
        <v>117.96</v>
      </c>
      <c r="W1120" s="7"/>
      <c r="X1120" s="7"/>
      <c r="Y1120" s="7">
        <v>143.38</v>
      </c>
      <c r="Z1120" s="6" t="s">
        <v>40</v>
      </c>
    </row>
    <row r="1121" spans="1:37" customFormat="1" ht="15">
      <c r="A1121" s="755" t="s">
        <v>26</v>
      </c>
      <c r="B1121" s="6">
        <v>44417839</v>
      </c>
      <c r="C1121" s="8" t="s">
        <v>4917</v>
      </c>
      <c r="D1121" s="8" t="s">
        <v>28</v>
      </c>
      <c r="E1121" s="94" t="s">
        <v>4918</v>
      </c>
      <c r="F1121" s="5">
        <v>989857118</v>
      </c>
      <c r="G1121" s="5" t="s">
        <v>57</v>
      </c>
      <c r="H1121" s="5" t="s">
        <v>172</v>
      </c>
      <c r="I1121" s="5">
        <v>4089</v>
      </c>
      <c r="J1121" s="5" t="s">
        <v>4919</v>
      </c>
      <c r="K1121" s="5" t="s">
        <v>4920</v>
      </c>
      <c r="L1121" s="8" t="s">
        <v>565</v>
      </c>
      <c r="M1121" s="5" t="s">
        <v>566</v>
      </c>
      <c r="N1121" s="5">
        <v>1814</v>
      </c>
      <c r="O1121" s="5" t="s">
        <v>36</v>
      </c>
      <c r="P1121" s="5">
        <v>4089</v>
      </c>
      <c r="Q1121" s="5" t="s">
        <v>1167</v>
      </c>
      <c r="R1121" s="5" t="s">
        <v>568</v>
      </c>
      <c r="S1121" s="10" t="s">
        <v>4908</v>
      </c>
      <c r="T1121" s="663" t="s">
        <v>4908</v>
      </c>
      <c r="U1121" s="521">
        <v>25.42</v>
      </c>
      <c r="V1121" s="7">
        <v>71.87</v>
      </c>
      <c r="W1121" s="7"/>
      <c r="X1121" s="7"/>
      <c r="Y1121" s="7">
        <v>97.29</v>
      </c>
      <c r="Z1121" s="6" t="s">
        <v>40</v>
      </c>
    </row>
    <row r="1122" spans="1:37" customFormat="1" ht="15">
      <c r="A1122" s="755" t="s">
        <v>26</v>
      </c>
      <c r="B1122" s="6">
        <v>40927412</v>
      </c>
      <c r="C1122" s="8" t="s">
        <v>2316</v>
      </c>
      <c r="D1122" s="8" t="s">
        <v>28</v>
      </c>
      <c r="E1122" s="94" t="s">
        <v>2317</v>
      </c>
      <c r="F1122" s="5">
        <v>974790804</v>
      </c>
      <c r="G1122" s="5" t="s">
        <v>57</v>
      </c>
      <c r="H1122" s="5" t="s">
        <v>893</v>
      </c>
      <c r="I1122" s="5">
        <v>15498</v>
      </c>
      <c r="J1122" s="5" t="s">
        <v>2318</v>
      </c>
      <c r="K1122" s="5" t="s">
        <v>4921</v>
      </c>
      <c r="L1122" s="8" t="s">
        <v>565</v>
      </c>
      <c r="M1122" s="5" t="s">
        <v>566</v>
      </c>
      <c r="N1122" s="5">
        <v>1815</v>
      </c>
      <c r="O1122" s="5" t="s">
        <v>36</v>
      </c>
      <c r="P1122" s="5">
        <v>15498</v>
      </c>
      <c r="Q1122" s="5" t="s">
        <v>1167</v>
      </c>
      <c r="R1122" s="5" t="s">
        <v>568</v>
      </c>
      <c r="S1122" s="10" t="s">
        <v>4908</v>
      </c>
      <c r="T1122" s="663" t="s">
        <v>4908</v>
      </c>
      <c r="U1122" s="7">
        <v>25.42</v>
      </c>
      <c r="V1122" s="7">
        <v>137.16</v>
      </c>
      <c r="W1122" s="7"/>
      <c r="X1122" s="7"/>
      <c r="Y1122" s="7">
        <v>162.58000000000001</v>
      </c>
      <c r="Z1122" s="6" t="s">
        <v>40</v>
      </c>
    </row>
    <row r="1123" spans="1:37" customFormat="1" ht="15">
      <c r="A1123" s="15" t="s">
        <v>26</v>
      </c>
      <c r="B1123" s="96">
        <v>20523618939</v>
      </c>
      <c r="C1123" s="95" t="s">
        <v>4922</v>
      </c>
      <c r="D1123" s="8" t="s">
        <v>1270</v>
      </c>
      <c r="E1123" s="95" t="s">
        <v>1258</v>
      </c>
      <c r="F1123" s="19">
        <v>991502336</v>
      </c>
      <c r="G1123" s="19" t="s">
        <v>43</v>
      </c>
      <c r="H1123" s="19" t="s">
        <v>148</v>
      </c>
      <c r="I1123" s="19">
        <v>35998</v>
      </c>
      <c r="J1123" s="19" t="s">
        <v>4923</v>
      </c>
      <c r="K1123" s="19" t="s">
        <v>4924</v>
      </c>
      <c r="L1123" s="95" t="s">
        <v>565</v>
      </c>
      <c r="M1123" s="19" t="s">
        <v>566</v>
      </c>
      <c r="N1123" s="19">
        <v>1816</v>
      </c>
      <c r="O1123" s="19" t="s">
        <v>36</v>
      </c>
      <c r="P1123" s="19">
        <v>35998</v>
      </c>
      <c r="Q1123" s="19" t="s">
        <v>1167</v>
      </c>
      <c r="R1123" s="5" t="s">
        <v>1133</v>
      </c>
      <c r="S1123" s="97" t="s">
        <v>4908</v>
      </c>
      <c r="T1123" s="671" t="s">
        <v>4908</v>
      </c>
      <c r="U1123" s="7">
        <v>32.200000000000003</v>
      </c>
      <c r="V1123" s="7">
        <v>108.62</v>
      </c>
      <c r="W1123" s="7"/>
      <c r="X1123" s="7"/>
      <c r="Y1123" s="7">
        <v>140.82</v>
      </c>
      <c r="Z1123" s="6" t="s">
        <v>40</v>
      </c>
    </row>
    <row r="1124" spans="1:37" customFormat="1" ht="15">
      <c r="A1124" s="14" t="s">
        <v>26</v>
      </c>
      <c r="B1124" s="6" t="s">
        <v>4925</v>
      </c>
      <c r="C1124" s="8" t="s">
        <v>4926</v>
      </c>
      <c r="D1124" s="8" t="s">
        <v>28</v>
      </c>
      <c r="E1124" s="94" t="s">
        <v>4927</v>
      </c>
      <c r="F1124" s="5">
        <v>944265003</v>
      </c>
      <c r="G1124" s="5" t="s">
        <v>30</v>
      </c>
      <c r="H1124" s="8" t="s">
        <v>261</v>
      </c>
      <c r="I1124" s="5">
        <v>9681</v>
      </c>
      <c r="J1124" s="5" t="s">
        <v>4928</v>
      </c>
      <c r="K1124" s="5" t="s">
        <v>4929</v>
      </c>
      <c r="L1124" s="8" t="s">
        <v>565</v>
      </c>
      <c r="M1124" s="5" t="s">
        <v>566</v>
      </c>
      <c r="N1124" s="5">
        <v>2813</v>
      </c>
      <c r="O1124" s="5" t="s">
        <v>475</v>
      </c>
      <c r="P1124" s="5"/>
      <c r="Q1124" s="5" t="s">
        <v>649</v>
      </c>
      <c r="R1124" s="5" t="s">
        <v>603</v>
      </c>
      <c r="S1124" s="10" t="s">
        <v>4561</v>
      </c>
      <c r="T1124" s="663" t="s">
        <v>4561</v>
      </c>
      <c r="U1124" s="11">
        <v>1E-3</v>
      </c>
      <c r="V1124" s="11">
        <v>1E-3</v>
      </c>
      <c r="W1124" s="11"/>
      <c r="X1124" s="11"/>
      <c r="Y1124" s="11">
        <v>1E-3</v>
      </c>
      <c r="Z1124" s="6" t="s">
        <v>40</v>
      </c>
    </row>
    <row r="1125" spans="1:37" customFormat="1" ht="15">
      <c r="A1125" s="14" t="s">
        <v>26</v>
      </c>
      <c r="B1125" s="6" t="s">
        <v>4930</v>
      </c>
      <c r="C1125" s="8" t="s">
        <v>4931</v>
      </c>
      <c r="D1125" s="8" t="s">
        <v>28</v>
      </c>
      <c r="E1125" s="94" t="s">
        <v>4932</v>
      </c>
      <c r="F1125" s="5">
        <v>973877701</v>
      </c>
      <c r="G1125" s="5" t="s">
        <v>30</v>
      </c>
      <c r="H1125" s="8" t="s">
        <v>855</v>
      </c>
      <c r="I1125" s="5">
        <v>5420</v>
      </c>
      <c r="J1125" s="5" t="s">
        <v>4933</v>
      </c>
      <c r="K1125" s="5" t="s">
        <v>4934</v>
      </c>
      <c r="L1125" s="8" t="s">
        <v>565</v>
      </c>
      <c r="M1125" s="5" t="s">
        <v>566</v>
      </c>
      <c r="N1125" s="5">
        <v>2814</v>
      </c>
      <c r="O1125" s="5" t="s">
        <v>36</v>
      </c>
      <c r="P1125" s="5">
        <v>5000</v>
      </c>
      <c r="Q1125" s="5" t="s">
        <v>567</v>
      </c>
      <c r="R1125" s="5" t="s">
        <v>594</v>
      </c>
      <c r="S1125" s="10" t="s">
        <v>4561</v>
      </c>
      <c r="T1125" s="663" t="s">
        <v>4561</v>
      </c>
      <c r="U1125" s="11">
        <v>25.42</v>
      </c>
      <c r="V1125" s="11">
        <v>76.989999999999995</v>
      </c>
      <c r="W1125" s="11"/>
      <c r="X1125" s="11"/>
      <c r="Y1125" s="11">
        <v>102.41</v>
      </c>
      <c r="Z1125" s="6" t="s">
        <v>40</v>
      </c>
    </row>
    <row r="1126" spans="1:37" customFormat="1" ht="15">
      <c r="A1126" s="14" t="s">
        <v>26</v>
      </c>
      <c r="B1126" s="6" t="s">
        <v>4935</v>
      </c>
      <c r="C1126" s="8" t="s">
        <v>4936</v>
      </c>
      <c r="D1126" s="8" t="s">
        <v>28</v>
      </c>
      <c r="E1126" s="94" t="s">
        <v>4937</v>
      </c>
      <c r="F1126" s="5">
        <v>992179236</v>
      </c>
      <c r="G1126" s="5" t="s">
        <v>70</v>
      </c>
      <c r="H1126" s="8" t="s">
        <v>247</v>
      </c>
      <c r="I1126" s="5">
        <v>5300</v>
      </c>
      <c r="J1126" s="5" t="s">
        <v>4938</v>
      </c>
      <c r="K1126" s="5" t="s">
        <v>4939</v>
      </c>
      <c r="L1126" s="8" t="s">
        <v>565</v>
      </c>
      <c r="M1126" s="5" t="s">
        <v>566</v>
      </c>
      <c r="N1126" s="5">
        <v>2815</v>
      </c>
      <c r="O1126" s="5" t="s">
        <v>36</v>
      </c>
      <c r="P1126" s="5">
        <v>5000</v>
      </c>
      <c r="Q1126" s="5" t="s">
        <v>649</v>
      </c>
      <c r="R1126" s="5" t="s">
        <v>594</v>
      </c>
      <c r="S1126" s="10" t="s">
        <v>4561</v>
      </c>
      <c r="T1126" s="663" t="s">
        <v>4561</v>
      </c>
      <c r="U1126" s="11">
        <v>25.42</v>
      </c>
      <c r="V1126" s="11">
        <v>71.87</v>
      </c>
      <c r="W1126" s="11"/>
      <c r="X1126" s="11"/>
      <c r="Y1126" s="11">
        <v>97.29</v>
      </c>
      <c r="Z1126" s="6" t="s">
        <v>40</v>
      </c>
    </row>
    <row r="1127" spans="1:37" customFormat="1" ht="15">
      <c r="A1127" s="14" t="s">
        <v>26</v>
      </c>
      <c r="B1127" s="6" t="s">
        <v>1993</v>
      </c>
      <c r="C1127" s="8" t="s">
        <v>4940</v>
      </c>
      <c r="D1127" s="8" t="s">
        <v>28</v>
      </c>
      <c r="E1127" s="94" t="s">
        <v>4941</v>
      </c>
      <c r="F1127" s="5">
        <v>974513230</v>
      </c>
      <c r="G1127" s="5" t="s">
        <v>57</v>
      </c>
      <c r="H1127" s="8" t="s">
        <v>662</v>
      </c>
      <c r="I1127" s="5">
        <v>20046</v>
      </c>
      <c r="J1127" s="5" t="s">
        <v>1996</v>
      </c>
      <c r="K1127" s="5" t="s">
        <v>1997</v>
      </c>
      <c r="L1127" s="8" t="s">
        <v>565</v>
      </c>
      <c r="M1127" s="5" t="s">
        <v>35</v>
      </c>
      <c r="N1127" s="5">
        <v>2816</v>
      </c>
      <c r="O1127" s="5" t="s">
        <v>36</v>
      </c>
      <c r="P1127" s="5">
        <v>20000</v>
      </c>
      <c r="Q1127" s="5" t="s">
        <v>567</v>
      </c>
      <c r="R1127" s="5" t="s">
        <v>594</v>
      </c>
      <c r="S1127" s="10" t="s">
        <v>4561</v>
      </c>
      <c r="T1127" s="663" t="s">
        <v>4561</v>
      </c>
      <c r="U1127" s="11">
        <v>25.42</v>
      </c>
      <c r="V1127" s="11">
        <v>20.67</v>
      </c>
      <c r="W1127" s="11"/>
      <c r="X1127" s="11"/>
      <c r="Y1127" s="11">
        <v>46.09</v>
      </c>
      <c r="Z1127" s="6" t="s">
        <v>40</v>
      </c>
    </row>
    <row r="1128" spans="1:37" customFormat="1" ht="15">
      <c r="A1128" s="697" t="s">
        <v>26</v>
      </c>
      <c r="B1128" s="683" t="s">
        <v>4942</v>
      </c>
      <c r="C1128" s="690" t="s">
        <v>4943</v>
      </c>
      <c r="D1128" s="690" t="s">
        <v>28</v>
      </c>
      <c r="E1128" s="149" t="s">
        <v>4944</v>
      </c>
      <c r="F1128" s="687">
        <v>983946380</v>
      </c>
      <c r="G1128" s="687" t="s">
        <v>57</v>
      </c>
      <c r="H1128" s="687" t="s">
        <v>78</v>
      </c>
      <c r="I1128" s="687">
        <v>4391</v>
      </c>
      <c r="J1128" s="687" t="s">
        <v>4945</v>
      </c>
      <c r="K1128" s="687" t="s">
        <v>4946</v>
      </c>
      <c r="L1128" s="690" t="s">
        <v>565</v>
      </c>
      <c r="M1128" s="687" t="s">
        <v>566</v>
      </c>
      <c r="N1128" s="687">
        <v>4233</v>
      </c>
      <c r="O1128" s="687" t="s">
        <v>36</v>
      </c>
      <c r="P1128" s="687">
        <v>5000</v>
      </c>
      <c r="Q1128" s="5" t="s">
        <v>567</v>
      </c>
      <c r="R1128" s="687" t="s">
        <v>865</v>
      </c>
      <c r="S1128" s="688" t="s">
        <v>4233</v>
      </c>
      <c r="T1128" s="689" t="s">
        <v>4587</v>
      </c>
      <c r="U1128" s="186">
        <v>25.42</v>
      </c>
      <c r="V1128" s="693">
        <v>82.11</v>
      </c>
      <c r="W1128" s="693"/>
      <c r="X1128" s="693"/>
      <c r="Y1128" s="685">
        <v>107.53</v>
      </c>
      <c r="Z1128" s="695" t="s">
        <v>40</v>
      </c>
      <c r="AA1128" s="303"/>
      <c r="AB1128" s="303"/>
      <c r="AC1128" s="303"/>
      <c r="AD1128" s="303"/>
      <c r="AE1128" s="303"/>
      <c r="AF1128" s="303"/>
      <c r="AG1128" s="303"/>
      <c r="AH1128" s="303"/>
      <c r="AI1128" s="303"/>
      <c r="AJ1128" s="303"/>
      <c r="AK1128" s="303"/>
    </row>
    <row r="1129" spans="1:37" customFormat="1" ht="15" hidden="1">
      <c r="A1129" s="310" t="s">
        <v>26</v>
      </c>
      <c r="B1129" s="297" t="s">
        <v>4947</v>
      </c>
      <c r="C1129" s="296" t="s">
        <v>4948</v>
      </c>
      <c r="D1129" s="296" t="s">
        <v>28</v>
      </c>
      <c r="E1129" s="296" t="s">
        <v>4949</v>
      </c>
      <c r="F1129" s="299">
        <v>990080873</v>
      </c>
      <c r="G1129" s="299" t="s">
        <v>57</v>
      </c>
      <c r="H1129" s="299" t="s">
        <v>662</v>
      </c>
      <c r="I1129" s="299">
        <v>30603</v>
      </c>
      <c r="J1129" s="299" t="s">
        <v>4950</v>
      </c>
      <c r="K1129" s="299" t="s">
        <v>4951</v>
      </c>
      <c r="L1129" s="296" t="s">
        <v>34</v>
      </c>
      <c r="M1129" s="299" t="s">
        <v>35</v>
      </c>
      <c r="N1129" s="299">
        <v>3445</v>
      </c>
      <c r="O1129" s="299" t="s">
        <v>36</v>
      </c>
      <c r="P1129" s="299" t="s">
        <v>66</v>
      </c>
      <c r="Q1129" s="299" t="s">
        <v>38</v>
      </c>
      <c r="R1129" s="299" t="s">
        <v>3247</v>
      </c>
      <c r="S1129" s="297" t="s">
        <v>4952</v>
      </c>
      <c r="T1129" s="664" t="s">
        <v>4952</v>
      </c>
      <c r="U1129" s="300">
        <v>18</v>
      </c>
      <c r="V1129" s="300">
        <v>73</v>
      </c>
      <c r="W1129" s="300"/>
      <c r="X1129" s="300"/>
      <c r="Y1129" s="301">
        <f>U1129+V1129</f>
        <v>91</v>
      </c>
      <c r="Z1129" s="302" t="s">
        <v>40</v>
      </c>
      <c r="AA1129" s="303"/>
      <c r="AB1129" s="303"/>
      <c r="AC1129" s="303"/>
      <c r="AD1129" s="303"/>
      <c r="AE1129" s="303"/>
      <c r="AF1129" s="303"/>
      <c r="AG1129" s="303"/>
      <c r="AH1129" s="303"/>
      <c r="AI1129" s="303"/>
      <c r="AJ1129" s="303"/>
      <c r="AK1129" s="303"/>
    </row>
    <row r="1130" spans="1:37" customFormat="1" ht="15" hidden="1">
      <c r="A1130" s="310" t="s">
        <v>26</v>
      </c>
      <c r="B1130" s="297" t="s">
        <v>4953</v>
      </c>
      <c r="C1130" s="296" t="s">
        <v>4954</v>
      </c>
      <c r="D1130" s="296" t="s">
        <v>28</v>
      </c>
      <c r="E1130" s="296" t="s">
        <v>4955</v>
      </c>
      <c r="F1130" s="299">
        <v>997915159</v>
      </c>
      <c r="G1130" s="299" t="s">
        <v>30</v>
      </c>
      <c r="H1130" s="299" t="s">
        <v>227</v>
      </c>
      <c r="I1130" s="299">
        <v>13012</v>
      </c>
      <c r="J1130" s="299" t="s">
        <v>1736</v>
      </c>
      <c r="K1130" s="299" t="s">
        <v>1737</v>
      </c>
      <c r="L1130" s="296" t="s">
        <v>34</v>
      </c>
      <c r="M1130" s="299" t="s">
        <v>35</v>
      </c>
      <c r="N1130" s="299">
        <v>3446</v>
      </c>
      <c r="O1130" s="299" t="s">
        <v>36</v>
      </c>
      <c r="P1130" s="299" t="s">
        <v>536</v>
      </c>
      <c r="Q1130" s="299" t="s">
        <v>38</v>
      </c>
      <c r="R1130" s="299" t="s">
        <v>47</v>
      </c>
      <c r="S1130" s="297" t="s">
        <v>4952</v>
      </c>
      <c r="T1130" s="664" t="s">
        <v>4952</v>
      </c>
      <c r="U1130" s="300">
        <v>18</v>
      </c>
      <c r="V1130" s="300">
        <v>73</v>
      </c>
      <c r="W1130" s="300"/>
      <c r="X1130" s="300"/>
      <c r="Y1130" s="301">
        <f>U1130+V1130</f>
        <v>91</v>
      </c>
      <c r="Z1130" s="302" t="s">
        <v>40</v>
      </c>
      <c r="AA1130" s="303"/>
      <c r="AB1130" s="303"/>
      <c r="AC1130" s="303"/>
      <c r="AD1130" s="303"/>
      <c r="AE1130" s="303"/>
      <c r="AF1130" s="303"/>
      <c r="AG1130" s="303"/>
      <c r="AH1130" s="303"/>
      <c r="AI1130" s="303"/>
      <c r="AJ1130" s="303"/>
      <c r="AK1130" s="303"/>
    </row>
    <row r="1131" spans="1:37" customFormat="1" ht="15">
      <c r="A1131" s="697" t="s">
        <v>26</v>
      </c>
      <c r="B1131" s="683" t="s">
        <v>4956</v>
      </c>
      <c r="C1131" s="690" t="s">
        <v>4957</v>
      </c>
      <c r="D1131" s="690" t="s">
        <v>28</v>
      </c>
      <c r="E1131" s="149" t="s">
        <v>4958</v>
      </c>
      <c r="F1131" s="687">
        <v>986699022</v>
      </c>
      <c r="G1131" s="687" t="s">
        <v>43</v>
      </c>
      <c r="H1131" s="687" t="s">
        <v>552</v>
      </c>
      <c r="I1131" s="687">
        <v>9792</v>
      </c>
      <c r="J1131" s="687" t="s">
        <v>4959</v>
      </c>
      <c r="K1131" s="687" t="s">
        <v>4960</v>
      </c>
      <c r="L1131" s="690" t="s">
        <v>565</v>
      </c>
      <c r="M1131" s="687" t="s">
        <v>566</v>
      </c>
      <c r="N1131" s="687">
        <v>4235</v>
      </c>
      <c r="O1131" s="687" t="s">
        <v>36</v>
      </c>
      <c r="P1131" s="687">
        <v>10000</v>
      </c>
      <c r="Q1131" s="5" t="s">
        <v>567</v>
      </c>
      <c r="R1131" s="5" t="s">
        <v>594</v>
      </c>
      <c r="S1131" s="688" t="s">
        <v>4587</v>
      </c>
      <c r="T1131" s="689" t="s">
        <v>4587</v>
      </c>
      <c r="U1131" s="186">
        <v>25.42</v>
      </c>
      <c r="V1131" s="693">
        <v>82.11</v>
      </c>
      <c r="W1131" s="693"/>
      <c r="X1131" s="693"/>
      <c r="Y1131" s="685">
        <v>107.53</v>
      </c>
      <c r="Z1131" s="695" t="s">
        <v>40</v>
      </c>
      <c r="AA1131" s="303"/>
      <c r="AB1131" s="303"/>
      <c r="AC1131" s="303"/>
      <c r="AD1131" s="303"/>
      <c r="AE1131" s="303"/>
      <c r="AF1131" s="303"/>
      <c r="AG1131" s="303"/>
      <c r="AH1131" s="303"/>
      <c r="AI1131" s="303"/>
      <c r="AJ1131" s="303"/>
      <c r="AK1131" s="303"/>
    </row>
    <row r="1132" spans="1:37" customFormat="1" ht="15">
      <c r="A1132" s="697" t="s">
        <v>26</v>
      </c>
      <c r="B1132" s="706" t="s">
        <v>2622</v>
      </c>
      <c r="C1132" s="697" t="s">
        <v>2623</v>
      </c>
      <c r="D1132" s="697" t="s">
        <v>28</v>
      </c>
      <c r="E1132" s="506" t="s">
        <v>2603</v>
      </c>
      <c r="F1132" s="696">
        <v>987422534</v>
      </c>
      <c r="G1132" s="696" t="s">
        <v>43</v>
      </c>
      <c r="H1132" s="696" t="s">
        <v>622</v>
      </c>
      <c r="I1132" s="696">
        <v>15032</v>
      </c>
      <c r="J1132" s="696" t="s">
        <v>2604</v>
      </c>
      <c r="K1132" s="696" t="s">
        <v>2605</v>
      </c>
      <c r="L1132" s="697" t="s">
        <v>565</v>
      </c>
      <c r="M1132" s="696" t="s">
        <v>566</v>
      </c>
      <c r="N1132" s="696">
        <v>4236</v>
      </c>
      <c r="O1132" s="696" t="s">
        <v>36</v>
      </c>
      <c r="P1132" s="696"/>
      <c r="Q1132" s="15" t="s">
        <v>567</v>
      </c>
      <c r="R1132" s="696" t="s">
        <v>865</v>
      </c>
      <c r="S1132" s="703" t="s">
        <v>4587</v>
      </c>
      <c r="T1132" s="689" t="s">
        <v>4587</v>
      </c>
      <c r="U1132" s="186">
        <v>25.42</v>
      </c>
      <c r="V1132" s="693">
        <v>82.11</v>
      </c>
      <c r="W1132" s="693"/>
      <c r="X1132" s="693"/>
      <c r="Y1132" s="685">
        <v>107.53</v>
      </c>
      <c r="Z1132" s="695" t="s">
        <v>40</v>
      </c>
      <c r="AA1132" s="303"/>
      <c r="AB1132" s="303"/>
      <c r="AC1132" s="303"/>
      <c r="AD1132" s="303"/>
      <c r="AE1132" s="303"/>
      <c r="AF1132" s="303"/>
      <c r="AG1132" s="303"/>
      <c r="AH1132" s="303"/>
      <c r="AI1132" s="303"/>
      <c r="AJ1132" s="303"/>
      <c r="AK1132" s="303"/>
    </row>
    <row r="1133" spans="1:37" customFormat="1" ht="15">
      <c r="A1133" s="690" t="s">
        <v>26</v>
      </c>
      <c r="B1133" s="683" t="s">
        <v>4961</v>
      </c>
      <c r="C1133" s="690" t="s">
        <v>4962</v>
      </c>
      <c r="D1133" s="690" t="s">
        <v>28</v>
      </c>
      <c r="E1133" s="149" t="s">
        <v>4963</v>
      </c>
      <c r="F1133" s="687">
        <v>982712626</v>
      </c>
      <c r="G1133" s="687" t="s">
        <v>43</v>
      </c>
      <c r="H1133" s="687" t="s">
        <v>622</v>
      </c>
      <c r="I1133" s="687">
        <v>5491</v>
      </c>
      <c r="J1133" s="687" t="s">
        <v>1567</v>
      </c>
      <c r="K1133" s="687" t="s">
        <v>1568</v>
      </c>
      <c r="L1133" s="690" t="s">
        <v>565</v>
      </c>
      <c r="M1133" s="687" t="s">
        <v>566</v>
      </c>
      <c r="N1133" s="687">
        <v>4237</v>
      </c>
      <c r="O1133" s="687" t="s">
        <v>36</v>
      </c>
      <c r="P1133" s="687">
        <v>10000</v>
      </c>
      <c r="Q1133" s="5" t="s">
        <v>567</v>
      </c>
      <c r="R1133" s="5" t="s">
        <v>883</v>
      </c>
      <c r="S1133" s="688" t="s">
        <v>4587</v>
      </c>
      <c r="T1133" s="713" t="s">
        <v>4587</v>
      </c>
      <c r="U1133" s="186">
        <v>25.42</v>
      </c>
      <c r="V1133" s="693">
        <v>82.11</v>
      </c>
      <c r="W1133" s="693"/>
      <c r="X1133" s="693"/>
      <c r="Y1133" s="685">
        <v>107.53</v>
      </c>
      <c r="Z1133" s="695" t="s">
        <v>40</v>
      </c>
      <c r="AA1133" s="303"/>
      <c r="AB1133" s="303"/>
      <c r="AC1133" s="303"/>
      <c r="AD1133" s="303"/>
      <c r="AE1133" s="303"/>
      <c r="AF1133" s="303"/>
      <c r="AG1133" s="303"/>
      <c r="AH1133" s="303"/>
      <c r="AI1133" s="303"/>
      <c r="AJ1133" s="303"/>
      <c r="AK1133" s="303"/>
    </row>
    <row r="1134" spans="1:37" customFormat="1" ht="15">
      <c r="A1134" s="5" t="s">
        <v>26</v>
      </c>
      <c r="B1134" s="6" t="s">
        <v>4964</v>
      </c>
      <c r="C1134" s="8" t="s">
        <v>4965</v>
      </c>
      <c r="D1134" s="8" t="s">
        <v>28</v>
      </c>
      <c r="E1134" s="94">
        <v>984733679</v>
      </c>
      <c r="F1134" s="5">
        <v>984733679</v>
      </c>
      <c r="G1134" s="5" t="s">
        <v>57</v>
      </c>
      <c r="H1134" s="8" t="s">
        <v>893</v>
      </c>
      <c r="I1134" s="5">
        <v>144097</v>
      </c>
      <c r="J1134" s="5" t="s">
        <v>4966</v>
      </c>
      <c r="K1134" s="5" t="s">
        <v>4967</v>
      </c>
      <c r="L1134" s="8" t="s">
        <v>565</v>
      </c>
      <c r="M1134" s="5" t="s">
        <v>566</v>
      </c>
      <c r="N1134" s="5">
        <v>1928</v>
      </c>
      <c r="O1134" s="5" t="s">
        <v>514</v>
      </c>
      <c r="P1134" s="5">
        <v>144097</v>
      </c>
      <c r="Q1134" s="5" t="s">
        <v>1167</v>
      </c>
      <c r="R1134" s="5" t="s">
        <v>1133</v>
      </c>
      <c r="S1134" s="10" t="s">
        <v>4968</v>
      </c>
      <c r="T1134" s="672" t="s">
        <v>4968</v>
      </c>
      <c r="U1134" s="11">
        <v>1E-3</v>
      </c>
      <c r="V1134" s="11">
        <v>1E-3</v>
      </c>
      <c r="W1134" s="11"/>
      <c r="X1134" s="11"/>
      <c r="Y1134" s="11">
        <v>1E-3</v>
      </c>
      <c r="Z1134" s="6" t="s">
        <v>40</v>
      </c>
    </row>
    <row r="1135" spans="1:37" customFormat="1" ht="15">
      <c r="A1135" s="8" t="s">
        <v>26</v>
      </c>
      <c r="B1135" s="6" t="s">
        <v>2260</v>
      </c>
      <c r="C1135" s="8" t="s">
        <v>2261</v>
      </c>
      <c r="D1135" s="8" t="s">
        <v>28</v>
      </c>
      <c r="E1135" s="103" t="s">
        <v>4969</v>
      </c>
      <c r="F1135" s="5">
        <v>984759834</v>
      </c>
      <c r="G1135" s="5" t="s">
        <v>30</v>
      </c>
      <c r="H1135" s="8" t="s">
        <v>511</v>
      </c>
      <c r="I1135" s="5">
        <v>338</v>
      </c>
      <c r="J1135" s="5" t="s">
        <v>2262</v>
      </c>
      <c r="K1135" s="5" t="s">
        <v>2263</v>
      </c>
      <c r="L1135" s="8" t="s">
        <v>565</v>
      </c>
      <c r="M1135" s="5" t="s">
        <v>566</v>
      </c>
      <c r="N1135" s="5">
        <v>2907</v>
      </c>
      <c r="O1135" s="5" t="s">
        <v>475</v>
      </c>
      <c r="P1135" s="5"/>
      <c r="Q1135" s="5" t="s">
        <v>4040</v>
      </c>
      <c r="R1135" s="5" t="s">
        <v>594</v>
      </c>
      <c r="S1135" s="10" t="s">
        <v>4970</v>
      </c>
      <c r="T1135" s="672" t="s">
        <v>4970</v>
      </c>
      <c r="U1135" s="11">
        <v>1E-4</v>
      </c>
      <c r="V1135" s="11">
        <v>1E-3</v>
      </c>
      <c r="W1135" s="11"/>
      <c r="X1135" s="11"/>
      <c r="Y1135" s="11">
        <v>1E-3</v>
      </c>
      <c r="Z1135" s="6" t="s">
        <v>40</v>
      </c>
    </row>
    <row r="1136" spans="1:37" customFormat="1" ht="15">
      <c r="A1136" s="690" t="s">
        <v>26</v>
      </c>
      <c r="B1136" s="688" t="s">
        <v>4971</v>
      </c>
      <c r="C1136" s="690" t="s">
        <v>4972</v>
      </c>
      <c r="D1136" s="690" t="s">
        <v>28</v>
      </c>
      <c r="E1136" s="131" t="s">
        <v>4973</v>
      </c>
      <c r="F1136" s="687">
        <v>984286556</v>
      </c>
      <c r="G1136" s="687" t="s">
        <v>43</v>
      </c>
      <c r="H1136" s="687" t="s">
        <v>271</v>
      </c>
      <c r="I1136" s="687">
        <v>64906</v>
      </c>
      <c r="J1136" s="687" t="s">
        <v>4974</v>
      </c>
      <c r="K1136" s="687" t="s">
        <v>4975</v>
      </c>
      <c r="L1136" s="690" t="s">
        <v>565</v>
      </c>
      <c r="M1136" s="687" t="s">
        <v>35</v>
      </c>
      <c r="N1136" s="687">
        <v>4406</v>
      </c>
      <c r="O1136" s="687" t="s">
        <v>36</v>
      </c>
      <c r="P1136" s="687">
        <v>65000</v>
      </c>
      <c r="Q1136" s="687" t="s">
        <v>567</v>
      </c>
      <c r="R1136" s="687" t="s">
        <v>2188</v>
      </c>
      <c r="S1136" s="688" t="s">
        <v>4976</v>
      </c>
      <c r="T1136" s="713" t="s">
        <v>4976</v>
      </c>
      <c r="U1136" s="693">
        <v>25.42</v>
      </c>
      <c r="V1136" s="693">
        <v>82.11</v>
      </c>
      <c r="W1136" s="693"/>
      <c r="X1136" s="693"/>
      <c r="Y1136" s="685">
        <v>107.53</v>
      </c>
      <c r="Z1136" s="695" t="s">
        <v>1209</v>
      </c>
      <c r="AA1136" s="303"/>
      <c r="AB1136" s="303"/>
      <c r="AC1136" s="303"/>
      <c r="AD1136" s="303"/>
      <c r="AE1136" s="303"/>
      <c r="AF1136" s="303"/>
      <c r="AG1136" s="303"/>
      <c r="AH1136" s="303"/>
      <c r="AI1136" s="303"/>
      <c r="AJ1136" s="303"/>
      <c r="AK1136" s="303"/>
    </row>
    <row r="1137" spans="1:37" customFormat="1" ht="15">
      <c r="A1137" s="690" t="s">
        <v>26</v>
      </c>
      <c r="B1137" s="688" t="s">
        <v>2260</v>
      </c>
      <c r="C1137" s="690" t="s">
        <v>2261</v>
      </c>
      <c r="D1137" s="690" t="s">
        <v>28</v>
      </c>
      <c r="E1137" s="103" t="s">
        <v>2832</v>
      </c>
      <c r="F1137" s="687">
        <v>984759834</v>
      </c>
      <c r="G1137" s="687" t="s">
        <v>30</v>
      </c>
      <c r="H1137" s="687" t="s">
        <v>511</v>
      </c>
      <c r="I1137" s="687">
        <v>15099</v>
      </c>
      <c r="J1137" s="687" t="s">
        <v>2262</v>
      </c>
      <c r="K1137" s="687" t="s">
        <v>4977</v>
      </c>
      <c r="L1137" s="690" t="s">
        <v>565</v>
      </c>
      <c r="M1137" s="687" t="s">
        <v>566</v>
      </c>
      <c r="N1137" s="299">
        <v>4409</v>
      </c>
      <c r="O1137" s="687" t="s">
        <v>36</v>
      </c>
      <c r="P1137" s="299">
        <v>15000</v>
      </c>
      <c r="Q1137" s="687" t="s">
        <v>567</v>
      </c>
      <c r="R1137" s="299" t="s">
        <v>603</v>
      </c>
      <c r="S1137" s="688" t="s">
        <v>4976</v>
      </c>
      <c r="T1137" s="714" t="s">
        <v>4976</v>
      </c>
      <c r="U1137" s="481">
        <v>25.42</v>
      </c>
      <c r="V1137" s="336">
        <v>76.989999999999995</v>
      </c>
      <c r="W1137" s="336"/>
      <c r="X1137" s="336"/>
      <c r="Y1137" s="337">
        <v>102.41</v>
      </c>
      <c r="Z1137" s="302" t="s">
        <v>40</v>
      </c>
      <c r="AA1137" s="303"/>
      <c r="AB1137" s="303"/>
      <c r="AC1137" s="303"/>
      <c r="AD1137" s="303"/>
      <c r="AE1137" s="303"/>
      <c r="AF1137" s="303"/>
      <c r="AG1137" s="303"/>
      <c r="AH1137" s="303"/>
      <c r="AI1137" s="303"/>
      <c r="AJ1137" s="303"/>
      <c r="AK1137" s="303"/>
    </row>
    <row r="1138" spans="1:37" customFormat="1" ht="15">
      <c r="A1138" s="715" t="s">
        <v>26</v>
      </c>
      <c r="B1138" s="711" t="s">
        <v>1493</v>
      </c>
      <c r="C1138" s="716" t="s">
        <v>4978</v>
      </c>
      <c r="D1138" s="716" t="s">
        <v>28</v>
      </c>
      <c r="E1138" s="105" t="s">
        <v>4979</v>
      </c>
      <c r="F1138" s="710">
        <v>966834379</v>
      </c>
      <c r="G1138" s="710" t="s">
        <v>102</v>
      </c>
      <c r="H1138" s="710" t="s">
        <v>236</v>
      </c>
      <c r="I1138" s="710">
        <v>17286</v>
      </c>
      <c r="J1138" s="710" t="s">
        <v>1496</v>
      </c>
      <c r="K1138" s="710" t="s">
        <v>1497</v>
      </c>
      <c r="L1138" s="716" t="s">
        <v>565</v>
      </c>
      <c r="M1138" s="306" t="s">
        <v>566</v>
      </c>
      <c r="N1138" s="306">
        <v>4412</v>
      </c>
      <c r="O1138" s="306" t="s">
        <v>36</v>
      </c>
      <c r="P1138" s="306">
        <v>15000</v>
      </c>
      <c r="Q1138" s="710" t="s">
        <v>567</v>
      </c>
      <c r="R1138" s="306" t="s">
        <v>865</v>
      </c>
      <c r="S1138" s="305" t="s">
        <v>4976</v>
      </c>
      <c r="T1138" s="675" t="s">
        <v>4976</v>
      </c>
      <c r="U1138" s="307">
        <v>25.42</v>
      </c>
      <c r="V1138" s="307">
        <v>82.11</v>
      </c>
      <c r="W1138" s="307"/>
      <c r="X1138" s="307"/>
      <c r="Y1138" s="308">
        <v>107.53</v>
      </c>
      <c r="Z1138" s="309" t="s">
        <v>40</v>
      </c>
      <c r="AA1138" s="303"/>
      <c r="AB1138" s="303"/>
      <c r="AC1138" s="303"/>
      <c r="AD1138" s="303"/>
      <c r="AE1138" s="303"/>
      <c r="AF1138" s="303"/>
      <c r="AG1138" s="303"/>
      <c r="AH1138" s="303"/>
      <c r="AI1138" s="303"/>
      <c r="AJ1138" s="303"/>
      <c r="AK1138" s="303"/>
    </row>
    <row r="1139" spans="1:37" customFormat="1" ht="15">
      <c r="A1139" s="697" t="s">
        <v>26</v>
      </c>
      <c r="B1139" s="688" t="s">
        <v>2225</v>
      </c>
      <c r="C1139" s="690" t="s">
        <v>4980</v>
      </c>
      <c r="D1139" s="690" t="s">
        <v>28</v>
      </c>
      <c r="E1139" s="131" t="s">
        <v>2658</v>
      </c>
      <c r="F1139" s="687">
        <v>993002588</v>
      </c>
      <c r="G1139" s="687" t="s">
        <v>57</v>
      </c>
      <c r="H1139" s="687" t="s">
        <v>172</v>
      </c>
      <c r="I1139" s="687">
        <v>70800</v>
      </c>
      <c r="J1139" s="687" t="s">
        <v>2227</v>
      </c>
      <c r="K1139" s="687" t="s">
        <v>2228</v>
      </c>
      <c r="L1139" s="690" t="s">
        <v>565</v>
      </c>
      <c r="M1139" s="299" t="s">
        <v>35</v>
      </c>
      <c r="N1139" s="299">
        <v>4413</v>
      </c>
      <c r="O1139" s="299" t="s">
        <v>475</v>
      </c>
      <c r="P1139" s="299"/>
      <c r="Q1139" s="687" t="s">
        <v>567</v>
      </c>
      <c r="R1139" s="299" t="s">
        <v>883</v>
      </c>
      <c r="S1139" s="297" t="s">
        <v>4976</v>
      </c>
      <c r="T1139" s="664" t="s">
        <v>4976</v>
      </c>
      <c r="U1139" s="300">
        <v>1E-3</v>
      </c>
      <c r="V1139" s="300">
        <v>1E-3</v>
      </c>
      <c r="W1139" s="300"/>
      <c r="X1139" s="300"/>
      <c r="Y1139" s="301">
        <v>1E-3</v>
      </c>
      <c r="Z1139" s="302" t="s">
        <v>40</v>
      </c>
      <c r="AA1139" s="303"/>
      <c r="AB1139" s="303"/>
      <c r="AC1139" s="303"/>
      <c r="AD1139" s="303"/>
      <c r="AE1139" s="303"/>
      <c r="AF1139" s="303"/>
      <c r="AG1139" s="303"/>
      <c r="AH1139" s="303"/>
      <c r="AI1139" s="303"/>
      <c r="AJ1139" s="303"/>
      <c r="AK1139" s="303"/>
    </row>
    <row r="1140" spans="1:37" customFormat="1" ht="15" hidden="1">
      <c r="A1140" s="310" t="s">
        <v>26</v>
      </c>
      <c r="B1140" s="297" t="s">
        <v>4981</v>
      </c>
      <c r="C1140" s="296" t="s">
        <v>146</v>
      </c>
      <c r="D1140" s="296" t="s">
        <v>28</v>
      </c>
      <c r="E1140" s="296" t="s">
        <v>147</v>
      </c>
      <c r="F1140" s="299">
        <v>933132091</v>
      </c>
      <c r="G1140" s="299" t="s">
        <v>43</v>
      </c>
      <c r="H1140" s="299" t="s">
        <v>148</v>
      </c>
      <c r="I1140" s="299">
        <v>20942</v>
      </c>
      <c r="J1140" s="299" t="s">
        <v>149</v>
      </c>
      <c r="K1140" s="299" t="s">
        <v>4982</v>
      </c>
      <c r="L1140" s="296" t="s">
        <v>34</v>
      </c>
      <c r="M1140" s="299" t="s">
        <v>35</v>
      </c>
      <c r="N1140" s="299">
        <v>3500</v>
      </c>
      <c r="O1140" s="299" t="s">
        <v>36</v>
      </c>
      <c r="P1140" s="299" t="s">
        <v>126</v>
      </c>
      <c r="Q1140" s="299" t="s">
        <v>38</v>
      </c>
      <c r="R1140" s="299" t="s">
        <v>39</v>
      </c>
      <c r="S1140" s="297" t="s">
        <v>4983</v>
      </c>
      <c r="T1140" s="664" t="s">
        <v>4983</v>
      </c>
      <c r="U1140" s="300">
        <v>18</v>
      </c>
      <c r="V1140" s="300">
        <v>115</v>
      </c>
      <c r="W1140" s="300"/>
      <c r="X1140" s="300"/>
      <c r="Y1140" s="301">
        <f>U1140+V1140</f>
        <v>133</v>
      </c>
      <c r="Z1140" s="302" t="s">
        <v>40</v>
      </c>
      <c r="AA1140" s="303"/>
      <c r="AB1140" s="303"/>
      <c r="AC1140" s="303"/>
      <c r="AD1140" s="303"/>
      <c r="AE1140" s="303"/>
      <c r="AF1140" s="303"/>
      <c r="AG1140" s="303"/>
      <c r="AH1140" s="303"/>
      <c r="AI1140" s="303"/>
      <c r="AJ1140" s="303"/>
      <c r="AK1140" s="303"/>
    </row>
    <row r="1141" spans="1:37" customFormat="1" ht="15" hidden="1">
      <c r="A1141" s="310" t="s">
        <v>26</v>
      </c>
      <c r="B1141" s="297" t="s">
        <v>4984</v>
      </c>
      <c r="C1141" s="296" t="s">
        <v>4985</v>
      </c>
      <c r="D1141" s="296" t="s">
        <v>28</v>
      </c>
      <c r="E1141" s="296" t="s">
        <v>4986</v>
      </c>
      <c r="F1141" s="299">
        <v>916588220</v>
      </c>
      <c r="G1141" s="299" t="s">
        <v>57</v>
      </c>
      <c r="H1141" s="299" t="s">
        <v>363</v>
      </c>
      <c r="I1141" s="299">
        <v>69674</v>
      </c>
      <c r="J1141" s="299" t="s">
        <v>4987</v>
      </c>
      <c r="K1141" s="299" t="s">
        <v>4988</v>
      </c>
      <c r="L1141" s="296" t="s">
        <v>34</v>
      </c>
      <c r="M1141" s="299" t="s">
        <v>35</v>
      </c>
      <c r="N1141" s="299">
        <v>3501</v>
      </c>
      <c r="O1141" s="299" t="s">
        <v>36</v>
      </c>
      <c r="P1141" s="299" t="s">
        <v>1533</v>
      </c>
      <c r="Q1141" s="299" t="s">
        <v>38</v>
      </c>
      <c r="R1141" s="299" t="s">
        <v>1627</v>
      </c>
      <c r="S1141" s="297" t="s">
        <v>4983</v>
      </c>
      <c r="T1141" s="664" t="s">
        <v>4983</v>
      </c>
      <c r="U1141" s="300">
        <v>18</v>
      </c>
      <c r="V1141" s="300">
        <v>73</v>
      </c>
      <c r="W1141" s="300"/>
      <c r="X1141" s="300"/>
      <c r="Y1141" s="301">
        <f>U1141+V1141</f>
        <v>91</v>
      </c>
      <c r="Z1141" s="302" t="s">
        <v>40</v>
      </c>
      <c r="AA1141" s="303"/>
      <c r="AB1141" s="303"/>
      <c r="AC1141" s="303"/>
      <c r="AD1141" s="303"/>
      <c r="AE1141" s="303"/>
      <c r="AF1141" s="303"/>
      <c r="AG1141" s="303"/>
      <c r="AH1141" s="303"/>
      <c r="AI1141" s="303"/>
      <c r="AJ1141" s="303"/>
      <c r="AK1141" s="303"/>
    </row>
    <row r="1142" spans="1:37" customFormat="1" ht="15" hidden="1">
      <c r="A1142" s="310" t="s">
        <v>26</v>
      </c>
      <c r="B1142" s="297" t="s">
        <v>4989</v>
      </c>
      <c r="C1142" s="296" t="s">
        <v>184</v>
      </c>
      <c r="D1142" s="296" t="s">
        <v>28</v>
      </c>
      <c r="E1142" s="296" t="s">
        <v>4990</v>
      </c>
      <c r="F1142" s="299">
        <v>987841298</v>
      </c>
      <c r="G1142" s="299" t="s">
        <v>70</v>
      </c>
      <c r="H1142" s="299" t="s">
        <v>71</v>
      </c>
      <c r="I1142" s="299">
        <v>5069</v>
      </c>
      <c r="J1142" s="299" t="s">
        <v>186</v>
      </c>
      <c r="K1142" s="299" t="s">
        <v>187</v>
      </c>
      <c r="L1142" s="296" t="s">
        <v>34</v>
      </c>
      <c r="M1142" s="299" t="s">
        <v>35</v>
      </c>
      <c r="N1142" s="299">
        <v>3502</v>
      </c>
      <c r="O1142" s="299" t="s">
        <v>36</v>
      </c>
      <c r="P1142" s="299" t="s">
        <v>37</v>
      </c>
      <c r="Q1142" s="299" t="s">
        <v>38</v>
      </c>
      <c r="R1142" s="299" t="s">
        <v>47</v>
      </c>
      <c r="S1142" s="297" t="s">
        <v>4983</v>
      </c>
      <c r="T1142" s="664" t="s">
        <v>4983</v>
      </c>
      <c r="U1142" s="300">
        <v>18</v>
      </c>
      <c r="V1142" s="300">
        <v>73</v>
      </c>
      <c r="W1142" s="300"/>
      <c r="X1142" s="300"/>
      <c r="Y1142" s="301">
        <f>U1142+V1142</f>
        <v>91</v>
      </c>
      <c r="Z1142" s="302" t="s">
        <v>40</v>
      </c>
      <c r="AA1142" s="303"/>
      <c r="AB1142" s="303"/>
      <c r="AC1142" s="303"/>
      <c r="AD1142" s="303"/>
      <c r="AE1142" s="303"/>
      <c r="AF1142" s="303"/>
      <c r="AG1142" s="303"/>
      <c r="AH1142" s="303"/>
      <c r="AI1142" s="303"/>
      <c r="AJ1142" s="303"/>
      <c r="AK1142" s="303"/>
    </row>
    <row r="1143" spans="1:37" customFormat="1" ht="15" hidden="1">
      <c r="A1143" s="310" t="s">
        <v>26</v>
      </c>
      <c r="B1143" s="297" t="s">
        <v>4991</v>
      </c>
      <c r="C1143" s="296" t="s">
        <v>4992</v>
      </c>
      <c r="D1143" s="296" t="s">
        <v>28</v>
      </c>
      <c r="E1143" s="296" t="s">
        <v>4993</v>
      </c>
      <c r="F1143" s="299">
        <v>929459171</v>
      </c>
      <c r="G1143" s="299" t="s">
        <v>70</v>
      </c>
      <c r="H1143" s="299" t="s">
        <v>2957</v>
      </c>
      <c r="I1143" s="299">
        <v>37503</v>
      </c>
      <c r="J1143" s="299" t="s">
        <v>4994</v>
      </c>
      <c r="K1143" s="299" t="s">
        <v>4995</v>
      </c>
      <c r="L1143" s="296" t="s">
        <v>34</v>
      </c>
      <c r="M1143" s="299" t="s">
        <v>35</v>
      </c>
      <c r="N1143" s="299">
        <v>3503</v>
      </c>
      <c r="O1143" s="299" t="s">
        <v>36</v>
      </c>
      <c r="P1143" s="299" t="s">
        <v>106</v>
      </c>
      <c r="Q1143" s="299" t="s">
        <v>38</v>
      </c>
      <c r="R1143" s="299" t="s">
        <v>3247</v>
      </c>
      <c r="S1143" s="297" t="s">
        <v>4983</v>
      </c>
      <c r="T1143" s="664" t="s">
        <v>4983</v>
      </c>
      <c r="U1143" s="300">
        <v>18</v>
      </c>
      <c r="V1143" s="300">
        <v>73</v>
      </c>
      <c r="W1143" s="300"/>
      <c r="X1143" s="300"/>
      <c r="Y1143" s="301">
        <f>U1143+V1143</f>
        <v>91</v>
      </c>
      <c r="Z1143" s="302" t="s">
        <v>40</v>
      </c>
      <c r="AA1143" s="303"/>
      <c r="AB1143" s="303"/>
      <c r="AC1143" s="303"/>
      <c r="AD1143" s="303"/>
      <c r="AE1143" s="303"/>
      <c r="AF1143" s="303"/>
      <c r="AG1143" s="303"/>
      <c r="AH1143" s="303"/>
      <c r="AI1143" s="303"/>
      <c r="AJ1143" s="303"/>
      <c r="AK1143" s="303"/>
    </row>
    <row r="1144" spans="1:37" customFormat="1" ht="15" hidden="1">
      <c r="A1144" s="310" t="s">
        <v>26</v>
      </c>
      <c r="B1144" s="335" t="s">
        <v>1036</v>
      </c>
      <c r="C1144" s="310" t="s">
        <v>4996</v>
      </c>
      <c r="D1144" s="310" t="s">
        <v>28</v>
      </c>
      <c r="E1144" s="310" t="s">
        <v>4997</v>
      </c>
      <c r="F1144" s="334">
        <v>991302724</v>
      </c>
      <c r="G1144" s="334" t="s">
        <v>30</v>
      </c>
      <c r="H1144" s="334" t="s">
        <v>358</v>
      </c>
      <c r="I1144" s="334">
        <v>65265</v>
      </c>
      <c r="J1144" s="334" t="s">
        <v>4998</v>
      </c>
      <c r="K1144" s="334" t="s">
        <v>4999</v>
      </c>
      <c r="L1144" s="310" t="s">
        <v>34</v>
      </c>
      <c r="M1144" s="334" t="s">
        <v>35</v>
      </c>
      <c r="N1144" s="334">
        <v>3504</v>
      </c>
      <c r="O1144" s="334" t="s">
        <v>36</v>
      </c>
      <c r="P1144" s="334" t="s">
        <v>1667</v>
      </c>
      <c r="Q1144" s="334" t="s">
        <v>38</v>
      </c>
      <c r="R1144" s="334" t="s">
        <v>47</v>
      </c>
      <c r="S1144" s="335" t="s">
        <v>4983</v>
      </c>
      <c r="T1144" s="668" t="s">
        <v>4983</v>
      </c>
      <c r="U1144" s="336">
        <v>18</v>
      </c>
      <c r="V1144" s="336">
        <v>73</v>
      </c>
      <c r="W1144" s="336"/>
      <c r="X1144" s="336"/>
      <c r="Y1144" s="337">
        <f>U1144+V1144</f>
        <v>91</v>
      </c>
      <c r="Z1144" s="338" t="s">
        <v>40</v>
      </c>
      <c r="AA1144" s="303"/>
      <c r="AB1144" s="303"/>
      <c r="AC1144" s="303"/>
      <c r="AD1144" s="303"/>
      <c r="AE1144" s="303"/>
      <c r="AF1144" s="303"/>
      <c r="AG1144" s="303"/>
      <c r="AH1144" s="303"/>
      <c r="AI1144" s="303"/>
      <c r="AJ1144" s="303"/>
      <c r="AK1144" s="303"/>
    </row>
    <row r="1145" spans="1:37" customFormat="1" ht="15" hidden="1">
      <c r="A1145" s="296" t="s">
        <v>26</v>
      </c>
      <c r="B1145" s="297" t="s">
        <v>5000</v>
      </c>
      <c r="C1145" s="296" t="s">
        <v>374</v>
      </c>
      <c r="D1145" s="296" t="s">
        <v>28</v>
      </c>
      <c r="E1145" s="296" t="s">
        <v>5001</v>
      </c>
      <c r="F1145" s="299">
        <v>973637363</v>
      </c>
      <c r="G1145" s="299" t="s">
        <v>30</v>
      </c>
      <c r="H1145" s="299" t="s">
        <v>31</v>
      </c>
      <c r="I1145" s="299">
        <v>20096</v>
      </c>
      <c r="J1145" s="299" t="s">
        <v>5002</v>
      </c>
      <c r="K1145" s="299" t="s">
        <v>5003</v>
      </c>
      <c r="L1145" s="296" t="s">
        <v>34</v>
      </c>
      <c r="M1145" s="299" t="s">
        <v>35</v>
      </c>
      <c r="N1145" s="299">
        <v>3505</v>
      </c>
      <c r="O1145" s="299" t="s">
        <v>36</v>
      </c>
      <c r="P1145" s="299" t="s">
        <v>126</v>
      </c>
      <c r="Q1145" s="299" t="s">
        <v>38</v>
      </c>
      <c r="R1145" s="299" t="s">
        <v>39</v>
      </c>
      <c r="S1145" s="297" t="s">
        <v>4983</v>
      </c>
      <c r="T1145" s="673" t="s">
        <v>4983</v>
      </c>
      <c r="U1145" s="300">
        <v>18</v>
      </c>
      <c r="V1145" s="300">
        <v>101</v>
      </c>
      <c r="W1145" s="300"/>
      <c r="X1145" s="300"/>
      <c r="Y1145" s="301">
        <f>U1145+V1145</f>
        <v>119</v>
      </c>
      <c r="Z1145" s="302" t="s">
        <v>40</v>
      </c>
      <c r="AA1145" s="303"/>
      <c r="AB1145" s="303"/>
      <c r="AC1145" s="303"/>
      <c r="AD1145" s="303"/>
      <c r="AE1145" s="303"/>
      <c r="AF1145" s="303"/>
      <c r="AG1145" s="303"/>
      <c r="AH1145" s="303"/>
      <c r="AI1145" s="303"/>
      <c r="AJ1145" s="303"/>
      <c r="AK1145" s="303"/>
    </row>
    <row r="1146" spans="1:37" customFormat="1" ht="15">
      <c r="A1146" s="5" t="s">
        <v>26</v>
      </c>
      <c r="B1146" s="6" t="s">
        <v>5004</v>
      </c>
      <c r="C1146" s="8" t="s">
        <v>5005</v>
      </c>
      <c r="D1146" s="8" t="s">
        <v>28</v>
      </c>
      <c r="E1146" s="94" t="s">
        <v>5006</v>
      </c>
      <c r="F1146" s="5">
        <v>974780143</v>
      </c>
      <c r="G1146" s="5" t="s">
        <v>57</v>
      </c>
      <c r="H1146" s="8" t="s">
        <v>893</v>
      </c>
      <c r="I1146" s="5">
        <v>91032</v>
      </c>
      <c r="J1146" s="5" t="s">
        <v>5007</v>
      </c>
      <c r="K1146" s="5" t="s">
        <v>5008</v>
      </c>
      <c r="L1146" s="8" t="s">
        <v>565</v>
      </c>
      <c r="M1146" s="5" t="s">
        <v>35</v>
      </c>
      <c r="N1146" s="5">
        <v>2038</v>
      </c>
      <c r="O1146" s="5" t="s">
        <v>36</v>
      </c>
      <c r="P1146" s="5">
        <v>90000</v>
      </c>
      <c r="Q1146" s="5" t="s">
        <v>567</v>
      </c>
      <c r="R1146" s="5" t="s">
        <v>1133</v>
      </c>
      <c r="S1146" s="10" t="s">
        <v>5009</v>
      </c>
      <c r="T1146" s="672" t="s">
        <v>5009</v>
      </c>
      <c r="U1146" s="11">
        <v>25.42</v>
      </c>
      <c r="V1146" s="11">
        <v>94.91</v>
      </c>
      <c r="W1146" s="11"/>
      <c r="X1146" s="11"/>
      <c r="Y1146" s="11">
        <v>120.33</v>
      </c>
      <c r="Z1146" s="6" t="s">
        <v>40</v>
      </c>
    </row>
    <row r="1147" spans="1:37" customFormat="1" ht="15">
      <c r="A1147" s="5" t="s">
        <v>26</v>
      </c>
      <c r="B1147" s="6" t="s">
        <v>5010</v>
      </c>
      <c r="C1147" s="8" t="s">
        <v>5011</v>
      </c>
      <c r="D1147" s="8" t="s">
        <v>28</v>
      </c>
      <c r="E1147" s="94" t="s">
        <v>5012</v>
      </c>
      <c r="F1147" s="5">
        <v>993831726</v>
      </c>
      <c r="G1147" s="5" t="s">
        <v>57</v>
      </c>
      <c r="H1147" s="8" t="s">
        <v>5013</v>
      </c>
      <c r="I1147" s="5">
        <v>9941</v>
      </c>
      <c r="J1147" s="5" t="s">
        <v>5014</v>
      </c>
      <c r="K1147" s="5" t="s">
        <v>5015</v>
      </c>
      <c r="L1147" s="8" t="s">
        <v>565</v>
      </c>
      <c r="M1147" s="5" t="s">
        <v>35</v>
      </c>
      <c r="N1147" s="5">
        <v>2040</v>
      </c>
      <c r="O1147" s="5" t="s">
        <v>36</v>
      </c>
      <c r="P1147" s="5">
        <v>10000</v>
      </c>
      <c r="Q1147" s="5" t="s">
        <v>1167</v>
      </c>
      <c r="R1147" s="5" t="s">
        <v>1133</v>
      </c>
      <c r="S1147" s="10" t="s">
        <v>5009</v>
      </c>
      <c r="T1147" s="672" t="s">
        <v>5009</v>
      </c>
      <c r="U1147" s="11">
        <v>25.42</v>
      </c>
      <c r="V1147" s="11">
        <v>71.87</v>
      </c>
      <c r="W1147" s="11"/>
      <c r="X1147" s="11"/>
      <c r="Y1147" s="11">
        <v>97.29</v>
      </c>
      <c r="Z1147" s="6" t="s">
        <v>40</v>
      </c>
    </row>
    <row r="1148" spans="1:37" customFormat="1" ht="15">
      <c r="A1148" s="5" t="s">
        <v>26</v>
      </c>
      <c r="B1148" s="6" t="s">
        <v>2364</v>
      </c>
      <c r="C1148" s="8" t="s">
        <v>5016</v>
      </c>
      <c r="D1148" s="8" t="s">
        <v>28</v>
      </c>
      <c r="E1148" s="94" t="s">
        <v>5017</v>
      </c>
      <c r="F1148" s="5">
        <v>958932707</v>
      </c>
      <c r="G1148" s="5" t="s">
        <v>43</v>
      </c>
      <c r="H1148" s="8">
        <v>3</v>
      </c>
      <c r="I1148" s="5">
        <v>5065</v>
      </c>
      <c r="J1148" s="5" t="s">
        <v>2366</v>
      </c>
      <c r="K1148" s="5" t="s">
        <v>2367</v>
      </c>
      <c r="L1148" s="8" t="s">
        <v>565</v>
      </c>
      <c r="M1148" s="5" t="s">
        <v>35</v>
      </c>
      <c r="N1148" s="5">
        <v>2041</v>
      </c>
      <c r="O1148" s="5" t="s">
        <v>36</v>
      </c>
      <c r="P1148" s="5">
        <v>5000</v>
      </c>
      <c r="Q1148" s="5" t="s">
        <v>567</v>
      </c>
      <c r="R1148" s="5" t="s">
        <v>568</v>
      </c>
      <c r="S1148" s="10" t="s">
        <v>5009</v>
      </c>
      <c r="T1148" s="672" t="s">
        <v>5009</v>
      </c>
      <c r="U1148" s="11">
        <v>25.42</v>
      </c>
      <c r="V1148" s="11">
        <v>82.11</v>
      </c>
      <c r="W1148" s="11"/>
      <c r="X1148" s="11"/>
      <c r="Y1148" s="11">
        <v>107.53</v>
      </c>
      <c r="Z1148" s="6" t="s">
        <v>40</v>
      </c>
    </row>
    <row r="1149" spans="1:37" customFormat="1" ht="15">
      <c r="A1149" s="8" t="s">
        <v>26</v>
      </c>
      <c r="B1149" s="6" t="s">
        <v>780</v>
      </c>
      <c r="C1149" s="8" t="s">
        <v>781</v>
      </c>
      <c r="D1149" s="8" t="s">
        <v>28</v>
      </c>
      <c r="E1149" s="103" t="s">
        <v>782</v>
      </c>
      <c r="F1149" s="5">
        <v>951752000</v>
      </c>
      <c r="G1149" s="5" t="s">
        <v>43</v>
      </c>
      <c r="H1149" s="8" t="s">
        <v>704</v>
      </c>
      <c r="I1149" s="5">
        <v>41252</v>
      </c>
      <c r="J1149" s="5" t="s">
        <v>785</v>
      </c>
      <c r="K1149" s="5" t="s">
        <v>786</v>
      </c>
      <c r="L1149" s="8" t="s">
        <v>565</v>
      </c>
      <c r="M1149" s="5" t="s">
        <v>35</v>
      </c>
      <c r="N1149" s="5">
        <v>2981</v>
      </c>
      <c r="O1149" s="5" t="s">
        <v>36</v>
      </c>
      <c r="P1149" s="5">
        <v>40000</v>
      </c>
      <c r="Q1149" s="5" t="s">
        <v>649</v>
      </c>
      <c r="R1149" s="5" t="s">
        <v>594</v>
      </c>
      <c r="S1149" s="10" t="s">
        <v>4661</v>
      </c>
      <c r="T1149" s="672" t="s">
        <v>4661</v>
      </c>
      <c r="U1149" s="11">
        <v>25.42</v>
      </c>
      <c r="V1149" s="11">
        <v>82.11</v>
      </c>
      <c r="W1149" s="11"/>
      <c r="X1149" s="11"/>
      <c r="Y1149" s="11">
        <v>107.53</v>
      </c>
      <c r="Z1149" s="6" t="s">
        <v>40</v>
      </c>
    </row>
    <row r="1150" spans="1:37" customFormat="1" ht="15">
      <c r="A1150" s="296" t="s">
        <v>26</v>
      </c>
      <c r="B1150" s="297" t="s">
        <v>3626</v>
      </c>
      <c r="C1150" s="296" t="s">
        <v>3627</v>
      </c>
      <c r="D1150" s="296" t="s">
        <v>28</v>
      </c>
      <c r="E1150" s="131" t="s">
        <v>3628</v>
      </c>
      <c r="F1150" s="299">
        <v>998804347</v>
      </c>
      <c r="G1150" s="299" t="s">
        <v>70</v>
      </c>
      <c r="H1150" s="299" t="s">
        <v>938</v>
      </c>
      <c r="I1150" s="382">
        <v>5007</v>
      </c>
      <c r="J1150" s="299" t="s">
        <v>3629</v>
      </c>
      <c r="K1150" s="299" t="s">
        <v>3630</v>
      </c>
      <c r="L1150" s="296" t="s">
        <v>565</v>
      </c>
      <c r="M1150" s="299" t="s">
        <v>35</v>
      </c>
      <c r="N1150" s="299">
        <v>4583</v>
      </c>
      <c r="O1150" s="299" t="s">
        <v>36</v>
      </c>
      <c r="P1150" s="382">
        <v>5000</v>
      </c>
      <c r="Q1150" s="299" t="s">
        <v>567</v>
      </c>
      <c r="R1150" s="299" t="s">
        <v>883</v>
      </c>
      <c r="S1150" s="297" t="s">
        <v>858</v>
      </c>
      <c r="T1150" s="672" t="s">
        <v>858</v>
      </c>
      <c r="U1150" s="300">
        <v>25.42</v>
      </c>
      <c r="V1150" s="300">
        <v>71.87</v>
      </c>
      <c r="W1150" s="300"/>
      <c r="X1150" s="300"/>
      <c r="Y1150" s="301">
        <v>97.29</v>
      </c>
      <c r="Z1150" s="302" t="s">
        <v>40</v>
      </c>
      <c r="AA1150" s="303"/>
      <c r="AB1150" s="303"/>
      <c r="AC1150" s="303"/>
      <c r="AD1150" s="303"/>
      <c r="AE1150" s="303"/>
      <c r="AF1150" s="303"/>
      <c r="AG1150" s="303"/>
      <c r="AH1150" s="303"/>
      <c r="AI1150" s="303"/>
      <c r="AJ1150" s="303"/>
      <c r="AK1150" s="303"/>
    </row>
    <row r="1151" spans="1:37" customFormat="1" ht="15" hidden="1">
      <c r="A1151" s="690" t="s">
        <v>26</v>
      </c>
      <c r="B1151" s="361">
        <v>42170439</v>
      </c>
      <c r="C1151" s="361" t="s">
        <v>936</v>
      </c>
      <c r="D1151" s="690" t="s">
        <v>28</v>
      </c>
      <c r="E1151" s="131" t="s">
        <v>937</v>
      </c>
      <c r="F1151" s="687">
        <v>989595087</v>
      </c>
      <c r="G1151" s="687" t="s">
        <v>70</v>
      </c>
      <c r="H1151" s="687" t="s">
        <v>938</v>
      </c>
      <c r="I1151" s="687">
        <v>10208</v>
      </c>
      <c r="J1151" s="687" t="s">
        <v>939</v>
      </c>
      <c r="K1151" s="687" t="s">
        <v>940</v>
      </c>
      <c r="L1151" s="296" t="s">
        <v>34</v>
      </c>
      <c r="M1151" s="687" t="s">
        <v>35</v>
      </c>
      <c r="N1151" s="687">
        <v>4305</v>
      </c>
      <c r="O1151" s="687" t="s">
        <v>36</v>
      </c>
      <c r="P1151" s="687" t="s">
        <v>46</v>
      </c>
      <c r="Q1151" s="299" t="s">
        <v>38</v>
      </c>
      <c r="R1151" s="687" t="s">
        <v>67</v>
      </c>
      <c r="S1151" s="688" t="s">
        <v>5018</v>
      </c>
      <c r="T1151" s="713" t="s">
        <v>5018</v>
      </c>
      <c r="U1151" s="387">
        <v>18</v>
      </c>
      <c r="V1151" s="300">
        <v>78</v>
      </c>
      <c r="W1151" s="300"/>
      <c r="X1151" s="300"/>
      <c r="Y1151" s="301">
        <f>U1151+V1151</f>
        <v>96</v>
      </c>
      <c r="Z1151" s="302" t="s">
        <v>40</v>
      </c>
      <c r="AA1151" s="303"/>
      <c r="AB1151" s="303"/>
      <c r="AC1151" s="303"/>
      <c r="AD1151" s="303"/>
      <c r="AE1151" s="303"/>
      <c r="AF1151" s="303"/>
      <c r="AG1151" s="303"/>
      <c r="AH1151" s="303"/>
      <c r="AI1151" s="303"/>
      <c r="AJ1151" s="303"/>
      <c r="AK1151" s="303"/>
    </row>
    <row r="1152" spans="1:37" customFormat="1" ht="15" hidden="1">
      <c r="A1152" s="690" t="s">
        <v>26</v>
      </c>
      <c r="B1152" s="361">
        <v>70103055</v>
      </c>
      <c r="C1152" s="361" t="s">
        <v>5019</v>
      </c>
      <c r="D1152" s="690" t="s">
        <v>28</v>
      </c>
      <c r="E1152" s="131" t="s">
        <v>5020</v>
      </c>
      <c r="F1152" s="687">
        <v>979792575</v>
      </c>
      <c r="G1152" s="687" t="s">
        <v>70</v>
      </c>
      <c r="H1152" s="687" t="s">
        <v>247</v>
      </c>
      <c r="I1152" s="687">
        <v>4834</v>
      </c>
      <c r="J1152" s="687" t="s">
        <v>5021</v>
      </c>
      <c r="K1152" s="687" t="s">
        <v>5022</v>
      </c>
      <c r="L1152" s="296" t="s">
        <v>34</v>
      </c>
      <c r="M1152" s="687" t="s">
        <v>35</v>
      </c>
      <c r="N1152" s="687">
        <v>4306</v>
      </c>
      <c r="O1152" s="687" t="s">
        <v>36</v>
      </c>
      <c r="P1152" s="687" t="s">
        <v>37</v>
      </c>
      <c r="Q1152" s="299" t="s">
        <v>38</v>
      </c>
      <c r="R1152" s="687" t="s">
        <v>75</v>
      </c>
      <c r="S1152" s="688" t="s">
        <v>5018</v>
      </c>
      <c r="T1152" s="713" t="s">
        <v>5018</v>
      </c>
      <c r="U1152" s="387">
        <v>18</v>
      </c>
      <c r="V1152" s="300">
        <v>78</v>
      </c>
      <c r="W1152" s="300"/>
      <c r="X1152" s="300"/>
      <c r="Y1152" s="301">
        <f>U1152+V1152</f>
        <v>96</v>
      </c>
      <c r="Z1152" s="302" t="s">
        <v>40</v>
      </c>
      <c r="AA1152" s="303"/>
      <c r="AB1152" s="303"/>
      <c r="AC1152" s="303"/>
      <c r="AD1152" s="303"/>
      <c r="AE1152" s="303"/>
      <c r="AF1152" s="303"/>
      <c r="AG1152" s="303"/>
      <c r="AH1152" s="303"/>
      <c r="AI1152" s="303"/>
      <c r="AJ1152" s="303"/>
      <c r="AK1152" s="303"/>
    </row>
    <row r="1153" spans="1:37" customFormat="1" ht="15" hidden="1">
      <c r="A1153" s="690" t="s">
        <v>26</v>
      </c>
      <c r="B1153" s="361">
        <v>47502564</v>
      </c>
      <c r="C1153" s="361" t="s">
        <v>5023</v>
      </c>
      <c r="D1153" s="690" t="s">
        <v>28</v>
      </c>
      <c r="E1153" s="131" t="s">
        <v>5024</v>
      </c>
      <c r="F1153" s="687">
        <v>950799002</v>
      </c>
      <c r="G1153" s="687" t="s">
        <v>30</v>
      </c>
      <c r="H1153" s="687" t="s">
        <v>285</v>
      </c>
      <c r="I1153" s="687">
        <v>15954</v>
      </c>
      <c r="J1153" s="687" t="s">
        <v>286</v>
      </c>
      <c r="K1153" s="687" t="s">
        <v>5025</v>
      </c>
      <c r="L1153" s="296" t="s">
        <v>34</v>
      </c>
      <c r="M1153" s="687" t="s">
        <v>35</v>
      </c>
      <c r="N1153" s="687">
        <v>4307</v>
      </c>
      <c r="O1153" s="687" t="s">
        <v>36</v>
      </c>
      <c r="P1153" s="687" t="s">
        <v>74</v>
      </c>
      <c r="Q1153" s="299" t="s">
        <v>38</v>
      </c>
      <c r="R1153" s="687" t="s">
        <v>67</v>
      </c>
      <c r="S1153" s="688" t="s">
        <v>5018</v>
      </c>
      <c r="T1153" s="713" t="s">
        <v>5018</v>
      </c>
      <c r="U1153" s="387">
        <v>18</v>
      </c>
      <c r="V1153" s="300">
        <v>78</v>
      </c>
      <c r="W1153" s="300"/>
      <c r="X1153" s="300"/>
      <c r="Y1153" s="301">
        <f>U1153+V1153</f>
        <v>96</v>
      </c>
      <c r="Z1153" s="302" t="s">
        <v>40</v>
      </c>
      <c r="AA1153" s="303"/>
      <c r="AB1153" s="303"/>
      <c r="AC1153" s="303"/>
      <c r="AD1153" s="303"/>
      <c r="AE1153" s="303"/>
      <c r="AF1153" s="303"/>
      <c r="AG1153" s="303"/>
      <c r="AH1153" s="303"/>
      <c r="AI1153" s="303"/>
      <c r="AJ1153" s="303"/>
      <c r="AK1153" s="303"/>
    </row>
    <row r="1154" spans="1:37" customFormat="1" ht="15" hidden="1">
      <c r="A1154" s="690" t="s">
        <v>26</v>
      </c>
      <c r="B1154" s="361">
        <v>71945275</v>
      </c>
      <c r="C1154" s="361" t="s">
        <v>5026</v>
      </c>
      <c r="D1154" s="690" t="s">
        <v>28</v>
      </c>
      <c r="E1154" s="103" t="s">
        <v>5027</v>
      </c>
      <c r="F1154" s="687">
        <v>987841298</v>
      </c>
      <c r="G1154" s="687" t="s">
        <v>70</v>
      </c>
      <c r="H1154" s="687" t="s">
        <v>71</v>
      </c>
      <c r="I1154" s="687">
        <v>20306</v>
      </c>
      <c r="J1154" s="687" t="s">
        <v>186</v>
      </c>
      <c r="K1154" s="687" t="s">
        <v>187</v>
      </c>
      <c r="L1154" s="296" t="s">
        <v>34</v>
      </c>
      <c r="M1154" s="687" t="s">
        <v>35</v>
      </c>
      <c r="N1154" s="687">
        <v>4308</v>
      </c>
      <c r="O1154" s="687" t="s">
        <v>36</v>
      </c>
      <c r="P1154" s="687" t="s">
        <v>126</v>
      </c>
      <c r="Q1154" s="299" t="s">
        <v>38</v>
      </c>
      <c r="R1154" s="687" t="s">
        <v>67</v>
      </c>
      <c r="S1154" s="688" t="s">
        <v>5018</v>
      </c>
      <c r="T1154" s="713" t="s">
        <v>5018</v>
      </c>
      <c r="U1154" s="387">
        <v>18</v>
      </c>
      <c r="V1154" s="300">
        <v>112</v>
      </c>
      <c r="W1154" s="300"/>
      <c r="X1154" s="300"/>
      <c r="Y1154" s="301">
        <f>U1154+V1154</f>
        <v>130</v>
      </c>
      <c r="Z1154" s="302" t="s">
        <v>40</v>
      </c>
      <c r="AA1154" s="303"/>
      <c r="AB1154" s="303"/>
      <c r="AC1154" s="303"/>
      <c r="AD1154" s="303"/>
      <c r="AE1154" s="303"/>
      <c r="AF1154" s="303"/>
      <c r="AG1154" s="303"/>
      <c r="AH1154" s="303"/>
      <c r="AI1154" s="303"/>
      <c r="AJ1154" s="303"/>
      <c r="AK1154" s="303"/>
    </row>
    <row r="1155" spans="1:37" customFormat="1" ht="15" hidden="1">
      <c r="A1155" s="690" t="s">
        <v>1267</v>
      </c>
      <c r="B1155" s="479">
        <v>20603101457</v>
      </c>
      <c r="C1155" s="480" t="s">
        <v>5028</v>
      </c>
      <c r="D1155" s="690" t="s">
        <v>28</v>
      </c>
      <c r="E1155" s="103" t="s">
        <v>5029</v>
      </c>
      <c r="F1155" s="687">
        <v>913066777</v>
      </c>
      <c r="G1155" s="687" t="s">
        <v>70</v>
      </c>
      <c r="H1155" s="687" t="s">
        <v>290</v>
      </c>
      <c r="I1155" s="687">
        <v>5544</v>
      </c>
      <c r="J1155" s="687" t="s">
        <v>5030</v>
      </c>
      <c r="K1155" s="687" t="s">
        <v>5031</v>
      </c>
      <c r="L1155" s="296" t="s">
        <v>34</v>
      </c>
      <c r="M1155" s="687" t="s">
        <v>35</v>
      </c>
      <c r="N1155" s="687">
        <v>4309</v>
      </c>
      <c r="O1155" s="687" t="s">
        <v>36</v>
      </c>
      <c r="P1155" s="687" t="s">
        <v>37</v>
      </c>
      <c r="Q1155" s="299" t="s">
        <v>38</v>
      </c>
      <c r="R1155" s="687" t="s">
        <v>67</v>
      </c>
      <c r="S1155" s="688" t="s">
        <v>5018</v>
      </c>
      <c r="T1155" s="713" t="s">
        <v>5018</v>
      </c>
      <c r="U1155" s="387">
        <v>18</v>
      </c>
      <c r="V1155" s="300">
        <v>112</v>
      </c>
      <c r="W1155" s="300"/>
      <c r="X1155" s="300"/>
      <c r="Y1155" s="301">
        <f>U1155+V1155</f>
        <v>130</v>
      </c>
      <c r="Z1155" s="302" t="s">
        <v>40</v>
      </c>
      <c r="AA1155" s="303"/>
      <c r="AB1155" s="303"/>
      <c r="AC1155" s="303"/>
      <c r="AD1155" s="303"/>
      <c r="AE1155" s="303"/>
      <c r="AF1155" s="303"/>
      <c r="AG1155" s="303"/>
      <c r="AH1155" s="303"/>
      <c r="AI1155" s="303"/>
      <c r="AJ1155" s="303"/>
      <c r="AK1155" s="303"/>
    </row>
    <row r="1156" spans="1:37" customFormat="1" ht="15">
      <c r="A1156" s="8" t="s">
        <v>26</v>
      </c>
      <c r="B1156" s="6" t="s">
        <v>5032</v>
      </c>
      <c r="C1156" s="8" t="s">
        <v>5033</v>
      </c>
      <c r="D1156" s="8" t="s">
        <v>28</v>
      </c>
      <c r="E1156" s="94" t="s">
        <v>5034</v>
      </c>
      <c r="F1156" s="5">
        <v>981693141</v>
      </c>
      <c r="G1156" s="5" t="s">
        <v>57</v>
      </c>
      <c r="H1156" s="8" t="s">
        <v>172</v>
      </c>
      <c r="I1156" s="5">
        <v>14522</v>
      </c>
      <c r="J1156" s="5" t="s">
        <v>5035</v>
      </c>
      <c r="K1156" s="5" t="s">
        <v>5036</v>
      </c>
      <c r="L1156" s="8" t="s">
        <v>565</v>
      </c>
      <c r="M1156" s="5" t="s">
        <v>35</v>
      </c>
      <c r="N1156" s="5">
        <v>2135</v>
      </c>
      <c r="O1156" s="5" t="s">
        <v>475</v>
      </c>
      <c r="P1156" s="5"/>
      <c r="Q1156" s="5" t="s">
        <v>1167</v>
      </c>
      <c r="R1156" s="5" t="s">
        <v>603</v>
      </c>
      <c r="S1156" s="10" t="s">
        <v>5037</v>
      </c>
      <c r="T1156" s="672" t="s">
        <v>5037</v>
      </c>
      <c r="U1156" s="11">
        <v>1E-3</v>
      </c>
      <c r="V1156" s="11">
        <v>1E-3</v>
      </c>
      <c r="W1156" s="11"/>
      <c r="X1156" s="11"/>
      <c r="Y1156" s="11">
        <f>SUM(U1156:V1156)</f>
        <v>2E-3</v>
      </c>
      <c r="Z1156" s="6" t="s">
        <v>40</v>
      </c>
    </row>
    <row r="1157" spans="1:37" customFormat="1" ht="15" hidden="1">
      <c r="A1157" s="312" t="s">
        <v>26</v>
      </c>
      <c r="B1157" s="313">
        <v>45226089</v>
      </c>
      <c r="C1157" s="312" t="s">
        <v>5038</v>
      </c>
      <c r="D1157" s="312" t="s">
        <v>28</v>
      </c>
      <c r="E1157" s="298" t="s">
        <v>5039</v>
      </c>
      <c r="F1157" s="314">
        <v>999562734</v>
      </c>
      <c r="G1157" s="312" t="s">
        <v>30</v>
      </c>
      <c r="H1157" s="315" t="s">
        <v>31</v>
      </c>
      <c r="I1157" s="315">
        <v>6382</v>
      </c>
      <c r="J1157" s="312" t="s">
        <v>5040</v>
      </c>
      <c r="K1157" s="312" t="s">
        <v>5041</v>
      </c>
      <c r="L1157" s="312" t="s">
        <v>34</v>
      </c>
      <c r="M1157" s="312" t="s">
        <v>35</v>
      </c>
      <c r="N1157" s="312">
        <v>3547</v>
      </c>
      <c r="O1157" s="299" t="s">
        <v>36</v>
      </c>
      <c r="P1157" s="299" t="s">
        <v>37</v>
      </c>
      <c r="Q1157" s="299" t="s">
        <v>38</v>
      </c>
      <c r="R1157" s="299" t="s">
        <v>5042</v>
      </c>
      <c r="S1157" s="297" t="s">
        <v>5043</v>
      </c>
      <c r="T1157" s="673" t="s">
        <v>5043</v>
      </c>
      <c r="U1157" s="300">
        <v>18</v>
      </c>
      <c r="V1157" s="300">
        <v>73</v>
      </c>
      <c r="W1157" s="300"/>
      <c r="X1157" s="300"/>
      <c r="Y1157" s="301">
        <f>U1157+V1157</f>
        <v>91</v>
      </c>
      <c r="Z1157" s="302" t="s">
        <v>40</v>
      </c>
      <c r="AA1157" s="303"/>
      <c r="AB1157" s="303"/>
      <c r="AC1157" s="303"/>
      <c r="AD1157" s="303"/>
      <c r="AE1157" s="303"/>
      <c r="AF1157" s="303"/>
      <c r="AG1157" s="303"/>
      <c r="AH1157" s="303"/>
      <c r="AI1157" s="303"/>
      <c r="AJ1157" s="303"/>
      <c r="AK1157" s="303"/>
    </row>
    <row r="1158" spans="1:37" customFormat="1" ht="15">
      <c r="A1158" s="14" t="s">
        <v>26</v>
      </c>
      <c r="B1158" s="13" t="s">
        <v>5044</v>
      </c>
      <c r="C1158" s="14" t="s">
        <v>5045</v>
      </c>
      <c r="D1158" s="14" t="s">
        <v>28</v>
      </c>
      <c r="E1158" s="18" t="s">
        <v>5046</v>
      </c>
      <c r="F1158" s="15">
        <v>952606267</v>
      </c>
      <c r="G1158" s="15" t="s">
        <v>57</v>
      </c>
      <c r="H1158" s="14" t="s">
        <v>440</v>
      </c>
      <c r="I1158" s="15">
        <v>5345</v>
      </c>
      <c r="J1158" s="15" t="s">
        <v>5047</v>
      </c>
      <c r="K1158" s="15" t="s">
        <v>5048</v>
      </c>
      <c r="L1158" s="14" t="s">
        <v>565</v>
      </c>
      <c r="M1158" s="15" t="s">
        <v>566</v>
      </c>
      <c r="N1158" s="15">
        <v>2136</v>
      </c>
      <c r="O1158" s="15" t="s">
        <v>36</v>
      </c>
      <c r="P1158" s="15" t="s">
        <v>1434</v>
      </c>
      <c r="Q1158" s="15" t="s">
        <v>1167</v>
      </c>
      <c r="R1158" s="15" t="s">
        <v>1022</v>
      </c>
      <c r="S1158" s="16" t="s">
        <v>5037</v>
      </c>
      <c r="T1158" s="674" t="s">
        <v>5037</v>
      </c>
      <c r="U1158" s="17">
        <v>25.42</v>
      </c>
      <c r="V1158" s="17">
        <v>38.590000000000003</v>
      </c>
      <c r="W1158" s="17"/>
      <c r="X1158" s="17"/>
      <c r="Y1158" s="17">
        <f>SUM(U1158:V1158)</f>
        <v>64.010000000000005</v>
      </c>
      <c r="Z1158" s="13" t="s">
        <v>40</v>
      </c>
    </row>
    <row r="1159" spans="1:37" customFormat="1" ht="15">
      <c r="A1159" s="8" t="s">
        <v>26</v>
      </c>
      <c r="B1159" s="6" t="s">
        <v>5049</v>
      </c>
      <c r="C1159" s="8" t="s">
        <v>5050</v>
      </c>
      <c r="D1159" s="8" t="s">
        <v>28</v>
      </c>
      <c r="E1159" s="94" t="s">
        <v>5051</v>
      </c>
      <c r="F1159" s="5">
        <v>964248168</v>
      </c>
      <c r="G1159" s="5" t="s">
        <v>57</v>
      </c>
      <c r="H1159" s="8" t="s">
        <v>893</v>
      </c>
      <c r="I1159" s="5">
        <v>23526</v>
      </c>
      <c r="J1159" s="5" t="s">
        <v>5052</v>
      </c>
      <c r="K1159" s="5" t="s">
        <v>5053</v>
      </c>
      <c r="L1159" s="8" t="s">
        <v>565</v>
      </c>
      <c r="M1159" s="5" t="s">
        <v>35</v>
      </c>
      <c r="N1159" s="5">
        <v>2137</v>
      </c>
      <c r="O1159" s="5" t="s">
        <v>36</v>
      </c>
      <c r="P1159" s="5" t="s">
        <v>1978</v>
      </c>
      <c r="Q1159" s="5" t="s">
        <v>1167</v>
      </c>
      <c r="R1159" s="5" t="s">
        <v>1133</v>
      </c>
      <c r="S1159" s="10" t="s">
        <v>5037</v>
      </c>
      <c r="T1159" s="663" t="s">
        <v>5037</v>
      </c>
      <c r="U1159" s="11">
        <v>25.42</v>
      </c>
      <c r="V1159" s="11">
        <v>82.11</v>
      </c>
      <c r="W1159" s="11"/>
      <c r="X1159" s="11"/>
      <c r="Y1159" s="11">
        <f>SUM(U1159:V1159)</f>
        <v>107.53</v>
      </c>
      <c r="Z1159" s="6" t="s">
        <v>40</v>
      </c>
    </row>
    <row r="1160" spans="1:37" customFormat="1" ht="15">
      <c r="A1160" s="8" t="s">
        <v>987</v>
      </c>
      <c r="B1160" s="6" t="s">
        <v>5054</v>
      </c>
      <c r="C1160" s="8" t="s">
        <v>5055</v>
      </c>
      <c r="D1160" s="8" t="s">
        <v>1270</v>
      </c>
      <c r="E1160" s="103" t="s">
        <v>5056</v>
      </c>
      <c r="F1160" s="5">
        <v>992814493</v>
      </c>
      <c r="G1160" s="5" t="s">
        <v>57</v>
      </c>
      <c r="H1160" s="5" t="s">
        <v>5057</v>
      </c>
      <c r="I1160" s="5">
        <v>15304</v>
      </c>
      <c r="J1160" s="5" t="s">
        <v>1332</v>
      </c>
      <c r="K1160" s="5" t="s">
        <v>5058</v>
      </c>
      <c r="L1160" s="5" t="s">
        <v>565</v>
      </c>
      <c r="M1160" s="5" t="s">
        <v>35</v>
      </c>
      <c r="N1160" s="132">
        <v>3070</v>
      </c>
      <c r="O1160" s="5" t="s">
        <v>36</v>
      </c>
      <c r="P1160" s="5">
        <v>15000</v>
      </c>
      <c r="Q1160" s="5" t="s">
        <v>567</v>
      </c>
      <c r="R1160" s="5" t="s">
        <v>594</v>
      </c>
      <c r="S1160" s="10" t="s">
        <v>4684</v>
      </c>
      <c r="T1160" s="663" t="s">
        <v>4684</v>
      </c>
      <c r="U1160" s="11">
        <v>25.42</v>
      </c>
      <c r="V1160" s="11">
        <v>82.11</v>
      </c>
      <c r="W1160" s="11"/>
      <c r="X1160" s="11"/>
      <c r="Y1160" s="11">
        <v>107.53</v>
      </c>
      <c r="Z1160" s="6" t="s">
        <v>40</v>
      </c>
    </row>
    <row r="1161" spans="1:37" customFormat="1" ht="15">
      <c r="A1161" s="8" t="s">
        <v>26</v>
      </c>
      <c r="B1161" s="6" t="s">
        <v>5059</v>
      </c>
      <c r="C1161" s="8" t="s">
        <v>5060</v>
      </c>
      <c r="D1161" s="8" t="s">
        <v>28</v>
      </c>
      <c r="E1161" s="103" t="s">
        <v>5061</v>
      </c>
      <c r="F1161" s="5">
        <v>984167700</v>
      </c>
      <c r="G1161" s="5" t="s">
        <v>30</v>
      </c>
      <c r="H1161" s="5" t="s">
        <v>83</v>
      </c>
      <c r="I1161" s="5">
        <v>5450</v>
      </c>
      <c r="J1161" s="5" t="s">
        <v>5062</v>
      </c>
      <c r="K1161" s="5" t="s">
        <v>5063</v>
      </c>
      <c r="L1161" s="5" t="s">
        <v>565</v>
      </c>
      <c r="M1161" s="5" t="s">
        <v>35</v>
      </c>
      <c r="N1161" s="132">
        <v>3071</v>
      </c>
      <c r="O1161" s="5" t="s">
        <v>36</v>
      </c>
      <c r="P1161" s="5">
        <v>5000</v>
      </c>
      <c r="Q1161" s="5" t="s">
        <v>567</v>
      </c>
      <c r="R1161" s="5" t="s">
        <v>568</v>
      </c>
      <c r="S1161" s="10" t="s">
        <v>4684</v>
      </c>
      <c r="T1161" s="663" t="s">
        <v>4684</v>
      </c>
      <c r="U1161" s="11">
        <v>25.42</v>
      </c>
      <c r="V1161" s="11">
        <v>76.989999999999995</v>
      </c>
      <c r="W1161" s="11"/>
      <c r="X1161" s="11"/>
      <c r="Y1161" s="11">
        <v>102.41</v>
      </c>
      <c r="Z1161" s="6" t="s">
        <v>40</v>
      </c>
    </row>
    <row r="1162" spans="1:37" customFormat="1" ht="15">
      <c r="A1162" s="8" t="s">
        <v>26</v>
      </c>
      <c r="B1162" s="6" t="s">
        <v>5064</v>
      </c>
      <c r="C1162" s="8" t="s">
        <v>5065</v>
      </c>
      <c r="D1162" s="8" t="s">
        <v>28</v>
      </c>
      <c r="E1162" s="103" t="s">
        <v>1420</v>
      </c>
      <c r="F1162" s="5">
        <v>987839750</v>
      </c>
      <c r="G1162" s="5" t="s">
        <v>43</v>
      </c>
      <c r="H1162" s="5" t="s">
        <v>148</v>
      </c>
      <c r="I1162" s="5">
        <v>5437</v>
      </c>
      <c r="J1162" s="5" t="s">
        <v>1421</v>
      </c>
      <c r="K1162" s="5" t="s">
        <v>1422</v>
      </c>
      <c r="L1162" s="5" t="s">
        <v>565</v>
      </c>
      <c r="M1162" s="5" t="s">
        <v>566</v>
      </c>
      <c r="N1162" s="132">
        <v>3072</v>
      </c>
      <c r="O1162" s="5" t="s">
        <v>36</v>
      </c>
      <c r="P1162" s="5">
        <v>5000</v>
      </c>
      <c r="Q1162" s="5" t="s">
        <v>567</v>
      </c>
      <c r="R1162" s="5" t="s">
        <v>594</v>
      </c>
      <c r="S1162" s="10" t="s">
        <v>4684</v>
      </c>
      <c r="T1162" s="663" t="s">
        <v>4684</v>
      </c>
      <c r="U1162" s="11">
        <v>32.200000000000003</v>
      </c>
      <c r="V1162" s="11">
        <v>134.22</v>
      </c>
      <c r="W1162" s="11"/>
      <c r="X1162" s="11"/>
      <c r="Y1162" s="11">
        <v>166.42</v>
      </c>
      <c r="Z1162" s="6" t="s">
        <v>40</v>
      </c>
    </row>
    <row r="1163" spans="1:37" customFormat="1" ht="15">
      <c r="A1163" s="8" t="s">
        <v>26</v>
      </c>
      <c r="B1163" s="6" t="s">
        <v>5066</v>
      </c>
      <c r="C1163" s="8" t="s">
        <v>5067</v>
      </c>
      <c r="D1163" s="8" t="s">
        <v>28</v>
      </c>
      <c r="E1163" s="103" t="s">
        <v>5068</v>
      </c>
      <c r="F1163" s="5">
        <v>991427162</v>
      </c>
      <c r="G1163" s="5" t="s">
        <v>712</v>
      </c>
      <c r="H1163" s="5" t="s">
        <v>5069</v>
      </c>
      <c r="I1163" s="5">
        <v>12915</v>
      </c>
      <c r="J1163" s="5" t="s">
        <v>5070</v>
      </c>
      <c r="K1163" s="5" t="s">
        <v>5071</v>
      </c>
      <c r="L1163" s="5" t="s">
        <v>565</v>
      </c>
      <c r="M1163" s="5" t="s">
        <v>566</v>
      </c>
      <c r="N1163" s="132">
        <v>3073</v>
      </c>
      <c r="O1163" s="5" t="s">
        <v>475</v>
      </c>
      <c r="P1163" s="5"/>
      <c r="Q1163" s="5" t="s">
        <v>567</v>
      </c>
      <c r="R1163" s="5" t="s">
        <v>603</v>
      </c>
      <c r="S1163" s="10" t="s">
        <v>4684</v>
      </c>
      <c r="T1163" s="663" t="s">
        <v>4684</v>
      </c>
      <c r="U1163" s="11">
        <v>1E-3</v>
      </c>
      <c r="V1163" s="11">
        <v>1E-3</v>
      </c>
      <c r="W1163" s="11"/>
      <c r="X1163" s="11"/>
      <c r="Y1163" s="11">
        <v>1E-3</v>
      </c>
      <c r="Z1163" s="6" t="s">
        <v>40</v>
      </c>
    </row>
    <row r="1164" spans="1:37" customFormat="1" ht="15">
      <c r="A1164" s="8" t="s">
        <v>26</v>
      </c>
      <c r="B1164" s="6" t="s">
        <v>5072</v>
      </c>
      <c r="C1164" s="8" t="s">
        <v>5073</v>
      </c>
      <c r="D1164" s="8" t="s">
        <v>28</v>
      </c>
      <c r="E1164" s="103" t="s">
        <v>1949</v>
      </c>
      <c r="F1164" s="5">
        <v>973174128</v>
      </c>
      <c r="G1164" s="5" t="s">
        <v>57</v>
      </c>
      <c r="H1164" s="5" t="s">
        <v>1031</v>
      </c>
      <c r="I1164" s="5">
        <v>35637</v>
      </c>
      <c r="J1164" s="5" t="s">
        <v>5074</v>
      </c>
      <c r="K1164" s="5" t="s">
        <v>5075</v>
      </c>
      <c r="L1164" s="5" t="s">
        <v>565</v>
      </c>
      <c r="M1164" s="5" t="s">
        <v>35</v>
      </c>
      <c r="N1164" s="132">
        <v>3074</v>
      </c>
      <c r="O1164" s="5" t="s">
        <v>36</v>
      </c>
      <c r="P1164" s="5">
        <v>35000</v>
      </c>
      <c r="Q1164" s="5" t="s">
        <v>567</v>
      </c>
      <c r="R1164" s="5" t="s">
        <v>594</v>
      </c>
      <c r="S1164" s="10" t="s">
        <v>4684</v>
      </c>
      <c r="T1164" s="663" t="s">
        <v>4684</v>
      </c>
      <c r="U1164" s="11">
        <v>25.42</v>
      </c>
      <c r="V1164" s="11">
        <v>76.989999999999995</v>
      </c>
      <c r="W1164" s="11"/>
      <c r="X1164" s="11"/>
      <c r="Y1164" s="11">
        <v>102.41</v>
      </c>
      <c r="Z1164" s="6" t="s">
        <v>40</v>
      </c>
    </row>
    <row r="1165" spans="1:37" customFormat="1" ht="15">
      <c r="A1165" s="8" t="s">
        <v>26</v>
      </c>
      <c r="B1165" s="6" t="s">
        <v>5076</v>
      </c>
      <c r="C1165" s="8" t="s">
        <v>5077</v>
      </c>
      <c r="D1165" s="8" t="s">
        <v>28</v>
      </c>
      <c r="E1165" s="103" t="s">
        <v>5078</v>
      </c>
      <c r="F1165" s="5">
        <v>996620048</v>
      </c>
      <c r="G1165" s="5" t="s">
        <v>70</v>
      </c>
      <c r="H1165" s="5" t="s">
        <v>247</v>
      </c>
      <c r="I1165" s="5">
        <v>5388</v>
      </c>
      <c r="J1165" s="5" t="s">
        <v>5079</v>
      </c>
      <c r="K1165" s="5" t="s">
        <v>5080</v>
      </c>
      <c r="L1165" s="5" t="s">
        <v>565</v>
      </c>
      <c r="M1165" s="5" t="s">
        <v>35</v>
      </c>
      <c r="N1165" s="132">
        <v>3075</v>
      </c>
      <c r="O1165" s="5" t="s">
        <v>36</v>
      </c>
      <c r="P1165" s="5">
        <v>5000</v>
      </c>
      <c r="Q1165" s="5" t="s">
        <v>567</v>
      </c>
      <c r="R1165" s="5" t="s">
        <v>568</v>
      </c>
      <c r="S1165" s="10" t="s">
        <v>4684</v>
      </c>
      <c r="T1165" s="663" t="s">
        <v>4684</v>
      </c>
      <c r="U1165" s="11">
        <v>25.42</v>
      </c>
      <c r="V1165" s="11">
        <v>71.87</v>
      </c>
      <c r="W1165" s="11"/>
      <c r="X1165" s="11"/>
      <c r="Y1165" s="11">
        <v>97.29</v>
      </c>
      <c r="Z1165" s="6" t="s">
        <v>40</v>
      </c>
    </row>
    <row r="1166" spans="1:37" customFormat="1" ht="15" hidden="1">
      <c r="A1166" s="312" t="s">
        <v>26</v>
      </c>
      <c r="B1166" s="313">
        <v>1343026</v>
      </c>
      <c r="C1166" s="312" t="s">
        <v>5081</v>
      </c>
      <c r="D1166" s="312" t="s">
        <v>28</v>
      </c>
      <c r="E1166" s="327" t="s">
        <v>5082</v>
      </c>
      <c r="F1166" s="312">
        <v>935627125</v>
      </c>
      <c r="G1166" s="312" t="s">
        <v>57</v>
      </c>
      <c r="H1166" s="312" t="s">
        <v>78</v>
      </c>
      <c r="I1166" s="312">
        <v>19151</v>
      </c>
      <c r="J1166" s="312" t="s">
        <v>5083</v>
      </c>
      <c r="K1166" s="312" t="s">
        <v>5084</v>
      </c>
      <c r="L1166" s="312" t="s">
        <v>34</v>
      </c>
      <c r="M1166" s="312" t="s">
        <v>35</v>
      </c>
      <c r="N1166" s="312">
        <v>3604</v>
      </c>
      <c r="O1166" s="299" t="s">
        <v>36</v>
      </c>
      <c r="P1166" s="299" t="s">
        <v>126</v>
      </c>
      <c r="Q1166" s="299" t="s">
        <v>38</v>
      </c>
      <c r="R1166" s="299" t="s">
        <v>67</v>
      </c>
      <c r="S1166" s="297" t="s">
        <v>5085</v>
      </c>
      <c r="T1166" s="664" t="s">
        <v>5085</v>
      </c>
      <c r="U1166" s="300">
        <v>18</v>
      </c>
      <c r="V1166" s="300">
        <v>73</v>
      </c>
      <c r="W1166" s="300"/>
      <c r="X1166" s="300"/>
      <c r="Y1166" s="301">
        <f>U1166+V1166</f>
        <v>91</v>
      </c>
      <c r="Z1166" s="302" t="s">
        <v>40</v>
      </c>
      <c r="AA1166" s="303"/>
      <c r="AB1166" s="303"/>
      <c r="AC1166" s="303"/>
      <c r="AD1166" s="303"/>
      <c r="AE1166" s="303"/>
      <c r="AF1166" s="303"/>
      <c r="AG1166" s="303"/>
      <c r="AH1166" s="303"/>
      <c r="AI1166" s="303"/>
      <c r="AJ1166" s="303"/>
      <c r="AK1166" s="303"/>
    </row>
    <row r="1167" spans="1:37" customFormat="1" ht="15" hidden="1">
      <c r="A1167" s="312" t="s">
        <v>26</v>
      </c>
      <c r="B1167" s="313">
        <v>2549558</v>
      </c>
      <c r="C1167" s="312" t="s">
        <v>5086</v>
      </c>
      <c r="D1167" s="312" t="s">
        <v>28</v>
      </c>
      <c r="E1167" s="325" t="s">
        <v>5087</v>
      </c>
      <c r="F1167" s="312">
        <v>951424211</v>
      </c>
      <c r="G1167" s="312" t="s">
        <v>30</v>
      </c>
      <c r="H1167" s="312" t="s">
        <v>31</v>
      </c>
      <c r="I1167" s="312">
        <v>4964</v>
      </c>
      <c r="J1167" s="312" t="s">
        <v>5088</v>
      </c>
      <c r="K1167" s="312" t="s">
        <v>5089</v>
      </c>
      <c r="L1167" s="312" t="s">
        <v>34</v>
      </c>
      <c r="M1167" s="312" t="s">
        <v>35</v>
      </c>
      <c r="N1167" s="312">
        <v>3606</v>
      </c>
      <c r="O1167" s="299" t="s">
        <v>36</v>
      </c>
      <c r="P1167" s="299" t="s">
        <v>37</v>
      </c>
      <c r="Q1167" s="299" t="s">
        <v>38</v>
      </c>
      <c r="R1167" s="299" t="s">
        <v>47</v>
      </c>
      <c r="S1167" s="297" t="s">
        <v>5085</v>
      </c>
      <c r="T1167" s="664" t="s">
        <v>5085</v>
      </c>
      <c r="U1167" s="300">
        <v>18</v>
      </c>
      <c r="V1167" s="300">
        <v>73</v>
      </c>
      <c r="W1167" s="300"/>
      <c r="X1167" s="300"/>
      <c r="Y1167" s="301">
        <f>U1167+V1167</f>
        <v>91</v>
      </c>
      <c r="Z1167" s="302" t="s">
        <v>40</v>
      </c>
      <c r="AA1167" s="303"/>
      <c r="AB1167" s="303"/>
      <c r="AC1167" s="303"/>
      <c r="AD1167" s="303"/>
      <c r="AE1167" s="303"/>
      <c r="AF1167" s="303"/>
      <c r="AG1167" s="303"/>
      <c r="AH1167" s="303"/>
      <c r="AI1167" s="303"/>
      <c r="AJ1167" s="303"/>
      <c r="AK1167" s="303"/>
    </row>
    <row r="1168" spans="1:37" customFormat="1" ht="15">
      <c r="A1168" s="8" t="s">
        <v>26</v>
      </c>
      <c r="B1168" s="6" t="s">
        <v>1340</v>
      </c>
      <c r="C1168" s="8" t="s">
        <v>1341</v>
      </c>
      <c r="D1168" s="8" t="s">
        <v>28</v>
      </c>
      <c r="E1168" s="94" t="s">
        <v>5090</v>
      </c>
      <c r="F1168" s="5">
        <v>980727785</v>
      </c>
      <c r="G1168" s="5" t="s">
        <v>30</v>
      </c>
      <c r="H1168" s="8" t="s">
        <v>285</v>
      </c>
      <c r="I1168" s="5">
        <v>11044</v>
      </c>
      <c r="J1168" s="5" t="s">
        <v>1343</v>
      </c>
      <c r="K1168" s="5" t="s">
        <v>3359</v>
      </c>
      <c r="L1168" s="8" t="s">
        <v>565</v>
      </c>
      <c r="M1168" s="5" t="s">
        <v>35</v>
      </c>
      <c r="N1168" s="5">
        <v>2239</v>
      </c>
      <c r="O1168" s="5" t="s">
        <v>36</v>
      </c>
      <c r="P1168" s="5" t="s">
        <v>1441</v>
      </c>
      <c r="Q1168" s="5" t="s">
        <v>567</v>
      </c>
      <c r="R1168" s="5" t="s">
        <v>1133</v>
      </c>
      <c r="S1168" s="10" t="s">
        <v>5091</v>
      </c>
      <c r="T1168" s="663" t="s">
        <v>5091</v>
      </c>
      <c r="U1168" s="11">
        <v>25.42</v>
      </c>
      <c r="V1168" s="11">
        <v>112.84</v>
      </c>
      <c r="W1168" s="11"/>
      <c r="X1168" s="11"/>
      <c r="Y1168" s="11">
        <v>138.26</v>
      </c>
      <c r="Z1168" s="6" t="s">
        <v>40</v>
      </c>
    </row>
    <row r="1169" spans="1:37" customFormat="1" ht="15">
      <c r="A1169" s="127" t="s">
        <v>26</v>
      </c>
      <c r="B1169" s="10" t="s">
        <v>5092</v>
      </c>
      <c r="C1169" s="8" t="s">
        <v>5093</v>
      </c>
      <c r="D1169" s="8" t="s">
        <v>28</v>
      </c>
      <c r="E1169" s="103" t="s">
        <v>5094</v>
      </c>
      <c r="F1169" s="5">
        <v>953749679</v>
      </c>
      <c r="G1169" s="5" t="s">
        <v>43</v>
      </c>
      <c r="H1169" s="5" t="s">
        <v>704</v>
      </c>
      <c r="I1169" s="5">
        <v>10486</v>
      </c>
      <c r="J1169" s="5" t="s">
        <v>5095</v>
      </c>
      <c r="K1169" s="5" t="s">
        <v>5096</v>
      </c>
      <c r="L1169" s="8" t="s">
        <v>565</v>
      </c>
      <c r="M1169" s="5" t="s">
        <v>35</v>
      </c>
      <c r="N1169" s="5">
        <v>3178</v>
      </c>
      <c r="O1169" s="5" t="s">
        <v>36</v>
      </c>
      <c r="P1169" s="5">
        <v>10000</v>
      </c>
      <c r="Q1169" s="5" t="s">
        <v>567</v>
      </c>
      <c r="R1169" s="5" t="s">
        <v>594</v>
      </c>
      <c r="S1169" s="10" t="s">
        <v>4729</v>
      </c>
      <c r="T1169" s="663" t="s">
        <v>4729</v>
      </c>
      <c r="U1169" s="11">
        <v>25.42</v>
      </c>
      <c r="V1169" s="11">
        <v>82.11</v>
      </c>
      <c r="W1169" s="11"/>
      <c r="X1169" s="11"/>
      <c r="Y1169" s="11">
        <v>107.53</v>
      </c>
      <c r="Z1169" s="6" t="s">
        <v>40</v>
      </c>
    </row>
    <row r="1170" spans="1:37" customFormat="1" ht="15">
      <c r="A1170" s="127" t="s">
        <v>26</v>
      </c>
      <c r="B1170" s="10" t="s">
        <v>5097</v>
      </c>
      <c r="C1170" s="8" t="s">
        <v>5098</v>
      </c>
      <c r="D1170" s="8" t="s">
        <v>28</v>
      </c>
      <c r="E1170" s="131" t="s">
        <v>1495</v>
      </c>
      <c r="F1170" s="5">
        <v>918078739</v>
      </c>
      <c r="G1170" s="5" t="s">
        <v>57</v>
      </c>
      <c r="H1170" s="5" t="s">
        <v>172</v>
      </c>
      <c r="I1170" s="5">
        <v>4721</v>
      </c>
      <c r="J1170" s="5" t="s">
        <v>5099</v>
      </c>
      <c r="K1170" s="5" t="s">
        <v>5100</v>
      </c>
      <c r="L1170" s="8" t="s">
        <v>565</v>
      </c>
      <c r="M1170" s="5" t="s">
        <v>35</v>
      </c>
      <c r="N1170" s="5">
        <v>3179</v>
      </c>
      <c r="O1170" s="5" t="s">
        <v>36</v>
      </c>
      <c r="P1170" s="5">
        <v>5000</v>
      </c>
      <c r="Q1170" s="5" t="s">
        <v>567</v>
      </c>
      <c r="R1170" s="5" t="s">
        <v>568</v>
      </c>
      <c r="S1170" s="10" t="s">
        <v>4729</v>
      </c>
      <c r="T1170" s="663" t="s">
        <v>4729</v>
      </c>
      <c r="U1170" s="11">
        <v>25.42</v>
      </c>
      <c r="V1170" s="11">
        <v>71.87</v>
      </c>
      <c r="W1170" s="11"/>
      <c r="X1170" s="11"/>
      <c r="Y1170" s="11">
        <v>97.29</v>
      </c>
      <c r="Z1170" s="6" t="s">
        <v>40</v>
      </c>
    </row>
    <row r="1171" spans="1:37" customFormat="1" ht="15" hidden="1">
      <c r="A1171" s="315" t="s">
        <v>26</v>
      </c>
      <c r="B1171" s="313">
        <v>1888319</v>
      </c>
      <c r="C1171" s="315" t="s">
        <v>5101</v>
      </c>
      <c r="D1171" s="315" t="s">
        <v>28</v>
      </c>
      <c r="E1171" s="328" t="s">
        <v>5102</v>
      </c>
      <c r="F1171" s="315">
        <v>981610113</v>
      </c>
      <c r="G1171" s="315" t="s">
        <v>43</v>
      </c>
      <c r="H1171" s="315" t="s">
        <v>280</v>
      </c>
      <c r="I1171" s="315">
        <v>22151</v>
      </c>
      <c r="J1171" s="315" t="s">
        <v>5103</v>
      </c>
      <c r="K1171" s="315" t="s">
        <v>5104</v>
      </c>
      <c r="L1171" s="315" t="s">
        <v>34</v>
      </c>
      <c r="M1171" s="315" t="s">
        <v>35</v>
      </c>
      <c r="N1171" s="315">
        <v>3667</v>
      </c>
      <c r="O1171" s="299" t="s">
        <v>36</v>
      </c>
      <c r="P1171" s="299" t="s">
        <v>126</v>
      </c>
      <c r="Q1171" s="299" t="s">
        <v>38</v>
      </c>
      <c r="R1171" s="299" t="s">
        <v>39</v>
      </c>
      <c r="S1171" s="297" t="s">
        <v>5105</v>
      </c>
      <c r="T1171" s="664" t="s">
        <v>5105</v>
      </c>
      <c r="U1171" s="300">
        <v>18</v>
      </c>
      <c r="V1171" s="300">
        <v>80</v>
      </c>
      <c r="W1171" s="300"/>
      <c r="X1171" s="300"/>
      <c r="Y1171" s="301">
        <f>U1171+V1171</f>
        <v>98</v>
      </c>
      <c r="Z1171" s="302" t="s">
        <v>40</v>
      </c>
      <c r="AA1171" s="303"/>
      <c r="AB1171" s="303"/>
      <c r="AC1171" s="303"/>
      <c r="AD1171" s="303"/>
      <c r="AE1171" s="303"/>
      <c r="AF1171" s="303"/>
      <c r="AG1171" s="303"/>
      <c r="AH1171" s="303"/>
      <c r="AI1171" s="303"/>
      <c r="AJ1171" s="303"/>
      <c r="AK1171" s="303"/>
    </row>
    <row r="1172" spans="1:37" customFormat="1" ht="15" hidden="1">
      <c r="A1172" s="315" t="s">
        <v>26</v>
      </c>
      <c r="B1172" s="313">
        <v>2416667</v>
      </c>
      <c r="C1172" s="315" t="s">
        <v>4657</v>
      </c>
      <c r="D1172" s="315" t="s">
        <v>28</v>
      </c>
      <c r="E1172" s="328" t="s">
        <v>5106</v>
      </c>
      <c r="F1172" s="315">
        <v>980203658</v>
      </c>
      <c r="G1172" s="315" t="s">
        <v>30</v>
      </c>
      <c r="H1172" s="315" t="s">
        <v>83</v>
      </c>
      <c r="I1172" s="315">
        <v>5283</v>
      </c>
      <c r="J1172" s="315" t="s">
        <v>4659</v>
      </c>
      <c r="K1172" s="315" t="s">
        <v>5107</v>
      </c>
      <c r="L1172" s="315" t="s">
        <v>34</v>
      </c>
      <c r="M1172" s="315" t="s">
        <v>35</v>
      </c>
      <c r="N1172" s="315">
        <v>3668</v>
      </c>
      <c r="O1172" s="299" t="s">
        <v>36</v>
      </c>
      <c r="P1172" s="299" t="s">
        <v>37</v>
      </c>
      <c r="Q1172" s="299" t="s">
        <v>38</v>
      </c>
      <c r="R1172" s="299" t="s">
        <v>47</v>
      </c>
      <c r="S1172" s="297" t="s">
        <v>5105</v>
      </c>
      <c r="T1172" s="664" t="s">
        <v>5105</v>
      </c>
      <c r="U1172" s="300">
        <v>18</v>
      </c>
      <c r="V1172" s="300">
        <v>73</v>
      </c>
      <c r="W1172" s="300"/>
      <c r="X1172" s="300"/>
      <c r="Y1172" s="301">
        <f>U1172+V1172</f>
        <v>91</v>
      </c>
      <c r="Z1172" s="302" t="s">
        <v>40</v>
      </c>
      <c r="AA1172" s="303"/>
      <c r="AB1172" s="303"/>
      <c r="AC1172" s="303"/>
      <c r="AD1172" s="303"/>
      <c r="AE1172" s="303"/>
      <c r="AF1172" s="303"/>
      <c r="AG1172" s="303"/>
      <c r="AH1172" s="303"/>
      <c r="AI1172" s="303"/>
      <c r="AJ1172" s="303"/>
      <c r="AK1172" s="303"/>
    </row>
    <row r="1173" spans="1:37" customFormat="1" ht="15">
      <c r="A1173" s="127" t="s">
        <v>26</v>
      </c>
      <c r="B1173" s="10" t="s">
        <v>5108</v>
      </c>
      <c r="C1173" s="8" t="s">
        <v>5109</v>
      </c>
      <c r="D1173" s="8" t="s">
        <v>28</v>
      </c>
      <c r="E1173" s="131" t="s">
        <v>620</v>
      </c>
      <c r="F1173" s="5">
        <v>984773025</v>
      </c>
      <c r="G1173" s="5" t="s">
        <v>30</v>
      </c>
      <c r="H1173" s="5" t="s">
        <v>511</v>
      </c>
      <c r="I1173" s="5">
        <v>1448</v>
      </c>
      <c r="J1173" s="5" t="s">
        <v>5110</v>
      </c>
      <c r="K1173" s="5" t="s">
        <v>5111</v>
      </c>
      <c r="L1173" s="8" t="s">
        <v>565</v>
      </c>
      <c r="M1173" s="5" t="s">
        <v>566</v>
      </c>
      <c r="N1173" s="5">
        <v>3180</v>
      </c>
      <c r="O1173" s="5" t="s">
        <v>475</v>
      </c>
      <c r="P1173" s="5"/>
      <c r="Q1173" s="5" t="s">
        <v>649</v>
      </c>
      <c r="R1173" s="5" t="s">
        <v>594</v>
      </c>
      <c r="S1173" s="10" t="s">
        <v>4729</v>
      </c>
      <c r="T1173" s="663" t="s">
        <v>4729</v>
      </c>
      <c r="U1173" s="11">
        <v>1E-3</v>
      </c>
      <c r="V1173" s="11">
        <v>1E-3</v>
      </c>
      <c r="W1173" s="11"/>
      <c r="X1173" s="11"/>
      <c r="Y1173" s="11">
        <v>1E-3</v>
      </c>
      <c r="Z1173" s="6" t="s">
        <v>40</v>
      </c>
    </row>
    <row r="1174" spans="1:37" customFormat="1" ht="15">
      <c r="A1174" s="127" t="s">
        <v>26</v>
      </c>
      <c r="B1174" s="10" t="s">
        <v>5112</v>
      </c>
      <c r="C1174" s="8" t="s">
        <v>5113</v>
      </c>
      <c r="D1174" s="8" t="s">
        <v>28</v>
      </c>
      <c r="E1174" s="103" t="s">
        <v>5114</v>
      </c>
      <c r="F1174" s="5">
        <v>984506795</v>
      </c>
      <c r="G1174" s="5" t="s">
        <v>57</v>
      </c>
      <c r="H1174" s="5" t="s">
        <v>893</v>
      </c>
      <c r="I1174" s="5">
        <v>46857</v>
      </c>
      <c r="J1174" s="5" t="s">
        <v>5115</v>
      </c>
      <c r="K1174" s="5" t="s">
        <v>5116</v>
      </c>
      <c r="L1174" s="8" t="s">
        <v>565</v>
      </c>
      <c r="M1174" s="5" t="s">
        <v>566</v>
      </c>
      <c r="N1174" s="5">
        <v>3181</v>
      </c>
      <c r="O1174" s="5" t="s">
        <v>36</v>
      </c>
      <c r="P1174" s="5">
        <v>45000</v>
      </c>
      <c r="Q1174" s="5" t="s">
        <v>649</v>
      </c>
      <c r="R1174" s="5" t="s">
        <v>594</v>
      </c>
      <c r="S1174" s="10" t="s">
        <v>4729</v>
      </c>
      <c r="T1174" s="663" t="s">
        <v>4729</v>
      </c>
      <c r="U1174" s="11">
        <v>25.42</v>
      </c>
      <c r="V1174" s="11">
        <v>82.11</v>
      </c>
      <c r="W1174" s="11"/>
      <c r="X1174" s="11"/>
      <c r="Y1174" s="11">
        <v>107.53</v>
      </c>
      <c r="Z1174" s="6" t="s">
        <v>40</v>
      </c>
    </row>
    <row r="1175" spans="1:37" customFormat="1" ht="15">
      <c r="A1175" s="8" t="s">
        <v>26</v>
      </c>
      <c r="B1175" s="10" t="s">
        <v>2645</v>
      </c>
      <c r="C1175" s="8" t="s">
        <v>5117</v>
      </c>
      <c r="D1175" s="8" t="s">
        <v>28</v>
      </c>
      <c r="E1175" s="103" t="s">
        <v>5118</v>
      </c>
      <c r="F1175" s="5">
        <v>958755555</v>
      </c>
      <c r="G1175" s="5" t="s">
        <v>102</v>
      </c>
      <c r="H1175" s="5" t="s">
        <v>5119</v>
      </c>
      <c r="I1175" s="5">
        <v>35440</v>
      </c>
      <c r="J1175" s="5" t="s">
        <v>2648</v>
      </c>
      <c r="K1175" s="5" t="s">
        <v>2649</v>
      </c>
      <c r="L1175" s="8" t="s">
        <v>565</v>
      </c>
      <c r="M1175" s="5" t="s">
        <v>35</v>
      </c>
      <c r="N1175" s="5">
        <v>3182</v>
      </c>
      <c r="O1175" s="5" t="s">
        <v>36</v>
      </c>
      <c r="P1175" s="5">
        <v>35000</v>
      </c>
      <c r="Q1175" s="5" t="s">
        <v>649</v>
      </c>
      <c r="R1175" s="5" t="s">
        <v>594</v>
      </c>
      <c r="S1175" s="10" t="s">
        <v>4729</v>
      </c>
      <c r="T1175" s="663" t="s">
        <v>4729</v>
      </c>
      <c r="U1175" s="11">
        <v>25.42</v>
      </c>
      <c r="V1175" s="11">
        <v>71.87</v>
      </c>
      <c r="W1175" s="11"/>
      <c r="X1175" s="11"/>
      <c r="Y1175" s="11">
        <v>97.29</v>
      </c>
      <c r="Z1175" s="6" t="s">
        <v>40</v>
      </c>
    </row>
    <row r="1176" spans="1:37" customFormat="1" ht="15">
      <c r="A1176" s="8" t="s">
        <v>26</v>
      </c>
      <c r="B1176" s="10" t="s">
        <v>5120</v>
      </c>
      <c r="C1176" s="8" t="s">
        <v>5121</v>
      </c>
      <c r="D1176" s="8" t="s">
        <v>28</v>
      </c>
      <c r="E1176" s="103" t="s">
        <v>5122</v>
      </c>
      <c r="F1176" s="5">
        <v>994602914</v>
      </c>
      <c r="G1176" s="5" t="s">
        <v>43</v>
      </c>
      <c r="H1176" s="5">
        <v>3</v>
      </c>
      <c r="I1176" s="5">
        <v>40484</v>
      </c>
      <c r="J1176" s="5" t="s">
        <v>3066</v>
      </c>
      <c r="K1176" s="5" t="s">
        <v>3067</v>
      </c>
      <c r="L1176" s="8" t="s">
        <v>565</v>
      </c>
      <c r="M1176" s="5" t="s">
        <v>566</v>
      </c>
      <c r="N1176" s="5">
        <v>3183</v>
      </c>
      <c r="O1176" s="5" t="s">
        <v>514</v>
      </c>
      <c r="P1176" s="5"/>
      <c r="Q1176" s="5" t="s">
        <v>649</v>
      </c>
      <c r="R1176" s="5" t="s">
        <v>603</v>
      </c>
      <c r="S1176" s="10" t="s">
        <v>4729</v>
      </c>
      <c r="T1176" s="663" t="s">
        <v>4729</v>
      </c>
      <c r="U1176" s="11">
        <v>1E-3</v>
      </c>
      <c r="V1176" s="11">
        <v>1E-3</v>
      </c>
      <c r="W1176" s="11"/>
      <c r="X1176" s="11"/>
      <c r="Y1176" s="11">
        <v>1E-3</v>
      </c>
      <c r="Z1176" s="6" t="s">
        <v>40</v>
      </c>
    </row>
    <row r="1177" spans="1:37" customFormat="1" ht="15">
      <c r="A1177" s="8" t="s">
        <v>26</v>
      </c>
      <c r="B1177" s="6" t="s">
        <v>5123</v>
      </c>
      <c r="C1177" s="8" t="s">
        <v>5124</v>
      </c>
      <c r="D1177" s="8" t="s">
        <v>28</v>
      </c>
      <c r="E1177" s="94" t="s">
        <v>5125</v>
      </c>
      <c r="F1177" s="5">
        <v>941299944</v>
      </c>
      <c r="G1177" s="5" t="s">
        <v>57</v>
      </c>
      <c r="H1177" s="8" t="s">
        <v>1137</v>
      </c>
      <c r="I1177" s="5">
        <v>20222</v>
      </c>
      <c r="J1177" s="5" t="s">
        <v>5126</v>
      </c>
      <c r="K1177" s="5" t="s">
        <v>5127</v>
      </c>
      <c r="L1177" s="8" t="s">
        <v>565</v>
      </c>
      <c r="M1177" s="5" t="s">
        <v>566</v>
      </c>
      <c r="N1177" s="5">
        <v>2237</v>
      </c>
      <c r="O1177" s="5" t="s">
        <v>36</v>
      </c>
      <c r="P1177" s="5" t="s">
        <v>1978</v>
      </c>
      <c r="Q1177" s="5" t="s">
        <v>1167</v>
      </c>
      <c r="R1177" s="5" t="s">
        <v>1133</v>
      </c>
      <c r="S1177" s="10" t="s">
        <v>5128</v>
      </c>
      <c r="T1177" s="663" t="s">
        <v>5128</v>
      </c>
      <c r="U1177" s="11">
        <v>25.42</v>
      </c>
      <c r="V1177" s="11">
        <v>82.11</v>
      </c>
      <c r="W1177" s="11"/>
      <c r="X1177" s="11"/>
      <c r="Y1177" s="11">
        <v>107.53</v>
      </c>
      <c r="Z1177" s="6" t="s">
        <v>40</v>
      </c>
    </row>
    <row r="1178" spans="1:37" customFormat="1" ht="15">
      <c r="A1178" s="8" t="s">
        <v>26</v>
      </c>
      <c r="B1178" s="6" t="s">
        <v>859</v>
      </c>
      <c r="C1178" s="8" t="s">
        <v>5129</v>
      </c>
      <c r="D1178" s="8" t="s">
        <v>28</v>
      </c>
      <c r="E1178" s="94" t="s">
        <v>5130</v>
      </c>
      <c r="F1178" s="5">
        <v>953775044</v>
      </c>
      <c r="G1178" s="5" t="s">
        <v>57</v>
      </c>
      <c r="H1178" s="8" t="s">
        <v>1137</v>
      </c>
      <c r="I1178" s="5">
        <v>5478</v>
      </c>
      <c r="J1178" s="5" t="s">
        <v>863</v>
      </c>
      <c r="K1178" s="5" t="s">
        <v>864</v>
      </c>
      <c r="L1178" s="8" t="s">
        <v>565</v>
      </c>
      <c r="M1178" s="5" t="s">
        <v>566</v>
      </c>
      <c r="N1178" s="5">
        <v>2238</v>
      </c>
      <c r="O1178" s="5" t="s">
        <v>36</v>
      </c>
      <c r="P1178" s="5" t="s">
        <v>1434</v>
      </c>
      <c r="Q1178" s="5" t="s">
        <v>567</v>
      </c>
      <c r="R1178" s="5" t="s">
        <v>1022</v>
      </c>
      <c r="S1178" s="10" t="s">
        <v>5128</v>
      </c>
      <c r="T1178" s="663" t="s">
        <v>5128</v>
      </c>
      <c r="U1178" s="11">
        <v>25.42</v>
      </c>
      <c r="V1178" s="11">
        <v>82.11</v>
      </c>
      <c r="W1178" s="11"/>
      <c r="X1178" s="11"/>
      <c r="Y1178" s="11">
        <v>107.53</v>
      </c>
      <c r="Z1178" s="6" t="s">
        <v>40</v>
      </c>
    </row>
    <row r="1179" spans="1:37" customFormat="1" ht="15">
      <c r="A1179" s="8" t="s">
        <v>26</v>
      </c>
      <c r="B1179" s="6" t="s">
        <v>4629</v>
      </c>
      <c r="C1179" s="8" t="s">
        <v>5131</v>
      </c>
      <c r="D1179" s="8" t="s">
        <v>28</v>
      </c>
      <c r="E1179" s="94" t="s">
        <v>2505</v>
      </c>
      <c r="F1179" s="5">
        <v>984108690</v>
      </c>
      <c r="G1179" s="5" t="s">
        <v>43</v>
      </c>
      <c r="H1179" s="8" t="s">
        <v>271</v>
      </c>
      <c r="I1179" s="5">
        <v>45606</v>
      </c>
      <c r="J1179" s="5" t="s">
        <v>4632</v>
      </c>
      <c r="K1179" s="5" t="s">
        <v>4633</v>
      </c>
      <c r="L1179" s="8" t="s">
        <v>565</v>
      </c>
      <c r="M1179" s="5" t="s">
        <v>566</v>
      </c>
      <c r="N1179" s="5">
        <v>2239</v>
      </c>
      <c r="O1179" s="5" t="s">
        <v>36</v>
      </c>
      <c r="P1179" s="5" t="s">
        <v>2766</v>
      </c>
      <c r="Q1179" s="5" t="s">
        <v>567</v>
      </c>
      <c r="R1179" s="5" t="s">
        <v>568</v>
      </c>
      <c r="S1179" s="10" t="s">
        <v>5128</v>
      </c>
      <c r="T1179" s="663" t="s">
        <v>5128</v>
      </c>
      <c r="U1179" s="11">
        <v>25.42</v>
      </c>
      <c r="V1179" s="11">
        <v>82.11</v>
      </c>
      <c r="W1179" s="11"/>
      <c r="X1179" s="11"/>
      <c r="Y1179" s="11">
        <v>107.53</v>
      </c>
      <c r="Z1179" s="6" t="s">
        <v>40</v>
      </c>
    </row>
    <row r="1180" spans="1:37" customFormat="1" ht="15">
      <c r="A1180" s="8" t="s">
        <v>26</v>
      </c>
      <c r="B1180" s="6" t="s">
        <v>5132</v>
      </c>
      <c r="C1180" s="8" t="s">
        <v>5133</v>
      </c>
      <c r="D1180" s="8" t="s">
        <v>28</v>
      </c>
      <c r="E1180" s="94" t="s">
        <v>5134</v>
      </c>
      <c r="F1180" s="5">
        <v>994688258</v>
      </c>
      <c r="G1180" s="5" t="s">
        <v>43</v>
      </c>
      <c r="H1180" s="8" t="s">
        <v>271</v>
      </c>
      <c r="I1180" s="5">
        <v>57126</v>
      </c>
      <c r="J1180" s="5" t="s">
        <v>5135</v>
      </c>
      <c r="K1180" s="5" t="s">
        <v>5136</v>
      </c>
      <c r="L1180" s="8" t="s">
        <v>565</v>
      </c>
      <c r="M1180" s="5" t="s">
        <v>566</v>
      </c>
      <c r="N1180" s="5">
        <v>2340</v>
      </c>
      <c r="O1180" s="5" t="s">
        <v>36</v>
      </c>
      <c r="P1180" s="5" t="s">
        <v>2054</v>
      </c>
      <c r="Q1180" s="5" t="s">
        <v>1167</v>
      </c>
      <c r="R1180" s="5" t="s">
        <v>1022</v>
      </c>
      <c r="S1180" s="10" t="s">
        <v>5128</v>
      </c>
      <c r="T1180" s="663" t="s">
        <v>5128</v>
      </c>
      <c r="U1180" s="11">
        <v>25.42</v>
      </c>
      <c r="V1180" s="11">
        <v>82.11</v>
      </c>
      <c r="W1180" s="11"/>
      <c r="X1180" s="11"/>
      <c r="Y1180" s="11">
        <v>107.53</v>
      </c>
      <c r="Z1180" s="6" t="s">
        <v>40</v>
      </c>
    </row>
    <row r="1181" spans="1:37" customFormat="1" ht="15">
      <c r="A1181" s="8" t="s">
        <v>26</v>
      </c>
      <c r="B1181" s="6" t="s">
        <v>3079</v>
      </c>
      <c r="C1181" s="8" t="s">
        <v>5137</v>
      </c>
      <c r="D1181" s="8" t="s">
        <v>28</v>
      </c>
      <c r="E1181" s="94" t="s">
        <v>3081</v>
      </c>
      <c r="F1181" s="5">
        <v>984767575</v>
      </c>
      <c r="G1181" s="5" t="s">
        <v>102</v>
      </c>
      <c r="H1181" s="8" t="s">
        <v>236</v>
      </c>
      <c r="I1181" s="5">
        <v>15102</v>
      </c>
      <c r="J1181" s="5" t="s">
        <v>3082</v>
      </c>
      <c r="K1181" s="5" t="s">
        <v>3083</v>
      </c>
      <c r="L1181" s="8" t="s">
        <v>565</v>
      </c>
      <c r="M1181" s="5" t="s">
        <v>35</v>
      </c>
      <c r="N1181" s="5">
        <v>2341</v>
      </c>
      <c r="O1181" s="5" t="s">
        <v>36</v>
      </c>
      <c r="P1181" s="5" t="s">
        <v>1467</v>
      </c>
      <c r="Q1181" s="5" t="s">
        <v>1167</v>
      </c>
      <c r="R1181" s="5" t="s">
        <v>1133</v>
      </c>
      <c r="S1181" s="10" t="s">
        <v>5128</v>
      </c>
      <c r="T1181" s="663" t="s">
        <v>5128</v>
      </c>
      <c r="U1181" s="11">
        <v>25.42</v>
      </c>
      <c r="V1181" s="11">
        <v>82.11</v>
      </c>
      <c r="W1181" s="11"/>
      <c r="X1181" s="11"/>
      <c r="Y1181" s="11">
        <v>107.53</v>
      </c>
      <c r="Z1181" s="6" t="s">
        <v>40</v>
      </c>
    </row>
    <row r="1182" spans="1:37" customFormat="1" ht="15">
      <c r="A1182" s="8" t="s">
        <v>26</v>
      </c>
      <c r="B1182" s="10" t="s">
        <v>5138</v>
      </c>
      <c r="C1182" s="8" t="s">
        <v>5139</v>
      </c>
      <c r="D1182" s="8" t="s">
        <v>28</v>
      </c>
      <c r="E1182" s="103" t="s">
        <v>5140</v>
      </c>
      <c r="F1182" s="5">
        <v>952714479</v>
      </c>
      <c r="G1182" s="5" t="s">
        <v>102</v>
      </c>
      <c r="H1182" s="5" t="s">
        <v>2006</v>
      </c>
      <c r="I1182" s="5">
        <v>94395</v>
      </c>
      <c r="J1182" s="5" t="s">
        <v>5141</v>
      </c>
      <c r="K1182" s="5" t="s">
        <v>5142</v>
      </c>
      <c r="L1182" s="8" t="s">
        <v>565</v>
      </c>
      <c r="M1182" s="5" t="s">
        <v>35</v>
      </c>
      <c r="N1182" s="5">
        <v>3302</v>
      </c>
      <c r="O1182" s="5" t="s">
        <v>36</v>
      </c>
      <c r="P1182" s="5">
        <v>95000</v>
      </c>
      <c r="Q1182" s="5" t="s">
        <v>649</v>
      </c>
      <c r="R1182" s="5" t="s">
        <v>1483</v>
      </c>
      <c r="S1182" s="10" t="s">
        <v>5143</v>
      </c>
      <c r="T1182" s="663" t="s">
        <v>5143</v>
      </c>
      <c r="U1182" s="11">
        <v>25.42</v>
      </c>
      <c r="V1182" s="11">
        <v>82.11</v>
      </c>
      <c r="W1182" s="11"/>
      <c r="X1182" s="11"/>
      <c r="Y1182" s="11">
        <v>107.53</v>
      </c>
      <c r="Z1182" s="6" t="s">
        <v>40</v>
      </c>
    </row>
    <row r="1183" spans="1:37" customFormat="1" ht="15">
      <c r="A1183" s="8" t="s">
        <v>26</v>
      </c>
      <c r="B1183" s="10" t="s">
        <v>5144</v>
      </c>
      <c r="C1183" s="8" t="s">
        <v>5145</v>
      </c>
      <c r="D1183" s="8" t="s">
        <v>28</v>
      </c>
      <c r="E1183" s="159" t="s">
        <v>620</v>
      </c>
      <c r="F1183" s="5">
        <v>987565889</v>
      </c>
      <c r="G1183" s="5" t="s">
        <v>57</v>
      </c>
      <c r="H1183" s="5" t="s">
        <v>78</v>
      </c>
      <c r="I1183" s="5">
        <v>21962</v>
      </c>
      <c r="J1183" s="5" t="s">
        <v>5146</v>
      </c>
      <c r="K1183" s="5" t="s">
        <v>5147</v>
      </c>
      <c r="L1183" s="8" t="s">
        <v>565</v>
      </c>
      <c r="M1183" s="5" t="s">
        <v>35</v>
      </c>
      <c r="N1183" s="5">
        <v>3303</v>
      </c>
      <c r="O1183" s="5" t="s">
        <v>475</v>
      </c>
      <c r="P1183" s="5"/>
      <c r="Q1183" s="5" t="s">
        <v>567</v>
      </c>
      <c r="R1183" s="5" t="s">
        <v>603</v>
      </c>
      <c r="S1183" s="10" t="s">
        <v>5143</v>
      </c>
      <c r="T1183" s="663" t="s">
        <v>5143</v>
      </c>
      <c r="U1183" s="11">
        <v>1E-3</v>
      </c>
      <c r="V1183" s="11">
        <v>1E-3</v>
      </c>
      <c r="W1183" s="11"/>
      <c r="X1183" s="11"/>
      <c r="Y1183" s="11">
        <v>1E-3</v>
      </c>
      <c r="Z1183" s="6" t="s">
        <v>40</v>
      </c>
    </row>
    <row r="1184" spans="1:37" customFormat="1" ht="15">
      <c r="A1184" s="8" t="s">
        <v>26</v>
      </c>
      <c r="B1184" s="10" t="s">
        <v>4812</v>
      </c>
      <c r="C1184" s="8" t="s">
        <v>5148</v>
      </c>
      <c r="D1184" s="8" t="s">
        <v>28</v>
      </c>
      <c r="E1184" s="103" t="s">
        <v>5149</v>
      </c>
      <c r="F1184" s="5">
        <v>974314015</v>
      </c>
      <c r="G1184" s="5" t="s">
        <v>57</v>
      </c>
      <c r="H1184" s="5" t="s">
        <v>78</v>
      </c>
      <c r="I1184" s="5">
        <v>14914</v>
      </c>
      <c r="J1184" s="5" t="s">
        <v>4815</v>
      </c>
      <c r="K1184" s="5" t="s">
        <v>5150</v>
      </c>
      <c r="L1184" s="8" t="s">
        <v>565</v>
      </c>
      <c r="M1184" s="5" t="s">
        <v>35</v>
      </c>
      <c r="N1184" s="5">
        <v>3304</v>
      </c>
      <c r="O1184" s="5" t="s">
        <v>36</v>
      </c>
      <c r="P1184" s="5">
        <v>15000</v>
      </c>
      <c r="Q1184" s="5" t="s">
        <v>901</v>
      </c>
      <c r="R1184" s="5" t="s">
        <v>594</v>
      </c>
      <c r="S1184" s="10" t="s">
        <v>5143</v>
      </c>
      <c r="T1184" s="663" t="s">
        <v>5143</v>
      </c>
      <c r="U1184" s="11">
        <v>25.42</v>
      </c>
      <c r="V1184" s="11">
        <v>82.11</v>
      </c>
      <c r="W1184" s="11"/>
      <c r="X1184" s="11"/>
      <c r="Y1184" s="11">
        <v>107.53</v>
      </c>
      <c r="Z1184" s="6" t="s">
        <v>40</v>
      </c>
    </row>
    <row r="1185" spans="1:26" customFormat="1" ht="15">
      <c r="A1185" s="8" t="s">
        <v>26</v>
      </c>
      <c r="B1185" s="10" t="s">
        <v>5151</v>
      </c>
      <c r="C1185" s="8" t="s">
        <v>5152</v>
      </c>
      <c r="D1185" s="8" t="s">
        <v>28</v>
      </c>
      <c r="E1185" s="103" t="s">
        <v>5153</v>
      </c>
      <c r="F1185" s="5">
        <v>984341521</v>
      </c>
      <c r="G1185" s="5" t="s">
        <v>30</v>
      </c>
      <c r="H1185" s="5" t="s">
        <v>261</v>
      </c>
      <c r="I1185" s="5">
        <v>5030</v>
      </c>
      <c r="J1185" s="5" t="s">
        <v>5154</v>
      </c>
      <c r="K1185" s="5" t="s">
        <v>5155</v>
      </c>
      <c r="L1185" s="8" t="s">
        <v>565</v>
      </c>
      <c r="M1185" s="5" t="s">
        <v>566</v>
      </c>
      <c r="N1185" s="5">
        <v>3305</v>
      </c>
      <c r="O1185" s="5" t="s">
        <v>36</v>
      </c>
      <c r="P1185" s="5">
        <v>5000</v>
      </c>
      <c r="Q1185" s="5" t="s">
        <v>567</v>
      </c>
      <c r="R1185" s="5" t="s">
        <v>568</v>
      </c>
      <c r="S1185" s="10" t="s">
        <v>5143</v>
      </c>
      <c r="T1185" s="663" t="s">
        <v>5143</v>
      </c>
      <c r="U1185" s="11">
        <v>25.42</v>
      </c>
      <c r="V1185" s="11">
        <v>71.87</v>
      </c>
      <c r="W1185" s="11"/>
      <c r="X1185" s="11"/>
      <c r="Y1185" s="11">
        <v>97.29</v>
      </c>
      <c r="Z1185" s="6" t="s">
        <v>40</v>
      </c>
    </row>
    <row r="1186" spans="1:26" customFormat="1" ht="15">
      <c r="A1186" s="8" t="s">
        <v>26</v>
      </c>
      <c r="B1186" s="10" t="s">
        <v>3917</v>
      </c>
      <c r="C1186" s="8" t="s">
        <v>3918</v>
      </c>
      <c r="D1186" s="8" t="s">
        <v>28</v>
      </c>
      <c r="E1186" s="103" t="s">
        <v>3919</v>
      </c>
      <c r="F1186" s="5">
        <v>984758381</v>
      </c>
      <c r="G1186" s="5" t="s">
        <v>57</v>
      </c>
      <c r="H1186" s="5" t="s">
        <v>198</v>
      </c>
      <c r="I1186" s="5">
        <v>2343</v>
      </c>
      <c r="J1186" s="5" t="s">
        <v>3920</v>
      </c>
      <c r="K1186" s="5" t="s">
        <v>3921</v>
      </c>
      <c r="L1186" s="8" t="s">
        <v>565</v>
      </c>
      <c r="M1186" s="5" t="s">
        <v>566</v>
      </c>
      <c r="N1186" s="5">
        <v>3306</v>
      </c>
      <c r="O1186" s="5" t="s">
        <v>475</v>
      </c>
      <c r="P1186" s="5"/>
      <c r="Q1186" s="5" t="s">
        <v>901</v>
      </c>
      <c r="R1186" s="5" t="s">
        <v>594</v>
      </c>
      <c r="S1186" s="10" t="s">
        <v>5143</v>
      </c>
      <c r="T1186" s="663" t="s">
        <v>5143</v>
      </c>
      <c r="U1186" s="11">
        <v>25.42</v>
      </c>
      <c r="V1186" s="11">
        <v>71.87</v>
      </c>
      <c r="W1186" s="11"/>
      <c r="X1186" s="11"/>
      <c r="Y1186" s="11">
        <v>97.29</v>
      </c>
      <c r="Z1186" s="6" t="s">
        <v>40</v>
      </c>
    </row>
    <row r="1187" spans="1:26" customFormat="1" ht="15">
      <c r="A1187" s="8" t="s">
        <v>26</v>
      </c>
      <c r="B1187" s="6" t="s">
        <v>1969</v>
      </c>
      <c r="C1187" s="8" t="s">
        <v>5156</v>
      </c>
      <c r="D1187" s="8" t="s">
        <v>28</v>
      </c>
      <c r="E1187" s="94" t="s">
        <v>5157</v>
      </c>
      <c r="F1187" s="5">
        <v>964362477</v>
      </c>
      <c r="G1187" s="5" t="s">
        <v>712</v>
      </c>
      <c r="H1187" s="8" t="s">
        <v>2540</v>
      </c>
      <c r="I1187" s="5"/>
      <c r="J1187" s="5" t="s">
        <v>1971</v>
      </c>
      <c r="K1187" s="5" t="s">
        <v>1972</v>
      </c>
      <c r="L1187" s="8" t="s">
        <v>565</v>
      </c>
      <c r="M1187" s="5" t="s">
        <v>566</v>
      </c>
      <c r="N1187" s="15">
        <v>2444</v>
      </c>
      <c r="O1187" s="5" t="s">
        <v>475</v>
      </c>
      <c r="P1187" s="5"/>
      <c r="Q1187" s="5" t="s">
        <v>1167</v>
      </c>
      <c r="R1187" s="5" t="s">
        <v>4405</v>
      </c>
      <c r="S1187" s="10" t="s">
        <v>4827</v>
      </c>
      <c r="T1187" s="663" t="s">
        <v>4827</v>
      </c>
      <c r="U1187" s="11">
        <v>1E-3</v>
      </c>
      <c r="V1187" s="11">
        <v>1E-3</v>
      </c>
      <c r="W1187" s="11"/>
      <c r="X1187" s="11"/>
      <c r="Y1187" s="11">
        <v>1E-3</v>
      </c>
      <c r="Z1187" s="6" t="s">
        <v>40</v>
      </c>
    </row>
    <row r="1188" spans="1:26" customFormat="1" ht="15">
      <c r="A1188" s="8" t="s">
        <v>26</v>
      </c>
      <c r="B1188" s="6" t="s">
        <v>2014</v>
      </c>
      <c r="C1188" s="8" t="s">
        <v>5158</v>
      </c>
      <c r="D1188" s="8" t="s">
        <v>28</v>
      </c>
      <c r="E1188" s="94" t="s">
        <v>5159</v>
      </c>
      <c r="F1188" s="5">
        <v>932838405</v>
      </c>
      <c r="G1188" s="5" t="s">
        <v>102</v>
      </c>
      <c r="H1188" s="8" t="s">
        <v>236</v>
      </c>
      <c r="I1188" s="5"/>
      <c r="J1188" s="5" t="s">
        <v>2017</v>
      </c>
      <c r="K1188" s="5" t="s">
        <v>2018</v>
      </c>
      <c r="L1188" s="8" t="s">
        <v>565</v>
      </c>
      <c r="M1188" s="37" t="s">
        <v>566</v>
      </c>
      <c r="N1188" s="5">
        <v>2447</v>
      </c>
      <c r="O1188" s="113" t="s">
        <v>475</v>
      </c>
      <c r="P1188" s="5"/>
      <c r="Q1188" s="5" t="s">
        <v>1167</v>
      </c>
      <c r="R1188" s="5" t="s">
        <v>4405</v>
      </c>
      <c r="S1188" s="10" t="s">
        <v>4827</v>
      </c>
      <c r="T1188" s="663" t="s">
        <v>4827</v>
      </c>
      <c r="U1188" s="11">
        <v>1E-3</v>
      </c>
      <c r="V1188" s="11">
        <v>1E-3</v>
      </c>
      <c r="W1188" s="11"/>
      <c r="X1188" s="11"/>
      <c r="Y1188" s="11">
        <v>1E-3</v>
      </c>
      <c r="Z1188" s="6" t="s">
        <v>40</v>
      </c>
    </row>
    <row r="1189" spans="1:26" customFormat="1" ht="15">
      <c r="A1189" s="8" t="s">
        <v>26</v>
      </c>
      <c r="B1189" s="6" t="s">
        <v>5160</v>
      </c>
      <c r="C1189" s="8" t="s">
        <v>5161</v>
      </c>
      <c r="D1189" s="8" t="s">
        <v>28</v>
      </c>
      <c r="E1189" s="94" t="s">
        <v>5162</v>
      </c>
      <c r="F1189" s="5">
        <v>914168743</v>
      </c>
      <c r="G1189" s="5" t="s">
        <v>57</v>
      </c>
      <c r="H1189" s="8" t="s">
        <v>440</v>
      </c>
      <c r="I1189" s="5">
        <v>18091</v>
      </c>
      <c r="J1189" s="5" t="s">
        <v>5047</v>
      </c>
      <c r="K1189" s="5" t="s">
        <v>5048</v>
      </c>
      <c r="L1189" s="8" t="s">
        <v>565</v>
      </c>
      <c r="M1189" s="37" t="s">
        <v>566</v>
      </c>
      <c r="N1189" s="5">
        <v>2448</v>
      </c>
      <c r="O1189" s="113" t="s">
        <v>36</v>
      </c>
      <c r="P1189" s="5">
        <v>18091</v>
      </c>
      <c r="Q1189" s="5" t="s">
        <v>567</v>
      </c>
      <c r="R1189" s="5" t="s">
        <v>1022</v>
      </c>
      <c r="S1189" s="10" t="s">
        <v>4827</v>
      </c>
      <c r="T1189" s="663" t="s">
        <v>4827</v>
      </c>
      <c r="U1189" s="11">
        <v>25.42</v>
      </c>
      <c r="V1189" s="11">
        <v>53.95</v>
      </c>
      <c r="W1189" s="11"/>
      <c r="X1189" s="11"/>
      <c r="Y1189" s="11">
        <v>79.37</v>
      </c>
      <c r="Z1189" s="6" t="s">
        <v>40</v>
      </c>
    </row>
    <row r="1190" spans="1:26" customFormat="1" ht="15">
      <c r="A1190" s="8" t="s">
        <v>26</v>
      </c>
      <c r="B1190" s="6" t="s">
        <v>5163</v>
      </c>
      <c r="C1190" s="8" t="s">
        <v>5164</v>
      </c>
      <c r="D1190" s="8" t="s">
        <v>28</v>
      </c>
      <c r="E1190" s="94" t="s">
        <v>5165</v>
      </c>
      <c r="F1190" s="5">
        <v>984563618</v>
      </c>
      <c r="G1190" s="5" t="s">
        <v>70</v>
      </c>
      <c r="H1190" s="8" t="s">
        <v>247</v>
      </c>
      <c r="I1190" s="5">
        <v>34674</v>
      </c>
      <c r="J1190" s="5" t="s">
        <v>5166</v>
      </c>
      <c r="K1190" s="5" t="s">
        <v>5167</v>
      </c>
      <c r="L1190" s="8" t="s">
        <v>565</v>
      </c>
      <c r="M1190" s="37" t="s">
        <v>35</v>
      </c>
      <c r="N1190" s="5">
        <v>2449</v>
      </c>
      <c r="O1190" s="113" t="s">
        <v>36</v>
      </c>
      <c r="P1190" s="5" t="s">
        <v>2886</v>
      </c>
      <c r="Q1190" s="5" t="s">
        <v>1167</v>
      </c>
      <c r="R1190" s="5" t="s">
        <v>568</v>
      </c>
      <c r="S1190" s="10" t="s">
        <v>4827</v>
      </c>
      <c r="T1190" s="663" t="s">
        <v>4827</v>
      </c>
      <c r="U1190" s="11">
        <v>25.42</v>
      </c>
      <c r="V1190" s="11">
        <v>71.87</v>
      </c>
      <c r="W1190" s="11"/>
      <c r="X1190" s="11"/>
      <c r="Y1190" s="11">
        <v>97.29</v>
      </c>
      <c r="Z1190" s="6" t="s">
        <v>40</v>
      </c>
    </row>
    <row r="1191" spans="1:26" customFormat="1" ht="15">
      <c r="A1191" s="8" t="s">
        <v>26</v>
      </c>
      <c r="B1191" s="6" t="s">
        <v>5168</v>
      </c>
      <c r="C1191" s="8" t="s">
        <v>5169</v>
      </c>
      <c r="D1191" s="8" t="s">
        <v>28</v>
      </c>
      <c r="E1191" s="94" t="s">
        <v>5170</v>
      </c>
      <c r="F1191" s="5">
        <v>951776266</v>
      </c>
      <c r="G1191" s="5" t="s">
        <v>57</v>
      </c>
      <c r="H1191" s="8" t="s">
        <v>2484</v>
      </c>
      <c r="I1191" s="5">
        <v>4986</v>
      </c>
      <c r="J1191" s="5" t="s">
        <v>5171</v>
      </c>
      <c r="K1191" s="5" t="s">
        <v>5172</v>
      </c>
      <c r="L1191" s="8" t="s">
        <v>565</v>
      </c>
      <c r="M1191" s="37" t="s">
        <v>566</v>
      </c>
      <c r="N1191" s="5">
        <v>2451</v>
      </c>
      <c r="O1191" s="113" t="s">
        <v>36</v>
      </c>
      <c r="P1191" s="5" t="s">
        <v>1434</v>
      </c>
      <c r="Q1191" s="5" t="s">
        <v>567</v>
      </c>
      <c r="R1191" s="5" t="s">
        <v>1022</v>
      </c>
      <c r="S1191" s="10" t="s">
        <v>4827</v>
      </c>
      <c r="T1191" s="663" t="s">
        <v>4827</v>
      </c>
      <c r="U1191" s="11">
        <v>25.42</v>
      </c>
      <c r="V1191" s="11">
        <v>76.989999999999995</v>
      </c>
      <c r="W1191" s="11"/>
      <c r="X1191" s="11"/>
      <c r="Y1191" s="11">
        <v>102.41</v>
      </c>
      <c r="Z1191" s="6" t="s">
        <v>40</v>
      </c>
    </row>
    <row r="1192" spans="1:26" customFormat="1" ht="15">
      <c r="A1192" s="8" t="s">
        <v>26</v>
      </c>
      <c r="B1192" s="6" t="s">
        <v>5173</v>
      </c>
      <c r="C1192" s="8" t="s">
        <v>5174</v>
      </c>
      <c r="D1192" s="8" t="s">
        <v>28</v>
      </c>
      <c r="E1192" s="94" t="s">
        <v>5175</v>
      </c>
      <c r="F1192" s="5">
        <v>921993099</v>
      </c>
      <c r="G1192" s="5" t="s">
        <v>30</v>
      </c>
      <c r="H1192" s="8" t="s">
        <v>158</v>
      </c>
      <c r="I1192" s="5">
        <v>2105</v>
      </c>
      <c r="J1192" s="5" t="s">
        <v>5176</v>
      </c>
      <c r="K1192" s="5" t="s">
        <v>5177</v>
      </c>
      <c r="L1192" s="8" t="s">
        <v>565</v>
      </c>
      <c r="M1192" s="37" t="s">
        <v>35</v>
      </c>
      <c r="N1192" s="5">
        <v>2572</v>
      </c>
      <c r="O1192" s="113" t="s">
        <v>475</v>
      </c>
      <c r="P1192" s="5"/>
      <c r="Q1192" s="5" t="s">
        <v>567</v>
      </c>
      <c r="R1192" s="5" t="s">
        <v>568</v>
      </c>
      <c r="S1192" s="10" t="s">
        <v>5178</v>
      </c>
      <c r="T1192" s="663" t="s">
        <v>5178</v>
      </c>
      <c r="U1192" s="11">
        <v>1E-3</v>
      </c>
      <c r="V1192" s="11">
        <v>1E-3</v>
      </c>
      <c r="W1192" s="11"/>
      <c r="X1192" s="11"/>
      <c r="Y1192" s="11">
        <v>1E-3</v>
      </c>
      <c r="Z1192" s="6" t="s">
        <v>40</v>
      </c>
    </row>
    <row r="1193" spans="1:26" customFormat="1" ht="15">
      <c r="A1193" s="8" t="s">
        <v>26</v>
      </c>
      <c r="B1193" s="6" t="s">
        <v>5179</v>
      </c>
      <c r="C1193" s="8" t="s">
        <v>5180</v>
      </c>
      <c r="D1193" s="8" t="s">
        <v>28</v>
      </c>
      <c r="E1193" s="94" t="s">
        <v>5181</v>
      </c>
      <c r="F1193" s="5">
        <v>974273246</v>
      </c>
      <c r="G1193" s="5" t="s">
        <v>43</v>
      </c>
      <c r="H1193" s="8">
        <v>3</v>
      </c>
      <c r="I1193" s="5">
        <v>63373</v>
      </c>
      <c r="J1193" s="5" t="s">
        <v>5182</v>
      </c>
      <c r="K1193" s="5" t="s">
        <v>5183</v>
      </c>
      <c r="L1193" s="8" t="s">
        <v>565</v>
      </c>
      <c r="M1193" s="37" t="s">
        <v>566</v>
      </c>
      <c r="N1193" s="5">
        <v>2573</v>
      </c>
      <c r="O1193" s="113" t="s">
        <v>36</v>
      </c>
      <c r="P1193" s="5" t="s">
        <v>1582</v>
      </c>
      <c r="Q1193" s="5" t="s">
        <v>649</v>
      </c>
      <c r="R1193" s="5" t="s">
        <v>568</v>
      </c>
      <c r="S1193" s="10" t="s">
        <v>5178</v>
      </c>
      <c r="T1193" s="663" t="s">
        <v>5178</v>
      </c>
      <c r="U1193" s="11">
        <v>25.42</v>
      </c>
      <c r="V1193" s="11">
        <v>46.27</v>
      </c>
      <c r="W1193" s="11"/>
      <c r="X1193" s="11"/>
      <c r="Y1193" s="11">
        <v>71.69</v>
      </c>
      <c r="Z1193" s="6" t="s">
        <v>40</v>
      </c>
    </row>
    <row r="1194" spans="1:26" customFormat="1" ht="14.25" customHeight="1">
      <c r="A1194" s="8" t="s">
        <v>26</v>
      </c>
      <c r="B1194" s="10" t="s">
        <v>5184</v>
      </c>
      <c r="C1194" s="8" t="s">
        <v>5185</v>
      </c>
      <c r="D1194" s="8" t="s">
        <v>28</v>
      </c>
      <c r="E1194" s="149" t="s">
        <v>5186</v>
      </c>
      <c r="F1194" s="4">
        <v>984007910</v>
      </c>
      <c r="G1194" s="8" t="s">
        <v>43</v>
      </c>
      <c r="H1194" s="5" t="s">
        <v>491</v>
      </c>
      <c r="I1194" s="8">
        <v>17285</v>
      </c>
      <c r="J1194" s="5" t="s">
        <v>5187</v>
      </c>
      <c r="K1194" s="8" t="s">
        <v>5188</v>
      </c>
      <c r="L1194" s="8" t="s">
        <v>565</v>
      </c>
      <c r="M1194" s="104" t="s">
        <v>35</v>
      </c>
      <c r="N1194" s="5">
        <v>3544</v>
      </c>
      <c r="O1194" s="27" t="s">
        <v>475</v>
      </c>
      <c r="P1194" s="5"/>
      <c r="Q1194" s="5" t="s">
        <v>567</v>
      </c>
      <c r="R1194" s="5" t="s">
        <v>594</v>
      </c>
      <c r="S1194" s="10" t="s">
        <v>5189</v>
      </c>
      <c r="T1194" s="663" t="s">
        <v>5189</v>
      </c>
      <c r="U1194" s="186">
        <v>1E-3</v>
      </c>
      <c r="V1194" s="186">
        <v>1E-3</v>
      </c>
      <c r="W1194" s="186"/>
      <c r="X1194" s="186"/>
      <c r="Y1194" s="186">
        <v>1E-3</v>
      </c>
      <c r="Z1194" s="6" t="s">
        <v>40</v>
      </c>
    </row>
    <row r="1195" spans="1:26" customFormat="1" ht="15">
      <c r="A1195" s="104" t="s">
        <v>26</v>
      </c>
      <c r="B1195" s="10" t="s">
        <v>4065</v>
      </c>
      <c r="C1195" s="8" t="s">
        <v>5190</v>
      </c>
      <c r="D1195" s="8" t="s">
        <v>28</v>
      </c>
      <c r="E1195" s="149" t="s">
        <v>1177</v>
      </c>
      <c r="F1195" s="8">
        <v>983629966</v>
      </c>
      <c r="G1195" s="8" t="s">
        <v>43</v>
      </c>
      <c r="H1195" s="5" t="s">
        <v>5191</v>
      </c>
      <c r="I1195" s="8">
        <v>31079</v>
      </c>
      <c r="J1195" s="5" t="s">
        <v>5192</v>
      </c>
      <c r="K1195" s="8" t="s">
        <v>4069</v>
      </c>
      <c r="L1195" s="8" t="s">
        <v>565</v>
      </c>
      <c r="M1195" s="8" t="s">
        <v>566</v>
      </c>
      <c r="N1195" s="19">
        <v>3545</v>
      </c>
      <c r="O1195" s="8" t="s">
        <v>475</v>
      </c>
      <c r="P1195" s="5"/>
      <c r="Q1195" s="5" t="s">
        <v>567</v>
      </c>
      <c r="R1195" s="5" t="s">
        <v>585</v>
      </c>
      <c r="S1195" s="10" t="s">
        <v>5189</v>
      </c>
      <c r="T1195" s="663" t="s">
        <v>5189</v>
      </c>
      <c r="U1195" s="186">
        <v>1E-3</v>
      </c>
      <c r="V1195" s="186">
        <v>1E-3</v>
      </c>
      <c r="W1195" s="186"/>
      <c r="X1195" s="186"/>
      <c r="Y1195" s="186">
        <v>1E-3</v>
      </c>
      <c r="Z1195" s="6" t="s">
        <v>40</v>
      </c>
    </row>
    <row r="1196" spans="1:26" customFormat="1" ht="15">
      <c r="A1196" s="104" t="s">
        <v>26</v>
      </c>
      <c r="B1196" s="10" t="s">
        <v>5193</v>
      </c>
      <c r="C1196" s="8" t="s">
        <v>5194</v>
      </c>
      <c r="D1196" s="8" t="s">
        <v>28</v>
      </c>
      <c r="E1196" s="149" t="s">
        <v>5195</v>
      </c>
      <c r="F1196" s="8">
        <v>946677696</v>
      </c>
      <c r="G1196" s="8" t="s">
        <v>70</v>
      </c>
      <c r="H1196" s="5" t="s">
        <v>2957</v>
      </c>
      <c r="I1196" s="8">
        <v>82344</v>
      </c>
      <c r="J1196" s="5" t="s">
        <v>5196</v>
      </c>
      <c r="K1196" s="8" t="s">
        <v>5197</v>
      </c>
      <c r="L1196" s="8" t="s">
        <v>565</v>
      </c>
      <c r="M1196" s="8" t="s">
        <v>35</v>
      </c>
      <c r="N1196" s="5">
        <v>3546</v>
      </c>
      <c r="O1196" s="8" t="s">
        <v>36</v>
      </c>
      <c r="P1196" s="5">
        <v>80000</v>
      </c>
      <c r="Q1196" s="5" t="s">
        <v>567</v>
      </c>
      <c r="R1196" s="5" t="s">
        <v>594</v>
      </c>
      <c r="S1196" s="10" t="s">
        <v>5189</v>
      </c>
      <c r="T1196" s="663" t="s">
        <v>5189</v>
      </c>
      <c r="U1196" s="186">
        <v>25.42</v>
      </c>
      <c r="V1196" s="186">
        <v>82.11</v>
      </c>
      <c r="W1196" s="186"/>
      <c r="X1196" s="186"/>
      <c r="Y1196" s="11">
        <v>107.53</v>
      </c>
      <c r="Z1196" s="6" t="s">
        <v>40</v>
      </c>
    </row>
    <row r="1197" spans="1:26" customFormat="1" ht="15">
      <c r="A1197" s="104" t="s">
        <v>26</v>
      </c>
      <c r="B1197" s="10" t="s">
        <v>5198</v>
      </c>
      <c r="C1197" s="8" t="s">
        <v>5199</v>
      </c>
      <c r="D1197" s="8" t="s">
        <v>28</v>
      </c>
      <c r="E1197" s="149" t="s">
        <v>5200</v>
      </c>
      <c r="F1197" s="8">
        <v>966414867</v>
      </c>
      <c r="G1197" s="8" t="s">
        <v>637</v>
      </c>
      <c r="H1197" s="5" t="s">
        <v>552</v>
      </c>
      <c r="I1197" s="8">
        <v>5002</v>
      </c>
      <c r="J1197" s="5" t="s">
        <v>5201</v>
      </c>
      <c r="K1197" s="8" t="s">
        <v>5202</v>
      </c>
      <c r="L1197" s="8" t="s">
        <v>565</v>
      </c>
      <c r="M1197" s="8" t="s">
        <v>35</v>
      </c>
      <c r="N1197" s="15">
        <v>3547</v>
      </c>
      <c r="O1197" s="8" t="s">
        <v>36</v>
      </c>
      <c r="P1197" s="5">
        <v>5000</v>
      </c>
      <c r="Q1197" s="5" t="s">
        <v>567</v>
      </c>
      <c r="R1197" s="5" t="s">
        <v>585</v>
      </c>
      <c r="S1197" s="10" t="s">
        <v>5189</v>
      </c>
      <c r="T1197" s="663" t="s">
        <v>5189</v>
      </c>
      <c r="U1197" s="186">
        <v>25.42</v>
      </c>
      <c r="V1197" s="186">
        <v>82.11</v>
      </c>
      <c r="W1197" s="186"/>
      <c r="X1197" s="186"/>
      <c r="Y1197" s="11">
        <v>107.53</v>
      </c>
      <c r="Z1197" s="6" t="s">
        <v>40</v>
      </c>
    </row>
    <row r="1198" spans="1:26" customFormat="1" ht="15">
      <c r="A1198" s="8" t="s">
        <v>26</v>
      </c>
      <c r="B1198" s="10" t="s">
        <v>5203</v>
      </c>
      <c r="C1198" s="8" t="s">
        <v>5204</v>
      </c>
      <c r="D1198" s="8" t="s">
        <v>28</v>
      </c>
      <c r="E1198" s="149" t="s">
        <v>5205</v>
      </c>
      <c r="F1198" s="8">
        <v>918351409</v>
      </c>
      <c r="G1198" s="8" t="s">
        <v>57</v>
      </c>
      <c r="H1198" s="5" t="s">
        <v>172</v>
      </c>
      <c r="I1198" s="8">
        <v>4.9729999999999999</v>
      </c>
      <c r="J1198" s="5" t="s">
        <v>5206</v>
      </c>
      <c r="K1198" s="8" t="s">
        <v>5207</v>
      </c>
      <c r="L1198" s="8" t="s">
        <v>565</v>
      </c>
      <c r="M1198" s="104" t="s">
        <v>35</v>
      </c>
      <c r="N1198" s="5">
        <v>3548</v>
      </c>
      <c r="O1198" s="27" t="s">
        <v>36</v>
      </c>
      <c r="P1198" s="5">
        <v>5000</v>
      </c>
      <c r="Q1198" s="5" t="s">
        <v>567</v>
      </c>
      <c r="R1198" s="5" t="s">
        <v>585</v>
      </c>
      <c r="S1198" s="10" t="s">
        <v>5189</v>
      </c>
      <c r="T1198" s="663" t="s">
        <v>5189</v>
      </c>
      <c r="U1198" s="186">
        <v>25.42</v>
      </c>
      <c r="V1198" s="186">
        <v>71.87</v>
      </c>
      <c r="W1198" s="186"/>
      <c r="X1198" s="186"/>
      <c r="Y1198" s="11">
        <v>97.29</v>
      </c>
      <c r="Z1198" s="6" t="s">
        <v>40</v>
      </c>
    </row>
    <row r="1199" spans="1:26" customFormat="1" ht="15">
      <c r="A1199" s="8" t="s">
        <v>26</v>
      </c>
      <c r="B1199" s="10" t="s">
        <v>1006</v>
      </c>
      <c r="C1199" s="10" t="s">
        <v>1007</v>
      </c>
      <c r="D1199" s="10" t="s">
        <v>28</v>
      </c>
      <c r="E1199" s="195" t="s">
        <v>2799</v>
      </c>
      <c r="F1199" s="10" t="s">
        <v>5208</v>
      </c>
      <c r="G1199" s="10" t="s">
        <v>30</v>
      </c>
      <c r="H1199" s="10" t="s">
        <v>261</v>
      </c>
      <c r="I1199" s="10" t="s">
        <v>5209</v>
      </c>
      <c r="J1199" s="10" t="s">
        <v>1009</v>
      </c>
      <c r="K1199" s="10" t="s">
        <v>1010</v>
      </c>
      <c r="L1199" s="8" t="s">
        <v>565</v>
      </c>
      <c r="M1199" s="142" t="s">
        <v>566</v>
      </c>
      <c r="N1199" s="10" t="s">
        <v>5210</v>
      </c>
      <c r="O1199" s="51" t="s">
        <v>36</v>
      </c>
      <c r="P1199" s="10" t="s">
        <v>5211</v>
      </c>
      <c r="Q1199" s="5" t="s">
        <v>567</v>
      </c>
      <c r="R1199" s="5" t="s">
        <v>568</v>
      </c>
      <c r="S1199" s="10" t="s">
        <v>4868</v>
      </c>
      <c r="T1199" s="663" t="s">
        <v>4868</v>
      </c>
      <c r="U1199" s="186">
        <v>25.42</v>
      </c>
      <c r="V1199" s="186">
        <v>71.87</v>
      </c>
      <c r="W1199" s="186"/>
      <c r="X1199" s="186"/>
      <c r="Y1199" s="11">
        <v>97.29</v>
      </c>
      <c r="Z1199" s="6" t="s">
        <v>40</v>
      </c>
    </row>
    <row r="1200" spans="1:26" customFormat="1" ht="15">
      <c r="A1200" s="8" t="s">
        <v>26</v>
      </c>
      <c r="B1200" s="10" t="s">
        <v>5212</v>
      </c>
      <c r="C1200" s="10" t="s">
        <v>5213</v>
      </c>
      <c r="D1200" s="10" t="s">
        <v>28</v>
      </c>
      <c r="E1200" s="195" t="s">
        <v>5214</v>
      </c>
      <c r="F1200" s="10" t="s">
        <v>5215</v>
      </c>
      <c r="G1200" s="10" t="s">
        <v>599</v>
      </c>
      <c r="H1200" s="10" t="s">
        <v>358</v>
      </c>
      <c r="I1200" s="10" t="s">
        <v>5216</v>
      </c>
      <c r="J1200" s="10" t="s">
        <v>5217</v>
      </c>
      <c r="K1200" s="10" t="s">
        <v>5218</v>
      </c>
      <c r="L1200" s="8" t="s">
        <v>565</v>
      </c>
      <c r="M1200" s="142" t="s">
        <v>35</v>
      </c>
      <c r="N1200" s="10" t="s">
        <v>5219</v>
      </c>
      <c r="O1200" s="51" t="s">
        <v>475</v>
      </c>
      <c r="P1200" s="10"/>
      <c r="Q1200" s="5" t="s">
        <v>567</v>
      </c>
      <c r="R1200" s="5" t="s">
        <v>603</v>
      </c>
      <c r="S1200" s="10" t="s">
        <v>4868</v>
      </c>
      <c r="T1200" s="663" t="s">
        <v>4868</v>
      </c>
      <c r="U1200" s="186">
        <v>1E-3</v>
      </c>
      <c r="V1200" s="186">
        <v>1E-3</v>
      </c>
      <c r="W1200" s="186"/>
      <c r="X1200" s="186"/>
      <c r="Y1200" s="186">
        <v>1E-3</v>
      </c>
      <c r="Z1200" s="6" t="s">
        <v>40</v>
      </c>
    </row>
    <row r="1201" spans="1:37" customFormat="1" ht="15">
      <c r="A1201" s="14" t="s">
        <v>26</v>
      </c>
      <c r="B1201" s="16" t="s">
        <v>1086</v>
      </c>
      <c r="C1201" s="16" t="s">
        <v>1087</v>
      </c>
      <c r="D1201" s="16" t="s">
        <v>28</v>
      </c>
      <c r="E1201" s="781" t="s">
        <v>1088</v>
      </c>
      <c r="F1201" s="15">
        <v>995817569</v>
      </c>
      <c r="G1201" s="16" t="s">
        <v>70</v>
      </c>
      <c r="H1201" s="16" t="s">
        <v>290</v>
      </c>
      <c r="I1201" s="16" t="s">
        <v>5220</v>
      </c>
      <c r="J1201" s="16" t="s">
        <v>1089</v>
      </c>
      <c r="K1201" s="16" t="s">
        <v>1090</v>
      </c>
      <c r="L1201" s="14" t="s">
        <v>565</v>
      </c>
      <c r="M1201" s="144" t="s">
        <v>35</v>
      </c>
      <c r="N1201" s="16" t="s">
        <v>5221</v>
      </c>
      <c r="O1201" s="50" t="s">
        <v>36</v>
      </c>
      <c r="P1201" s="16" t="s">
        <v>5220</v>
      </c>
      <c r="Q1201" s="15" t="s">
        <v>567</v>
      </c>
      <c r="R1201" s="15" t="s">
        <v>568</v>
      </c>
      <c r="S1201" s="16" t="s">
        <v>4868</v>
      </c>
      <c r="T1201" s="665" t="s">
        <v>4868</v>
      </c>
      <c r="U1201" s="187">
        <v>32.200000000000003</v>
      </c>
      <c r="V1201" s="187">
        <v>108.62</v>
      </c>
      <c r="W1201" s="187"/>
      <c r="X1201" s="187"/>
      <c r="Y1201" s="17">
        <v>140.82</v>
      </c>
      <c r="Z1201" s="13" t="s">
        <v>40</v>
      </c>
    </row>
    <row r="1202" spans="1:37" ht="15">
      <c r="A1202" s="8" t="s">
        <v>26</v>
      </c>
      <c r="B1202" s="10" t="s">
        <v>3881</v>
      </c>
      <c r="C1202" s="10" t="s">
        <v>3882</v>
      </c>
      <c r="D1202" s="10" t="s">
        <v>28</v>
      </c>
      <c r="E1202" s="195" t="s">
        <v>3883</v>
      </c>
      <c r="F1202" s="10" t="s">
        <v>5222</v>
      </c>
      <c r="G1202" s="10" t="s">
        <v>43</v>
      </c>
      <c r="H1202" s="10" t="s">
        <v>2587</v>
      </c>
      <c r="I1202" s="10" t="s">
        <v>5223</v>
      </c>
      <c r="J1202" s="10" t="s">
        <v>3884</v>
      </c>
      <c r="K1202" s="10" t="s">
        <v>3885</v>
      </c>
      <c r="L1202" s="8" t="s">
        <v>565</v>
      </c>
      <c r="M1202" s="10" t="s">
        <v>566</v>
      </c>
      <c r="N1202" s="10" t="s">
        <v>5224</v>
      </c>
      <c r="O1202" s="10" t="s">
        <v>36</v>
      </c>
      <c r="P1202" s="10" t="s">
        <v>5225</v>
      </c>
      <c r="Q1202" s="5" t="s">
        <v>567</v>
      </c>
      <c r="R1202" s="5" t="s">
        <v>568</v>
      </c>
      <c r="S1202" s="10" t="s">
        <v>4868</v>
      </c>
      <c r="T1202" s="663" t="s">
        <v>4868</v>
      </c>
      <c r="U1202" s="186">
        <v>25.42</v>
      </c>
      <c r="V1202" s="186">
        <v>82.11</v>
      </c>
      <c r="W1202" s="186"/>
      <c r="X1202" s="186"/>
      <c r="Y1202" s="11">
        <v>107.53</v>
      </c>
      <c r="Z1202" s="6" t="s">
        <v>40</v>
      </c>
      <c r="AA1202"/>
      <c r="AB1202"/>
      <c r="AC1202"/>
      <c r="AD1202"/>
      <c r="AE1202"/>
      <c r="AF1202"/>
      <c r="AG1202"/>
      <c r="AH1202"/>
      <c r="AI1202"/>
      <c r="AJ1202"/>
      <c r="AK1202"/>
    </row>
    <row r="1203" spans="1:37" ht="15">
      <c r="A1203" s="8" t="s">
        <v>26</v>
      </c>
      <c r="B1203" s="10" t="s">
        <v>5226</v>
      </c>
      <c r="C1203" s="8" t="s">
        <v>5227</v>
      </c>
      <c r="D1203" s="8" t="s">
        <v>28</v>
      </c>
      <c r="E1203" s="103" t="s">
        <v>5228</v>
      </c>
      <c r="F1203" s="5">
        <v>994950956</v>
      </c>
      <c r="G1203" s="5" t="s">
        <v>70</v>
      </c>
      <c r="H1203" s="5" t="s">
        <v>247</v>
      </c>
      <c r="I1203" s="5">
        <v>40536</v>
      </c>
      <c r="J1203" s="5" t="s">
        <v>5229</v>
      </c>
      <c r="K1203" s="5" t="s">
        <v>5230</v>
      </c>
      <c r="L1203" s="8" t="s">
        <v>565</v>
      </c>
      <c r="M1203" s="5" t="s">
        <v>566</v>
      </c>
      <c r="N1203" s="5">
        <v>3779</v>
      </c>
      <c r="O1203" s="5" t="s">
        <v>514</v>
      </c>
      <c r="P1203" s="5"/>
      <c r="Q1203" s="5" t="s">
        <v>567</v>
      </c>
      <c r="R1203" s="5" t="s">
        <v>865</v>
      </c>
      <c r="S1203" s="10" t="s">
        <v>4454</v>
      </c>
      <c r="T1203" s="663" t="s">
        <v>4896</v>
      </c>
      <c r="U1203" s="186">
        <v>1E-3</v>
      </c>
      <c r="V1203" s="186">
        <v>1E-3</v>
      </c>
      <c r="W1203" s="186"/>
      <c r="X1203" s="186"/>
      <c r="Y1203" s="186">
        <v>1E-3</v>
      </c>
      <c r="Z1203" s="6" t="s">
        <v>40</v>
      </c>
      <c r="AA1203"/>
      <c r="AB1203"/>
      <c r="AC1203"/>
      <c r="AD1203"/>
      <c r="AE1203"/>
      <c r="AF1203"/>
      <c r="AG1203"/>
      <c r="AH1203"/>
      <c r="AI1203"/>
      <c r="AJ1203"/>
      <c r="AK1203"/>
    </row>
    <row r="1204" spans="1:37" ht="15">
      <c r="A1204" s="8" t="s">
        <v>26</v>
      </c>
      <c r="B1204" s="10" t="s">
        <v>5231</v>
      </c>
      <c r="C1204" s="8" t="s">
        <v>5232</v>
      </c>
      <c r="D1204" s="8" t="s">
        <v>28</v>
      </c>
      <c r="E1204" s="103" t="s">
        <v>5233</v>
      </c>
      <c r="F1204" s="5">
        <v>924309302</v>
      </c>
      <c r="G1204" s="5" t="s">
        <v>57</v>
      </c>
      <c r="H1204" s="5" t="s">
        <v>742</v>
      </c>
      <c r="I1204" s="5">
        <v>55923</v>
      </c>
      <c r="J1204" s="5" t="s">
        <v>5234</v>
      </c>
      <c r="K1204" s="5" t="s">
        <v>5235</v>
      </c>
      <c r="L1204" s="8" t="s">
        <v>565</v>
      </c>
      <c r="M1204" s="5" t="s">
        <v>566</v>
      </c>
      <c r="N1204" s="5">
        <v>3782</v>
      </c>
      <c r="O1204" s="5" t="s">
        <v>36</v>
      </c>
      <c r="P1204" s="5">
        <v>55000</v>
      </c>
      <c r="Q1204" s="5" t="s">
        <v>567</v>
      </c>
      <c r="R1204" s="5" t="s">
        <v>594</v>
      </c>
      <c r="S1204" s="10" t="s">
        <v>4896</v>
      </c>
      <c r="T1204" s="663" t="s">
        <v>4896</v>
      </c>
      <c r="U1204" s="11">
        <v>25.42</v>
      </c>
      <c r="V1204" s="186">
        <v>71.87</v>
      </c>
      <c r="W1204" s="186"/>
      <c r="X1204" s="186"/>
      <c r="Y1204" s="11">
        <v>97.29</v>
      </c>
      <c r="Z1204" s="6" t="s">
        <v>40</v>
      </c>
      <c r="AA1204"/>
      <c r="AB1204"/>
      <c r="AC1204"/>
      <c r="AD1204"/>
      <c r="AE1204"/>
      <c r="AF1204"/>
      <c r="AG1204"/>
      <c r="AH1204"/>
      <c r="AI1204"/>
      <c r="AJ1204"/>
      <c r="AK1204"/>
    </row>
    <row r="1205" spans="1:37" ht="15">
      <c r="A1205" s="8" t="s">
        <v>26</v>
      </c>
      <c r="B1205" s="10" t="s">
        <v>5236</v>
      </c>
      <c r="C1205" s="8" t="s">
        <v>5237</v>
      </c>
      <c r="D1205" s="8" t="s">
        <v>28</v>
      </c>
      <c r="E1205" s="103" t="s">
        <v>5238</v>
      </c>
      <c r="F1205" s="5">
        <v>924873292</v>
      </c>
      <c r="G1205" s="5" t="s">
        <v>43</v>
      </c>
      <c r="H1205" s="5" t="s">
        <v>271</v>
      </c>
      <c r="I1205" s="5">
        <v>65000</v>
      </c>
      <c r="J1205" s="5" t="s">
        <v>5239</v>
      </c>
      <c r="K1205" s="5" t="s">
        <v>5240</v>
      </c>
      <c r="L1205" s="8" t="s">
        <v>565</v>
      </c>
      <c r="M1205" s="5" t="s">
        <v>35</v>
      </c>
      <c r="N1205" s="5">
        <v>3906</v>
      </c>
      <c r="O1205" s="5" t="s">
        <v>40</v>
      </c>
      <c r="P1205" s="5"/>
      <c r="Q1205" s="5" t="s">
        <v>567</v>
      </c>
      <c r="R1205" s="5" t="s">
        <v>865</v>
      </c>
      <c r="S1205" s="10" t="s">
        <v>3933</v>
      </c>
      <c r="T1205" s="663" t="s">
        <v>5241</v>
      </c>
      <c r="U1205" s="186">
        <v>25.42</v>
      </c>
      <c r="V1205" s="186">
        <v>61.63</v>
      </c>
      <c r="W1205" s="186"/>
      <c r="X1205" s="186"/>
      <c r="Y1205" s="11">
        <v>87.05</v>
      </c>
      <c r="Z1205" s="6" t="s">
        <v>40</v>
      </c>
      <c r="AA1205"/>
      <c r="AB1205"/>
      <c r="AC1205"/>
      <c r="AD1205"/>
      <c r="AE1205"/>
      <c r="AF1205"/>
      <c r="AG1205"/>
      <c r="AH1205"/>
      <c r="AI1205"/>
      <c r="AJ1205"/>
      <c r="AK1205"/>
    </row>
    <row r="1206" spans="1:37" ht="15">
      <c r="A1206" s="8" t="s">
        <v>26</v>
      </c>
      <c r="B1206" s="10" t="s">
        <v>4675</v>
      </c>
      <c r="C1206" s="8" t="s">
        <v>5242</v>
      </c>
      <c r="D1206" s="8" t="s">
        <v>28</v>
      </c>
      <c r="E1206" s="103" t="s">
        <v>5243</v>
      </c>
      <c r="F1206" s="5">
        <v>999033609</v>
      </c>
      <c r="G1206" s="5" t="s">
        <v>70</v>
      </c>
      <c r="H1206" s="5" t="s">
        <v>1184</v>
      </c>
      <c r="I1206" s="5">
        <v>15238</v>
      </c>
      <c r="J1206" s="5" t="s">
        <v>4678</v>
      </c>
      <c r="K1206" s="5" t="s">
        <v>4679</v>
      </c>
      <c r="L1206" s="8" t="s">
        <v>565</v>
      </c>
      <c r="M1206" s="5" t="s">
        <v>566</v>
      </c>
      <c r="N1206" s="5">
        <v>3910</v>
      </c>
      <c r="O1206" s="5" t="s">
        <v>36</v>
      </c>
      <c r="P1206" s="5">
        <v>15000</v>
      </c>
      <c r="Q1206" s="5" t="s">
        <v>567</v>
      </c>
      <c r="R1206" s="5" t="s">
        <v>883</v>
      </c>
      <c r="S1206" s="10" t="s">
        <v>5241</v>
      </c>
      <c r="T1206" s="663" t="s">
        <v>5241</v>
      </c>
      <c r="U1206" s="186">
        <v>25.42</v>
      </c>
      <c r="V1206" s="186">
        <v>97.47</v>
      </c>
      <c r="W1206" s="186"/>
      <c r="X1206" s="186"/>
      <c r="Y1206" s="11">
        <v>122.89</v>
      </c>
      <c r="Z1206" s="6" t="s">
        <v>1209</v>
      </c>
      <c r="AA1206"/>
      <c r="AB1206"/>
      <c r="AC1206"/>
      <c r="AD1206"/>
      <c r="AE1206"/>
      <c r="AF1206"/>
      <c r="AG1206"/>
      <c r="AH1206"/>
      <c r="AI1206"/>
      <c r="AJ1206"/>
      <c r="AK1206"/>
    </row>
    <row r="1207" spans="1:37" ht="15">
      <c r="A1207" s="8" t="s">
        <v>26</v>
      </c>
      <c r="B1207" s="10" t="s">
        <v>2985</v>
      </c>
      <c r="C1207" s="8" t="s">
        <v>2986</v>
      </c>
      <c r="D1207" s="8" t="s">
        <v>28</v>
      </c>
      <c r="E1207" s="149" t="s">
        <v>1495</v>
      </c>
      <c r="F1207" s="5">
        <v>984894285</v>
      </c>
      <c r="G1207" s="5" t="s">
        <v>30</v>
      </c>
      <c r="H1207" s="5" t="s">
        <v>227</v>
      </c>
      <c r="I1207" s="5">
        <v>1840</v>
      </c>
      <c r="J1207" s="5" t="s">
        <v>2987</v>
      </c>
      <c r="K1207" s="5" t="s">
        <v>2988</v>
      </c>
      <c r="L1207" s="8" t="s">
        <v>565</v>
      </c>
      <c r="M1207" s="5" t="s">
        <v>566</v>
      </c>
      <c r="N1207" s="5">
        <v>3911</v>
      </c>
      <c r="O1207" s="5" t="s">
        <v>475</v>
      </c>
      <c r="P1207" s="5"/>
      <c r="Q1207" s="5" t="s">
        <v>567</v>
      </c>
      <c r="R1207" s="10" t="s">
        <v>603</v>
      </c>
      <c r="S1207" s="10" t="s">
        <v>5241</v>
      </c>
      <c r="T1207" s="663" t="s">
        <v>5241</v>
      </c>
      <c r="U1207" s="186">
        <v>1E-3</v>
      </c>
      <c r="V1207" s="186">
        <v>1E-3</v>
      </c>
      <c r="W1207" s="186"/>
      <c r="X1207" s="186"/>
      <c r="Y1207" s="186">
        <v>1E-3</v>
      </c>
      <c r="Z1207" s="6" t="s">
        <v>40</v>
      </c>
      <c r="AA1207"/>
      <c r="AB1207"/>
      <c r="AC1207"/>
      <c r="AD1207"/>
      <c r="AE1207"/>
      <c r="AF1207"/>
      <c r="AG1207"/>
      <c r="AH1207"/>
      <c r="AI1207"/>
      <c r="AJ1207"/>
      <c r="AK1207"/>
    </row>
    <row r="1208" spans="1:37" ht="15">
      <c r="A1208" s="8" t="s">
        <v>26</v>
      </c>
      <c r="B1208" s="10" t="s">
        <v>5244</v>
      </c>
      <c r="C1208" s="8" t="s">
        <v>5245</v>
      </c>
      <c r="D1208" s="8" t="s">
        <v>28</v>
      </c>
      <c r="E1208" s="149" t="s">
        <v>5246</v>
      </c>
      <c r="F1208" s="5">
        <v>979364196</v>
      </c>
      <c r="G1208" s="5" t="s">
        <v>43</v>
      </c>
      <c r="H1208" s="5" t="s">
        <v>491</v>
      </c>
      <c r="I1208" s="5">
        <v>16073</v>
      </c>
      <c r="J1208" s="5" t="s">
        <v>5247</v>
      </c>
      <c r="K1208" s="5" t="s">
        <v>5248</v>
      </c>
      <c r="L1208" s="8" t="s">
        <v>565</v>
      </c>
      <c r="M1208" s="5" t="s">
        <v>566</v>
      </c>
      <c r="N1208" s="5">
        <v>3912</v>
      </c>
      <c r="O1208" s="5" t="s">
        <v>36</v>
      </c>
      <c r="P1208" s="5">
        <v>15000</v>
      </c>
      <c r="Q1208" s="5" t="s">
        <v>567</v>
      </c>
      <c r="R1208" s="5" t="s">
        <v>594</v>
      </c>
      <c r="S1208" s="10" t="s">
        <v>5241</v>
      </c>
      <c r="T1208" s="663" t="s">
        <v>5241</v>
      </c>
      <c r="U1208" s="186">
        <v>25.42</v>
      </c>
      <c r="V1208" s="186">
        <v>82.11</v>
      </c>
      <c r="W1208" s="186"/>
      <c r="X1208" s="186"/>
      <c r="Y1208" s="685">
        <v>107.53</v>
      </c>
      <c r="Z1208" s="6" t="s">
        <v>40</v>
      </c>
      <c r="AA1208"/>
      <c r="AB1208"/>
      <c r="AC1208"/>
      <c r="AD1208"/>
      <c r="AE1208"/>
      <c r="AF1208"/>
      <c r="AG1208"/>
      <c r="AH1208"/>
      <c r="AI1208"/>
      <c r="AJ1208"/>
      <c r="AK1208"/>
    </row>
    <row r="1209" spans="1:37" ht="15">
      <c r="A1209" s="8" t="s">
        <v>26</v>
      </c>
      <c r="B1209" s="6" t="s">
        <v>5249</v>
      </c>
      <c r="C1209" s="8" t="s">
        <v>5250</v>
      </c>
      <c r="D1209" s="8" t="s">
        <v>28</v>
      </c>
      <c r="E1209" s="94" t="s">
        <v>5251</v>
      </c>
      <c r="F1209" s="5">
        <v>971840688</v>
      </c>
      <c r="G1209" s="5" t="s">
        <v>70</v>
      </c>
      <c r="H1209" s="8" t="s">
        <v>71</v>
      </c>
      <c r="I1209" s="5">
        <v>35213</v>
      </c>
      <c r="J1209" s="5" t="s">
        <v>5252</v>
      </c>
      <c r="K1209" s="5" t="s">
        <v>3063</v>
      </c>
      <c r="L1209" s="8" t="s">
        <v>565</v>
      </c>
      <c r="M1209" s="5" t="s">
        <v>566</v>
      </c>
      <c r="N1209" s="5">
        <v>2685</v>
      </c>
      <c r="O1209" s="5" t="s">
        <v>36</v>
      </c>
      <c r="P1209" s="5">
        <v>35000</v>
      </c>
      <c r="Q1209" s="5" t="s">
        <v>567</v>
      </c>
      <c r="R1209" s="5" t="s">
        <v>568</v>
      </c>
      <c r="S1209" s="10" t="s">
        <v>5253</v>
      </c>
      <c r="T1209" s="663" t="s">
        <v>5253</v>
      </c>
      <c r="U1209" s="11">
        <v>25.42</v>
      </c>
      <c r="V1209" s="11">
        <v>71.87</v>
      </c>
      <c r="W1209" s="11"/>
      <c r="X1209" s="11"/>
      <c r="Y1209" s="11">
        <v>97.29</v>
      </c>
      <c r="Z1209" s="6" t="s">
        <v>40</v>
      </c>
      <c r="AA1209"/>
      <c r="AB1209"/>
      <c r="AC1209"/>
      <c r="AD1209"/>
      <c r="AE1209"/>
      <c r="AF1209"/>
      <c r="AG1209"/>
      <c r="AH1209"/>
      <c r="AI1209"/>
      <c r="AJ1209"/>
      <c r="AK1209"/>
    </row>
    <row r="1210" spans="1:37" ht="15">
      <c r="A1210" s="8" t="s">
        <v>26</v>
      </c>
      <c r="B1210" s="6" t="s">
        <v>2364</v>
      </c>
      <c r="C1210" s="8" t="s">
        <v>5254</v>
      </c>
      <c r="D1210" s="8" t="s">
        <v>28</v>
      </c>
      <c r="E1210" s="94" t="s">
        <v>5017</v>
      </c>
      <c r="F1210" s="5">
        <v>958932707</v>
      </c>
      <c r="G1210" s="5" t="s">
        <v>43</v>
      </c>
      <c r="H1210" s="8">
        <v>3</v>
      </c>
      <c r="I1210" s="5">
        <v>10351</v>
      </c>
      <c r="J1210" s="5" t="s">
        <v>2366</v>
      </c>
      <c r="K1210" s="5" t="s">
        <v>2367</v>
      </c>
      <c r="L1210" s="8" t="s">
        <v>565</v>
      </c>
      <c r="M1210" s="5" t="s">
        <v>566</v>
      </c>
      <c r="N1210" s="5">
        <v>2686</v>
      </c>
      <c r="O1210" s="5" t="s">
        <v>36</v>
      </c>
      <c r="P1210" s="5">
        <v>10000</v>
      </c>
      <c r="Q1210" s="5" t="s">
        <v>567</v>
      </c>
      <c r="R1210" s="5" t="s">
        <v>594</v>
      </c>
      <c r="S1210" s="10" t="s">
        <v>5253</v>
      </c>
      <c r="T1210" s="663" t="s">
        <v>5253</v>
      </c>
      <c r="U1210" s="11">
        <v>25.42</v>
      </c>
      <c r="V1210" s="11">
        <v>82.11</v>
      </c>
      <c r="W1210" s="11"/>
      <c r="X1210" s="11"/>
      <c r="Y1210" s="11">
        <v>107.53</v>
      </c>
      <c r="Z1210" s="6" t="s">
        <v>40</v>
      </c>
      <c r="AA1210"/>
      <c r="AB1210"/>
      <c r="AC1210"/>
      <c r="AD1210"/>
      <c r="AE1210"/>
      <c r="AF1210"/>
      <c r="AG1210"/>
      <c r="AH1210"/>
      <c r="AI1210"/>
      <c r="AJ1210"/>
      <c r="AK1210"/>
    </row>
    <row r="1211" spans="1:37" ht="15">
      <c r="A1211" s="8" t="s">
        <v>26</v>
      </c>
      <c r="B1211" s="683" t="s">
        <v>5255</v>
      </c>
      <c r="C1211" s="127" t="s">
        <v>5256</v>
      </c>
      <c r="D1211" s="127" t="s">
        <v>28</v>
      </c>
      <c r="E1211" s="149" t="s">
        <v>5257</v>
      </c>
      <c r="F1211" s="5">
        <v>984106297</v>
      </c>
      <c r="G1211" s="5" t="s">
        <v>57</v>
      </c>
      <c r="H1211" s="132" t="s">
        <v>78</v>
      </c>
      <c r="I1211" s="5">
        <v>20121</v>
      </c>
      <c r="J1211" s="132" t="s">
        <v>5258</v>
      </c>
      <c r="K1211" s="132" t="s">
        <v>5259</v>
      </c>
      <c r="L1211" s="8" t="s">
        <v>565</v>
      </c>
      <c r="M1211" s="5" t="s">
        <v>566</v>
      </c>
      <c r="N1211" s="5">
        <v>4058</v>
      </c>
      <c r="O1211" s="132" t="s">
        <v>36</v>
      </c>
      <c r="P1211" s="5">
        <v>20000</v>
      </c>
      <c r="Q1211" s="5" t="s">
        <v>567</v>
      </c>
      <c r="R1211" s="5" t="s">
        <v>594</v>
      </c>
      <c r="S1211" s="683" t="s">
        <v>5260</v>
      </c>
      <c r="T1211" s="684" t="s">
        <v>5260</v>
      </c>
      <c r="U1211" s="186">
        <v>25.42</v>
      </c>
      <c r="V1211" s="186">
        <v>82.11</v>
      </c>
      <c r="W1211" s="186"/>
      <c r="X1211" s="186"/>
      <c r="Y1211" s="685">
        <v>107.53</v>
      </c>
      <c r="Z1211" s="6" t="s">
        <v>1209</v>
      </c>
    </row>
    <row r="1212" spans="1:37" ht="15">
      <c r="A1212" s="8" t="s">
        <v>26</v>
      </c>
      <c r="B1212" s="683" t="s">
        <v>5261</v>
      </c>
      <c r="C1212" s="127" t="s">
        <v>5262</v>
      </c>
      <c r="D1212" s="127" t="s">
        <v>28</v>
      </c>
      <c r="E1212" s="149" t="s">
        <v>5263</v>
      </c>
      <c r="F1212" s="5">
        <v>984983304</v>
      </c>
      <c r="G1212" s="5" t="s">
        <v>30</v>
      </c>
      <c r="H1212" s="132" t="s">
        <v>261</v>
      </c>
      <c r="I1212" s="5">
        <v>5159</v>
      </c>
      <c r="J1212" s="132" t="s">
        <v>5264</v>
      </c>
      <c r="K1212" s="132" t="s">
        <v>5265</v>
      </c>
      <c r="L1212" s="8" t="s">
        <v>565</v>
      </c>
      <c r="M1212" s="5" t="s">
        <v>566</v>
      </c>
      <c r="N1212" s="5">
        <v>4060</v>
      </c>
      <c r="O1212" s="132" t="s">
        <v>36</v>
      </c>
      <c r="P1212" s="5">
        <v>5000</v>
      </c>
      <c r="Q1212" s="5" t="s">
        <v>567</v>
      </c>
      <c r="R1212" s="5" t="s">
        <v>883</v>
      </c>
      <c r="S1212" s="683" t="s">
        <v>5260</v>
      </c>
      <c r="T1212" s="684" t="s">
        <v>5260</v>
      </c>
      <c r="U1212" s="186">
        <v>25.42</v>
      </c>
      <c r="V1212" s="186">
        <v>71.87</v>
      </c>
      <c r="W1212" s="186"/>
      <c r="X1212" s="186"/>
      <c r="Y1212" s="186">
        <v>97.29</v>
      </c>
      <c r="Z1212" s="6" t="s">
        <v>40</v>
      </c>
    </row>
    <row r="1213" spans="1:37" ht="15">
      <c r="A1213" s="8" t="s">
        <v>26</v>
      </c>
      <c r="B1213" s="683" t="s">
        <v>5266</v>
      </c>
      <c r="C1213" s="127" t="s">
        <v>5267</v>
      </c>
      <c r="D1213" s="127" t="s">
        <v>28</v>
      </c>
      <c r="E1213" s="149" t="s">
        <v>5268</v>
      </c>
      <c r="F1213" s="5">
        <v>974792846</v>
      </c>
      <c r="G1213" s="5" t="s">
        <v>30</v>
      </c>
      <c r="H1213" s="132" t="s">
        <v>83</v>
      </c>
      <c r="I1213" s="5">
        <v>20137</v>
      </c>
      <c r="J1213" s="132" t="s">
        <v>2113</v>
      </c>
      <c r="K1213" s="132" t="s">
        <v>2114</v>
      </c>
      <c r="L1213" s="8" t="s">
        <v>565</v>
      </c>
      <c r="M1213" s="5" t="s">
        <v>566</v>
      </c>
      <c r="N1213" s="5">
        <v>4061</v>
      </c>
      <c r="O1213" s="132" t="s">
        <v>36</v>
      </c>
      <c r="P1213" s="5">
        <v>20000</v>
      </c>
      <c r="Q1213" s="5" t="s">
        <v>567</v>
      </c>
      <c r="R1213" s="5" t="s">
        <v>865</v>
      </c>
      <c r="S1213" s="683" t="s">
        <v>5260</v>
      </c>
      <c r="T1213" s="684" t="s">
        <v>5260</v>
      </c>
      <c r="U1213" s="186">
        <v>25.42</v>
      </c>
      <c r="V1213" s="186">
        <v>76.989999999999995</v>
      </c>
      <c r="W1213" s="186"/>
      <c r="X1213" s="186"/>
      <c r="Y1213" s="186">
        <v>102.41</v>
      </c>
      <c r="Z1213" s="6" t="s">
        <v>40</v>
      </c>
    </row>
    <row r="1214" spans="1:37" ht="15">
      <c r="A1214" s="5" t="s">
        <v>26</v>
      </c>
      <c r="B1214" s="6">
        <v>23884295</v>
      </c>
      <c r="C1214" s="8" t="s">
        <v>5269</v>
      </c>
      <c r="D1214" s="8" t="s">
        <v>28</v>
      </c>
      <c r="E1214" s="8" t="s">
        <v>1258</v>
      </c>
      <c r="F1214" s="5">
        <v>984610129</v>
      </c>
      <c r="G1214" s="5" t="s">
        <v>57</v>
      </c>
      <c r="H1214" s="5" t="s">
        <v>662</v>
      </c>
      <c r="I1214" s="5">
        <v>8000</v>
      </c>
      <c r="J1214" s="5" t="s">
        <v>5270</v>
      </c>
      <c r="K1214" s="5" t="s">
        <v>5271</v>
      </c>
      <c r="L1214" s="8" t="s">
        <v>565</v>
      </c>
      <c r="M1214" s="5" t="s">
        <v>566</v>
      </c>
      <c r="N1214" s="5">
        <v>1799</v>
      </c>
      <c r="O1214" s="5" t="s">
        <v>36</v>
      </c>
      <c r="P1214" s="5">
        <v>8000</v>
      </c>
      <c r="Q1214" s="5" t="s">
        <v>567</v>
      </c>
      <c r="R1214" s="5" t="s">
        <v>568</v>
      </c>
      <c r="S1214" s="10" t="s">
        <v>3039</v>
      </c>
      <c r="T1214" s="663" t="s">
        <v>5272</v>
      </c>
      <c r="U1214" s="7">
        <v>25.42</v>
      </c>
      <c r="V1214" s="7">
        <v>123.08</v>
      </c>
      <c r="W1214" s="7"/>
      <c r="X1214" s="7"/>
      <c r="Y1214" s="7">
        <v>148.5</v>
      </c>
      <c r="Z1214" s="6" t="s">
        <v>40</v>
      </c>
      <c r="AA1214"/>
      <c r="AB1214"/>
      <c r="AC1214"/>
      <c r="AD1214"/>
      <c r="AE1214"/>
      <c r="AF1214"/>
      <c r="AG1214"/>
      <c r="AH1214"/>
      <c r="AI1214"/>
      <c r="AJ1214"/>
      <c r="AK1214"/>
    </row>
    <row r="1215" spans="1:37" ht="15">
      <c r="A1215" s="5" t="s">
        <v>26</v>
      </c>
      <c r="B1215" s="6">
        <v>42108207</v>
      </c>
      <c r="C1215" s="8" t="s">
        <v>5273</v>
      </c>
      <c r="D1215" s="8" t="s">
        <v>28</v>
      </c>
      <c r="E1215" s="94" t="s">
        <v>5274</v>
      </c>
      <c r="F1215" s="5">
        <v>968681412</v>
      </c>
      <c r="G1215" s="5" t="s">
        <v>712</v>
      </c>
      <c r="H1215" s="5" t="s">
        <v>5069</v>
      </c>
      <c r="I1215" s="5">
        <v>19831</v>
      </c>
      <c r="J1215" s="5" t="s">
        <v>5275</v>
      </c>
      <c r="K1215" s="5" t="s">
        <v>5276</v>
      </c>
      <c r="L1215" s="8" t="s">
        <v>565</v>
      </c>
      <c r="M1215" s="5" t="s">
        <v>566</v>
      </c>
      <c r="N1215" s="5">
        <v>1817</v>
      </c>
      <c r="O1215" s="5" t="s">
        <v>36</v>
      </c>
      <c r="P1215" s="5">
        <v>19831</v>
      </c>
      <c r="Q1215" s="5" t="s">
        <v>1167</v>
      </c>
      <c r="R1215" s="5" t="s">
        <v>1133</v>
      </c>
      <c r="S1215" s="10" t="s">
        <v>5272</v>
      </c>
      <c r="T1215" s="663" t="s">
        <v>5272</v>
      </c>
      <c r="U1215" s="7">
        <v>25.42</v>
      </c>
      <c r="V1215" s="7">
        <v>123.08</v>
      </c>
      <c r="W1215" s="7"/>
      <c r="X1215" s="7"/>
      <c r="Y1215" s="7">
        <v>148.5</v>
      </c>
      <c r="Z1215" s="6" t="s">
        <v>40</v>
      </c>
      <c r="AA1215"/>
      <c r="AB1215"/>
      <c r="AC1215"/>
      <c r="AD1215"/>
      <c r="AE1215"/>
      <c r="AF1215"/>
      <c r="AG1215"/>
      <c r="AH1215"/>
      <c r="AI1215"/>
      <c r="AJ1215"/>
      <c r="AK1215"/>
    </row>
    <row r="1216" spans="1:37" ht="15">
      <c r="A1216" s="5" t="s">
        <v>26</v>
      </c>
      <c r="B1216" s="6">
        <v>42506648</v>
      </c>
      <c r="C1216" s="8" t="s">
        <v>5277</v>
      </c>
      <c r="D1216" s="8" t="s">
        <v>28</v>
      </c>
      <c r="E1216" s="8" t="s">
        <v>1258</v>
      </c>
      <c r="F1216" s="5">
        <v>993060515</v>
      </c>
      <c r="G1216" s="5" t="s">
        <v>43</v>
      </c>
      <c r="H1216" s="5" t="s">
        <v>704</v>
      </c>
      <c r="I1216" s="5">
        <v>22800</v>
      </c>
      <c r="J1216" s="5" t="s">
        <v>5278</v>
      </c>
      <c r="K1216" s="5" t="s">
        <v>5279</v>
      </c>
      <c r="L1216" s="8" t="s">
        <v>565</v>
      </c>
      <c r="M1216" s="5" t="s">
        <v>566</v>
      </c>
      <c r="N1216" s="5">
        <v>1818</v>
      </c>
      <c r="O1216" s="5" t="s">
        <v>40</v>
      </c>
      <c r="P1216" s="5"/>
      <c r="Q1216" s="5" t="s">
        <v>1167</v>
      </c>
      <c r="R1216" s="5" t="s">
        <v>603</v>
      </c>
      <c r="S1216" s="10" t="s">
        <v>5272</v>
      </c>
      <c r="T1216" s="663" t="s">
        <v>5272</v>
      </c>
      <c r="U1216" s="7">
        <v>1E-3</v>
      </c>
      <c r="V1216" s="7">
        <v>1E-3</v>
      </c>
      <c r="W1216" s="7"/>
      <c r="X1216" s="7"/>
      <c r="Y1216" s="7">
        <v>1E-3</v>
      </c>
      <c r="Z1216" s="6" t="s">
        <v>40</v>
      </c>
      <c r="AA1216"/>
      <c r="AB1216"/>
      <c r="AC1216"/>
      <c r="AD1216"/>
      <c r="AE1216"/>
      <c r="AF1216"/>
      <c r="AG1216"/>
      <c r="AH1216"/>
      <c r="AI1216"/>
      <c r="AJ1216"/>
      <c r="AK1216"/>
    </row>
    <row r="1217" spans="1:37" s="324" customFormat="1" ht="15">
      <c r="A1217" s="5" t="s">
        <v>26</v>
      </c>
      <c r="B1217" s="6">
        <v>43331543</v>
      </c>
      <c r="C1217" s="8" t="s">
        <v>5280</v>
      </c>
      <c r="D1217" s="8" t="s">
        <v>28</v>
      </c>
      <c r="E1217" s="8" t="s">
        <v>1258</v>
      </c>
      <c r="F1217" s="5">
        <v>984768494</v>
      </c>
      <c r="G1217" s="5" t="s">
        <v>102</v>
      </c>
      <c r="H1217" s="5" t="s">
        <v>5281</v>
      </c>
      <c r="I1217" s="5">
        <v>11064</v>
      </c>
      <c r="J1217" s="5" t="s">
        <v>5282</v>
      </c>
      <c r="K1217" s="5" t="s">
        <v>5283</v>
      </c>
      <c r="L1217" s="8" t="s">
        <v>565</v>
      </c>
      <c r="M1217" s="5" t="s">
        <v>566</v>
      </c>
      <c r="N1217" s="5">
        <v>1819</v>
      </c>
      <c r="O1217" s="5" t="s">
        <v>36</v>
      </c>
      <c r="P1217" s="5">
        <v>11064</v>
      </c>
      <c r="Q1217" s="5" t="s">
        <v>1167</v>
      </c>
      <c r="R1217" s="5" t="s">
        <v>568</v>
      </c>
      <c r="S1217" s="10" t="s">
        <v>5272</v>
      </c>
      <c r="T1217" s="663" t="s">
        <v>5272</v>
      </c>
      <c r="U1217" s="7">
        <v>25.42</v>
      </c>
      <c r="V1217" s="7">
        <v>87.23</v>
      </c>
      <c r="W1217" s="7"/>
      <c r="X1217" s="7"/>
      <c r="Y1217" s="7">
        <v>112.65</v>
      </c>
      <c r="Z1217" s="6" t="s">
        <v>40</v>
      </c>
      <c r="AA1217"/>
      <c r="AB1217"/>
      <c r="AC1217"/>
      <c r="AD1217"/>
      <c r="AE1217"/>
      <c r="AF1217"/>
      <c r="AG1217"/>
      <c r="AH1217"/>
      <c r="AI1217"/>
      <c r="AJ1217"/>
      <c r="AK1217"/>
    </row>
    <row r="1218" spans="1:37" ht="15">
      <c r="A1218" s="8" t="s">
        <v>26</v>
      </c>
      <c r="B1218" s="6" t="s">
        <v>5284</v>
      </c>
      <c r="C1218" s="8" t="s">
        <v>5285</v>
      </c>
      <c r="D1218" s="8" t="s">
        <v>28</v>
      </c>
      <c r="E1218" s="94" t="s">
        <v>5286</v>
      </c>
      <c r="F1218" s="5">
        <v>992211999</v>
      </c>
      <c r="G1218" s="5" t="s">
        <v>57</v>
      </c>
      <c r="H1218" s="8" t="s">
        <v>893</v>
      </c>
      <c r="I1218" s="5">
        <v>36060</v>
      </c>
      <c r="J1218" s="5" t="s">
        <v>5287</v>
      </c>
      <c r="K1218" s="5" t="s">
        <v>5288</v>
      </c>
      <c r="L1218" s="8" t="s">
        <v>565</v>
      </c>
      <c r="M1218" s="5" t="s">
        <v>35</v>
      </c>
      <c r="N1218" s="5">
        <v>2819</v>
      </c>
      <c r="O1218" s="5" t="s">
        <v>36</v>
      </c>
      <c r="P1218" s="5">
        <v>35000</v>
      </c>
      <c r="Q1218" s="5" t="s">
        <v>649</v>
      </c>
      <c r="R1218" s="5" t="s">
        <v>594</v>
      </c>
      <c r="S1218" s="10" t="s">
        <v>4952</v>
      </c>
      <c r="T1218" s="663" t="s">
        <v>4952</v>
      </c>
      <c r="U1218" s="11">
        <v>25.42</v>
      </c>
      <c r="V1218" s="11">
        <v>82.11</v>
      </c>
      <c r="W1218" s="11"/>
      <c r="X1218" s="11"/>
      <c r="Y1218" s="11">
        <v>107.53</v>
      </c>
      <c r="Z1218" s="6" t="s">
        <v>40</v>
      </c>
      <c r="AA1218"/>
      <c r="AB1218"/>
      <c r="AC1218"/>
      <c r="AD1218"/>
      <c r="AE1218"/>
      <c r="AF1218"/>
      <c r="AG1218"/>
      <c r="AH1218"/>
      <c r="AI1218"/>
      <c r="AJ1218"/>
      <c r="AK1218"/>
    </row>
    <row r="1219" spans="1:37" ht="15">
      <c r="A1219" s="8" t="s">
        <v>1267</v>
      </c>
      <c r="B1219" s="6" t="s">
        <v>4343</v>
      </c>
      <c r="C1219" s="8" t="s">
        <v>5289</v>
      </c>
      <c r="D1219" s="8" t="s">
        <v>1270</v>
      </c>
      <c r="E1219" s="94" t="s">
        <v>5290</v>
      </c>
      <c r="F1219" s="5">
        <v>993274442</v>
      </c>
      <c r="G1219" s="5" t="s">
        <v>57</v>
      </c>
      <c r="H1219" s="8" t="s">
        <v>1031</v>
      </c>
      <c r="I1219" s="5">
        <v>206842</v>
      </c>
      <c r="J1219" s="5" t="s">
        <v>4345</v>
      </c>
      <c r="K1219" s="5" t="s">
        <v>4346</v>
      </c>
      <c r="L1219" s="8" t="s">
        <v>565</v>
      </c>
      <c r="M1219" s="5" t="s">
        <v>566</v>
      </c>
      <c r="N1219" s="5">
        <v>2821</v>
      </c>
      <c r="O1219" s="5" t="s">
        <v>36</v>
      </c>
      <c r="P1219" s="5">
        <v>205000</v>
      </c>
      <c r="Q1219" s="5" t="s">
        <v>567</v>
      </c>
      <c r="R1219" s="5" t="s">
        <v>594</v>
      </c>
      <c r="S1219" s="10" t="s">
        <v>4952</v>
      </c>
      <c r="T1219" s="663" t="s">
        <v>4952</v>
      </c>
      <c r="U1219" s="11">
        <v>25.42</v>
      </c>
      <c r="V1219" s="11">
        <v>76.989999999999995</v>
      </c>
      <c r="W1219" s="11"/>
      <c r="X1219" s="11"/>
      <c r="Y1219" s="11">
        <v>102.41</v>
      </c>
      <c r="Z1219" s="6" t="s">
        <v>40</v>
      </c>
      <c r="AA1219"/>
      <c r="AB1219"/>
      <c r="AC1219"/>
      <c r="AD1219"/>
      <c r="AE1219"/>
      <c r="AF1219"/>
      <c r="AG1219"/>
      <c r="AH1219"/>
      <c r="AI1219"/>
      <c r="AJ1219"/>
      <c r="AK1219"/>
    </row>
    <row r="1220" spans="1:37" ht="15">
      <c r="A1220" s="690" t="s">
        <v>26</v>
      </c>
      <c r="B1220" s="683" t="s">
        <v>5291</v>
      </c>
      <c r="C1220" s="690" t="s">
        <v>5292</v>
      </c>
      <c r="D1220" s="690" t="s">
        <v>28</v>
      </c>
      <c r="E1220" s="131" t="s">
        <v>620</v>
      </c>
      <c r="F1220" s="687">
        <v>997062140</v>
      </c>
      <c r="G1220" s="687" t="s">
        <v>43</v>
      </c>
      <c r="H1220" s="687" t="s">
        <v>496</v>
      </c>
      <c r="I1220" s="687">
        <v>27584</v>
      </c>
      <c r="J1220" s="687" t="s">
        <v>5293</v>
      </c>
      <c r="K1220" s="687" t="s">
        <v>5294</v>
      </c>
      <c r="L1220" s="690" t="s">
        <v>565</v>
      </c>
      <c r="M1220" s="687" t="s">
        <v>566</v>
      </c>
      <c r="N1220" s="687">
        <v>4228</v>
      </c>
      <c r="O1220" s="687" t="s">
        <v>40</v>
      </c>
      <c r="P1220" s="687"/>
      <c r="Q1220" s="5" t="s">
        <v>567</v>
      </c>
      <c r="R1220" s="5" t="s">
        <v>883</v>
      </c>
      <c r="S1220" s="688" t="s">
        <v>4233</v>
      </c>
      <c r="T1220" s="689" t="s">
        <v>5295</v>
      </c>
      <c r="U1220" s="186">
        <v>25.42</v>
      </c>
      <c r="V1220" s="186">
        <v>51.39</v>
      </c>
      <c r="W1220" s="693"/>
      <c r="X1220" s="693"/>
      <c r="Y1220" s="186">
        <v>76.81</v>
      </c>
      <c r="Z1220" s="695" t="s">
        <v>1209</v>
      </c>
    </row>
    <row r="1221" spans="1:37" ht="15">
      <c r="A1221" s="690" t="s">
        <v>26</v>
      </c>
      <c r="B1221" s="683" t="s">
        <v>5296</v>
      </c>
      <c r="C1221" s="690" t="s">
        <v>5297</v>
      </c>
      <c r="D1221" s="690" t="s">
        <v>28</v>
      </c>
      <c r="E1221" s="149" t="s">
        <v>5298</v>
      </c>
      <c r="F1221" s="687">
        <v>984717462</v>
      </c>
      <c r="G1221" s="687" t="s">
        <v>70</v>
      </c>
      <c r="H1221" s="687" t="s">
        <v>290</v>
      </c>
      <c r="I1221" s="687">
        <v>1132</v>
      </c>
      <c r="J1221" s="687" t="s">
        <v>5299</v>
      </c>
      <c r="K1221" s="687" t="s">
        <v>5300</v>
      </c>
      <c r="L1221" s="690" t="s">
        <v>565</v>
      </c>
      <c r="M1221" s="687" t="s">
        <v>566</v>
      </c>
      <c r="N1221" s="687">
        <v>4238</v>
      </c>
      <c r="O1221" s="687" t="s">
        <v>475</v>
      </c>
      <c r="P1221" s="687"/>
      <c r="Q1221" s="5" t="s">
        <v>567</v>
      </c>
      <c r="R1221" s="687" t="s">
        <v>603</v>
      </c>
      <c r="S1221" s="688" t="s">
        <v>4587</v>
      </c>
      <c r="T1221" s="689" t="s">
        <v>5295</v>
      </c>
      <c r="U1221" s="186">
        <v>1E-3</v>
      </c>
      <c r="V1221" s="186">
        <v>1E-3</v>
      </c>
      <c r="W1221" s="693"/>
      <c r="X1221" s="693"/>
      <c r="Y1221" s="186">
        <v>1E-3</v>
      </c>
      <c r="Z1221" s="695" t="s">
        <v>40</v>
      </c>
    </row>
    <row r="1222" spans="1:37" ht="15">
      <c r="A1222" s="690" t="s">
        <v>26</v>
      </c>
      <c r="B1222" s="683" t="s">
        <v>5301</v>
      </c>
      <c r="C1222" s="690" t="s">
        <v>5302</v>
      </c>
      <c r="D1222" s="690" t="s">
        <v>28</v>
      </c>
      <c r="E1222" s="131" t="s">
        <v>675</v>
      </c>
      <c r="F1222" s="687">
        <v>939859029</v>
      </c>
      <c r="G1222" s="687" t="s">
        <v>70</v>
      </c>
      <c r="H1222" s="687" t="s">
        <v>290</v>
      </c>
      <c r="I1222" s="687">
        <v>4794</v>
      </c>
      <c r="J1222" s="687" t="s">
        <v>5303</v>
      </c>
      <c r="K1222" s="687" t="s">
        <v>5304</v>
      </c>
      <c r="L1222" s="690" t="s">
        <v>565</v>
      </c>
      <c r="M1222" s="687" t="s">
        <v>566</v>
      </c>
      <c r="N1222" s="687">
        <v>4240</v>
      </c>
      <c r="O1222" s="687" t="s">
        <v>36</v>
      </c>
      <c r="P1222" s="687">
        <v>5000</v>
      </c>
      <c r="Q1222" s="5" t="s">
        <v>567</v>
      </c>
      <c r="R1222" s="5" t="s">
        <v>883</v>
      </c>
      <c r="S1222" s="688" t="s">
        <v>5295</v>
      </c>
      <c r="T1222" s="689" t="s">
        <v>5295</v>
      </c>
      <c r="U1222" s="186">
        <v>32.200000000000003</v>
      </c>
      <c r="V1222" s="186">
        <v>108.62</v>
      </c>
      <c r="W1222" s="693"/>
      <c r="X1222" s="693"/>
      <c r="Y1222" s="186">
        <v>140.82</v>
      </c>
      <c r="Z1222" s="695" t="s">
        <v>40</v>
      </c>
    </row>
    <row r="1223" spans="1:37" ht="15">
      <c r="A1223" s="690" t="s">
        <v>26</v>
      </c>
      <c r="B1223" s="688" t="s">
        <v>5305</v>
      </c>
      <c r="C1223" s="690" t="s">
        <v>5306</v>
      </c>
      <c r="D1223" s="690" t="s">
        <v>28</v>
      </c>
      <c r="E1223" s="131" t="s">
        <v>5307</v>
      </c>
      <c r="F1223" s="687">
        <v>964226645</v>
      </c>
      <c r="G1223" s="687" t="s">
        <v>43</v>
      </c>
      <c r="H1223" s="687" t="s">
        <v>622</v>
      </c>
      <c r="I1223" s="687">
        <v>20559</v>
      </c>
      <c r="J1223" s="687" t="s">
        <v>5308</v>
      </c>
      <c r="K1223" s="687" t="s">
        <v>5309</v>
      </c>
      <c r="L1223" s="690" t="s">
        <v>565</v>
      </c>
      <c r="M1223" s="687" t="s">
        <v>566</v>
      </c>
      <c r="N1223" s="687">
        <v>4241</v>
      </c>
      <c r="O1223" s="687" t="s">
        <v>36</v>
      </c>
      <c r="P1223" s="687">
        <v>20000</v>
      </c>
      <c r="Q1223" s="5" t="s">
        <v>567</v>
      </c>
      <c r="R1223" s="5" t="s">
        <v>594</v>
      </c>
      <c r="S1223" s="688" t="s">
        <v>5295</v>
      </c>
      <c r="T1223" s="689" t="s">
        <v>5295</v>
      </c>
      <c r="U1223" s="186">
        <v>25.42</v>
      </c>
      <c r="V1223" s="693">
        <v>82.11</v>
      </c>
      <c r="W1223" s="693"/>
      <c r="X1223" s="693"/>
      <c r="Y1223" s="685">
        <v>107.53</v>
      </c>
      <c r="Z1223" s="695" t="s">
        <v>40</v>
      </c>
    </row>
    <row r="1224" spans="1:37" ht="15">
      <c r="A1224" s="690" t="s">
        <v>26</v>
      </c>
      <c r="B1224" s="688" t="s">
        <v>5310</v>
      </c>
      <c r="C1224" s="690" t="s">
        <v>5311</v>
      </c>
      <c r="D1224" s="690" t="s">
        <v>28</v>
      </c>
      <c r="E1224" s="131" t="s">
        <v>1316</v>
      </c>
      <c r="F1224" s="687">
        <v>991955982</v>
      </c>
      <c r="G1224" s="687" t="s">
        <v>70</v>
      </c>
      <c r="H1224" s="687" t="s">
        <v>290</v>
      </c>
      <c r="I1224" s="687">
        <v>10292</v>
      </c>
      <c r="J1224" s="687" t="s">
        <v>5312</v>
      </c>
      <c r="K1224" s="687" t="s">
        <v>5313</v>
      </c>
      <c r="L1224" s="690" t="s">
        <v>565</v>
      </c>
      <c r="M1224" s="687" t="s">
        <v>566</v>
      </c>
      <c r="N1224" s="687">
        <v>4242</v>
      </c>
      <c r="O1224" s="687" t="s">
        <v>36</v>
      </c>
      <c r="P1224" s="687">
        <v>10000</v>
      </c>
      <c r="Q1224" s="5" t="s">
        <v>567</v>
      </c>
      <c r="R1224" s="5" t="s">
        <v>883</v>
      </c>
      <c r="S1224" s="688" t="s">
        <v>5295</v>
      </c>
      <c r="T1224" s="689" t="s">
        <v>5295</v>
      </c>
      <c r="U1224" s="186">
        <v>32.200000000000003</v>
      </c>
      <c r="V1224" s="186">
        <v>108.62</v>
      </c>
      <c r="W1224" s="693"/>
      <c r="X1224" s="693"/>
      <c r="Y1224" s="186">
        <v>140.82</v>
      </c>
      <c r="Z1224" s="695" t="s">
        <v>40</v>
      </c>
    </row>
    <row r="1225" spans="1:37" ht="15">
      <c r="A1225" s="5" t="s">
        <v>26</v>
      </c>
      <c r="B1225" s="6" t="s">
        <v>5314</v>
      </c>
      <c r="C1225" s="8" t="s">
        <v>5315</v>
      </c>
      <c r="D1225" s="8" t="s">
        <v>28</v>
      </c>
      <c r="E1225" s="94" t="s">
        <v>5316</v>
      </c>
      <c r="F1225" s="5">
        <v>944185622</v>
      </c>
      <c r="G1225" s="5" t="s">
        <v>50</v>
      </c>
      <c r="H1225" s="8" t="s">
        <v>51</v>
      </c>
      <c r="I1225" s="5">
        <v>5369</v>
      </c>
      <c r="J1225" s="5" t="s">
        <v>5317</v>
      </c>
      <c r="K1225" s="5" t="s">
        <v>5318</v>
      </c>
      <c r="L1225" s="8" t="s">
        <v>565</v>
      </c>
      <c r="M1225" s="5" t="s">
        <v>566</v>
      </c>
      <c r="N1225" s="5">
        <v>1929</v>
      </c>
      <c r="O1225" s="5" t="s">
        <v>36</v>
      </c>
      <c r="P1225" s="5">
        <v>5369</v>
      </c>
      <c r="Q1225" s="5" t="s">
        <v>1167</v>
      </c>
      <c r="R1225" s="5" t="s">
        <v>1022</v>
      </c>
      <c r="S1225" s="10" t="s">
        <v>5319</v>
      </c>
      <c r="T1225" s="663" t="s">
        <v>5319</v>
      </c>
      <c r="U1225" s="11">
        <v>25.42</v>
      </c>
      <c r="V1225" s="11">
        <v>76.989999999999995</v>
      </c>
      <c r="W1225" s="11"/>
      <c r="X1225" s="11"/>
      <c r="Y1225" s="11">
        <f>SUM(U1225:V1225)</f>
        <v>102.41</v>
      </c>
      <c r="Z1225" s="6" t="s">
        <v>40</v>
      </c>
      <c r="AA1225"/>
      <c r="AB1225"/>
      <c r="AC1225"/>
      <c r="AD1225"/>
      <c r="AE1225"/>
      <c r="AF1225"/>
      <c r="AG1225"/>
      <c r="AH1225"/>
      <c r="AI1225"/>
      <c r="AJ1225"/>
      <c r="AK1225"/>
    </row>
    <row r="1226" spans="1:37" ht="15">
      <c r="A1226" s="8" t="s">
        <v>26</v>
      </c>
      <c r="B1226" s="6" t="s">
        <v>5320</v>
      </c>
      <c r="C1226" s="8" t="s">
        <v>5321</v>
      </c>
      <c r="D1226" s="8" t="s">
        <v>28</v>
      </c>
      <c r="E1226" s="103" t="s">
        <v>5322</v>
      </c>
      <c r="F1226" s="5">
        <v>974988986</v>
      </c>
      <c r="G1226" s="5" t="s">
        <v>43</v>
      </c>
      <c r="H1226" s="8" t="s">
        <v>491</v>
      </c>
      <c r="I1226" s="5">
        <v>6396</v>
      </c>
      <c r="J1226" s="5" t="s">
        <v>5323</v>
      </c>
      <c r="K1226" s="5" t="s">
        <v>5324</v>
      </c>
      <c r="L1226" s="8" t="s">
        <v>565</v>
      </c>
      <c r="M1226" s="5" t="s">
        <v>35</v>
      </c>
      <c r="N1226" s="5">
        <v>2897</v>
      </c>
      <c r="O1226" s="5" t="s">
        <v>40</v>
      </c>
      <c r="P1226" s="5">
        <v>5000</v>
      </c>
      <c r="Q1226" s="5" t="s">
        <v>603</v>
      </c>
      <c r="R1226" s="5" t="s">
        <v>594</v>
      </c>
      <c r="S1226" s="10" t="s">
        <v>5325</v>
      </c>
      <c r="T1226" s="663" t="s">
        <v>4983</v>
      </c>
      <c r="U1226" s="11">
        <v>1E-4</v>
      </c>
      <c r="V1226" s="11">
        <v>1E-3</v>
      </c>
      <c r="W1226" s="11"/>
      <c r="X1226" s="11"/>
      <c r="Y1226" s="11">
        <v>1E-3</v>
      </c>
      <c r="Z1226" s="6" t="s">
        <v>40</v>
      </c>
      <c r="AA1226"/>
      <c r="AB1226"/>
      <c r="AC1226"/>
      <c r="AD1226"/>
      <c r="AE1226"/>
      <c r="AF1226"/>
      <c r="AG1226"/>
      <c r="AH1226"/>
      <c r="AI1226"/>
      <c r="AJ1226"/>
      <c r="AK1226"/>
    </row>
    <row r="1227" spans="1:37" ht="15">
      <c r="A1227" s="690" t="s">
        <v>26</v>
      </c>
      <c r="B1227" s="688" t="s">
        <v>5326</v>
      </c>
      <c r="C1227" s="690" t="s">
        <v>5327</v>
      </c>
      <c r="D1227" s="690" t="s">
        <v>28</v>
      </c>
      <c r="E1227" s="131" t="s">
        <v>1177</v>
      </c>
      <c r="F1227" s="687">
        <v>999686302</v>
      </c>
      <c r="G1227" s="687" t="s">
        <v>43</v>
      </c>
      <c r="H1227" s="687" t="s">
        <v>704</v>
      </c>
      <c r="I1227" s="687">
        <v>5446</v>
      </c>
      <c r="J1227" s="687" t="s">
        <v>5328</v>
      </c>
      <c r="K1227" s="687" t="s">
        <v>5329</v>
      </c>
      <c r="L1227" s="690" t="s">
        <v>565</v>
      </c>
      <c r="M1227" s="299" t="s">
        <v>35</v>
      </c>
      <c r="N1227" s="299">
        <v>4410</v>
      </c>
      <c r="O1227" s="299" t="s">
        <v>36</v>
      </c>
      <c r="P1227" s="299">
        <v>5000</v>
      </c>
      <c r="Q1227" s="687" t="s">
        <v>567</v>
      </c>
      <c r="R1227" s="299" t="s">
        <v>603</v>
      </c>
      <c r="S1227" s="297" t="s">
        <v>5018</v>
      </c>
      <c r="T1227" s="664" t="s">
        <v>5018</v>
      </c>
      <c r="U1227" s="300">
        <v>25.42</v>
      </c>
      <c r="V1227" s="300">
        <v>82.11</v>
      </c>
      <c r="Y1227" s="301">
        <v>107.53</v>
      </c>
      <c r="Z1227" s="302" t="s">
        <v>40</v>
      </c>
    </row>
    <row r="1228" spans="1:37" customFormat="1" ht="15">
      <c r="A1228" s="716" t="s">
        <v>26</v>
      </c>
      <c r="B1228" s="711" t="s">
        <v>5330</v>
      </c>
      <c r="C1228" s="716" t="s">
        <v>5331</v>
      </c>
      <c r="D1228" s="716" t="s">
        <v>28</v>
      </c>
      <c r="E1228" s="105" t="s">
        <v>5332</v>
      </c>
      <c r="F1228" s="710">
        <v>973543119</v>
      </c>
      <c r="G1228" s="710" t="s">
        <v>57</v>
      </c>
      <c r="H1228" s="710" t="s">
        <v>662</v>
      </c>
      <c r="I1228" s="710">
        <v>132401</v>
      </c>
      <c r="J1228" s="710" t="s">
        <v>4124</v>
      </c>
      <c r="K1228" s="710" t="s">
        <v>4125</v>
      </c>
      <c r="L1228" s="716" t="s">
        <v>565</v>
      </c>
      <c r="M1228" s="592" t="s">
        <v>566</v>
      </c>
      <c r="N1228" s="306">
        <v>4411</v>
      </c>
      <c r="O1228" s="579" t="s">
        <v>36</v>
      </c>
      <c r="P1228" s="306">
        <v>130000</v>
      </c>
      <c r="Q1228" s="740" t="s">
        <v>567</v>
      </c>
      <c r="R1228" s="306" t="s">
        <v>883</v>
      </c>
      <c r="S1228" s="305" t="s">
        <v>5018</v>
      </c>
      <c r="T1228" s="675" t="s">
        <v>5018</v>
      </c>
      <c r="U1228" s="307">
        <v>25.42</v>
      </c>
      <c r="V1228" s="307">
        <v>46.27</v>
      </c>
      <c r="W1228" s="307"/>
      <c r="X1228" s="307"/>
      <c r="Y1228" s="308">
        <v>71.69</v>
      </c>
      <c r="Z1228" s="309" t="s">
        <v>40</v>
      </c>
      <c r="AA1228" s="303"/>
      <c r="AB1228" s="303"/>
      <c r="AC1228" s="303"/>
      <c r="AD1228" s="303"/>
      <c r="AE1228" s="303"/>
      <c r="AF1228" s="303"/>
      <c r="AG1228" s="303"/>
      <c r="AH1228" s="303"/>
      <c r="AI1228" s="303"/>
      <c r="AJ1228" s="303"/>
      <c r="AK1228" s="303"/>
    </row>
    <row r="1229" spans="1:37" customFormat="1" ht="15">
      <c r="A1229" s="690" t="s">
        <v>26</v>
      </c>
      <c r="B1229" s="688" t="s">
        <v>2755</v>
      </c>
      <c r="C1229" s="690" t="s">
        <v>2756</v>
      </c>
      <c r="D1229" s="690" t="s">
        <v>28</v>
      </c>
      <c r="E1229" s="103" t="s">
        <v>5333</v>
      </c>
      <c r="F1229" s="687">
        <v>986228014</v>
      </c>
      <c r="G1229" s="687" t="s">
        <v>50</v>
      </c>
      <c r="H1229" s="687" t="s">
        <v>2758</v>
      </c>
      <c r="I1229" s="687">
        <v>3843</v>
      </c>
      <c r="J1229" s="687" t="s">
        <v>5334</v>
      </c>
      <c r="K1229" s="687" t="s">
        <v>2760</v>
      </c>
      <c r="L1229" s="690" t="s">
        <v>565</v>
      </c>
      <c r="M1229" s="589" t="s">
        <v>566</v>
      </c>
      <c r="N1229" s="299">
        <v>4414</v>
      </c>
      <c r="O1229" s="518" t="s">
        <v>475</v>
      </c>
      <c r="P1229" s="299"/>
      <c r="Q1229" s="723" t="s">
        <v>567</v>
      </c>
      <c r="R1229" s="299" t="s">
        <v>603</v>
      </c>
      <c r="S1229" s="297" t="s">
        <v>5018</v>
      </c>
      <c r="T1229" s="664" t="s">
        <v>5018</v>
      </c>
      <c r="U1229" s="300">
        <v>1E-3</v>
      </c>
      <c r="V1229" s="300">
        <v>1E-3</v>
      </c>
      <c r="W1229" s="300"/>
      <c r="X1229" s="300"/>
      <c r="Y1229" s="301">
        <v>1E-3</v>
      </c>
      <c r="Z1229" s="302" t="s">
        <v>40</v>
      </c>
      <c r="AA1229" s="303"/>
      <c r="AB1229" s="303"/>
      <c r="AC1229" s="303"/>
      <c r="AD1229" s="303"/>
      <c r="AE1229" s="303"/>
      <c r="AF1229" s="303"/>
      <c r="AG1229" s="303"/>
      <c r="AH1229" s="303"/>
      <c r="AI1229" s="303"/>
      <c r="AJ1229" s="303"/>
      <c r="AK1229" s="303"/>
    </row>
    <row r="1230" spans="1:37" customFormat="1" ht="15">
      <c r="A1230" s="690" t="s">
        <v>26</v>
      </c>
      <c r="B1230" s="688" t="s">
        <v>2755</v>
      </c>
      <c r="C1230" s="690" t="s">
        <v>5335</v>
      </c>
      <c r="D1230" s="690" t="s">
        <v>28</v>
      </c>
      <c r="E1230" s="131" t="s">
        <v>1425</v>
      </c>
      <c r="F1230" s="687">
        <v>986228014</v>
      </c>
      <c r="G1230" s="687" t="s">
        <v>50</v>
      </c>
      <c r="H1230" s="687" t="s">
        <v>2758</v>
      </c>
      <c r="I1230" s="687">
        <v>3843</v>
      </c>
      <c r="J1230" s="687" t="s">
        <v>2759</v>
      </c>
      <c r="K1230" s="687" t="s">
        <v>2760</v>
      </c>
      <c r="L1230" s="690" t="s">
        <v>565</v>
      </c>
      <c r="M1230" s="589" t="s">
        <v>566</v>
      </c>
      <c r="N1230" s="299">
        <v>4415</v>
      </c>
      <c r="O1230" s="518" t="s">
        <v>475</v>
      </c>
      <c r="P1230" s="687"/>
      <c r="Q1230" s="723" t="s">
        <v>901</v>
      </c>
      <c r="R1230" s="687" t="s">
        <v>2188</v>
      </c>
      <c r="S1230" s="297" t="s">
        <v>5018</v>
      </c>
      <c r="T1230" s="664" t="s">
        <v>5018</v>
      </c>
      <c r="U1230" s="300">
        <v>1E-3</v>
      </c>
      <c r="V1230" s="300">
        <v>1E-3</v>
      </c>
      <c r="W1230" s="300"/>
      <c r="X1230" s="300"/>
      <c r="Y1230" s="301">
        <v>1E-3</v>
      </c>
      <c r="Z1230" s="302" t="s">
        <v>40</v>
      </c>
      <c r="AA1230" s="303"/>
      <c r="AB1230" s="303"/>
      <c r="AC1230" s="303"/>
      <c r="AD1230" s="303"/>
      <c r="AE1230" s="303"/>
      <c r="AF1230" s="303"/>
      <c r="AG1230" s="303"/>
      <c r="AH1230" s="303"/>
      <c r="AI1230" s="303"/>
      <c r="AJ1230" s="303"/>
      <c r="AK1230" s="303"/>
    </row>
    <row r="1231" spans="1:37" customFormat="1" ht="15">
      <c r="A1231" s="8" t="s">
        <v>26</v>
      </c>
      <c r="B1231" s="96" t="s">
        <v>1275</v>
      </c>
      <c r="C1231" s="95" t="s">
        <v>1276</v>
      </c>
      <c r="D1231" s="95" t="s">
        <v>28</v>
      </c>
      <c r="E1231" s="105" t="s">
        <v>1277</v>
      </c>
      <c r="F1231" s="19">
        <v>922503035</v>
      </c>
      <c r="G1231" s="19" t="s">
        <v>30</v>
      </c>
      <c r="H1231" s="95" t="s">
        <v>83</v>
      </c>
      <c r="I1231" s="19">
        <v>10053</v>
      </c>
      <c r="J1231" s="19" t="s">
        <v>1278</v>
      </c>
      <c r="K1231" s="19" t="s">
        <v>1279</v>
      </c>
      <c r="L1231" s="95" t="s">
        <v>565</v>
      </c>
      <c r="M1231" s="49" t="s">
        <v>35</v>
      </c>
      <c r="N1231" s="5">
        <v>2982</v>
      </c>
      <c r="O1231" s="129" t="s">
        <v>36</v>
      </c>
      <c r="P1231" s="19">
        <v>10000</v>
      </c>
      <c r="Q1231" s="113" t="s">
        <v>649</v>
      </c>
      <c r="R1231" s="5" t="s">
        <v>594</v>
      </c>
      <c r="S1231" s="10" t="s">
        <v>5043</v>
      </c>
      <c r="T1231" s="663" t="s">
        <v>5043</v>
      </c>
      <c r="U1231" s="11">
        <v>25.42</v>
      </c>
      <c r="V1231" s="11">
        <v>76.989999999999995</v>
      </c>
      <c r="W1231" s="11"/>
      <c r="X1231" s="11"/>
      <c r="Y1231" s="11">
        <v>102.41</v>
      </c>
      <c r="Z1231" s="6" t="s">
        <v>40</v>
      </c>
    </row>
    <row r="1232" spans="1:37" customFormat="1" ht="15" hidden="1">
      <c r="A1232" s="296" t="s">
        <v>26</v>
      </c>
      <c r="B1232" s="297" t="s">
        <v>5336</v>
      </c>
      <c r="C1232" s="361" t="s">
        <v>5337</v>
      </c>
      <c r="D1232" s="296" t="s">
        <v>28</v>
      </c>
      <c r="E1232" s="149" t="s">
        <v>5338</v>
      </c>
      <c r="F1232" s="5">
        <v>950758480</v>
      </c>
      <c r="G1232" s="5" t="s">
        <v>57</v>
      </c>
      <c r="H1232" s="132" t="s">
        <v>525</v>
      </c>
      <c r="I1232" s="5">
        <v>20220</v>
      </c>
      <c r="J1232" s="132" t="s">
        <v>5339</v>
      </c>
      <c r="K1232" s="132" t="s">
        <v>5340</v>
      </c>
      <c r="L1232" s="296" t="s">
        <v>34</v>
      </c>
      <c r="M1232" s="356" t="s">
        <v>35</v>
      </c>
      <c r="N1232" s="5">
        <v>4127</v>
      </c>
      <c r="O1232" s="518" t="s">
        <v>36</v>
      </c>
      <c r="P1232" s="5" t="s">
        <v>126</v>
      </c>
      <c r="Q1232" s="315" t="s">
        <v>38</v>
      </c>
      <c r="R1232" s="5" t="s">
        <v>67</v>
      </c>
      <c r="S1232" s="683" t="s">
        <v>5341</v>
      </c>
      <c r="T1232" s="684" t="s">
        <v>5341</v>
      </c>
      <c r="U1232" s="387">
        <v>18</v>
      </c>
      <c r="V1232" s="300">
        <v>78</v>
      </c>
      <c r="W1232" s="300"/>
      <c r="X1232" s="300"/>
      <c r="Y1232" s="301">
        <f>U1232+V1232</f>
        <v>96</v>
      </c>
      <c r="Z1232" s="302" t="s">
        <v>40</v>
      </c>
      <c r="AA1232" s="303"/>
      <c r="AB1232" s="303"/>
      <c r="AC1232" s="303"/>
      <c r="AD1232" s="303"/>
      <c r="AE1232" s="303"/>
      <c r="AF1232" s="303"/>
      <c r="AG1232" s="303"/>
      <c r="AH1232" s="303"/>
      <c r="AI1232" s="303"/>
      <c r="AJ1232" s="303"/>
      <c r="AK1232" s="303"/>
    </row>
    <row r="1233" spans="1:37" customFormat="1" ht="15" hidden="1">
      <c r="A1233" s="296" t="s">
        <v>26</v>
      </c>
      <c r="B1233" s="297" t="s">
        <v>5342</v>
      </c>
      <c r="C1233" s="361" t="s">
        <v>5343</v>
      </c>
      <c r="D1233" s="296" t="s">
        <v>28</v>
      </c>
      <c r="E1233" s="149" t="s">
        <v>5344</v>
      </c>
      <c r="F1233" s="5">
        <v>949259038</v>
      </c>
      <c r="G1233" s="5" t="s">
        <v>30</v>
      </c>
      <c r="H1233" s="132" t="s">
        <v>83</v>
      </c>
      <c r="I1233" s="5">
        <v>11847</v>
      </c>
      <c r="J1233" s="132" t="s">
        <v>5345</v>
      </c>
      <c r="K1233" s="132" t="s">
        <v>5346</v>
      </c>
      <c r="L1233" s="296" t="s">
        <v>34</v>
      </c>
      <c r="M1233" s="356" t="s">
        <v>35</v>
      </c>
      <c r="N1233" s="5">
        <v>4129</v>
      </c>
      <c r="O1233" s="518" t="s">
        <v>36</v>
      </c>
      <c r="P1233" s="5" t="s">
        <v>46</v>
      </c>
      <c r="Q1233" s="344" t="s">
        <v>38</v>
      </c>
      <c r="R1233" s="5" t="s">
        <v>67</v>
      </c>
      <c r="S1233" s="683" t="s">
        <v>5341</v>
      </c>
      <c r="T1233" s="684" t="s">
        <v>5341</v>
      </c>
      <c r="U1233" s="387">
        <v>18</v>
      </c>
      <c r="V1233" s="300">
        <v>78</v>
      </c>
      <c r="W1233" s="300"/>
      <c r="X1233" s="300"/>
      <c r="Y1233" s="301">
        <f>U1233+V1233</f>
        <v>96</v>
      </c>
      <c r="Z1233" s="302" t="s">
        <v>40</v>
      </c>
      <c r="AA1233" s="303"/>
      <c r="AB1233" s="303"/>
      <c r="AC1233" s="303"/>
      <c r="AD1233" s="303"/>
      <c r="AE1233" s="303"/>
      <c r="AF1233" s="303"/>
      <c r="AG1233" s="303"/>
      <c r="AH1233" s="303"/>
      <c r="AI1233" s="303"/>
      <c r="AJ1233" s="303"/>
      <c r="AK1233" s="303"/>
    </row>
    <row r="1234" spans="1:37" customFormat="1" ht="15" hidden="1">
      <c r="A1234" s="296" t="s">
        <v>26</v>
      </c>
      <c r="B1234" s="361">
        <v>70431358</v>
      </c>
      <c r="C1234" s="361" t="s">
        <v>1530</v>
      </c>
      <c r="D1234" s="296" t="s">
        <v>28</v>
      </c>
      <c r="E1234" s="149" t="s">
        <v>1531</v>
      </c>
      <c r="F1234" s="5">
        <v>929921874</v>
      </c>
      <c r="G1234" s="5" t="s">
        <v>30</v>
      </c>
      <c r="H1234" s="132" t="s">
        <v>5347</v>
      </c>
      <c r="I1234" s="5">
        <v>70447</v>
      </c>
      <c r="J1234" s="132" t="s">
        <v>437</v>
      </c>
      <c r="K1234" s="132" t="s">
        <v>1532</v>
      </c>
      <c r="L1234" s="296" t="s">
        <v>34</v>
      </c>
      <c r="M1234" s="356" t="s">
        <v>35</v>
      </c>
      <c r="N1234" s="5">
        <v>4130</v>
      </c>
      <c r="O1234" s="518" t="s">
        <v>36</v>
      </c>
      <c r="P1234" s="5" t="s">
        <v>1533</v>
      </c>
      <c r="Q1234" s="315" t="s">
        <v>38</v>
      </c>
      <c r="R1234" s="5" t="s">
        <v>487</v>
      </c>
      <c r="S1234" s="683" t="s">
        <v>5341</v>
      </c>
      <c r="T1234" s="684" t="s">
        <v>5341</v>
      </c>
      <c r="U1234" s="387">
        <v>18</v>
      </c>
      <c r="V1234" s="300">
        <v>78</v>
      </c>
      <c r="W1234" s="300"/>
      <c r="X1234" s="300"/>
      <c r="Y1234" s="301">
        <f>U1234+V1234</f>
        <v>96</v>
      </c>
      <c r="Z1234" s="302" t="s">
        <v>40</v>
      </c>
      <c r="AA1234" s="303"/>
      <c r="AB1234" s="303"/>
      <c r="AC1234" s="303"/>
      <c r="AD1234" s="303"/>
      <c r="AE1234" s="303"/>
      <c r="AF1234" s="303"/>
      <c r="AG1234" s="303"/>
      <c r="AH1234" s="303"/>
      <c r="AI1234" s="303"/>
      <c r="AJ1234" s="303"/>
      <c r="AK1234" s="303"/>
    </row>
    <row r="1235" spans="1:37" customFormat="1" ht="15" hidden="1">
      <c r="A1235" s="310" t="s">
        <v>26</v>
      </c>
      <c r="B1235" s="363">
        <v>45537352</v>
      </c>
      <c r="C1235" s="363" t="s">
        <v>5348</v>
      </c>
      <c r="D1235" s="310" t="s">
        <v>28</v>
      </c>
      <c r="E1235" s="506" t="s">
        <v>5349</v>
      </c>
      <c r="F1235" s="15">
        <v>964851687</v>
      </c>
      <c r="G1235" s="15" t="s">
        <v>50</v>
      </c>
      <c r="H1235" s="543" t="s">
        <v>478</v>
      </c>
      <c r="I1235" s="15">
        <v>5239</v>
      </c>
      <c r="J1235" s="543" t="s">
        <v>5350</v>
      </c>
      <c r="K1235" s="543" t="s">
        <v>5351</v>
      </c>
      <c r="L1235" s="310" t="s">
        <v>34</v>
      </c>
      <c r="M1235" s="356" t="s">
        <v>35</v>
      </c>
      <c r="N1235" s="5">
        <v>4131</v>
      </c>
      <c r="O1235" s="518" t="s">
        <v>36</v>
      </c>
      <c r="P1235" s="5" t="s">
        <v>37</v>
      </c>
      <c r="Q1235" s="315" t="s">
        <v>38</v>
      </c>
      <c r="R1235" s="5" t="s">
        <v>67</v>
      </c>
      <c r="S1235" s="683" t="s">
        <v>5341</v>
      </c>
      <c r="T1235" s="684" t="s">
        <v>5341</v>
      </c>
      <c r="U1235" s="387">
        <v>18</v>
      </c>
      <c r="V1235" s="300">
        <v>78</v>
      </c>
      <c r="W1235" s="300"/>
      <c r="X1235" s="300"/>
      <c r="Y1235" s="301">
        <f>U1235+V1235</f>
        <v>96</v>
      </c>
      <c r="Z1235" s="302" t="s">
        <v>40</v>
      </c>
      <c r="AA1235" s="303"/>
      <c r="AB1235" s="303"/>
      <c r="AC1235" s="303"/>
      <c r="AD1235" s="303"/>
      <c r="AE1235" s="303"/>
      <c r="AF1235" s="303"/>
      <c r="AG1235" s="303"/>
      <c r="AH1235" s="303"/>
      <c r="AI1235" s="303"/>
      <c r="AJ1235" s="303"/>
      <c r="AK1235" s="303"/>
    </row>
    <row r="1236" spans="1:37" customFormat="1" ht="15" hidden="1">
      <c r="A1236" s="296" t="s">
        <v>26</v>
      </c>
      <c r="B1236" s="361">
        <v>44437533</v>
      </c>
      <c r="C1236" s="361" t="s">
        <v>5352</v>
      </c>
      <c r="D1236" s="296" t="s">
        <v>28</v>
      </c>
      <c r="E1236" s="103" t="s">
        <v>3159</v>
      </c>
      <c r="F1236" s="299">
        <v>999515077</v>
      </c>
      <c r="G1236" s="299" t="s">
        <v>70</v>
      </c>
      <c r="H1236" s="299" t="s">
        <v>812</v>
      </c>
      <c r="I1236" s="299">
        <v>20424</v>
      </c>
      <c r="J1236" s="299" t="s">
        <v>3160</v>
      </c>
      <c r="K1236" s="299" t="s">
        <v>5353</v>
      </c>
      <c r="L1236" s="296" t="s">
        <v>34</v>
      </c>
      <c r="M1236" s="642" t="s">
        <v>35</v>
      </c>
      <c r="N1236" s="299">
        <v>4132</v>
      </c>
      <c r="O1236" s="518" t="s">
        <v>36</v>
      </c>
      <c r="P1236" s="299" t="s">
        <v>126</v>
      </c>
      <c r="Q1236" s="315" t="s">
        <v>38</v>
      </c>
      <c r="R1236" s="299" t="s">
        <v>935</v>
      </c>
      <c r="S1236" s="683" t="s">
        <v>5341</v>
      </c>
      <c r="T1236" s="684" t="s">
        <v>5341</v>
      </c>
      <c r="U1236" s="387">
        <v>18</v>
      </c>
      <c r="V1236" s="300">
        <v>78</v>
      </c>
      <c r="W1236" s="300"/>
      <c r="X1236" s="300"/>
      <c r="Y1236" s="301">
        <f>U1236+V1236</f>
        <v>96</v>
      </c>
      <c r="Z1236" s="302" t="s">
        <v>40</v>
      </c>
      <c r="AA1236" s="303"/>
      <c r="AB1236" s="303"/>
      <c r="AC1236" s="303"/>
      <c r="AD1236" s="303"/>
      <c r="AE1236" s="303"/>
      <c r="AF1236" s="303"/>
      <c r="AG1236" s="303"/>
      <c r="AH1236" s="303"/>
      <c r="AI1236" s="303"/>
      <c r="AJ1236" s="303"/>
      <c r="AK1236" s="303"/>
    </row>
    <row r="1237" spans="1:37" customFormat="1" ht="15" hidden="1">
      <c r="A1237" s="296" t="s">
        <v>26</v>
      </c>
      <c r="B1237" s="361">
        <v>44527979</v>
      </c>
      <c r="C1237" s="361" t="s">
        <v>2427</v>
      </c>
      <c r="D1237" s="296" t="s">
        <v>28</v>
      </c>
      <c r="E1237" s="103" t="s">
        <v>2428</v>
      </c>
      <c r="F1237" s="299">
        <v>965725556</v>
      </c>
      <c r="G1237" s="299" t="s">
        <v>70</v>
      </c>
      <c r="H1237" s="299" t="s">
        <v>71</v>
      </c>
      <c r="I1237" s="299">
        <v>15366</v>
      </c>
      <c r="J1237" s="299" t="s">
        <v>329</v>
      </c>
      <c r="K1237" s="299" t="s">
        <v>2429</v>
      </c>
      <c r="L1237" s="296" t="s">
        <v>34</v>
      </c>
      <c r="M1237" s="643" t="s">
        <v>35</v>
      </c>
      <c r="N1237" s="299">
        <v>4133</v>
      </c>
      <c r="O1237" s="591" t="s">
        <v>36</v>
      </c>
      <c r="P1237" s="334" t="s">
        <v>74</v>
      </c>
      <c r="Q1237" s="315" t="s">
        <v>38</v>
      </c>
      <c r="R1237" s="299" t="s">
        <v>47</v>
      </c>
      <c r="S1237" s="706" t="s">
        <v>5341</v>
      </c>
      <c r="T1237" s="720" t="s">
        <v>5341</v>
      </c>
      <c r="U1237" s="481">
        <v>18</v>
      </c>
      <c r="V1237" s="336">
        <v>78</v>
      </c>
      <c r="W1237" s="336"/>
      <c r="X1237" s="336"/>
      <c r="Y1237" s="337">
        <f>U1237+V1237</f>
        <v>96</v>
      </c>
      <c r="Z1237" s="338" t="s">
        <v>40</v>
      </c>
      <c r="AA1237" s="303"/>
      <c r="AB1237" s="303"/>
      <c r="AC1237" s="303"/>
      <c r="AD1237" s="303"/>
      <c r="AE1237" s="303"/>
      <c r="AF1237" s="303"/>
      <c r="AG1237" s="303"/>
      <c r="AH1237" s="303"/>
      <c r="AI1237" s="303"/>
      <c r="AJ1237" s="303"/>
      <c r="AK1237" s="303"/>
    </row>
    <row r="1238" spans="1:37" customFormat="1" ht="15" hidden="1">
      <c r="A1238" s="296" t="s">
        <v>26</v>
      </c>
      <c r="B1238" s="361">
        <v>45685900</v>
      </c>
      <c r="C1238" s="361" t="s">
        <v>5354</v>
      </c>
      <c r="D1238" s="296" t="s">
        <v>28</v>
      </c>
      <c r="E1238" s="103" t="s">
        <v>5355</v>
      </c>
      <c r="F1238" s="299">
        <v>980105966</v>
      </c>
      <c r="G1238" s="299" t="s">
        <v>30</v>
      </c>
      <c r="H1238" s="299" t="s">
        <v>83</v>
      </c>
      <c r="I1238" s="299">
        <v>29969</v>
      </c>
      <c r="J1238" s="299" t="s">
        <v>3469</v>
      </c>
      <c r="K1238" s="299" t="s">
        <v>3470</v>
      </c>
      <c r="L1238" s="296" t="s">
        <v>34</v>
      </c>
      <c r="M1238" s="642" t="s">
        <v>35</v>
      </c>
      <c r="N1238" s="299">
        <v>4134</v>
      </c>
      <c r="O1238" s="518" t="s">
        <v>36</v>
      </c>
      <c r="P1238" s="299" t="s">
        <v>66</v>
      </c>
      <c r="Q1238" s="315" t="s">
        <v>38</v>
      </c>
      <c r="R1238" s="299" t="s">
        <v>47</v>
      </c>
      <c r="S1238" s="683" t="s">
        <v>5341</v>
      </c>
      <c r="T1238" s="684" t="s">
        <v>5341</v>
      </c>
      <c r="U1238" s="387">
        <v>18</v>
      </c>
      <c r="V1238" s="300">
        <v>78</v>
      </c>
      <c r="W1238" s="300"/>
      <c r="X1238" s="300"/>
      <c r="Y1238" s="301">
        <f>U1238+V1238</f>
        <v>96</v>
      </c>
      <c r="Z1238" s="302" t="s">
        <v>40</v>
      </c>
      <c r="AA1238" s="303"/>
      <c r="AB1238" s="303"/>
      <c r="AC1238" s="303"/>
      <c r="AD1238" s="303"/>
      <c r="AE1238" s="303"/>
      <c r="AF1238" s="303"/>
      <c r="AG1238" s="303"/>
      <c r="AH1238" s="303"/>
      <c r="AI1238" s="303"/>
      <c r="AJ1238" s="303"/>
      <c r="AK1238" s="303"/>
    </row>
    <row r="1239" spans="1:37" customFormat="1" ht="15" hidden="1">
      <c r="A1239" s="296" t="s">
        <v>26</v>
      </c>
      <c r="B1239" s="361">
        <v>42974416</v>
      </c>
      <c r="C1239" s="361" t="s">
        <v>5356</v>
      </c>
      <c r="D1239" s="296" t="s">
        <v>28</v>
      </c>
      <c r="E1239" s="103" t="s">
        <v>5357</v>
      </c>
      <c r="F1239" s="299">
        <v>992349461</v>
      </c>
      <c r="G1239" s="299" t="s">
        <v>43</v>
      </c>
      <c r="H1239" s="299" t="s">
        <v>622</v>
      </c>
      <c r="I1239" s="299">
        <v>57019</v>
      </c>
      <c r="J1239" s="299" t="s">
        <v>2380</v>
      </c>
      <c r="K1239" s="299" t="s">
        <v>2381</v>
      </c>
      <c r="L1239" s="296" t="s">
        <v>34</v>
      </c>
      <c r="M1239" s="642" t="s">
        <v>35</v>
      </c>
      <c r="N1239" s="299">
        <v>4135</v>
      </c>
      <c r="O1239" s="518" t="s">
        <v>36</v>
      </c>
      <c r="P1239" s="299" t="s">
        <v>4593</v>
      </c>
      <c r="Q1239" s="315" t="s">
        <v>38</v>
      </c>
      <c r="R1239" s="299" t="s">
        <v>47</v>
      </c>
      <c r="S1239" s="683" t="s">
        <v>5341</v>
      </c>
      <c r="T1239" s="684" t="s">
        <v>5341</v>
      </c>
      <c r="U1239" s="387">
        <v>18</v>
      </c>
      <c r="V1239" s="300">
        <v>93</v>
      </c>
      <c r="W1239" s="300"/>
      <c r="X1239" s="300"/>
      <c r="Y1239" s="301">
        <f>U1239+V1239</f>
        <v>111</v>
      </c>
      <c r="Z1239" s="302" t="s">
        <v>40</v>
      </c>
      <c r="AA1239" s="303"/>
      <c r="AB1239" s="303"/>
      <c r="AC1239" s="303"/>
      <c r="AD1239" s="303"/>
      <c r="AE1239" s="303"/>
      <c r="AF1239" s="303"/>
      <c r="AG1239" s="303"/>
      <c r="AH1239" s="303"/>
      <c r="AI1239" s="303"/>
      <c r="AJ1239" s="303"/>
      <c r="AK1239" s="303"/>
    </row>
    <row r="1240" spans="1:37" customFormat="1" ht="15" hidden="1">
      <c r="A1240" s="296" t="s">
        <v>26</v>
      </c>
      <c r="B1240" s="361">
        <v>44167371</v>
      </c>
      <c r="C1240" s="361" t="s">
        <v>3407</v>
      </c>
      <c r="D1240" s="296" t="s">
        <v>28</v>
      </c>
      <c r="E1240" s="103" t="s">
        <v>3408</v>
      </c>
      <c r="F1240" s="299">
        <v>956081008</v>
      </c>
      <c r="G1240" s="299" t="s">
        <v>30</v>
      </c>
      <c r="H1240" s="299" t="s">
        <v>261</v>
      </c>
      <c r="I1240" s="299">
        <v>9862</v>
      </c>
      <c r="J1240" s="299" t="s">
        <v>3409</v>
      </c>
      <c r="K1240" s="299" t="s">
        <v>3410</v>
      </c>
      <c r="L1240" s="296" t="s">
        <v>34</v>
      </c>
      <c r="M1240" s="642" t="s">
        <v>35</v>
      </c>
      <c r="N1240" s="299">
        <v>4136</v>
      </c>
      <c r="O1240" s="518" t="s">
        <v>36</v>
      </c>
      <c r="P1240" s="299" t="s">
        <v>46</v>
      </c>
      <c r="Q1240" s="315" t="s">
        <v>38</v>
      </c>
      <c r="R1240" s="299" t="s">
        <v>67</v>
      </c>
      <c r="S1240" s="683" t="s">
        <v>5341</v>
      </c>
      <c r="T1240" s="684" t="s">
        <v>5341</v>
      </c>
      <c r="U1240" s="387">
        <v>18</v>
      </c>
      <c r="V1240" s="300">
        <v>78</v>
      </c>
      <c r="W1240" s="300"/>
      <c r="X1240" s="300"/>
      <c r="Y1240" s="301">
        <f>U1240+V1240</f>
        <v>96</v>
      </c>
      <c r="Z1240" s="302" t="s">
        <v>40</v>
      </c>
      <c r="AA1240" s="303"/>
      <c r="AB1240" s="303"/>
      <c r="AC1240" s="303"/>
      <c r="AD1240" s="303"/>
      <c r="AE1240" s="303"/>
      <c r="AF1240" s="303"/>
      <c r="AG1240" s="303"/>
      <c r="AH1240" s="303"/>
      <c r="AI1240" s="303"/>
      <c r="AJ1240" s="303"/>
      <c r="AK1240" s="303"/>
    </row>
    <row r="1241" spans="1:37" customFormat="1" ht="15">
      <c r="A1241" s="8" t="s">
        <v>26</v>
      </c>
      <c r="B1241" s="6" t="s">
        <v>5358</v>
      </c>
      <c r="C1241" s="8" t="s">
        <v>5359</v>
      </c>
      <c r="D1241" s="8" t="s">
        <v>28</v>
      </c>
      <c r="E1241" s="103" t="s">
        <v>5360</v>
      </c>
      <c r="F1241" s="5">
        <v>984632120</v>
      </c>
      <c r="G1241" s="5" t="s">
        <v>30</v>
      </c>
      <c r="H1241" s="8" t="s">
        <v>511</v>
      </c>
      <c r="I1241" s="5">
        <v>12075</v>
      </c>
      <c r="J1241" s="5" t="s">
        <v>5361</v>
      </c>
      <c r="K1241" s="5" t="s">
        <v>5362</v>
      </c>
      <c r="L1241" s="8" t="s">
        <v>565</v>
      </c>
      <c r="M1241" s="133" t="s">
        <v>35</v>
      </c>
      <c r="N1241" s="5">
        <v>2983</v>
      </c>
      <c r="O1241" s="113" t="s">
        <v>475</v>
      </c>
      <c r="P1241" s="5"/>
      <c r="Q1241" s="5" t="s">
        <v>567</v>
      </c>
      <c r="R1241" s="5" t="s">
        <v>568</v>
      </c>
      <c r="S1241" s="10" t="s">
        <v>5043</v>
      </c>
      <c r="T1241" s="663" t="s">
        <v>5043</v>
      </c>
      <c r="U1241" s="11">
        <v>1E-3</v>
      </c>
      <c r="V1241" s="11">
        <v>1E-3</v>
      </c>
      <c r="W1241" s="11"/>
      <c r="X1241" s="11"/>
      <c r="Y1241" s="11">
        <v>1E-3</v>
      </c>
      <c r="Z1241" s="6" t="s">
        <v>40</v>
      </c>
    </row>
    <row r="1242" spans="1:37" customFormat="1" ht="15">
      <c r="A1242" s="8" t="s">
        <v>26</v>
      </c>
      <c r="B1242" s="6" t="s">
        <v>5363</v>
      </c>
      <c r="C1242" s="8" t="s">
        <v>5364</v>
      </c>
      <c r="D1242" s="8" t="s">
        <v>28</v>
      </c>
      <c r="E1242" s="103" t="s">
        <v>5365</v>
      </c>
      <c r="F1242" s="5">
        <v>956286433</v>
      </c>
      <c r="G1242" s="5" t="s">
        <v>102</v>
      </c>
      <c r="H1242" s="8" t="s">
        <v>103</v>
      </c>
      <c r="I1242" s="5">
        <v>14195</v>
      </c>
      <c r="J1242" s="5" t="s">
        <v>5366</v>
      </c>
      <c r="K1242" s="5" t="s">
        <v>5367</v>
      </c>
      <c r="L1242" s="8" t="s">
        <v>565</v>
      </c>
      <c r="M1242" s="133" t="s">
        <v>35</v>
      </c>
      <c r="N1242" s="5">
        <v>2984</v>
      </c>
      <c r="O1242" s="113" t="s">
        <v>36</v>
      </c>
      <c r="P1242" s="5">
        <v>15000</v>
      </c>
      <c r="Q1242" s="5" t="s">
        <v>649</v>
      </c>
      <c r="R1242" s="5" t="s">
        <v>594</v>
      </c>
      <c r="S1242" s="10" t="s">
        <v>5043</v>
      </c>
      <c r="T1242" s="663" t="s">
        <v>5043</v>
      </c>
      <c r="U1242" s="11">
        <v>25.42</v>
      </c>
      <c r="V1242" s="11">
        <v>71.87</v>
      </c>
      <c r="W1242" s="11"/>
      <c r="X1242" s="11"/>
      <c r="Y1242" s="11">
        <v>97.29</v>
      </c>
      <c r="Z1242" s="6" t="s">
        <v>40</v>
      </c>
    </row>
    <row r="1243" spans="1:37" customFormat="1" ht="15">
      <c r="A1243" s="8" t="s">
        <v>26</v>
      </c>
      <c r="B1243" s="6" t="s">
        <v>5368</v>
      </c>
      <c r="C1243" s="8" t="s">
        <v>5369</v>
      </c>
      <c r="D1243" s="8" t="s">
        <v>28</v>
      </c>
      <c r="E1243" s="103" t="s">
        <v>5370</v>
      </c>
      <c r="F1243" s="5">
        <v>984313907</v>
      </c>
      <c r="G1243" s="5" t="s">
        <v>70</v>
      </c>
      <c r="H1243" s="8" t="s">
        <v>5371</v>
      </c>
      <c r="I1243" s="5">
        <v>8914</v>
      </c>
      <c r="J1243" s="5" t="s">
        <v>5372</v>
      </c>
      <c r="K1243" s="5" t="s">
        <v>5373</v>
      </c>
      <c r="L1243" s="8" t="s">
        <v>565</v>
      </c>
      <c r="M1243" s="133" t="s">
        <v>35</v>
      </c>
      <c r="N1243" s="5">
        <v>2985</v>
      </c>
      <c r="O1243" s="113" t="s">
        <v>36</v>
      </c>
      <c r="P1243" s="5">
        <v>10000</v>
      </c>
      <c r="Q1243" s="5" t="s">
        <v>567</v>
      </c>
      <c r="R1243" s="5" t="s">
        <v>594</v>
      </c>
      <c r="S1243" s="10" t="s">
        <v>5043</v>
      </c>
      <c r="T1243" s="663" t="s">
        <v>5043</v>
      </c>
      <c r="U1243" s="11">
        <v>25.42</v>
      </c>
      <c r="V1243" s="11">
        <v>71.87</v>
      </c>
      <c r="W1243" s="11"/>
      <c r="X1243" s="11"/>
      <c r="Y1243" s="11">
        <v>97.29</v>
      </c>
      <c r="Z1243" s="6" t="s">
        <v>40</v>
      </c>
    </row>
    <row r="1244" spans="1:37" customFormat="1" ht="15" hidden="1">
      <c r="A1244" s="296" t="s">
        <v>26</v>
      </c>
      <c r="B1244" s="297" t="s">
        <v>5374</v>
      </c>
      <c r="C1244" s="296" t="s">
        <v>5375</v>
      </c>
      <c r="D1244" s="296" t="s">
        <v>28</v>
      </c>
      <c r="E1244" s="296" t="s">
        <v>5376</v>
      </c>
      <c r="F1244" s="299">
        <v>997906458</v>
      </c>
      <c r="G1244" s="299" t="s">
        <v>70</v>
      </c>
      <c r="H1244" s="299" t="s">
        <v>71</v>
      </c>
      <c r="I1244" s="299">
        <v>4930</v>
      </c>
      <c r="J1244" s="299" t="s">
        <v>5377</v>
      </c>
      <c r="K1244" s="299" t="s">
        <v>115</v>
      </c>
      <c r="L1244" s="296" t="s">
        <v>34</v>
      </c>
      <c r="M1244" s="590" t="s">
        <v>35</v>
      </c>
      <c r="N1244" s="299">
        <v>3447</v>
      </c>
      <c r="O1244" s="518" t="s">
        <v>36</v>
      </c>
      <c r="P1244" s="299" t="s">
        <v>37</v>
      </c>
      <c r="Q1244" s="299" t="s">
        <v>38</v>
      </c>
      <c r="R1244" s="299" t="s">
        <v>39</v>
      </c>
      <c r="S1244" s="297" t="s">
        <v>5378</v>
      </c>
      <c r="T1244" s="664" t="s">
        <v>5378</v>
      </c>
      <c r="U1244" s="300">
        <v>18</v>
      </c>
      <c r="V1244" s="300">
        <v>73</v>
      </c>
      <c r="W1244" s="300"/>
      <c r="X1244" s="300"/>
      <c r="Y1244" s="301">
        <f>U1244+V1244</f>
        <v>91</v>
      </c>
      <c r="Z1244" s="302" t="s">
        <v>40</v>
      </c>
      <c r="AA1244" s="303"/>
      <c r="AB1244" s="303"/>
      <c r="AC1244" s="303"/>
      <c r="AD1244" s="303"/>
      <c r="AE1244" s="303"/>
      <c r="AF1244" s="303"/>
      <c r="AG1244" s="303"/>
      <c r="AH1244" s="303"/>
      <c r="AI1244" s="303"/>
      <c r="AJ1244" s="303"/>
      <c r="AK1244" s="303"/>
    </row>
    <row r="1245" spans="1:37" customFormat="1" ht="15" hidden="1">
      <c r="A1245" s="296" t="s">
        <v>26</v>
      </c>
      <c r="B1245" s="297" t="s">
        <v>5379</v>
      </c>
      <c r="C1245" s="296" t="s">
        <v>5380</v>
      </c>
      <c r="D1245" s="296" t="s">
        <v>28</v>
      </c>
      <c r="E1245" s="296" t="s">
        <v>5381</v>
      </c>
      <c r="F1245" s="299">
        <v>930595472</v>
      </c>
      <c r="G1245" s="299" t="s">
        <v>102</v>
      </c>
      <c r="H1245" s="299" t="s">
        <v>818</v>
      </c>
      <c r="I1245" s="299">
        <v>10500</v>
      </c>
      <c r="J1245" s="299" t="s">
        <v>5382</v>
      </c>
      <c r="K1245" s="299" t="s">
        <v>5383</v>
      </c>
      <c r="L1245" s="296" t="s">
        <v>34</v>
      </c>
      <c r="M1245" s="590" t="s">
        <v>35</v>
      </c>
      <c r="N1245" s="299">
        <v>3448</v>
      </c>
      <c r="O1245" s="518" t="s">
        <v>36</v>
      </c>
      <c r="P1245" s="299" t="s">
        <v>536</v>
      </c>
      <c r="Q1245" s="299" t="s">
        <v>38</v>
      </c>
      <c r="R1245" s="299" t="s">
        <v>132</v>
      </c>
      <c r="S1245" s="297" t="s">
        <v>5378</v>
      </c>
      <c r="T1245" s="664" t="s">
        <v>5378</v>
      </c>
      <c r="U1245" s="300">
        <v>18</v>
      </c>
      <c r="V1245" s="300">
        <v>73</v>
      </c>
      <c r="W1245" s="300"/>
      <c r="X1245" s="300"/>
      <c r="Y1245" s="301">
        <f>U1245+V1245</f>
        <v>91</v>
      </c>
      <c r="Z1245" s="302" t="s">
        <v>40</v>
      </c>
      <c r="AA1245" s="303"/>
      <c r="AB1245" s="303"/>
      <c r="AC1245" s="303"/>
      <c r="AD1245" s="303"/>
      <c r="AE1245" s="303"/>
      <c r="AF1245" s="303"/>
      <c r="AG1245" s="303"/>
      <c r="AH1245" s="303"/>
      <c r="AI1245" s="303"/>
      <c r="AJ1245" s="303"/>
      <c r="AK1245" s="303"/>
    </row>
    <row r="1246" spans="1:37" customFormat="1" ht="15">
      <c r="A1246" s="8" t="s">
        <v>26</v>
      </c>
      <c r="B1246" s="6" t="s">
        <v>5384</v>
      </c>
      <c r="C1246" s="8" t="s">
        <v>5385</v>
      </c>
      <c r="D1246" s="8" t="s">
        <v>28</v>
      </c>
      <c r="E1246" s="103" t="s">
        <v>5386</v>
      </c>
      <c r="F1246" s="634">
        <v>963718086</v>
      </c>
      <c r="G1246" s="5" t="s">
        <v>57</v>
      </c>
      <c r="H1246" s="8" t="s">
        <v>5387</v>
      </c>
      <c r="I1246" s="5">
        <v>20005</v>
      </c>
      <c r="J1246" s="5" t="s">
        <v>5388</v>
      </c>
      <c r="K1246" s="5" t="s">
        <v>5389</v>
      </c>
      <c r="L1246" s="8" t="s">
        <v>565</v>
      </c>
      <c r="M1246" s="133" t="s">
        <v>35</v>
      </c>
      <c r="N1246" s="5">
        <v>2986</v>
      </c>
      <c r="O1246" s="113" t="s">
        <v>36</v>
      </c>
      <c r="P1246" s="5">
        <v>20000</v>
      </c>
      <c r="Q1246" s="5" t="s">
        <v>649</v>
      </c>
      <c r="R1246" s="5" t="s">
        <v>594</v>
      </c>
      <c r="S1246" s="10" t="s">
        <v>5043</v>
      </c>
      <c r="T1246" s="663" t="s">
        <v>5043</v>
      </c>
      <c r="U1246" s="11">
        <v>25.42</v>
      </c>
      <c r="V1246" s="11">
        <v>82.11</v>
      </c>
      <c r="W1246" s="11"/>
      <c r="X1246" s="11"/>
      <c r="Y1246" s="11">
        <v>107.53</v>
      </c>
      <c r="Z1246" s="6" t="s">
        <v>40</v>
      </c>
    </row>
    <row r="1247" spans="1:37" customFormat="1" ht="15">
      <c r="A1247" s="8" t="s">
        <v>26</v>
      </c>
      <c r="B1247" s="6" t="s">
        <v>4383</v>
      </c>
      <c r="C1247" s="8" t="s">
        <v>4384</v>
      </c>
      <c r="D1247" s="8" t="s">
        <v>28</v>
      </c>
      <c r="E1247" s="94" t="s">
        <v>4385</v>
      </c>
      <c r="F1247" s="5">
        <v>984002526</v>
      </c>
      <c r="G1247" s="5" t="s">
        <v>57</v>
      </c>
      <c r="H1247" s="8" t="s">
        <v>440</v>
      </c>
      <c r="I1247" s="5">
        <v>10761</v>
      </c>
      <c r="J1247" s="5" t="s">
        <v>4386</v>
      </c>
      <c r="K1247" s="5" t="s">
        <v>5390</v>
      </c>
      <c r="L1247" s="8" t="s">
        <v>565</v>
      </c>
      <c r="M1247" s="133" t="s">
        <v>566</v>
      </c>
      <c r="N1247" s="5">
        <v>2134</v>
      </c>
      <c r="O1247" s="113" t="s">
        <v>36</v>
      </c>
      <c r="P1247" s="5" t="s">
        <v>1441</v>
      </c>
      <c r="Q1247" s="5" t="s">
        <v>567</v>
      </c>
      <c r="R1247" s="5" t="s">
        <v>1022</v>
      </c>
      <c r="S1247" s="10" t="s">
        <v>5037</v>
      </c>
      <c r="T1247" s="663" t="s">
        <v>5391</v>
      </c>
      <c r="U1247" s="11">
        <v>25.42</v>
      </c>
      <c r="V1247" s="11">
        <v>38.590000000000003</v>
      </c>
      <c r="W1247" s="11"/>
      <c r="X1247" s="11"/>
      <c r="Y1247" s="11">
        <f>SUM(U1247:V1247)</f>
        <v>64.010000000000005</v>
      </c>
      <c r="Z1247" s="6" t="s">
        <v>40</v>
      </c>
    </row>
    <row r="1248" spans="1:37" customFormat="1" ht="15" hidden="1">
      <c r="A1248" s="296" t="s">
        <v>26</v>
      </c>
      <c r="B1248" s="297" t="s">
        <v>5392</v>
      </c>
      <c r="C1248" s="296" t="s">
        <v>5393</v>
      </c>
      <c r="D1248" s="296" t="s">
        <v>28</v>
      </c>
      <c r="E1248" s="296" t="s">
        <v>5394</v>
      </c>
      <c r="F1248" s="299">
        <v>962342011</v>
      </c>
      <c r="G1248" s="299" t="s">
        <v>30</v>
      </c>
      <c r="H1248" s="299" t="s">
        <v>31</v>
      </c>
      <c r="I1248" s="299">
        <v>11446</v>
      </c>
      <c r="J1248" s="299" t="s">
        <v>5395</v>
      </c>
      <c r="K1248" s="299" t="s">
        <v>5396</v>
      </c>
      <c r="L1248" s="296" t="s">
        <v>34</v>
      </c>
      <c r="M1248" s="590" t="s">
        <v>35</v>
      </c>
      <c r="N1248" s="299">
        <v>3506</v>
      </c>
      <c r="O1248" s="518" t="s">
        <v>36</v>
      </c>
      <c r="P1248" s="299" t="s">
        <v>536</v>
      </c>
      <c r="Q1248" s="299" t="s">
        <v>38</v>
      </c>
      <c r="R1248" s="299" t="s">
        <v>39</v>
      </c>
      <c r="S1248" s="297" t="s">
        <v>5397</v>
      </c>
      <c r="T1248" s="664" t="s">
        <v>5397</v>
      </c>
      <c r="U1248" s="300">
        <v>18</v>
      </c>
      <c r="V1248" s="300">
        <v>73</v>
      </c>
      <c r="W1248" s="300"/>
      <c r="X1248" s="300"/>
      <c r="Y1248" s="301">
        <f>U1248+V1248</f>
        <v>91</v>
      </c>
      <c r="Z1248" s="302" t="s">
        <v>40</v>
      </c>
      <c r="AA1248" s="303"/>
      <c r="AB1248" s="303"/>
      <c r="AC1248" s="303"/>
      <c r="AD1248" s="303"/>
      <c r="AE1248" s="303"/>
      <c r="AF1248" s="303"/>
      <c r="AG1248" s="303"/>
      <c r="AH1248" s="303"/>
      <c r="AI1248" s="303"/>
      <c r="AJ1248" s="303"/>
      <c r="AK1248" s="303"/>
    </row>
    <row r="1249" spans="1:37" customFormat="1" ht="15" hidden="1">
      <c r="A1249" s="296" t="s">
        <v>26</v>
      </c>
      <c r="B1249" s="297" t="s">
        <v>5398</v>
      </c>
      <c r="C1249" s="296" t="s">
        <v>5399</v>
      </c>
      <c r="D1249" s="296" t="s">
        <v>28</v>
      </c>
      <c r="E1249" s="296" t="s">
        <v>5400</v>
      </c>
      <c r="F1249" s="299">
        <v>975739555</v>
      </c>
      <c r="G1249" s="299" t="s">
        <v>57</v>
      </c>
      <c r="H1249" s="299" t="s">
        <v>525</v>
      </c>
      <c r="I1249" s="299">
        <v>12625</v>
      </c>
      <c r="J1249" s="299" t="s">
        <v>1801</v>
      </c>
      <c r="K1249" s="299" t="s">
        <v>1802</v>
      </c>
      <c r="L1249" s="296" t="s">
        <v>34</v>
      </c>
      <c r="M1249" s="590" t="s">
        <v>35</v>
      </c>
      <c r="N1249" s="299">
        <v>3507</v>
      </c>
      <c r="O1249" s="518" t="s">
        <v>36</v>
      </c>
      <c r="P1249" s="299" t="s">
        <v>536</v>
      </c>
      <c r="Q1249" s="299" t="s">
        <v>38</v>
      </c>
      <c r="R1249" s="299" t="s">
        <v>47</v>
      </c>
      <c r="S1249" s="297" t="s">
        <v>5397</v>
      </c>
      <c r="T1249" s="664" t="s">
        <v>5397</v>
      </c>
      <c r="U1249" s="300">
        <v>18</v>
      </c>
      <c r="V1249" s="300">
        <v>73</v>
      </c>
      <c r="W1249" s="300"/>
      <c r="X1249" s="300"/>
      <c r="Y1249" s="301">
        <f>U1249+V1249</f>
        <v>91</v>
      </c>
      <c r="Z1249" s="302" t="s">
        <v>40</v>
      </c>
      <c r="AA1249" s="303"/>
      <c r="AB1249" s="303"/>
      <c r="AC1249" s="303"/>
      <c r="AD1249" s="303"/>
      <c r="AE1249" s="303"/>
      <c r="AF1249" s="303"/>
      <c r="AG1249" s="303"/>
      <c r="AH1249" s="303"/>
      <c r="AI1249" s="303"/>
      <c r="AJ1249" s="303"/>
      <c r="AK1249" s="303"/>
    </row>
    <row r="1250" spans="1:37" customFormat="1" ht="15">
      <c r="A1250" s="8" t="s">
        <v>26</v>
      </c>
      <c r="B1250" s="6" t="s">
        <v>5401</v>
      </c>
      <c r="C1250" s="8" t="s">
        <v>1392</v>
      </c>
      <c r="D1250" s="8" t="s">
        <v>28</v>
      </c>
      <c r="E1250" s="94" t="s">
        <v>5402</v>
      </c>
      <c r="F1250" s="5">
        <v>983729980</v>
      </c>
      <c r="G1250" s="5" t="s">
        <v>57</v>
      </c>
      <c r="H1250" s="8" t="s">
        <v>1394</v>
      </c>
      <c r="I1250" s="5">
        <v>44970</v>
      </c>
      <c r="J1250" s="5" t="s">
        <v>1395</v>
      </c>
      <c r="K1250" s="5" t="s">
        <v>1396</v>
      </c>
      <c r="L1250" s="8" t="s">
        <v>565</v>
      </c>
      <c r="M1250" s="133" t="s">
        <v>566</v>
      </c>
      <c r="N1250" s="5">
        <v>2138</v>
      </c>
      <c r="O1250" s="113" t="s">
        <v>36</v>
      </c>
      <c r="P1250" s="5" t="s">
        <v>2766</v>
      </c>
      <c r="Q1250" s="5" t="s">
        <v>567</v>
      </c>
      <c r="R1250" s="5" t="s">
        <v>568</v>
      </c>
      <c r="S1250" s="10" t="s">
        <v>5391</v>
      </c>
      <c r="T1250" s="663" t="s">
        <v>5391</v>
      </c>
      <c r="U1250" s="11">
        <v>25.42</v>
      </c>
      <c r="V1250" s="11">
        <v>71.87</v>
      </c>
      <c r="W1250" s="11"/>
      <c r="X1250" s="11"/>
      <c r="Y1250" s="11">
        <f>SUM(U1250:V1250)</f>
        <v>97.29</v>
      </c>
      <c r="Z1250" s="6" t="s">
        <v>40</v>
      </c>
    </row>
    <row r="1251" spans="1:37" customFormat="1" ht="15">
      <c r="A1251" s="8" t="s">
        <v>26</v>
      </c>
      <c r="B1251" s="6" t="s">
        <v>4536</v>
      </c>
      <c r="C1251" s="8" t="s">
        <v>4537</v>
      </c>
      <c r="D1251" s="8" t="s">
        <v>28</v>
      </c>
      <c r="E1251" s="94" t="s">
        <v>4538</v>
      </c>
      <c r="F1251" s="5">
        <v>984787031</v>
      </c>
      <c r="G1251" s="5" t="s">
        <v>57</v>
      </c>
      <c r="H1251" s="8" t="s">
        <v>662</v>
      </c>
      <c r="I1251" s="5">
        <v>5389</v>
      </c>
      <c r="J1251" s="5" t="s">
        <v>2267</v>
      </c>
      <c r="K1251" s="5" t="s">
        <v>2268</v>
      </c>
      <c r="L1251" s="8" t="s">
        <v>565</v>
      </c>
      <c r="M1251" s="133" t="s">
        <v>35</v>
      </c>
      <c r="N1251" s="5">
        <v>2139</v>
      </c>
      <c r="O1251" s="113" t="s">
        <v>36</v>
      </c>
      <c r="P1251" s="5" t="s">
        <v>1434</v>
      </c>
      <c r="Q1251" s="5" t="s">
        <v>1167</v>
      </c>
      <c r="R1251" s="5" t="s">
        <v>1133</v>
      </c>
      <c r="S1251" s="10" t="s">
        <v>5391</v>
      </c>
      <c r="T1251" s="663" t="s">
        <v>5391</v>
      </c>
      <c r="U1251" s="11">
        <v>25.42</v>
      </c>
      <c r="V1251" s="11">
        <v>46.27</v>
      </c>
      <c r="W1251" s="11"/>
      <c r="X1251" s="11"/>
      <c r="Y1251" s="11">
        <f>SUM(U1251:V1251)</f>
        <v>71.69</v>
      </c>
      <c r="Z1251" s="6" t="s">
        <v>40</v>
      </c>
    </row>
    <row r="1252" spans="1:37" customFormat="1" ht="15">
      <c r="A1252" s="8" t="s">
        <v>26</v>
      </c>
      <c r="B1252" s="6" t="s">
        <v>1397</v>
      </c>
      <c r="C1252" s="8" t="s">
        <v>5403</v>
      </c>
      <c r="D1252" s="8" t="s">
        <v>28</v>
      </c>
      <c r="E1252" s="94" t="s">
        <v>5404</v>
      </c>
      <c r="F1252" s="5">
        <v>970883303</v>
      </c>
      <c r="G1252" s="5" t="s">
        <v>43</v>
      </c>
      <c r="H1252" s="8" t="s">
        <v>271</v>
      </c>
      <c r="I1252" s="5">
        <v>39894</v>
      </c>
      <c r="J1252" s="5" t="s">
        <v>1400</v>
      </c>
      <c r="K1252" s="5" t="s">
        <v>1401</v>
      </c>
      <c r="L1252" s="8" t="s">
        <v>565</v>
      </c>
      <c r="M1252" s="133" t="s">
        <v>35</v>
      </c>
      <c r="N1252" s="5">
        <v>2140</v>
      </c>
      <c r="O1252" s="113" t="s">
        <v>36</v>
      </c>
      <c r="P1252" s="5" t="s">
        <v>1604</v>
      </c>
      <c r="Q1252" s="5" t="s">
        <v>1167</v>
      </c>
      <c r="R1252" s="5" t="s">
        <v>1022</v>
      </c>
      <c r="S1252" s="10" t="s">
        <v>5391</v>
      </c>
      <c r="T1252" s="663" t="s">
        <v>5391</v>
      </c>
      <c r="U1252" s="11">
        <v>25.42</v>
      </c>
      <c r="V1252" s="11">
        <v>89.79</v>
      </c>
      <c r="W1252" s="11"/>
      <c r="X1252" s="11"/>
      <c r="Y1252" s="11">
        <f>SUM(U1252:V1252)</f>
        <v>115.21000000000001</v>
      </c>
      <c r="Z1252" s="6" t="s">
        <v>40</v>
      </c>
    </row>
    <row r="1253" spans="1:37" customFormat="1" ht="15">
      <c r="A1253" s="8" t="s">
        <v>26</v>
      </c>
      <c r="B1253" s="6" t="s">
        <v>5405</v>
      </c>
      <c r="C1253" s="8" t="s">
        <v>5406</v>
      </c>
      <c r="D1253" s="8" t="s">
        <v>28</v>
      </c>
      <c r="E1253" s="103" t="s">
        <v>5407</v>
      </c>
      <c r="F1253" s="5">
        <v>991360080</v>
      </c>
      <c r="G1253" s="5" t="s">
        <v>70</v>
      </c>
      <c r="H1253" s="5" t="s">
        <v>1184</v>
      </c>
      <c r="I1253" s="5">
        <v>15221</v>
      </c>
      <c r="J1253" s="5" t="s">
        <v>1185</v>
      </c>
      <c r="K1253" s="5" t="s">
        <v>1186</v>
      </c>
      <c r="L1253" s="5" t="s">
        <v>565</v>
      </c>
      <c r="M1253" s="133" t="s">
        <v>566</v>
      </c>
      <c r="N1253" s="132">
        <v>3076</v>
      </c>
      <c r="O1253" s="113" t="s">
        <v>36</v>
      </c>
      <c r="P1253" s="5">
        <v>15000</v>
      </c>
      <c r="Q1253" s="5" t="s">
        <v>567</v>
      </c>
      <c r="R1253" s="5" t="s">
        <v>594</v>
      </c>
      <c r="S1253" s="10" t="s">
        <v>5085</v>
      </c>
      <c r="T1253" s="663" t="s">
        <v>5085</v>
      </c>
      <c r="U1253" s="11">
        <v>25.42</v>
      </c>
      <c r="V1253" s="11">
        <v>97.47</v>
      </c>
      <c r="W1253" s="11"/>
      <c r="X1253" s="11"/>
      <c r="Y1253" s="11">
        <v>122.89</v>
      </c>
      <c r="Z1253" s="6" t="s">
        <v>40</v>
      </c>
    </row>
    <row r="1254" spans="1:37" customFormat="1" ht="15">
      <c r="A1254" s="8" t="s">
        <v>26</v>
      </c>
      <c r="B1254" s="6" t="s">
        <v>1468</v>
      </c>
      <c r="C1254" s="8" t="s">
        <v>5408</v>
      </c>
      <c r="D1254" s="8" t="s">
        <v>28</v>
      </c>
      <c r="E1254" s="103" t="s">
        <v>5409</v>
      </c>
      <c r="F1254" s="5">
        <v>987843533</v>
      </c>
      <c r="G1254" s="5" t="s">
        <v>70</v>
      </c>
      <c r="H1254" s="5" t="s">
        <v>247</v>
      </c>
      <c r="I1254" s="5">
        <v>5279</v>
      </c>
      <c r="J1254" s="5" t="s">
        <v>1471</v>
      </c>
      <c r="K1254" s="5" t="s">
        <v>1472</v>
      </c>
      <c r="L1254" s="5" t="s">
        <v>565</v>
      </c>
      <c r="M1254" s="133" t="s">
        <v>35</v>
      </c>
      <c r="N1254" s="132">
        <v>3077</v>
      </c>
      <c r="O1254" s="113" t="s">
        <v>36</v>
      </c>
      <c r="P1254" s="5">
        <v>5000</v>
      </c>
      <c r="Q1254" s="5" t="s">
        <v>649</v>
      </c>
      <c r="R1254" s="5" t="s">
        <v>594</v>
      </c>
      <c r="S1254" s="10" t="s">
        <v>5085</v>
      </c>
      <c r="T1254" s="663" t="s">
        <v>5085</v>
      </c>
      <c r="U1254" s="11">
        <v>25.42</v>
      </c>
      <c r="V1254" s="11">
        <v>71.87</v>
      </c>
      <c r="W1254" s="11"/>
      <c r="X1254" s="11"/>
      <c r="Y1254" s="11">
        <v>97.29</v>
      </c>
      <c r="Z1254" s="6" t="s">
        <v>40</v>
      </c>
    </row>
    <row r="1255" spans="1:37" customFormat="1" ht="15">
      <c r="A1255" s="8" t="s">
        <v>26</v>
      </c>
      <c r="B1255" s="6" t="s">
        <v>1205</v>
      </c>
      <c r="C1255" s="8" t="s">
        <v>5410</v>
      </c>
      <c r="D1255" s="8" t="s">
        <v>28</v>
      </c>
      <c r="E1255" s="103" t="s">
        <v>5411</v>
      </c>
      <c r="F1255" s="5">
        <v>984297084</v>
      </c>
      <c r="G1255" s="5" t="s">
        <v>57</v>
      </c>
      <c r="H1255" s="5" t="s">
        <v>893</v>
      </c>
      <c r="I1255" s="5">
        <v>48375</v>
      </c>
      <c r="J1255" s="5" t="s">
        <v>1207</v>
      </c>
      <c r="K1255" s="5" t="s">
        <v>1208</v>
      </c>
      <c r="L1255" s="5" t="s">
        <v>565</v>
      </c>
      <c r="M1255" s="133" t="s">
        <v>566</v>
      </c>
      <c r="N1255" s="132">
        <v>3078</v>
      </c>
      <c r="O1255" s="113" t="s">
        <v>36</v>
      </c>
      <c r="P1255" s="5">
        <v>45000</v>
      </c>
      <c r="Q1255" s="5" t="s">
        <v>567</v>
      </c>
      <c r="R1255" s="5" t="s">
        <v>568</v>
      </c>
      <c r="S1255" s="10" t="s">
        <v>5085</v>
      </c>
      <c r="T1255" s="663" t="s">
        <v>5085</v>
      </c>
      <c r="U1255" s="11">
        <v>25.42</v>
      </c>
      <c r="V1255" s="11">
        <v>82.11</v>
      </c>
      <c r="W1255" s="11"/>
      <c r="X1255" s="11"/>
      <c r="Y1255" s="11">
        <v>107.53</v>
      </c>
      <c r="Z1255" s="6" t="s">
        <v>40</v>
      </c>
    </row>
    <row r="1256" spans="1:37" customFormat="1" ht="15">
      <c r="A1256" s="8" t="s">
        <v>26</v>
      </c>
      <c r="B1256" s="10" t="s">
        <v>2056</v>
      </c>
      <c r="C1256" s="8" t="s">
        <v>5412</v>
      </c>
      <c r="D1256" s="8" t="s">
        <v>28</v>
      </c>
      <c r="E1256" s="103" t="s">
        <v>5413</v>
      </c>
      <c r="F1256" s="5">
        <v>984907654</v>
      </c>
      <c r="G1256" s="5" t="s">
        <v>43</v>
      </c>
      <c r="H1256" s="5">
        <v>3</v>
      </c>
      <c r="I1256" s="5">
        <v>116497</v>
      </c>
      <c r="J1256" s="5" t="s">
        <v>2059</v>
      </c>
      <c r="K1256" s="5" t="s">
        <v>2060</v>
      </c>
      <c r="L1256" s="8" t="s">
        <v>565</v>
      </c>
      <c r="M1256" s="133" t="s">
        <v>566</v>
      </c>
      <c r="N1256" s="5">
        <v>3184</v>
      </c>
      <c r="O1256" s="113" t="s">
        <v>36</v>
      </c>
      <c r="P1256" s="5">
        <v>115000</v>
      </c>
      <c r="Q1256" s="5" t="s">
        <v>567</v>
      </c>
      <c r="R1256" s="5" t="s">
        <v>594</v>
      </c>
      <c r="S1256" s="10" t="s">
        <v>5105</v>
      </c>
      <c r="T1256" s="663" t="s">
        <v>5105</v>
      </c>
      <c r="U1256" s="11">
        <v>25.42</v>
      </c>
      <c r="V1256" s="11">
        <v>82.11</v>
      </c>
      <c r="W1256" s="11"/>
      <c r="X1256" s="11"/>
      <c r="Y1256" s="11">
        <v>107.53</v>
      </c>
      <c r="Z1256" s="6" t="s">
        <v>40</v>
      </c>
    </row>
    <row r="1257" spans="1:37" customFormat="1" ht="15">
      <c r="A1257" s="8" t="s">
        <v>26</v>
      </c>
      <c r="B1257" s="10" t="s">
        <v>4829</v>
      </c>
      <c r="C1257" s="8" t="s">
        <v>5414</v>
      </c>
      <c r="D1257" s="8" t="s">
        <v>28</v>
      </c>
      <c r="E1257" s="103" t="s">
        <v>5415</v>
      </c>
      <c r="F1257" s="5">
        <v>987188417</v>
      </c>
      <c r="G1257" s="5" t="s">
        <v>57</v>
      </c>
      <c r="H1257" s="5" t="s">
        <v>909</v>
      </c>
      <c r="I1257" s="5">
        <v>36020</v>
      </c>
      <c r="J1257" s="5" t="s">
        <v>4832</v>
      </c>
      <c r="K1257" s="5" t="s">
        <v>4833</v>
      </c>
      <c r="L1257" s="8" t="s">
        <v>565</v>
      </c>
      <c r="M1257" s="134" t="s">
        <v>566</v>
      </c>
      <c r="N1257" s="15">
        <v>3185</v>
      </c>
      <c r="O1257" s="130" t="s">
        <v>36</v>
      </c>
      <c r="P1257" s="5">
        <v>35000</v>
      </c>
      <c r="Q1257" s="5" t="s">
        <v>567</v>
      </c>
      <c r="R1257" s="5" t="s">
        <v>568</v>
      </c>
      <c r="S1257" s="10" t="s">
        <v>5105</v>
      </c>
      <c r="T1257" s="663" t="s">
        <v>5105</v>
      </c>
      <c r="U1257" s="11">
        <v>25.42</v>
      </c>
      <c r="V1257" s="11">
        <v>76.989999999999995</v>
      </c>
      <c r="W1257" s="11"/>
      <c r="X1257" s="11"/>
      <c r="Y1257" s="11">
        <v>102.41</v>
      </c>
      <c r="Z1257" s="6" t="s">
        <v>40</v>
      </c>
    </row>
    <row r="1258" spans="1:37" customFormat="1" ht="15" hidden="1">
      <c r="A1258" s="312" t="s">
        <v>26</v>
      </c>
      <c r="B1258" s="313">
        <v>43060805</v>
      </c>
      <c r="C1258" s="312" t="s">
        <v>5416</v>
      </c>
      <c r="D1258" s="312" t="s">
        <v>28</v>
      </c>
      <c r="E1258" s="298" t="s">
        <v>5417</v>
      </c>
      <c r="F1258" s="314">
        <v>928002001</v>
      </c>
      <c r="G1258" s="312" t="s">
        <v>30</v>
      </c>
      <c r="H1258" s="315" t="s">
        <v>31</v>
      </c>
      <c r="I1258" s="315">
        <v>2889</v>
      </c>
      <c r="J1258" s="312" t="s">
        <v>5418</v>
      </c>
      <c r="K1258" s="312" t="s">
        <v>5419</v>
      </c>
      <c r="L1258" s="526" t="s">
        <v>34</v>
      </c>
      <c r="M1258" s="312" t="s">
        <v>35</v>
      </c>
      <c r="N1258" s="312">
        <v>3548</v>
      </c>
      <c r="O1258" s="299" t="s">
        <v>475</v>
      </c>
      <c r="P1258" s="518"/>
      <c r="Q1258" s="299" t="s">
        <v>38</v>
      </c>
      <c r="R1258" s="299" t="s">
        <v>1627</v>
      </c>
      <c r="S1258" s="297" t="s">
        <v>5420</v>
      </c>
      <c r="T1258" s="664" t="s">
        <v>5420</v>
      </c>
      <c r="U1258" s="300"/>
      <c r="V1258" s="300"/>
      <c r="W1258" s="300"/>
      <c r="X1258" s="300"/>
      <c r="Y1258" s="301">
        <f>U1258+V1258</f>
        <v>0</v>
      </c>
      <c r="Z1258" s="302" t="s">
        <v>40</v>
      </c>
      <c r="AA1258" s="303"/>
      <c r="AB1258" s="303"/>
      <c r="AC1258" s="303"/>
      <c r="AD1258" s="303"/>
      <c r="AE1258" s="303"/>
      <c r="AF1258" s="303"/>
      <c r="AG1258" s="303"/>
      <c r="AH1258" s="303"/>
      <c r="AI1258" s="303"/>
      <c r="AJ1258" s="303"/>
      <c r="AK1258" s="303"/>
    </row>
    <row r="1259" spans="1:37" customFormat="1" ht="15">
      <c r="A1259" s="8" t="s">
        <v>26</v>
      </c>
      <c r="B1259" s="10" t="s">
        <v>1290</v>
      </c>
      <c r="C1259" s="8" t="s">
        <v>1682</v>
      </c>
      <c r="D1259" s="8" t="s">
        <v>28</v>
      </c>
      <c r="E1259" s="103" t="s">
        <v>5421</v>
      </c>
      <c r="F1259" s="5">
        <v>984844254</v>
      </c>
      <c r="G1259" s="5" t="s">
        <v>57</v>
      </c>
      <c r="H1259" s="5" t="s">
        <v>78</v>
      </c>
      <c r="I1259" s="5">
        <v>10142</v>
      </c>
      <c r="J1259" s="5" t="s">
        <v>1293</v>
      </c>
      <c r="K1259" s="5" t="s">
        <v>1294</v>
      </c>
      <c r="L1259" s="104" t="s">
        <v>565</v>
      </c>
      <c r="M1259" s="5" t="s">
        <v>566</v>
      </c>
      <c r="N1259" s="5">
        <v>3186</v>
      </c>
      <c r="O1259" s="5" t="s">
        <v>36</v>
      </c>
      <c r="P1259" s="113">
        <v>10000</v>
      </c>
      <c r="Q1259" s="5" t="s">
        <v>649</v>
      </c>
      <c r="R1259" s="5" t="s">
        <v>568</v>
      </c>
      <c r="S1259" s="10" t="s">
        <v>5105</v>
      </c>
      <c r="T1259" s="663" t="s">
        <v>5105</v>
      </c>
      <c r="U1259" s="11">
        <v>25.42</v>
      </c>
      <c r="V1259" s="11">
        <v>82.11</v>
      </c>
      <c r="W1259" s="11"/>
      <c r="X1259" s="11"/>
      <c r="Y1259" s="11">
        <v>107.53</v>
      </c>
      <c r="Z1259" s="6" t="s">
        <v>40</v>
      </c>
    </row>
    <row r="1260" spans="1:37" customFormat="1" ht="15">
      <c r="A1260" s="8" t="s">
        <v>26</v>
      </c>
      <c r="B1260" s="10" t="s">
        <v>5422</v>
      </c>
      <c r="C1260" s="8" t="s">
        <v>5423</v>
      </c>
      <c r="D1260" s="8" t="s">
        <v>28</v>
      </c>
      <c r="E1260" s="103" t="s">
        <v>5424</v>
      </c>
      <c r="F1260" s="5">
        <v>948805040</v>
      </c>
      <c r="G1260" s="5" t="s">
        <v>43</v>
      </c>
      <c r="H1260" s="5" t="s">
        <v>271</v>
      </c>
      <c r="I1260" s="5">
        <v>3076</v>
      </c>
      <c r="J1260" s="5" t="s">
        <v>5425</v>
      </c>
      <c r="K1260" s="5" t="s">
        <v>5426</v>
      </c>
      <c r="L1260" s="104" t="s">
        <v>565</v>
      </c>
      <c r="M1260" s="5" t="s">
        <v>566</v>
      </c>
      <c r="N1260" s="5">
        <v>3187</v>
      </c>
      <c r="O1260" s="5" t="s">
        <v>36</v>
      </c>
      <c r="P1260" s="113">
        <v>5000</v>
      </c>
      <c r="Q1260" s="5" t="s">
        <v>567</v>
      </c>
      <c r="R1260" s="5" t="s">
        <v>568</v>
      </c>
      <c r="S1260" s="10" t="s">
        <v>5105</v>
      </c>
      <c r="T1260" s="663" t="s">
        <v>5105</v>
      </c>
      <c r="U1260" s="11">
        <v>25.42</v>
      </c>
      <c r="V1260" s="11">
        <v>82.11</v>
      </c>
      <c r="W1260" s="11"/>
      <c r="X1260" s="11"/>
      <c r="Y1260" s="11">
        <v>107.53</v>
      </c>
      <c r="Z1260" s="6" t="s">
        <v>40</v>
      </c>
    </row>
    <row r="1261" spans="1:37" customFormat="1" ht="15">
      <c r="A1261" s="8" t="s">
        <v>26</v>
      </c>
      <c r="B1261" s="10" t="s">
        <v>5427</v>
      </c>
      <c r="C1261" s="8" t="s">
        <v>5428</v>
      </c>
      <c r="D1261" s="8" t="s">
        <v>28</v>
      </c>
      <c r="E1261" s="94" t="s">
        <v>5429</v>
      </c>
      <c r="F1261" s="5">
        <v>984882122</v>
      </c>
      <c r="G1261" s="5" t="s">
        <v>102</v>
      </c>
      <c r="H1261" s="5" t="s">
        <v>103</v>
      </c>
      <c r="I1261" s="5">
        <v>5490</v>
      </c>
      <c r="J1261" s="5" t="s">
        <v>5430</v>
      </c>
      <c r="K1261" s="5" t="s">
        <v>5431</v>
      </c>
      <c r="L1261" s="104" t="s">
        <v>565</v>
      </c>
      <c r="M1261" s="5" t="s">
        <v>566</v>
      </c>
      <c r="N1261" s="132">
        <v>3188</v>
      </c>
      <c r="O1261" s="5" t="s">
        <v>36</v>
      </c>
      <c r="P1261" s="113">
        <v>5000</v>
      </c>
      <c r="Q1261" s="5" t="s">
        <v>649</v>
      </c>
      <c r="R1261" s="5" t="s">
        <v>594</v>
      </c>
      <c r="S1261" s="10" t="s">
        <v>5105</v>
      </c>
      <c r="T1261" s="663" t="s">
        <v>5105</v>
      </c>
      <c r="U1261" s="11">
        <v>25.42</v>
      </c>
      <c r="V1261" s="11">
        <v>71.87</v>
      </c>
      <c r="W1261" s="11"/>
      <c r="X1261" s="11"/>
      <c r="Y1261" s="11">
        <v>97.29</v>
      </c>
      <c r="Z1261" s="6" t="s">
        <v>40</v>
      </c>
    </row>
    <row r="1262" spans="1:37" customFormat="1" ht="15">
      <c r="A1262" s="14" t="s">
        <v>26</v>
      </c>
      <c r="B1262" s="16" t="s">
        <v>3666</v>
      </c>
      <c r="C1262" s="14" t="s">
        <v>3667</v>
      </c>
      <c r="D1262" s="14" t="s">
        <v>28</v>
      </c>
      <c r="E1262" s="18" t="s">
        <v>5432</v>
      </c>
      <c r="F1262" s="15">
        <v>953767390</v>
      </c>
      <c r="G1262" s="15" t="s">
        <v>57</v>
      </c>
      <c r="H1262" s="15" t="s">
        <v>5433</v>
      </c>
      <c r="I1262" s="15">
        <v>30441</v>
      </c>
      <c r="J1262" s="15" t="s">
        <v>3669</v>
      </c>
      <c r="K1262" s="15" t="s">
        <v>3670</v>
      </c>
      <c r="L1262" s="107" t="s">
        <v>565</v>
      </c>
      <c r="M1262" s="15" t="s">
        <v>566</v>
      </c>
      <c r="N1262" s="15">
        <v>3189</v>
      </c>
      <c r="O1262" s="15" t="s">
        <v>36</v>
      </c>
      <c r="P1262" s="130">
        <v>30000</v>
      </c>
      <c r="Q1262" s="15" t="s">
        <v>567</v>
      </c>
      <c r="R1262" s="15" t="s">
        <v>568</v>
      </c>
      <c r="S1262" s="16" t="s">
        <v>5105</v>
      </c>
      <c r="T1262" s="665" t="s">
        <v>5105</v>
      </c>
      <c r="U1262" s="17">
        <v>25.42</v>
      </c>
      <c r="V1262" s="17">
        <v>82.11</v>
      </c>
      <c r="W1262" s="17"/>
      <c r="X1262" s="17"/>
      <c r="Y1262" s="17">
        <v>107.53</v>
      </c>
      <c r="Z1262" s="13" t="s">
        <v>40</v>
      </c>
    </row>
    <row r="1263" spans="1:37" ht="15">
      <c r="A1263" s="8" t="s">
        <v>26</v>
      </c>
      <c r="B1263" s="6" t="s">
        <v>5434</v>
      </c>
      <c r="C1263" s="8" t="s">
        <v>1678</v>
      </c>
      <c r="D1263" s="8" t="s">
        <v>28</v>
      </c>
      <c r="E1263" s="94" t="s">
        <v>5435</v>
      </c>
      <c r="F1263" s="5">
        <v>992264335</v>
      </c>
      <c r="G1263" s="5" t="s">
        <v>43</v>
      </c>
      <c r="H1263" s="8" t="s">
        <v>271</v>
      </c>
      <c r="I1263" s="5">
        <v>27426</v>
      </c>
      <c r="J1263" s="5" t="s">
        <v>1680</v>
      </c>
      <c r="K1263" s="5" t="s">
        <v>1681</v>
      </c>
      <c r="L1263" s="8" t="s">
        <v>565</v>
      </c>
      <c r="M1263" s="5" t="s">
        <v>566</v>
      </c>
      <c r="N1263" s="5">
        <v>2343</v>
      </c>
      <c r="O1263" s="5" t="s">
        <v>40</v>
      </c>
      <c r="P1263" s="5"/>
      <c r="Q1263" s="5" t="s">
        <v>1167</v>
      </c>
      <c r="R1263" s="5" t="s">
        <v>603</v>
      </c>
      <c r="S1263" s="10" t="s">
        <v>5436</v>
      </c>
      <c r="T1263" s="663" t="s">
        <v>5436</v>
      </c>
      <c r="U1263" s="11">
        <v>25.42</v>
      </c>
      <c r="V1263" s="11">
        <v>1E-3</v>
      </c>
      <c r="W1263" s="11"/>
      <c r="X1263" s="11"/>
      <c r="Y1263" s="11">
        <v>25.42</v>
      </c>
      <c r="Z1263" s="6" t="s">
        <v>40</v>
      </c>
      <c r="AA1263"/>
      <c r="AB1263"/>
      <c r="AC1263"/>
      <c r="AD1263"/>
      <c r="AE1263"/>
      <c r="AF1263"/>
      <c r="AG1263"/>
      <c r="AH1263"/>
      <c r="AI1263"/>
      <c r="AJ1263"/>
      <c r="AK1263"/>
    </row>
    <row r="1264" spans="1:37" ht="15">
      <c r="A1264" s="8" t="s">
        <v>1267</v>
      </c>
      <c r="B1264" s="6" t="s">
        <v>5437</v>
      </c>
      <c r="C1264" s="8" t="s">
        <v>5438</v>
      </c>
      <c r="D1264" s="8" t="s">
        <v>1270</v>
      </c>
      <c r="E1264" s="94" t="s">
        <v>5439</v>
      </c>
      <c r="F1264" s="5">
        <v>984401300</v>
      </c>
      <c r="G1264" s="5" t="s">
        <v>43</v>
      </c>
      <c r="H1264" s="8" t="s">
        <v>148</v>
      </c>
      <c r="I1264" s="5">
        <v>10625</v>
      </c>
      <c r="J1264" s="5" t="s">
        <v>5440</v>
      </c>
      <c r="K1264" s="5" t="s">
        <v>5441</v>
      </c>
      <c r="L1264" s="8" t="s">
        <v>565</v>
      </c>
      <c r="M1264" s="5" t="s">
        <v>566</v>
      </c>
      <c r="N1264" s="5">
        <v>2345</v>
      </c>
      <c r="O1264" s="5" t="s">
        <v>36</v>
      </c>
      <c r="P1264" s="5" t="s">
        <v>1441</v>
      </c>
      <c r="Q1264" s="5" t="s">
        <v>567</v>
      </c>
      <c r="R1264" s="5" t="s">
        <v>1022</v>
      </c>
      <c r="S1264" s="10" t="s">
        <v>5436</v>
      </c>
      <c r="T1264" s="663" t="s">
        <v>5436</v>
      </c>
      <c r="U1264" s="11">
        <v>32.200000000000003</v>
      </c>
      <c r="V1264" s="11">
        <v>180.3</v>
      </c>
      <c r="W1264" s="11"/>
      <c r="X1264" s="11"/>
      <c r="Y1264" s="11">
        <v>212.5</v>
      </c>
      <c r="Z1264" s="6" t="s">
        <v>40</v>
      </c>
      <c r="AA1264"/>
      <c r="AB1264"/>
      <c r="AC1264"/>
      <c r="AD1264"/>
      <c r="AE1264"/>
      <c r="AF1264"/>
      <c r="AG1264"/>
      <c r="AH1264"/>
      <c r="AI1264"/>
      <c r="AJ1264"/>
      <c r="AK1264"/>
    </row>
    <row r="1265" spans="1:37" ht="15">
      <c r="A1265" s="8" t="s">
        <v>26</v>
      </c>
      <c r="B1265" s="6" t="s">
        <v>5442</v>
      </c>
      <c r="C1265" s="8" t="s">
        <v>5443</v>
      </c>
      <c r="D1265" s="8" t="s">
        <v>28</v>
      </c>
      <c r="E1265" s="48" t="s">
        <v>1810</v>
      </c>
      <c r="F1265" s="5">
        <v>946753101</v>
      </c>
      <c r="G1265" s="5" t="s">
        <v>57</v>
      </c>
      <c r="H1265" s="8" t="s">
        <v>172</v>
      </c>
      <c r="I1265" s="5">
        <v>4846</v>
      </c>
      <c r="J1265" s="5" t="s">
        <v>5444</v>
      </c>
      <c r="K1265" s="5" t="s">
        <v>5445</v>
      </c>
      <c r="L1265" s="8" t="s">
        <v>565</v>
      </c>
      <c r="M1265" s="5" t="s">
        <v>566</v>
      </c>
      <c r="N1265" s="5">
        <v>2346</v>
      </c>
      <c r="O1265" s="5" t="s">
        <v>36</v>
      </c>
      <c r="P1265" s="5" t="s">
        <v>1434</v>
      </c>
      <c r="Q1265" s="5" t="s">
        <v>567</v>
      </c>
      <c r="R1265" s="5" t="s">
        <v>1022</v>
      </c>
      <c r="S1265" s="10" t="s">
        <v>5436</v>
      </c>
      <c r="T1265" s="663" t="s">
        <v>5436</v>
      </c>
      <c r="U1265" s="11">
        <v>25.42</v>
      </c>
      <c r="V1265" s="11">
        <v>51.39</v>
      </c>
      <c r="W1265" s="11"/>
      <c r="X1265" s="11"/>
      <c r="Y1265" s="11">
        <v>76.81</v>
      </c>
      <c r="Z1265" s="6" t="s">
        <v>40</v>
      </c>
      <c r="AA1265"/>
      <c r="AB1265"/>
      <c r="AC1265"/>
      <c r="AD1265"/>
      <c r="AE1265"/>
      <c r="AF1265"/>
      <c r="AG1265"/>
      <c r="AH1265"/>
      <c r="AI1265"/>
      <c r="AJ1265"/>
      <c r="AK1265"/>
    </row>
    <row r="1266" spans="1:37" ht="15">
      <c r="A1266" s="8" t="s">
        <v>26</v>
      </c>
      <c r="B1266" s="6" t="s">
        <v>1813</v>
      </c>
      <c r="C1266" s="8" t="s">
        <v>1814</v>
      </c>
      <c r="D1266" s="8" t="s">
        <v>28</v>
      </c>
      <c r="E1266" s="94" t="s">
        <v>5446</v>
      </c>
      <c r="F1266" s="5">
        <v>997469337</v>
      </c>
      <c r="G1266" s="5" t="s">
        <v>57</v>
      </c>
      <c r="H1266" s="8" t="s">
        <v>662</v>
      </c>
      <c r="I1266" s="5">
        <v>5146</v>
      </c>
      <c r="J1266" s="5" t="s">
        <v>1816</v>
      </c>
      <c r="K1266" s="5" t="s">
        <v>1817</v>
      </c>
      <c r="L1266" s="8" t="s">
        <v>565</v>
      </c>
      <c r="M1266" s="5" t="s">
        <v>566</v>
      </c>
      <c r="N1266" s="5">
        <v>2347</v>
      </c>
      <c r="O1266" s="5" t="s">
        <v>36</v>
      </c>
      <c r="P1266" s="5" t="s">
        <v>1434</v>
      </c>
      <c r="Q1266" s="5" t="s">
        <v>567</v>
      </c>
      <c r="R1266" s="5" t="s">
        <v>1133</v>
      </c>
      <c r="S1266" s="10" t="s">
        <v>5436</v>
      </c>
      <c r="T1266" s="663" t="s">
        <v>5436</v>
      </c>
      <c r="U1266" s="11">
        <v>25.42</v>
      </c>
      <c r="V1266" s="11">
        <v>46.27</v>
      </c>
      <c r="W1266" s="11"/>
      <c r="X1266" s="11"/>
      <c r="Y1266" s="11">
        <v>71.69</v>
      </c>
      <c r="Z1266" s="6" t="s">
        <v>40</v>
      </c>
      <c r="AA1266"/>
      <c r="AB1266"/>
      <c r="AC1266"/>
      <c r="AD1266"/>
      <c r="AE1266"/>
      <c r="AF1266"/>
      <c r="AG1266"/>
      <c r="AH1266"/>
      <c r="AI1266"/>
      <c r="AJ1266"/>
      <c r="AK1266"/>
    </row>
    <row r="1267" spans="1:37" ht="15">
      <c r="A1267" s="8" t="s">
        <v>26</v>
      </c>
      <c r="B1267" s="10" t="s">
        <v>5447</v>
      </c>
      <c r="C1267" s="8" t="s">
        <v>5448</v>
      </c>
      <c r="D1267" s="8" t="s">
        <v>28</v>
      </c>
      <c r="E1267" s="103" t="s">
        <v>5449</v>
      </c>
      <c r="F1267" s="5">
        <v>945769860</v>
      </c>
      <c r="G1267" s="5" t="s">
        <v>43</v>
      </c>
      <c r="H1267" s="5" t="s">
        <v>271</v>
      </c>
      <c r="I1267" s="5">
        <v>12557</v>
      </c>
      <c r="J1267" s="5" t="s">
        <v>5450</v>
      </c>
      <c r="K1267" s="5" t="s">
        <v>5451</v>
      </c>
      <c r="L1267" s="8" t="s">
        <v>565</v>
      </c>
      <c r="M1267" s="5" t="s">
        <v>35</v>
      </c>
      <c r="N1267" s="5">
        <v>3300</v>
      </c>
      <c r="O1267" s="5" t="s">
        <v>36</v>
      </c>
      <c r="P1267" s="5">
        <v>15000</v>
      </c>
      <c r="Q1267" s="5" t="s">
        <v>567</v>
      </c>
      <c r="R1267" s="5" t="s">
        <v>594</v>
      </c>
      <c r="S1267" s="10" t="s">
        <v>4388</v>
      </c>
      <c r="T1267" s="663" t="s">
        <v>5452</v>
      </c>
      <c r="U1267" s="11">
        <v>25.42</v>
      </c>
      <c r="V1267" s="11">
        <v>82.11</v>
      </c>
      <c r="W1267" s="11"/>
      <c r="X1267" s="11"/>
      <c r="Y1267" s="11">
        <v>107.53</v>
      </c>
      <c r="Z1267" s="6" t="s">
        <v>40</v>
      </c>
      <c r="AA1267"/>
      <c r="AB1267"/>
      <c r="AC1267"/>
      <c r="AD1267"/>
      <c r="AE1267"/>
      <c r="AF1267"/>
      <c r="AG1267"/>
      <c r="AH1267"/>
      <c r="AI1267"/>
      <c r="AJ1267"/>
      <c r="AK1267"/>
    </row>
    <row r="1268" spans="1:37" hidden="1">
      <c r="A1268" s="315" t="s">
        <v>26</v>
      </c>
      <c r="B1268" s="313">
        <v>10414027828</v>
      </c>
      <c r="C1268" s="315" t="s">
        <v>5453</v>
      </c>
      <c r="D1268" s="315" t="s">
        <v>28</v>
      </c>
      <c r="E1268" s="328" t="s">
        <v>5454</v>
      </c>
      <c r="F1268" s="315">
        <v>950908391</v>
      </c>
      <c r="G1268" s="315" t="s">
        <v>43</v>
      </c>
      <c r="H1268" s="315" t="s">
        <v>552</v>
      </c>
      <c r="I1268" s="315">
        <v>5239</v>
      </c>
      <c r="J1268" s="315" t="s">
        <v>5455</v>
      </c>
      <c r="K1268" s="315" t="s">
        <v>5456</v>
      </c>
      <c r="L1268" s="315" t="s">
        <v>34</v>
      </c>
      <c r="M1268" s="315" t="s">
        <v>35</v>
      </c>
      <c r="N1268" s="315">
        <v>3669</v>
      </c>
      <c r="O1268" s="299" t="s">
        <v>36</v>
      </c>
      <c r="P1268" s="299" t="s">
        <v>37</v>
      </c>
      <c r="Q1268" s="299" t="s">
        <v>38</v>
      </c>
      <c r="R1268" s="299" t="s">
        <v>132</v>
      </c>
      <c r="S1268" s="297" t="s">
        <v>5457</v>
      </c>
      <c r="T1268" s="664" t="s">
        <v>5457</v>
      </c>
      <c r="U1268" s="300">
        <v>18</v>
      </c>
      <c r="V1268" s="300">
        <v>73</v>
      </c>
      <c r="Y1268" s="301">
        <f>U1268+V1268</f>
        <v>91</v>
      </c>
      <c r="Z1268" s="302" t="s">
        <v>40</v>
      </c>
    </row>
    <row r="1269" spans="1:37" ht="15">
      <c r="A1269" s="8" t="s">
        <v>26</v>
      </c>
      <c r="B1269" s="10" t="s">
        <v>5458</v>
      </c>
      <c r="C1269" s="8" t="s">
        <v>5459</v>
      </c>
      <c r="D1269" s="8" t="s">
        <v>28</v>
      </c>
      <c r="E1269" s="103" t="s">
        <v>5460</v>
      </c>
      <c r="F1269" s="5">
        <v>974881765</v>
      </c>
      <c r="G1269" s="5" t="s">
        <v>50</v>
      </c>
      <c r="H1269" s="5" t="s">
        <v>51</v>
      </c>
      <c r="I1269" s="5">
        <v>26951</v>
      </c>
      <c r="J1269" s="5" t="s">
        <v>3497</v>
      </c>
      <c r="K1269" s="5" t="s">
        <v>3498</v>
      </c>
      <c r="L1269" s="8" t="s">
        <v>565</v>
      </c>
      <c r="M1269" s="5" t="s">
        <v>35</v>
      </c>
      <c r="N1269" s="5">
        <v>3301</v>
      </c>
      <c r="O1269" s="5" t="s">
        <v>36</v>
      </c>
      <c r="P1269" s="5">
        <v>30000</v>
      </c>
      <c r="Q1269" s="5" t="s">
        <v>567</v>
      </c>
      <c r="R1269" s="5" t="s">
        <v>568</v>
      </c>
      <c r="S1269" s="10" t="s">
        <v>4388</v>
      </c>
      <c r="T1269" s="663" t="s">
        <v>5452</v>
      </c>
      <c r="U1269" s="11">
        <v>25.42</v>
      </c>
      <c r="V1269" s="11">
        <v>76.989999999999995</v>
      </c>
      <c r="W1269" s="11"/>
      <c r="X1269" s="11"/>
      <c r="Y1269" s="11">
        <v>102.41</v>
      </c>
      <c r="Z1269" s="6" t="s">
        <v>40</v>
      </c>
      <c r="AA1269"/>
      <c r="AB1269"/>
      <c r="AC1269"/>
      <c r="AD1269"/>
      <c r="AE1269"/>
      <c r="AF1269"/>
      <c r="AG1269"/>
      <c r="AH1269"/>
      <c r="AI1269"/>
      <c r="AJ1269"/>
      <c r="AK1269"/>
    </row>
    <row r="1270" spans="1:37" ht="15">
      <c r="A1270" s="8" t="s">
        <v>26</v>
      </c>
      <c r="B1270" s="10" t="s">
        <v>5461</v>
      </c>
      <c r="C1270" s="8" t="s">
        <v>5462</v>
      </c>
      <c r="D1270" s="8" t="s">
        <v>28</v>
      </c>
      <c r="E1270" s="103" t="s">
        <v>5463</v>
      </c>
      <c r="F1270" s="5">
        <v>984359973</v>
      </c>
      <c r="G1270" s="5" t="s">
        <v>57</v>
      </c>
      <c r="H1270" s="5" t="s">
        <v>742</v>
      </c>
      <c r="I1270" s="5">
        <v>45490</v>
      </c>
      <c r="J1270" s="5" t="s">
        <v>5464</v>
      </c>
      <c r="K1270" s="5" t="s">
        <v>5465</v>
      </c>
      <c r="L1270" s="8" t="s">
        <v>565</v>
      </c>
      <c r="M1270" s="5" t="s">
        <v>566</v>
      </c>
      <c r="N1270" s="5">
        <v>3307</v>
      </c>
      <c r="O1270" s="5" t="s">
        <v>36</v>
      </c>
      <c r="P1270" s="5">
        <v>45000</v>
      </c>
      <c r="Q1270" s="5" t="s">
        <v>649</v>
      </c>
      <c r="R1270" s="5" t="s">
        <v>594</v>
      </c>
      <c r="S1270" s="10" t="s">
        <v>5452</v>
      </c>
      <c r="T1270" s="663" t="s">
        <v>5452</v>
      </c>
      <c r="U1270" s="11">
        <v>25.42</v>
      </c>
      <c r="V1270" s="11">
        <v>71.87</v>
      </c>
      <c r="W1270" s="11"/>
      <c r="X1270" s="11"/>
      <c r="Y1270" s="11">
        <v>97.29</v>
      </c>
      <c r="Z1270" s="6" t="s">
        <v>40</v>
      </c>
      <c r="AA1270"/>
      <c r="AB1270"/>
      <c r="AC1270"/>
      <c r="AD1270"/>
      <c r="AE1270"/>
      <c r="AF1270"/>
      <c r="AG1270"/>
      <c r="AH1270"/>
      <c r="AI1270"/>
      <c r="AJ1270"/>
      <c r="AK1270"/>
    </row>
    <row r="1271" spans="1:37" ht="15">
      <c r="A1271" s="8" t="s">
        <v>26</v>
      </c>
      <c r="B1271" s="10" t="s">
        <v>5466</v>
      </c>
      <c r="C1271" s="8" t="s">
        <v>5467</v>
      </c>
      <c r="D1271" s="8" t="s">
        <v>28</v>
      </c>
      <c r="E1271" s="103" t="s">
        <v>5468</v>
      </c>
      <c r="F1271" s="5">
        <v>996175694</v>
      </c>
      <c r="G1271" s="5" t="s">
        <v>30</v>
      </c>
      <c r="H1271" s="5" t="s">
        <v>261</v>
      </c>
      <c r="I1271" s="5">
        <v>44975</v>
      </c>
      <c r="J1271" s="5" t="s">
        <v>5469</v>
      </c>
      <c r="K1271" s="5" t="s">
        <v>5470</v>
      </c>
      <c r="L1271" s="8" t="s">
        <v>565</v>
      </c>
      <c r="M1271" s="5" t="s">
        <v>566</v>
      </c>
      <c r="N1271" s="5">
        <v>3308</v>
      </c>
      <c r="O1271" s="5" t="s">
        <v>36</v>
      </c>
      <c r="P1271" s="5">
        <v>45000</v>
      </c>
      <c r="Q1271" s="5" t="s">
        <v>901</v>
      </c>
      <c r="R1271" s="5" t="s">
        <v>1483</v>
      </c>
      <c r="S1271" s="10" t="s">
        <v>5452</v>
      </c>
      <c r="T1271" s="663" t="s">
        <v>5452</v>
      </c>
      <c r="U1271" s="11">
        <v>25.42</v>
      </c>
      <c r="V1271" s="11">
        <v>71.87</v>
      </c>
      <c r="W1271" s="11"/>
      <c r="X1271" s="11"/>
      <c r="Y1271" s="11">
        <v>97.29</v>
      </c>
      <c r="Z1271" s="6" t="s">
        <v>40</v>
      </c>
      <c r="AA1271"/>
      <c r="AB1271"/>
      <c r="AC1271"/>
      <c r="AD1271"/>
      <c r="AE1271"/>
      <c r="AF1271"/>
      <c r="AG1271"/>
      <c r="AH1271"/>
      <c r="AI1271"/>
      <c r="AJ1271"/>
      <c r="AK1271"/>
    </row>
    <row r="1272" spans="1:37" ht="15">
      <c r="A1272" s="8" t="s">
        <v>26</v>
      </c>
      <c r="B1272" s="6" t="s">
        <v>5471</v>
      </c>
      <c r="C1272" s="8" t="s">
        <v>5472</v>
      </c>
      <c r="D1272" s="8" t="s">
        <v>28</v>
      </c>
      <c r="E1272" s="94" t="s">
        <v>5473</v>
      </c>
      <c r="F1272" s="5">
        <v>997728009</v>
      </c>
      <c r="G1272" s="5" t="s">
        <v>57</v>
      </c>
      <c r="H1272" s="8" t="s">
        <v>172</v>
      </c>
      <c r="I1272" s="5">
        <v>5300</v>
      </c>
      <c r="J1272" s="5" t="s">
        <v>5474</v>
      </c>
      <c r="K1272" s="5" t="s">
        <v>5475</v>
      </c>
      <c r="L1272" s="8" t="s">
        <v>565</v>
      </c>
      <c r="M1272" s="5" t="s">
        <v>35</v>
      </c>
      <c r="N1272" s="5">
        <v>2452</v>
      </c>
      <c r="O1272" s="5" t="s">
        <v>36</v>
      </c>
      <c r="P1272" s="5" t="s">
        <v>1434</v>
      </c>
      <c r="Q1272" s="5" t="s">
        <v>649</v>
      </c>
      <c r="R1272" s="5" t="s">
        <v>1133</v>
      </c>
      <c r="S1272" s="10" t="s">
        <v>4828</v>
      </c>
      <c r="T1272" s="663" t="s">
        <v>4828</v>
      </c>
      <c r="U1272" s="11">
        <v>25.42</v>
      </c>
      <c r="V1272" s="11">
        <v>71.87</v>
      </c>
      <c r="W1272" s="11"/>
      <c r="X1272" s="11"/>
      <c r="Y1272" s="11">
        <v>97.29</v>
      </c>
      <c r="Z1272" s="6" t="s">
        <v>40</v>
      </c>
      <c r="AA1272"/>
      <c r="AB1272"/>
      <c r="AC1272"/>
      <c r="AD1272"/>
      <c r="AE1272"/>
      <c r="AF1272"/>
      <c r="AG1272"/>
      <c r="AH1272"/>
      <c r="AI1272"/>
      <c r="AJ1272"/>
      <c r="AK1272"/>
    </row>
    <row r="1273" spans="1:37" ht="15">
      <c r="A1273" s="8" t="s">
        <v>26</v>
      </c>
      <c r="B1273" s="6" t="s">
        <v>3782</v>
      </c>
      <c r="C1273" s="8" t="s">
        <v>5476</v>
      </c>
      <c r="D1273" s="8" t="s">
        <v>28</v>
      </c>
      <c r="E1273" s="94" t="s">
        <v>5477</v>
      </c>
      <c r="F1273" s="5">
        <v>956659641</v>
      </c>
      <c r="G1273" s="5" t="s">
        <v>43</v>
      </c>
      <c r="H1273" s="8" t="s">
        <v>271</v>
      </c>
      <c r="I1273" s="5">
        <v>5604</v>
      </c>
      <c r="J1273" s="5" t="s">
        <v>5478</v>
      </c>
      <c r="K1273" s="5" t="s">
        <v>3786</v>
      </c>
      <c r="L1273" s="8" t="s">
        <v>565</v>
      </c>
      <c r="M1273" s="5" t="s">
        <v>35</v>
      </c>
      <c r="N1273" s="5">
        <v>2454</v>
      </c>
      <c r="O1273" s="5" t="s">
        <v>36</v>
      </c>
      <c r="P1273" s="5" t="s">
        <v>1434</v>
      </c>
      <c r="Q1273" s="5" t="s">
        <v>649</v>
      </c>
      <c r="R1273" s="5" t="s">
        <v>568</v>
      </c>
      <c r="S1273" s="10" t="s">
        <v>4828</v>
      </c>
      <c r="T1273" s="663" t="s">
        <v>4828</v>
      </c>
      <c r="U1273" s="11">
        <v>25.42</v>
      </c>
      <c r="V1273" s="11">
        <v>82.11</v>
      </c>
      <c r="W1273" s="11"/>
      <c r="X1273" s="11"/>
      <c r="Y1273" s="11">
        <v>107.53</v>
      </c>
      <c r="Z1273" s="6" t="s">
        <v>40</v>
      </c>
      <c r="AA1273"/>
      <c r="AB1273"/>
      <c r="AC1273"/>
      <c r="AD1273"/>
      <c r="AE1273"/>
      <c r="AF1273"/>
      <c r="AG1273"/>
      <c r="AH1273"/>
      <c r="AI1273"/>
      <c r="AJ1273"/>
      <c r="AK1273"/>
    </row>
    <row r="1274" spans="1:37" ht="15">
      <c r="A1274" s="8" t="s">
        <v>26</v>
      </c>
      <c r="B1274" s="10" t="s">
        <v>5479</v>
      </c>
      <c r="C1274" s="8" t="s">
        <v>5480</v>
      </c>
      <c r="D1274" s="8" t="s">
        <v>28</v>
      </c>
      <c r="E1274" s="103" t="s">
        <v>5481</v>
      </c>
      <c r="F1274" s="5">
        <v>981340796</v>
      </c>
      <c r="G1274" s="5" t="s">
        <v>70</v>
      </c>
      <c r="H1274" s="5" t="s">
        <v>247</v>
      </c>
      <c r="I1274" s="5">
        <v>5600</v>
      </c>
      <c r="J1274" s="5" t="s">
        <v>1767</v>
      </c>
      <c r="K1274" s="5" t="s">
        <v>1768</v>
      </c>
      <c r="L1274" s="8" t="s">
        <v>565</v>
      </c>
      <c r="M1274" s="5" t="s">
        <v>566</v>
      </c>
      <c r="N1274" s="5">
        <v>3425</v>
      </c>
      <c r="O1274" s="5" t="s">
        <v>36</v>
      </c>
      <c r="P1274" s="5">
        <v>5000</v>
      </c>
      <c r="Q1274" s="5" t="s">
        <v>649</v>
      </c>
      <c r="R1274" s="5" t="s">
        <v>594</v>
      </c>
      <c r="S1274" s="10" t="s">
        <v>5482</v>
      </c>
      <c r="T1274" s="663" t="s">
        <v>5482</v>
      </c>
      <c r="U1274" s="11">
        <v>25.42</v>
      </c>
      <c r="V1274" s="11">
        <v>71.87</v>
      </c>
      <c r="W1274" s="11"/>
      <c r="X1274" s="11"/>
      <c r="Y1274" s="11">
        <v>97.29</v>
      </c>
      <c r="Z1274" s="6" t="s">
        <v>40</v>
      </c>
      <c r="AA1274"/>
      <c r="AB1274"/>
      <c r="AC1274"/>
      <c r="AD1274"/>
      <c r="AE1274"/>
      <c r="AF1274"/>
      <c r="AG1274"/>
      <c r="AH1274"/>
      <c r="AI1274"/>
      <c r="AJ1274"/>
      <c r="AK1274"/>
    </row>
    <row r="1275" spans="1:37" ht="15">
      <c r="A1275" s="8" t="s">
        <v>26</v>
      </c>
      <c r="B1275" s="10" t="s">
        <v>2881</v>
      </c>
      <c r="C1275" s="8" t="s">
        <v>2882</v>
      </c>
      <c r="D1275" s="8" t="s">
        <v>28</v>
      </c>
      <c r="E1275" s="103" t="s">
        <v>2883</v>
      </c>
      <c r="F1275" s="5">
        <v>958193116</v>
      </c>
      <c r="G1275" s="5" t="s">
        <v>57</v>
      </c>
      <c r="H1275" s="718" t="s">
        <v>1031</v>
      </c>
      <c r="I1275" s="5">
        <v>41942</v>
      </c>
      <c r="J1275" s="5" t="s">
        <v>2884</v>
      </c>
      <c r="K1275" s="5" t="s">
        <v>5483</v>
      </c>
      <c r="L1275" s="8" t="s">
        <v>565</v>
      </c>
      <c r="M1275" s="5" t="s">
        <v>35</v>
      </c>
      <c r="N1275" s="5">
        <v>3426</v>
      </c>
      <c r="O1275" s="5" t="s">
        <v>36</v>
      </c>
      <c r="P1275" s="5">
        <v>40000</v>
      </c>
      <c r="Q1275" s="5" t="s">
        <v>649</v>
      </c>
      <c r="R1275" s="5" t="s">
        <v>594</v>
      </c>
      <c r="S1275" s="10" t="s">
        <v>5482</v>
      </c>
      <c r="T1275" s="663" t="s">
        <v>5482</v>
      </c>
      <c r="U1275" s="11">
        <v>25.42</v>
      </c>
      <c r="V1275" s="11">
        <v>82.11</v>
      </c>
      <c r="W1275" s="11"/>
      <c r="X1275" s="11"/>
      <c r="Y1275" s="11">
        <v>107.53</v>
      </c>
      <c r="Z1275" s="6" t="s">
        <v>40</v>
      </c>
      <c r="AA1275"/>
      <c r="AB1275"/>
      <c r="AC1275"/>
      <c r="AD1275"/>
      <c r="AE1275"/>
      <c r="AF1275"/>
      <c r="AG1275"/>
      <c r="AH1275"/>
      <c r="AI1275"/>
      <c r="AJ1275"/>
      <c r="AK1275"/>
    </row>
    <row r="1276" spans="1:37" ht="15">
      <c r="A1276" s="8" t="s">
        <v>26</v>
      </c>
      <c r="B1276" s="10" t="s">
        <v>5484</v>
      </c>
      <c r="C1276" s="8" t="s">
        <v>5485</v>
      </c>
      <c r="D1276" s="8" t="s">
        <v>28</v>
      </c>
      <c r="E1276" s="103" t="s">
        <v>5486</v>
      </c>
      <c r="F1276" s="5">
        <v>965791799</v>
      </c>
      <c r="G1276" s="5" t="s">
        <v>70</v>
      </c>
      <c r="H1276" s="5" t="s">
        <v>5487</v>
      </c>
      <c r="I1276" s="5">
        <v>507</v>
      </c>
      <c r="J1276" s="5" t="s">
        <v>5488</v>
      </c>
      <c r="K1276" s="5" t="s">
        <v>5489</v>
      </c>
      <c r="L1276" s="8" t="s">
        <v>565</v>
      </c>
      <c r="M1276" s="5" t="s">
        <v>566</v>
      </c>
      <c r="N1276" s="5">
        <v>3427</v>
      </c>
      <c r="O1276" s="5" t="s">
        <v>36</v>
      </c>
      <c r="P1276" s="5">
        <v>5000</v>
      </c>
      <c r="Q1276" s="5" t="s">
        <v>649</v>
      </c>
      <c r="R1276" s="5" t="s">
        <v>1483</v>
      </c>
      <c r="S1276" s="10" t="s">
        <v>5482</v>
      </c>
      <c r="T1276" s="663" t="s">
        <v>5482</v>
      </c>
      <c r="U1276" s="11">
        <v>25.42</v>
      </c>
      <c r="V1276" s="11">
        <v>71.87</v>
      </c>
      <c r="W1276" s="11"/>
      <c r="X1276" s="11"/>
      <c r="Y1276" s="11">
        <v>97.29</v>
      </c>
      <c r="Z1276" s="6" t="s">
        <v>40</v>
      </c>
      <c r="AA1276"/>
      <c r="AB1276"/>
      <c r="AC1276"/>
      <c r="AD1276"/>
      <c r="AE1276"/>
      <c r="AF1276"/>
      <c r="AG1276"/>
      <c r="AH1276"/>
      <c r="AI1276"/>
      <c r="AJ1276"/>
      <c r="AK1276"/>
    </row>
    <row r="1277" spans="1:37" ht="15">
      <c r="A1277" s="8" t="s">
        <v>26</v>
      </c>
      <c r="B1277" s="10" t="s">
        <v>5484</v>
      </c>
      <c r="C1277" s="8" t="s">
        <v>5490</v>
      </c>
      <c r="D1277" s="8" t="s">
        <v>28</v>
      </c>
      <c r="E1277" s="103" t="s">
        <v>5491</v>
      </c>
      <c r="F1277" s="5">
        <v>937479132</v>
      </c>
      <c r="G1277" s="5" t="s">
        <v>43</v>
      </c>
      <c r="H1277" s="5" t="s">
        <v>271</v>
      </c>
      <c r="I1277" s="5">
        <v>10372</v>
      </c>
      <c r="J1277" s="5" t="s">
        <v>5492</v>
      </c>
      <c r="K1277" s="5" t="s">
        <v>5493</v>
      </c>
      <c r="L1277" s="8" t="s">
        <v>565</v>
      </c>
      <c r="M1277" s="5" t="s">
        <v>566</v>
      </c>
      <c r="N1277" s="5">
        <v>3428</v>
      </c>
      <c r="O1277" s="5" t="s">
        <v>36</v>
      </c>
      <c r="P1277" s="5">
        <v>10000</v>
      </c>
      <c r="Q1277" s="5" t="s">
        <v>649</v>
      </c>
      <c r="R1277" s="5" t="s">
        <v>594</v>
      </c>
      <c r="S1277" s="10" t="s">
        <v>5482</v>
      </c>
      <c r="T1277" s="663" t="s">
        <v>5482</v>
      </c>
      <c r="U1277" s="11">
        <v>25.42</v>
      </c>
      <c r="V1277" s="11">
        <v>82.11</v>
      </c>
      <c r="W1277" s="11"/>
      <c r="X1277" s="11"/>
      <c r="Y1277" s="11">
        <v>107.53</v>
      </c>
      <c r="Z1277" s="6" t="s">
        <v>40</v>
      </c>
      <c r="AA1277"/>
      <c r="AB1277"/>
      <c r="AC1277"/>
      <c r="AD1277"/>
      <c r="AE1277"/>
      <c r="AF1277"/>
      <c r="AG1277"/>
      <c r="AH1277"/>
      <c r="AI1277"/>
      <c r="AJ1277"/>
      <c r="AK1277"/>
    </row>
    <row r="1278" spans="1:37" ht="15">
      <c r="A1278" s="8" t="s">
        <v>26</v>
      </c>
      <c r="B1278" s="10" t="s">
        <v>5494</v>
      </c>
      <c r="C1278" s="8" t="s">
        <v>5495</v>
      </c>
      <c r="D1278" s="8" t="s">
        <v>28</v>
      </c>
      <c r="E1278" s="103" t="s">
        <v>5496</v>
      </c>
      <c r="F1278" s="5">
        <v>974988986</v>
      </c>
      <c r="G1278" s="5" t="s">
        <v>43</v>
      </c>
      <c r="H1278" s="5" t="s">
        <v>491</v>
      </c>
      <c r="I1278" s="5">
        <v>14725</v>
      </c>
      <c r="J1278" s="5" t="s">
        <v>5323</v>
      </c>
      <c r="K1278" s="5" t="s">
        <v>5324</v>
      </c>
      <c r="L1278" s="8" t="s">
        <v>565</v>
      </c>
      <c r="M1278" s="5" t="s">
        <v>35</v>
      </c>
      <c r="N1278" s="5">
        <v>3429</v>
      </c>
      <c r="O1278" s="5" t="s">
        <v>36</v>
      </c>
      <c r="P1278" s="5">
        <v>15000</v>
      </c>
      <c r="Q1278" s="5" t="s">
        <v>649</v>
      </c>
      <c r="R1278" s="5" t="s">
        <v>594</v>
      </c>
      <c r="S1278" s="10" t="s">
        <v>5482</v>
      </c>
      <c r="T1278" s="663" t="s">
        <v>5482</v>
      </c>
      <c r="U1278" s="11">
        <v>25.42</v>
      </c>
      <c r="V1278" s="11">
        <v>82.11</v>
      </c>
      <c r="W1278" s="11"/>
      <c r="X1278" s="11"/>
      <c r="Y1278" s="11">
        <v>107.53</v>
      </c>
      <c r="Z1278" s="6" t="s">
        <v>40</v>
      </c>
      <c r="AA1278"/>
      <c r="AB1278"/>
      <c r="AC1278"/>
      <c r="AD1278"/>
      <c r="AE1278"/>
      <c r="AF1278"/>
      <c r="AG1278"/>
      <c r="AH1278"/>
      <c r="AI1278"/>
      <c r="AJ1278"/>
      <c r="AK1278"/>
    </row>
    <row r="1279" spans="1:37" ht="15">
      <c r="A1279" s="8" t="s">
        <v>26</v>
      </c>
      <c r="B1279" s="10" t="s">
        <v>5497</v>
      </c>
      <c r="C1279" s="8" t="s">
        <v>5498</v>
      </c>
      <c r="D1279" s="8" t="s">
        <v>28</v>
      </c>
      <c r="E1279" s="103" t="s">
        <v>1810</v>
      </c>
      <c r="F1279" s="5">
        <v>947737455</v>
      </c>
      <c r="G1279" s="5" t="s">
        <v>30</v>
      </c>
      <c r="H1279" s="5" t="s">
        <v>1137</v>
      </c>
      <c r="I1279" s="5">
        <v>3940</v>
      </c>
      <c r="J1279" s="5" t="s">
        <v>5499</v>
      </c>
      <c r="K1279" s="5" t="s">
        <v>5500</v>
      </c>
      <c r="L1279" s="8" t="s">
        <v>565</v>
      </c>
      <c r="M1279" s="5" t="s">
        <v>35</v>
      </c>
      <c r="N1279" s="5">
        <v>3430</v>
      </c>
      <c r="O1279" s="5" t="s">
        <v>475</v>
      </c>
      <c r="P1279" s="5"/>
      <c r="Q1279" s="5" t="s">
        <v>649</v>
      </c>
      <c r="R1279" s="5" t="s">
        <v>3844</v>
      </c>
      <c r="S1279" s="10" t="s">
        <v>5482</v>
      </c>
      <c r="T1279" s="663" t="s">
        <v>5482</v>
      </c>
      <c r="U1279" s="11">
        <v>1E-3</v>
      </c>
      <c r="V1279" s="11">
        <v>1E-3</v>
      </c>
      <c r="W1279" s="11"/>
      <c r="X1279" s="11"/>
      <c r="Y1279" s="11">
        <v>1E-3</v>
      </c>
      <c r="Z1279" s="6" t="s">
        <v>40</v>
      </c>
      <c r="AA1279"/>
      <c r="AB1279"/>
      <c r="AC1279"/>
      <c r="AD1279"/>
      <c r="AE1279"/>
      <c r="AF1279"/>
      <c r="AG1279"/>
      <c r="AH1279"/>
      <c r="AI1279"/>
      <c r="AJ1279"/>
      <c r="AK1279"/>
    </row>
    <row r="1280" spans="1:37" ht="15">
      <c r="A1280" s="8" t="s">
        <v>26</v>
      </c>
      <c r="B1280" s="10" t="s">
        <v>5501</v>
      </c>
      <c r="C1280" s="8" t="s">
        <v>5502</v>
      </c>
      <c r="D1280" s="8" t="s">
        <v>28</v>
      </c>
      <c r="E1280" s="149" t="s">
        <v>5159</v>
      </c>
      <c r="F1280" s="5">
        <v>984669690</v>
      </c>
      <c r="G1280" s="5" t="s">
        <v>57</v>
      </c>
      <c r="H1280" s="5" t="s">
        <v>742</v>
      </c>
      <c r="I1280" s="5">
        <v>15540</v>
      </c>
      <c r="J1280" s="5" t="s">
        <v>5503</v>
      </c>
      <c r="K1280" s="5" t="s">
        <v>5504</v>
      </c>
      <c r="L1280" s="8" t="s">
        <v>565</v>
      </c>
      <c r="M1280" s="5" t="s">
        <v>35</v>
      </c>
      <c r="N1280" s="5">
        <v>3431</v>
      </c>
      <c r="O1280" s="5" t="s">
        <v>36</v>
      </c>
      <c r="P1280" s="5">
        <v>15000</v>
      </c>
      <c r="Q1280" s="5" t="s">
        <v>649</v>
      </c>
      <c r="R1280" s="5" t="s">
        <v>568</v>
      </c>
      <c r="S1280" s="10" t="s">
        <v>5482</v>
      </c>
      <c r="T1280" s="663" t="s">
        <v>5482</v>
      </c>
      <c r="U1280" s="11">
        <v>25.42</v>
      </c>
      <c r="V1280" s="11">
        <v>71.87</v>
      </c>
      <c r="W1280" s="11"/>
      <c r="X1280" s="11"/>
      <c r="Y1280" s="11">
        <v>97.29</v>
      </c>
      <c r="Z1280" s="6" t="s">
        <v>40</v>
      </c>
      <c r="AA1280"/>
      <c r="AB1280"/>
      <c r="AC1280"/>
      <c r="AD1280"/>
      <c r="AE1280"/>
      <c r="AF1280"/>
      <c r="AG1280"/>
      <c r="AH1280"/>
      <c r="AI1280"/>
      <c r="AJ1280"/>
      <c r="AK1280"/>
    </row>
    <row r="1281" spans="1:37" ht="15">
      <c r="A1281" s="8" t="s">
        <v>26</v>
      </c>
      <c r="B1281" s="10" t="s">
        <v>5505</v>
      </c>
      <c r="C1281" s="8" t="s">
        <v>5506</v>
      </c>
      <c r="D1281" s="8" t="s">
        <v>28</v>
      </c>
      <c r="E1281" s="103" t="s">
        <v>2919</v>
      </c>
      <c r="F1281" s="5">
        <v>981254512</v>
      </c>
      <c r="G1281" s="5" t="s">
        <v>43</v>
      </c>
      <c r="H1281" s="5" t="s">
        <v>622</v>
      </c>
      <c r="I1281" s="5">
        <v>34433</v>
      </c>
      <c r="J1281" s="5" t="s">
        <v>3926</v>
      </c>
      <c r="K1281" s="5" t="s">
        <v>3927</v>
      </c>
      <c r="L1281" s="8" t="s">
        <v>565</v>
      </c>
      <c r="M1281" s="5" t="s">
        <v>35</v>
      </c>
      <c r="N1281" s="5">
        <v>3432</v>
      </c>
      <c r="O1281" s="5" t="s">
        <v>36</v>
      </c>
      <c r="P1281" s="5">
        <v>35000</v>
      </c>
      <c r="Q1281" s="5" t="s">
        <v>649</v>
      </c>
      <c r="R1281" s="5" t="s">
        <v>568</v>
      </c>
      <c r="S1281" s="10" t="s">
        <v>5482</v>
      </c>
      <c r="T1281" s="663" t="s">
        <v>5482</v>
      </c>
      <c r="U1281" s="11">
        <v>25.42</v>
      </c>
      <c r="V1281" s="11">
        <v>82.11</v>
      </c>
      <c r="W1281" s="11"/>
      <c r="X1281" s="11"/>
      <c r="Y1281" s="11">
        <v>107.53</v>
      </c>
      <c r="Z1281" s="6" t="s">
        <v>40</v>
      </c>
      <c r="AA1281"/>
      <c r="AB1281"/>
      <c r="AC1281"/>
      <c r="AD1281"/>
      <c r="AE1281"/>
      <c r="AF1281"/>
      <c r="AG1281"/>
      <c r="AH1281"/>
      <c r="AI1281"/>
      <c r="AJ1281"/>
      <c r="AK1281"/>
    </row>
    <row r="1282" spans="1:37" ht="15">
      <c r="A1282" s="8" t="s">
        <v>26</v>
      </c>
      <c r="B1282" s="10" t="s">
        <v>3581</v>
      </c>
      <c r="C1282" s="8" t="s">
        <v>5507</v>
      </c>
      <c r="D1282" s="8" t="s">
        <v>28</v>
      </c>
      <c r="E1282" s="103" t="s">
        <v>5508</v>
      </c>
      <c r="F1282" s="5">
        <v>963673916</v>
      </c>
      <c r="G1282" s="5" t="s">
        <v>30</v>
      </c>
      <c r="H1282" s="5" t="s">
        <v>227</v>
      </c>
      <c r="I1282" s="5">
        <v>20015</v>
      </c>
      <c r="J1282" s="5" t="s">
        <v>3584</v>
      </c>
      <c r="K1282" s="5" t="s">
        <v>5509</v>
      </c>
      <c r="L1282" s="8" t="s">
        <v>565</v>
      </c>
      <c r="M1282" s="5" t="s">
        <v>35</v>
      </c>
      <c r="N1282" s="5">
        <v>3433</v>
      </c>
      <c r="O1282" s="5" t="s">
        <v>36</v>
      </c>
      <c r="P1282" s="5">
        <v>20000</v>
      </c>
      <c r="Q1282" s="5" t="s">
        <v>649</v>
      </c>
      <c r="R1282" s="5" t="s">
        <v>594</v>
      </c>
      <c r="S1282" s="10" t="s">
        <v>5482</v>
      </c>
      <c r="T1282" s="663" t="s">
        <v>5482</v>
      </c>
      <c r="U1282" s="11">
        <v>25.42</v>
      </c>
      <c r="V1282" s="11">
        <v>76.989999999999995</v>
      </c>
      <c r="W1282" s="11"/>
      <c r="X1282" s="11"/>
      <c r="Y1282" s="11">
        <v>102.41</v>
      </c>
      <c r="Z1282" s="6" t="s">
        <v>40</v>
      </c>
      <c r="AA1282"/>
      <c r="AB1282"/>
      <c r="AC1282"/>
      <c r="AD1282"/>
      <c r="AE1282"/>
      <c r="AF1282"/>
      <c r="AG1282"/>
      <c r="AH1282"/>
      <c r="AI1282"/>
      <c r="AJ1282"/>
      <c r="AK1282"/>
    </row>
    <row r="1283" spans="1:37" customFormat="1" ht="15">
      <c r="A1283" s="110" t="s">
        <v>26</v>
      </c>
      <c r="B1283" s="179" t="s">
        <v>3019</v>
      </c>
      <c r="C1283" s="110" t="s">
        <v>5510</v>
      </c>
      <c r="D1283" s="110" t="s">
        <v>28</v>
      </c>
      <c r="E1283" s="505" t="s">
        <v>3021</v>
      </c>
      <c r="F1283" s="128">
        <v>924173047</v>
      </c>
      <c r="G1283" s="128" t="s">
        <v>43</v>
      </c>
      <c r="H1283" s="110" t="s">
        <v>5511</v>
      </c>
      <c r="I1283" s="128">
        <v>4808</v>
      </c>
      <c r="J1283" s="128" t="s">
        <v>3022</v>
      </c>
      <c r="K1283" s="128" t="s">
        <v>3023</v>
      </c>
      <c r="L1283" s="110" t="s">
        <v>565</v>
      </c>
      <c r="M1283" s="901" t="s">
        <v>566</v>
      </c>
      <c r="N1283" s="128">
        <v>2575</v>
      </c>
      <c r="O1283" s="184" t="s">
        <v>36</v>
      </c>
      <c r="P1283" s="128" t="s">
        <v>1434</v>
      </c>
      <c r="Q1283" s="128" t="s">
        <v>567</v>
      </c>
      <c r="R1283" s="128" t="s">
        <v>1133</v>
      </c>
      <c r="S1283" s="180" t="s">
        <v>5512</v>
      </c>
      <c r="T1283" s="669" t="s">
        <v>5512</v>
      </c>
      <c r="U1283" s="181">
        <v>25.42</v>
      </c>
      <c r="V1283" s="181">
        <v>82.11</v>
      </c>
      <c r="W1283" s="181"/>
      <c r="X1283" s="181"/>
      <c r="Y1283" s="181">
        <v>107.53</v>
      </c>
      <c r="Z1283" s="179" t="s">
        <v>40</v>
      </c>
    </row>
    <row r="1284" spans="1:37" ht="15">
      <c r="A1284" s="8" t="s">
        <v>26</v>
      </c>
      <c r="B1284" s="6" t="s">
        <v>5513</v>
      </c>
      <c r="C1284" s="8" t="s">
        <v>5514</v>
      </c>
      <c r="D1284" s="8" t="s">
        <v>28</v>
      </c>
      <c r="E1284" s="94" t="s">
        <v>5515</v>
      </c>
      <c r="F1284" s="5">
        <v>974281080</v>
      </c>
      <c r="G1284" s="5" t="s">
        <v>57</v>
      </c>
      <c r="H1284" s="8" t="s">
        <v>909</v>
      </c>
      <c r="I1284" s="5">
        <v>10298</v>
      </c>
      <c r="J1284" s="5" t="s">
        <v>5516</v>
      </c>
      <c r="K1284" s="5" t="s">
        <v>5517</v>
      </c>
      <c r="L1284" s="8" t="s">
        <v>565</v>
      </c>
      <c r="M1284" s="5" t="s">
        <v>35</v>
      </c>
      <c r="N1284" s="5">
        <v>2577</v>
      </c>
      <c r="O1284" s="5" t="s">
        <v>36</v>
      </c>
      <c r="P1284" s="5" t="s">
        <v>1441</v>
      </c>
      <c r="Q1284" s="5" t="s">
        <v>649</v>
      </c>
      <c r="R1284" s="5" t="s">
        <v>603</v>
      </c>
      <c r="S1284" s="10" t="s">
        <v>5512</v>
      </c>
      <c r="T1284" s="663" t="s">
        <v>5512</v>
      </c>
      <c r="U1284" s="11">
        <v>25.42</v>
      </c>
      <c r="V1284" s="11">
        <v>102.59</v>
      </c>
      <c r="W1284" s="11"/>
      <c r="X1284" s="11"/>
      <c r="Y1284" s="11">
        <v>128.01</v>
      </c>
      <c r="Z1284" s="6" t="s">
        <v>40</v>
      </c>
      <c r="AA1284"/>
      <c r="AB1284"/>
      <c r="AC1284"/>
      <c r="AD1284"/>
      <c r="AE1284"/>
      <c r="AF1284"/>
      <c r="AG1284"/>
      <c r="AH1284"/>
      <c r="AI1284"/>
      <c r="AJ1284"/>
      <c r="AK1284"/>
    </row>
    <row r="1285" spans="1:37" ht="15">
      <c r="A1285" s="8" t="s">
        <v>26</v>
      </c>
      <c r="B1285" s="6" t="s">
        <v>1932</v>
      </c>
      <c r="C1285" s="8" t="s">
        <v>5518</v>
      </c>
      <c r="D1285" s="8" t="s">
        <v>28</v>
      </c>
      <c r="E1285" s="94" t="s">
        <v>5519</v>
      </c>
      <c r="F1285" s="5">
        <v>987925607</v>
      </c>
      <c r="G1285" s="5" t="s">
        <v>43</v>
      </c>
      <c r="H1285" s="8" t="s">
        <v>704</v>
      </c>
      <c r="I1285" s="5">
        <v>12094</v>
      </c>
      <c r="J1285" s="5" t="s">
        <v>1935</v>
      </c>
      <c r="K1285" s="5" t="s">
        <v>1936</v>
      </c>
      <c r="L1285" s="8" t="s">
        <v>565</v>
      </c>
      <c r="M1285" s="5" t="s">
        <v>35</v>
      </c>
      <c r="N1285" s="5">
        <v>2578</v>
      </c>
      <c r="O1285" s="5" t="s">
        <v>475</v>
      </c>
      <c r="P1285" s="5"/>
      <c r="Q1285" s="5" t="s">
        <v>567</v>
      </c>
      <c r="R1285" s="5" t="s">
        <v>1133</v>
      </c>
      <c r="S1285" s="10" t="s">
        <v>5512</v>
      </c>
      <c r="T1285" s="663" t="s">
        <v>5512</v>
      </c>
      <c r="U1285" s="11">
        <v>1E-3</v>
      </c>
      <c r="V1285" s="11">
        <v>1E-3</v>
      </c>
      <c r="W1285" s="11"/>
      <c r="X1285" s="11"/>
      <c r="Y1285" s="11">
        <f>U1285+V1285</f>
        <v>2E-3</v>
      </c>
      <c r="Z1285" s="6" t="s">
        <v>40</v>
      </c>
      <c r="AA1285"/>
      <c r="AB1285"/>
      <c r="AC1285"/>
      <c r="AD1285"/>
      <c r="AE1285"/>
      <c r="AF1285"/>
      <c r="AG1285"/>
      <c r="AH1285"/>
      <c r="AI1285"/>
      <c r="AJ1285"/>
      <c r="AK1285"/>
    </row>
    <row r="1286" spans="1:37" ht="15">
      <c r="A1286" s="8" t="s">
        <v>26</v>
      </c>
      <c r="B1286" s="10" t="s">
        <v>5520</v>
      </c>
      <c r="C1286" s="8" t="s">
        <v>5521</v>
      </c>
      <c r="D1286" s="8" t="s">
        <v>28</v>
      </c>
      <c r="E1286" s="149" t="s">
        <v>5522</v>
      </c>
      <c r="F1286" s="8">
        <v>984355860</v>
      </c>
      <c r="G1286" s="8" t="s">
        <v>43</v>
      </c>
      <c r="H1286" s="5" t="s">
        <v>552</v>
      </c>
      <c r="I1286" s="8">
        <v>1302</v>
      </c>
      <c r="J1286" s="5" t="s">
        <v>5523</v>
      </c>
      <c r="K1286" s="8" t="s">
        <v>5524</v>
      </c>
      <c r="L1286" s="8" t="s">
        <v>565</v>
      </c>
      <c r="M1286" s="8" t="s">
        <v>566</v>
      </c>
      <c r="N1286" s="5">
        <v>3549</v>
      </c>
      <c r="O1286" s="8" t="s">
        <v>40</v>
      </c>
      <c r="P1286" s="5">
        <v>1000</v>
      </c>
      <c r="Q1286" s="5" t="s">
        <v>567</v>
      </c>
      <c r="R1286" s="5" t="s">
        <v>585</v>
      </c>
      <c r="S1286" s="10" t="s">
        <v>5525</v>
      </c>
      <c r="T1286" s="663" t="s">
        <v>5525</v>
      </c>
      <c r="U1286" s="186">
        <v>25.42</v>
      </c>
      <c r="V1286" s="186">
        <v>43.71</v>
      </c>
      <c r="W1286" s="186"/>
      <c r="X1286" s="186"/>
      <c r="Y1286" s="11">
        <v>69.13</v>
      </c>
      <c r="Z1286" s="6" t="s">
        <v>40</v>
      </c>
      <c r="AA1286"/>
      <c r="AB1286"/>
      <c r="AC1286"/>
      <c r="AD1286"/>
      <c r="AE1286"/>
      <c r="AF1286"/>
      <c r="AG1286"/>
      <c r="AH1286"/>
      <c r="AI1286"/>
      <c r="AJ1286"/>
      <c r="AK1286"/>
    </row>
    <row r="1287" spans="1:37" ht="15">
      <c r="A1287" s="8" t="s">
        <v>26</v>
      </c>
      <c r="B1287" s="10" t="s">
        <v>5526</v>
      </c>
      <c r="C1287" s="8" t="s">
        <v>5527</v>
      </c>
      <c r="D1287" s="8" t="s">
        <v>28</v>
      </c>
      <c r="E1287" s="149" t="s">
        <v>1292</v>
      </c>
      <c r="F1287" s="8">
        <v>935415188</v>
      </c>
      <c r="G1287" s="8" t="s">
        <v>70</v>
      </c>
      <c r="H1287" s="5" t="s">
        <v>247</v>
      </c>
      <c r="I1287" s="8">
        <v>44740</v>
      </c>
      <c r="J1287" s="5" t="s">
        <v>5528</v>
      </c>
      <c r="K1287" s="8" t="s">
        <v>5529</v>
      </c>
      <c r="L1287" s="8" t="s">
        <v>565</v>
      </c>
      <c r="M1287" s="8" t="s">
        <v>35</v>
      </c>
      <c r="N1287" s="5">
        <v>3550</v>
      </c>
      <c r="O1287" s="8" t="s">
        <v>36</v>
      </c>
      <c r="P1287" s="5">
        <v>45000</v>
      </c>
      <c r="Q1287" s="5" t="s">
        <v>567</v>
      </c>
      <c r="R1287" s="5" t="s">
        <v>594</v>
      </c>
      <c r="S1287" s="10" t="s">
        <v>5525</v>
      </c>
      <c r="T1287" s="663" t="s">
        <v>5525</v>
      </c>
      <c r="U1287" s="186">
        <v>25.42</v>
      </c>
      <c r="V1287" s="186">
        <v>71.87</v>
      </c>
      <c r="W1287" s="186"/>
      <c r="X1287" s="186"/>
      <c r="Y1287" s="11">
        <v>97.29</v>
      </c>
      <c r="Z1287" s="6" t="s">
        <v>40</v>
      </c>
      <c r="AA1287"/>
      <c r="AB1287"/>
      <c r="AC1287"/>
      <c r="AD1287"/>
      <c r="AE1287"/>
      <c r="AF1287"/>
      <c r="AG1287"/>
      <c r="AH1287"/>
      <c r="AI1287"/>
      <c r="AJ1287"/>
      <c r="AK1287"/>
    </row>
    <row r="1288" spans="1:37" ht="15">
      <c r="A1288" s="8" t="s">
        <v>26</v>
      </c>
      <c r="B1288" s="10" t="s">
        <v>3733</v>
      </c>
      <c r="C1288" s="8" t="s">
        <v>3734</v>
      </c>
      <c r="D1288" s="8" t="s">
        <v>28</v>
      </c>
      <c r="E1288" s="149" t="s">
        <v>5530</v>
      </c>
      <c r="F1288" s="8">
        <v>965385882</v>
      </c>
      <c r="G1288" s="8" t="s">
        <v>30</v>
      </c>
      <c r="H1288" s="5" t="s">
        <v>436</v>
      </c>
      <c r="I1288" s="8">
        <v>2985</v>
      </c>
      <c r="J1288" s="5" t="s">
        <v>3736</v>
      </c>
      <c r="K1288" s="8" t="s">
        <v>3737</v>
      </c>
      <c r="L1288" s="8" t="s">
        <v>565</v>
      </c>
      <c r="M1288" s="8" t="s">
        <v>566</v>
      </c>
      <c r="N1288" s="5">
        <v>3551</v>
      </c>
      <c r="O1288" s="8" t="s">
        <v>475</v>
      </c>
      <c r="P1288" s="5"/>
      <c r="Q1288" s="5" t="s">
        <v>567</v>
      </c>
      <c r="R1288" s="5" t="s">
        <v>603</v>
      </c>
      <c r="S1288" s="10" t="s">
        <v>5525</v>
      </c>
      <c r="T1288" s="663" t="s">
        <v>5525</v>
      </c>
      <c r="U1288" s="186">
        <v>1E-3</v>
      </c>
      <c r="V1288" s="186">
        <v>1E-3</v>
      </c>
      <c r="W1288" s="186"/>
      <c r="X1288" s="186"/>
      <c r="Y1288" s="186">
        <v>1E-3</v>
      </c>
      <c r="Z1288" s="6" t="s">
        <v>40</v>
      </c>
      <c r="AA1288"/>
      <c r="AB1288"/>
      <c r="AC1288"/>
      <c r="AD1288"/>
      <c r="AE1288"/>
      <c r="AF1288"/>
      <c r="AG1288"/>
      <c r="AH1288"/>
      <c r="AI1288"/>
      <c r="AJ1288"/>
      <c r="AK1288"/>
    </row>
    <row r="1289" spans="1:37" customFormat="1" ht="15" hidden="1">
      <c r="A1289" s="304" t="s">
        <v>26</v>
      </c>
      <c r="B1289" s="305" t="s">
        <v>5531</v>
      </c>
      <c r="C1289" s="304" t="s">
        <v>5532</v>
      </c>
      <c r="D1289" s="304" t="s">
        <v>28</v>
      </c>
      <c r="E1289" s="576" t="s">
        <v>5533</v>
      </c>
      <c r="F1289" s="306">
        <v>950694274</v>
      </c>
      <c r="G1289" s="306" t="s">
        <v>70</v>
      </c>
      <c r="H1289" s="306" t="s">
        <v>914</v>
      </c>
      <c r="I1289" s="306">
        <v>30581</v>
      </c>
      <c r="J1289" s="306" t="s">
        <v>5534</v>
      </c>
      <c r="K1289" s="306" t="s">
        <v>5535</v>
      </c>
      <c r="L1289" s="375" t="s">
        <v>34</v>
      </c>
      <c r="M1289" s="306" t="s">
        <v>35</v>
      </c>
      <c r="N1289" s="306">
        <v>3375</v>
      </c>
      <c r="O1289" s="306" t="s">
        <v>36</v>
      </c>
      <c r="P1289" s="579">
        <v>30000</v>
      </c>
      <c r="Q1289" s="306" t="s">
        <v>38</v>
      </c>
      <c r="R1289" s="306" t="s">
        <v>132</v>
      </c>
      <c r="S1289" s="305" t="s">
        <v>5536</v>
      </c>
      <c r="T1289" s="675" t="s">
        <v>5536</v>
      </c>
      <c r="U1289" s="341">
        <v>18</v>
      </c>
      <c r="V1289" s="341">
        <v>73</v>
      </c>
      <c r="W1289" s="341"/>
      <c r="X1289" s="341"/>
      <c r="Y1289" s="342">
        <f>U1289+V1289</f>
        <v>91</v>
      </c>
      <c r="Z1289" s="343" t="s">
        <v>40</v>
      </c>
      <c r="AA1289" s="303"/>
      <c r="AB1289" s="303"/>
      <c r="AC1289" s="303"/>
      <c r="AD1289" s="303"/>
      <c r="AE1289" s="303"/>
      <c r="AF1289" s="303"/>
      <c r="AG1289" s="303"/>
      <c r="AH1289" s="303"/>
      <c r="AI1289" s="303"/>
      <c r="AJ1289" s="303"/>
      <c r="AK1289" s="303"/>
    </row>
    <row r="1290" spans="1:37" customFormat="1" ht="15" hidden="1">
      <c r="A1290" s="296" t="s">
        <v>26</v>
      </c>
      <c r="B1290" s="297" t="s">
        <v>5537</v>
      </c>
      <c r="C1290" s="296" t="s">
        <v>5538</v>
      </c>
      <c r="D1290" s="296" t="s">
        <v>28</v>
      </c>
      <c r="E1290" s="298" t="s">
        <v>5539</v>
      </c>
      <c r="F1290" s="299">
        <v>943574901</v>
      </c>
      <c r="G1290" s="299" t="s">
        <v>57</v>
      </c>
      <c r="H1290" s="299" t="s">
        <v>172</v>
      </c>
      <c r="I1290" s="299">
        <v>20447</v>
      </c>
      <c r="J1290" s="299" t="s">
        <v>5540</v>
      </c>
      <c r="K1290" s="299" t="s">
        <v>5541</v>
      </c>
      <c r="L1290" s="356" t="s">
        <v>34</v>
      </c>
      <c r="M1290" s="299" t="s">
        <v>35</v>
      </c>
      <c r="N1290" s="299">
        <v>3376</v>
      </c>
      <c r="O1290" s="299" t="s">
        <v>36</v>
      </c>
      <c r="P1290" s="518">
        <v>20000</v>
      </c>
      <c r="Q1290" s="299" t="s">
        <v>38</v>
      </c>
      <c r="R1290" s="299" t="s">
        <v>4861</v>
      </c>
      <c r="S1290" s="297" t="s">
        <v>5536</v>
      </c>
      <c r="T1290" s="676" t="s">
        <v>5536</v>
      </c>
      <c r="U1290" s="300">
        <v>18</v>
      </c>
      <c r="V1290" s="300">
        <v>73</v>
      </c>
      <c r="W1290" s="300"/>
      <c r="X1290" s="300"/>
      <c r="Y1290" s="301">
        <f>U1290+V1290</f>
        <v>91</v>
      </c>
      <c r="Z1290" s="302" t="s">
        <v>40</v>
      </c>
      <c r="AA1290" s="303"/>
      <c r="AB1290" s="303"/>
      <c r="AC1290" s="303"/>
      <c r="AD1290" s="303"/>
      <c r="AE1290" s="303"/>
      <c r="AF1290" s="303"/>
      <c r="AG1290" s="303"/>
      <c r="AH1290" s="303"/>
      <c r="AI1290" s="303"/>
      <c r="AJ1290" s="303"/>
      <c r="AK1290" s="303"/>
    </row>
    <row r="1291" spans="1:37" customFormat="1" ht="15" hidden="1">
      <c r="A1291" s="296" t="s">
        <v>26</v>
      </c>
      <c r="B1291" s="297" t="s">
        <v>4981</v>
      </c>
      <c r="C1291" s="296" t="s">
        <v>5542</v>
      </c>
      <c r="D1291" s="296" t="s">
        <v>28</v>
      </c>
      <c r="E1291" s="298" t="s">
        <v>147</v>
      </c>
      <c r="F1291" s="299">
        <v>933132091</v>
      </c>
      <c r="G1291" s="299" t="s">
        <v>43</v>
      </c>
      <c r="H1291" s="299" t="s">
        <v>148</v>
      </c>
      <c r="I1291" s="299">
        <v>15708</v>
      </c>
      <c r="J1291" s="299" t="s">
        <v>5543</v>
      </c>
      <c r="K1291" s="299" t="s">
        <v>4982</v>
      </c>
      <c r="L1291" s="356" t="s">
        <v>34</v>
      </c>
      <c r="M1291" s="299" t="s">
        <v>35</v>
      </c>
      <c r="N1291" s="299">
        <v>3377</v>
      </c>
      <c r="O1291" s="299" t="s">
        <v>36</v>
      </c>
      <c r="P1291" s="518">
        <v>15000</v>
      </c>
      <c r="Q1291" s="299" t="s">
        <v>38</v>
      </c>
      <c r="R1291" s="299" t="s">
        <v>1627</v>
      </c>
      <c r="S1291" s="297" t="s">
        <v>5536</v>
      </c>
      <c r="T1291" s="676" t="s">
        <v>5536</v>
      </c>
      <c r="U1291" s="300">
        <v>18</v>
      </c>
      <c r="V1291" s="300">
        <v>219</v>
      </c>
      <c r="W1291" s="300"/>
      <c r="X1291" s="300"/>
      <c r="Y1291" s="301">
        <f>U1291+V1291</f>
        <v>237</v>
      </c>
      <c r="Z1291" s="302" t="s">
        <v>40</v>
      </c>
      <c r="AA1291" s="303"/>
      <c r="AB1291" s="303"/>
      <c r="AC1291" s="303"/>
      <c r="AD1291" s="303"/>
      <c r="AE1291" s="303"/>
      <c r="AF1291" s="303"/>
      <c r="AG1291" s="303"/>
      <c r="AH1291" s="303"/>
      <c r="AI1291" s="303"/>
      <c r="AJ1291" s="303"/>
      <c r="AK1291" s="303"/>
    </row>
    <row r="1292" spans="1:37" customFormat="1" ht="15">
      <c r="A1292" s="8" t="s">
        <v>26</v>
      </c>
      <c r="B1292" s="10" t="s">
        <v>5544</v>
      </c>
      <c r="C1292" s="8" t="s">
        <v>5545</v>
      </c>
      <c r="D1292" s="8" t="s">
        <v>28</v>
      </c>
      <c r="E1292" s="149" t="s">
        <v>5546</v>
      </c>
      <c r="F1292" s="8">
        <v>942412396</v>
      </c>
      <c r="G1292" s="8" t="s">
        <v>57</v>
      </c>
      <c r="H1292" s="718" t="s">
        <v>1031</v>
      </c>
      <c r="I1292" s="8">
        <v>19590</v>
      </c>
      <c r="J1292" s="5" t="s">
        <v>5547</v>
      </c>
      <c r="K1292" s="8" t="s">
        <v>5548</v>
      </c>
      <c r="L1292" s="104" t="s">
        <v>565</v>
      </c>
      <c r="M1292" s="8" t="s">
        <v>35</v>
      </c>
      <c r="N1292" s="5">
        <v>3553</v>
      </c>
      <c r="O1292" s="8" t="s">
        <v>36</v>
      </c>
      <c r="P1292" s="113">
        <v>20000</v>
      </c>
      <c r="Q1292" s="5" t="s">
        <v>567</v>
      </c>
      <c r="R1292" s="5" t="s">
        <v>594</v>
      </c>
      <c r="S1292" s="10" t="s">
        <v>5525</v>
      </c>
      <c r="T1292" s="677" t="s">
        <v>5525</v>
      </c>
      <c r="U1292" s="186">
        <v>25.42</v>
      </c>
      <c r="V1292" s="186">
        <v>76.989999999999995</v>
      </c>
      <c r="W1292" s="186"/>
      <c r="X1292" s="186"/>
      <c r="Y1292" s="11">
        <v>102.41</v>
      </c>
      <c r="Z1292" s="6" t="s">
        <v>40</v>
      </c>
    </row>
    <row r="1293" spans="1:37" customFormat="1" ht="15">
      <c r="A1293" s="8" t="s">
        <v>26</v>
      </c>
      <c r="B1293" s="10" t="s">
        <v>5549</v>
      </c>
      <c r="C1293" s="8" t="s">
        <v>5550</v>
      </c>
      <c r="D1293" s="8" t="s">
        <v>28</v>
      </c>
      <c r="E1293" s="149" t="s">
        <v>5551</v>
      </c>
      <c r="F1293" s="8">
        <v>900727388</v>
      </c>
      <c r="G1293" s="8" t="s">
        <v>70</v>
      </c>
      <c r="H1293" s="5" t="s">
        <v>296</v>
      </c>
      <c r="I1293" s="8">
        <v>11328</v>
      </c>
      <c r="J1293" s="5" t="s">
        <v>5552</v>
      </c>
      <c r="K1293" s="8" t="s">
        <v>5553</v>
      </c>
      <c r="L1293" s="104" t="s">
        <v>565</v>
      </c>
      <c r="M1293" s="8" t="s">
        <v>35</v>
      </c>
      <c r="N1293" s="5">
        <v>3554</v>
      </c>
      <c r="O1293" s="8" t="s">
        <v>36</v>
      </c>
      <c r="P1293" s="113">
        <v>10000</v>
      </c>
      <c r="Q1293" s="5" t="s">
        <v>567</v>
      </c>
      <c r="R1293" s="5" t="s">
        <v>594</v>
      </c>
      <c r="S1293" s="10" t="s">
        <v>5525</v>
      </c>
      <c r="T1293" s="678" t="s">
        <v>5525</v>
      </c>
      <c r="U1293" s="186">
        <v>25.42</v>
      </c>
      <c r="V1293" s="186">
        <v>108.62</v>
      </c>
      <c r="W1293" s="186"/>
      <c r="X1293" s="186"/>
      <c r="Y1293" s="11">
        <v>140.82</v>
      </c>
      <c r="Z1293" s="6" t="s">
        <v>40</v>
      </c>
    </row>
    <row r="1294" spans="1:37" customFormat="1" ht="15">
      <c r="A1294" s="8" t="s">
        <v>26</v>
      </c>
      <c r="B1294" s="10" t="s">
        <v>5554</v>
      </c>
      <c r="C1294" s="8" t="s">
        <v>5555</v>
      </c>
      <c r="D1294" s="8" t="s">
        <v>28</v>
      </c>
      <c r="E1294" s="149" t="s">
        <v>5556</v>
      </c>
      <c r="F1294" s="8">
        <v>98455084</v>
      </c>
      <c r="G1294" s="8" t="s">
        <v>70</v>
      </c>
      <c r="H1294" s="5" t="s">
        <v>290</v>
      </c>
      <c r="I1294" s="8">
        <v>61</v>
      </c>
      <c r="J1294" s="5" t="s">
        <v>5557</v>
      </c>
      <c r="K1294" s="8" t="s">
        <v>5558</v>
      </c>
      <c r="L1294" s="104" t="s">
        <v>565</v>
      </c>
      <c r="M1294" s="8" t="s">
        <v>566</v>
      </c>
      <c r="N1294" s="5">
        <v>3555</v>
      </c>
      <c r="O1294" s="8" t="s">
        <v>514</v>
      </c>
      <c r="P1294" s="113"/>
      <c r="Q1294" s="5" t="s">
        <v>649</v>
      </c>
      <c r="R1294" s="5" t="s">
        <v>603</v>
      </c>
      <c r="S1294" s="142" t="s">
        <v>5525</v>
      </c>
      <c r="T1294" s="677" t="s">
        <v>5525</v>
      </c>
      <c r="U1294" s="186">
        <v>1E-3</v>
      </c>
      <c r="V1294" s="186">
        <v>1E-3</v>
      </c>
      <c r="W1294" s="186"/>
      <c r="X1294" s="186"/>
      <c r="Y1294" s="186">
        <v>1E-3</v>
      </c>
      <c r="Z1294" s="6" t="s">
        <v>40</v>
      </c>
    </row>
    <row r="1295" spans="1:37" customFormat="1" ht="15" hidden="1">
      <c r="A1295" s="296" t="s">
        <v>26</v>
      </c>
      <c r="B1295" s="361">
        <v>70119096</v>
      </c>
      <c r="C1295" s="361" t="s">
        <v>5559</v>
      </c>
      <c r="D1295" s="297" t="s">
        <v>28</v>
      </c>
      <c r="E1295" s="563" t="s">
        <v>5560</v>
      </c>
      <c r="F1295" s="297" t="s">
        <v>5561</v>
      </c>
      <c r="G1295" s="297" t="s">
        <v>57</v>
      </c>
      <c r="H1295" s="297" t="s">
        <v>78</v>
      </c>
      <c r="I1295" s="297" t="s">
        <v>5562</v>
      </c>
      <c r="J1295" s="297" t="s">
        <v>5563</v>
      </c>
      <c r="K1295" s="297" t="s">
        <v>5564</v>
      </c>
      <c r="L1295" s="354" t="s">
        <v>34</v>
      </c>
      <c r="M1295" s="296" t="s">
        <v>35</v>
      </c>
      <c r="N1295" s="297" t="s">
        <v>5565</v>
      </c>
      <c r="O1295" s="296" t="s">
        <v>36</v>
      </c>
      <c r="P1295" s="373" t="s">
        <v>66</v>
      </c>
      <c r="Q1295" s="315" t="s">
        <v>38</v>
      </c>
      <c r="R1295" s="297" t="s">
        <v>487</v>
      </c>
      <c r="S1295" s="386" t="s">
        <v>5566</v>
      </c>
      <c r="T1295" s="676" t="s">
        <v>5566</v>
      </c>
      <c r="U1295" s="387">
        <v>18</v>
      </c>
      <c r="V1295" s="300">
        <v>73</v>
      </c>
      <c r="W1295" s="300"/>
      <c r="X1295" s="300"/>
      <c r="Y1295" s="301">
        <f>U1295+V1295</f>
        <v>91</v>
      </c>
      <c r="Z1295" s="297" t="s">
        <v>40</v>
      </c>
      <c r="AA1295" s="303"/>
      <c r="AB1295" s="303"/>
      <c r="AC1295" s="303"/>
      <c r="AD1295" s="303"/>
      <c r="AE1295" s="303"/>
      <c r="AF1295" s="303"/>
      <c r="AG1295" s="303"/>
      <c r="AH1295" s="303"/>
      <c r="AI1295" s="303"/>
      <c r="AJ1295" s="303"/>
      <c r="AK1295" s="303"/>
    </row>
    <row r="1296" spans="1:37" customFormat="1" ht="15" hidden="1">
      <c r="A1296" s="296" t="s">
        <v>26</v>
      </c>
      <c r="B1296" s="361">
        <v>40166416</v>
      </c>
      <c r="C1296" s="361" t="s">
        <v>5567</v>
      </c>
      <c r="D1296" s="297" t="s">
        <v>28</v>
      </c>
      <c r="E1296" s="563" t="s">
        <v>5568</v>
      </c>
      <c r="F1296" s="297" t="s">
        <v>5569</v>
      </c>
      <c r="G1296" s="297" t="s">
        <v>30</v>
      </c>
      <c r="H1296" s="297" t="s">
        <v>358</v>
      </c>
      <c r="I1296" s="297" t="s">
        <v>5570</v>
      </c>
      <c r="J1296" s="297" t="s">
        <v>5571</v>
      </c>
      <c r="K1296" s="297" t="s">
        <v>5572</v>
      </c>
      <c r="L1296" s="354" t="s">
        <v>34</v>
      </c>
      <c r="M1296" s="296" t="s">
        <v>35</v>
      </c>
      <c r="N1296" s="297" t="s">
        <v>5573</v>
      </c>
      <c r="O1296" s="296" t="s">
        <v>36</v>
      </c>
      <c r="P1296" s="373" t="s">
        <v>46</v>
      </c>
      <c r="Q1296" s="315" t="s">
        <v>38</v>
      </c>
      <c r="R1296" s="297" t="s">
        <v>47</v>
      </c>
      <c r="S1296" s="386" t="s">
        <v>5566</v>
      </c>
      <c r="T1296" s="676" t="s">
        <v>5566</v>
      </c>
      <c r="U1296" s="387">
        <v>18</v>
      </c>
      <c r="V1296" s="300">
        <v>73</v>
      </c>
      <c r="W1296" s="300"/>
      <c r="X1296" s="300"/>
      <c r="Y1296" s="301">
        <f>U1296+V1296</f>
        <v>91</v>
      </c>
      <c r="Z1296" s="297" t="s">
        <v>40</v>
      </c>
      <c r="AA1296" s="303"/>
      <c r="AB1296" s="303"/>
      <c r="AC1296" s="303"/>
      <c r="AD1296" s="303"/>
      <c r="AE1296" s="303"/>
      <c r="AF1296" s="303"/>
      <c r="AG1296" s="303"/>
      <c r="AH1296" s="303"/>
      <c r="AI1296" s="303"/>
      <c r="AJ1296" s="303"/>
      <c r="AK1296" s="303"/>
    </row>
    <row r="1297" spans="1:37" customFormat="1" ht="15" hidden="1">
      <c r="A1297" s="296" t="s">
        <v>26</v>
      </c>
      <c r="B1297" s="302" t="s">
        <v>951</v>
      </c>
      <c r="C1297" s="361" t="s">
        <v>952</v>
      </c>
      <c r="D1297" s="297" t="s">
        <v>28</v>
      </c>
      <c r="E1297" s="563" t="s">
        <v>953</v>
      </c>
      <c r="F1297" s="297" t="s">
        <v>5574</v>
      </c>
      <c r="G1297" s="297" t="s">
        <v>637</v>
      </c>
      <c r="H1297" s="297" t="s">
        <v>704</v>
      </c>
      <c r="I1297" s="297" t="s">
        <v>5575</v>
      </c>
      <c r="J1297" s="297" t="s">
        <v>954</v>
      </c>
      <c r="K1297" s="297" t="s">
        <v>955</v>
      </c>
      <c r="L1297" s="354" t="s">
        <v>34</v>
      </c>
      <c r="M1297" s="296" t="s">
        <v>35</v>
      </c>
      <c r="N1297" s="297" t="s">
        <v>5576</v>
      </c>
      <c r="O1297" s="296" t="s">
        <v>36</v>
      </c>
      <c r="P1297" s="373" t="s">
        <v>54</v>
      </c>
      <c r="Q1297" s="315" t="s">
        <v>38</v>
      </c>
      <c r="R1297" s="297" t="s">
        <v>487</v>
      </c>
      <c r="S1297" s="386" t="s">
        <v>5566</v>
      </c>
      <c r="T1297" s="676" t="s">
        <v>5566</v>
      </c>
      <c r="U1297" s="387">
        <v>18</v>
      </c>
      <c r="V1297" s="300">
        <v>78</v>
      </c>
      <c r="W1297" s="300"/>
      <c r="X1297" s="300"/>
      <c r="Y1297" s="301">
        <f>U1297+V1297</f>
        <v>96</v>
      </c>
      <c r="Z1297" s="297" t="s">
        <v>40</v>
      </c>
      <c r="AA1297" s="303"/>
      <c r="AB1297" s="303"/>
      <c r="AC1297" s="303"/>
      <c r="AD1297" s="303"/>
      <c r="AE1297" s="303"/>
      <c r="AF1297" s="303"/>
      <c r="AG1297" s="303"/>
      <c r="AH1297" s="303"/>
      <c r="AI1297" s="303"/>
      <c r="AJ1297" s="303"/>
      <c r="AK1297" s="303"/>
    </row>
    <row r="1298" spans="1:37" customFormat="1" ht="15" hidden="1">
      <c r="A1298" s="296" t="s">
        <v>26</v>
      </c>
      <c r="B1298" s="302" t="s">
        <v>5577</v>
      </c>
      <c r="C1298" s="361" t="s">
        <v>5578</v>
      </c>
      <c r="D1298" s="297" t="s">
        <v>28</v>
      </c>
      <c r="E1298" s="563" t="s">
        <v>471</v>
      </c>
      <c r="F1298" s="297" t="s">
        <v>5579</v>
      </c>
      <c r="G1298" s="297" t="s">
        <v>30</v>
      </c>
      <c r="H1298" s="297" t="s">
        <v>927</v>
      </c>
      <c r="I1298" s="297" t="s">
        <v>5580</v>
      </c>
      <c r="J1298" s="297" t="s">
        <v>135</v>
      </c>
      <c r="K1298" s="297" t="s">
        <v>136</v>
      </c>
      <c r="L1298" s="354" t="s">
        <v>34</v>
      </c>
      <c r="M1298" s="296" t="s">
        <v>35</v>
      </c>
      <c r="N1298" s="297" t="s">
        <v>5581</v>
      </c>
      <c r="O1298" s="296" t="s">
        <v>36</v>
      </c>
      <c r="P1298" s="373" t="s">
        <v>46</v>
      </c>
      <c r="Q1298" s="315" t="s">
        <v>38</v>
      </c>
      <c r="R1298" s="297" t="s">
        <v>75</v>
      </c>
      <c r="S1298" s="386" t="s">
        <v>5566</v>
      </c>
      <c r="T1298" s="676" t="s">
        <v>5566</v>
      </c>
      <c r="U1298" s="387">
        <v>18</v>
      </c>
      <c r="V1298" s="300">
        <v>73</v>
      </c>
      <c r="W1298" s="300"/>
      <c r="X1298" s="300"/>
      <c r="Y1298" s="301">
        <f>U1298+V1298</f>
        <v>91</v>
      </c>
      <c r="Z1298" s="297" t="s">
        <v>40</v>
      </c>
      <c r="AA1298" s="303"/>
      <c r="AB1298" s="303"/>
      <c r="AC1298" s="303"/>
      <c r="AD1298" s="303"/>
      <c r="AE1298" s="303"/>
      <c r="AF1298" s="303"/>
      <c r="AG1298" s="303"/>
      <c r="AH1298" s="303"/>
      <c r="AI1298" s="303"/>
      <c r="AJ1298" s="303"/>
      <c r="AK1298" s="303"/>
    </row>
    <row r="1299" spans="1:37" customFormat="1" ht="15">
      <c r="A1299" s="8" t="s">
        <v>26</v>
      </c>
      <c r="B1299" s="10" t="s">
        <v>2630</v>
      </c>
      <c r="C1299" s="8" t="s">
        <v>2631</v>
      </c>
      <c r="D1299" s="8" t="s">
        <v>28</v>
      </c>
      <c r="E1299" s="149" t="s">
        <v>5582</v>
      </c>
      <c r="F1299" s="8">
        <v>943517638</v>
      </c>
      <c r="G1299" s="8" t="s">
        <v>70</v>
      </c>
      <c r="H1299" s="5" t="s">
        <v>71</v>
      </c>
      <c r="I1299" s="8">
        <v>5022</v>
      </c>
      <c r="J1299" s="5" t="s">
        <v>2632</v>
      </c>
      <c r="K1299" s="8" t="s">
        <v>2633</v>
      </c>
      <c r="L1299" s="104" t="s">
        <v>565</v>
      </c>
      <c r="M1299" s="8" t="s">
        <v>566</v>
      </c>
      <c r="N1299" s="5">
        <v>3556</v>
      </c>
      <c r="O1299" s="8" t="s">
        <v>36</v>
      </c>
      <c r="P1299" s="113">
        <v>5000</v>
      </c>
      <c r="Q1299" s="5" t="s">
        <v>567</v>
      </c>
      <c r="R1299" s="5" t="s">
        <v>585</v>
      </c>
      <c r="S1299" s="142" t="s">
        <v>5525</v>
      </c>
      <c r="T1299" s="677" t="s">
        <v>5525</v>
      </c>
      <c r="U1299" s="186">
        <v>25.42</v>
      </c>
      <c r="V1299" s="186">
        <v>76.989999999999995</v>
      </c>
      <c r="W1299" s="186"/>
      <c r="X1299" s="186"/>
      <c r="Y1299" s="11">
        <v>102.41</v>
      </c>
      <c r="Z1299" s="6" t="s">
        <v>40</v>
      </c>
    </row>
    <row r="1300" spans="1:37" customFormat="1" ht="15">
      <c r="A1300" s="8" t="s">
        <v>26</v>
      </c>
      <c r="B1300" s="10" t="s">
        <v>1764</v>
      </c>
      <c r="C1300" s="8" t="s">
        <v>2629</v>
      </c>
      <c r="D1300" s="8" t="s">
        <v>28</v>
      </c>
      <c r="E1300" s="103" t="s">
        <v>1766</v>
      </c>
      <c r="F1300" s="5">
        <v>969383383</v>
      </c>
      <c r="G1300" s="5" t="s">
        <v>70</v>
      </c>
      <c r="H1300" s="5" t="s">
        <v>247</v>
      </c>
      <c r="I1300" s="5">
        <v>10294</v>
      </c>
      <c r="J1300" s="5" t="s">
        <v>1767</v>
      </c>
      <c r="K1300" s="5" t="s">
        <v>1768</v>
      </c>
      <c r="L1300" s="104" t="s">
        <v>565</v>
      </c>
      <c r="M1300" s="8" t="s">
        <v>35</v>
      </c>
      <c r="N1300" s="5">
        <v>3557</v>
      </c>
      <c r="O1300" s="8" t="s">
        <v>36</v>
      </c>
      <c r="P1300" s="113">
        <v>10000</v>
      </c>
      <c r="Q1300" s="5" t="s">
        <v>649</v>
      </c>
      <c r="R1300" s="5" t="s">
        <v>594</v>
      </c>
      <c r="S1300" s="142" t="s">
        <v>5525</v>
      </c>
      <c r="T1300" s="677" t="s">
        <v>5525</v>
      </c>
      <c r="U1300" s="186">
        <v>25.42</v>
      </c>
      <c r="V1300" s="186">
        <v>71.87</v>
      </c>
      <c r="W1300" s="186"/>
      <c r="X1300" s="186"/>
      <c r="Y1300" s="11">
        <v>97.29</v>
      </c>
      <c r="Z1300" s="6" t="s">
        <v>40</v>
      </c>
    </row>
    <row r="1301" spans="1:37" customFormat="1" ht="15" hidden="1">
      <c r="A1301" s="296" t="s">
        <v>26</v>
      </c>
      <c r="B1301" s="361">
        <v>45685900</v>
      </c>
      <c r="C1301" s="361" t="s">
        <v>5354</v>
      </c>
      <c r="D1301" s="296" t="s">
        <v>28</v>
      </c>
      <c r="E1301" s="311" t="s">
        <v>5583</v>
      </c>
      <c r="F1301" s="299">
        <v>950105966</v>
      </c>
      <c r="G1301" s="299" t="s">
        <v>30</v>
      </c>
      <c r="H1301" s="299" t="s">
        <v>83</v>
      </c>
      <c r="I1301" s="299">
        <v>24792</v>
      </c>
      <c r="J1301" s="299" t="s">
        <v>5584</v>
      </c>
      <c r="K1301" s="299" t="s">
        <v>3470</v>
      </c>
      <c r="L1301" s="354" t="s">
        <v>34</v>
      </c>
      <c r="M1301" s="296" t="s">
        <v>35</v>
      </c>
      <c r="N1301" s="299">
        <v>3980</v>
      </c>
      <c r="O1301" s="299" t="s">
        <v>36</v>
      </c>
      <c r="P1301" s="518" t="s">
        <v>54</v>
      </c>
      <c r="Q1301" s="315" t="s">
        <v>38</v>
      </c>
      <c r="R1301" s="299" t="s">
        <v>47</v>
      </c>
      <c r="S1301" s="386" t="s">
        <v>5585</v>
      </c>
      <c r="T1301" s="676" t="s">
        <v>5585</v>
      </c>
      <c r="U1301" s="387">
        <v>18</v>
      </c>
      <c r="V1301" s="300">
        <v>78</v>
      </c>
      <c r="W1301" s="300"/>
      <c r="X1301" s="300"/>
      <c r="Y1301" s="301">
        <f>U1301+V1301</f>
        <v>96</v>
      </c>
      <c r="Z1301" s="302" t="s">
        <v>40</v>
      </c>
      <c r="AA1301" s="303"/>
      <c r="AB1301" s="303"/>
      <c r="AC1301" s="303"/>
      <c r="AD1301" s="303"/>
      <c r="AE1301" s="303"/>
      <c r="AF1301" s="303"/>
      <c r="AG1301" s="303"/>
      <c r="AH1301" s="303"/>
      <c r="AI1301" s="303"/>
      <c r="AJ1301" s="303"/>
      <c r="AK1301" s="303"/>
    </row>
    <row r="1302" spans="1:37" customFormat="1" ht="15" hidden="1">
      <c r="A1302" s="296" t="s">
        <v>26</v>
      </c>
      <c r="B1302" s="361">
        <v>24664232</v>
      </c>
      <c r="C1302" s="361" t="s">
        <v>4238</v>
      </c>
      <c r="D1302" s="296" t="s">
        <v>28</v>
      </c>
      <c r="E1302" s="311" t="s">
        <v>5586</v>
      </c>
      <c r="F1302" s="299">
        <v>949755623</v>
      </c>
      <c r="G1302" s="299" t="s">
        <v>30</v>
      </c>
      <c r="H1302" s="299" t="s">
        <v>358</v>
      </c>
      <c r="I1302" s="299">
        <v>9616</v>
      </c>
      <c r="J1302" s="299" t="s">
        <v>4240</v>
      </c>
      <c r="K1302" s="299" t="s">
        <v>4241</v>
      </c>
      <c r="L1302" s="354" t="s">
        <v>34</v>
      </c>
      <c r="M1302" s="296" t="s">
        <v>35</v>
      </c>
      <c r="N1302" s="299">
        <v>3981</v>
      </c>
      <c r="O1302" s="299" t="s">
        <v>36</v>
      </c>
      <c r="P1302" s="518" t="s">
        <v>46</v>
      </c>
      <c r="Q1302" s="315" t="s">
        <v>38</v>
      </c>
      <c r="R1302" s="299" t="s">
        <v>935</v>
      </c>
      <c r="S1302" s="386" t="s">
        <v>5585</v>
      </c>
      <c r="T1302" s="676" t="s">
        <v>5585</v>
      </c>
      <c r="U1302" s="387">
        <v>18</v>
      </c>
      <c r="V1302" s="300">
        <v>78</v>
      </c>
      <c r="W1302" s="300"/>
      <c r="X1302" s="300"/>
      <c r="Y1302" s="301">
        <f>U1302+V1302</f>
        <v>96</v>
      </c>
      <c r="Z1302" s="302" t="s">
        <v>40</v>
      </c>
      <c r="AA1302" s="303"/>
      <c r="AB1302" s="303"/>
      <c r="AC1302" s="303"/>
      <c r="AD1302" s="303"/>
      <c r="AE1302" s="303"/>
      <c r="AF1302" s="303"/>
      <c r="AG1302" s="303"/>
      <c r="AH1302" s="303"/>
      <c r="AI1302" s="303"/>
      <c r="AJ1302" s="303"/>
      <c r="AK1302" s="303"/>
    </row>
    <row r="1303" spans="1:37" customFormat="1" ht="15" hidden="1">
      <c r="A1303" s="296" t="s">
        <v>26</v>
      </c>
      <c r="B1303" s="361">
        <v>43601509</v>
      </c>
      <c r="C1303" s="361" t="s">
        <v>5587</v>
      </c>
      <c r="D1303" s="296" t="s">
        <v>28</v>
      </c>
      <c r="E1303" s="311" t="s">
        <v>5588</v>
      </c>
      <c r="F1303" s="299">
        <v>951774299</v>
      </c>
      <c r="G1303" s="299" t="s">
        <v>70</v>
      </c>
      <c r="H1303" s="299" t="s">
        <v>247</v>
      </c>
      <c r="I1303" s="299">
        <v>26052</v>
      </c>
      <c r="J1303" s="299" t="s">
        <v>5589</v>
      </c>
      <c r="K1303" s="299" t="s">
        <v>5590</v>
      </c>
      <c r="L1303" s="356" t="s">
        <v>34</v>
      </c>
      <c r="M1303" s="296" t="s">
        <v>35</v>
      </c>
      <c r="N1303" s="299">
        <v>3982</v>
      </c>
      <c r="O1303" s="299" t="s">
        <v>36</v>
      </c>
      <c r="P1303" s="518" t="s">
        <v>54</v>
      </c>
      <c r="Q1303" s="315" t="s">
        <v>38</v>
      </c>
      <c r="R1303" s="299" t="s">
        <v>67</v>
      </c>
      <c r="S1303" s="386" t="s">
        <v>5585</v>
      </c>
      <c r="T1303" s="676" t="s">
        <v>5585</v>
      </c>
      <c r="U1303" s="387">
        <v>18</v>
      </c>
      <c r="V1303" s="300">
        <v>78</v>
      </c>
      <c r="W1303" s="300"/>
      <c r="X1303" s="300"/>
      <c r="Y1303" s="301">
        <f>U1303+V1303</f>
        <v>96</v>
      </c>
      <c r="Z1303" s="302" t="s">
        <v>40</v>
      </c>
      <c r="AA1303" s="303"/>
      <c r="AB1303" s="303"/>
      <c r="AC1303" s="303"/>
      <c r="AD1303" s="303"/>
      <c r="AE1303" s="303"/>
      <c r="AF1303" s="303"/>
      <c r="AG1303" s="303"/>
      <c r="AH1303" s="303"/>
      <c r="AI1303" s="303"/>
      <c r="AJ1303" s="303"/>
      <c r="AK1303" s="303"/>
    </row>
    <row r="1304" spans="1:37" customFormat="1" ht="15">
      <c r="A1304" s="8" t="s">
        <v>26</v>
      </c>
      <c r="B1304" s="10" t="s">
        <v>5591</v>
      </c>
      <c r="C1304" s="10" t="s">
        <v>5592</v>
      </c>
      <c r="D1304" s="10" t="s">
        <v>28</v>
      </c>
      <c r="E1304" s="149" t="s">
        <v>836</v>
      </c>
      <c r="F1304" s="10" t="s">
        <v>5593</v>
      </c>
      <c r="G1304" s="10" t="s">
        <v>57</v>
      </c>
      <c r="H1304" s="10" t="s">
        <v>2593</v>
      </c>
      <c r="I1304" s="10" t="s">
        <v>5594</v>
      </c>
      <c r="J1304" s="10" t="s">
        <v>5595</v>
      </c>
      <c r="K1304" s="10" t="s">
        <v>5596</v>
      </c>
      <c r="L1304" s="104" t="s">
        <v>565</v>
      </c>
      <c r="M1304" s="10" t="s">
        <v>566</v>
      </c>
      <c r="N1304" s="10" t="s">
        <v>5597</v>
      </c>
      <c r="O1304" s="10" t="s">
        <v>36</v>
      </c>
      <c r="P1304" s="51" t="s">
        <v>5598</v>
      </c>
      <c r="Q1304" s="5" t="s">
        <v>567</v>
      </c>
      <c r="R1304" s="5" t="s">
        <v>568</v>
      </c>
      <c r="S1304" s="142" t="s">
        <v>4794</v>
      </c>
      <c r="T1304" s="663" t="s">
        <v>5599</v>
      </c>
      <c r="U1304" s="193">
        <v>25.42</v>
      </c>
      <c r="V1304" s="193">
        <v>82.11</v>
      </c>
      <c r="W1304" s="193"/>
      <c r="X1304" s="193"/>
      <c r="Y1304" s="98">
        <v>107.53</v>
      </c>
      <c r="Z1304" s="96" t="s">
        <v>40</v>
      </c>
    </row>
    <row r="1305" spans="1:37" customFormat="1" ht="15">
      <c r="A1305" s="8" t="s">
        <v>26</v>
      </c>
      <c r="B1305" s="10" t="s">
        <v>5600</v>
      </c>
      <c r="C1305" s="10" t="s">
        <v>5601</v>
      </c>
      <c r="D1305" s="10" t="s">
        <v>28</v>
      </c>
      <c r="E1305" s="195" t="s">
        <v>5602</v>
      </c>
      <c r="F1305" s="10" t="s">
        <v>5603</v>
      </c>
      <c r="G1305" s="10" t="s">
        <v>70</v>
      </c>
      <c r="H1305" s="10" t="s">
        <v>2217</v>
      </c>
      <c r="I1305" s="10" t="s">
        <v>5604</v>
      </c>
      <c r="J1305" s="10" t="s">
        <v>2218</v>
      </c>
      <c r="K1305" s="10" t="s">
        <v>2219</v>
      </c>
      <c r="L1305" s="104" t="s">
        <v>565</v>
      </c>
      <c r="M1305" s="10" t="s">
        <v>566</v>
      </c>
      <c r="N1305" s="10" t="s">
        <v>5605</v>
      </c>
      <c r="O1305" s="10" t="s">
        <v>475</v>
      </c>
      <c r="P1305" s="51"/>
      <c r="Q1305" s="5" t="s">
        <v>567</v>
      </c>
      <c r="R1305" s="5" t="s">
        <v>594</v>
      </c>
      <c r="S1305" s="142" t="s">
        <v>5599</v>
      </c>
      <c r="T1305" s="663" t="s">
        <v>5599</v>
      </c>
      <c r="U1305" s="186">
        <v>1E-3</v>
      </c>
      <c r="V1305" s="186">
        <v>1E-3</v>
      </c>
      <c r="W1305" s="186"/>
      <c r="X1305" s="186"/>
      <c r="Y1305" s="186">
        <v>1E-3</v>
      </c>
      <c r="Z1305" s="6" t="s">
        <v>40</v>
      </c>
    </row>
    <row r="1306" spans="1:37" customFormat="1" ht="15">
      <c r="A1306" s="8" t="s">
        <v>26</v>
      </c>
      <c r="B1306" s="10" t="s">
        <v>5606</v>
      </c>
      <c r="C1306" s="10" t="s">
        <v>5607</v>
      </c>
      <c r="D1306" s="10" t="s">
        <v>28</v>
      </c>
      <c r="E1306" s="195" t="s">
        <v>5608</v>
      </c>
      <c r="F1306" s="10" t="s">
        <v>5609</v>
      </c>
      <c r="G1306" s="10" t="s">
        <v>102</v>
      </c>
      <c r="H1306" s="10" t="s">
        <v>5610</v>
      </c>
      <c r="I1306" s="10" t="s">
        <v>5611</v>
      </c>
      <c r="J1306" s="10" t="s">
        <v>5612</v>
      </c>
      <c r="K1306" s="10" t="s">
        <v>5613</v>
      </c>
      <c r="L1306" s="104" t="s">
        <v>565</v>
      </c>
      <c r="M1306" s="10" t="s">
        <v>566</v>
      </c>
      <c r="N1306" s="10" t="s">
        <v>5614</v>
      </c>
      <c r="O1306" s="10" t="s">
        <v>475</v>
      </c>
      <c r="P1306" s="51"/>
      <c r="Q1306" s="5" t="s">
        <v>567</v>
      </c>
      <c r="R1306" s="5" t="s">
        <v>594</v>
      </c>
      <c r="S1306" s="142" t="s">
        <v>5599</v>
      </c>
      <c r="T1306" s="663" t="s">
        <v>5599</v>
      </c>
      <c r="U1306" s="186">
        <v>1E-3</v>
      </c>
      <c r="V1306" s="186">
        <v>1E-3</v>
      </c>
      <c r="W1306" s="186"/>
      <c r="X1306" s="186"/>
      <c r="Y1306" s="186">
        <v>1E-3</v>
      </c>
      <c r="Z1306" s="6" t="s">
        <v>40</v>
      </c>
    </row>
    <row r="1307" spans="1:37" customFormat="1" ht="15">
      <c r="A1307" s="8" t="s">
        <v>26</v>
      </c>
      <c r="B1307" s="10" t="s">
        <v>2989</v>
      </c>
      <c r="C1307" s="10" t="s">
        <v>5615</v>
      </c>
      <c r="D1307" s="10" t="s">
        <v>28</v>
      </c>
      <c r="E1307" s="195" t="s">
        <v>2991</v>
      </c>
      <c r="F1307" s="10" t="s">
        <v>5616</v>
      </c>
      <c r="G1307" s="10" t="s">
        <v>30</v>
      </c>
      <c r="H1307" s="10" t="s">
        <v>218</v>
      </c>
      <c r="I1307" s="10" t="s">
        <v>5617</v>
      </c>
      <c r="J1307" s="10" t="s">
        <v>2992</v>
      </c>
      <c r="K1307" s="10" t="s">
        <v>2993</v>
      </c>
      <c r="L1307" s="104" t="s">
        <v>565</v>
      </c>
      <c r="M1307" s="10" t="s">
        <v>566</v>
      </c>
      <c r="N1307" s="10" t="s">
        <v>5618</v>
      </c>
      <c r="O1307" s="10" t="s">
        <v>36</v>
      </c>
      <c r="P1307" s="51" t="s">
        <v>5619</v>
      </c>
      <c r="Q1307" s="5" t="s">
        <v>567</v>
      </c>
      <c r="R1307" s="5" t="s">
        <v>594</v>
      </c>
      <c r="S1307" s="142" t="s">
        <v>5599</v>
      </c>
      <c r="T1307" s="663" t="s">
        <v>5599</v>
      </c>
      <c r="U1307" s="186">
        <v>25.42</v>
      </c>
      <c r="V1307" s="186">
        <v>71.87</v>
      </c>
      <c r="W1307" s="186"/>
      <c r="X1307" s="186"/>
      <c r="Y1307" s="11">
        <v>97.29</v>
      </c>
      <c r="Z1307" s="6" t="s">
        <v>40</v>
      </c>
    </row>
    <row r="1308" spans="1:37" customFormat="1" ht="15">
      <c r="A1308" s="8" t="s">
        <v>26</v>
      </c>
      <c r="B1308" s="10" t="s">
        <v>5620</v>
      </c>
      <c r="C1308" s="10" t="s">
        <v>5621</v>
      </c>
      <c r="D1308" s="10" t="s">
        <v>28</v>
      </c>
      <c r="E1308" s="195" t="s">
        <v>5622</v>
      </c>
      <c r="F1308" s="10" t="s">
        <v>5623</v>
      </c>
      <c r="G1308" s="10" t="s">
        <v>102</v>
      </c>
      <c r="H1308" s="10" t="s">
        <v>4770</v>
      </c>
      <c r="I1308" s="10" t="s">
        <v>5624</v>
      </c>
      <c r="J1308" s="10" t="s">
        <v>1903</v>
      </c>
      <c r="K1308" s="10" t="s">
        <v>1904</v>
      </c>
      <c r="L1308" s="104" t="s">
        <v>565</v>
      </c>
      <c r="M1308" s="10" t="s">
        <v>35</v>
      </c>
      <c r="N1308" s="10" t="s">
        <v>5625</v>
      </c>
      <c r="O1308" s="10" t="s">
        <v>40</v>
      </c>
      <c r="P1308" s="51"/>
      <c r="Q1308" s="5" t="s">
        <v>649</v>
      </c>
      <c r="R1308" s="5" t="s">
        <v>568</v>
      </c>
      <c r="S1308" s="142" t="s">
        <v>5599</v>
      </c>
      <c r="T1308" s="663" t="s">
        <v>5599</v>
      </c>
      <c r="U1308" s="186">
        <v>25.42</v>
      </c>
      <c r="V1308" s="186">
        <v>64.19</v>
      </c>
      <c r="W1308" s="186"/>
      <c r="X1308" s="186"/>
      <c r="Y1308" s="11">
        <v>89.61</v>
      </c>
      <c r="Z1308" s="6" t="s">
        <v>40</v>
      </c>
    </row>
    <row r="1309" spans="1:37" customFormat="1" ht="15">
      <c r="A1309" s="8" t="s">
        <v>26</v>
      </c>
      <c r="B1309" s="10" t="s">
        <v>5626</v>
      </c>
      <c r="C1309" s="10" t="s">
        <v>5627</v>
      </c>
      <c r="D1309" s="10" t="s">
        <v>28</v>
      </c>
      <c r="E1309" s="195" t="s">
        <v>5628</v>
      </c>
      <c r="F1309" s="10" t="s">
        <v>5629</v>
      </c>
      <c r="G1309" s="10" t="s">
        <v>30</v>
      </c>
      <c r="H1309" s="10" t="s">
        <v>83</v>
      </c>
      <c r="I1309" s="10" t="s">
        <v>5630</v>
      </c>
      <c r="J1309" s="10" t="s">
        <v>5631</v>
      </c>
      <c r="K1309" s="10" t="s">
        <v>5632</v>
      </c>
      <c r="L1309" s="104" t="s">
        <v>565</v>
      </c>
      <c r="M1309" s="10" t="s">
        <v>566</v>
      </c>
      <c r="N1309" s="10" t="s">
        <v>5633</v>
      </c>
      <c r="O1309" s="10" t="s">
        <v>36</v>
      </c>
      <c r="P1309" s="51" t="s">
        <v>5598</v>
      </c>
      <c r="Q1309" s="5" t="s">
        <v>649</v>
      </c>
      <c r="R1309" s="5" t="s">
        <v>594</v>
      </c>
      <c r="S1309" s="142" t="s">
        <v>5599</v>
      </c>
      <c r="T1309" s="663" t="s">
        <v>5599</v>
      </c>
      <c r="U1309" s="186">
        <v>25.42</v>
      </c>
      <c r="V1309" s="186">
        <v>76.989999999999995</v>
      </c>
      <c r="W1309" s="186"/>
      <c r="X1309" s="186"/>
      <c r="Y1309" s="11">
        <v>102.41</v>
      </c>
      <c r="Z1309" s="6" t="s">
        <v>40</v>
      </c>
    </row>
    <row r="1310" spans="1:37" customFormat="1" ht="15">
      <c r="A1310" s="8" t="s">
        <v>26</v>
      </c>
      <c r="B1310" s="10" t="s">
        <v>3230</v>
      </c>
      <c r="C1310" s="10" t="s">
        <v>5634</v>
      </c>
      <c r="D1310" s="10" t="s">
        <v>28</v>
      </c>
      <c r="E1310" s="195" t="s">
        <v>3232</v>
      </c>
      <c r="F1310" s="10" t="s">
        <v>5635</v>
      </c>
      <c r="G1310" s="10" t="s">
        <v>50</v>
      </c>
      <c r="H1310" s="10" t="s">
        <v>51</v>
      </c>
      <c r="I1310" s="10" t="s">
        <v>5636</v>
      </c>
      <c r="J1310" s="10" t="s">
        <v>3233</v>
      </c>
      <c r="K1310" s="10" t="s">
        <v>3234</v>
      </c>
      <c r="L1310" s="104" t="s">
        <v>565</v>
      </c>
      <c r="M1310" s="10" t="s">
        <v>35</v>
      </c>
      <c r="N1310" s="10" t="s">
        <v>5637</v>
      </c>
      <c r="O1310" s="10" t="s">
        <v>36</v>
      </c>
      <c r="P1310" s="51" t="s">
        <v>5211</v>
      </c>
      <c r="Q1310" s="5" t="s">
        <v>567</v>
      </c>
      <c r="R1310" s="5" t="s">
        <v>594</v>
      </c>
      <c r="S1310" s="142" t="s">
        <v>5599</v>
      </c>
      <c r="T1310" s="663" t="s">
        <v>5599</v>
      </c>
      <c r="U1310" s="186">
        <v>25.42</v>
      </c>
      <c r="V1310" s="186">
        <v>71.87</v>
      </c>
      <c r="W1310" s="186"/>
      <c r="X1310" s="186"/>
      <c r="Y1310" s="11">
        <v>97.29</v>
      </c>
      <c r="Z1310" s="6" t="s">
        <v>40</v>
      </c>
    </row>
    <row r="1311" spans="1:37" customFormat="1" ht="15">
      <c r="A1311" s="8" t="s">
        <v>26</v>
      </c>
      <c r="B1311" s="703" t="s">
        <v>5638</v>
      </c>
      <c r="C1311" s="703" t="s">
        <v>5639</v>
      </c>
      <c r="D1311" s="16" t="s">
        <v>28</v>
      </c>
      <c r="E1311" s="506" t="s">
        <v>620</v>
      </c>
      <c r="F1311" s="16" t="s">
        <v>5640</v>
      </c>
      <c r="G1311" s="16" t="s">
        <v>57</v>
      </c>
      <c r="H1311" s="16" t="s">
        <v>662</v>
      </c>
      <c r="I1311" s="16" t="s">
        <v>5641</v>
      </c>
      <c r="J1311" s="16" t="s">
        <v>5642</v>
      </c>
      <c r="K1311" s="16" t="s">
        <v>5643</v>
      </c>
      <c r="L1311" s="104" t="s">
        <v>565</v>
      </c>
      <c r="M1311" s="10" t="s">
        <v>35</v>
      </c>
      <c r="N1311" s="10" t="s">
        <v>5644</v>
      </c>
      <c r="O1311" s="10" t="s">
        <v>475</v>
      </c>
      <c r="P1311" s="50"/>
      <c r="Q1311" s="5" t="s">
        <v>567</v>
      </c>
      <c r="R1311" s="5" t="s">
        <v>568</v>
      </c>
      <c r="S1311" s="142" t="s">
        <v>5599</v>
      </c>
      <c r="T1311" s="663" t="s">
        <v>5599</v>
      </c>
      <c r="U1311" s="186">
        <v>1E-3</v>
      </c>
      <c r="V1311" s="186">
        <v>1E-3</v>
      </c>
      <c r="W1311" s="186"/>
      <c r="X1311" s="186"/>
      <c r="Y1311" s="186">
        <v>1E-3</v>
      </c>
      <c r="Z1311" s="6" t="s">
        <v>40</v>
      </c>
    </row>
    <row r="1312" spans="1:37" customFormat="1" ht="15">
      <c r="A1312" s="8" t="s">
        <v>26</v>
      </c>
      <c r="B1312" s="10" t="s">
        <v>5645</v>
      </c>
      <c r="C1312" s="8" t="s">
        <v>5646</v>
      </c>
      <c r="D1312" s="8" t="s">
        <v>28</v>
      </c>
      <c r="E1312" s="149" t="s">
        <v>675</v>
      </c>
      <c r="F1312" s="5">
        <v>974267878</v>
      </c>
      <c r="G1312" s="5" t="s">
        <v>70</v>
      </c>
      <c r="H1312" s="5" t="s">
        <v>1184</v>
      </c>
      <c r="I1312" s="5">
        <v>677</v>
      </c>
      <c r="J1312" s="5" t="s">
        <v>5647</v>
      </c>
      <c r="K1312" s="5" t="s">
        <v>5648</v>
      </c>
      <c r="L1312" s="104" t="s">
        <v>565</v>
      </c>
      <c r="M1312" s="5" t="s">
        <v>566</v>
      </c>
      <c r="N1312" s="5">
        <v>3913</v>
      </c>
      <c r="O1312" s="5" t="s">
        <v>475</v>
      </c>
      <c r="P1312" s="113"/>
      <c r="Q1312" s="5" t="s">
        <v>567</v>
      </c>
      <c r="R1312" s="5" t="s">
        <v>594</v>
      </c>
      <c r="S1312" s="142" t="s">
        <v>5649</v>
      </c>
      <c r="T1312" s="663" t="s">
        <v>5649</v>
      </c>
      <c r="U1312" s="186">
        <v>1E-3</v>
      </c>
      <c r="V1312" s="186">
        <v>1E-3</v>
      </c>
      <c r="W1312" s="186"/>
      <c r="X1312" s="186"/>
      <c r="Y1312" s="186">
        <v>1E-3</v>
      </c>
      <c r="Z1312" s="6" t="s">
        <v>40</v>
      </c>
    </row>
    <row r="1313" spans="1:37" customFormat="1" ht="15">
      <c r="A1313" s="8" t="s">
        <v>26</v>
      </c>
      <c r="B1313" s="10" t="s">
        <v>2089</v>
      </c>
      <c r="C1313" s="8" t="s">
        <v>2090</v>
      </c>
      <c r="D1313" s="8" t="s">
        <v>28</v>
      </c>
      <c r="E1313" s="149" t="s">
        <v>5650</v>
      </c>
      <c r="F1313" s="5">
        <v>945502902</v>
      </c>
      <c r="G1313" s="5" t="s">
        <v>70</v>
      </c>
      <c r="H1313" s="5" t="s">
        <v>247</v>
      </c>
      <c r="I1313" s="5">
        <v>3095</v>
      </c>
      <c r="J1313" s="5" t="s">
        <v>2091</v>
      </c>
      <c r="K1313" s="5" t="s">
        <v>2092</v>
      </c>
      <c r="L1313" s="104" t="s">
        <v>565</v>
      </c>
      <c r="M1313" s="5" t="s">
        <v>566</v>
      </c>
      <c r="N1313" s="5">
        <v>3914</v>
      </c>
      <c r="O1313" s="5" t="s">
        <v>36</v>
      </c>
      <c r="P1313" s="113">
        <v>5000</v>
      </c>
      <c r="Q1313" s="5" t="s">
        <v>567</v>
      </c>
      <c r="R1313" s="5" t="s">
        <v>883</v>
      </c>
      <c r="S1313" s="142" t="s">
        <v>5649</v>
      </c>
      <c r="T1313" s="663" t="s">
        <v>5649</v>
      </c>
      <c r="U1313" s="186">
        <v>25.42</v>
      </c>
      <c r="V1313" s="186">
        <v>71.87</v>
      </c>
      <c r="W1313" s="186"/>
      <c r="X1313" s="186"/>
      <c r="Y1313" s="11">
        <v>97.29</v>
      </c>
      <c r="Z1313" s="6" t="s">
        <v>40</v>
      </c>
    </row>
    <row r="1314" spans="1:37" customFormat="1" ht="15">
      <c r="A1314" s="8" t="s">
        <v>26</v>
      </c>
      <c r="B1314" s="10" t="s">
        <v>5651</v>
      </c>
      <c r="C1314" s="8" t="s">
        <v>5652</v>
      </c>
      <c r="D1314" s="8" t="s">
        <v>28</v>
      </c>
      <c r="E1314" s="149" t="s">
        <v>5653</v>
      </c>
      <c r="F1314" s="5">
        <v>987839797</v>
      </c>
      <c r="G1314" s="5" t="s">
        <v>43</v>
      </c>
      <c r="H1314" s="5" t="s">
        <v>704</v>
      </c>
      <c r="I1314" s="5">
        <v>4784</v>
      </c>
      <c r="J1314" s="5" t="s">
        <v>5654</v>
      </c>
      <c r="K1314" s="5" t="s">
        <v>5655</v>
      </c>
      <c r="L1314" s="104" t="s">
        <v>565</v>
      </c>
      <c r="M1314" s="5" t="s">
        <v>566</v>
      </c>
      <c r="N1314" s="5">
        <v>3915</v>
      </c>
      <c r="O1314" s="5" t="s">
        <v>36</v>
      </c>
      <c r="P1314" s="113">
        <v>5000</v>
      </c>
      <c r="Q1314" s="5" t="s">
        <v>567</v>
      </c>
      <c r="R1314" s="5" t="s">
        <v>865</v>
      </c>
      <c r="S1314" s="142" t="s">
        <v>5649</v>
      </c>
      <c r="T1314" s="663" t="s">
        <v>5649</v>
      </c>
      <c r="U1314" s="186">
        <v>25.42</v>
      </c>
      <c r="V1314" s="186">
        <v>82.11</v>
      </c>
      <c r="W1314" s="186"/>
      <c r="X1314" s="186"/>
      <c r="Y1314" s="685">
        <v>107.53</v>
      </c>
      <c r="Z1314" s="6" t="s">
        <v>40</v>
      </c>
    </row>
    <row r="1315" spans="1:37" customFormat="1" ht="15">
      <c r="A1315" s="8" t="s">
        <v>26</v>
      </c>
      <c r="B1315" s="10" t="s">
        <v>4629</v>
      </c>
      <c r="C1315" s="8" t="s">
        <v>5656</v>
      </c>
      <c r="D1315" s="8" t="s">
        <v>28</v>
      </c>
      <c r="E1315" s="149" t="s">
        <v>4631</v>
      </c>
      <c r="F1315" s="5">
        <v>984108690</v>
      </c>
      <c r="G1315" s="5" t="s">
        <v>43</v>
      </c>
      <c r="H1315" s="5" t="s">
        <v>271</v>
      </c>
      <c r="I1315" s="5">
        <v>66023</v>
      </c>
      <c r="J1315" s="5" t="s">
        <v>4632</v>
      </c>
      <c r="K1315" s="5" t="s">
        <v>4633</v>
      </c>
      <c r="L1315" s="104" t="s">
        <v>565</v>
      </c>
      <c r="M1315" s="5" t="s">
        <v>35</v>
      </c>
      <c r="N1315" s="5">
        <v>3916</v>
      </c>
      <c r="O1315" s="5" t="s">
        <v>36</v>
      </c>
      <c r="P1315" s="113">
        <v>65000</v>
      </c>
      <c r="Q1315" s="5" t="s">
        <v>567</v>
      </c>
      <c r="R1315" s="5" t="s">
        <v>865</v>
      </c>
      <c r="S1315" s="142" t="s">
        <v>5649</v>
      </c>
      <c r="T1315" s="663" t="s">
        <v>5649</v>
      </c>
      <c r="U1315" s="186">
        <v>25.42</v>
      </c>
      <c r="V1315" s="186">
        <v>82.11</v>
      </c>
      <c r="W1315" s="186"/>
      <c r="X1315" s="186"/>
      <c r="Y1315" s="685">
        <v>107.53</v>
      </c>
      <c r="Z1315" s="6" t="s">
        <v>40</v>
      </c>
    </row>
    <row r="1316" spans="1:37" customFormat="1" ht="15">
      <c r="A1316" s="8" t="s">
        <v>26</v>
      </c>
      <c r="B1316" s="6" t="s">
        <v>5657</v>
      </c>
      <c r="C1316" s="8" t="s">
        <v>5658</v>
      </c>
      <c r="D1316" s="8" t="s">
        <v>28</v>
      </c>
      <c r="E1316" s="94" t="s">
        <v>3694</v>
      </c>
      <c r="F1316" s="5">
        <v>98700606</v>
      </c>
      <c r="G1316" s="5" t="s">
        <v>43</v>
      </c>
      <c r="H1316" s="8" t="s">
        <v>271</v>
      </c>
      <c r="I1316" s="5">
        <v>25420</v>
      </c>
      <c r="J1316" s="5" t="s">
        <v>3695</v>
      </c>
      <c r="K1316" s="5" t="s">
        <v>3696</v>
      </c>
      <c r="L1316" s="104" t="s">
        <v>565</v>
      </c>
      <c r="M1316" s="5" t="s">
        <v>566</v>
      </c>
      <c r="N1316" s="5">
        <v>2687</v>
      </c>
      <c r="O1316" s="5" t="s">
        <v>36</v>
      </c>
      <c r="P1316" s="113">
        <v>25000</v>
      </c>
      <c r="Q1316" s="5" t="s">
        <v>567</v>
      </c>
      <c r="R1316" s="5" t="s">
        <v>568</v>
      </c>
      <c r="S1316" s="142" t="s">
        <v>5659</v>
      </c>
      <c r="T1316" s="663" t="s">
        <v>5659</v>
      </c>
      <c r="U1316" s="11">
        <v>25.42</v>
      </c>
      <c r="V1316" s="11">
        <v>82.11</v>
      </c>
      <c r="W1316" s="11"/>
      <c r="X1316" s="11"/>
      <c r="Y1316" s="11">
        <v>107.53</v>
      </c>
      <c r="Z1316" s="6" t="s">
        <v>40</v>
      </c>
    </row>
    <row r="1317" spans="1:37" customFormat="1" ht="15">
      <c r="A1317" s="8" t="s">
        <v>26</v>
      </c>
      <c r="B1317" s="6" t="s">
        <v>1759</v>
      </c>
      <c r="C1317" s="8" t="s">
        <v>5660</v>
      </c>
      <c r="D1317" s="8" t="s">
        <v>28</v>
      </c>
      <c r="E1317" s="94" t="s">
        <v>2806</v>
      </c>
      <c r="F1317" s="5">
        <v>986859417</v>
      </c>
      <c r="G1317" s="5" t="s">
        <v>43</v>
      </c>
      <c r="H1317" s="8">
        <v>2</v>
      </c>
      <c r="I1317" s="5">
        <v>20718</v>
      </c>
      <c r="J1317" s="5" t="s">
        <v>1761</v>
      </c>
      <c r="K1317" s="5" t="s">
        <v>1762</v>
      </c>
      <c r="L1317" s="104" t="s">
        <v>565</v>
      </c>
      <c r="M1317" s="5" t="s">
        <v>566</v>
      </c>
      <c r="N1317" s="5">
        <v>2688</v>
      </c>
      <c r="O1317" s="5" t="s">
        <v>36</v>
      </c>
      <c r="P1317" s="113">
        <v>20000</v>
      </c>
      <c r="Q1317" s="5" t="s">
        <v>567</v>
      </c>
      <c r="R1317" s="5" t="s">
        <v>594</v>
      </c>
      <c r="S1317" s="142" t="s">
        <v>5659</v>
      </c>
      <c r="T1317" s="663" t="s">
        <v>5659</v>
      </c>
      <c r="U1317" s="11">
        <v>25.42</v>
      </c>
      <c r="V1317" s="11">
        <v>76.989999999999995</v>
      </c>
      <c r="W1317" s="11"/>
      <c r="X1317" s="11"/>
      <c r="Y1317" s="11">
        <v>102.41</v>
      </c>
      <c r="Z1317" s="6" t="s">
        <v>40</v>
      </c>
    </row>
    <row r="1318" spans="1:37" customFormat="1" ht="15">
      <c r="A1318" s="8" t="s">
        <v>26</v>
      </c>
      <c r="B1318" s="683" t="s">
        <v>5661</v>
      </c>
      <c r="C1318" s="127" t="s">
        <v>5662</v>
      </c>
      <c r="D1318" s="127" t="s">
        <v>28</v>
      </c>
      <c r="E1318" s="149" t="s">
        <v>675</v>
      </c>
      <c r="F1318" s="5">
        <v>958167295</v>
      </c>
      <c r="G1318" s="5" t="s">
        <v>30</v>
      </c>
      <c r="H1318" s="132" t="s">
        <v>83</v>
      </c>
      <c r="I1318" s="5">
        <v>5002</v>
      </c>
      <c r="J1318" s="132" t="s">
        <v>5663</v>
      </c>
      <c r="K1318" s="132" t="s">
        <v>5664</v>
      </c>
      <c r="L1318" s="104" t="s">
        <v>565</v>
      </c>
      <c r="M1318" s="5" t="s">
        <v>566</v>
      </c>
      <c r="N1318" s="5">
        <v>4062</v>
      </c>
      <c r="O1318" s="132" t="s">
        <v>36</v>
      </c>
      <c r="P1318" s="113">
        <v>5000</v>
      </c>
      <c r="Q1318" s="5" t="s">
        <v>567</v>
      </c>
      <c r="R1318" s="5" t="s">
        <v>865</v>
      </c>
      <c r="S1318" s="721" t="s">
        <v>5341</v>
      </c>
      <c r="T1318" s="684" t="s">
        <v>5341</v>
      </c>
      <c r="U1318" s="186">
        <v>25.42</v>
      </c>
      <c r="V1318" s="186">
        <v>76.989999999999995</v>
      </c>
      <c r="W1318" s="186"/>
      <c r="X1318" s="186"/>
      <c r="Y1318" s="186">
        <v>102.41</v>
      </c>
      <c r="Z1318" s="6" t="s">
        <v>40</v>
      </c>
      <c r="AA1318" s="303"/>
      <c r="AB1318" s="303"/>
      <c r="AC1318" s="303"/>
      <c r="AD1318" s="303"/>
      <c r="AE1318" s="303"/>
      <c r="AF1318" s="303"/>
      <c r="AG1318" s="303"/>
      <c r="AH1318" s="303"/>
      <c r="AI1318" s="303"/>
      <c r="AJ1318" s="303"/>
      <c r="AK1318" s="303"/>
    </row>
    <row r="1319" spans="1:37" customFormat="1" ht="15">
      <c r="A1319" s="8" t="s">
        <v>26</v>
      </c>
      <c r="B1319" s="683" t="s">
        <v>5665</v>
      </c>
      <c r="C1319" s="127" t="s">
        <v>5666</v>
      </c>
      <c r="D1319" s="127" t="s">
        <v>28</v>
      </c>
      <c r="E1319" s="195" t="s">
        <v>5667</v>
      </c>
      <c r="F1319" s="5">
        <v>997089409</v>
      </c>
      <c r="G1319" s="5" t="s">
        <v>70</v>
      </c>
      <c r="H1319" s="132" t="s">
        <v>2217</v>
      </c>
      <c r="I1319" s="5">
        <v>6605</v>
      </c>
      <c r="J1319" s="132" t="s">
        <v>5668</v>
      </c>
      <c r="K1319" s="132" t="s">
        <v>5669</v>
      </c>
      <c r="L1319" s="104" t="s">
        <v>565</v>
      </c>
      <c r="M1319" s="5" t="s">
        <v>566</v>
      </c>
      <c r="N1319" s="5">
        <v>4063</v>
      </c>
      <c r="O1319" s="132" t="s">
        <v>475</v>
      </c>
      <c r="P1319" s="113"/>
      <c r="Q1319" s="5" t="s">
        <v>567</v>
      </c>
      <c r="R1319" s="5" t="s">
        <v>594</v>
      </c>
      <c r="S1319" s="683" t="s">
        <v>5341</v>
      </c>
      <c r="T1319" s="705" t="s">
        <v>5341</v>
      </c>
      <c r="U1319" s="193">
        <v>1E-3</v>
      </c>
      <c r="V1319" s="193">
        <v>1E-3</v>
      </c>
      <c r="W1319" s="193"/>
      <c r="X1319" s="193"/>
      <c r="Y1319" s="193">
        <v>1E-3</v>
      </c>
      <c r="Z1319" s="96" t="s">
        <v>40</v>
      </c>
      <c r="AA1319" s="303"/>
      <c r="AB1319" s="303"/>
      <c r="AC1319" s="303"/>
      <c r="AD1319" s="303"/>
      <c r="AE1319" s="303"/>
      <c r="AF1319" s="303"/>
      <c r="AG1319" s="303"/>
      <c r="AH1319" s="303"/>
      <c r="AI1319" s="303"/>
      <c r="AJ1319" s="303"/>
      <c r="AK1319" s="303"/>
    </row>
    <row r="1320" spans="1:37" customFormat="1" ht="15">
      <c r="A1320" s="8" t="s">
        <v>26</v>
      </c>
      <c r="B1320" s="683" t="s">
        <v>5670</v>
      </c>
      <c r="C1320" s="127" t="s">
        <v>5671</v>
      </c>
      <c r="D1320" s="127" t="s">
        <v>28</v>
      </c>
      <c r="E1320" s="149" t="s">
        <v>5672</v>
      </c>
      <c r="F1320" s="5">
        <v>951710800</v>
      </c>
      <c r="G1320" s="5" t="s">
        <v>43</v>
      </c>
      <c r="H1320" s="132" t="s">
        <v>148</v>
      </c>
      <c r="I1320" s="5">
        <v>100989</v>
      </c>
      <c r="J1320" s="132" t="s">
        <v>5673</v>
      </c>
      <c r="K1320" s="132" t="s">
        <v>5674</v>
      </c>
      <c r="L1320" s="104" t="s">
        <v>565</v>
      </c>
      <c r="M1320" s="5" t="s">
        <v>566</v>
      </c>
      <c r="N1320" s="5">
        <v>4064</v>
      </c>
      <c r="O1320" s="132" t="s">
        <v>36</v>
      </c>
      <c r="P1320" s="113">
        <v>100000</v>
      </c>
      <c r="Q1320" s="5" t="s">
        <v>567</v>
      </c>
      <c r="R1320" s="5" t="s">
        <v>883</v>
      </c>
      <c r="S1320" s="683" t="s">
        <v>5341</v>
      </c>
      <c r="T1320" s="684" t="s">
        <v>5341</v>
      </c>
      <c r="U1320" s="186">
        <v>32.200000000000003</v>
      </c>
      <c r="V1320" s="186">
        <v>108.62</v>
      </c>
      <c r="W1320" s="186"/>
      <c r="X1320" s="186"/>
      <c r="Y1320" s="186">
        <v>140.82</v>
      </c>
      <c r="Z1320" s="6" t="s">
        <v>40</v>
      </c>
      <c r="AA1320" s="303"/>
      <c r="AB1320" s="303"/>
      <c r="AC1320" s="303"/>
      <c r="AD1320" s="303"/>
      <c r="AE1320" s="303"/>
      <c r="AF1320" s="303"/>
      <c r="AG1320" s="303"/>
      <c r="AH1320" s="303"/>
      <c r="AI1320" s="303"/>
      <c r="AJ1320" s="303"/>
      <c r="AK1320" s="303"/>
    </row>
    <row r="1321" spans="1:37" customFormat="1" ht="15">
      <c r="A1321" s="8" t="s">
        <v>26</v>
      </c>
      <c r="B1321" s="683" t="s">
        <v>1979</v>
      </c>
      <c r="C1321" s="127" t="s">
        <v>4844</v>
      </c>
      <c r="D1321" s="127" t="s">
        <v>28</v>
      </c>
      <c r="E1321" s="149" t="s">
        <v>5675</v>
      </c>
      <c r="F1321" s="5">
        <v>984701671</v>
      </c>
      <c r="G1321" s="5" t="s">
        <v>50</v>
      </c>
      <c r="H1321" s="132" t="s">
        <v>3552</v>
      </c>
      <c r="I1321" s="5">
        <v>35341</v>
      </c>
      <c r="J1321" s="132" t="s">
        <v>4846</v>
      </c>
      <c r="K1321" s="132" t="s">
        <v>1983</v>
      </c>
      <c r="L1321" s="104" t="s">
        <v>565</v>
      </c>
      <c r="M1321" s="5" t="s">
        <v>566</v>
      </c>
      <c r="N1321" s="5">
        <v>4065</v>
      </c>
      <c r="O1321" s="132" t="s">
        <v>36</v>
      </c>
      <c r="P1321" s="113">
        <v>35000</v>
      </c>
      <c r="Q1321" s="5" t="s">
        <v>567</v>
      </c>
      <c r="R1321" s="5" t="s">
        <v>865</v>
      </c>
      <c r="S1321" s="683" t="s">
        <v>5341</v>
      </c>
      <c r="T1321" s="684" t="s">
        <v>5341</v>
      </c>
      <c r="U1321" s="186">
        <v>25.42</v>
      </c>
      <c r="V1321" s="186">
        <v>76.989999999999995</v>
      </c>
      <c r="W1321" s="186"/>
      <c r="X1321" s="186"/>
      <c r="Y1321" s="186">
        <v>102.41</v>
      </c>
      <c r="Z1321" s="6" t="s">
        <v>40</v>
      </c>
      <c r="AA1321" s="303"/>
      <c r="AB1321" s="303"/>
      <c r="AC1321" s="303"/>
      <c r="AD1321" s="303"/>
      <c r="AE1321" s="303"/>
      <c r="AF1321" s="303"/>
      <c r="AG1321" s="303"/>
      <c r="AH1321" s="303"/>
      <c r="AI1321" s="303"/>
      <c r="AJ1321" s="303"/>
      <c r="AK1321" s="303"/>
    </row>
    <row r="1322" spans="1:37" customFormat="1" ht="15">
      <c r="A1322" s="8" t="s">
        <v>26</v>
      </c>
      <c r="B1322" s="683" t="s">
        <v>5676</v>
      </c>
      <c r="C1322" s="127" t="s">
        <v>5677</v>
      </c>
      <c r="D1322" s="127" t="s">
        <v>28</v>
      </c>
      <c r="E1322" s="149" t="s">
        <v>5678</v>
      </c>
      <c r="F1322" s="5">
        <v>952714135</v>
      </c>
      <c r="G1322" s="5" t="s">
        <v>43</v>
      </c>
      <c r="H1322" s="132" t="s">
        <v>622</v>
      </c>
      <c r="I1322" s="5">
        <v>28303</v>
      </c>
      <c r="J1322" s="132" t="s">
        <v>5679</v>
      </c>
      <c r="K1322" s="132" t="s">
        <v>5680</v>
      </c>
      <c r="L1322" s="104" t="s">
        <v>565</v>
      </c>
      <c r="M1322" s="5" t="s">
        <v>566</v>
      </c>
      <c r="N1322" s="5">
        <v>4066</v>
      </c>
      <c r="O1322" s="132" t="s">
        <v>36</v>
      </c>
      <c r="P1322" s="113">
        <v>30000</v>
      </c>
      <c r="Q1322" s="5" t="s">
        <v>567</v>
      </c>
      <c r="R1322" s="5" t="s">
        <v>883</v>
      </c>
      <c r="S1322" s="683" t="s">
        <v>5341</v>
      </c>
      <c r="T1322" s="684" t="s">
        <v>5341</v>
      </c>
      <c r="U1322" s="186">
        <v>25.42</v>
      </c>
      <c r="V1322" s="186">
        <v>82.11</v>
      </c>
      <c r="W1322" s="186"/>
      <c r="X1322" s="186"/>
      <c r="Y1322" s="685">
        <v>107.53</v>
      </c>
      <c r="Z1322" s="6" t="s">
        <v>40</v>
      </c>
      <c r="AA1322" s="303"/>
      <c r="AB1322" s="303"/>
      <c r="AC1322" s="303"/>
      <c r="AD1322" s="303"/>
      <c r="AE1322" s="303"/>
      <c r="AF1322" s="303"/>
      <c r="AG1322" s="303"/>
      <c r="AH1322" s="303"/>
      <c r="AI1322" s="303"/>
      <c r="AJ1322" s="303"/>
      <c r="AK1322" s="303"/>
    </row>
    <row r="1323" spans="1:37" customFormat="1" ht="15">
      <c r="A1323" s="8" t="s">
        <v>26</v>
      </c>
      <c r="B1323" s="683" t="s">
        <v>815</v>
      </c>
      <c r="C1323" s="127" t="s">
        <v>5681</v>
      </c>
      <c r="D1323" s="127" t="s">
        <v>28</v>
      </c>
      <c r="E1323" s="149" t="s">
        <v>817</v>
      </c>
      <c r="F1323" s="5">
        <v>920843569</v>
      </c>
      <c r="G1323" s="5" t="s">
        <v>102</v>
      </c>
      <c r="H1323" s="132" t="s">
        <v>818</v>
      </c>
      <c r="I1323" s="5">
        <v>11434</v>
      </c>
      <c r="J1323" s="132" t="s">
        <v>819</v>
      </c>
      <c r="K1323" s="132" t="s">
        <v>820</v>
      </c>
      <c r="L1323" s="104" t="s">
        <v>565</v>
      </c>
      <c r="M1323" s="5" t="s">
        <v>566</v>
      </c>
      <c r="N1323" s="5">
        <v>4068</v>
      </c>
      <c r="O1323" s="132" t="s">
        <v>36</v>
      </c>
      <c r="P1323" s="113">
        <v>10000</v>
      </c>
      <c r="Q1323" s="5" t="s">
        <v>567</v>
      </c>
      <c r="R1323" s="5" t="s">
        <v>865</v>
      </c>
      <c r="S1323" s="683" t="s">
        <v>5341</v>
      </c>
      <c r="T1323" s="684" t="s">
        <v>5341</v>
      </c>
      <c r="U1323" s="186">
        <v>25.42</v>
      </c>
      <c r="V1323" s="186">
        <v>71.87</v>
      </c>
      <c r="W1323" s="186"/>
      <c r="X1323" s="186"/>
      <c r="Y1323" s="186">
        <v>97.29</v>
      </c>
      <c r="Z1323" s="6" t="s">
        <v>40</v>
      </c>
      <c r="AA1323" s="303"/>
      <c r="AB1323" s="303"/>
      <c r="AC1323" s="303"/>
      <c r="AD1323" s="303"/>
      <c r="AE1323" s="303"/>
      <c r="AF1323" s="303"/>
      <c r="AG1323" s="303"/>
      <c r="AH1323" s="303"/>
      <c r="AI1323" s="303"/>
      <c r="AJ1323" s="303"/>
      <c r="AK1323" s="303"/>
    </row>
    <row r="1324" spans="1:37" customFormat="1" ht="15">
      <c r="A1324" s="8" t="s">
        <v>26</v>
      </c>
      <c r="B1324" s="683" t="s">
        <v>1677</v>
      </c>
      <c r="C1324" s="127" t="s">
        <v>1678</v>
      </c>
      <c r="D1324" s="127" t="s">
        <v>28</v>
      </c>
      <c r="E1324" s="149" t="s">
        <v>1679</v>
      </c>
      <c r="F1324" s="5">
        <v>992264335</v>
      </c>
      <c r="G1324" s="5" t="s">
        <v>43</v>
      </c>
      <c r="H1324" s="132" t="s">
        <v>622</v>
      </c>
      <c r="I1324" s="5">
        <v>38252</v>
      </c>
      <c r="J1324" s="132" t="s">
        <v>1680</v>
      </c>
      <c r="K1324" s="132" t="s">
        <v>1681</v>
      </c>
      <c r="L1324" s="104" t="s">
        <v>565</v>
      </c>
      <c r="M1324" s="5" t="s">
        <v>566</v>
      </c>
      <c r="N1324" s="5">
        <v>4069</v>
      </c>
      <c r="O1324" s="132" t="s">
        <v>40</v>
      </c>
      <c r="P1324" s="113"/>
      <c r="Q1324" s="5" t="s">
        <v>567</v>
      </c>
      <c r="R1324" s="5" t="s">
        <v>594</v>
      </c>
      <c r="S1324" s="683" t="s">
        <v>5341</v>
      </c>
      <c r="T1324" s="684" t="s">
        <v>5341</v>
      </c>
      <c r="U1324" s="186">
        <v>25.42</v>
      </c>
      <c r="V1324" s="186">
        <v>46.27</v>
      </c>
      <c r="W1324" s="186"/>
      <c r="X1324" s="186"/>
      <c r="Y1324" s="186">
        <v>71.69</v>
      </c>
      <c r="Z1324" s="6" t="s">
        <v>40</v>
      </c>
      <c r="AA1324" s="303"/>
      <c r="AB1324" s="303"/>
      <c r="AC1324" s="303"/>
      <c r="AD1324" s="303"/>
      <c r="AE1324" s="303"/>
      <c r="AF1324" s="303"/>
      <c r="AG1324" s="303"/>
      <c r="AH1324" s="303"/>
      <c r="AI1324" s="303"/>
      <c r="AJ1324" s="303"/>
      <c r="AK1324" s="303"/>
    </row>
    <row r="1325" spans="1:37" customFormat="1" ht="15">
      <c r="A1325" s="8" t="s">
        <v>26</v>
      </c>
      <c r="B1325" s="683" t="s">
        <v>5682</v>
      </c>
      <c r="C1325" s="127" t="s">
        <v>5683</v>
      </c>
      <c r="D1325" s="127" t="s">
        <v>28</v>
      </c>
      <c r="E1325" s="149" t="s">
        <v>5684</v>
      </c>
      <c r="F1325" s="5">
        <v>984786516</v>
      </c>
      <c r="G1325" s="5" t="s">
        <v>102</v>
      </c>
      <c r="H1325" s="132" t="s">
        <v>920</v>
      </c>
      <c r="I1325" s="5">
        <v>869</v>
      </c>
      <c r="J1325" s="132" t="s">
        <v>5685</v>
      </c>
      <c r="K1325" s="132" t="s">
        <v>5686</v>
      </c>
      <c r="L1325" s="104" t="s">
        <v>565</v>
      </c>
      <c r="M1325" s="5" t="s">
        <v>566</v>
      </c>
      <c r="N1325" s="5">
        <v>4070</v>
      </c>
      <c r="O1325" s="132" t="s">
        <v>36</v>
      </c>
      <c r="P1325" s="113">
        <v>10000</v>
      </c>
      <c r="Q1325" s="5" t="s">
        <v>567</v>
      </c>
      <c r="R1325" s="5" t="s">
        <v>883</v>
      </c>
      <c r="S1325" s="683" t="s">
        <v>5341</v>
      </c>
      <c r="T1325" s="684" t="s">
        <v>5341</v>
      </c>
      <c r="U1325" s="186">
        <v>25.42</v>
      </c>
      <c r="V1325" s="186">
        <v>64.16</v>
      </c>
      <c r="W1325" s="186"/>
      <c r="X1325" s="186"/>
      <c r="Y1325" s="186">
        <v>89.61</v>
      </c>
      <c r="Z1325" s="6" t="s">
        <v>40</v>
      </c>
      <c r="AA1325" s="303"/>
      <c r="AB1325" s="303"/>
      <c r="AC1325" s="303"/>
      <c r="AD1325" s="303"/>
      <c r="AE1325" s="303"/>
      <c r="AF1325" s="303"/>
      <c r="AG1325" s="303"/>
      <c r="AH1325" s="303"/>
      <c r="AI1325" s="303"/>
      <c r="AJ1325" s="303"/>
      <c r="AK1325" s="303"/>
    </row>
    <row r="1326" spans="1:37" customFormat="1" ht="15">
      <c r="A1326" s="8" t="s">
        <v>26</v>
      </c>
      <c r="B1326" s="683" t="s">
        <v>5687</v>
      </c>
      <c r="C1326" s="127" t="s">
        <v>5688</v>
      </c>
      <c r="D1326" s="127" t="s">
        <v>28</v>
      </c>
      <c r="E1326" s="149" t="s">
        <v>1316</v>
      </c>
      <c r="F1326" s="5">
        <v>986834392</v>
      </c>
      <c r="G1326" s="5" t="s">
        <v>57</v>
      </c>
      <c r="H1326" s="132" t="s">
        <v>198</v>
      </c>
      <c r="I1326" s="5">
        <v>1135</v>
      </c>
      <c r="J1326" s="132" t="s">
        <v>5689</v>
      </c>
      <c r="K1326" s="132" t="s">
        <v>5690</v>
      </c>
      <c r="L1326" s="104" t="s">
        <v>565</v>
      </c>
      <c r="M1326" s="5" t="s">
        <v>566</v>
      </c>
      <c r="N1326" s="5">
        <v>4071</v>
      </c>
      <c r="O1326" s="132" t="s">
        <v>36</v>
      </c>
      <c r="P1326" s="113">
        <v>10000</v>
      </c>
      <c r="Q1326" s="5" t="s">
        <v>567</v>
      </c>
      <c r="R1326" s="5" t="s">
        <v>865</v>
      </c>
      <c r="S1326" s="683" t="s">
        <v>5341</v>
      </c>
      <c r="T1326" s="684" t="s">
        <v>5341</v>
      </c>
      <c r="U1326" s="186">
        <v>25.42</v>
      </c>
      <c r="V1326" s="186">
        <v>20.67</v>
      </c>
      <c r="W1326" s="186"/>
      <c r="X1326" s="186"/>
      <c r="Y1326" s="186">
        <v>46.09</v>
      </c>
      <c r="Z1326" s="6" t="s">
        <v>40</v>
      </c>
      <c r="AA1326" s="303"/>
      <c r="AB1326" s="303"/>
      <c r="AC1326" s="303"/>
      <c r="AD1326" s="303"/>
      <c r="AE1326" s="303"/>
      <c r="AF1326" s="303"/>
      <c r="AG1326" s="303"/>
      <c r="AH1326" s="303"/>
      <c r="AI1326" s="303"/>
      <c r="AJ1326" s="303"/>
      <c r="AK1326" s="303"/>
    </row>
    <row r="1327" spans="1:37" customFormat="1" ht="15">
      <c r="A1327" s="5" t="s">
        <v>26</v>
      </c>
      <c r="B1327" s="6">
        <v>41921692</v>
      </c>
      <c r="C1327" s="8" t="s">
        <v>5691</v>
      </c>
      <c r="D1327" s="8" t="s">
        <v>28</v>
      </c>
      <c r="E1327" s="8" t="s">
        <v>1258</v>
      </c>
      <c r="F1327" s="5">
        <v>965348534</v>
      </c>
      <c r="G1327" s="5" t="s">
        <v>57</v>
      </c>
      <c r="H1327" s="5" t="s">
        <v>2593</v>
      </c>
      <c r="I1327" s="5">
        <v>15052</v>
      </c>
      <c r="J1327" s="5" t="s">
        <v>5692</v>
      </c>
      <c r="K1327" s="5" t="s">
        <v>5693</v>
      </c>
      <c r="L1327" s="104" t="s">
        <v>565</v>
      </c>
      <c r="M1327" s="5" t="s">
        <v>566</v>
      </c>
      <c r="N1327" s="5">
        <v>1820</v>
      </c>
      <c r="O1327" s="5" t="s">
        <v>36</v>
      </c>
      <c r="P1327" s="113">
        <v>15052</v>
      </c>
      <c r="Q1327" s="5" t="s">
        <v>1167</v>
      </c>
      <c r="R1327" s="5" t="s">
        <v>1133</v>
      </c>
      <c r="S1327" s="10" t="s">
        <v>5694</v>
      </c>
      <c r="T1327" s="663" t="s">
        <v>5694</v>
      </c>
      <c r="U1327" s="7">
        <v>25.42</v>
      </c>
      <c r="V1327" s="7">
        <v>107.72</v>
      </c>
      <c r="W1327" s="7"/>
      <c r="X1327" s="7"/>
      <c r="Y1327" s="7">
        <v>133.13999999999999</v>
      </c>
      <c r="Z1327" s="6" t="s">
        <v>40</v>
      </c>
    </row>
    <row r="1328" spans="1:37" customFormat="1" ht="15">
      <c r="A1328" s="5" t="s">
        <v>26</v>
      </c>
      <c r="B1328" s="6">
        <v>47820893</v>
      </c>
      <c r="C1328" s="8" t="s">
        <v>5695</v>
      </c>
      <c r="D1328" s="8" t="s">
        <v>28</v>
      </c>
      <c r="E1328" s="8" t="s">
        <v>1258</v>
      </c>
      <c r="F1328" s="5">
        <v>930242087</v>
      </c>
      <c r="G1328" s="5" t="s">
        <v>57</v>
      </c>
      <c r="H1328" s="5" t="s">
        <v>172</v>
      </c>
      <c r="I1328" s="5">
        <v>10581</v>
      </c>
      <c r="J1328" s="5" t="s">
        <v>3577</v>
      </c>
      <c r="K1328" s="5" t="s">
        <v>5696</v>
      </c>
      <c r="L1328" s="104" t="s">
        <v>565</v>
      </c>
      <c r="M1328" s="5" t="s">
        <v>566</v>
      </c>
      <c r="N1328" s="5">
        <v>1821</v>
      </c>
      <c r="O1328" s="5" t="s">
        <v>36</v>
      </c>
      <c r="P1328" s="113">
        <v>10581</v>
      </c>
      <c r="Q1328" s="5" t="s">
        <v>1167</v>
      </c>
      <c r="R1328" s="5" t="s">
        <v>1133</v>
      </c>
      <c r="S1328" s="10" t="s">
        <v>5694</v>
      </c>
      <c r="T1328" s="663" t="s">
        <v>5694</v>
      </c>
      <c r="U1328" s="7">
        <v>25.42</v>
      </c>
      <c r="V1328" s="7">
        <v>71.87</v>
      </c>
      <c r="W1328" s="7"/>
      <c r="X1328" s="7"/>
      <c r="Y1328" s="7">
        <v>97.29</v>
      </c>
      <c r="Z1328" s="6" t="s">
        <v>40</v>
      </c>
    </row>
    <row r="1329" spans="1:37" customFormat="1" ht="15">
      <c r="A1329" s="8" t="s">
        <v>26</v>
      </c>
      <c r="B1329" s="6" t="s">
        <v>5697</v>
      </c>
      <c r="C1329" s="8" t="s">
        <v>5698</v>
      </c>
      <c r="D1329" s="8" t="s">
        <v>28</v>
      </c>
      <c r="E1329" s="94" t="s">
        <v>5699</v>
      </c>
      <c r="F1329" s="5">
        <v>984754777</v>
      </c>
      <c r="G1329" s="5" t="s">
        <v>57</v>
      </c>
      <c r="H1329" s="8" t="s">
        <v>5700</v>
      </c>
      <c r="I1329" s="5">
        <v>17</v>
      </c>
      <c r="J1329" s="5" t="s">
        <v>5701</v>
      </c>
      <c r="K1329" s="5" t="s">
        <v>5702</v>
      </c>
      <c r="L1329" s="104" t="s">
        <v>565</v>
      </c>
      <c r="M1329" s="5" t="s">
        <v>35</v>
      </c>
      <c r="N1329" s="5">
        <v>2820</v>
      </c>
      <c r="O1329" s="5" t="s">
        <v>475</v>
      </c>
      <c r="P1329" s="113" t="s">
        <v>5703</v>
      </c>
      <c r="Q1329" s="5" t="s">
        <v>649</v>
      </c>
      <c r="R1329" s="5" t="s">
        <v>603</v>
      </c>
      <c r="S1329" s="10" t="s">
        <v>4952</v>
      </c>
      <c r="T1329" s="663" t="s">
        <v>5378</v>
      </c>
      <c r="U1329" s="11">
        <v>1E-3</v>
      </c>
      <c r="V1329" s="11">
        <v>1E-3</v>
      </c>
      <c r="W1329" s="11"/>
      <c r="X1329" s="11"/>
      <c r="Y1329" s="11">
        <v>1E-3</v>
      </c>
      <c r="Z1329" s="6" t="s">
        <v>40</v>
      </c>
    </row>
    <row r="1330" spans="1:37" customFormat="1" ht="15">
      <c r="A1330" s="8" t="s">
        <v>26</v>
      </c>
      <c r="B1330" s="6" t="s">
        <v>5697</v>
      </c>
      <c r="C1330" s="8" t="s">
        <v>5698</v>
      </c>
      <c r="D1330" s="8" t="s">
        <v>28</v>
      </c>
      <c r="E1330" s="94" t="s">
        <v>5699</v>
      </c>
      <c r="F1330" s="5">
        <v>984754777</v>
      </c>
      <c r="G1330" s="5" t="s">
        <v>57</v>
      </c>
      <c r="H1330" s="8" t="s">
        <v>5704</v>
      </c>
      <c r="I1330" s="5">
        <v>17</v>
      </c>
      <c r="J1330" s="5" t="s">
        <v>5701</v>
      </c>
      <c r="K1330" s="5" t="s">
        <v>5702</v>
      </c>
      <c r="L1330" s="104" t="s">
        <v>565</v>
      </c>
      <c r="M1330" s="5" t="s">
        <v>35</v>
      </c>
      <c r="N1330" s="5">
        <v>2820</v>
      </c>
      <c r="O1330" s="5" t="s">
        <v>475</v>
      </c>
      <c r="P1330" s="113"/>
      <c r="Q1330" s="5" t="s">
        <v>649</v>
      </c>
      <c r="R1330" s="5" t="s">
        <v>603</v>
      </c>
      <c r="S1330" s="10" t="s">
        <v>4952</v>
      </c>
      <c r="T1330" s="663" t="s">
        <v>5378</v>
      </c>
      <c r="U1330" s="11">
        <v>1E-4</v>
      </c>
      <c r="V1330" s="11">
        <v>1E-3</v>
      </c>
      <c r="W1330" s="11"/>
      <c r="X1330" s="11"/>
      <c r="Y1330" s="11">
        <v>1E-4</v>
      </c>
      <c r="Z1330" s="6" t="s">
        <v>40</v>
      </c>
    </row>
    <row r="1331" spans="1:37" customFormat="1" ht="15">
      <c r="A1331" s="8" t="s">
        <v>26</v>
      </c>
      <c r="B1331" s="6" t="s">
        <v>4964</v>
      </c>
      <c r="C1331" s="8" t="s">
        <v>4965</v>
      </c>
      <c r="D1331" s="8" t="s">
        <v>28</v>
      </c>
      <c r="E1331" s="94" t="s">
        <v>5705</v>
      </c>
      <c r="F1331" s="5">
        <v>984733679</v>
      </c>
      <c r="G1331" s="5" t="s">
        <v>57</v>
      </c>
      <c r="H1331" s="8" t="s">
        <v>893</v>
      </c>
      <c r="I1331" s="5">
        <v>153723</v>
      </c>
      <c r="J1331" s="5" t="s">
        <v>4966</v>
      </c>
      <c r="K1331" s="5" t="s">
        <v>4967</v>
      </c>
      <c r="L1331" s="104" t="s">
        <v>565</v>
      </c>
      <c r="M1331" s="5" t="s">
        <v>566</v>
      </c>
      <c r="N1331" s="5">
        <v>2822</v>
      </c>
      <c r="O1331" s="5" t="s">
        <v>36</v>
      </c>
      <c r="P1331" s="113">
        <v>150000</v>
      </c>
      <c r="Q1331" s="5" t="s">
        <v>567</v>
      </c>
      <c r="R1331" s="5" t="s">
        <v>594</v>
      </c>
      <c r="S1331" s="10" t="s">
        <v>5378</v>
      </c>
      <c r="T1331" s="663" t="s">
        <v>5378</v>
      </c>
      <c r="U1331" s="11">
        <v>25.42</v>
      </c>
      <c r="V1331" s="11">
        <v>82.11</v>
      </c>
      <c r="W1331" s="11"/>
      <c r="X1331" s="11"/>
      <c r="Y1331" s="11">
        <v>107.53</v>
      </c>
      <c r="Z1331" s="6" t="s">
        <v>40</v>
      </c>
    </row>
    <row r="1332" spans="1:37" customFormat="1" ht="15">
      <c r="A1332" s="8" t="s">
        <v>26</v>
      </c>
      <c r="B1332" s="6" t="s">
        <v>4925</v>
      </c>
      <c r="C1332" s="8" t="s">
        <v>5706</v>
      </c>
      <c r="D1332" s="8" t="s">
        <v>28</v>
      </c>
      <c r="E1332" s="94" t="s">
        <v>5707</v>
      </c>
      <c r="F1332" s="5">
        <v>944265003</v>
      </c>
      <c r="G1332" s="5" t="s">
        <v>30</v>
      </c>
      <c r="H1332" s="8" t="s">
        <v>261</v>
      </c>
      <c r="I1332" s="5">
        <v>10126</v>
      </c>
      <c r="J1332" s="5" t="s">
        <v>4928</v>
      </c>
      <c r="K1332" s="5" t="s">
        <v>4929</v>
      </c>
      <c r="L1332" s="104" t="s">
        <v>565</v>
      </c>
      <c r="M1332" s="5" t="s">
        <v>566</v>
      </c>
      <c r="N1332" s="5">
        <v>2823</v>
      </c>
      <c r="O1332" s="5" t="s">
        <v>36</v>
      </c>
      <c r="P1332" s="113">
        <v>10000</v>
      </c>
      <c r="Q1332" s="5" t="s">
        <v>649</v>
      </c>
      <c r="R1332" s="5" t="s">
        <v>594</v>
      </c>
      <c r="S1332" s="10" t="s">
        <v>5378</v>
      </c>
      <c r="T1332" s="663" t="s">
        <v>5378</v>
      </c>
      <c r="U1332" s="11">
        <v>25.42</v>
      </c>
      <c r="V1332" s="11">
        <v>71.87</v>
      </c>
      <c r="W1332" s="11"/>
      <c r="X1332" s="11"/>
      <c r="Y1332" s="11">
        <v>97.29</v>
      </c>
      <c r="Z1332" s="6" t="s">
        <v>40</v>
      </c>
    </row>
    <row r="1333" spans="1:37" customFormat="1" ht="15">
      <c r="A1333" s="8" t="s">
        <v>26</v>
      </c>
      <c r="B1333" s="6" t="s">
        <v>5708</v>
      </c>
      <c r="C1333" s="8" t="s">
        <v>5706</v>
      </c>
      <c r="D1333" s="8" t="s">
        <v>28</v>
      </c>
      <c r="E1333" s="103" t="s">
        <v>5709</v>
      </c>
      <c r="F1333" s="5">
        <v>944265003</v>
      </c>
      <c r="G1333" s="5" t="s">
        <v>30</v>
      </c>
      <c r="H1333" s="8" t="s">
        <v>261</v>
      </c>
      <c r="I1333" s="5">
        <v>20666</v>
      </c>
      <c r="J1333" s="5" t="s">
        <v>4928</v>
      </c>
      <c r="K1333" s="5" t="s">
        <v>4929</v>
      </c>
      <c r="L1333" s="104" t="s">
        <v>565</v>
      </c>
      <c r="M1333" s="5" t="s">
        <v>566</v>
      </c>
      <c r="N1333" s="5">
        <v>2906</v>
      </c>
      <c r="O1333" s="5" t="s">
        <v>36</v>
      </c>
      <c r="P1333" s="113">
        <v>20000</v>
      </c>
      <c r="Q1333" s="5" t="s">
        <v>4040</v>
      </c>
      <c r="R1333" s="5" t="s">
        <v>594</v>
      </c>
      <c r="S1333" s="10" t="s">
        <v>4983</v>
      </c>
      <c r="T1333" s="663" t="s">
        <v>5397</v>
      </c>
      <c r="U1333" s="11">
        <v>25.42</v>
      </c>
      <c r="V1333" s="11">
        <v>71.87</v>
      </c>
      <c r="W1333" s="11"/>
      <c r="X1333" s="11"/>
      <c r="Y1333" s="11">
        <v>97.29</v>
      </c>
      <c r="Z1333" s="6" t="s">
        <v>40</v>
      </c>
    </row>
    <row r="1334" spans="1:37" customFormat="1" ht="15">
      <c r="A1334" s="8" t="s">
        <v>26</v>
      </c>
      <c r="B1334" s="6" t="s">
        <v>5710</v>
      </c>
      <c r="C1334" s="8" t="s">
        <v>5711</v>
      </c>
      <c r="D1334" s="8" t="s">
        <v>28</v>
      </c>
      <c r="E1334" s="103" t="s">
        <v>5712</v>
      </c>
      <c r="F1334" s="5">
        <v>977353185</v>
      </c>
      <c r="G1334" s="5" t="s">
        <v>57</v>
      </c>
      <c r="H1334" s="8" t="s">
        <v>662</v>
      </c>
      <c r="I1334" s="5">
        <v>5497</v>
      </c>
      <c r="J1334" s="5" t="s">
        <v>5713</v>
      </c>
      <c r="K1334" s="5" t="s">
        <v>5714</v>
      </c>
      <c r="L1334" s="104" t="s">
        <v>565</v>
      </c>
      <c r="M1334" s="5" t="s">
        <v>35</v>
      </c>
      <c r="N1334" s="5">
        <v>2908</v>
      </c>
      <c r="O1334" s="5" t="s">
        <v>36</v>
      </c>
      <c r="P1334" s="113">
        <v>5000</v>
      </c>
      <c r="Q1334" s="5" t="s">
        <v>4040</v>
      </c>
      <c r="R1334" s="5" t="s">
        <v>594</v>
      </c>
      <c r="S1334" s="10" t="s">
        <v>5397</v>
      </c>
      <c r="T1334" s="663" t="s">
        <v>5397</v>
      </c>
      <c r="U1334" s="11">
        <v>25.42</v>
      </c>
      <c r="V1334" s="11">
        <v>25.79</v>
      </c>
      <c r="W1334" s="11"/>
      <c r="X1334" s="11"/>
      <c r="Y1334" s="11">
        <v>51.21</v>
      </c>
      <c r="Z1334" s="6" t="s">
        <v>40</v>
      </c>
    </row>
    <row r="1335" spans="1:37" customFormat="1" ht="15">
      <c r="A1335" s="8" t="s">
        <v>26</v>
      </c>
      <c r="B1335" s="6" t="s">
        <v>1181</v>
      </c>
      <c r="C1335" s="8" t="s">
        <v>5715</v>
      </c>
      <c r="D1335" s="8" t="s">
        <v>28</v>
      </c>
      <c r="E1335" s="103" t="s">
        <v>1183</v>
      </c>
      <c r="F1335" s="5">
        <v>944256243</v>
      </c>
      <c r="G1335" s="5" t="s">
        <v>70</v>
      </c>
      <c r="H1335" s="8" t="s">
        <v>1184</v>
      </c>
      <c r="I1335" s="5">
        <v>9640</v>
      </c>
      <c r="J1335" s="5" t="s">
        <v>5716</v>
      </c>
      <c r="K1335" s="5" t="s">
        <v>5717</v>
      </c>
      <c r="L1335" s="104" t="s">
        <v>565</v>
      </c>
      <c r="M1335" s="5" t="s">
        <v>35</v>
      </c>
      <c r="N1335" s="5">
        <v>2909</v>
      </c>
      <c r="O1335" s="5" t="s">
        <v>36</v>
      </c>
      <c r="P1335" s="113">
        <v>10000</v>
      </c>
      <c r="Q1335" s="5" t="s">
        <v>4040</v>
      </c>
      <c r="R1335" s="5" t="s">
        <v>594</v>
      </c>
      <c r="S1335" s="10" t="s">
        <v>5397</v>
      </c>
      <c r="T1335" s="663" t="s">
        <v>5397</v>
      </c>
      <c r="U1335" s="11">
        <v>25.42</v>
      </c>
      <c r="V1335" s="11">
        <v>97.47</v>
      </c>
      <c r="W1335" s="11"/>
      <c r="X1335" s="11"/>
      <c r="Y1335" s="11">
        <v>122.89</v>
      </c>
      <c r="Z1335" s="6" t="s">
        <v>40</v>
      </c>
    </row>
    <row r="1336" spans="1:37" customFormat="1" ht="15">
      <c r="A1336" s="8" t="s">
        <v>26</v>
      </c>
      <c r="B1336" s="6" t="s">
        <v>5718</v>
      </c>
      <c r="C1336" s="8" t="s">
        <v>5719</v>
      </c>
      <c r="D1336" s="8" t="s">
        <v>1270</v>
      </c>
      <c r="E1336" s="103" t="s">
        <v>5720</v>
      </c>
      <c r="F1336" s="5">
        <v>943685308</v>
      </c>
      <c r="G1336" s="5" t="s">
        <v>43</v>
      </c>
      <c r="H1336" s="8" t="s">
        <v>148</v>
      </c>
      <c r="I1336" s="5">
        <v>21484</v>
      </c>
      <c r="J1336" s="5" t="s">
        <v>4842</v>
      </c>
      <c r="K1336" s="5" t="s">
        <v>4843</v>
      </c>
      <c r="L1336" s="104" t="s">
        <v>565</v>
      </c>
      <c r="M1336" s="5" t="s">
        <v>35</v>
      </c>
      <c r="N1336" s="5">
        <v>2910</v>
      </c>
      <c r="O1336" s="5" t="s">
        <v>36</v>
      </c>
      <c r="P1336" s="130">
        <v>20000</v>
      </c>
      <c r="Q1336" s="15" t="s">
        <v>603</v>
      </c>
      <c r="R1336" s="15" t="s">
        <v>594</v>
      </c>
      <c r="S1336" s="16" t="s">
        <v>5397</v>
      </c>
      <c r="T1336" s="665" t="s">
        <v>5397</v>
      </c>
      <c r="U1336" s="17">
        <v>32.200000000000003</v>
      </c>
      <c r="V1336" s="17">
        <v>274.13</v>
      </c>
      <c r="W1336" s="17"/>
      <c r="X1336" s="17"/>
      <c r="Y1336" s="11">
        <v>299.55</v>
      </c>
      <c r="Z1336" s="6" t="s">
        <v>40</v>
      </c>
    </row>
    <row r="1337" spans="1:37" customFormat="1" ht="15">
      <c r="A1337" s="690" t="s">
        <v>26</v>
      </c>
      <c r="B1337" s="688" t="s">
        <v>1081</v>
      </c>
      <c r="C1337" s="690" t="s">
        <v>5721</v>
      </c>
      <c r="D1337" s="690" t="s">
        <v>28</v>
      </c>
      <c r="E1337" s="103" t="s">
        <v>5722</v>
      </c>
      <c r="F1337" s="687">
        <v>940184670</v>
      </c>
      <c r="G1337" s="687" t="s">
        <v>30</v>
      </c>
      <c r="H1337" s="687" t="s">
        <v>285</v>
      </c>
      <c r="I1337" s="687">
        <v>1898</v>
      </c>
      <c r="J1337" s="687" t="s">
        <v>1084</v>
      </c>
      <c r="K1337" s="687" t="s">
        <v>1085</v>
      </c>
      <c r="L1337" s="722" t="s">
        <v>565</v>
      </c>
      <c r="M1337" s="299" t="s">
        <v>566</v>
      </c>
      <c r="N1337" s="299">
        <v>4416</v>
      </c>
      <c r="O1337" s="299" t="s">
        <v>475</v>
      </c>
      <c r="P1337" s="518"/>
      <c r="Q1337" s="687" t="s">
        <v>901</v>
      </c>
      <c r="R1337" s="299" t="s">
        <v>603</v>
      </c>
      <c r="S1337" s="297" t="s">
        <v>5723</v>
      </c>
      <c r="T1337" s="664" t="s">
        <v>5723</v>
      </c>
      <c r="U1337" s="300">
        <v>1E-3</v>
      </c>
      <c r="V1337" s="300">
        <v>1E-3</v>
      </c>
      <c r="W1337" s="388"/>
      <c r="X1337" s="388"/>
      <c r="Y1337" s="607">
        <v>1E-3</v>
      </c>
      <c r="Z1337" s="302" t="s">
        <v>40</v>
      </c>
      <c r="AA1337" s="303"/>
      <c r="AB1337" s="303"/>
      <c r="AC1337" s="303"/>
      <c r="AD1337" s="303"/>
      <c r="AE1337" s="303"/>
      <c r="AF1337" s="303"/>
      <c r="AG1337" s="303"/>
      <c r="AH1337" s="303"/>
      <c r="AI1337" s="303"/>
      <c r="AJ1337" s="303"/>
      <c r="AK1337" s="303"/>
    </row>
    <row r="1338" spans="1:37" customFormat="1" ht="15">
      <c r="A1338" s="5" t="s">
        <v>26</v>
      </c>
      <c r="B1338" s="6" t="s">
        <v>5724</v>
      </c>
      <c r="C1338" s="8" t="s">
        <v>5725</v>
      </c>
      <c r="D1338" s="8" t="s">
        <v>28</v>
      </c>
      <c r="E1338" s="94" t="s">
        <v>5726</v>
      </c>
      <c r="F1338" s="5">
        <v>965728680</v>
      </c>
      <c r="G1338" s="5" t="s">
        <v>30</v>
      </c>
      <c r="H1338" s="8" t="s">
        <v>83</v>
      </c>
      <c r="I1338" s="5">
        <v>15393</v>
      </c>
      <c r="J1338" s="5" t="s">
        <v>5727</v>
      </c>
      <c r="K1338" s="5" t="s">
        <v>5728</v>
      </c>
      <c r="L1338" s="104" t="s">
        <v>565</v>
      </c>
      <c r="M1338" s="5" t="s">
        <v>35</v>
      </c>
      <c r="N1338" s="5">
        <v>2039</v>
      </c>
      <c r="O1338" s="5" t="s">
        <v>36</v>
      </c>
      <c r="P1338" s="113">
        <v>15000</v>
      </c>
      <c r="Q1338" s="5" t="s">
        <v>1167</v>
      </c>
      <c r="R1338" s="5" t="s">
        <v>568</v>
      </c>
      <c r="S1338" s="10" t="s">
        <v>5009</v>
      </c>
      <c r="T1338" s="663" t="s">
        <v>5729</v>
      </c>
      <c r="U1338" s="11">
        <v>25.42</v>
      </c>
      <c r="V1338" s="11">
        <v>97.47</v>
      </c>
      <c r="W1338" s="108"/>
      <c r="X1338" s="108"/>
      <c r="Y1338" s="108">
        <v>122.89</v>
      </c>
      <c r="Z1338" s="6" t="s">
        <v>40</v>
      </c>
    </row>
    <row r="1339" spans="1:37" customFormat="1" ht="15">
      <c r="A1339" s="5" t="s">
        <v>26</v>
      </c>
      <c r="B1339" s="6" t="s">
        <v>5730</v>
      </c>
      <c r="C1339" s="8" t="s">
        <v>5731</v>
      </c>
      <c r="D1339" s="8" t="s">
        <v>28</v>
      </c>
      <c r="E1339" s="94" t="s">
        <v>5732</v>
      </c>
      <c r="F1339" s="5">
        <v>993974447</v>
      </c>
      <c r="G1339" s="5" t="s">
        <v>57</v>
      </c>
      <c r="H1339" s="8" t="s">
        <v>742</v>
      </c>
      <c r="I1339" s="5">
        <v>69</v>
      </c>
      <c r="J1339" s="5" t="s">
        <v>5733</v>
      </c>
      <c r="K1339" s="5" t="s">
        <v>5734</v>
      </c>
      <c r="L1339" s="104" t="s">
        <v>565</v>
      </c>
      <c r="M1339" s="5" t="s">
        <v>35</v>
      </c>
      <c r="N1339" s="5">
        <v>2044</v>
      </c>
      <c r="O1339" s="5" t="s">
        <v>475</v>
      </c>
      <c r="P1339" s="130"/>
      <c r="Q1339" s="15" t="s">
        <v>1167</v>
      </c>
      <c r="R1339" s="15" t="s">
        <v>1022</v>
      </c>
      <c r="S1339" s="16" t="s">
        <v>5735</v>
      </c>
      <c r="T1339" s="665" t="s">
        <v>5729</v>
      </c>
      <c r="U1339" s="17">
        <v>1E-3</v>
      </c>
      <c r="V1339" s="17">
        <v>1E-3</v>
      </c>
      <c r="W1339" s="109"/>
      <c r="X1339" s="109"/>
      <c r="Y1339" s="109">
        <v>1E-3</v>
      </c>
      <c r="Z1339" s="13" t="s">
        <v>40</v>
      </c>
    </row>
    <row r="1340" spans="1:37" customFormat="1" ht="15">
      <c r="A1340" s="5" t="s">
        <v>1267</v>
      </c>
      <c r="B1340" s="6" t="s">
        <v>4395</v>
      </c>
      <c r="C1340" s="8" t="s">
        <v>5736</v>
      </c>
      <c r="D1340" s="8" t="s">
        <v>1270</v>
      </c>
      <c r="E1340" s="94" t="s">
        <v>4397</v>
      </c>
      <c r="F1340" s="5">
        <v>945260109</v>
      </c>
      <c r="G1340" s="5" t="s">
        <v>70</v>
      </c>
      <c r="H1340" s="8" t="s">
        <v>1184</v>
      </c>
      <c r="I1340" s="5">
        <v>15948</v>
      </c>
      <c r="J1340" s="5" t="s">
        <v>1191</v>
      </c>
      <c r="K1340" s="5" t="s">
        <v>1192</v>
      </c>
      <c r="L1340" s="104" t="s">
        <v>565</v>
      </c>
      <c r="M1340" s="5" t="s">
        <v>566</v>
      </c>
      <c r="N1340" s="5">
        <v>2046</v>
      </c>
      <c r="O1340" s="5" t="s">
        <v>514</v>
      </c>
      <c r="P1340" s="113"/>
      <c r="Q1340" s="5" t="s">
        <v>1167</v>
      </c>
      <c r="R1340" s="5" t="s">
        <v>568</v>
      </c>
      <c r="S1340" s="10" t="s">
        <v>5729</v>
      </c>
      <c r="T1340" s="663" t="s">
        <v>5729</v>
      </c>
      <c r="U1340" s="11">
        <v>1E-3</v>
      </c>
      <c r="V1340" s="11">
        <v>1E-3</v>
      </c>
      <c r="W1340" s="11"/>
      <c r="X1340" s="11"/>
      <c r="Y1340" s="11">
        <v>1E-3</v>
      </c>
      <c r="Z1340" s="6" t="s">
        <v>40</v>
      </c>
    </row>
    <row r="1341" spans="1:37" customFormat="1" ht="15">
      <c r="A1341" s="5" t="s">
        <v>26</v>
      </c>
      <c r="B1341" s="6" t="s">
        <v>5737</v>
      </c>
      <c r="C1341" s="8" t="s">
        <v>5738</v>
      </c>
      <c r="D1341" s="8" t="s">
        <v>28</v>
      </c>
      <c r="E1341" s="94" t="s">
        <v>5739</v>
      </c>
      <c r="F1341" s="5">
        <v>947682680</v>
      </c>
      <c r="G1341" s="5" t="s">
        <v>50</v>
      </c>
      <c r="H1341" s="8" t="s">
        <v>454</v>
      </c>
      <c r="I1341" s="5">
        <v>14614</v>
      </c>
      <c r="J1341" s="5" t="s">
        <v>5740</v>
      </c>
      <c r="K1341" s="5" t="s">
        <v>5741</v>
      </c>
      <c r="L1341" s="104" t="s">
        <v>565</v>
      </c>
      <c r="M1341" s="5" t="s">
        <v>566</v>
      </c>
      <c r="N1341" s="5">
        <v>2047</v>
      </c>
      <c r="O1341" s="5" t="s">
        <v>36</v>
      </c>
      <c r="P1341" s="113">
        <v>15000</v>
      </c>
      <c r="Q1341" s="5" t="s">
        <v>1167</v>
      </c>
      <c r="R1341" s="5" t="s">
        <v>1133</v>
      </c>
      <c r="S1341" s="10" t="s">
        <v>5729</v>
      </c>
      <c r="T1341" s="663" t="s">
        <v>5729</v>
      </c>
      <c r="U1341" s="11">
        <v>25.42</v>
      </c>
      <c r="V1341" s="11">
        <v>76.989999999999995</v>
      </c>
      <c r="W1341" s="11"/>
      <c r="X1341" s="11"/>
      <c r="Y1341" s="11">
        <v>102.41</v>
      </c>
      <c r="Z1341" s="6" t="s">
        <v>40</v>
      </c>
    </row>
    <row r="1342" spans="1:37" customFormat="1" ht="15">
      <c r="A1342" s="5" t="s">
        <v>26</v>
      </c>
      <c r="B1342" s="6" t="s">
        <v>5742</v>
      </c>
      <c r="C1342" s="8" t="s">
        <v>5743</v>
      </c>
      <c r="D1342" s="8" t="s">
        <v>28</v>
      </c>
      <c r="E1342" s="94" t="s">
        <v>5744</v>
      </c>
      <c r="F1342" s="5">
        <v>941479367</v>
      </c>
      <c r="G1342" s="5" t="s">
        <v>43</v>
      </c>
      <c r="H1342" s="8" t="s">
        <v>704</v>
      </c>
      <c r="I1342" s="5">
        <v>30821</v>
      </c>
      <c r="J1342" s="5" t="s">
        <v>5745</v>
      </c>
      <c r="K1342" s="5" t="s">
        <v>5746</v>
      </c>
      <c r="L1342" s="104" t="s">
        <v>565</v>
      </c>
      <c r="M1342" s="5" t="s">
        <v>35</v>
      </c>
      <c r="N1342" s="5">
        <v>2048</v>
      </c>
      <c r="O1342" s="5" t="s">
        <v>36</v>
      </c>
      <c r="P1342" s="113">
        <v>30000</v>
      </c>
      <c r="Q1342" s="5" t="s">
        <v>567</v>
      </c>
      <c r="R1342" s="5" t="s">
        <v>1022</v>
      </c>
      <c r="S1342" s="10" t="s">
        <v>5729</v>
      </c>
      <c r="T1342" s="663" t="s">
        <v>5729</v>
      </c>
      <c r="U1342" s="11">
        <v>25.42</v>
      </c>
      <c r="V1342" s="11">
        <v>82.11</v>
      </c>
      <c r="W1342" s="11"/>
      <c r="X1342" s="11"/>
      <c r="Y1342" s="11">
        <v>107.53</v>
      </c>
      <c r="Z1342" s="6" t="s">
        <v>40</v>
      </c>
    </row>
    <row r="1343" spans="1:37" customFormat="1" ht="15">
      <c r="A1343" s="8" t="s">
        <v>26</v>
      </c>
      <c r="B1343" s="6" t="s">
        <v>5066</v>
      </c>
      <c r="C1343" s="8" t="s">
        <v>5747</v>
      </c>
      <c r="D1343" s="8" t="s">
        <v>28</v>
      </c>
      <c r="E1343" s="103" t="s">
        <v>5748</v>
      </c>
      <c r="F1343" s="5">
        <v>991427162</v>
      </c>
      <c r="G1343" s="5" t="s">
        <v>712</v>
      </c>
      <c r="H1343" s="8" t="s">
        <v>2101</v>
      </c>
      <c r="I1343" s="5">
        <v>12087</v>
      </c>
      <c r="J1343" s="5" t="s">
        <v>5070</v>
      </c>
      <c r="K1343" s="5" t="s">
        <v>5071</v>
      </c>
      <c r="L1343" s="104" t="s">
        <v>565</v>
      </c>
      <c r="M1343" s="5" t="s">
        <v>566</v>
      </c>
      <c r="N1343" s="5">
        <v>2987</v>
      </c>
      <c r="O1343" s="5" t="s">
        <v>36</v>
      </c>
      <c r="P1343" s="113">
        <v>10000</v>
      </c>
      <c r="Q1343" s="5" t="s">
        <v>567</v>
      </c>
      <c r="R1343" s="5" t="s">
        <v>594</v>
      </c>
      <c r="S1343" s="10" t="s">
        <v>5420</v>
      </c>
      <c r="T1343" s="663" t="s">
        <v>5420</v>
      </c>
      <c r="U1343" s="11">
        <v>25.42</v>
      </c>
      <c r="V1343" s="11">
        <v>146.12</v>
      </c>
      <c r="W1343" s="11"/>
      <c r="X1343" s="11"/>
      <c r="Y1343" s="11">
        <v>171.54</v>
      </c>
      <c r="Z1343" s="6" t="s">
        <v>40</v>
      </c>
    </row>
    <row r="1344" spans="1:37" customFormat="1" ht="15" hidden="1">
      <c r="A1344" s="690" t="s">
        <v>26</v>
      </c>
      <c r="B1344" s="361">
        <v>70377370</v>
      </c>
      <c r="C1344" s="361" t="s">
        <v>5749</v>
      </c>
      <c r="D1344" s="690" t="s">
        <v>28</v>
      </c>
      <c r="E1344" s="131" t="s">
        <v>5750</v>
      </c>
      <c r="F1344" s="687">
        <v>931818283</v>
      </c>
      <c r="G1344" s="687" t="s">
        <v>70</v>
      </c>
      <c r="H1344" s="687" t="s">
        <v>1078</v>
      </c>
      <c r="I1344" s="687">
        <v>5159</v>
      </c>
      <c r="J1344" s="687" t="s">
        <v>5751</v>
      </c>
      <c r="K1344" s="687" t="s">
        <v>5752</v>
      </c>
      <c r="L1344" s="356" t="s">
        <v>34</v>
      </c>
      <c r="M1344" s="299" t="s">
        <v>35</v>
      </c>
      <c r="N1344" s="299">
        <v>4310</v>
      </c>
      <c r="O1344" s="687" t="s">
        <v>36</v>
      </c>
      <c r="P1344" s="518" t="s">
        <v>37</v>
      </c>
      <c r="Q1344" s="299" t="s">
        <v>38</v>
      </c>
      <c r="R1344" s="299" t="s">
        <v>75</v>
      </c>
      <c r="S1344" s="297" t="s">
        <v>5753</v>
      </c>
      <c r="T1344" s="664" t="s">
        <v>5753</v>
      </c>
      <c r="U1344" s="387">
        <v>18</v>
      </c>
      <c r="V1344" s="300">
        <v>78</v>
      </c>
      <c r="W1344" s="300"/>
      <c r="X1344" s="300"/>
      <c r="Y1344" s="301">
        <f>U1344+V1344</f>
        <v>96</v>
      </c>
      <c r="Z1344" s="302" t="s">
        <v>40</v>
      </c>
      <c r="AA1344" s="303"/>
      <c r="AB1344" s="303"/>
      <c r="AC1344" s="303"/>
      <c r="AD1344" s="303"/>
      <c r="AE1344" s="303"/>
      <c r="AF1344" s="303"/>
      <c r="AG1344" s="303"/>
      <c r="AH1344" s="303"/>
      <c r="AI1344" s="303"/>
      <c r="AJ1344" s="303"/>
      <c r="AK1344" s="303"/>
    </row>
    <row r="1345" spans="1:37" customFormat="1" ht="15" hidden="1">
      <c r="A1345" s="690" t="s">
        <v>26</v>
      </c>
      <c r="B1345" s="297" t="s">
        <v>5754</v>
      </c>
      <c r="C1345" s="361" t="s">
        <v>5755</v>
      </c>
      <c r="D1345" s="690" t="s">
        <v>28</v>
      </c>
      <c r="E1345" s="103" t="s">
        <v>5756</v>
      </c>
      <c r="F1345" s="687">
        <v>950301168</v>
      </c>
      <c r="G1345" s="687" t="s">
        <v>70</v>
      </c>
      <c r="H1345" s="687" t="s">
        <v>290</v>
      </c>
      <c r="I1345" s="687">
        <v>6296</v>
      </c>
      <c r="J1345" s="687" t="s">
        <v>5757</v>
      </c>
      <c r="K1345" s="687" t="s">
        <v>5758</v>
      </c>
      <c r="L1345" s="296" t="s">
        <v>34</v>
      </c>
      <c r="M1345" s="592" t="s">
        <v>35</v>
      </c>
      <c r="N1345" s="306">
        <v>4311</v>
      </c>
      <c r="O1345" s="710" t="s">
        <v>36</v>
      </c>
      <c r="P1345" s="299" t="s">
        <v>37</v>
      </c>
      <c r="Q1345" s="299" t="s">
        <v>38</v>
      </c>
      <c r="R1345" s="299" t="s">
        <v>67</v>
      </c>
      <c r="S1345" s="297" t="s">
        <v>5753</v>
      </c>
      <c r="T1345" s="664" t="s">
        <v>5753</v>
      </c>
      <c r="U1345" s="387">
        <v>18</v>
      </c>
      <c r="V1345" s="300">
        <v>112</v>
      </c>
      <c r="W1345" s="300"/>
      <c r="X1345" s="300"/>
      <c r="Y1345" s="301">
        <f>U1345+V1345</f>
        <v>130</v>
      </c>
      <c r="Z1345" s="302" t="s">
        <v>40</v>
      </c>
      <c r="AA1345" s="303"/>
      <c r="AB1345" s="303"/>
      <c r="AC1345" s="303"/>
      <c r="AD1345" s="303"/>
      <c r="AE1345" s="303"/>
      <c r="AF1345" s="303"/>
      <c r="AG1345" s="303"/>
      <c r="AH1345" s="303"/>
      <c r="AI1345" s="303"/>
      <c r="AJ1345" s="303"/>
      <c r="AK1345" s="303"/>
    </row>
    <row r="1346" spans="1:37" customFormat="1" ht="15" hidden="1">
      <c r="A1346" s="690" t="s">
        <v>26</v>
      </c>
      <c r="B1346" s="361">
        <v>70804973</v>
      </c>
      <c r="C1346" s="361" t="s">
        <v>5759</v>
      </c>
      <c r="D1346" s="690" t="s">
        <v>28</v>
      </c>
      <c r="E1346" s="103" t="s">
        <v>5760</v>
      </c>
      <c r="F1346" s="687">
        <v>951626285</v>
      </c>
      <c r="G1346" s="687" t="s">
        <v>30</v>
      </c>
      <c r="H1346" s="687" t="s">
        <v>927</v>
      </c>
      <c r="I1346" s="687">
        <v>9718</v>
      </c>
      <c r="J1346" s="687" t="s">
        <v>5761</v>
      </c>
      <c r="K1346" s="687" t="s">
        <v>5762</v>
      </c>
      <c r="L1346" s="296" t="s">
        <v>34</v>
      </c>
      <c r="M1346" s="589" t="s">
        <v>35</v>
      </c>
      <c r="N1346" s="299">
        <v>4312</v>
      </c>
      <c r="O1346" s="687" t="s">
        <v>36</v>
      </c>
      <c r="P1346" s="299" t="s">
        <v>46</v>
      </c>
      <c r="Q1346" s="299" t="s">
        <v>38</v>
      </c>
      <c r="R1346" s="299" t="s">
        <v>67</v>
      </c>
      <c r="S1346" s="297" t="s">
        <v>5753</v>
      </c>
      <c r="T1346" s="664" t="s">
        <v>5753</v>
      </c>
      <c r="U1346" s="387">
        <v>18</v>
      </c>
      <c r="V1346" s="300">
        <v>78</v>
      </c>
      <c r="W1346" s="300"/>
      <c r="X1346" s="300"/>
      <c r="Y1346" s="301">
        <f>U1346+V1346</f>
        <v>96</v>
      </c>
      <c r="Z1346" s="302" t="s">
        <v>40</v>
      </c>
      <c r="AA1346" s="303"/>
      <c r="AB1346" s="303"/>
      <c r="AC1346" s="303"/>
      <c r="AD1346" s="303"/>
      <c r="AE1346" s="303"/>
      <c r="AF1346" s="303"/>
      <c r="AG1346" s="303"/>
      <c r="AH1346" s="303"/>
      <c r="AI1346" s="303"/>
      <c r="AJ1346" s="303"/>
      <c r="AK1346" s="303"/>
    </row>
    <row r="1347" spans="1:37" customFormat="1" ht="15" hidden="1">
      <c r="A1347" s="690" t="s">
        <v>26</v>
      </c>
      <c r="B1347" s="361">
        <v>41978700</v>
      </c>
      <c r="C1347" s="361" t="s">
        <v>5763</v>
      </c>
      <c r="D1347" s="690" t="s">
        <v>28</v>
      </c>
      <c r="E1347" s="103" t="s">
        <v>5764</v>
      </c>
      <c r="F1347" s="687">
        <v>958107808</v>
      </c>
      <c r="G1347" s="687" t="s">
        <v>30</v>
      </c>
      <c r="H1347" s="687" t="s">
        <v>83</v>
      </c>
      <c r="I1347" s="687">
        <v>10316</v>
      </c>
      <c r="J1347" s="687" t="s">
        <v>5765</v>
      </c>
      <c r="K1347" s="687" t="s">
        <v>5766</v>
      </c>
      <c r="L1347" s="296" t="s">
        <v>34</v>
      </c>
      <c r="M1347" s="589" t="s">
        <v>35</v>
      </c>
      <c r="N1347" s="299">
        <v>4313</v>
      </c>
      <c r="O1347" s="687" t="s">
        <v>36</v>
      </c>
      <c r="P1347" s="299" t="s">
        <v>46</v>
      </c>
      <c r="Q1347" s="299" t="s">
        <v>38</v>
      </c>
      <c r="R1347" s="299" t="s">
        <v>67</v>
      </c>
      <c r="S1347" s="297" t="s">
        <v>5753</v>
      </c>
      <c r="T1347" s="664" t="s">
        <v>5753</v>
      </c>
      <c r="U1347" s="387">
        <v>18</v>
      </c>
      <c r="V1347" s="300">
        <v>78</v>
      </c>
      <c r="W1347" s="300"/>
      <c r="X1347" s="300"/>
      <c r="Y1347" s="301">
        <f>U1347+V1347</f>
        <v>96</v>
      </c>
      <c r="Z1347" s="302" t="s">
        <v>40</v>
      </c>
      <c r="AA1347" s="303"/>
      <c r="AB1347" s="303"/>
      <c r="AC1347" s="303"/>
      <c r="AD1347" s="303"/>
      <c r="AE1347" s="303"/>
      <c r="AF1347" s="303"/>
      <c r="AG1347" s="303"/>
      <c r="AH1347" s="303"/>
      <c r="AI1347" s="303"/>
      <c r="AJ1347" s="303"/>
      <c r="AK1347" s="303"/>
    </row>
    <row r="1348" spans="1:37" customFormat="1" ht="15" hidden="1">
      <c r="A1348" s="690" t="s">
        <v>26</v>
      </c>
      <c r="B1348" s="361">
        <v>40932795</v>
      </c>
      <c r="C1348" s="361" t="s">
        <v>872</v>
      </c>
      <c r="D1348" s="690" t="s">
        <v>28</v>
      </c>
      <c r="E1348" s="103" t="s">
        <v>5767</v>
      </c>
      <c r="F1348" s="687">
        <v>951780538</v>
      </c>
      <c r="G1348" s="687" t="s">
        <v>57</v>
      </c>
      <c r="H1348" s="687" t="s">
        <v>172</v>
      </c>
      <c r="I1348" s="687">
        <v>15066</v>
      </c>
      <c r="J1348" s="687" t="s">
        <v>876</v>
      </c>
      <c r="K1348" s="687" t="s">
        <v>877</v>
      </c>
      <c r="L1348" s="296" t="s">
        <v>34</v>
      </c>
      <c r="M1348" s="589" t="s">
        <v>35</v>
      </c>
      <c r="N1348" s="299">
        <v>4314</v>
      </c>
      <c r="O1348" s="687" t="s">
        <v>36</v>
      </c>
      <c r="P1348" s="299" t="s">
        <v>74</v>
      </c>
      <c r="Q1348" s="299" t="s">
        <v>38</v>
      </c>
      <c r="R1348" s="299" t="s">
        <v>67</v>
      </c>
      <c r="S1348" s="297" t="s">
        <v>5753</v>
      </c>
      <c r="T1348" s="664" t="s">
        <v>5753</v>
      </c>
      <c r="U1348" s="387">
        <v>18</v>
      </c>
      <c r="V1348" s="300">
        <v>78</v>
      </c>
      <c r="W1348" s="300"/>
      <c r="X1348" s="300"/>
      <c r="Y1348" s="301">
        <f>U1348+V1348</f>
        <v>96</v>
      </c>
      <c r="Z1348" s="302" t="s">
        <v>40</v>
      </c>
      <c r="AA1348" s="303"/>
      <c r="AB1348" s="303"/>
      <c r="AC1348" s="303"/>
      <c r="AD1348" s="303"/>
      <c r="AE1348" s="303"/>
      <c r="AF1348" s="303"/>
      <c r="AG1348" s="303"/>
      <c r="AH1348" s="303"/>
      <c r="AI1348" s="303"/>
      <c r="AJ1348" s="303"/>
      <c r="AK1348" s="303"/>
    </row>
    <row r="1349" spans="1:37" customFormat="1" ht="15" hidden="1">
      <c r="A1349" s="690" t="s">
        <v>1267</v>
      </c>
      <c r="B1349" s="479">
        <v>20600509668</v>
      </c>
      <c r="C1349" s="479" t="s">
        <v>5768</v>
      </c>
      <c r="D1349" s="690" t="s">
        <v>1270</v>
      </c>
      <c r="E1349" s="103" t="s">
        <v>5769</v>
      </c>
      <c r="F1349" s="687">
        <v>923114330</v>
      </c>
      <c r="G1349" s="687" t="s">
        <v>102</v>
      </c>
      <c r="H1349" s="687" t="s">
        <v>920</v>
      </c>
      <c r="I1349" s="687">
        <v>5400</v>
      </c>
      <c r="J1349" s="687" t="s">
        <v>5770</v>
      </c>
      <c r="K1349" s="687" t="s">
        <v>5771</v>
      </c>
      <c r="L1349" s="296" t="s">
        <v>34</v>
      </c>
      <c r="M1349" s="589" t="s">
        <v>35</v>
      </c>
      <c r="N1349" s="299">
        <v>4315</v>
      </c>
      <c r="O1349" s="687" t="s">
        <v>36</v>
      </c>
      <c r="P1349" s="299" t="s">
        <v>37</v>
      </c>
      <c r="Q1349" s="299" t="s">
        <v>38</v>
      </c>
      <c r="R1349" s="299" t="s">
        <v>67</v>
      </c>
      <c r="S1349" s="297" t="s">
        <v>5753</v>
      </c>
      <c r="T1349" s="664" t="s">
        <v>5753</v>
      </c>
      <c r="U1349" s="387">
        <v>18</v>
      </c>
      <c r="V1349" s="300">
        <v>78</v>
      </c>
      <c r="W1349" s="300"/>
      <c r="X1349" s="300"/>
      <c r="Y1349" s="301">
        <f>U1349+V1349</f>
        <v>96</v>
      </c>
      <c r="Z1349" s="302" t="s">
        <v>40</v>
      </c>
      <c r="AA1349" s="303"/>
      <c r="AB1349" s="303"/>
      <c r="AC1349" s="303"/>
      <c r="AD1349" s="303"/>
      <c r="AE1349" s="303"/>
      <c r="AF1349" s="303"/>
      <c r="AG1349" s="303"/>
      <c r="AH1349" s="303"/>
      <c r="AI1349" s="303"/>
      <c r="AJ1349" s="303"/>
      <c r="AK1349" s="303"/>
    </row>
    <row r="1350" spans="1:37" customFormat="1" ht="15" hidden="1">
      <c r="A1350" s="697" t="s">
        <v>26</v>
      </c>
      <c r="B1350" s="335" t="s">
        <v>5772</v>
      </c>
      <c r="C1350" s="363" t="s">
        <v>5773</v>
      </c>
      <c r="D1350" s="697" t="s">
        <v>28</v>
      </c>
      <c r="E1350" s="106" t="s">
        <v>5774</v>
      </c>
      <c r="F1350" s="696">
        <v>951834101</v>
      </c>
      <c r="G1350" s="696" t="s">
        <v>30</v>
      </c>
      <c r="H1350" s="696" t="s">
        <v>358</v>
      </c>
      <c r="I1350" s="696">
        <v>5147</v>
      </c>
      <c r="J1350" s="696" t="s">
        <v>5775</v>
      </c>
      <c r="K1350" s="696" t="s">
        <v>5776</v>
      </c>
      <c r="L1350" s="310" t="s">
        <v>34</v>
      </c>
      <c r="M1350" s="588" t="s">
        <v>35</v>
      </c>
      <c r="N1350" s="299">
        <v>4316</v>
      </c>
      <c r="O1350" s="687" t="s">
        <v>36</v>
      </c>
      <c r="P1350" s="299" t="s">
        <v>37</v>
      </c>
      <c r="Q1350" s="299" t="s">
        <v>38</v>
      </c>
      <c r="R1350" s="299" t="s">
        <v>67</v>
      </c>
      <c r="S1350" s="297" t="s">
        <v>5753</v>
      </c>
      <c r="T1350" s="664" t="s">
        <v>5753</v>
      </c>
      <c r="U1350" s="387">
        <v>18</v>
      </c>
      <c r="V1350" s="300">
        <v>78</v>
      </c>
      <c r="W1350" s="300"/>
      <c r="X1350" s="300"/>
      <c r="Y1350" s="301">
        <f>U1350+V1350</f>
        <v>96</v>
      </c>
      <c r="Z1350" s="302" t="s">
        <v>40</v>
      </c>
      <c r="AA1350" s="303"/>
      <c r="AB1350" s="303"/>
      <c r="AC1350" s="303"/>
      <c r="AD1350" s="303"/>
      <c r="AE1350" s="303"/>
      <c r="AF1350" s="303"/>
      <c r="AG1350" s="303"/>
      <c r="AH1350" s="303"/>
      <c r="AI1350" s="303"/>
      <c r="AJ1350" s="303"/>
      <c r="AK1350" s="303"/>
    </row>
    <row r="1351" spans="1:37" customFormat="1" ht="15" hidden="1">
      <c r="A1351" s="697" t="s">
        <v>26</v>
      </c>
      <c r="B1351" s="362">
        <v>44522674</v>
      </c>
      <c r="C1351" s="363" t="s">
        <v>5777</v>
      </c>
      <c r="D1351" s="697" t="s">
        <v>28</v>
      </c>
      <c r="E1351" s="106" t="s">
        <v>5778</v>
      </c>
      <c r="F1351" s="696">
        <v>990737323</v>
      </c>
      <c r="G1351" s="724" t="s">
        <v>70</v>
      </c>
      <c r="H1351" s="696" t="s">
        <v>2217</v>
      </c>
      <c r="I1351" s="696">
        <v>5677</v>
      </c>
      <c r="J1351" s="696" t="s">
        <v>5779</v>
      </c>
      <c r="K1351" s="696" t="s">
        <v>5780</v>
      </c>
      <c r="L1351" s="310" t="s">
        <v>34</v>
      </c>
      <c r="M1351" s="588" t="s">
        <v>35</v>
      </c>
      <c r="N1351" s="334">
        <v>4317</v>
      </c>
      <c r="O1351" s="696" t="s">
        <v>36</v>
      </c>
      <c r="P1351" s="334" t="s">
        <v>37</v>
      </c>
      <c r="Q1351" s="334" t="s">
        <v>38</v>
      </c>
      <c r="R1351" s="334" t="s">
        <v>67</v>
      </c>
      <c r="S1351" s="335" t="s">
        <v>5753</v>
      </c>
      <c r="T1351" s="668" t="s">
        <v>5753</v>
      </c>
      <c r="U1351" s="481">
        <v>18</v>
      </c>
      <c r="V1351" s="336">
        <v>78</v>
      </c>
      <c r="W1351" s="336"/>
      <c r="X1351" s="336"/>
      <c r="Y1351" s="337">
        <f>U1351+V1351</f>
        <v>96</v>
      </c>
      <c r="Z1351" s="338" t="s">
        <v>40</v>
      </c>
      <c r="AA1351" s="303"/>
      <c r="AB1351" s="303"/>
      <c r="AC1351" s="303"/>
      <c r="AD1351" s="303"/>
      <c r="AE1351" s="303"/>
      <c r="AF1351" s="303"/>
      <c r="AG1351" s="303"/>
      <c r="AH1351" s="303"/>
      <c r="AI1351" s="303"/>
      <c r="AJ1351" s="303"/>
      <c r="AK1351" s="303"/>
    </row>
    <row r="1352" spans="1:37" ht="15" hidden="1">
      <c r="A1352" s="690" t="s">
        <v>26</v>
      </c>
      <c r="B1352" s="361">
        <v>43425863</v>
      </c>
      <c r="C1352" s="361" t="s">
        <v>950</v>
      </c>
      <c r="D1352" s="690" t="s">
        <v>28</v>
      </c>
      <c r="E1352" s="103" t="s">
        <v>289</v>
      </c>
      <c r="F1352" s="687">
        <v>951951234</v>
      </c>
      <c r="G1352" s="687" t="s">
        <v>70</v>
      </c>
      <c r="H1352" s="687" t="s">
        <v>290</v>
      </c>
      <c r="I1352" s="687">
        <v>32412</v>
      </c>
      <c r="J1352" s="687" t="s">
        <v>291</v>
      </c>
      <c r="K1352" s="687" t="s">
        <v>292</v>
      </c>
      <c r="L1352" s="296" t="s">
        <v>34</v>
      </c>
      <c r="M1352" s="299" t="s">
        <v>35</v>
      </c>
      <c r="N1352" s="299">
        <v>4318</v>
      </c>
      <c r="O1352" s="687" t="s">
        <v>36</v>
      </c>
      <c r="P1352" s="299" t="s">
        <v>66</v>
      </c>
      <c r="Q1352" s="299" t="s">
        <v>38</v>
      </c>
      <c r="R1352" s="299" t="s">
        <v>75</v>
      </c>
      <c r="S1352" s="297" t="s">
        <v>5753</v>
      </c>
      <c r="T1352" s="664" t="s">
        <v>5753</v>
      </c>
      <c r="U1352" s="387">
        <v>18</v>
      </c>
      <c r="V1352" s="300">
        <v>112</v>
      </c>
      <c r="Y1352" s="301">
        <f>U1352+V1352</f>
        <v>130</v>
      </c>
      <c r="Z1352" s="302" t="s">
        <v>40</v>
      </c>
    </row>
    <row r="1353" spans="1:37" ht="15" hidden="1">
      <c r="A1353" s="690" t="s">
        <v>26</v>
      </c>
      <c r="B1353" s="361">
        <v>70101092</v>
      </c>
      <c r="C1353" s="361" t="s">
        <v>1370</v>
      </c>
      <c r="D1353" s="690" t="s">
        <v>28</v>
      </c>
      <c r="E1353" s="103" t="s">
        <v>1371</v>
      </c>
      <c r="F1353" s="687">
        <v>928874327</v>
      </c>
      <c r="G1353" s="687" t="s">
        <v>57</v>
      </c>
      <c r="H1353" s="687" t="s">
        <v>198</v>
      </c>
      <c r="I1353" s="687">
        <v>29785</v>
      </c>
      <c r="J1353" s="687" t="s">
        <v>1372</v>
      </c>
      <c r="K1353" s="687" t="s">
        <v>1373</v>
      </c>
      <c r="L1353" s="296" t="s">
        <v>34</v>
      </c>
      <c r="M1353" s="299" t="s">
        <v>35</v>
      </c>
      <c r="N1353" s="299">
        <v>4319</v>
      </c>
      <c r="O1353" s="687" t="s">
        <v>36</v>
      </c>
      <c r="P1353" s="299" t="s">
        <v>66</v>
      </c>
      <c r="Q1353" s="299" t="s">
        <v>38</v>
      </c>
      <c r="R1353" s="299" t="s">
        <v>47</v>
      </c>
      <c r="S1353" s="297" t="s">
        <v>5753</v>
      </c>
      <c r="T1353" s="664" t="s">
        <v>5753</v>
      </c>
      <c r="U1353" s="387">
        <v>18</v>
      </c>
      <c r="V1353" s="300">
        <v>78</v>
      </c>
      <c r="Y1353" s="301">
        <f>U1353+V1353</f>
        <v>96</v>
      </c>
      <c r="Z1353" s="302" t="s">
        <v>40</v>
      </c>
    </row>
    <row r="1354" spans="1:37" ht="15">
      <c r="A1354" s="8" t="s">
        <v>26</v>
      </c>
      <c r="B1354" s="6" t="s">
        <v>5781</v>
      </c>
      <c r="C1354" s="8" t="s">
        <v>5782</v>
      </c>
      <c r="D1354" s="8" t="s">
        <v>28</v>
      </c>
      <c r="E1354" s="103" t="s">
        <v>5783</v>
      </c>
      <c r="F1354" s="5">
        <v>944168138</v>
      </c>
      <c r="G1354" s="5" t="s">
        <v>102</v>
      </c>
      <c r="H1354" s="8" t="s">
        <v>103</v>
      </c>
      <c r="I1354" s="5">
        <v>4989</v>
      </c>
      <c r="J1354" s="5" t="s">
        <v>5784</v>
      </c>
      <c r="K1354" s="5" t="s">
        <v>5785</v>
      </c>
      <c r="L1354" s="8" t="s">
        <v>565</v>
      </c>
      <c r="M1354" s="5" t="s">
        <v>35</v>
      </c>
      <c r="N1354" s="5">
        <v>2988</v>
      </c>
      <c r="O1354" s="5" t="s">
        <v>36</v>
      </c>
      <c r="P1354" s="5">
        <v>5000</v>
      </c>
      <c r="Q1354" s="5" t="s">
        <v>649</v>
      </c>
      <c r="R1354" s="5" t="s">
        <v>594</v>
      </c>
      <c r="S1354" s="10" t="s">
        <v>5420</v>
      </c>
      <c r="T1354" s="663" t="s">
        <v>5420</v>
      </c>
      <c r="U1354" s="11">
        <v>25.42</v>
      </c>
      <c r="V1354" s="11">
        <v>71.87</v>
      </c>
      <c r="W1354" s="11"/>
      <c r="X1354" s="11"/>
      <c r="Y1354" s="11">
        <v>97.29</v>
      </c>
      <c r="Z1354" s="6" t="s">
        <v>40</v>
      </c>
      <c r="AA1354"/>
      <c r="AB1354"/>
      <c r="AC1354"/>
      <c r="AD1354"/>
      <c r="AE1354"/>
      <c r="AF1354"/>
      <c r="AG1354"/>
      <c r="AH1354"/>
      <c r="AI1354"/>
      <c r="AJ1354"/>
      <c r="AK1354"/>
    </row>
    <row r="1355" spans="1:37" ht="15">
      <c r="A1355" s="8" t="s">
        <v>26</v>
      </c>
      <c r="B1355" s="6" t="s">
        <v>5786</v>
      </c>
      <c r="C1355" s="8" t="s">
        <v>5787</v>
      </c>
      <c r="D1355" s="8" t="s">
        <v>28</v>
      </c>
      <c r="E1355" s="94" t="s">
        <v>5788</v>
      </c>
      <c r="F1355" s="5">
        <v>992084356</v>
      </c>
      <c r="G1355" s="5" t="s">
        <v>43</v>
      </c>
      <c r="H1355" s="8" t="s">
        <v>271</v>
      </c>
      <c r="I1355" s="5">
        <v>4538</v>
      </c>
      <c r="J1355" s="5" t="s">
        <v>5789</v>
      </c>
      <c r="K1355" s="5" t="s">
        <v>5790</v>
      </c>
      <c r="L1355" s="8" t="s">
        <v>565</v>
      </c>
      <c r="M1355" s="5" t="s">
        <v>566</v>
      </c>
      <c r="N1355" s="5">
        <v>2141</v>
      </c>
      <c r="O1355" s="5" t="s">
        <v>36</v>
      </c>
      <c r="P1355" s="5" t="s">
        <v>1434</v>
      </c>
      <c r="Q1355" s="5" t="s">
        <v>567</v>
      </c>
      <c r="R1355" s="5" t="s">
        <v>1022</v>
      </c>
      <c r="S1355" s="10" t="s">
        <v>5791</v>
      </c>
      <c r="T1355" s="663" t="s">
        <v>5791</v>
      </c>
      <c r="U1355" s="11">
        <v>1E-3</v>
      </c>
      <c r="V1355" s="11">
        <v>1E-3</v>
      </c>
      <c r="W1355" s="11"/>
      <c r="X1355" s="11"/>
      <c r="Y1355" s="11">
        <v>1E-3</v>
      </c>
      <c r="Z1355" s="6" t="s">
        <v>40</v>
      </c>
      <c r="AA1355"/>
      <c r="AB1355"/>
      <c r="AC1355"/>
      <c r="AD1355"/>
      <c r="AE1355"/>
      <c r="AF1355"/>
      <c r="AG1355"/>
      <c r="AH1355"/>
      <c r="AI1355"/>
      <c r="AJ1355"/>
      <c r="AK1355"/>
    </row>
    <row r="1356" spans="1:37" hidden="1">
      <c r="A1356" s="312" t="s">
        <v>26</v>
      </c>
      <c r="B1356" s="313">
        <v>1480412</v>
      </c>
      <c r="C1356" s="312" t="s">
        <v>5792</v>
      </c>
      <c r="D1356" s="312" t="s">
        <v>28</v>
      </c>
      <c r="E1356" s="298" t="s">
        <v>4462</v>
      </c>
      <c r="F1356" s="314">
        <v>951094343</v>
      </c>
      <c r="G1356" s="312" t="s">
        <v>30</v>
      </c>
      <c r="H1356" s="315" t="s">
        <v>5793</v>
      </c>
      <c r="I1356" s="315">
        <v>10175</v>
      </c>
      <c r="J1356" s="312" t="s">
        <v>4463</v>
      </c>
      <c r="K1356" s="316" t="s">
        <v>4464</v>
      </c>
      <c r="L1356" s="312" t="s">
        <v>34</v>
      </c>
      <c r="M1356" s="312" t="s">
        <v>35</v>
      </c>
      <c r="N1356" s="312">
        <v>3549</v>
      </c>
      <c r="O1356" s="299" t="s">
        <v>36</v>
      </c>
      <c r="P1356" s="299" t="s">
        <v>46</v>
      </c>
      <c r="Q1356" s="299" t="s">
        <v>38</v>
      </c>
      <c r="R1356" s="299" t="s">
        <v>1627</v>
      </c>
      <c r="S1356" s="297" t="s">
        <v>5794</v>
      </c>
      <c r="T1356" s="664" t="s">
        <v>5794</v>
      </c>
      <c r="U1356" s="300">
        <v>18</v>
      </c>
      <c r="V1356" s="300">
        <v>73</v>
      </c>
      <c r="Y1356" s="301">
        <f>U1356+V1356</f>
        <v>91</v>
      </c>
      <c r="Z1356" s="302" t="s">
        <v>40</v>
      </c>
    </row>
    <row r="1357" spans="1:37" hidden="1">
      <c r="A1357" s="312" t="s">
        <v>26</v>
      </c>
      <c r="B1357" s="313">
        <v>42324040</v>
      </c>
      <c r="C1357" s="312" t="s">
        <v>5795</v>
      </c>
      <c r="D1357" s="312" t="s">
        <v>28</v>
      </c>
      <c r="E1357" s="298" t="s">
        <v>5796</v>
      </c>
      <c r="F1357" s="314">
        <v>951968084</v>
      </c>
      <c r="G1357" s="312" t="s">
        <v>57</v>
      </c>
      <c r="H1357" s="315" t="s">
        <v>1541</v>
      </c>
      <c r="I1357" s="315">
        <v>38167</v>
      </c>
      <c r="J1357" s="312" t="s">
        <v>5797</v>
      </c>
      <c r="K1357" s="312" t="s">
        <v>5798</v>
      </c>
      <c r="L1357" s="312" t="s">
        <v>34</v>
      </c>
      <c r="M1357" s="312" t="s">
        <v>35</v>
      </c>
      <c r="N1357" s="312">
        <v>3550</v>
      </c>
      <c r="O1357" s="299" t="s">
        <v>36</v>
      </c>
      <c r="P1357" s="299" t="s">
        <v>165</v>
      </c>
      <c r="Q1357" s="299" t="s">
        <v>38</v>
      </c>
      <c r="R1357" s="299" t="s">
        <v>67</v>
      </c>
      <c r="S1357" s="297" t="s">
        <v>5794</v>
      </c>
      <c r="T1357" s="664" t="s">
        <v>5794</v>
      </c>
      <c r="U1357" s="300">
        <v>18</v>
      </c>
      <c r="V1357" s="300">
        <v>73</v>
      </c>
      <c r="Y1357" s="301">
        <f>U1357+V1357</f>
        <v>91</v>
      </c>
      <c r="Z1357" s="302" t="s">
        <v>40</v>
      </c>
    </row>
    <row r="1358" spans="1:37" hidden="1">
      <c r="A1358" s="312" t="s">
        <v>26</v>
      </c>
      <c r="B1358" s="313">
        <v>44047014</v>
      </c>
      <c r="C1358" s="312" t="s">
        <v>5799</v>
      </c>
      <c r="D1358" s="312" t="s">
        <v>28</v>
      </c>
      <c r="E1358" s="325" t="s">
        <v>5800</v>
      </c>
      <c r="F1358" s="312">
        <v>951340424</v>
      </c>
      <c r="G1358" s="312" t="s">
        <v>70</v>
      </c>
      <c r="H1358" s="312" t="s">
        <v>247</v>
      </c>
      <c r="I1358" s="312">
        <v>20344</v>
      </c>
      <c r="J1358" s="312" t="s">
        <v>5801</v>
      </c>
      <c r="K1358" s="312" t="s">
        <v>5802</v>
      </c>
      <c r="L1358" s="312" t="s">
        <v>34</v>
      </c>
      <c r="M1358" s="312" t="s">
        <v>35</v>
      </c>
      <c r="N1358" s="312">
        <v>3607</v>
      </c>
      <c r="O1358" s="299" t="s">
        <v>36</v>
      </c>
      <c r="P1358" s="299" t="s">
        <v>126</v>
      </c>
      <c r="Q1358" s="299" t="s">
        <v>38</v>
      </c>
      <c r="R1358" s="299" t="s">
        <v>67</v>
      </c>
      <c r="S1358" s="297" t="s">
        <v>5803</v>
      </c>
      <c r="T1358" s="664" t="s">
        <v>5803</v>
      </c>
      <c r="U1358" s="300">
        <v>18</v>
      </c>
      <c r="V1358" s="300">
        <v>73</v>
      </c>
      <c r="Y1358" s="301">
        <f>U1358+V1358</f>
        <v>91</v>
      </c>
      <c r="Z1358" s="302" t="s">
        <v>40</v>
      </c>
    </row>
    <row r="1359" spans="1:37" hidden="1">
      <c r="A1359" s="312" t="s">
        <v>26</v>
      </c>
      <c r="B1359" s="313">
        <v>40521230</v>
      </c>
      <c r="C1359" s="312" t="s">
        <v>5804</v>
      </c>
      <c r="D1359" s="312" t="s">
        <v>28</v>
      </c>
      <c r="E1359" s="325" t="s">
        <v>362</v>
      </c>
      <c r="F1359" s="312">
        <v>963763503</v>
      </c>
      <c r="G1359" s="312" t="s">
        <v>57</v>
      </c>
      <c r="H1359" s="312" t="s">
        <v>862</v>
      </c>
      <c r="I1359" s="312">
        <v>9306</v>
      </c>
      <c r="J1359" s="312" t="s">
        <v>364</v>
      </c>
      <c r="K1359" s="312" t="s">
        <v>365</v>
      </c>
      <c r="L1359" s="312" t="s">
        <v>34</v>
      </c>
      <c r="M1359" s="312" t="s">
        <v>35</v>
      </c>
      <c r="N1359" s="312">
        <v>3608</v>
      </c>
      <c r="O1359" s="299" t="s">
        <v>36</v>
      </c>
      <c r="P1359" s="299" t="s">
        <v>46</v>
      </c>
      <c r="Q1359" s="299" t="s">
        <v>38</v>
      </c>
      <c r="R1359" s="299" t="s">
        <v>67</v>
      </c>
      <c r="S1359" s="297" t="s">
        <v>5803</v>
      </c>
      <c r="T1359" s="664" t="s">
        <v>5803</v>
      </c>
      <c r="U1359" s="300">
        <v>18</v>
      </c>
      <c r="V1359" s="300">
        <v>73</v>
      </c>
      <c r="Y1359" s="301">
        <f>U1359+V1359</f>
        <v>91</v>
      </c>
      <c r="Z1359" s="302" t="s">
        <v>40</v>
      </c>
    </row>
    <row r="1360" spans="1:37" hidden="1">
      <c r="A1360" s="312" t="s">
        <v>26</v>
      </c>
      <c r="B1360" s="313">
        <v>70669541</v>
      </c>
      <c r="C1360" s="312" t="s">
        <v>206</v>
      </c>
      <c r="D1360" s="312" t="s">
        <v>28</v>
      </c>
      <c r="E1360" s="325" t="s">
        <v>5805</v>
      </c>
      <c r="F1360" s="312">
        <v>987010710</v>
      </c>
      <c r="G1360" s="312" t="s">
        <v>43</v>
      </c>
      <c r="H1360" s="312">
        <v>3</v>
      </c>
      <c r="I1360" s="312">
        <v>42</v>
      </c>
      <c r="J1360" s="312" t="s">
        <v>5806</v>
      </c>
      <c r="K1360" s="312" t="s">
        <v>5807</v>
      </c>
      <c r="L1360" s="312" t="s">
        <v>34</v>
      </c>
      <c r="M1360" s="312" t="s">
        <v>35</v>
      </c>
      <c r="N1360" s="312">
        <v>3609</v>
      </c>
      <c r="O1360" s="299" t="s">
        <v>475</v>
      </c>
      <c r="Q1360" s="299" t="s">
        <v>38</v>
      </c>
      <c r="R1360" s="299" t="s">
        <v>132</v>
      </c>
      <c r="S1360" s="297" t="s">
        <v>5803</v>
      </c>
      <c r="T1360" s="664" t="s">
        <v>5803</v>
      </c>
      <c r="U1360" s="300">
        <v>18</v>
      </c>
      <c r="V1360" s="300">
        <v>73</v>
      </c>
      <c r="Y1360" s="301">
        <f>U1360+V1360</f>
        <v>91</v>
      </c>
      <c r="Z1360" s="302" t="s">
        <v>40</v>
      </c>
    </row>
    <row r="1361" spans="1:37" ht="15">
      <c r="A1361" s="8" t="s">
        <v>26</v>
      </c>
      <c r="B1361" s="6" t="s">
        <v>2881</v>
      </c>
      <c r="C1361" s="8" t="s">
        <v>2882</v>
      </c>
      <c r="D1361" s="8" t="s">
        <v>28</v>
      </c>
      <c r="E1361" s="94" t="s">
        <v>5808</v>
      </c>
      <c r="F1361" s="5">
        <v>958193116</v>
      </c>
      <c r="G1361" s="5" t="s">
        <v>57</v>
      </c>
      <c r="H1361" s="8" t="s">
        <v>78</v>
      </c>
      <c r="I1361" s="5">
        <v>30343</v>
      </c>
      <c r="J1361" s="5" t="s">
        <v>2884</v>
      </c>
      <c r="K1361" s="5" t="s">
        <v>2885</v>
      </c>
      <c r="L1361" s="8" t="s">
        <v>565</v>
      </c>
      <c r="M1361" s="5" t="s">
        <v>566</v>
      </c>
      <c r="N1361" s="5">
        <v>2142</v>
      </c>
      <c r="O1361" s="5" t="s">
        <v>36</v>
      </c>
      <c r="P1361" s="5" t="s">
        <v>1513</v>
      </c>
      <c r="Q1361" s="5" t="s">
        <v>567</v>
      </c>
      <c r="R1361" s="5" t="s">
        <v>1022</v>
      </c>
      <c r="S1361" s="10" t="s">
        <v>5791</v>
      </c>
      <c r="T1361" s="663" t="s">
        <v>5791</v>
      </c>
      <c r="U1361" s="11">
        <v>25.42</v>
      </c>
      <c r="V1361" s="11">
        <v>82.11</v>
      </c>
      <c r="W1361" s="11"/>
      <c r="X1361" s="11"/>
      <c r="Y1361" s="11">
        <v>107.53</v>
      </c>
      <c r="Z1361" s="6" t="s">
        <v>40</v>
      </c>
      <c r="AA1361"/>
      <c r="AB1361"/>
      <c r="AC1361"/>
      <c r="AD1361"/>
      <c r="AE1361"/>
      <c r="AF1361"/>
      <c r="AG1361"/>
      <c r="AH1361"/>
      <c r="AI1361"/>
      <c r="AJ1361"/>
      <c r="AK1361"/>
    </row>
    <row r="1362" spans="1:37" ht="17.25" customHeight="1">
      <c r="A1362" s="8" t="s">
        <v>26</v>
      </c>
      <c r="B1362" s="6" t="s">
        <v>5809</v>
      </c>
      <c r="C1362" s="8" t="s">
        <v>5810</v>
      </c>
      <c r="D1362" s="8" t="s">
        <v>28</v>
      </c>
      <c r="E1362" s="94" t="s">
        <v>5811</v>
      </c>
      <c r="F1362" s="5">
        <v>974216232</v>
      </c>
      <c r="G1362" s="5" t="s">
        <v>43</v>
      </c>
      <c r="H1362" s="8">
        <v>3</v>
      </c>
      <c r="I1362" s="5">
        <v>20310</v>
      </c>
      <c r="J1362" s="5" t="s">
        <v>5812</v>
      </c>
      <c r="K1362" s="5" t="s">
        <v>5813</v>
      </c>
      <c r="L1362" s="8" t="s">
        <v>565</v>
      </c>
      <c r="M1362" s="5" t="s">
        <v>566</v>
      </c>
      <c r="N1362" s="5">
        <v>2144</v>
      </c>
      <c r="O1362" s="5" t="s">
        <v>36</v>
      </c>
      <c r="P1362" s="5" t="s">
        <v>1978</v>
      </c>
      <c r="Q1362" s="5" t="s">
        <v>567</v>
      </c>
      <c r="R1362" s="5" t="s">
        <v>1133</v>
      </c>
      <c r="S1362" s="10" t="s">
        <v>5791</v>
      </c>
      <c r="T1362" s="663" t="s">
        <v>5791</v>
      </c>
      <c r="U1362" s="11">
        <v>25.42</v>
      </c>
      <c r="V1362" s="11">
        <v>82.11</v>
      </c>
      <c r="W1362" s="11"/>
      <c r="X1362" s="11"/>
      <c r="Y1362" s="11">
        <v>107.53</v>
      </c>
      <c r="Z1362" s="6" t="s">
        <v>40</v>
      </c>
      <c r="AA1362"/>
      <c r="AB1362"/>
      <c r="AC1362"/>
      <c r="AD1362"/>
      <c r="AE1362"/>
      <c r="AF1362"/>
      <c r="AG1362"/>
      <c r="AH1362"/>
      <c r="AI1362"/>
      <c r="AJ1362"/>
      <c r="AK1362"/>
    </row>
    <row r="1363" spans="1:37" ht="15">
      <c r="A1363" s="8" t="s">
        <v>26</v>
      </c>
      <c r="B1363" s="6" t="s">
        <v>5814</v>
      </c>
      <c r="C1363" s="8" t="s">
        <v>5815</v>
      </c>
      <c r="D1363" s="8" t="s">
        <v>28</v>
      </c>
      <c r="E1363" s="94" t="s">
        <v>5816</v>
      </c>
      <c r="F1363" s="5">
        <v>973247346</v>
      </c>
      <c r="G1363" s="5" t="s">
        <v>70</v>
      </c>
      <c r="H1363" s="8" t="s">
        <v>247</v>
      </c>
      <c r="I1363" s="5">
        <v>13589</v>
      </c>
      <c r="J1363" s="5" t="s">
        <v>5817</v>
      </c>
      <c r="K1363" s="5" t="s">
        <v>5818</v>
      </c>
      <c r="L1363" s="8" t="s">
        <v>565</v>
      </c>
      <c r="M1363" s="5" t="s">
        <v>35</v>
      </c>
      <c r="N1363" s="5">
        <v>2251</v>
      </c>
      <c r="O1363" s="5" t="s">
        <v>40</v>
      </c>
      <c r="P1363" s="5"/>
      <c r="Q1363" s="5" t="s">
        <v>567</v>
      </c>
      <c r="R1363" s="5" t="s">
        <v>1022</v>
      </c>
      <c r="S1363" s="10" t="s">
        <v>5819</v>
      </c>
      <c r="T1363" s="663" t="s">
        <v>5819</v>
      </c>
      <c r="U1363" s="11">
        <v>25.42</v>
      </c>
      <c r="V1363" s="11">
        <v>1E-3</v>
      </c>
      <c r="W1363" s="11"/>
      <c r="X1363" s="11"/>
      <c r="Y1363" s="11">
        <v>25.42</v>
      </c>
      <c r="Z1363" s="6" t="s">
        <v>40</v>
      </c>
      <c r="AA1363"/>
      <c r="AB1363"/>
      <c r="AC1363"/>
      <c r="AD1363"/>
      <c r="AE1363"/>
      <c r="AF1363"/>
      <c r="AG1363"/>
      <c r="AH1363"/>
      <c r="AI1363"/>
      <c r="AJ1363"/>
      <c r="AK1363"/>
    </row>
    <row r="1364" spans="1:37" ht="15">
      <c r="A1364" s="8" t="s">
        <v>26</v>
      </c>
      <c r="B1364" s="6" t="s">
        <v>5820</v>
      </c>
      <c r="C1364" s="8" t="s">
        <v>5821</v>
      </c>
      <c r="D1364" s="8" t="s">
        <v>28</v>
      </c>
      <c r="E1364" s="94" t="s">
        <v>5822</v>
      </c>
      <c r="F1364" s="5">
        <v>973247346</v>
      </c>
      <c r="G1364" s="5" t="s">
        <v>57</v>
      </c>
      <c r="H1364" s="8" t="s">
        <v>742</v>
      </c>
      <c r="I1364" s="5">
        <v>10567</v>
      </c>
      <c r="J1364" s="5" t="s">
        <v>5823</v>
      </c>
      <c r="K1364" s="5" t="s">
        <v>5824</v>
      </c>
      <c r="L1364" s="8" t="s">
        <v>565</v>
      </c>
      <c r="M1364" s="5" t="s">
        <v>35</v>
      </c>
      <c r="N1364" s="5">
        <v>2252</v>
      </c>
      <c r="O1364" s="5" t="s">
        <v>36</v>
      </c>
      <c r="P1364" s="5" t="s">
        <v>1441</v>
      </c>
      <c r="Q1364" s="5" t="s">
        <v>567</v>
      </c>
      <c r="R1364" s="5" t="s">
        <v>1133</v>
      </c>
      <c r="S1364" s="10" t="s">
        <v>5819</v>
      </c>
      <c r="T1364" s="663" t="s">
        <v>5819</v>
      </c>
      <c r="U1364" s="11">
        <v>25.42</v>
      </c>
      <c r="V1364" s="11">
        <v>71.87</v>
      </c>
      <c r="W1364" s="11"/>
      <c r="X1364" s="11"/>
      <c r="Y1364" s="11">
        <v>97.29</v>
      </c>
      <c r="Z1364" s="6" t="s">
        <v>40</v>
      </c>
      <c r="AA1364"/>
      <c r="AB1364"/>
      <c r="AC1364"/>
      <c r="AD1364"/>
      <c r="AE1364"/>
      <c r="AF1364"/>
      <c r="AG1364"/>
      <c r="AH1364"/>
      <c r="AI1364"/>
      <c r="AJ1364"/>
      <c r="AK1364"/>
    </row>
    <row r="1365" spans="1:37" ht="15">
      <c r="A1365" s="8" t="s">
        <v>26</v>
      </c>
      <c r="B1365" s="10" t="s">
        <v>5825</v>
      </c>
      <c r="C1365" s="8" t="s">
        <v>1310</v>
      </c>
      <c r="D1365" s="8" t="s">
        <v>28</v>
      </c>
      <c r="E1365" s="103" t="s">
        <v>1311</v>
      </c>
      <c r="F1365" s="5">
        <v>993679134</v>
      </c>
      <c r="G1365" s="5" t="s">
        <v>70</v>
      </c>
      <c r="H1365" s="5" t="s">
        <v>247</v>
      </c>
      <c r="I1365" s="5">
        <v>1405</v>
      </c>
      <c r="J1365" s="5" t="s">
        <v>1312</v>
      </c>
      <c r="K1365" s="5" t="s">
        <v>1313</v>
      </c>
      <c r="L1365" s="8" t="s">
        <v>565</v>
      </c>
      <c r="M1365" s="5" t="s">
        <v>35</v>
      </c>
      <c r="N1365" s="5">
        <v>3190</v>
      </c>
      <c r="O1365" s="5" t="s">
        <v>36</v>
      </c>
      <c r="P1365" s="5">
        <v>1000</v>
      </c>
      <c r="Q1365" s="5" t="s">
        <v>567</v>
      </c>
      <c r="R1365" s="5" t="s">
        <v>568</v>
      </c>
      <c r="S1365" s="10" t="s">
        <v>5457</v>
      </c>
      <c r="T1365" s="663" t="s">
        <v>5457</v>
      </c>
      <c r="U1365" s="11">
        <v>25.42</v>
      </c>
      <c r="V1365" s="11">
        <v>33.47</v>
      </c>
      <c r="W1365" s="11"/>
      <c r="X1365" s="11"/>
      <c r="Y1365" s="11">
        <v>58.89</v>
      </c>
      <c r="Z1365" s="6" t="s">
        <v>40</v>
      </c>
      <c r="AA1365"/>
      <c r="AB1365"/>
      <c r="AC1365"/>
      <c r="AD1365"/>
      <c r="AE1365"/>
      <c r="AF1365"/>
      <c r="AG1365"/>
      <c r="AH1365"/>
      <c r="AI1365"/>
      <c r="AJ1365"/>
      <c r="AK1365"/>
    </row>
    <row r="1366" spans="1:37" hidden="1">
      <c r="A1366" s="315" t="s">
        <v>26</v>
      </c>
      <c r="B1366" s="313">
        <v>47275413</v>
      </c>
      <c r="C1366" s="315" t="s">
        <v>5826</v>
      </c>
      <c r="D1366" s="315" t="s">
        <v>28</v>
      </c>
      <c r="E1366" s="328" t="s">
        <v>5827</v>
      </c>
      <c r="F1366" s="315">
        <v>941219462</v>
      </c>
      <c r="G1366" s="315" t="s">
        <v>57</v>
      </c>
      <c r="H1366" s="315" t="s">
        <v>58</v>
      </c>
      <c r="I1366" s="315">
        <v>25903</v>
      </c>
      <c r="J1366" s="315" t="s">
        <v>5563</v>
      </c>
      <c r="K1366" s="315" t="s">
        <v>5564</v>
      </c>
      <c r="L1366" s="315" t="s">
        <v>34</v>
      </c>
      <c r="M1366" s="315" t="s">
        <v>35</v>
      </c>
      <c r="N1366" s="315">
        <v>3672</v>
      </c>
      <c r="O1366" s="299" t="s">
        <v>36</v>
      </c>
      <c r="P1366" s="299" t="s">
        <v>54</v>
      </c>
      <c r="Q1366" s="299" t="s">
        <v>38</v>
      </c>
      <c r="R1366" s="299" t="s">
        <v>75</v>
      </c>
      <c r="S1366" s="297" t="s">
        <v>5828</v>
      </c>
      <c r="T1366" s="664" t="s">
        <v>5828</v>
      </c>
      <c r="U1366" s="300">
        <v>18</v>
      </c>
      <c r="V1366" s="300">
        <v>73</v>
      </c>
      <c r="Y1366" s="301">
        <f>U1366+V1366</f>
        <v>91</v>
      </c>
      <c r="Z1366" s="302" t="s">
        <v>40</v>
      </c>
    </row>
    <row r="1367" spans="1:37" ht="15">
      <c r="A1367" s="8" t="s">
        <v>26</v>
      </c>
      <c r="B1367" s="10" t="s">
        <v>5829</v>
      </c>
      <c r="C1367" s="8" t="s">
        <v>5830</v>
      </c>
      <c r="D1367" s="8" t="s">
        <v>28</v>
      </c>
      <c r="E1367" s="131" t="s">
        <v>1495</v>
      </c>
      <c r="F1367" s="5">
        <v>964362477</v>
      </c>
      <c r="G1367" s="5" t="s">
        <v>712</v>
      </c>
      <c r="H1367" s="5" t="s">
        <v>3812</v>
      </c>
      <c r="I1367" s="5">
        <v>18895</v>
      </c>
      <c r="J1367" s="5" t="s">
        <v>1971</v>
      </c>
      <c r="K1367" s="5" t="s">
        <v>1972</v>
      </c>
      <c r="L1367" s="8" t="s">
        <v>565</v>
      </c>
      <c r="M1367" s="5" t="s">
        <v>35</v>
      </c>
      <c r="N1367" s="5">
        <v>3191</v>
      </c>
      <c r="O1367" s="5" t="s">
        <v>475</v>
      </c>
      <c r="P1367" s="5"/>
      <c r="Q1367" s="5" t="s">
        <v>649</v>
      </c>
      <c r="R1367" s="5" t="s">
        <v>594</v>
      </c>
      <c r="S1367" s="10" t="s">
        <v>5457</v>
      </c>
      <c r="T1367" s="663" t="s">
        <v>5457</v>
      </c>
      <c r="U1367" s="11">
        <v>1E-3</v>
      </c>
      <c r="V1367" s="11">
        <v>1E-3</v>
      </c>
      <c r="W1367" s="11"/>
      <c r="X1367" s="11"/>
      <c r="Y1367" s="11">
        <v>1E-3</v>
      </c>
      <c r="Z1367" s="6" t="s">
        <v>40</v>
      </c>
      <c r="AA1367"/>
      <c r="AB1367"/>
      <c r="AC1367"/>
      <c r="AD1367"/>
      <c r="AE1367"/>
      <c r="AF1367"/>
      <c r="AG1367"/>
      <c r="AH1367"/>
      <c r="AI1367"/>
      <c r="AJ1367"/>
      <c r="AK1367"/>
    </row>
    <row r="1368" spans="1:37" ht="15">
      <c r="A1368" s="8" t="s">
        <v>26</v>
      </c>
      <c r="B1368" s="6" t="s">
        <v>5831</v>
      </c>
      <c r="C1368" s="8" t="s">
        <v>5832</v>
      </c>
      <c r="D1368" s="8" t="s">
        <v>28</v>
      </c>
      <c r="E1368" s="503" t="s">
        <v>5833</v>
      </c>
      <c r="F1368" s="5">
        <v>951440038</v>
      </c>
      <c r="G1368" s="5" t="s">
        <v>102</v>
      </c>
      <c r="H1368" s="8" t="s">
        <v>2118</v>
      </c>
      <c r="I1368" s="5">
        <v>14974</v>
      </c>
      <c r="J1368" s="5" t="s">
        <v>5834</v>
      </c>
      <c r="K1368" s="5" t="s">
        <v>5835</v>
      </c>
      <c r="L1368" s="8" t="s">
        <v>565</v>
      </c>
      <c r="M1368" s="5" t="s">
        <v>566</v>
      </c>
      <c r="N1368" s="5">
        <v>2342</v>
      </c>
      <c r="O1368" s="5" t="s">
        <v>36</v>
      </c>
      <c r="P1368" s="5" t="s">
        <v>1467</v>
      </c>
      <c r="Q1368" s="5" t="s">
        <v>1167</v>
      </c>
      <c r="R1368" s="5" t="s">
        <v>1133</v>
      </c>
      <c r="S1368" s="10" t="s">
        <v>5128</v>
      </c>
      <c r="T1368" s="663" t="s">
        <v>5836</v>
      </c>
      <c r="U1368" s="11">
        <v>25.42</v>
      </c>
      <c r="V1368" s="11">
        <v>87.23</v>
      </c>
      <c r="W1368" s="11"/>
      <c r="X1368" s="11"/>
      <c r="Y1368" s="11">
        <v>112.65</v>
      </c>
      <c r="Z1368" s="6" t="s">
        <v>40</v>
      </c>
      <c r="AA1368"/>
      <c r="AB1368"/>
      <c r="AC1368"/>
      <c r="AD1368"/>
      <c r="AE1368"/>
      <c r="AF1368"/>
      <c r="AG1368"/>
      <c r="AH1368"/>
      <c r="AI1368"/>
      <c r="AJ1368"/>
      <c r="AK1368"/>
    </row>
    <row r="1369" spans="1:37" ht="15">
      <c r="A1369" s="8" t="s">
        <v>26</v>
      </c>
      <c r="B1369" s="6" t="s">
        <v>5837</v>
      </c>
      <c r="C1369" s="8" t="s">
        <v>5838</v>
      </c>
      <c r="D1369" s="8" t="s">
        <v>1270</v>
      </c>
      <c r="E1369" s="94" t="s">
        <v>5839</v>
      </c>
      <c r="F1369" s="5">
        <v>946714907</v>
      </c>
      <c r="G1369" s="5" t="s">
        <v>30</v>
      </c>
      <c r="H1369" s="8" t="s">
        <v>855</v>
      </c>
      <c r="I1369" s="5">
        <v>27320</v>
      </c>
      <c r="J1369" s="5" t="s">
        <v>5840</v>
      </c>
      <c r="K1369" s="5" t="s">
        <v>5841</v>
      </c>
      <c r="L1369" s="8" t="s">
        <v>565</v>
      </c>
      <c r="M1369" s="5" t="s">
        <v>35</v>
      </c>
      <c r="N1369" s="5">
        <v>2344</v>
      </c>
      <c r="O1369" s="5" t="s">
        <v>40</v>
      </c>
      <c r="P1369" s="5"/>
      <c r="Q1369" s="5" t="s">
        <v>1167</v>
      </c>
      <c r="R1369" s="5" t="s">
        <v>603</v>
      </c>
      <c r="S1369" s="10" t="s">
        <v>5436</v>
      </c>
      <c r="T1369" s="663" t="s">
        <v>5836</v>
      </c>
      <c r="U1369" s="11">
        <v>25.42</v>
      </c>
      <c r="V1369" s="11">
        <v>1E-3</v>
      </c>
      <c r="W1369" s="11"/>
      <c r="X1369" s="11"/>
      <c r="Y1369" s="11">
        <v>25.42</v>
      </c>
      <c r="Z1369" s="6" t="s">
        <v>40</v>
      </c>
      <c r="AA1369"/>
      <c r="AB1369"/>
      <c r="AC1369"/>
      <c r="AD1369"/>
      <c r="AE1369"/>
      <c r="AF1369"/>
      <c r="AG1369"/>
      <c r="AH1369"/>
      <c r="AI1369"/>
      <c r="AJ1369"/>
      <c r="AK1369"/>
    </row>
    <row r="1370" spans="1:37" ht="15">
      <c r="A1370" s="8" t="s">
        <v>26</v>
      </c>
      <c r="B1370" s="6" t="s">
        <v>641</v>
      </c>
      <c r="C1370" s="8" t="s">
        <v>5842</v>
      </c>
      <c r="D1370" s="8" t="s">
        <v>28</v>
      </c>
      <c r="E1370" s="94" t="s">
        <v>5843</v>
      </c>
      <c r="F1370" s="5">
        <v>984105172</v>
      </c>
      <c r="G1370" s="5" t="s">
        <v>57</v>
      </c>
      <c r="H1370" s="8" t="s">
        <v>645</v>
      </c>
      <c r="I1370" s="5">
        <v>130073</v>
      </c>
      <c r="J1370" s="5" t="s">
        <v>647</v>
      </c>
      <c r="K1370" s="5" t="s">
        <v>648</v>
      </c>
      <c r="L1370" s="8" t="s">
        <v>565</v>
      </c>
      <c r="M1370" s="5" t="s">
        <v>566</v>
      </c>
      <c r="N1370" s="5">
        <v>2348</v>
      </c>
      <c r="O1370" s="5" t="s">
        <v>36</v>
      </c>
      <c r="P1370" s="5" t="s">
        <v>5844</v>
      </c>
      <c r="Q1370" s="5" t="s">
        <v>567</v>
      </c>
      <c r="R1370" s="5" t="s">
        <v>1133</v>
      </c>
      <c r="S1370" s="10" t="s">
        <v>5836</v>
      </c>
      <c r="T1370" s="663" t="s">
        <v>5836</v>
      </c>
      <c r="U1370" s="11">
        <v>25.42</v>
      </c>
      <c r="V1370" s="11">
        <v>76.989999999999995</v>
      </c>
      <c r="W1370" s="11"/>
      <c r="X1370" s="11"/>
      <c r="Y1370" s="11">
        <v>102.41</v>
      </c>
      <c r="Z1370" s="6" t="s">
        <v>40</v>
      </c>
      <c r="AA1370"/>
      <c r="AB1370"/>
      <c r="AC1370"/>
      <c r="AD1370"/>
      <c r="AE1370"/>
      <c r="AF1370"/>
      <c r="AG1370"/>
      <c r="AH1370"/>
      <c r="AI1370"/>
      <c r="AJ1370"/>
      <c r="AK1370"/>
    </row>
    <row r="1371" spans="1:37" ht="15">
      <c r="A1371" s="8" t="s">
        <v>26</v>
      </c>
      <c r="B1371" s="6" t="s">
        <v>5845</v>
      </c>
      <c r="C1371" s="8" t="s">
        <v>5846</v>
      </c>
      <c r="D1371" s="8" t="s">
        <v>28</v>
      </c>
      <c r="E1371" s="94" t="s">
        <v>5847</v>
      </c>
      <c r="F1371" s="5">
        <v>957414600</v>
      </c>
      <c r="G1371" s="5" t="s">
        <v>43</v>
      </c>
      <c r="H1371" s="8" t="s">
        <v>271</v>
      </c>
      <c r="I1371" s="5">
        <v>45499</v>
      </c>
      <c r="J1371" s="5" t="s">
        <v>5848</v>
      </c>
      <c r="K1371" s="5" t="s">
        <v>5849</v>
      </c>
      <c r="L1371" s="8" t="s">
        <v>565</v>
      </c>
      <c r="M1371" s="5" t="s">
        <v>566</v>
      </c>
      <c r="N1371" s="5">
        <v>2349</v>
      </c>
      <c r="O1371" s="5" t="s">
        <v>36</v>
      </c>
      <c r="P1371" s="5" t="s">
        <v>2766</v>
      </c>
      <c r="Q1371" s="5" t="s">
        <v>1167</v>
      </c>
      <c r="R1371" s="5" t="s">
        <v>568</v>
      </c>
      <c r="S1371" s="10" t="s">
        <v>5836</v>
      </c>
      <c r="T1371" s="663" t="s">
        <v>5836</v>
      </c>
      <c r="U1371" s="11">
        <v>25.42</v>
      </c>
      <c r="V1371" s="11">
        <v>124.36</v>
      </c>
      <c r="W1371" s="11"/>
      <c r="X1371" s="11"/>
      <c r="Y1371" s="11">
        <v>149.78</v>
      </c>
      <c r="Z1371" s="6" t="s">
        <v>40</v>
      </c>
      <c r="AA1371"/>
      <c r="AB1371"/>
      <c r="AC1371"/>
      <c r="AD1371"/>
      <c r="AE1371"/>
      <c r="AF1371"/>
      <c r="AG1371"/>
      <c r="AH1371"/>
      <c r="AI1371"/>
      <c r="AJ1371"/>
      <c r="AK1371"/>
    </row>
    <row r="1372" spans="1:37" ht="15">
      <c r="A1372" s="8" t="s">
        <v>26</v>
      </c>
      <c r="B1372" s="10" t="s">
        <v>5850</v>
      </c>
      <c r="C1372" s="8" t="s">
        <v>5851</v>
      </c>
      <c r="D1372" s="8" t="s">
        <v>28</v>
      </c>
      <c r="E1372" s="149" t="s">
        <v>1190</v>
      </c>
      <c r="F1372" s="5">
        <v>957351076</v>
      </c>
      <c r="G1372" s="5" t="s">
        <v>57</v>
      </c>
      <c r="H1372" s="5" t="s">
        <v>2696</v>
      </c>
      <c r="I1372" s="5">
        <v>49440</v>
      </c>
      <c r="J1372" s="5" t="s">
        <v>5852</v>
      </c>
      <c r="K1372" s="5" t="s">
        <v>5853</v>
      </c>
      <c r="L1372" s="8" t="s">
        <v>565</v>
      </c>
      <c r="M1372" s="5" t="s">
        <v>566</v>
      </c>
      <c r="N1372" s="5">
        <v>3311</v>
      </c>
      <c r="O1372" s="5" t="s">
        <v>36</v>
      </c>
      <c r="P1372" s="5">
        <v>50000</v>
      </c>
      <c r="Q1372" s="5" t="s">
        <v>901</v>
      </c>
      <c r="R1372" s="5" t="s">
        <v>568</v>
      </c>
      <c r="S1372" s="10" t="s">
        <v>5854</v>
      </c>
      <c r="T1372" s="663" t="s">
        <v>5854</v>
      </c>
      <c r="U1372" s="11">
        <v>25.42</v>
      </c>
      <c r="V1372" s="11">
        <v>82.11</v>
      </c>
      <c r="W1372" s="11"/>
      <c r="X1372" s="11"/>
      <c r="Y1372" s="11">
        <v>107.53</v>
      </c>
      <c r="Z1372" s="6" t="s">
        <v>40</v>
      </c>
      <c r="AA1372"/>
      <c r="AB1372"/>
      <c r="AC1372"/>
      <c r="AD1372"/>
      <c r="AE1372"/>
      <c r="AF1372"/>
      <c r="AG1372"/>
      <c r="AH1372"/>
      <c r="AI1372"/>
      <c r="AJ1372"/>
      <c r="AK1372"/>
    </row>
    <row r="1373" spans="1:37" ht="15">
      <c r="A1373" s="8" t="s">
        <v>26</v>
      </c>
      <c r="B1373" s="10" t="s">
        <v>5855</v>
      </c>
      <c r="C1373" s="8" t="s">
        <v>5856</v>
      </c>
      <c r="D1373" s="8" t="s">
        <v>28</v>
      </c>
      <c r="E1373" s="177" t="s">
        <v>1177</v>
      </c>
      <c r="F1373" s="5">
        <v>979715480</v>
      </c>
      <c r="G1373" s="5" t="s">
        <v>43</v>
      </c>
      <c r="H1373" s="5" t="s">
        <v>271</v>
      </c>
      <c r="I1373" s="5">
        <v>31724</v>
      </c>
      <c r="J1373" s="5" t="s">
        <v>5857</v>
      </c>
      <c r="K1373" s="5" t="s">
        <v>5858</v>
      </c>
      <c r="L1373" s="8" t="s">
        <v>565</v>
      </c>
      <c r="M1373" s="5" t="s">
        <v>35</v>
      </c>
      <c r="N1373" s="5">
        <v>3312</v>
      </c>
      <c r="O1373" s="5" t="s">
        <v>36</v>
      </c>
      <c r="P1373" s="5">
        <v>30000</v>
      </c>
      <c r="Q1373" s="5" t="s">
        <v>649</v>
      </c>
      <c r="R1373" s="5" t="s">
        <v>594</v>
      </c>
      <c r="S1373" s="10" t="s">
        <v>5854</v>
      </c>
      <c r="T1373" s="663" t="s">
        <v>5854</v>
      </c>
      <c r="U1373" s="11">
        <v>25.42</v>
      </c>
      <c r="V1373" s="11">
        <v>82.11</v>
      </c>
      <c r="W1373" s="11"/>
      <c r="X1373" s="11"/>
      <c r="Y1373" s="11">
        <v>107.53</v>
      </c>
      <c r="Z1373" s="6" t="s">
        <v>40</v>
      </c>
      <c r="AA1373"/>
      <c r="AB1373"/>
      <c r="AC1373"/>
      <c r="AD1373"/>
      <c r="AE1373"/>
      <c r="AF1373"/>
      <c r="AG1373"/>
      <c r="AH1373"/>
      <c r="AI1373"/>
      <c r="AJ1373"/>
      <c r="AK1373"/>
    </row>
    <row r="1374" spans="1:37" ht="15">
      <c r="A1374" s="8" t="s">
        <v>26</v>
      </c>
      <c r="B1374" s="10" t="s">
        <v>2920</v>
      </c>
      <c r="C1374" s="8" t="s">
        <v>5859</v>
      </c>
      <c r="D1374" s="8" t="s">
        <v>28</v>
      </c>
      <c r="E1374" s="149" t="s">
        <v>675</v>
      </c>
      <c r="F1374" s="5">
        <v>980770037</v>
      </c>
      <c r="G1374" s="5" t="s">
        <v>57</v>
      </c>
      <c r="H1374" s="5" t="s">
        <v>78</v>
      </c>
      <c r="I1374" s="5">
        <v>10222</v>
      </c>
      <c r="J1374" s="5" t="s">
        <v>2922</v>
      </c>
      <c r="K1374" s="5" t="s">
        <v>2923</v>
      </c>
      <c r="L1374" s="8" t="s">
        <v>565</v>
      </c>
      <c r="M1374" s="5" t="s">
        <v>35</v>
      </c>
      <c r="N1374" s="5">
        <v>3313</v>
      </c>
      <c r="O1374" s="5" t="s">
        <v>36</v>
      </c>
      <c r="P1374" s="5">
        <v>10000</v>
      </c>
      <c r="Q1374" s="5" t="s">
        <v>901</v>
      </c>
      <c r="R1374" s="5" t="s">
        <v>1483</v>
      </c>
      <c r="S1374" s="10" t="s">
        <v>5854</v>
      </c>
      <c r="T1374" s="663" t="s">
        <v>5854</v>
      </c>
      <c r="U1374" s="11">
        <v>25.42</v>
      </c>
      <c r="V1374" s="11">
        <v>82.11</v>
      </c>
      <c r="W1374" s="11"/>
      <c r="X1374" s="11"/>
      <c r="Y1374" s="11">
        <v>107.53</v>
      </c>
      <c r="Z1374" s="6" t="s">
        <v>40</v>
      </c>
      <c r="AA1374"/>
      <c r="AB1374"/>
      <c r="AC1374"/>
      <c r="AD1374"/>
      <c r="AE1374"/>
      <c r="AF1374"/>
      <c r="AG1374"/>
      <c r="AH1374"/>
      <c r="AI1374"/>
      <c r="AJ1374"/>
      <c r="AK1374"/>
    </row>
    <row r="1375" spans="1:37" ht="15">
      <c r="A1375" s="8" t="s">
        <v>1267</v>
      </c>
      <c r="B1375" s="10" t="s">
        <v>5860</v>
      </c>
      <c r="C1375" s="8" t="s">
        <v>5861</v>
      </c>
      <c r="D1375" s="8" t="s">
        <v>1270</v>
      </c>
      <c r="E1375" s="103" t="s">
        <v>5862</v>
      </c>
      <c r="F1375" s="5">
        <v>993750590</v>
      </c>
      <c r="G1375" s="5" t="s">
        <v>43</v>
      </c>
      <c r="H1375" s="5" t="s">
        <v>148</v>
      </c>
      <c r="I1375" s="5">
        <v>20197</v>
      </c>
      <c r="J1375" s="5" t="s">
        <v>5863</v>
      </c>
      <c r="K1375" s="5" t="s">
        <v>5864</v>
      </c>
      <c r="L1375" s="8" t="s">
        <v>565</v>
      </c>
      <c r="M1375" s="5" t="s">
        <v>35</v>
      </c>
      <c r="N1375" s="5">
        <v>3314</v>
      </c>
      <c r="O1375" s="5" t="s">
        <v>36</v>
      </c>
      <c r="P1375" s="5">
        <v>20000</v>
      </c>
      <c r="Q1375" s="5" t="s">
        <v>649</v>
      </c>
      <c r="R1375" s="5" t="s">
        <v>594</v>
      </c>
      <c r="S1375" s="10" t="s">
        <v>5854</v>
      </c>
      <c r="T1375" s="663" t="s">
        <v>5854</v>
      </c>
      <c r="U1375" s="11">
        <v>32.200000000000003</v>
      </c>
      <c r="V1375" s="11">
        <v>134.22</v>
      </c>
      <c r="W1375" s="11"/>
      <c r="X1375" s="11"/>
      <c r="Y1375" s="11">
        <v>166.42</v>
      </c>
      <c r="Z1375" s="6" t="s">
        <v>40</v>
      </c>
      <c r="AA1375"/>
      <c r="AB1375"/>
      <c r="AC1375"/>
      <c r="AD1375"/>
      <c r="AE1375"/>
      <c r="AF1375"/>
      <c r="AG1375"/>
      <c r="AH1375"/>
      <c r="AI1375"/>
      <c r="AJ1375"/>
      <c r="AK1375"/>
    </row>
    <row r="1376" spans="1:37" ht="15">
      <c r="A1376" s="8" t="s">
        <v>26</v>
      </c>
      <c r="B1376" s="10" t="s">
        <v>3255</v>
      </c>
      <c r="C1376" s="8" t="s">
        <v>3256</v>
      </c>
      <c r="D1376" s="8" t="s">
        <v>28</v>
      </c>
      <c r="E1376" s="103" t="s">
        <v>5865</v>
      </c>
      <c r="F1376" s="5">
        <v>984707716</v>
      </c>
      <c r="G1376" s="5" t="s">
        <v>102</v>
      </c>
      <c r="H1376" s="5" t="s">
        <v>103</v>
      </c>
      <c r="I1376" s="5">
        <v>20230</v>
      </c>
      <c r="J1376" s="5" t="s">
        <v>3258</v>
      </c>
      <c r="K1376" s="5" t="s">
        <v>3259</v>
      </c>
      <c r="L1376" s="8" t="s">
        <v>565</v>
      </c>
      <c r="M1376" s="5" t="s">
        <v>35</v>
      </c>
      <c r="N1376" s="5">
        <v>3315</v>
      </c>
      <c r="O1376" s="5" t="s">
        <v>36</v>
      </c>
      <c r="P1376" s="5">
        <v>20000</v>
      </c>
      <c r="Q1376" s="5" t="s">
        <v>901</v>
      </c>
      <c r="R1376" s="5" t="s">
        <v>1483</v>
      </c>
      <c r="S1376" s="10" t="s">
        <v>5854</v>
      </c>
      <c r="T1376" s="663" t="s">
        <v>5854</v>
      </c>
      <c r="U1376" s="11">
        <v>25.42</v>
      </c>
      <c r="V1376" s="11">
        <v>71.87</v>
      </c>
      <c r="W1376" s="11"/>
      <c r="X1376" s="11"/>
      <c r="Y1376" s="11">
        <v>97.29</v>
      </c>
      <c r="Z1376" s="6" t="s">
        <v>40</v>
      </c>
      <c r="AA1376"/>
      <c r="AB1376"/>
      <c r="AC1376"/>
      <c r="AD1376"/>
      <c r="AE1376"/>
      <c r="AF1376"/>
      <c r="AG1376"/>
      <c r="AH1376"/>
      <c r="AI1376"/>
      <c r="AJ1376"/>
      <c r="AK1376"/>
    </row>
    <row r="1377" spans="1:37" ht="15">
      <c r="A1377" s="8" t="s">
        <v>26</v>
      </c>
      <c r="B1377" s="10" t="s">
        <v>5866</v>
      </c>
      <c r="C1377" s="8" t="s">
        <v>5867</v>
      </c>
      <c r="D1377" s="8" t="s">
        <v>28</v>
      </c>
      <c r="E1377" s="149" t="s">
        <v>5868</v>
      </c>
      <c r="F1377" s="8">
        <v>951743305</v>
      </c>
      <c r="G1377" s="8" t="s">
        <v>57</v>
      </c>
      <c r="H1377" s="5" t="s">
        <v>2185</v>
      </c>
      <c r="I1377" s="8">
        <v>151696</v>
      </c>
      <c r="J1377" s="5" t="s">
        <v>5869</v>
      </c>
      <c r="K1377" s="8" t="s">
        <v>5870</v>
      </c>
      <c r="L1377" s="8" t="s">
        <v>565</v>
      </c>
      <c r="M1377" s="8" t="s">
        <v>35</v>
      </c>
      <c r="N1377" s="5">
        <v>3543</v>
      </c>
      <c r="O1377" s="8" t="s">
        <v>36</v>
      </c>
      <c r="P1377" s="5">
        <v>150000</v>
      </c>
      <c r="Q1377" s="5" t="s">
        <v>649</v>
      </c>
      <c r="R1377" s="5" t="s">
        <v>568</v>
      </c>
      <c r="S1377" s="10" t="s">
        <v>4781</v>
      </c>
      <c r="T1377" s="663" t="s">
        <v>5871</v>
      </c>
      <c r="U1377" s="186">
        <v>25.42</v>
      </c>
      <c r="V1377" s="186">
        <v>71.87</v>
      </c>
      <c r="W1377" s="186"/>
      <c r="X1377" s="186"/>
      <c r="Y1377" s="11">
        <v>97.29</v>
      </c>
      <c r="Z1377" s="6" t="s">
        <v>40</v>
      </c>
      <c r="AA1377"/>
      <c r="AB1377"/>
      <c r="AC1377"/>
      <c r="AD1377"/>
      <c r="AE1377"/>
      <c r="AF1377"/>
      <c r="AG1377"/>
      <c r="AH1377"/>
      <c r="AI1377"/>
      <c r="AJ1377"/>
      <c r="AK1377"/>
    </row>
    <row r="1378" spans="1:37" ht="15">
      <c r="A1378" s="8" t="s">
        <v>26</v>
      </c>
      <c r="B1378" s="10" t="s">
        <v>3896</v>
      </c>
      <c r="C1378" s="8" t="s">
        <v>3897</v>
      </c>
      <c r="D1378" s="8" t="s">
        <v>28</v>
      </c>
      <c r="E1378" s="103" t="s">
        <v>2495</v>
      </c>
      <c r="F1378" s="5">
        <v>974780172</v>
      </c>
      <c r="G1378" s="5" t="s">
        <v>57</v>
      </c>
      <c r="H1378" s="5" t="s">
        <v>1031</v>
      </c>
      <c r="I1378" s="5">
        <v>20304</v>
      </c>
      <c r="J1378" s="5" t="s">
        <v>5872</v>
      </c>
      <c r="K1378" s="5" t="s">
        <v>3900</v>
      </c>
      <c r="L1378" s="8" t="s">
        <v>565</v>
      </c>
      <c r="M1378" s="5" t="s">
        <v>35</v>
      </c>
      <c r="N1378" s="5">
        <v>3434</v>
      </c>
      <c r="O1378" s="5" t="s">
        <v>36</v>
      </c>
      <c r="P1378" s="5">
        <v>20000</v>
      </c>
      <c r="Q1378" s="5" t="s">
        <v>649</v>
      </c>
      <c r="R1378" s="5" t="s">
        <v>594</v>
      </c>
      <c r="S1378" s="10" t="s">
        <v>5871</v>
      </c>
      <c r="T1378" s="663" t="s">
        <v>5871</v>
      </c>
      <c r="U1378" s="11">
        <v>25.42</v>
      </c>
      <c r="V1378" s="11">
        <v>76.989999999999995</v>
      </c>
      <c r="W1378" s="11"/>
      <c r="X1378" s="11"/>
      <c r="Y1378" s="11">
        <v>102.41</v>
      </c>
      <c r="Z1378" s="6" t="s">
        <v>40</v>
      </c>
      <c r="AA1378"/>
      <c r="AB1378"/>
      <c r="AC1378"/>
      <c r="AD1378"/>
      <c r="AE1378"/>
      <c r="AF1378"/>
      <c r="AG1378"/>
      <c r="AH1378"/>
      <c r="AI1378"/>
      <c r="AJ1378"/>
      <c r="AK1378"/>
    </row>
    <row r="1379" spans="1:37" ht="15">
      <c r="A1379" s="8" t="s">
        <v>987</v>
      </c>
      <c r="B1379" s="10" t="s">
        <v>988</v>
      </c>
      <c r="C1379" s="8" t="s">
        <v>989</v>
      </c>
      <c r="D1379" s="8" t="s">
        <v>1270</v>
      </c>
      <c r="E1379" s="103" t="s">
        <v>5873</v>
      </c>
      <c r="F1379" s="5">
        <v>970325713</v>
      </c>
      <c r="G1379" s="5" t="s">
        <v>57</v>
      </c>
      <c r="H1379" s="5" t="s">
        <v>5700</v>
      </c>
      <c r="I1379" s="5">
        <v>5330</v>
      </c>
      <c r="J1379" s="5" t="s">
        <v>991</v>
      </c>
      <c r="K1379" s="5" t="s">
        <v>992</v>
      </c>
      <c r="L1379" s="8" t="s">
        <v>565</v>
      </c>
      <c r="M1379" s="5" t="s">
        <v>35</v>
      </c>
      <c r="N1379" s="5">
        <v>3435</v>
      </c>
      <c r="O1379" s="5" t="s">
        <v>36</v>
      </c>
      <c r="P1379" s="5">
        <v>5000</v>
      </c>
      <c r="Q1379" s="5" t="s">
        <v>649</v>
      </c>
      <c r="R1379" s="5" t="s">
        <v>1483</v>
      </c>
      <c r="S1379" s="10" t="s">
        <v>5871</v>
      </c>
      <c r="T1379" s="663" t="s">
        <v>5871</v>
      </c>
      <c r="U1379" s="11">
        <v>25.42</v>
      </c>
      <c r="V1379" s="11">
        <v>46.27</v>
      </c>
      <c r="W1379" s="11"/>
      <c r="X1379" s="11"/>
      <c r="Y1379" s="11">
        <v>71.69</v>
      </c>
      <c r="Z1379" s="6" t="s">
        <v>40</v>
      </c>
      <c r="AA1379"/>
      <c r="AB1379"/>
      <c r="AC1379"/>
      <c r="AD1379"/>
      <c r="AE1379"/>
      <c r="AF1379"/>
      <c r="AG1379"/>
      <c r="AH1379"/>
      <c r="AI1379"/>
      <c r="AJ1379"/>
      <c r="AK1379"/>
    </row>
    <row r="1380" spans="1:37" ht="15">
      <c r="A1380" s="8" t="s">
        <v>26</v>
      </c>
      <c r="B1380" s="6" t="s">
        <v>5874</v>
      </c>
      <c r="C1380" s="8" t="s">
        <v>5875</v>
      </c>
      <c r="D1380" s="8" t="s">
        <v>28</v>
      </c>
      <c r="E1380" s="94" t="s">
        <v>5876</v>
      </c>
      <c r="F1380" s="5">
        <v>984587528</v>
      </c>
      <c r="G1380" s="5" t="s">
        <v>57</v>
      </c>
      <c r="H1380" s="8" t="s">
        <v>1464</v>
      </c>
      <c r="I1380" s="5">
        <v>20099</v>
      </c>
      <c r="J1380" s="5" t="s">
        <v>5877</v>
      </c>
      <c r="K1380" s="5" t="s">
        <v>5878</v>
      </c>
      <c r="L1380" s="8" t="s">
        <v>565</v>
      </c>
      <c r="M1380" s="5" t="s">
        <v>35</v>
      </c>
      <c r="N1380" s="5">
        <v>2580</v>
      </c>
      <c r="O1380" s="5" t="s">
        <v>36</v>
      </c>
      <c r="P1380" s="5" t="s">
        <v>1978</v>
      </c>
      <c r="Q1380" s="5" t="s">
        <v>567</v>
      </c>
      <c r="R1380" s="5" t="s">
        <v>1133</v>
      </c>
      <c r="S1380" s="10" t="s">
        <v>5879</v>
      </c>
      <c r="T1380" s="663" t="s">
        <v>5879</v>
      </c>
      <c r="U1380" s="11">
        <v>25.42</v>
      </c>
      <c r="V1380" s="11">
        <v>71.87</v>
      </c>
      <c r="W1380" s="11"/>
      <c r="X1380" s="11"/>
      <c r="Y1380" s="11">
        <v>97.29</v>
      </c>
      <c r="Z1380" s="6" t="s">
        <v>40</v>
      </c>
      <c r="AA1380"/>
      <c r="AB1380"/>
      <c r="AC1380"/>
      <c r="AD1380"/>
      <c r="AE1380"/>
      <c r="AF1380"/>
      <c r="AG1380"/>
      <c r="AH1380"/>
      <c r="AI1380"/>
      <c r="AJ1380"/>
      <c r="AK1380"/>
    </row>
    <row r="1381" spans="1:37" ht="15">
      <c r="A1381" s="8" t="s">
        <v>26</v>
      </c>
      <c r="B1381" s="10" t="s">
        <v>5880</v>
      </c>
      <c r="C1381" s="8" t="s">
        <v>5881</v>
      </c>
      <c r="D1381" s="8" t="s">
        <v>28</v>
      </c>
      <c r="E1381" s="149" t="s">
        <v>2000</v>
      </c>
      <c r="F1381" s="8">
        <v>984768494</v>
      </c>
      <c r="G1381" s="8" t="s">
        <v>102</v>
      </c>
      <c r="H1381" s="5" t="s">
        <v>5882</v>
      </c>
      <c r="I1381" s="8">
        <v>26875</v>
      </c>
      <c r="J1381" s="5" t="s">
        <v>5282</v>
      </c>
      <c r="K1381" s="8" t="s">
        <v>5283</v>
      </c>
      <c r="L1381" s="8" t="s">
        <v>565</v>
      </c>
      <c r="M1381" s="8" t="s">
        <v>35</v>
      </c>
      <c r="N1381" s="5">
        <v>3558</v>
      </c>
      <c r="O1381" s="8" t="s">
        <v>36</v>
      </c>
      <c r="P1381" s="5">
        <v>25000</v>
      </c>
      <c r="Q1381" s="5" t="s">
        <v>567</v>
      </c>
      <c r="R1381" s="5" t="s">
        <v>585</v>
      </c>
      <c r="S1381" s="10" t="s">
        <v>5883</v>
      </c>
      <c r="T1381" s="663" t="s">
        <v>5883</v>
      </c>
      <c r="U1381" s="186">
        <v>25.42</v>
      </c>
      <c r="V1381" s="186">
        <v>66.75</v>
      </c>
      <c r="W1381" s="186"/>
      <c r="X1381" s="186"/>
      <c r="Y1381" s="11">
        <v>92.17</v>
      </c>
      <c r="Z1381" s="6" t="s">
        <v>40</v>
      </c>
      <c r="AA1381"/>
      <c r="AB1381"/>
      <c r="AC1381"/>
      <c r="AD1381"/>
      <c r="AE1381"/>
      <c r="AF1381"/>
      <c r="AG1381"/>
      <c r="AH1381"/>
      <c r="AI1381"/>
      <c r="AJ1381"/>
      <c r="AK1381"/>
    </row>
    <row r="1382" spans="1:37" ht="15">
      <c r="A1382" s="8" t="s">
        <v>26</v>
      </c>
      <c r="B1382" s="10" t="s">
        <v>5064</v>
      </c>
      <c r="C1382" s="8" t="s">
        <v>5065</v>
      </c>
      <c r="D1382" s="8" t="s">
        <v>28</v>
      </c>
      <c r="E1382" s="149" t="s">
        <v>1420</v>
      </c>
      <c r="F1382" s="8">
        <v>987839750</v>
      </c>
      <c r="G1382" s="8" t="s">
        <v>637</v>
      </c>
      <c r="H1382" s="5" t="s">
        <v>148</v>
      </c>
      <c r="I1382" s="8">
        <v>15469</v>
      </c>
      <c r="J1382" s="5" t="s">
        <v>1421</v>
      </c>
      <c r="K1382" s="8" t="s">
        <v>1422</v>
      </c>
      <c r="L1382" s="8" t="s">
        <v>565</v>
      </c>
      <c r="M1382" s="8" t="s">
        <v>35</v>
      </c>
      <c r="N1382" s="5">
        <v>3559</v>
      </c>
      <c r="O1382" s="8" t="s">
        <v>36</v>
      </c>
      <c r="P1382" s="5">
        <v>15000</v>
      </c>
      <c r="Q1382" s="5" t="s">
        <v>567</v>
      </c>
      <c r="R1382" s="5" t="s">
        <v>568</v>
      </c>
      <c r="S1382" s="10" t="s">
        <v>5883</v>
      </c>
      <c r="T1382" s="663" t="s">
        <v>5883</v>
      </c>
      <c r="U1382" s="186">
        <v>32.200000000000003</v>
      </c>
      <c r="V1382" s="186">
        <v>134.22</v>
      </c>
      <c r="W1382" s="186"/>
      <c r="X1382" s="186"/>
      <c r="Y1382" s="11">
        <v>166.42</v>
      </c>
      <c r="Z1382" s="6" t="s">
        <v>40</v>
      </c>
      <c r="AA1382"/>
      <c r="AB1382"/>
      <c r="AC1382"/>
      <c r="AD1382"/>
      <c r="AE1382"/>
      <c r="AF1382"/>
      <c r="AG1382"/>
      <c r="AH1382"/>
      <c r="AI1382"/>
      <c r="AJ1382"/>
      <c r="AK1382"/>
    </row>
    <row r="1383" spans="1:37" ht="15">
      <c r="A1383" s="8" t="s">
        <v>26</v>
      </c>
      <c r="B1383" s="10" t="s">
        <v>5884</v>
      </c>
      <c r="C1383" s="8" t="s">
        <v>5885</v>
      </c>
      <c r="D1383" s="8" t="s">
        <v>28</v>
      </c>
      <c r="E1383" s="177" t="s">
        <v>675</v>
      </c>
      <c r="F1383" s="8">
        <v>974923428</v>
      </c>
      <c r="G1383" s="8" t="s">
        <v>30</v>
      </c>
      <c r="H1383" s="5" t="s">
        <v>927</v>
      </c>
      <c r="I1383" s="8">
        <v>7794</v>
      </c>
      <c r="J1383" s="5" t="s">
        <v>5886</v>
      </c>
      <c r="K1383" s="8" t="s">
        <v>5887</v>
      </c>
      <c r="L1383" s="8" t="s">
        <v>565</v>
      </c>
      <c r="M1383" s="8" t="s">
        <v>566</v>
      </c>
      <c r="N1383" s="5">
        <v>3560</v>
      </c>
      <c r="O1383" s="8" t="s">
        <v>475</v>
      </c>
      <c r="P1383" s="5"/>
      <c r="Q1383" s="5" t="s">
        <v>649</v>
      </c>
      <c r="R1383" s="5" t="s">
        <v>594</v>
      </c>
      <c r="S1383" s="10" t="s">
        <v>5883</v>
      </c>
      <c r="T1383" s="663" t="s">
        <v>5883</v>
      </c>
      <c r="U1383" s="186">
        <v>1E-3</v>
      </c>
      <c r="V1383" s="186">
        <v>1E-3</v>
      </c>
      <c r="W1383" s="186"/>
      <c r="X1383" s="186"/>
      <c r="Y1383" s="186">
        <v>1E-3</v>
      </c>
      <c r="Z1383" s="6" t="s">
        <v>40</v>
      </c>
      <c r="AA1383"/>
      <c r="AB1383"/>
      <c r="AC1383"/>
      <c r="AD1383"/>
      <c r="AE1383"/>
      <c r="AF1383"/>
      <c r="AG1383"/>
      <c r="AH1383"/>
      <c r="AI1383"/>
      <c r="AJ1383"/>
      <c r="AK1383"/>
    </row>
    <row r="1384" spans="1:37" ht="15">
      <c r="A1384" s="8" t="s">
        <v>26</v>
      </c>
      <c r="B1384" s="10" t="s">
        <v>5888</v>
      </c>
      <c r="C1384" s="8" t="s">
        <v>5889</v>
      </c>
      <c r="D1384" s="8" t="s">
        <v>28</v>
      </c>
      <c r="E1384" s="149" t="s">
        <v>836</v>
      </c>
      <c r="F1384" s="8">
        <v>977478385</v>
      </c>
      <c r="G1384" s="8" t="s">
        <v>50</v>
      </c>
      <c r="H1384" s="5" t="s">
        <v>806</v>
      </c>
      <c r="I1384" s="8">
        <v>12</v>
      </c>
      <c r="J1384" s="5" t="s">
        <v>5890</v>
      </c>
      <c r="K1384" s="8" t="s">
        <v>5891</v>
      </c>
      <c r="L1384" s="8" t="s">
        <v>565</v>
      </c>
      <c r="M1384" s="8" t="s">
        <v>566</v>
      </c>
      <c r="N1384" s="5">
        <v>3561</v>
      </c>
      <c r="O1384" s="8" t="s">
        <v>475</v>
      </c>
      <c r="P1384" s="5"/>
      <c r="Q1384" s="5" t="s">
        <v>567</v>
      </c>
      <c r="R1384" s="5" t="s">
        <v>594</v>
      </c>
      <c r="S1384" s="10" t="s">
        <v>5883</v>
      </c>
      <c r="T1384" s="663" t="s">
        <v>5883</v>
      </c>
      <c r="U1384" s="186">
        <v>1E-3</v>
      </c>
      <c r="V1384" s="186">
        <v>1E-3</v>
      </c>
      <c r="W1384" s="186"/>
      <c r="X1384" s="186"/>
      <c r="Y1384" s="186">
        <v>1E-3</v>
      </c>
      <c r="Z1384" s="6" t="s">
        <v>40</v>
      </c>
      <c r="AA1384"/>
      <c r="AB1384"/>
      <c r="AC1384"/>
      <c r="AD1384"/>
      <c r="AE1384"/>
      <c r="AF1384"/>
      <c r="AG1384"/>
      <c r="AH1384"/>
      <c r="AI1384"/>
      <c r="AJ1384"/>
      <c r="AK1384"/>
    </row>
    <row r="1385" spans="1:37" ht="15">
      <c r="A1385" s="8" t="s">
        <v>26</v>
      </c>
      <c r="B1385" s="10" t="s">
        <v>2471</v>
      </c>
      <c r="C1385" s="8" t="s">
        <v>5892</v>
      </c>
      <c r="D1385" s="8" t="s">
        <v>28</v>
      </c>
      <c r="E1385" s="149" t="s">
        <v>2473</v>
      </c>
      <c r="F1385" s="8">
        <v>958317432</v>
      </c>
      <c r="G1385" s="8" t="s">
        <v>57</v>
      </c>
      <c r="H1385" s="5" t="s">
        <v>172</v>
      </c>
      <c r="I1385" s="8">
        <v>15218</v>
      </c>
      <c r="J1385" s="5" t="s">
        <v>2474</v>
      </c>
      <c r="K1385" s="8" t="s">
        <v>2475</v>
      </c>
      <c r="L1385" s="8" t="s">
        <v>565</v>
      </c>
      <c r="M1385" s="8" t="s">
        <v>35</v>
      </c>
      <c r="N1385" s="5">
        <v>3562</v>
      </c>
      <c r="O1385" s="8" t="s">
        <v>36</v>
      </c>
      <c r="P1385" s="5">
        <v>15000</v>
      </c>
      <c r="Q1385" s="5" t="s">
        <v>567</v>
      </c>
      <c r="R1385" s="5" t="s">
        <v>585</v>
      </c>
      <c r="S1385" s="10" t="s">
        <v>5883</v>
      </c>
      <c r="T1385" s="663" t="s">
        <v>5883</v>
      </c>
      <c r="U1385" s="186">
        <v>25.42</v>
      </c>
      <c r="V1385" s="186">
        <v>65.09</v>
      </c>
      <c r="W1385" s="186"/>
      <c r="X1385" s="186"/>
      <c r="Y1385" s="11">
        <v>97.29</v>
      </c>
      <c r="Z1385" s="6" t="s">
        <v>40</v>
      </c>
      <c r="AA1385"/>
      <c r="AB1385"/>
      <c r="AC1385"/>
      <c r="AD1385"/>
      <c r="AE1385"/>
      <c r="AF1385"/>
      <c r="AG1385"/>
      <c r="AH1385"/>
      <c r="AI1385"/>
      <c r="AJ1385"/>
      <c r="AK1385"/>
    </row>
    <row r="1386" spans="1:37" ht="15">
      <c r="A1386" s="8" t="s">
        <v>26</v>
      </c>
      <c r="B1386" s="8">
        <v>45682097</v>
      </c>
      <c r="C1386" s="8" t="s">
        <v>5893</v>
      </c>
      <c r="D1386" s="8" t="s">
        <v>28</v>
      </c>
      <c r="E1386" s="149" t="s">
        <v>620</v>
      </c>
      <c r="F1386" s="8">
        <v>984824482</v>
      </c>
      <c r="G1386" s="8" t="s">
        <v>70</v>
      </c>
      <c r="H1386" s="8" t="s">
        <v>247</v>
      </c>
      <c r="I1386" s="8">
        <v>108</v>
      </c>
      <c r="J1386" s="8" t="s">
        <v>5894</v>
      </c>
      <c r="K1386" s="8" t="s">
        <v>5895</v>
      </c>
      <c r="L1386" s="8" t="s">
        <v>565</v>
      </c>
      <c r="M1386" s="8" t="s">
        <v>35</v>
      </c>
      <c r="N1386" s="8">
        <v>3564</v>
      </c>
      <c r="O1386" s="8" t="s">
        <v>475</v>
      </c>
      <c r="P1386" s="5"/>
      <c r="Q1386" s="5" t="s">
        <v>567</v>
      </c>
      <c r="R1386" s="5" t="s">
        <v>603</v>
      </c>
      <c r="S1386" s="10" t="s">
        <v>5883</v>
      </c>
      <c r="T1386" s="663" t="s">
        <v>5883</v>
      </c>
      <c r="U1386" s="186">
        <v>1E-3</v>
      </c>
      <c r="V1386" s="186">
        <v>1E-3</v>
      </c>
      <c r="W1386" s="186"/>
      <c r="X1386" s="186"/>
      <c r="Y1386" s="186">
        <v>1E-3</v>
      </c>
      <c r="Z1386" s="6" t="s">
        <v>40</v>
      </c>
      <c r="AA1386"/>
      <c r="AB1386"/>
      <c r="AC1386"/>
      <c r="AD1386"/>
      <c r="AE1386"/>
      <c r="AF1386"/>
      <c r="AG1386"/>
      <c r="AH1386"/>
      <c r="AI1386"/>
      <c r="AJ1386"/>
      <c r="AK1386"/>
    </row>
    <row r="1387" spans="1:37" ht="15">
      <c r="A1387" s="8" t="s">
        <v>987</v>
      </c>
      <c r="B1387" s="10" t="s">
        <v>5054</v>
      </c>
      <c r="C1387" s="10" t="s">
        <v>5896</v>
      </c>
      <c r="D1387" s="10" t="s">
        <v>28</v>
      </c>
      <c r="E1387" s="195" t="s">
        <v>5897</v>
      </c>
      <c r="F1387" s="10" t="s">
        <v>5898</v>
      </c>
      <c r="G1387" s="10" t="s">
        <v>57</v>
      </c>
      <c r="H1387" s="10" t="s">
        <v>893</v>
      </c>
      <c r="I1387" s="10" t="s">
        <v>5899</v>
      </c>
      <c r="J1387" s="10" t="s">
        <v>1332</v>
      </c>
      <c r="K1387" s="10" t="s">
        <v>1333</v>
      </c>
      <c r="L1387" s="8" t="s">
        <v>565</v>
      </c>
      <c r="M1387" s="10" t="s">
        <v>566</v>
      </c>
      <c r="N1387" s="10" t="s">
        <v>5900</v>
      </c>
      <c r="O1387" s="10" t="s">
        <v>36</v>
      </c>
      <c r="P1387" s="10" t="s">
        <v>5901</v>
      </c>
      <c r="Q1387" s="5" t="s">
        <v>649</v>
      </c>
      <c r="R1387" s="5" t="s">
        <v>594</v>
      </c>
      <c r="S1387" s="10" t="s">
        <v>5566</v>
      </c>
      <c r="T1387" s="663" t="s">
        <v>5566</v>
      </c>
      <c r="U1387" s="186">
        <v>25.42</v>
      </c>
      <c r="V1387" s="186">
        <v>82.11</v>
      </c>
      <c r="W1387" s="186"/>
      <c r="X1387" s="186"/>
      <c r="Y1387" s="11">
        <v>107.53</v>
      </c>
      <c r="Z1387" s="6" t="s">
        <v>40</v>
      </c>
      <c r="AA1387"/>
      <c r="AB1387"/>
      <c r="AC1387"/>
      <c r="AD1387"/>
      <c r="AE1387"/>
      <c r="AF1387"/>
      <c r="AG1387"/>
      <c r="AH1387"/>
      <c r="AI1387"/>
      <c r="AJ1387"/>
      <c r="AK1387"/>
    </row>
    <row r="1388" spans="1:37" ht="15">
      <c r="A1388" s="8" t="s">
        <v>26</v>
      </c>
      <c r="B1388" s="10" t="s">
        <v>5902</v>
      </c>
      <c r="C1388" s="10" t="s">
        <v>5903</v>
      </c>
      <c r="D1388" s="10" t="s">
        <v>28</v>
      </c>
      <c r="E1388" s="103" t="s">
        <v>5904</v>
      </c>
      <c r="F1388" s="10" t="s">
        <v>5905</v>
      </c>
      <c r="G1388" s="10" t="s">
        <v>30</v>
      </c>
      <c r="H1388" s="5" t="s">
        <v>927</v>
      </c>
      <c r="I1388" s="10" t="s">
        <v>5906</v>
      </c>
      <c r="J1388" s="10" t="s">
        <v>5907</v>
      </c>
      <c r="K1388" s="10" t="s">
        <v>5908</v>
      </c>
      <c r="L1388" s="8" t="s">
        <v>565</v>
      </c>
      <c r="M1388" s="10" t="s">
        <v>566</v>
      </c>
      <c r="N1388" s="10" t="s">
        <v>5909</v>
      </c>
      <c r="O1388" s="10" t="s">
        <v>475</v>
      </c>
      <c r="P1388" s="10"/>
      <c r="Q1388" s="5" t="s">
        <v>567</v>
      </c>
      <c r="R1388" s="5" t="s">
        <v>603</v>
      </c>
      <c r="S1388" s="10" t="s">
        <v>5566</v>
      </c>
      <c r="T1388" s="663" t="s">
        <v>5566</v>
      </c>
      <c r="U1388" s="186">
        <v>1E-3</v>
      </c>
      <c r="V1388" s="186">
        <v>1E-3</v>
      </c>
      <c r="W1388" s="186"/>
      <c r="X1388" s="186"/>
      <c r="Y1388" s="186">
        <v>1E-3</v>
      </c>
      <c r="Z1388" s="6" t="s">
        <v>40</v>
      </c>
      <c r="AA1388"/>
      <c r="AB1388"/>
      <c r="AC1388"/>
      <c r="AD1388"/>
      <c r="AE1388"/>
      <c r="AF1388"/>
      <c r="AG1388"/>
      <c r="AH1388"/>
      <c r="AI1388"/>
      <c r="AJ1388"/>
      <c r="AK1388"/>
    </row>
    <row r="1389" spans="1:37" ht="15">
      <c r="A1389" s="8" t="s">
        <v>26</v>
      </c>
      <c r="B1389" s="10" t="s">
        <v>5910</v>
      </c>
      <c r="C1389" s="10" t="s">
        <v>5911</v>
      </c>
      <c r="D1389" s="10" t="s">
        <v>28</v>
      </c>
      <c r="E1389" s="149" t="s">
        <v>2598</v>
      </c>
      <c r="F1389" s="10" t="s">
        <v>5912</v>
      </c>
      <c r="G1389" s="10" t="s">
        <v>70</v>
      </c>
      <c r="H1389" s="10" t="s">
        <v>290</v>
      </c>
      <c r="I1389" s="10" t="s">
        <v>5913</v>
      </c>
      <c r="J1389" s="10" t="s">
        <v>5914</v>
      </c>
      <c r="K1389" s="10" t="s">
        <v>5915</v>
      </c>
      <c r="L1389" s="8" t="s">
        <v>565</v>
      </c>
      <c r="M1389" s="10" t="s">
        <v>566</v>
      </c>
      <c r="N1389" s="10" t="s">
        <v>5916</v>
      </c>
      <c r="O1389" s="10" t="s">
        <v>40</v>
      </c>
      <c r="P1389" s="10"/>
      <c r="Q1389" s="5" t="s">
        <v>567</v>
      </c>
      <c r="R1389" s="5" t="s">
        <v>594</v>
      </c>
      <c r="S1389" s="10" t="s">
        <v>5566</v>
      </c>
      <c r="T1389" s="663" t="s">
        <v>5566</v>
      </c>
      <c r="U1389" s="186">
        <v>25.42</v>
      </c>
      <c r="V1389" s="186">
        <v>64.19</v>
      </c>
      <c r="W1389" s="186"/>
      <c r="X1389" s="186"/>
      <c r="Y1389" s="186">
        <v>89.61</v>
      </c>
      <c r="Z1389" s="6" t="s">
        <v>40</v>
      </c>
      <c r="AA1389"/>
      <c r="AB1389"/>
      <c r="AC1389"/>
      <c r="AD1389"/>
      <c r="AE1389"/>
      <c r="AF1389"/>
      <c r="AG1389"/>
      <c r="AH1389"/>
      <c r="AI1389"/>
      <c r="AJ1389"/>
      <c r="AK1389"/>
    </row>
    <row r="1390" spans="1:37" ht="15">
      <c r="A1390" s="8" t="s">
        <v>26</v>
      </c>
      <c r="B1390" s="688" t="s">
        <v>1915</v>
      </c>
      <c r="C1390" s="690" t="s">
        <v>1916</v>
      </c>
      <c r="D1390" s="8" t="s">
        <v>28</v>
      </c>
      <c r="E1390" s="149" t="s">
        <v>675</v>
      </c>
      <c r="F1390" s="5">
        <v>992526662</v>
      </c>
      <c r="G1390" s="5" t="s">
        <v>43</v>
      </c>
      <c r="H1390" s="5" t="s">
        <v>622</v>
      </c>
      <c r="I1390" s="5">
        <v>31339</v>
      </c>
      <c r="J1390" s="5" t="s">
        <v>1918</v>
      </c>
      <c r="K1390" s="5" t="s">
        <v>1919</v>
      </c>
      <c r="L1390" s="8" t="s">
        <v>565</v>
      </c>
      <c r="M1390" s="5" t="s">
        <v>566</v>
      </c>
      <c r="N1390" s="5">
        <v>3778</v>
      </c>
      <c r="O1390" s="5" t="s">
        <v>475</v>
      </c>
      <c r="P1390" s="5"/>
      <c r="Q1390" s="5" t="s">
        <v>649</v>
      </c>
      <c r="R1390" s="5" t="s">
        <v>865</v>
      </c>
      <c r="S1390" s="10" t="s">
        <v>4454</v>
      </c>
      <c r="T1390" s="663" t="s">
        <v>5585</v>
      </c>
      <c r="U1390" s="186">
        <v>1E-3</v>
      </c>
      <c r="V1390" s="186">
        <v>1E-3</v>
      </c>
      <c r="W1390" s="186"/>
      <c r="X1390" s="186"/>
      <c r="Y1390" s="186">
        <v>1E-3</v>
      </c>
      <c r="Z1390" s="6" t="s">
        <v>40</v>
      </c>
      <c r="AA1390"/>
      <c r="AB1390"/>
      <c r="AC1390"/>
      <c r="AD1390"/>
      <c r="AE1390"/>
      <c r="AF1390"/>
      <c r="AG1390"/>
      <c r="AH1390"/>
      <c r="AI1390"/>
      <c r="AJ1390"/>
      <c r="AK1390"/>
    </row>
    <row r="1391" spans="1:37" ht="15">
      <c r="A1391" s="8" t="s">
        <v>26</v>
      </c>
      <c r="B1391" s="10" t="s">
        <v>5917</v>
      </c>
      <c r="C1391" s="8" t="s">
        <v>5918</v>
      </c>
      <c r="D1391" s="8" t="s">
        <v>28</v>
      </c>
      <c r="E1391" s="103" t="s">
        <v>5919</v>
      </c>
      <c r="F1391" s="5">
        <v>952733071</v>
      </c>
      <c r="G1391" s="5" t="s">
        <v>70</v>
      </c>
      <c r="H1391" s="5" t="s">
        <v>2217</v>
      </c>
      <c r="I1391" s="5">
        <v>221</v>
      </c>
      <c r="J1391" s="5" t="s">
        <v>5920</v>
      </c>
      <c r="K1391" s="5" t="s">
        <v>5921</v>
      </c>
      <c r="L1391" s="8" t="s">
        <v>565</v>
      </c>
      <c r="M1391" s="5" t="s">
        <v>35</v>
      </c>
      <c r="N1391" s="5">
        <v>3783</v>
      </c>
      <c r="O1391" s="5" t="s">
        <v>475</v>
      </c>
      <c r="P1391" s="5"/>
      <c r="Q1391" s="5" t="s">
        <v>567</v>
      </c>
      <c r="R1391" s="10" t="s">
        <v>603</v>
      </c>
      <c r="S1391" s="10" t="s">
        <v>5585</v>
      </c>
      <c r="T1391" s="663" t="s">
        <v>5585</v>
      </c>
      <c r="U1391" s="186">
        <v>1E-3</v>
      </c>
      <c r="V1391" s="186">
        <v>1E-3</v>
      </c>
      <c r="W1391" s="186"/>
      <c r="X1391" s="186"/>
      <c r="Y1391" s="186">
        <v>1E-3</v>
      </c>
      <c r="Z1391" s="6" t="s">
        <v>40</v>
      </c>
      <c r="AA1391"/>
      <c r="AB1391"/>
      <c r="AC1391"/>
      <c r="AD1391"/>
      <c r="AE1391"/>
      <c r="AF1391"/>
      <c r="AG1391"/>
      <c r="AH1391"/>
      <c r="AI1391"/>
      <c r="AJ1391"/>
      <c r="AK1391"/>
    </row>
    <row r="1392" spans="1:37" ht="15">
      <c r="A1392" s="8" t="s">
        <v>26</v>
      </c>
      <c r="B1392" s="10" t="s">
        <v>4111</v>
      </c>
      <c r="C1392" s="8" t="s">
        <v>5922</v>
      </c>
      <c r="D1392" s="8" t="s">
        <v>28</v>
      </c>
      <c r="E1392" s="103" t="s">
        <v>4113</v>
      </c>
      <c r="F1392" s="5">
        <v>973186792</v>
      </c>
      <c r="G1392" s="5" t="s">
        <v>43</v>
      </c>
      <c r="H1392" s="5" t="s">
        <v>496</v>
      </c>
      <c r="I1392" s="5">
        <v>25417</v>
      </c>
      <c r="J1392" s="5" t="s">
        <v>4114</v>
      </c>
      <c r="K1392" s="5" t="s">
        <v>4115</v>
      </c>
      <c r="L1392" s="8" t="s">
        <v>565</v>
      </c>
      <c r="M1392" s="5" t="s">
        <v>35</v>
      </c>
      <c r="N1392" s="5">
        <v>3785</v>
      </c>
      <c r="O1392" s="5" t="s">
        <v>36</v>
      </c>
      <c r="P1392" s="5">
        <v>25000</v>
      </c>
      <c r="Q1392" s="5" t="s">
        <v>567</v>
      </c>
      <c r="R1392" s="10" t="s">
        <v>603</v>
      </c>
      <c r="S1392" s="10" t="s">
        <v>5585</v>
      </c>
      <c r="T1392" s="663" t="s">
        <v>5585</v>
      </c>
      <c r="U1392" s="11">
        <v>25.42</v>
      </c>
      <c r="V1392" s="186">
        <v>82.11</v>
      </c>
      <c r="W1392" s="186"/>
      <c r="X1392" s="186"/>
      <c r="Y1392" s="11">
        <v>107.53</v>
      </c>
      <c r="Z1392" s="6" t="s">
        <v>40</v>
      </c>
      <c r="AA1392"/>
      <c r="AB1392"/>
      <c r="AC1392"/>
      <c r="AD1392"/>
      <c r="AE1392"/>
      <c r="AF1392"/>
      <c r="AG1392"/>
      <c r="AH1392"/>
      <c r="AI1392"/>
      <c r="AJ1392"/>
      <c r="AK1392"/>
    </row>
    <row r="1393" spans="1:37" ht="15">
      <c r="A1393" s="8" t="s">
        <v>26</v>
      </c>
      <c r="B1393" s="10" t="s">
        <v>5737</v>
      </c>
      <c r="C1393" s="8" t="s">
        <v>5923</v>
      </c>
      <c r="D1393" s="8" t="s">
        <v>28</v>
      </c>
      <c r="E1393" s="149" t="s">
        <v>5739</v>
      </c>
      <c r="F1393" s="5">
        <v>947682680</v>
      </c>
      <c r="G1393" s="5" t="s">
        <v>102</v>
      </c>
      <c r="H1393" s="5" t="s">
        <v>4770</v>
      </c>
      <c r="I1393" s="5">
        <v>78</v>
      </c>
      <c r="J1393" s="5" t="s">
        <v>5924</v>
      </c>
      <c r="K1393" s="5" t="s">
        <v>5925</v>
      </c>
      <c r="L1393" s="8" t="s">
        <v>565</v>
      </c>
      <c r="M1393" s="5" t="s">
        <v>566</v>
      </c>
      <c r="N1393" s="5">
        <v>3917</v>
      </c>
      <c r="O1393" s="5" t="s">
        <v>475</v>
      </c>
      <c r="P1393" s="5"/>
      <c r="Q1393" s="5" t="s">
        <v>567</v>
      </c>
      <c r="R1393" s="5" t="s">
        <v>865</v>
      </c>
      <c r="S1393" s="10" t="s">
        <v>5649</v>
      </c>
      <c r="T1393" s="663" t="s">
        <v>5926</v>
      </c>
      <c r="U1393" s="186">
        <v>1E-3</v>
      </c>
      <c r="V1393" s="186">
        <v>1E-3</v>
      </c>
      <c r="W1393" s="186"/>
      <c r="X1393" s="186"/>
      <c r="Y1393" s="186">
        <v>1E-3</v>
      </c>
      <c r="Z1393" s="6" t="s">
        <v>40</v>
      </c>
      <c r="AA1393"/>
      <c r="AB1393"/>
      <c r="AC1393"/>
      <c r="AD1393"/>
      <c r="AE1393"/>
      <c r="AF1393"/>
      <c r="AG1393"/>
      <c r="AH1393"/>
      <c r="AI1393"/>
      <c r="AJ1393"/>
      <c r="AK1393"/>
    </row>
    <row r="1394" spans="1:37" ht="15">
      <c r="A1394" s="8" t="s">
        <v>26</v>
      </c>
      <c r="B1394" s="10" t="s">
        <v>2661</v>
      </c>
      <c r="C1394" s="8" t="s">
        <v>5927</v>
      </c>
      <c r="D1394" s="8" t="s">
        <v>28</v>
      </c>
      <c r="E1394" s="149" t="s">
        <v>2663</v>
      </c>
      <c r="F1394" s="5">
        <v>925034817</v>
      </c>
      <c r="G1394" s="5" t="s">
        <v>70</v>
      </c>
      <c r="H1394" s="5" t="s">
        <v>247</v>
      </c>
      <c r="I1394" s="5">
        <v>20175</v>
      </c>
      <c r="J1394" s="5" t="s">
        <v>2664</v>
      </c>
      <c r="K1394" s="5" t="s">
        <v>2665</v>
      </c>
      <c r="L1394" s="8" t="s">
        <v>565</v>
      </c>
      <c r="M1394" s="5" t="s">
        <v>566</v>
      </c>
      <c r="N1394" s="5">
        <v>3918</v>
      </c>
      <c r="O1394" s="5" t="s">
        <v>36</v>
      </c>
      <c r="P1394" s="5">
        <v>20000</v>
      </c>
      <c r="Q1394" s="5" t="s">
        <v>567</v>
      </c>
      <c r="R1394" s="5" t="s">
        <v>865</v>
      </c>
      <c r="S1394" s="10" t="s">
        <v>5926</v>
      </c>
      <c r="T1394" s="663" t="s">
        <v>5926</v>
      </c>
      <c r="U1394" s="186">
        <v>25.42</v>
      </c>
      <c r="V1394" s="186">
        <v>71.87</v>
      </c>
      <c r="W1394" s="186"/>
      <c r="X1394" s="186"/>
      <c r="Y1394" s="11">
        <v>97.29</v>
      </c>
      <c r="Z1394" s="6" t="s">
        <v>40</v>
      </c>
      <c r="AA1394"/>
      <c r="AB1394"/>
      <c r="AC1394"/>
      <c r="AD1394"/>
      <c r="AE1394"/>
      <c r="AF1394"/>
      <c r="AG1394"/>
      <c r="AH1394"/>
      <c r="AI1394"/>
      <c r="AJ1394"/>
      <c r="AK1394"/>
    </row>
    <row r="1395" spans="1:37" ht="15">
      <c r="A1395" s="8" t="s">
        <v>26</v>
      </c>
      <c r="B1395" s="10" t="s">
        <v>2977</v>
      </c>
      <c r="C1395" s="8" t="s">
        <v>4662</v>
      </c>
      <c r="D1395" s="8" t="s">
        <v>28</v>
      </c>
      <c r="E1395" s="149" t="s">
        <v>2979</v>
      </c>
      <c r="F1395" s="5">
        <v>981308741</v>
      </c>
      <c r="G1395" s="5" t="s">
        <v>70</v>
      </c>
      <c r="H1395" s="5" t="s">
        <v>247</v>
      </c>
      <c r="I1395" s="5">
        <v>29747</v>
      </c>
      <c r="J1395" s="5" t="s">
        <v>2980</v>
      </c>
      <c r="K1395" s="5" t="s">
        <v>2981</v>
      </c>
      <c r="L1395" s="8" t="s">
        <v>565</v>
      </c>
      <c r="M1395" s="5" t="s">
        <v>566</v>
      </c>
      <c r="N1395" s="5">
        <v>3919</v>
      </c>
      <c r="O1395" s="5" t="s">
        <v>36</v>
      </c>
      <c r="P1395" s="5">
        <v>30000</v>
      </c>
      <c r="Q1395" s="5" t="s">
        <v>567</v>
      </c>
      <c r="R1395" s="5" t="s">
        <v>883</v>
      </c>
      <c r="S1395" s="10" t="s">
        <v>5926</v>
      </c>
      <c r="T1395" s="663" t="s">
        <v>5926</v>
      </c>
      <c r="U1395" s="186">
        <v>25.42</v>
      </c>
      <c r="V1395" s="186">
        <v>71.87</v>
      </c>
      <c r="W1395" s="186"/>
      <c r="X1395" s="186"/>
      <c r="Y1395" s="11">
        <v>97.29</v>
      </c>
      <c r="Z1395" s="6" t="s">
        <v>40</v>
      </c>
      <c r="AA1395"/>
      <c r="AB1395"/>
      <c r="AC1395"/>
      <c r="AD1395"/>
      <c r="AE1395"/>
      <c r="AF1395"/>
      <c r="AG1395"/>
      <c r="AH1395"/>
      <c r="AI1395"/>
      <c r="AJ1395"/>
      <c r="AK1395"/>
    </row>
    <row r="1396" spans="1:37" hidden="1">
      <c r="A1396" s="296" t="s">
        <v>26</v>
      </c>
      <c r="B1396" s="297" t="s">
        <v>5928</v>
      </c>
      <c r="C1396" s="296" t="s">
        <v>5929</v>
      </c>
      <c r="D1396" s="296" t="s">
        <v>28</v>
      </c>
      <c r="E1396" s="298" t="s">
        <v>5930</v>
      </c>
      <c r="F1396" s="299">
        <v>994798363</v>
      </c>
      <c r="G1396" s="299" t="s">
        <v>50</v>
      </c>
      <c r="H1396" s="299" t="s">
        <v>3336</v>
      </c>
      <c r="I1396" s="299">
        <v>4880</v>
      </c>
      <c r="J1396" s="299" t="s">
        <v>5931</v>
      </c>
      <c r="K1396" s="299" t="s">
        <v>5932</v>
      </c>
      <c r="L1396" s="296" t="s">
        <v>34</v>
      </c>
      <c r="M1396" s="299" t="s">
        <v>35</v>
      </c>
      <c r="N1396" s="299">
        <v>3378</v>
      </c>
      <c r="O1396" s="299" t="s">
        <v>36</v>
      </c>
      <c r="P1396" s="299">
        <v>5000</v>
      </c>
      <c r="Q1396" s="299" t="s">
        <v>38</v>
      </c>
      <c r="R1396" s="299" t="s">
        <v>4861</v>
      </c>
      <c r="S1396" s="297" t="s">
        <v>5933</v>
      </c>
      <c r="T1396" s="664" t="s">
        <v>5933</v>
      </c>
      <c r="U1396" s="300">
        <v>18</v>
      </c>
      <c r="V1396" s="300">
        <v>73</v>
      </c>
      <c r="Y1396" s="301">
        <f>U1396+V1396</f>
        <v>91</v>
      </c>
      <c r="Z1396" s="302" t="s">
        <v>40</v>
      </c>
    </row>
    <row r="1397" spans="1:37" ht="15">
      <c r="A1397" s="8" t="s">
        <v>26</v>
      </c>
      <c r="B1397" s="10" t="s">
        <v>5934</v>
      </c>
      <c r="C1397" s="8" t="s">
        <v>5935</v>
      </c>
      <c r="D1397" s="8" t="s">
        <v>28</v>
      </c>
      <c r="E1397" s="149" t="s">
        <v>5936</v>
      </c>
      <c r="F1397" s="5">
        <v>984398056</v>
      </c>
      <c r="G1397" s="5" t="s">
        <v>70</v>
      </c>
      <c r="H1397" s="5" t="s">
        <v>296</v>
      </c>
      <c r="I1397" s="5">
        <v>2771</v>
      </c>
      <c r="J1397" s="5" t="s">
        <v>5937</v>
      </c>
      <c r="K1397" s="5" t="s">
        <v>5938</v>
      </c>
      <c r="L1397" s="8" t="s">
        <v>565</v>
      </c>
      <c r="M1397" s="5" t="s">
        <v>566</v>
      </c>
      <c r="N1397" s="5">
        <v>3920</v>
      </c>
      <c r="O1397" s="5" t="s">
        <v>475</v>
      </c>
      <c r="P1397" s="5"/>
      <c r="Q1397" s="5" t="s">
        <v>567</v>
      </c>
      <c r="R1397" s="5" t="s">
        <v>594</v>
      </c>
      <c r="S1397" s="10" t="s">
        <v>5926</v>
      </c>
      <c r="T1397" s="663" t="s">
        <v>5926</v>
      </c>
      <c r="U1397" s="186">
        <v>1E-3</v>
      </c>
      <c r="V1397" s="186">
        <v>1E-3</v>
      </c>
      <c r="W1397" s="186"/>
      <c r="X1397" s="186"/>
      <c r="Y1397" s="186">
        <v>1E-3</v>
      </c>
      <c r="Z1397" s="6" t="s">
        <v>40</v>
      </c>
      <c r="AA1397"/>
      <c r="AB1397"/>
      <c r="AC1397"/>
      <c r="AD1397"/>
      <c r="AE1397"/>
      <c r="AF1397"/>
      <c r="AG1397"/>
      <c r="AH1397"/>
      <c r="AI1397"/>
      <c r="AJ1397"/>
      <c r="AK1397"/>
    </row>
    <row r="1398" spans="1:37" ht="15">
      <c r="A1398" s="8" t="s">
        <v>26</v>
      </c>
      <c r="B1398" s="10" t="s">
        <v>5939</v>
      </c>
      <c r="C1398" s="8" t="s">
        <v>5940</v>
      </c>
      <c r="D1398" s="8" t="s">
        <v>28</v>
      </c>
      <c r="E1398" s="149" t="s">
        <v>1190</v>
      </c>
      <c r="F1398" s="5">
        <v>991512187</v>
      </c>
      <c r="G1398" s="5" t="s">
        <v>57</v>
      </c>
      <c r="H1398" s="5" t="s">
        <v>198</v>
      </c>
      <c r="I1398" s="5">
        <v>2400</v>
      </c>
      <c r="J1398" s="5" t="s">
        <v>5941</v>
      </c>
      <c r="K1398" s="5" t="s">
        <v>5942</v>
      </c>
      <c r="L1398" s="8" t="s">
        <v>565</v>
      </c>
      <c r="M1398" s="5" t="s">
        <v>35</v>
      </c>
      <c r="N1398" s="5">
        <v>3921</v>
      </c>
      <c r="O1398" s="5" t="s">
        <v>36</v>
      </c>
      <c r="P1398" s="5">
        <v>20000</v>
      </c>
      <c r="Q1398" s="5" t="s">
        <v>567</v>
      </c>
      <c r="R1398" s="5" t="s">
        <v>883</v>
      </c>
      <c r="S1398" s="10" t="s">
        <v>5926</v>
      </c>
      <c r="T1398" s="663" t="s">
        <v>5926</v>
      </c>
      <c r="U1398" s="186">
        <v>25.42</v>
      </c>
      <c r="V1398" s="186">
        <v>5.3</v>
      </c>
      <c r="W1398" s="186"/>
      <c r="X1398" s="186"/>
      <c r="Y1398" s="11">
        <v>30.72</v>
      </c>
      <c r="Z1398" s="6" t="s">
        <v>40</v>
      </c>
      <c r="AA1398"/>
      <c r="AB1398"/>
      <c r="AC1398"/>
      <c r="AD1398"/>
      <c r="AE1398"/>
      <c r="AF1398"/>
      <c r="AG1398"/>
      <c r="AH1398"/>
      <c r="AI1398"/>
      <c r="AJ1398"/>
      <c r="AK1398"/>
    </row>
    <row r="1399" spans="1:37" ht="15">
      <c r="A1399" s="8" t="s">
        <v>26</v>
      </c>
      <c r="B1399" s="10" t="s">
        <v>1823</v>
      </c>
      <c r="C1399" s="8" t="s">
        <v>5943</v>
      </c>
      <c r="D1399" s="8" t="s">
        <v>28</v>
      </c>
      <c r="E1399" s="149" t="s">
        <v>5944</v>
      </c>
      <c r="F1399" s="5">
        <v>961750493</v>
      </c>
      <c r="G1399" s="5" t="s">
        <v>57</v>
      </c>
      <c r="H1399" s="5" t="s">
        <v>78</v>
      </c>
      <c r="I1399" s="5">
        <v>20115</v>
      </c>
      <c r="J1399" s="5" t="s">
        <v>1826</v>
      </c>
      <c r="K1399" s="5" t="s">
        <v>4183</v>
      </c>
      <c r="L1399" s="8" t="s">
        <v>565</v>
      </c>
      <c r="M1399" s="5" t="s">
        <v>566</v>
      </c>
      <c r="N1399" s="5">
        <v>3922</v>
      </c>
      <c r="O1399" s="5" t="s">
        <v>36</v>
      </c>
      <c r="P1399" s="5">
        <v>20000</v>
      </c>
      <c r="Q1399" s="5" t="s">
        <v>567</v>
      </c>
      <c r="R1399" s="5" t="s">
        <v>594</v>
      </c>
      <c r="S1399" s="10" t="s">
        <v>5926</v>
      </c>
      <c r="T1399" s="663" t="s">
        <v>5926</v>
      </c>
      <c r="U1399" s="186">
        <v>25.42</v>
      </c>
      <c r="V1399" s="186">
        <v>82.11</v>
      </c>
      <c r="W1399" s="186"/>
      <c r="X1399" s="186"/>
      <c r="Y1399" s="685">
        <v>107.53</v>
      </c>
      <c r="Z1399" s="6" t="s">
        <v>1209</v>
      </c>
      <c r="AA1399"/>
      <c r="AB1399"/>
      <c r="AC1399"/>
      <c r="AD1399"/>
      <c r="AE1399"/>
      <c r="AF1399"/>
      <c r="AG1399"/>
      <c r="AH1399"/>
      <c r="AI1399"/>
      <c r="AJ1399"/>
      <c r="AK1399"/>
    </row>
    <row r="1400" spans="1:37" ht="15">
      <c r="A1400" s="8" t="s">
        <v>26</v>
      </c>
      <c r="B1400" s="10" t="s">
        <v>1845</v>
      </c>
      <c r="C1400" s="8" t="s">
        <v>2918</v>
      </c>
      <c r="D1400" s="8" t="s">
        <v>28</v>
      </c>
      <c r="E1400" s="177" t="s">
        <v>1847</v>
      </c>
      <c r="F1400" s="5">
        <v>984791545</v>
      </c>
      <c r="G1400" s="5" t="s">
        <v>43</v>
      </c>
      <c r="H1400" s="5" t="s">
        <v>148</v>
      </c>
      <c r="I1400" s="5">
        <v>52310</v>
      </c>
      <c r="J1400" s="5" t="s">
        <v>1848</v>
      </c>
      <c r="K1400" s="5" t="s">
        <v>1849</v>
      </c>
      <c r="L1400" s="8" t="s">
        <v>565</v>
      </c>
      <c r="M1400" s="5" t="s">
        <v>566</v>
      </c>
      <c r="N1400" s="5">
        <v>3923</v>
      </c>
      <c r="O1400" s="5" t="s">
        <v>36</v>
      </c>
      <c r="P1400" s="5">
        <v>50000</v>
      </c>
      <c r="Q1400" s="5" t="s">
        <v>567</v>
      </c>
      <c r="R1400" s="5" t="s">
        <v>865</v>
      </c>
      <c r="S1400" s="10" t="s">
        <v>5926</v>
      </c>
      <c r="T1400" s="663" t="s">
        <v>5926</v>
      </c>
      <c r="U1400" s="186">
        <v>32.200000000000003</v>
      </c>
      <c r="V1400" s="186">
        <v>134.22</v>
      </c>
      <c r="W1400" s="186"/>
      <c r="X1400" s="186"/>
      <c r="Y1400" s="11">
        <v>166.42</v>
      </c>
      <c r="Z1400" s="6" t="s">
        <v>40</v>
      </c>
      <c r="AA1400"/>
      <c r="AB1400"/>
      <c r="AC1400"/>
      <c r="AD1400"/>
      <c r="AE1400"/>
      <c r="AF1400"/>
      <c r="AG1400"/>
      <c r="AH1400"/>
      <c r="AI1400"/>
      <c r="AJ1400"/>
      <c r="AK1400"/>
    </row>
    <row r="1401" spans="1:37" customFormat="1" ht="15">
      <c r="A1401" s="110" t="s">
        <v>26</v>
      </c>
      <c r="B1401" s="185" t="s">
        <v>5945</v>
      </c>
      <c r="C1401" s="95" t="s">
        <v>5946</v>
      </c>
      <c r="D1401" s="95" t="s">
        <v>28</v>
      </c>
      <c r="E1401" s="508" t="s">
        <v>1292</v>
      </c>
      <c r="F1401" s="19">
        <v>922453276</v>
      </c>
      <c r="G1401" s="129" t="s">
        <v>712</v>
      </c>
      <c r="H1401" s="19" t="s">
        <v>3763</v>
      </c>
      <c r="I1401" s="19">
        <v>17893</v>
      </c>
      <c r="J1401" s="19" t="s">
        <v>3764</v>
      </c>
      <c r="K1401" s="19" t="s">
        <v>3765</v>
      </c>
      <c r="L1401" s="95" t="s">
        <v>565</v>
      </c>
      <c r="M1401" s="19" t="s">
        <v>35</v>
      </c>
      <c r="N1401" s="19">
        <v>3925</v>
      </c>
      <c r="O1401" s="19" t="s">
        <v>36</v>
      </c>
      <c r="P1401" s="19">
        <v>10000</v>
      </c>
      <c r="Q1401" s="19" t="s">
        <v>567</v>
      </c>
      <c r="R1401" s="19" t="s">
        <v>865</v>
      </c>
      <c r="S1401" s="97" t="s">
        <v>5926</v>
      </c>
      <c r="T1401" s="671" t="s">
        <v>5926</v>
      </c>
      <c r="U1401" s="193">
        <v>32.200000000000003</v>
      </c>
      <c r="V1401" s="193">
        <v>108.62</v>
      </c>
      <c r="W1401" s="193"/>
      <c r="X1401" s="193"/>
      <c r="Y1401" s="98">
        <v>140.82</v>
      </c>
      <c r="Z1401" s="96" t="s">
        <v>40</v>
      </c>
    </row>
    <row r="1402" spans="1:37" customFormat="1" ht="15">
      <c r="A1402" s="14" t="s">
        <v>987</v>
      </c>
      <c r="B1402" s="142" t="s">
        <v>988</v>
      </c>
      <c r="C1402" s="8" t="s">
        <v>5947</v>
      </c>
      <c r="D1402" s="8" t="s">
        <v>28</v>
      </c>
      <c r="E1402" s="149" t="s">
        <v>5948</v>
      </c>
      <c r="F1402" s="5">
        <v>970325713</v>
      </c>
      <c r="G1402" s="113" t="s">
        <v>57</v>
      </c>
      <c r="H1402" s="5" t="s">
        <v>5949</v>
      </c>
      <c r="I1402" s="5">
        <v>10237</v>
      </c>
      <c r="J1402" s="5" t="s">
        <v>991</v>
      </c>
      <c r="K1402" s="5" t="s">
        <v>992</v>
      </c>
      <c r="L1402" s="8" t="s">
        <v>565</v>
      </c>
      <c r="M1402" s="5" t="s">
        <v>566</v>
      </c>
      <c r="N1402" s="5">
        <v>3926</v>
      </c>
      <c r="O1402" s="5" t="s">
        <v>36</v>
      </c>
      <c r="P1402" s="5">
        <v>10000</v>
      </c>
      <c r="Q1402" s="5" t="s">
        <v>567</v>
      </c>
      <c r="R1402" s="5" t="s">
        <v>883</v>
      </c>
      <c r="S1402" s="10" t="s">
        <v>5926</v>
      </c>
      <c r="T1402" s="663" t="s">
        <v>5926</v>
      </c>
      <c r="U1402" s="186">
        <v>25.42</v>
      </c>
      <c r="V1402" s="186">
        <v>38.590000000000003</v>
      </c>
      <c r="W1402" s="186"/>
      <c r="X1402" s="186"/>
      <c r="Y1402" s="11">
        <v>64.010000000000005</v>
      </c>
      <c r="Z1402" s="6" t="s">
        <v>40</v>
      </c>
    </row>
    <row r="1403" spans="1:37" customFormat="1" ht="15">
      <c r="A1403" s="14" t="s">
        <v>26</v>
      </c>
      <c r="B1403" s="498" t="s">
        <v>5950</v>
      </c>
      <c r="C1403" s="8" t="s">
        <v>5951</v>
      </c>
      <c r="D1403" s="8" t="s">
        <v>28</v>
      </c>
      <c r="E1403" s="94" t="s">
        <v>5952</v>
      </c>
      <c r="F1403" s="5">
        <v>957196583</v>
      </c>
      <c r="G1403" s="113" t="s">
        <v>102</v>
      </c>
      <c r="H1403" s="8" t="s">
        <v>103</v>
      </c>
      <c r="I1403" s="5">
        <v>9730</v>
      </c>
      <c r="J1403" s="5" t="s">
        <v>5953</v>
      </c>
      <c r="K1403" s="5" t="s">
        <v>5954</v>
      </c>
      <c r="L1403" s="8" t="s">
        <v>565</v>
      </c>
      <c r="M1403" s="5" t="s">
        <v>566</v>
      </c>
      <c r="N1403" s="5">
        <v>2689</v>
      </c>
      <c r="O1403" s="5" t="s">
        <v>36</v>
      </c>
      <c r="P1403" s="5">
        <v>10000</v>
      </c>
      <c r="Q1403" s="5" t="s">
        <v>567</v>
      </c>
      <c r="R1403" s="5" t="s">
        <v>594</v>
      </c>
      <c r="S1403" s="10" t="s">
        <v>5955</v>
      </c>
      <c r="T1403" s="663" t="s">
        <v>5955</v>
      </c>
      <c r="U1403" s="11">
        <v>25.42</v>
      </c>
      <c r="V1403" s="11">
        <v>71.87</v>
      </c>
      <c r="W1403" s="11"/>
      <c r="X1403" s="11"/>
      <c r="Y1403" s="11">
        <v>97.29</v>
      </c>
      <c r="Z1403" s="6" t="s">
        <v>40</v>
      </c>
    </row>
    <row r="1404" spans="1:37" customFormat="1" ht="15">
      <c r="A1404" s="14" t="s">
        <v>26</v>
      </c>
      <c r="B1404" s="721" t="s">
        <v>5956</v>
      </c>
      <c r="C1404" s="127" t="s">
        <v>5957</v>
      </c>
      <c r="D1404" s="127" t="s">
        <v>28</v>
      </c>
      <c r="E1404" s="169" t="s">
        <v>675</v>
      </c>
      <c r="F1404" s="5">
        <v>993494372</v>
      </c>
      <c r="G1404" s="113" t="s">
        <v>57</v>
      </c>
      <c r="H1404" s="132" t="s">
        <v>198</v>
      </c>
      <c r="I1404" s="5">
        <v>6394</v>
      </c>
      <c r="J1404" s="132" t="s">
        <v>2825</v>
      </c>
      <c r="K1404" s="132" t="s">
        <v>2826</v>
      </c>
      <c r="L1404" s="8" t="s">
        <v>565</v>
      </c>
      <c r="M1404" s="5" t="s">
        <v>566</v>
      </c>
      <c r="N1404" s="5">
        <v>4042</v>
      </c>
      <c r="O1404" s="132" t="s">
        <v>36</v>
      </c>
      <c r="P1404" s="5">
        <v>5000</v>
      </c>
      <c r="Q1404" s="5" t="s">
        <v>567</v>
      </c>
      <c r="R1404" s="5" t="s">
        <v>883</v>
      </c>
      <c r="S1404" s="683" t="s">
        <v>3947</v>
      </c>
      <c r="T1404" s="684" t="s">
        <v>5958</v>
      </c>
      <c r="U1404" s="186">
        <v>25.42</v>
      </c>
      <c r="V1404" s="186">
        <v>38.590000000000003</v>
      </c>
      <c r="W1404" s="186"/>
      <c r="X1404" s="186"/>
      <c r="Y1404" s="186">
        <v>64.010000000000005</v>
      </c>
      <c r="Z1404" s="6" t="s">
        <v>40</v>
      </c>
      <c r="AA1404" s="303"/>
      <c r="AB1404" s="303"/>
      <c r="AC1404" s="303"/>
      <c r="AD1404" s="303"/>
      <c r="AE1404" s="303"/>
      <c r="AF1404" s="303"/>
      <c r="AG1404" s="303"/>
      <c r="AH1404" s="303"/>
      <c r="AI1404" s="303"/>
      <c r="AJ1404" s="303"/>
      <c r="AK1404" s="303"/>
    </row>
    <row r="1405" spans="1:37" customFormat="1" ht="15">
      <c r="A1405" s="14" t="s">
        <v>26</v>
      </c>
      <c r="B1405" s="721" t="s">
        <v>5261</v>
      </c>
      <c r="C1405" s="127" t="s">
        <v>5959</v>
      </c>
      <c r="D1405" s="127" t="s">
        <v>28</v>
      </c>
      <c r="E1405" s="169" t="s">
        <v>5263</v>
      </c>
      <c r="F1405" s="5">
        <v>984983304</v>
      </c>
      <c r="G1405" s="113" t="s">
        <v>50</v>
      </c>
      <c r="H1405" s="132" t="s">
        <v>5960</v>
      </c>
      <c r="I1405" s="5">
        <v>9973</v>
      </c>
      <c r="J1405" s="132" t="s">
        <v>5961</v>
      </c>
      <c r="K1405" s="132" t="s">
        <v>5962</v>
      </c>
      <c r="L1405" s="8" t="s">
        <v>565</v>
      </c>
      <c r="M1405" s="5" t="s">
        <v>566</v>
      </c>
      <c r="N1405" s="5">
        <v>4067</v>
      </c>
      <c r="O1405" s="132" t="s">
        <v>36</v>
      </c>
      <c r="P1405" s="5">
        <v>10000</v>
      </c>
      <c r="Q1405" s="5" t="s">
        <v>567</v>
      </c>
      <c r="R1405" s="5" t="s">
        <v>883</v>
      </c>
      <c r="S1405" s="683" t="s">
        <v>5341</v>
      </c>
      <c r="T1405" s="684" t="s">
        <v>5958</v>
      </c>
      <c r="U1405" s="186">
        <v>32.200000000000003</v>
      </c>
      <c r="V1405" s="186">
        <v>108.62</v>
      </c>
      <c r="W1405" s="186"/>
      <c r="X1405" s="186"/>
      <c r="Y1405" s="186">
        <v>140.82</v>
      </c>
      <c r="Z1405" s="6" t="s">
        <v>40</v>
      </c>
      <c r="AA1405" s="303"/>
      <c r="AB1405" s="303"/>
      <c r="AC1405" s="303"/>
      <c r="AD1405" s="303"/>
      <c r="AE1405" s="303"/>
      <c r="AF1405" s="303"/>
      <c r="AG1405" s="303"/>
      <c r="AH1405" s="303"/>
      <c r="AI1405" s="303"/>
      <c r="AJ1405" s="303"/>
      <c r="AK1405" s="303"/>
    </row>
    <row r="1406" spans="1:37" customFormat="1" ht="15" hidden="1">
      <c r="A1406" s="310" t="s">
        <v>26</v>
      </c>
      <c r="B1406" s="357">
        <v>71945275</v>
      </c>
      <c r="C1406" s="361" t="s">
        <v>5026</v>
      </c>
      <c r="D1406" s="296" t="s">
        <v>28</v>
      </c>
      <c r="E1406" s="298" t="s">
        <v>5963</v>
      </c>
      <c r="F1406" s="299">
        <v>987841298</v>
      </c>
      <c r="G1406" s="518" t="s">
        <v>70</v>
      </c>
      <c r="H1406" s="299" t="s">
        <v>71</v>
      </c>
      <c r="I1406" s="299">
        <v>15148</v>
      </c>
      <c r="J1406" s="299" t="s">
        <v>186</v>
      </c>
      <c r="K1406" s="299" t="s">
        <v>187</v>
      </c>
      <c r="L1406" s="296" t="s">
        <v>34</v>
      </c>
      <c r="M1406" s="296" t="s">
        <v>35</v>
      </c>
      <c r="N1406" s="299">
        <v>3983</v>
      </c>
      <c r="O1406" s="299" t="s">
        <v>36</v>
      </c>
      <c r="P1406" s="299" t="s">
        <v>74</v>
      </c>
      <c r="Q1406" s="315" t="s">
        <v>38</v>
      </c>
      <c r="R1406" s="299" t="s">
        <v>935</v>
      </c>
      <c r="S1406" s="297" t="s">
        <v>5964</v>
      </c>
      <c r="T1406" s="664" t="s">
        <v>5964</v>
      </c>
      <c r="U1406" s="387">
        <v>18</v>
      </c>
      <c r="V1406" s="300">
        <v>78</v>
      </c>
      <c r="W1406" s="300"/>
      <c r="X1406" s="300"/>
      <c r="Y1406" s="301">
        <f>U1406+V1406</f>
        <v>96</v>
      </c>
      <c r="Z1406" s="302" t="s">
        <v>40</v>
      </c>
      <c r="AA1406" s="303"/>
      <c r="AB1406" s="303"/>
      <c r="AC1406" s="303"/>
      <c r="AD1406" s="303"/>
      <c r="AE1406" s="303"/>
      <c r="AF1406" s="303"/>
      <c r="AG1406" s="303"/>
      <c r="AH1406" s="303"/>
      <c r="AI1406" s="303"/>
      <c r="AJ1406" s="303"/>
      <c r="AK1406" s="303"/>
    </row>
    <row r="1407" spans="1:37" customFormat="1" ht="15" hidden="1">
      <c r="A1407" s="310" t="s">
        <v>26</v>
      </c>
      <c r="B1407" s="357">
        <v>77484791</v>
      </c>
      <c r="C1407" s="361" t="s">
        <v>5965</v>
      </c>
      <c r="D1407" s="296" t="s">
        <v>28</v>
      </c>
      <c r="E1407" s="298" t="s">
        <v>5966</v>
      </c>
      <c r="F1407" s="299">
        <v>961461858</v>
      </c>
      <c r="G1407" s="518" t="s">
        <v>43</v>
      </c>
      <c r="H1407" s="299" t="s">
        <v>148</v>
      </c>
      <c r="I1407" s="299">
        <v>5857</v>
      </c>
      <c r="J1407" s="299" t="s">
        <v>5967</v>
      </c>
      <c r="K1407" s="299" t="s">
        <v>5968</v>
      </c>
      <c r="L1407" s="296" t="s">
        <v>34</v>
      </c>
      <c r="M1407" s="296" t="s">
        <v>35</v>
      </c>
      <c r="N1407" s="299">
        <v>3984</v>
      </c>
      <c r="O1407" s="299" t="s">
        <v>36</v>
      </c>
      <c r="P1407" s="299" t="s">
        <v>37</v>
      </c>
      <c r="Q1407" s="315" t="s">
        <v>38</v>
      </c>
      <c r="R1407" s="299" t="s">
        <v>47</v>
      </c>
      <c r="S1407" s="297" t="s">
        <v>5964</v>
      </c>
      <c r="T1407" s="664" t="s">
        <v>5964</v>
      </c>
      <c r="U1407" s="387">
        <v>18</v>
      </c>
      <c r="V1407" s="300">
        <v>124</v>
      </c>
      <c r="W1407" s="300"/>
      <c r="X1407" s="300"/>
      <c r="Y1407" s="301">
        <f>U1407+V1407</f>
        <v>142</v>
      </c>
      <c r="Z1407" s="302" t="s">
        <v>40</v>
      </c>
      <c r="AA1407" s="303"/>
      <c r="AB1407" s="303"/>
      <c r="AC1407" s="303"/>
      <c r="AD1407" s="303"/>
      <c r="AE1407" s="303"/>
      <c r="AF1407" s="303"/>
      <c r="AG1407" s="303"/>
      <c r="AH1407" s="303"/>
      <c r="AI1407" s="303"/>
      <c r="AJ1407" s="303"/>
      <c r="AK1407" s="303"/>
    </row>
    <row r="1408" spans="1:37" customFormat="1" ht="15">
      <c r="A1408" s="14" t="s">
        <v>1267</v>
      </c>
      <c r="B1408" s="498" t="s">
        <v>3004</v>
      </c>
      <c r="C1408" s="8" t="s">
        <v>3005</v>
      </c>
      <c r="D1408" s="8" t="s">
        <v>1270</v>
      </c>
      <c r="E1408" s="53" t="s">
        <v>5969</v>
      </c>
      <c r="F1408" s="5">
        <v>978632874</v>
      </c>
      <c r="G1408" s="113" t="s">
        <v>43</v>
      </c>
      <c r="H1408" s="8" t="s">
        <v>148</v>
      </c>
      <c r="I1408" s="5">
        <v>71741</v>
      </c>
      <c r="J1408" s="5" t="s">
        <v>3434</v>
      </c>
      <c r="K1408" s="5" t="s">
        <v>3435</v>
      </c>
      <c r="L1408" s="8" t="s">
        <v>565</v>
      </c>
      <c r="M1408" s="5" t="s">
        <v>566</v>
      </c>
      <c r="N1408" s="5">
        <v>4072</v>
      </c>
      <c r="O1408" s="5" t="s">
        <v>36</v>
      </c>
      <c r="P1408" s="5">
        <v>70000</v>
      </c>
      <c r="Q1408" s="5" t="s">
        <v>567</v>
      </c>
      <c r="R1408" s="5" t="s">
        <v>594</v>
      </c>
      <c r="S1408" s="683" t="s">
        <v>5958</v>
      </c>
      <c r="T1408" s="684" t="s">
        <v>5958</v>
      </c>
      <c r="U1408" s="11">
        <v>25.42</v>
      </c>
      <c r="V1408" s="11">
        <v>134.22</v>
      </c>
      <c r="W1408" s="11"/>
      <c r="X1408" s="11"/>
      <c r="Y1408" s="11">
        <v>166.42</v>
      </c>
      <c r="Z1408" s="6" t="s">
        <v>1209</v>
      </c>
      <c r="AA1408" s="303"/>
      <c r="AB1408" s="303"/>
      <c r="AC1408" s="303"/>
      <c r="AD1408" s="303"/>
      <c r="AE1408" s="303"/>
      <c r="AF1408" s="303"/>
      <c r="AG1408" s="303"/>
      <c r="AH1408" s="303"/>
      <c r="AI1408" s="303"/>
      <c r="AJ1408" s="303"/>
      <c r="AK1408" s="303"/>
    </row>
    <row r="1409" spans="1:37" customFormat="1" ht="15">
      <c r="A1409" s="14" t="s">
        <v>26</v>
      </c>
      <c r="B1409" s="142" t="s">
        <v>1290</v>
      </c>
      <c r="C1409" s="127" t="s">
        <v>1291</v>
      </c>
      <c r="D1409" s="127" t="s">
        <v>28</v>
      </c>
      <c r="E1409" s="149" t="s">
        <v>1292</v>
      </c>
      <c r="F1409" s="5">
        <v>984844254</v>
      </c>
      <c r="G1409" s="113" t="s">
        <v>57</v>
      </c>
      <c r="H1409" s="132" t="s">
        <v>78</v>
      </c>
      <c r="I1409" s="5">
        <v>17359</v>
      </c>
      <c r="J1409" s="132" t="s">
        <v>1293</v>
      </c>
      <c r="K1409" s="132" t="s">
        <v>1294</v>
      </c>
      <c r="L1409" s="8" t="s">
        <v>565</v>
      </c>
      <c r="M1409" s="5" t="s">
        <v>566</v>
      </c>
      <c r="N1409" s="5">
        <v>4073</v>
      </c>
      <c r="O1409" s="132" t="s">
        <v>475</v>
      </c>
      <c r="P1409" s="5"/>
      <c r="Q1409" s="5" t="s">
        <v>567</v>
      </c>
      <c r="R1409" s="10" t="s">
        <v>603</v>
      </c>
      <c r="S1409" s="683" t="s">
        <v>5958</v>
      </c>
      <c r="T1409" s="684" t="s">
        <v>5958</v>
      </c>
      <c r="U1409" s="186">
        <v>1E-3</v>
      </c>
      <c r="V1409" s="186">
        <v>1E-3</v>
      </c>
      <c r="W1409" s="186"/>
      <c r="X1409" s="186"/>
      <c r="Y1409" s="186">
        <v>1E-3</v>
      </c>
      <c r="Z1409" s="6" t="s">
        <v>40</v>
      </c>
      <c r="AA1409" s="303"/>
      <c r="AB1409" s="303"/>
      <c r="AC1409" s="303"/>
      <c r="AD1409" s="303"/>
      <c r="AE1409" s="303"/>
      <c r="AF1409" s="303"/>
      <c r="AG1409" s="303"/>
      <c r="AH1409" s="303"/>
      <c r="AI1409" s="303"/>
      <c r="AJ1409" s="303"/>
      <c r="AK1409" s="303"/>
    </row>
    <row r="1410" spans="1:37" customFormat="1" ht="15">
      <c r="A1410" s="14" t="s">
        <v>26</v>
      </c>
      <c r="B1410" s="683" t="s">
        <v>1006</v>
      </c>
      <c r="C1410" s="127" t="s">
        <v>1007</v>
      </c>
      <c r="D1410" s="127" t="s">
        <v>28</v>
      </c>
      <c r="E1410" s="149" t="s">
        <v>1008</v>
      </c>
      <c r="F1410" s="5">
        <v>956380286</v>
      </c>
      <c r="G1410" s="5" t="s">
        <v>30</v>
      </c>
      <c r="H1410" s="132" t="s">
        <v>261</v>
      </c>
      <c r="I1410" s="5">
        <v>15035</v>
      </c>
      <c r="J1410" s="132" t="s">
        <v>1009</v>
      </c>
      <c r="K1410" s="132" t="s">
        <v>1010</v>
      </c>
      <c r="L1410" s="8" t="s">
        <v>565</v>
      </c>
      <c r="M1410" s="5" t="s">
        <v>566</v>
      </c>
      <c r="N1410" s="5">
        <v>4074</v>
      </c>
      <c r="O1410" s="132" t="s">
        <v>36</v>
      </c>
      <c r="P1410" s="5">
        <v>15000</v>
      </c>
      <c r="Q1410" s="5" t="s">
        <v>567</v>
      </c>
      <c r="R1410" s="5" t="s">
        <v>883</v>
      </c>
      <c r="S1410" s="683" t="s">
        <v>5958</v>
      </c>
      <c r="T1410" s="684" t="s">
        <v>5958</v>
      </c>
      <c r="U1410" s="187">
        <v>25.42</v>
      </c>
      <c r="V1410" s="187">
        <v>71.87</v>
      </c>
      <c r="W1410" s="187"/>
      <c r="X1410" s="187"/>
      <c r="Y1410" s="187">
        <v>97.29</v>
      </c>
      <c r="Z1410" s="13" t="s">
        <v>1209</v>
      </c>
      <c r="AA1410" s="303"/>
      <c r="AB1410" s="303"/>
      <c r="AC1410" s="303"/>
      <c r="AD1410" s="303"/>
      <c r="AE1410" s="303"/>
      <c r="AF1410" s="303"/>
      <c r="AG1410" s="303"/>
      <c r="AH1410" s="303"/>
      <c r="AI1410" s="303"/>
      <c r="AJ1410" s="303"/>
      <c r="AK1410" s="303"/>
    </row>
    <row r="1411" spans="1:37" customFormat="1" ht="15">
      <c r="A1411" s="14" t="s">
        <v>26</v>
      </c>
      <c r="B1411" s="721" t="s">
        <v>5970</v>
      </c>
      <c r="C1411" s="127" t="s">
        <v>5971</v>
      </c>
      <c r="D1411" s="127" t="s">
        <v>28</v>
      </c>
      <c r="E1411" s="169" t="s">
        <v>620</v>
      </c>
      <c r="F1411" s="5">
        <v>984305330</v>
      </c>
      <c r="G1411" s="113" t="s">
        <v>43</v>
      </c>
      <c r="H1411" s="132" t="s">
        <v>622</v>
      </c>
      <c r="I1411" s="5">
        <v>4808</v>
      </c>
      <c r="J1411" s="132" t="s">
        <v>5972</v>
      </c>
      <c r="K1411" s="132" t="s">
        <v>5973</v>
      </c>
      <c r="L1411" s="8" t="s">
        <v>565</v>
      </c>
      <c r="M1411" s="5" t="s">
        <v>566</v>
      </c>
      <c r="N1411" s="5">
        <v>4075</v>
      </c>
      <c r="O1411" s="132" t="s">
        <v>36</v>
      </c>
      <c r="P1411" s="5">
        <v>5000</v>
      </c>
      <c r="Q1411" s="5" t="s">
        <v>567</v>
      </c>
      <c r="R1411" s="5" t="s">
        <v>865</v>
      </c>
      <c r="S1411" s="683" t="s">
        <v>5958</v>
      </c>
      <c r="T1411" s="730" t="s">
        <v>5958</v>
      </c>
      <c r="U1411" s="186">
        <v>25.42</v>
      </c>
      <c r="V1411" s="186">
        <v>82.11</v>
      </c>
      <c r="W1411" s="186"/>
      <c r="X1411" s="186"/>
      <c r="Y1411" s="685">
        <v>107.53</v>
      </c>
      <c r="Z1411" s="6" t="s">
        <v>40</v>
      </c>
      <c r="AA1411" s="303"/>
      <c r="AB1411" s="303"/>
      <c r="AC1411" s="303"/>
      <c r="AD1411" s="303"/>
      <c r="AE1411" s="303"/>
      <c r="AF1411" s="303"/>
      <c r="AG1411" s="303"/>
      <c r="AH1411" s="303"/>
      <c r="AI1411" s="303"/>
      <c r="AJ1411" s="303"/>
      <c r="AK1411" s="303"/>
    </row>
    <row r="1412" spans="1:37" customFormat="1" ht="15">
      <c r="A1412" s="14" t="s">
        <v>26</v>
      </c>
      <c r="B1412" s="721" t="s">
        <v>5974</v>
      </c>
      <c r="C1412" s="127" t="s">
        <v>5975</v>
      </c>
      <c r="D1412" s="127" t="s">
        <v>28</v>
      </c>
      <c r="E1412" s="149" t="s">
        <v>1495</v>
      </c>
      <c r="F1412" s="683" t="s">
        <v>5976</v>
      </c>
      <c r="G1412" s="113" t="s">
        <v>43</v>
      </c>
      <c r="H1412" s="132" t="s">
        <v>622</v>
      </c>
      <c r="I1412" s="5">
        <v>82400</v>
      </c>
      <c r="J1412" s="132" t="s">
        <v>5977</v>
      </c>
      <c r="K1412" s="132" t="s">
        <v>5978</v>
      </c>
      <c r="L1412" s="8" t="s">
        <v>565</v>
      </c>
      <c r="M1412" s="5" t="s">
        <v>566</v>
      </c>
      <c r="N1412" s="5">
        <v>4076</v>
      </c>
      <c r="O1412" s="132" t="s">
        <v>40</v>
      </c>
      <c r="P1412" s="5"/>
      <c r="Q1412" s="5" t="s">
        <v>567</v>
      </c>
      <c r="R1412" s="5" t="s">
        <v>594</v>
      </c>
      <c r="S1412" s="683" t="s">
        <v>5958</v>
      </c>
      <c r="T1412" s="730" t="s">
        <v>5958</v>
      </c>
      <c r="U1412" s="186">
        <v>1E-3</v>
      </c>
      <c r="V1412" s="186">
        <v>1E-3</v>
      </c>
      <c r="W1412" s="186"/>
      <c r="X1412" s="186"/>
      <c r="Y1412" s="186">
        <v>1E-3</v>
      </c>
      <c r="Z1412" s="6" t="s">
        <v>1209</v>
      </c>
      <c r="AA1412" s="303"/>
      <c r="AB1412" s="303"/>
      <c r="AC1412" s="303"/>
      <c r="AD1412" s="303"/>
      <c r="AE1412" s="303"/>
      <c r="AF1412" s="303"/>
      <c r="AG1412" s="303"/>
      <c r="AH1412" s="303"/>
      <c r="AI1412" s="303"/>
      <c r="AJ1412" s="303"/>
      <c r="AK1412" s="303"/>
    </row>
    <row r="1413" spans="1:37" customFormat="1" ht="15">
      <c r="A1413" s="14" t="s">
        <v>26</v>
      </c>
      <c r="B1413" s="721" t="s">
        <v>5979</v>
      </c>
      <c r="C1413" s="127" t="s">
        <v>5980</v>
      </c>
      <c r="D1413" s="127" t="s">
        <v>28</v>
      </c>
      <c r="E1413" s="149" t="s">
        <v>5981</v>
      </c>
      <c r="F1413" s="5">
        <v>953871783</v>
      </c>
      <c r="G1413" s="113" t="s">
        <v>57</v>
      </c>
      <c r="H1413" s="132" t="s">
        <v>198</v>
      </c>
      <c r="I1413" s="5">
        <v>9036</v>
      </c>
      <c r="J1413" s="132" t="s">
        <v>5982</v>
      </c>
      <c r="K1413" s="132" t="s">
        <v>5983</v>
      </c>
      <c r="L1413" s="8" t="s">
        <v>565</v>
      </c>
      <c r="M1413" s="5" t="s">
        <v>35</v>
      </c>
      <c r="N1413" s="5">
        <v>4077</v>
      </c>
      <c r="O1413" s="132" t="s">
        <v>36</v>
      </c>
      <c r="P1413" s="5">
        <v>5000</v>
      </c>
      <c r="Q1413" s="5" t="s">
        <v>567</v>
      </c>
      <c r="R1413" s="5" t="s">
        <v>883</v>
      </c>
      <c r="S1413" s="683" t="s">
        <v>5958</v>
      </c>
      <c r="T1413" s="730" t="s">
        <v>5958</v>
      </c>
      <c r="U1413" s="186">
        <v>25.42</v>
      </c>
      <c r="V1413" s="186">
        <v>46.27</v>
      </c>
      <c r="W1413" s="186"/>
      <c r="X1413" s="186"/>
      <c r="Y1413" s="186">
        <v>71.69</v>
      </c>
      <c r="Z1413" s="6" t="s">
        <v>40</v>
      </c>
      <c r="AA1413" s="303"/>
      <c r="AB1413" s="303"/>
      <c r="AC1413" s="303"/>
      <c r="AD1413" s="303"/>
      <c r="AE1413" s="303"/>
      <c r="AF1413" s="303"/>
      <c r="AG1413" s="303"/>
      <c r="AH1413" s="303"/>
      <c r="AI1413" s="303"/>
      <c r="AJ1413" s="303"/>
      <c r="AK1413" s="303"/>
    </row>
    <row r="1414" spans="1:37" customFormat="1" ht="15" hidden="1">
      <c r="A1414" s="310" t="s">
        <v>26</v>
      </c>
      <c r="B1414" s="383" t="s">
        <v>5984</v>
      </c>
      <c r="C1414" s="361" t="s">
        <v>5985</v>
      </c>
      <c r="D1414" s="296" t="s">
        <v>28</v>
      </c>
      <c r="E1414" s="360" t="s">
        <v>5986</v>
      </c>
      <c r="F1414" s="299">
        <v>953453328</v>
      </c>
      <c r="G1414" s="518" t="s">
        <v>70</v>
      </c>
      <c r="H1414" s="299" t="s">
        <v>1527</v>
      </c>
      <c r="I1414" s="299">
        <v>5166</v>
      </c>
      <c r="J1414" s="299" t="s">
        <v>1528</v>
      </c>
      <c r="K1414" s="299" t="s">
        <v>1529</v>
      </c>
      <c r="L1414" s="296" t="s">
        <v>34</v>
      </c>
      <c r="M1414" s="296" t="s">
        <v>35</v>
      </c>
      <c r="N1414" s="299">
        <v>4052</v>
      </c>
      <c r="O1414" s="299" t="s">
        <v>36</v>
      </c>
      <c r="P1414" s="299" t="s">
        <v>37</v>
      </c>
      <c r="Q1414" s="315" t="s">
        <v>38</v>
      </c>
      <c r="R1414" s="299" t="s">
        <v>67</v>
      </c>
      <c r="S1414" s="297" t="s">
        <v>5987</v>
      </c>
      <c r="T1414" s="676" t="s">
        <v>5987</v>
      </c>
      <c r="U1414" s="387">
        <v>18</v>
      </c>
      <c r="V1414" s="300">
        <v>109</v>
      </c>
      <c r="W1414" s="300"/>
      <c r="X1414" s="300"/>
      <c r="Y1414" s="301">
        <f>U1414+V1414</f>
        <v>127</v>
      </c>
      <c r="Z1414" s="302" t="s">
        <v>40</v>
      </c>
      <c r="AA1414" s="303"/>
      <c r="AB1414" s="303"/>
      <c r="AC1414" s="303"/>
      <c r="AD1414" s="303"/>
      <c r="AE1414" s="303"/>
      <c r="AF1414" s="303"/>
      <c r="AG1414" s="303"/>
      <c r="AH1414" s="303"/>
      <c r="AI1414" s="303"/>
      <c r="AJ1414" s="303"/>
      <c r="AK1414" s="303"/>
    </row>
    <row r="1415" spans="1:37" customFormat="1" ht="15" hidden="1">
      <c r="A1415" s="310" t="s">
        <v>26</v>
      </c>
      <c r="B1415" s="357">
        <v>41860444</v>
      </c>
      <c r="C1415" s="361" t="s">
        <v>5988</v>
      </c>
      <c r="D1415" s="296" t="s">
        <v>28</v>
      </c>
      <c r="E1415" s="326" t="s">
        <v>5989</v>
      </c>
      <c r="F1415" s="299">
        <v>998868635</v>
      </c>
      <c r="G1415" s="518" t="s">
        <v>57</v>
      </c>
      <c r="H1415" s="299" t="s">
        <v>1031</v>
      </c>
      <c r="I1415" s="299">
        <v>5197</v>
      </c>
      <c r="J1415" s="299" t="s">
        <v>5990</v>
      </c>
      <c r="K1415" s="299" t="s">
        <v>5991</v>
      </c>
      <c r="L1415" s="296" t="s">
        <v>34</v>
      </c>
      <c r="M1415" s="296" t="s">
        <v>35</v>
      </c>
      <c r="N1415" s="299">
        <v>4053</v>
      </c>
      <c r="O1415" s="299" t="s">
        <v>36</v>
      </c>
      <c r="P1415" s="299" t="s">
        <v>37</v>
      </c>
      <c r="Q1415" s="315" t="s">
        <v>38</v>
      </c>
      <c r="R1415" s="299" t="s">
        <v>487</v>
      </c>
      <c r="S1415" s="297" t="s">
        <v>5987</v>
      </c>
      <c r="T1415" s="676" t="s">
        <v>5987</v>
      </c>
      <c r="U1415" s="387">
        <v>18</v>
      </c>
      <c r="V1415" s="300">
        <v>78</v>
      </c>
      <c r="W1415" s="300"/>
      <c r="X1415" s="300"/>
      <c r="Y1415" s="301">
        <f>U1415+V1415</f>
        <v>96</v>
      </c>
      <c r="Z1415" s="302" t="s">
        <v>40</v>
      </c>
      <c r="AA1415" s="303"/>
      <c r="AB1415" s="303"/>
      <c r="AC1415" s="303"/>
      <c r="AD1415" s="303"/>
      <c r="AE1415" s="303"/>
      <c r="AF1415" s="303"/>
      <c r="AG1415" s="303"/>
      <c r="AH1415" s="303"/>
      <c r="AI1415" s="303"/>
      <c r="AJ1415" s="303"/>
      <c r="AK1415" s="303"/>
    </row>
    <row r="1416" spans="1:37" customFormat="1" ht="15" hidden="1">
      <c r="A1416" s="310" t="s">
        <v>26</v>
      </c>
      <c r="B1416" s="357">
        <v>71958388</v>
      </c>
      <c r="C1416" s="361" t="s">
        <v>5992</v>
      </c>
      <c r="D1416" s="296" t="s">
        <v>28</v>
      </c>
      <c r="E1416" s="326" t="s">
        <v>5993</v>
      </c>
      <c r="F1416" s="299">
        <v>940015612</v>
      </c>
      <c r="G1416" s="518" t="s">
        <v>30</v>
      </c>
      <c r="H1416" s="299" t="s">
        <v>83</v>
      </c>
      <c r="I1416" s="299">
        <v>10633</v>
      </c>
      <c r="J1416" s="299" t="s">
        <v>5994</v>
      </c>
      <c r="K1416" s="299" t="s">
        <v>85</v>
      </c>
      <c r="L1416" s="296" t="s">
        <v>34</v>
      </c>
      <c r="M1416" s="296" t="s">
        <v>35</v>
      </c>
      <c r="N1416" s="299">
        <v>4054</v>
      </c>
      <c r="O1416" s="299" t="s">
        <v>36</v>
      </c>
      <c r="P1416" s="299" t="s">
        <v>46</v>
      </c>
      <c r="Q1416" s="315" t="s">
        <v>38</v>
      </c>
      <c r="R1416" s="299" t="s">
        <v>487</v>
      </c>
      <c r="S1416" s="297" t="s">
        <v>5987</v>
      </c>
      <c r="T1416" s="676" t="s">
        <v>5987</v>
      </c>
      <c r="U1416" s="387">
        <v>18</v>
      </c>
      <c r="V1416" s="300">
        <v>78</v>
      </c>
      <c r="W1416" s="300"/>
      <c r="X1416" s="300"/>
      <c r="Y1416" s="301">
        <f>U1416+V1416</f>
        <v>96</v>
      </c>
      <c r="Z1416" s="302" t="s">
        <v>40</v>
      </c>
      <c r="AA1416" s="303"/>
      <c r="AB1416" s="303"/>
      <c r="AC1416" s="303"/>
      <c r="AD1416" s="303"/>
      <c r="AE1416" s="303"/>
      <c r="AF1416" s="303"/>
      <c r="AG1416" s="303"/>
      <c r="AH1416" s="303"/>
      <c r="AI1416" s="303"/>
      <c r="AJ1416" s="303"/>
      <c r="AK1416" s="303"/>
    </row>
    <row r="1417" spans="1:37" customFormat="1" ht="15" hidden="1">
      <c r="A1417" s="310" t="s">
        <v>26</v>
      </c>
      <c r="B1417" s="357">
        <v>42880570</v>
      </c>
      <c r="C1417" s="361" t="s">
        <v>5995</v>
      </c>
      <c r="D1417" s="296" t="s">
        <v>28</v>
      </c>
      <c r="E1417" s="360" t="s">
        <v>305</v>
      </c>
      <c r="F1417" s="299">
        <v>966295895</v>
      </c>
      <c r="G1417" s="518" t="s">
        <v>30</v>
      </c>
      <c r="H1417" s="299" t="s">
        <v>285</v>
      </c>
      <c r="I1417" s="299">
        <v>20933</v>
      </c>
      <c r="J1417" s="299" t="s">
        <v>306</v>
      </c>
      <c r="K1417" s="299" t="s">
        <v>5996</v>
      </c>
      <c r="L1417" s="296" t="s">
        <v>34</v>
      </c>
      <c r="M1417" s="296" t="s">
        <v>35</v>
      </c>
      <c r="N1417" s="299">
        <v>4055</v>
      </c>
      <c r="O1417" s="299" t="s">
        <v>36</v>
      </c>
      <c r="P1417" s="299" t="s">
        <v>126</v>
      </c>
      <c r="Q1417" s="315" t="s">
        <v>38</v>
      </c>
      <c r="R1417" s="299" t="s">
        <v>1022</v>
      </c>
      <c r="S1417" s="297" t="s">
        <v>5987</v>
      </c>
      <c r="T1417" s="676" t="s">
        <v>5987</v>
      </c>
      <c r="U1417" s="387">
        <v>18</v>
      </c>
      <c r="V1417" s="300">
        <v>78</v>
      </c>
      <c r="W1417" s="300"/>
      <c r="X1417" s="300"/>
      <c r="Y1417" s="301">
        <f>U1417+V1417</f>
        <v>96</v>
      </c>
      <c r="Z1417" s="302" t="s">
        <v>40</v>
      </c>
      <c r="AA1417" s="303"/>
      <c r="AB1417" s="303"/>
      <c r="AC1417" s="303"/>
      <c r="AD1417" s="303"/>
      <c r="AE1417" s="303"/>
      <c r="AF1417" s="303"/>
      <c r="AG1417" s="303"/>
      <c r="AH1417" s="303"/>
      <c r="AI1417" s="303"/>
      <c r="AJ1417" s="303"/>
      <c r="AK1417" s="303"/>
    </row>
    <row r="1418" spans="1:37" customFormat="1" ht="15" hidden="1">
      <c r="A1418" s="310" t="s">
        <v>26</v>
      </c>
      <c r="B1418" s="357">
        <v>45818720</v>
      </c>
      <c r="C1418" s="361" t="s">
        <v>5997</v>
      </c>
      <c r="D1418" s="296" t="s">
        <v>28</v>
      </c>
      <c r="E1418" s="326" t="s">
        <v>5998</v>
      </c>
      <c r="F1418" s="299">
        <v>973562867</v>
      </c>
      <c r="G1418" s="518" t="s">
        <v>30</v>
      </c>
      <c r="H1418" s="299" t="s">
        <v>927</v>
      </c>
      <c r="I1418" s="299">
        <v>5440</v>
      </c>
      <c r="J1418" s="299" t="s">
        <v>5999</v>
      </c>
      <c r="K1418" s="299" t="s">
        <v>6000</v>
      </c>
      <c r="L1418" s="296" t="s">
        <v>34</v>
      </c>
      <c r="M1418" s="296" t="s">
        <v>35</v>
      </c>
      <c r="N1418" s="299">
        <v>4056</v>
      </c>
      <c r="O1418" s="299" t="s">
        <v>36</v>
      </c>
      <c r="P1418" s="299" t="s">
        <v>37</v>
      </c>
      <c r="Q1418" s="315" t="s">
        <v>38</v>
      </c>
      <c r="R1418" s="299" t="s">
        <v>487</v>
      </c>
      <c r="S1418" s="297" t="s">
        <v>5987</v>
      </c>
      <c r="T1418" s="676" t="s">
        <v>5987</v>
      </c>
      <c r="U1418" s="387">
        <v>18</v>
      </c>
      <c r="V1418" s="300">
        <v>78</v>
      </c>
      <c r="W1418" s="300"/>
      <c r="X1418" s="300"/>
      <c r="Y1418" s="301">
        <f>U1418+V1418</f>
        <v>96</v>
      </c>
      <c r="Z1418" s="302" t="s">
        <v>40</v>
      </c>
      <c r="AA1418" s="303"/>
      <c r="AB1418" s="303"/>
      <c r="AC1418" s="303"/>
      <c r="AD1418" s="303"/>
      <c r="AE1418" s="303"/>
      <c r="AF1418" s="303"/>
      <c r="AG1418" s="303"/>
      <c r="AH1418" s="303"/>
      <c r="AI1418" s="303"/>
      <c r="AJ1418" s="303"/>
      <c r="AK1418" s="303"/>
    </row>
    <row r="1419" spans="1:37" customFormat="1" ht="15" hidden="1">
      <c r="A1419" s="310" t="s">
        <v>26</v>
      </c>
      <c r="B1419" s="383" t="s">
        <v>6001</v>
      </c>
      <c r="C1419" s="390" t="s">
        <v>6002</v>
      </c>
      <c r="D1419" s="296" t="s">
        <v>28</v>
      </c>
      <c r="E1419" s="326" t="s">
        <v>6003</v>
      </c>
      <c r="F1419" s="299">
        <v>951490747</v>
      </c>
      <c r="G1419" s="518" t="s">
        <v>57</v>
      </c>
      <c r="H1419" s="299" t="s">
        <v>662</v>
      </c>
      <c r="I1419" s="299">
        <v>80496</v>
      </c>
      <c r="J1419" s="299" t="s">
        <v>6004</v>
      </c>
      <c r="K1419" s="299" t="s">
        <v>6005</v>
      </c>
      <c r="L1419" s="296" t="s">
        <v>34</v>
      </c>
      <c r="M1419" s="296" t="s">
        <v>35</v>
      </c>
      <c r="N1419" s="299">
        <v>4057</v>
      </c>
      <c r="O1419" s="299" t="s">
        <v>36</v>
      </c>
      <c r="P1419" s="299" t="s">
        <v>4591</v>
      </c>
      <c r="Q1419" s="315" t="s">
        <v>38</v>
      </c>
      <c r="R1419" s="299" t="s">
        <v>487</v>
      </c>
      <c r="S1419" s="297" t="s">
        <v>5987</v>
      </c>
      <c r="T1419" s="676" t="s">
        <v>5987</v>
      </c>
      <c r="U1419" s="387">
        <v>18</v>
      </c>
      <c r="V1419" s="654">
        <v>78</v>
      </c>
      <c r="W1419" s="656"/>
      <c r="X1419" s="656"/>
      <c r="Y1419" s="658">
        <f>U1419+V1419</f>
        <v>96</v>
      </c>
      <c r="Z1419" s="302" t="s">
        <v>40</v>
      </c>
      <c r="AA1419" s="303"/>
      <c r="AB1419" s="303"/>
      <c r="AC1419" s="303"/>
      <c r="AD1419" s="303"/>
      <c r="AE1419" s="303"/>
      <c r="AF1419" s="303"/>
      <c r="AG1419" s="303"/>
      <c r="AH1419" s="303"/>
      <c r="AI1419" s="303"/>
      <c r="AJ1419" s="303"/>
      <c r="AK1419" s="303"/>
    </row>
    <row r="1420" spans="1:37" customFormat="1" ht="15" hidden="1">
      <c r="A1420" s="310" t="s">
        <v>26</v>
      </c>
      <c r="B1420" s="361">
        <v>71437696</v>
      </c>
      <c r="C1420" s="376" t="s">
        <v>6006</v>
      </c>
      <c r="D1420" s="304" t="s">
        <v>28</v>
      </c>
      <c r="E1420" s="360" t="s">
        <v>4320</v>
      </c>
      <c r="F1420" s="306">
        <v>996265258</v>
      </c>
      <c r="G1420" s="299" t="s">
        <v>30</v>
      </c>
      <c r="H1420" s="299" t="s">
        <v>511</v>
      </c>
      <c r="I1420" s="299">
        <v>32221</v>
      </c>
      <c r="J1420" s="299" t="s">
        <v>2684</v>
      </c>
      <c r="K1420" s="299" t="s">
        <v>2685</v>
      </c>
      <c r="L1420" s="296" t="s">
        <v>34</v>
      </c>
      <c r="M1420" s="296" t="s">
        <v>35</v>
      </c>
      <c r="N1420" s="299">
        <v>4058</v>
      </c>
      <c r="O1420" s="299" t="s">
        <v>475</v>
      </c>
      <c r="P1420" s="299"/>
      <c r="Q1420" s="315" t="s">
        <v>38</v>
      </c>
      <c r="R1420" s="299" t="s">
        <v>67</v>
      </c>
      <c r="S1420" s="297" t="s">
        <v>5987</v>
      </c>
      <c r="T1420" s="676" t="s">
        <v>5987</v>
      </c>
      <c r="U1420" s="387"/>
      <c r="V1420" s="654"/>
      <c r="W1420" s="656"/>
      <c r="X1420" s="656"/>
      <c r="Y1420" s="658"/>
      <c r="Z1420" s="302" t="s">
        <v>40</v>
      </c>
      <c r="AA1420" s="303"/>
      <c r="AB1420" s="303"/>
      <c r="AC1420" s="303"/>
      <c r="AD1420" s="303"/>
      <c r="AE1420" s="303"/>
      <c r="AF1420" s="303"/>
      <c r="AG1420" s="303"/>
      <c r="AH1420" s="303"/>
      <c r="AI1420" s="303"/>
      <c r="AJ1420" s="303"/>
      <c r="AK1420" s="303"/>
    </row>
    <row r="1421" spans="1:37" customFormat="1" ht="15">
      <c r="A1421" s="8" t="s">
        <v>26</v>
      </c>
      <c r="B1421" s="683" t="s">
        <v>6007</v>
      </c>
      <c r="C1421" s="127" t="s">
        <v>6008</v>
      </c>
      <c r="D1421" s="127" t="s">
        <v>28</v>
      </c>
      <c r="E1421" s="149" t="s">
        <v>6009</v>
      </c>
      <c r="F1421" s="5">
        <v>984112825</v>
      </c>
      <c r="G1421" s="5" t="s">
        <v>43</v>
      </c>
      <c r="H1421" s="132" t="s">
        <v>496</v>
      </c>
      <c r="I1421" s="5">
        <v>35409</v>
      </c>
      <c r="J1421" s="132" t="s">
        <v>6010</v>
      </c>
      <c r="K1421" s="132" t="s">
        <v>6011</v>
      </c>
      <c r="L1421" s="8" t="s">
        <v>565</v>
      </c>
      <c r="M1421" s="5" t="s">
        <v>566</v>
      </c>
      <c r="N1421" s="5">
        <v>4078</v>
      </c>
      <c r="O1421" s="132" t="s">
        <v>36</v>
      </c>
      <c r="P1421" s="5">
        <v>35000</v>
      </c>
      <c r="Q1421" s="5" t="s">
        <v>567</v>
      </c>
      <c r="R1421" s="5" t="s">
        <v>883</v>
      </c>
      <c r="S1421" s="683" t="s">
        <v>5958</v>
      </c>
      <c r="T1421" s="730" t="s">
        <v>5958</v>
      </c>
      <c r="U1421" s="186">
        <v>25.42</v>
      </c>
      <c r="V1421" s="186">
        <v>82.11</v>
      </c>
      <c r="W1421" s="186"/>
      <c r="X1421" s="186"/>
      <c r="Y1421" s="685">
        <v>107.53</v>
      </c>
      <c r="Z1421" s="6" t="s">
        <v>1209</v>
      </c>
      <c r="AA1421" s="303"/>
      <c r="AB1421" s="303"/>
      <c r="AC1421" s="303"/>
      <c r="AD1421" s="303"/>
      <c r="AE1421" s="303"/>
      <c r="AF1421" s="303"/>
      <c r="AG1421" s="303"/>
      <c r="AH1421" s="303"/>
      <c r="AI1421" s="303"/>
      <c r="AJ1421" s="303"/>
      <c r="AK1421" s="303"/>
    </row>
    <row r="1422" spans="1:37" customFormat="1" ht="15">
      <c r="A1422" s="5" t="s">
        <v>26</v>
      </c>
      <c r="B1422" s="6">
        <v>46384211</v>
      </c>
      <c r="C1422" s="8" t="s">
        <v>5787</v>
      </c>
      <c r="D1422" s="8" t="s">
        <v>28</v>
      </c>
      <c r="E1422" s="8" t="s">
        <v>1258</v>
      </c>
      <c r="F1422" s="5">
        <v>992084355</v>
      </c>
      <c r="G1422" s="5" t="s">
        <v>43</v>
      </c>
      <c r="H1422" s="5" t="s">
        <v>271</v>
      </c>
      <c r="I1422" s="5">
        <v>2291</v>
      </c>
      <c r="J1422" s="5" t="s">
        <v>5789</v>
      </c>
      <c r="K1422" s="5" t="s">
        <v>5790</v>
      </c>
      <c r="L1422" s="8" t="s">
        <v>565</v>
      </c>
      <c r="M1422" s="5" t="s">
        <v>566</v>
      </c>
      <c r="N1422" s="5">
        <v>1822</v>
      </c>
      <c r="O1422" s="5" t="s">
        <v>475</v>
      </c>
      <c r="P1422" s="5"/>
      <c r="Q1422" s="5" t="s">
        <v>1167</v>
      </c>
      <c r="R1422" s="5" t="s">
        <v>1133</v>
      </c>
      <c r="S1422" s="10" t="s">
        <v>6012</v>
      </c>
      <c r="T1422" s="677" t="s">
        <v>6012</v>
      </c>
      <c r="U1422" s="7">
        <v>1E-3</v>
      </c>
      <c r="V1422" s="7">
        <v>1E-4</v>
      </c>
      <c r="W1422" s="7"/>
      <c r="X1422" s="7"/>
      <c r="Y1422" s="7">
        <v>1E-3</v>
      </c>
      <c r="Z1422" s="6" t="s">
        <v>40</v>
      </c>
    </row>
    <row r="1423" spans="1:37" customFormat="1" ht="15">
      <c r="A1423" s="5" t="s">
        <v>26</v>
      </c>
      <c r="B1423" s="6">
        <v>45086717</v>
      </c>
      <c r="C1423" s="8" t="s">
        <v>6013</v>
      </c>
      <c r="D1423" s="8" t="s">
        <v>28</v>
      </c>
      <c r="E1423" s="8" t="s">
        <v>1258</v>
      </c>
      <c r="F1423" s="5">
        <v>987890293</v>
      </c>
      <c r="G1423" s="5" t="s">
        <v>43</v>
      </c>
      <c r="H1423" s="5">
        <v>2</v>
      </c>
      <c r="I1423" s="5">
        <v>17850</v>
      </c>
      <c r="J1423" s="5" t="s">
        <v>6014</v>
      </c>
      <c r="K1423" s="5" t="s">
        <v>6015</v>
      </c>
      <c r="L1423" s="8" t="s">
        <v>565</v>
      </c>
      <c r="M1423" s="5" t="s">
        <v>566</v>
      </c>
      <c r="N1423" s="5">
        <v>1823</v>
      </c>
      <c r="O1423" s="5" t="s">
        <v>40</v>
      </c>
      <c r="P1423" s="5"/>
      <c r="Q1423" s="5" t="s">
        <v>1167</v>
      </c>
      <c r="R1423" s="5" t="s">
        <v>1133</v>
      </c>
      <c r="S1423" s="10" t="s">
        <v>6012</v>
      </c>
      <c r="T1423" s="677" t="s">
        <v>6012</v>
      </c>
      <c r="U1423" s="7">
        <v>15.15</v>
      </c>
      <c r="V1423" s="7">
        <v>1E-3</v>
      </c>
      <c r="W1423" s="7"/>
      <c r="X1423" s="7"/>
      <c r="Y1423" s="7">
        <v>15.15</v>
      </c>
      <c r="Z1423" s="6" t="s">
        <v>40</v>
      </c>
    </row>
    <row r="1424" spans="1:37" customFormat="1" ht="15">
      <c r="A1424" s="5" t="s">
        <v>26</v>
      </c>
      <c r="B1424" s="6">
        <v>47191884</v>
      </c>
      <c r="C1424" s="8" t="s">
        <v>6016</v>
      </c>
      <c r="D1424" s="8" t="s">
        <v>28</v>
      </c>
      <c r="E1424" s="53" t="s">
        <v>6017</v>
      </c>
      <c r="F1424" s="5">
        <v>963311428</v>
      </c>
      <c r="G1424" s="5" t="s">
        <v>43</v>
      </c>
      <c r="H1424" s="5">
        <v>3</v>
      </c>
      <c r="I1424" s="5">
        <v>35236</v>
      </c>
      <c r="J1424" s="5" t="s">
        <v>6018</v>
      </c>
      <c r="K1424" s="5" t="s">
        <v>6019</v>
      </c>
      <c r="L1424" s="8" t="s">
        <v>565</v>
      </c>
      <c r="M1424" s="5" t="s">
        <v>566</v>
      </c>
      <c r="N1424" s="5">
        <v>1824</v>
      </c>
      <c r="O1424" s="5" t="s">
        <v>36</v>
      </c>
      <c r="P1424" s="5">
        <v>35236</v>
      </c>
      <c r="Q1424" s="5" t="s">
        <v>1167</v>
      </c>
      <c r="R1424" s="5" t="s">
        <v>1133</v>
      </c>
      <c r="S1424" s="10" t="s">
        <v>6012</v>
      </c>
      <c r="T1424" s="663" t="s">
        <v>6012</v>
      </c>
      <c r="U1424" s="102">
        <v>25.42</v>
      </c>
      <c r="V1424" s="102">
        <v>82.11</v>
      </c>
      <c r="W1424" s="102"/>
      <c r="X1424" s="102"/>
      <c r="Y1424" s="102">
        <v>107.53</v>
      </c>
      <c r="Z1424" s="96" t="s">
        <v>40</v>
      </c>
    </row>
    <row r="1425" spans="1:37" customFormat="1" ht="15">
      <c r="A1425" s="15" t="s">
        <v>26</v>
      </c>
      <c r="B1425" s="13">
        <v>6419410</v>
      </c>
      <c r="C1425" s="14" t="s">
        <v>5139</v>
      </c>
      <c r="D1425" s="14" t="s">
        <v>28</v>
      </c>
      <c r="E1425" s="14" t="s">
        <v>1258</v>
      </c>
      <c r="F1425" s="15">
        <v>952714479</v>
      </c>
      <c r="G1425" s="15" t="s">
        <v>102</v>
      </c>
      <c r="H1425" s="15" t="s">
        <v>2006</v>
      </c>
      <c r="I1425" s="15">
        <v>81558</v>
      </c>
      <c r="J1425" s="15" t="s">
        <v>5141</v>
      </c>
      <c r="K1425" s="15" t="s">
        <v>5142</v>
      </c>
      <c r="L1425" s="14" t="s">
        <v>565</v>
      </c>
      <c r="M1425" s="15" t="s">
        <v>566</v>
      </c>
      <c r="N1425" s="15">
        <v>1825</v>
      </c>
      <c r="O1425" s="15" t="s">
        <v>36</v>
      </c>
      <c r="P1425" s="15">
        <v>81558</v>
      </c>
      <c r="Q1425" s="15" t="s">
        <v>1167</v>
      </c>
      <c r="R1425" s="15" t="s">
        <v>603</v>
      </c>
      <c r="S1425" s="16" t="s">
        <v>6012</v>
      </c>
      <c r="T1425" s="665" t="s">
        <v>6012</v>
      </c>
      <c r="U1425" s="514">
        <v>1E-3</v>
      </c>
      <c r="V1425" s="514">
        <v>1E-3</v>
      </c>
      <c r="W1425" s="514"/>
      <c r="X1425" s="514"/>
      <c r="Y1425" s="514">
        <v>1E-3</v>
      </c>
      <c r="Z1425" s="179" t="s">
        <v>40</v>
      </c>
    </row>
    <row r="1426" spans="1:37" ht="15">
      <c r="A1426" s="5" t="s">
        <v>26</v>
      </c>
      <c r="B1426" s="6" t="s">
        <v>6020</v>
      </c>
      <c r="C1426" s="8" t="s">
        <v>6021</v>
      </c>
      <c r="D1426" s="8" t="s">
        <v>28</v>
      </c>
      <c r="E1426" s="94" t="s">
        <v>6022</v>
      </c>
      <c r="F1426" s="5">
        <v>949676796</v>
      </c>
      <c r="G1426" s="5" t="s">
        <v>30</v>
      </c>
      <c r="H1426" s="5" t="s">
        <v>227</v>
      </c>
      <c r="I1426" s="5">
        <v>24710</v>
      </c>
      <c r="J1426" s="5" t="s">
        <v>6023</v>
      </c>
      <c r="K1426" s="5" t="s">
        <v>6024</v>
      </c>
      <c r="L1426" s="8" t="s">
        <v>565</v>
      </c>
      <c r="M1426" s="5" t="s">
        <v>566</v>
      </c>
      <c r="N1426" s="5">
        <v>1785</v>
      </c>
      <c r="O1426" s="5" t="s">
        <v>36</v>
      </c>
      <c r="P1426" s="5">
        <v>24710</v>
      </c>
      <c r="Q1426" s="5" t="s">
        <v>1167</v>
      </c>
      <c r="R1426" s="5" t="s">
        <v>6025</v>
      </c>
      <c r="S1426" s="10" t="s">
        <v>6026</v>
      </c>
      <c r="T1426" s="663" t="s">
        <v>6012</v>
      </c>
      <c r="U1426" s="7">
        <v>25.42</v>
      </c>
      <c r="V1426" s="7">
        <v>82.11</v>
      </c>
      <c r="W1426" s="7"/>
      <c r="X1426" s="7"/>
      <c r="Y1426" s="7">
        <v>107.53</v>
      </c>
      <c r="Z1426" s="6" t="s">
        <v>40</v>
      </c>
      <c r="AA1426"/>
      <c r="AB1426"/>
      <c r="AC1426"/>
      <c r="AD1426"/>
      <c r="AE1426"/>
      <c r="AF1426"/>
      <c r="AG1426"/>
      <c r="AH1426"/>
      <c r="AI1426"/>
      <c r="AJ1426"/>
      <c r="AK1426"/>
    </row>
    <row r="1427" spans="1:37" ht="15">
      <c r="A1427" s="690" t="s">
        <v>26</v>
      </c>
      <c r="B1427" s="688" t="s">
        <v>5591</v>
      </c>
      <c r="C1427" s="690" t="s">
        <v>5592</v>
      </c>
      <c r="D1427" s="690" t="s">
        <v>28</v>
      </c>
      <c r="E1427" s="131" t="s">
        <v>1177</v>
      </c>
      <c r="F1427" s="687">
        <v>997362690</v>
      </c>
      <c r="G1427" s="687" t="s">
        <v>57</v>
      </c>
      <c r="H1427" s="687" t="s">
        <v>2593</v>
      </c>
      <c r="I1427" s="687">
        <v>10427</v>
      </c>
      <c r="J1427" s="687" t="s">
        <v>5595</v>
      </c>
      <c r="K1427" s="687" t="s">
        <v>5596</v>
      </c>
      <c r="L1427" s="690" t="s">
        <v>565</v>
      </c>
      <c r="M1427" s="687" t="s">
        <v>566</v>
      </c>
      <c r="N1427" s="687">
        <v>4243</v>
      </c>
      <c r="O1427" s="687" t="s">
        <v>36</v>
      </c>
      <c r="P1427" s="687">
        <v>10000</v>
      </c>
      <c r="Q1427" s="5" t="s">
        <v>567</v>
      </c>
      <c r="R1427" s="687" t="s">
        <v>865</v>
      </c>
      <c r="S1427" s="688" t="s">
        <v>5295</v>
      </c>
      <c r="T1427" s="689" t="s">
        <v>6027</v>
      </c>
      <c r="U1427" s="186">
        <v>25.42</v>
      </c>
      <c r="V1427" s="693">
        <v>82.11</v>
      </c>
      <c r="W1427" s="693"/>
      <c r="X1427" s="693"/>
      <c r="Y1427" s="685">
        <v>107.53</v>
      </c>
      <c r="Z1427" s="695" t="s">
        <v>40</v>
      </c>
    </row>
    <row r="1428" spans="1:37" ht="15">
      <c r="A1428" s="690" t="s">
        <v>26</v>
      </c>
      <c r="B1428" s="688" t="s">
        <v>6028</v>
      </c>
      <c r="C1428" s="690" t="s">
        <v>6029</v>
      </c>
      <c r="D1428" s="690" t="s">
        <v>28</v>
      </c>
      <c r="E1428" s="131" t="s">
        <v>6030</v>
      </c>
      <c r="F1428" s="127">
        <v>984689918</v>
      </c>
      <c r="G1428" s="687" t="s">
        <v>57</v>
      </c>
      <c r="H1428" s="687" t="s">
        <v>525</v>
      </c>
      <c r="I1428" s="687">
        <v>27584</v>
      </c>
      <c r="J1428" s="687" t="s">
        <v>6031</v>
      </c>
      <c r="K1428" s="687" t="s">
        <v>6032</v>
      </c>
      <c r="L1428" s="690" t="s">
        <v>565</v>
      </c>
      <c r="M1428" s="687" t="s">
        <v>566</v>
      </c>
      <c r="N1428" s="687">
        <v>4244</v>
      </c>
      <c r="O1428" s="687" t="s">
        <v>40</v>
      </c>
      <c r="P1428" s="687"/>
      <c r="Q1428" s="5" t="s">
        <v>567</v>
      </c>
      <c r="R1428" s="5" t="s">
        <v>883</v>
      </c>
      <c r="S1428" s="688" t="s">
        <v>6027</v>
      </c>
      <c r="T1428" s="689" t="s">
        <v>6027</v>
      </c>
      <c r="U1428" s="186">
        <v>25.42</v>
      </c>
      <c r="V1428" s="693">
        <v>5.3</v>
      </c>
      <c r="W1428" s="693"/>
      <c r="X1428" s="693"/>
      <c r="Y1428" s="685">
        <v>30.72</v>
      </c>
      <c r="Z1428" s="695" t="s">
        <v>40</v>
      </c>
    </row>
    <row r="1429" spans="1:37" ht="15">
      <c r="A1429" s="690" t="s">
        <v>26</v>
      </c>
      <c r="B1429" s="688" t="s">
        <v>6033</v>
      </c>
      <c r="C1429" s="690" t="s">
        <v>6034</v>
      </c>
      <c r="D1429" s="690" t="s">
        <v>28</v>
      </c>
      <c r="E1429" s="131" t="s">
        <v>6035</v>
      </c>
      <c r="F1429" s="687">
        <v>993521626</v>
      </c>
      <c r="G1429" s="687" t="s">
        <v>57</v>
      </c>
      <c r="H1429" s="687" t="s">
        <v>893</v>
      </c>
      <c r="I1429" s="687">
        <v>97031</v>
      </c>
      <c r="J1429" s="687" t="s">
        <v>6036</v>
      </c>
      <c r="K1429" s="687" t="s">
        <v>6037</v>
      </c>
      <c r="L1429" s="690" t="s">
        <v>565</v>
      </c>
      <c r="M1429" s="687" t="s">
        <v>566</v>
      </c>
      <c r="N1429" s="687">
        <v>4245</v>
      </c>
      <c r="O1429" s="687" t="s">
        <v>40</v>
      </c>
      <c r="P1429" s="687"/>
      <c r="Q1429" s="5" t="s">
        <v>567</v>
      </c>
      <c r="R1429" s="5" t="s">
        <v>594</v>
      </c>
      <c r="S1429" s="688" t="s">
        <v>6027</v>
      </c>
      <c r="T1429" s="689" t="s">
        <v>6027</v>
      </c>
      <c r="U1429" s="186">
        <v>25.42</v>
      </c>
      <c r="V1429" s="693">
        <v>25.79</v>
      </c>
      <c r="W1429" s="693"/>
      <c r="X1429" s="693"/>
      <c r="Y1429" s="685">
        <v>51.29</v>
      </c>
      <c r="Z1429" s="695" t="s">
        <v>40</v>
      </c>
    </row>
    <row r="1430" spans="1:37" hidden="1">
      <c r="A1430" s="296" t="s">
        <v>26</v>
      </c>
      <c r="B1430" s="297" t="s">
        <v>2544</v>
      </c>
      <c r="C1430" s="296" t="s">
        <v>6038</v>
      </c>
      <c r="D1430" s="296" t="s">
        <v>28</v>
      </c>
      <c r="E1430" s="296" t="s">
        <v>6039</v>
      </c>
      <c r="F1430" s="299">
        <v>964384444</v>
      </c>
      <c r="G1430" s="299" t="s">
        <v>30</v>
      </c>
      <c r="H1430" s="299" t="s">
        <v>227</v>
      </c>
      <c r="I1430" s="299">
        <v>15877</v>
      </c>
      <c r="J1430" s="299" t="s">
        <v>2546</v>
      </c>
      <c r="K1430" s="299" t="s">
        <v>2547</v>
      </c>
      <c r="L1430" s="296" t="s">
        <v>34</v>
      </c>
      <c r="M1430" s="299" t="s">
        <v>35</v>
      </c>
      <c r="N1430" s="299">
        <v>3449</v>
      </c>
      <c r="O1430" s="299" t="s">
        <v>36</v>
      </c>
      <c r="P1430" s="299" t="s">
        <v>74</v>
      </c>
      <c r="Q1430" s="299" t="s">
        <v>38</v>
      </c>
      <c r="R1430" s="299" t="s">
        <v>39</v>
      </c>
      <c r="S1430" s="297" t="s">
        <v>6040</v>
      </c>
      <c r="T1430" s="664" t="s">
        <v>6040</v>
      </c>
      <c r="U1430" s="300">
        <v>18</v>
      </c>
      <c r="V1430" s="300">
        <v>73</v>
      </c>
      <c r="Y1430" s="301">
        <f>U1430+V1430</f>
        <v>91</v>
      </c>
      <c r="Z1430" s="302" t="s">
        <v>40</v>
      </c>
    </row>
    <row r="1431" spans="1:37" hidden="1">
      <c r="A1431" s="296" t="s">
        <v>26</v>
      </c>
      <c r="B1431" s="297" t="s">
        <v>6041</v>
      </c>
      <c r="C1431" s="296" t="s">
        <v>6042</v>
      </c>
      <c r="D1431" s="296" t="s">
        <v>28</v>
      </c>
      <c r="E1431" s="296" t="s">
        <v>6043</v>
      </c>
      <c r="F1431" s="299">
        <v>929921874</v>
      </c>
      <c r="G1431" s="299" t="s">
        <v>30</v>
      </c>
      <c r="H1431" s="299" t="s">
        <v>436</v>
      </c>
      <c r="I1431" s="299">
        <v>30428</v>
      </c>
      <c r="J1431" s="299" t="s">
        <v>437</v>
      </c>
      <c r="K1431" s="299" t="s">
        <v>1532</v>
      </c>
      <c r="L1431" s="296" t="s">
        <v>34</v>
      </c>
      <c r="M1431" s="299" t="s">
        <v>35</v>
      </c>
      <c r="N1431" s="299">
        <v>3450</v>
      </c>
      <c r="O1431" s="299" t="s">
        <v>36</v>
      </c>
      <c r="P1431" s="299" t="s">
        <v>66</v>
      </c>
      <c r="Q1431" s="299" t="s">
        <v>38</v>
      </c>
      <c r="R1431" s="299" t="s">
        <v>47</v>
      </c>
      <c r="S1431" s="297" t="s">
        <v>6040</v>
      </c>
      <c r="T1431" s="664" t="s">
        <v>6040</v>
      </c>
      <c r="U1431" s="300">
        <v>18</v>
      </c>
      <c r="V1431" s="300">
        <v>73</v>
      </c>
      <c r="Y1431" s="301">
        <f>U1431+V1431</f>
        <v>91</v>
      </c>
      <c r="Z1431" s="302" t="s">
        <v>40</v>
      </c>
    </row>
    <row r="1432" spans="1:37" hidden="1">
      <c r="A1432" s="296" t="s">
        <v>26</v>
      </c>
      <c r="B1432" s="297" t="s">
        <v>6044</v>
      </c>
      <c r="C1432" s="296" t="s">
        <v>6045</v>
      </c>
      <c r="D1432" s="296" t="s">
        <v>28</v>
      </c>
      <c r="E1432" s="296" t="s">
        <v>6046</v>
      </c>
      <c r="F1432" s="299">
        <v>945968028</v>
      </c>
      <c r="G1432" s="299" t="s">
        <v>50</v>
      </c>
      <c r="H1432" s="299" t="s">
        <v>3552</v>
      </c>
      <c r="I1432" s="299">
        <v>19998</v>
      </c>
      <c r="J1432" s="299" t="s">
        <v>52</v>
      </c>
      <c r="K1432" s="299" t="s">
        <v>53</v>
      </c>
      <c r="L1432" s="296" t="s">
        <v>34</v>
      </c>
      <c r="M1432" s="299" t="s">
        <v>35</v>
      </c>
      <c r="N1432" s="299">
        <v>3451</v>
      </c>
      <c r="O1432" s="299" t="s">
        <v>36</v>
      </c>
      <c r="P1432" s="299" t="s">
        <v>126</v>
      </c>
      <c r="Q1432" s="299" t="s">
        <v>38</v>
      </c>
      <c r="R1432" s="299" t="s">
        <v>39</v>
      </c>
      <c r="S1432" s="297" t="s">
        <v>6040</v>
      </c>
      <c r="T1432" s="664" t="s">
        <v>6040</v>
      </c>
      <c r="U1432" s="300">
        <v>18</v>
      </c>
      <c r="V1432" s="300">
        <v>73</v>
      </c>
      <c r="Y1432" s="301">
        <f>U1432+V1432</f>
        <v>91</v>
      </c>
      <c r="Z1432" s="302" t="s">
        <v>40</v>
      </c>
    </row>
    <row r="1433" spans="1:37" hidden="1">
      <c r="A1433" s="296" t="s">
        <v>26</v>
      </c>
      <c r="B1433" s="297" t="s">
        <v>6047</v>
      </c>
      <c r="C1433" s="296" t="s">
        <v>6048</v>
      </c>
      <c r="D1433" s="296" t="s">
        <v>28</v>
      </c>
      <c r="E1433" s="296" t="s">
        <v>6049</v>
      </c>
      <c r="F1433" s="299">
        <v>948027714</v>
      </c>
      <c r="G1433" s="299" t="s">
        <v>30</v>
      </c>
      <c r="H1433" s="299" t="s">
        <v>927</v>
      </c>
      <c r="I1433" s="299">
        <v>5203</v>
      </c>
      <c r="J1433" s="299" t="s">
        <v>6050</v>
      </c>
      <c r="K1433" s="299" t="s">
        <v>6051</v>
      </c>
      <c r="L1433" s="296" t="s">
        <v>34</v>
      </c>
      <c r="M1433" s="299" t="s">
        <v>35</v>
      </c>
      <c r="N1433" s="299">
        <v>3452</v>
      </c>
      <c r="O1433" s="299" t="s">
        <v>36</v>
      </c>
      <c r="P1433" s="299" t="s">
        <v>37</v>
      </c>
      <c r="Q1433" s="299" t="s">
        <v>38</v>
      </c>
      <c r="R1433" s="299" t="s">
        <v>132</v>
      </c>
      <c r="S1433" s="297" t="s">
        <v>6040</v>
      </c>
      <c r="T1433" s="664" t="s">
        <v>6040</v>
      </c>
      <c r="U1433" s="300">
        <v>18</v>
      </c>
      <c r="V1433" s="300">
        <v>73</v>
      </c>
      <c r="Y1433" s="301">
        <f>U1433+V1433</f>
        <v>91</v>
      </c>
      <c r="Z1433" s="302" t="s">
        <v>40</v>
      </c>
    </row>
    <row r="1434" spans="1:37" hidden="1">
      <c r="A1434" s="296" t="s">
        <v>26</v>
      </c>
      <c r="B1434" s="297" t="s">
        <v>3415</v>
      </c>
      <c r="C1434" s="296" t="s">
        <v>6052</v>
      </c>
      <c r="D1434" s="296" t="s">
        <v>28</v>
      </c>
      <c r="E1434" s="296" t="s">
        <v>6053</v>
      </c>
      <c r="F1434" s="299">
        <v>951204979</v>
      </c>
      <c r="G1434" s="299" t="s">
        <v>57</v>
      </c>
      <c r="H1434" s="299" t="s">
        <v>893</v>
      </c>
      <c r="I1434" s="299">
        <v>10500</v>
      </c>
      <c r="J1434" s="299" t="s">
        <v>337</v>
      </c>
      <c r="K1434" s="299" t="s">
        <v>338</v>
      </c>
      <c r="L1434" s="296" t="s">
        <v>34</v>
      </c>
      <c r="M1434" s="299" t="s">
        <v>35</v>
      </c>
      <c r="N1434" s="299">
        <v>3453</v>
      </c>
      <c r="O1434" s="299" t="s">
        <v>36</v>
      </c>
      <c r="P1434" s="299" t="s">
        <v>536</v>
      </c>
      <c r="Q1434" s="299" t="s">
        <v>38</v>
      </c>
      <c r="R1434" s="299" t="s">
        <v>39</v>
      </c>
      <c r="S1434" s="297" t="s">
        <v>6040</v>
      </c>
      <c r="T1434" s="664" t="s">
        <v>6040</v>
      </c>
      <c r="U1434" s="300">
        <v>18</v>
      </c>
      <c r="V1434" s="300">
        <v>73</v>
      </c>
      <c r="Y1434" s="301">
        <f>U1434+V1434</f>
        <v>91</v>
      </c>
      <c r="Z1434" s="302" t="s">
        <v>40</v>
      </c>
    </row>
    <row r="1435" spans="1:37" ht="15">
      <c r="A1435" s="690" t="s">
        <v>26</v>
      </c>
      <c r="B1435" s="688" t="s">
        <v>6054</v>
      </c>
      <c r="C1435" s="690" t="s">
        <v>6055</v>
      </c>
      <c r="D1435" s="690" t="s">
        <v>28</v>
      </c>
      <c r="E1435" s="131" t="s">
        <v>6056</v>
      </c>
      <c r="F1435" s="687">
        <v>984907097</v>
      </c>
      <c r="G1435" s="687" t="s">
        <v>30</v>
      </c>
      <c r="H1435" s="687" t="s">
        <v>227</v>
      </c>
      <c r="I1435" s="687">
        <v>11890</v>
      </c>
      <c r="J1435" s="687" t="s">
        <v>6057</v>
      </c>
      <c r="K1435" s="687" t="s">
        <v>6058</v>
      </c>
      <c r="L1435" s="690" t="s">
        <v>565</v>
      </c>
      <c r="M1435" s="687" t="s">
        <v>566</v>
      </c>
      <c r="N1435" s="687">
        <v>4246</v>
      </c>
      <c r="O1435" s="687" t="s">
        <v>36</v>
      </c>
      <c r="P1435" s="687">
        <v>10000</v>
      </c>
      <c r="Q1435" s="5" t="s">
        <v>567</v>
      </c>
      <c r="R1435" s="687" t="s">
        <v>865</v>
      </c>
      <c r="S1435" s="688" t="s">
        <v>6027</v>
      </c>
      <c r="T1435" s="689" t="s">
        <v>6027</v>
      </c>
      <c r="U1435" s="186">
        <v>25.42</v>
      </c>
      <c r="V1435" s="693">
        <v>76.989999999999995</v>
      </c>
      <c r="W1435" s="693"/>
      <c r="X1435" s="693"/>
      <c r="Y1435" s="685">
        <v>102.41</v>
      </c>
      <c r="Z1435" s="695" t="s">
        <v>40</v>
      </c>
    </row>
    <row r="1436" spans="1:37" ht="15">
      <c r="A1436" s="690" t="s">
        <v>26</v>
      </c>
      <c r="B1436" s="688" t="s">
        <v>6059</v>
      </c>
      <c r="C1436" s="690" t="s">
        <v>6060</v>
      </c>
      <c r="D1436" s="690" t="s">
        <v>28</v>
      </c>
      <c r="E1436" s="131" t="s">
        <v>6061</v>
      </c>
      <c r="F1436" s="687">
        <v>991132179</v>
      </c>
      <c r="G1436" s="687" t="s">
        <v>57</v>
      </c>
      <c r="H1436" s="687" t="s">
        <v>1031</v>
      </c>
      <c r="I1436" s="687">
        <v>5321</v>
      </c>
      <c r="J1436" s="687" t="s">
        <v>6062</v>
      </c>
      <c r="K1436" s="687" t="s">
        <v>6063</v>
      </c>
      <c r="L1436" s="690" t="s">
        <v>565</v>
      </c>
      <c r="M1436" s="687" t="s">
        <v>566</v>
      </c>
      <c r="N1436" s="687">
        <v>4248</v>
      </c>
      <c r="O1436" s="687" t="s">
        <v>36</v>
      </c>
      <c r="P1436" s="687">
        <v>5000</v>
      </c>
      <c r="Q1436" s="5" t="s">
        <v>567</v>
      </c>
      <c r="R1436" s="5" t="s">
        <v>883</v>
      </c>
      <c r="S1436" s="688" t="s">
        <v>6027</v>
      </c>
      <c r="T1436" s="689" t="s">
        <v>6027</v>
      </c>
      <c r="U1436" s="186">
        <v>25.42</v>
      </c>
      <c r="V1436" s="693">
        <v>76.989999999999995</v>
      </c>
      <c r="W1436" s="693"/>
      <c r="X1436" s="693"/>
      <c r="Y1436" s="685">
        <v>102.41</v>
      </c>
      <c r="Z1436" s="695" t="s">
        <v>40</v>
      </c>
    </row>
    <row r="1437" spans="1:37" ht="15">
      <c r="A1437" s="690" t="s">
        <v>26</v>
      </c>
      <c r="B1437" s="688" t="s">
        <v>6064</v>
      </c>
      <c r="C1437" s="690" t="s">
        <v>6065</v>
      </c>
      <c r="D1437" s="690" t="s">
        <v>28</v>
      </c>
      <c r="E1437" s="131" t="s">
        <v>3614</v>
      </c>
      <c r="F1437" s="687">
        <v>983990331</v>
      </c>
      <c r="G1437" s="687" t="s">
        <v>57</v>
      </c>
      <c r="H1437" s="687" t="s">
        <v>198</v>
      </c>
      <c r="I1437" s="687">
        <v>5027</v>
      </c>
      <c r="J1437" s="687" t="s">
        <v>3616</v>
      </c>
      <c r="K1437" s="687" t="s">
        <v>3617</v>
      </c>
      <c r="L1437" s="690" t="s">
        <v>565</v>
      </c>
      <c r="M1437" s="687" t="s">
        <v>566</v>
      </c>
      <c r="N1437" s="687">
        <v>4249</v>
      </c>
      <c r="O1437" s="687" t="s">
        <v>36</v>
      </c>
      <c r="P1437" s="687">
        <v>5000</v>
      </c>
      <c r="Q1437" s="5" t="s">
        <v>567</v>
      </c>
      <c r="R1437" s="687" t="s">
        <v>865</v>
      </c>
      <c r="S1437" s="688" t="s">
        <v>6027</v>
      </c>
      <c r="T1437" s="689" t="s">
        <v>6027</v>
      </c>
      <c r="U1437" s="186">
        <v>25.42</v>
      </c>
      <c r="V1437" s="693">
        <v>46.27</v>
      </c>
      <c r="W1437" s="693"/>
      <c r="X1437" s="693"/>
      <c r="Y1437" s="685">
        <v>71.69</v>
      </c>
      <c r="Z1437" s="695" t="s">
        <v>40</v>
      </c>
    </row>
    <row r="1438" spans="1:37" ht="15">
      <c r="A1438" s="5" t="s">
        <v>26</v>
      </c>
      <c r="B1438" s="10" t="s">
        <v>6066</v>
      </c>
      <c r="C1438" s="5" t="s">
        <v>6067</v>
      </c>
      <c r="D1438" s="5" t="s">
        <v>28</v>
      </c>
      <c r="E1438" s="12" t="s">
        <v>6068</v>
      </c>
      <c r="F1438" s="5">
        <v>984761092</v>
      </c>
      <c r="G1438" s="5" t="s">
        <v>43</v>
      </c>
      <c r="H1438" s="5" t="s">
        <v>271</v>
      </c>
      <c r="I1438" s="5">
        <v>20956</v>
      </c>
      <c r="J1438" s="5" t="s">
        <v>6069</v>
      </c>
      <c r="K1438" s="5" t="s">
        <v>6070</v>
      </c>
      <c r="L1438" s="8" t="s">
        <v>565</v>
      </c>
      <c r="M1438" s="5" t="s">
        <v>566</v>
      </c>
      <c r="N1438" s="5">
        <v>1930</v>
      </c>
      <c r="O1438" s="5" t="s">
        <v>36</v>
      </c>
      <c r="P1438" s="5">
        <v>20956</v>
      </c>
      <c r="Q1438" s="5" t="s">
        <v>1167</v>
      </c>
      <c r="R1438" s="5" t="s">
        <v>1133</v>
      </c>
      <c r="S1438" s="10" t="s">
        <v>6071</v>
      </c>
      <c r="T1438" s="663" t="s">
        <v>6071</v>
      </c>
      <c r="U1438" s="7">
        <v>25.42</v>
      </c>
      <c r="V1438" s="7">
        <v>147.4</v>
      </c>
      <c r="W1438" s="7"/>
      <c r="X1438" s="7"/>
      <c r="Y1438" s="7">
        <v>172.82</v>
      </c>
      <c r="Z1438" s="6" t="s">
        <v>40</v>
      </c>
      <c r="AA1438"/>
      <c r="AB1438"/>
      <c r="AC1438"/>
      <c r="AD1438"/>
      <c r="AE1438"/>
      <c r="AF1438"/>
      <c r="AG1438"/>
      <c r="AH1438"/>
      <c r="AI1438"/>
      <c r="AJ1438"/>
      <c r="AK1438"/>
    </row>
    <row r="1439" spans="1:37" ht="15">
      <c r="A1439" s="5" t="s">
        <v>26</v>
      </c>
      <c r="B1439" s="10" t="s">
        <v>6072</v>
      </c>
      <c r="C1439" s="5" t="s">
        <v>5269</v>
      </c>
      <c r="D1439" s="5" t="s">
        <v>28</v>
      </c>
      <c r="E1439" s="12" t="s">
        <v>6073</v>
      </c>
      <c r="F1439" s="5">
        <v>984610129</v>
      </c>
      <c r="G1439" s="5" t="s">
        <v>57</v>
      </c>
      <c r="H1439" s="5" t="s">
        <v>662</v>
      </c>
      <c r="I1439" s="5">
        <v>179</v>
      </c>
      <c r="J1439" s="5" t="s">
        <v>5270</v>
      </c>
      <c r="K1439" s="5" t="s">
        <v>5271</v>
      </c>
      <c r="L1439" s="8" t="s">
        <v>565</v>
      </c>
      <c r="M1439" s="5" t="s">
        <v>566</v>
      </c>
      <c r="N1439" s="5">
        <v>1932</v>
      </c>
      <c r="O1439" s="5" t="s">
        <v>475</v>
      </c>
      <c r="P1439" s="5"/>
      <c r="Q1439" s="5" t="s">
        <v>567</v>
      </c>
      <c r="R1439" s="5" t="s">
        <v>568</v>
      </c>
      <c r="S1439" s="10" t="s">
        <v>6071</v>
      </c>
      <c r="T1439" s="663" t="s">
        <v>6071</v>
      </c>
      <c r="U1439" s="7">
        <v>1E-4</v>
      </c>
      <c r="V1439" s="7">
        <v>1E-3</v>
      </c>
      <c r="W1439" s="7"/>
      <c r="X1439" s="7"/>
      <c r="Y1439" s="7">
        <v>1E-3</v>
      </c>
      <c r="Z1439" s="6" t="s">
        <v>40</v>
      </c>
      <c r="AA1439"/>
      <c r="AB1439"/>
      <c r="AC1439"/>
      <c r="AD1439"/>
      <c r="AE1439"/>
      <c r="AF1439"/>
      <c r="AG1439"/>
      <c r="AH1439"/>
      <c r="AI1439"/>
      <c r="AJ1439"/>
      <c r="AK1439"/>
    </row>
    <row r="1440" spans="1:37" ht="15">
      <c r="A1440" s="5" t="s">
        <v>26</v>
      </c>
      <c r="B1440" s="10" t="s">
        <v>4348</v>
      </c>
      <c r="C1440" s="5" t="s">
        <v>4349</v>
      </c>
      <c r="D1440" s="5" t="s">
        <v>28</v>
      </c>
      <c r="E1440" s="12" t="s">
        <v>6074</v>
      </c>
      <c r="F1440" s="5">
        <v>984403009</v>
      </c>
      <c r="G1440" s="5" t="s">
        <v>30</v>
      </c>
      <c r="H1440" s="5" t="s">
        <v>83</v>
      </c>
      <c r="I1440" s="5">
        <v>1521</v>
      </c>
      <c r="J1440" s="5" t="s">
        <v>4350</v>
      </c>
      <c r="K1440" s="5" t="s">
        <v>4351</v>
      </c>
      <c r="L1440" s="8" t="s">
        <v>565</v>
      </c>
      <c r="M1440" s="5" t="s">
        <v>566</v>
      </c>
      <c r="N1440" s="5">
        <v>1934</v>
      </c>
      <c r="O1440" s="5" t="s">
        <v>475</v>
      </c>
      <c r="P1440" s="5"/>
      <c r="Q1440" s="5" t="s">
        <v>1167</v>
      </c>
      <c r="R1440" s="5" t="s">
        <v>1133</v>
      </c>
      <c r="S1440" s="10" t="s">
        <v>6071</v>
      </c>
      <c r="T1440" s="663" t="s">
        <v>6071</v>
      </c>
      <c r="U1440" s="7">
        <v>1E-3</v>
      </c>
      <c r="V1440" s="7">
        <v>1E-3</v>
      </c>
      <c r="W1440" s="7"/>
      <c r="X1440" s="7"/>
      <c r="Y1440" s="7">
        <v>1E-3</v>
      </c>
      <c r="Z1440" s="6" t="s">
        <v>40</v>
      </c>
      <c r="AA1440"/>
      <c r="AB1440"/>
      <c r="AC1440"/>
      <c r="AD1440"/>
      <c r="AE1440"/>
      <c r="AF1440"/>
      <c r="AG1440"/>
      <c r="AH1440"/>
      <c r="AI1440"/>
      <c r="AJ1440"/>
      <c r="AK1440"/>
    </row>
    <row r="1441" spans="1:37" ht="15">
      <c r="A1441" s="8" t="s">
        <v>26</v>
      </c>
      <c r="B1441" s="6" t="s">
        <v>6075</v>
      </c>
      <c r="C1441" s="8" t="s">
        <v>5738</v>
      </c>
      <c r="D1441" s="8" t="s">
        <v>28</v>
      </c>
      <c r="E1441" s="103" t="s">
        <v>5739</v>
      </c>
      <c r="F1441" s="5">
        <v>947682680</v>
      </c>
      <c r="G1441" s="5" t="s">
        <v>50</v>
      </c>
      <c r="H1441" s="8" t="s">
        <v>454</v>
      </c>
      <c r="I1441" s="5">
        <v>19577</v>
      </c>
      <c r="J1441" s="5" t="s">
        <v>5740</v>
      </c>
      <c r="K1441" s="5" t="s">
        <v>5741</v>
      </c>
      <c r="L1441" s="8" t="s">
        <v>565</v>
      </c>
      <c r="M1441" s="5" t="s">
        <v>35</v>
      </c>
      <c r="N1441" s="5">
        <v>2911</v>
      </c>
      <c r="O1441" s="5" t="s">
        <v>36</v>
      </c>
      <c r="P1441" s="5">
        <v>20000</v>
      </c>
      <c r="Q1441" s="5" t="s">
        <v>4040</v>
      </c>
      <c r="R1441" s="5" t="s">
        <v>594</v>
      </c>
      <c r="S1441" s="10" t="s">
        <v>5397</v>
      </c>
      <c r="T1441" s="663" t="s">
        <v>6076</v>
      </c>
      <c r="U1441" s="11">
        <v>25.42</v>
      </c>
      <c r="V1441" s="11">
        <v>100.03</v>
      </c>
      <c r="W1441" s="11"/>
      <c r="X1441" s="11"/>
      <c r="Y1441" s="11">
        <v>125.45</v>
      </c>
      <c r="Z1441" s="6" t="s">
        <v>40</v>
      </c>
      <c r="AA1441"/>
      <c r="AB1441"/>
      <c r="AC1441"/>
      <c r="AD1441"/>
      <c r="AE1441"/>
      <c r="AF1441"/>
      <c r="AG1441"/>
      <c r="AH1441"/>
      <c r="AI1441"/>
      <c r="AJ1441"/>
      <c r="AK1441"/>
    </row>
    <row r="1442" spans="1:37" ht="15">
      <c r="A1442" s="8" t="s">
        <v>26</v>
      </c>
      <c r="B1442" s="6" t="s">
        <v>3216</v>
      </c>
      <c r="C1442" s="8" t="s">
        <v>3217</v>
      </c>
      <c r="D1442" s="8" t="s">
        <v>28</v>
      </c>
      <c r="E1442" s="103" t="s">
        <v>6077</v>
      </c>
      <c r="F1442" s="5">
        <v>918971509</v>
      </c>
      <c r="G1442" s="5" t="s">
        <v>43</v>
      </c>
      <c r="H1442" s="8" t="s">
        <v>496</v>
      </c>
      <c r="I1442" s="5">
        <v>16880</v>
      </c>
      <c r="J1442" s="5" t="s">
        <v>3219</v>
      </c>
      <c r="K1442" s="5" t="s">
        <v>3220</v>
      </c>
      <c r="L1442" s="8" t="s">
        <v>565</v>
      </c>
      <c r="M1442" s="5" t="s">
        <v>35</v>
      </c>
      <c r="N1442" s="5">
        <v>2912</v>
      </c>
      <c r="O1442" s="5" t="s">
        <v>36</v>
      </c>
      <c r="P1442" s="5">
        <v>15000</v>
      </c>
      <c r="Q1442" s="5" t="s">
        <v>4040</v>
      </c>
      <c r="R1442" s="5" t="s">
        <v>594</v>
      </c>
      <c r="S1442" s="10" t="s">
        <v>6076</v>
      </c>
      <c r="T1442" s="663" t="s">
        <v>6076</v>
      </c>
      <c r="U1442" s="11">
        <v>25.42</v>
      </c>
      <c r="V1442" s="11">
        <v>124.36</v>
      </c>
      <c r="W1442" s="11"/>
      <c r="X1442" s="11"/>
      <c r="Y1442" s="11">
        <v>149.78</v>
      </c>
      <c r="Z1442" s="6" t="s">
        <v>40</v>
      </c>
      <c r="AA1442"/>
      <c r="AB1442"/>
      <c r="AC1442"/>
      <c r="AD1442"/>
      <c r="AE1442"/>
      <c r="AF1442"/>
      <c r="AG1442"/>
      <c r="AH1442"/>
      <c r="AI1442"/>
      <c r="AJ1442"/>
      <c r="AK1442"/>
    </row>
    <row r="1443" spans="1:37" customFormat="1" ht="15">
      <c r="A1443" s="95" t="s">
        <v>26</v>
      </c>
      <c r="B1443" s="96" t="s">
        <v>3144</v>
      </c>
      <c r="C1443" s="95" t="s">
        <v>6078</v>
      </c>
      <c r="D1443" s="95" t="s">
        <v>28</v>
      </c>
      <c r="E1443" s="105" t="s">
        <v>6079</v>
      </c>
      <c r="F1443" s="19">
        <v>984162213</v>
      </c>
      <c r="G1443" s="19" t="s">
        <v>57</v>
      </c>
      <c r="H1443" s="95" t="s">
        <v>2593</v>
      </c>
      <c r="I1443" s="19">
        <v>25460</v>
      </c>
      <c r="J1443" s="19" t="s">
        <v>6080</v>
      </c>
      <c r="K1443" s="19" t="s">
        <v>3148</v>
      </c>
      <c r="L1443" s="95" t="s">
        <v>565</v>
      </c>
      <c r="M1443" s="19" t="s">
        <v>35</v>
      </c>
      <c r="N1443" s="19">
        <v>2913</v>
      </c>
      <c r="O1443" s="19" t="s">
        <v>36</v>
      </c>
      <c r="P1443" s="19">
        <v>25000</v>
      </c>
      <c r="Q1443" s="19" t="s">
        <v>603</v>
      </c>
      <c r="R1443" s="19" t="s">
        <v>594</v>
      </c>
      <c r="S1443" s="97" t="s">
        <v>6076</v>
      </c>
      <c r="T1443" s="671" t="s">
        <v>6076</v>
      </c>
      <c r="U1443" s="98">
        <v>25.42</v>
      </c>
      <c r="V1443" s="98">
        <v>82.11</v>
      </c>
      <c r="W1443" s="98"/>
      <c r="X1443" s="98"/>
      <c r="Y1443" s="98">
        <v>107.53</v>
      </c>
      <c r="Z1443" s="96" t="s">
        <v>40</v>
      </c>
    </row>
    <row r="1444" spans="1:37" customFormat="1" ht="15">
      <c r="A1444" s="690" t="s">
        <v>26</v>
      </c>
      <c r="B1444" s="688" t="s">
        <v>803</v>
      </c>
      <c r="C1444" s="690" t="s">
        <v>6081</v>
      </c>
      <c r="D1444" s="690" t="s">
        <v>28</v>
      </c>
      <c r="E1444" s="131" t="s">
        <v>1190</v>
      </c>
      <c r="F1444" s="687">
        <v>984767177</v>
      </c>
      <c r="G1444" s="687" t="s">
        <v>50</v>
      </c>
      <c r="H1444" s="687" t="s">
        <v>806</v>
      </c>
      <c r="I1444" s="687">
        <v>4527</v>
      </c>
      <c r="J1444" s="687" t="s">
        <v>807</v>
      </c>
      <c r="K1444" s="687" t="s">
        <v>808</v>
      </c>
      <c r="L1444" s="690" t="s">
        <v>565</v>
      </c>
      <c r="M1444" s="299" t="s">
        <v>566</v>
      </c>
      <c r="N1444" s="299">
        <v>4421</v>
      </c>
      <c r="O1444" s="299" t="s">
        <v>36</v>
      </c>
      <c r="P1444" s="299">
        <v>5000</v>
      </c>
      <c r="Q1444" s="687" t="s">
        <v>901</v>
      </c>
      <c r="R1444" s="299" t="s">
        <v>2188</v>
      </c>
      <c r="S1444" s="297" t="s">
        <v>5753</v>
      </c>
      <c r="T1444" s="664" t="s">
        <v>5753</v>
      </c>
      <c r="U1444" s="300">
        <v>32.200000000000003</v>
      </c>
      <c r="V1444" s="300">
        <v>108.62</v>
      </c>
      <c r="W1444" s="300"/>
      <c r="X1444" s="300"/>
      <c r="Y1444" s="301">
        <v>140.82</v>
      </c>
      <c r="Z1444" s="302" t="s">
        <v>40</v>
      </c>
      <c r="AA1444" s="303"/>
      <c r="AB1444" s="303"/>
      <c r="AC1444" s="303"/>
      <c r="AD1444" s="303"/>
      <c r="AE1444" s="303"/>
      <c r="AF1444" s="303"/>
      <c r="AG1444" s="303"/>
      <c r="AH1444" s="303"/>
      <c r="AI1444" s="303"/>
      <c r="AJ1444" s="303"/>
      <c r="AK1444" s="303"/>
    </row>
    <row r="1445" spans="1:37" customFormat="1" ht="15">
      <c r="A1445" s="690" t="s">
        <v>26</v>
      </c>
      <c r="B1445" s="688" t="s">
        <v>6082</v>
      </c>
      <c r="C1445" s="690" t="s">
        <v>6083</v>
      </c>
      <c r="D1445" s="690" t="s">
        <v>28</v>
      </c>
      <c r="E1445" s="131" t="s">
        <v>6084</v>
      </c>
      <c r="F1445" s="687">
        <v>988394939</v>
      </c>
      <c r="G1445" s="687" t="s">
        <v>70</v>
      </c>
      <c r="H1445" s="687" t="s">
        <v>247</v>
      </c>
      <c r="I1445" s="687">
        <v>4996</v>
      </c>
      <c r="J1445" s="687" t="s">
        <v>6085</v>
      </c>
      <c r="K1445" s="687" t="s">
        <v>6086</v>
      </c>
      <c r="L1445" s="690" t="s">
        <v>565</v>
      </c>
      <c r="M1445" s="299" t="s">
        <v>566</v>
      </c>
      <c r="N1445" s="299">
        <v>4422</v>
      </c>
      <c r="O1445" s="299" t="s">
        <v>36</v>
      </c>
      <c r="P1445" s="299">
        <v>5000</v>
      </c>
      <c r="Q1445" s="687" t="s">
        <v>901</v>
      </c>
      <c r="R1445" s="299" t="s">
        <v>2181</v>
      </c>
      <c r="S1445" s="297" t="s">
        <v>5753</v>
      </c>
      <c r="T1445" s="664" t="s">
        <v>5753</v>
      </c>
      <c r="U1445" s="300">
        <v>25.42</v>
      </c>
      <c r="V1445" s="300">
        <v>71.87</v>
      </c>
      <c r="W1445" s="300"/>
      <c r="X1445" s="300"/>
      <c r="Y1445" s="301">
        <v>97.29</v>
      </c>
      <c r="Z1445" s="302" t="s">
        <v>40</v>
      </c>
      <c r="AA1445" s="303"/>
      <c r="AB1445" s="303"/>
      <c r="AC1445" s="303"/>
      <c r="AD1445" s="303"/>
      <c r="AE1445" s="303"/>
      <c r="AF1445" s="303"/>
      <c r="AG1445" s="303"/>
      <c r="AH1445" s="303"/>
      <c r="AI1445" s="303"/>
      <c r="AJ1445" s="303"/>
      <c r="AK1445" s="303"/>
    </row>
    <row r="1446" spans="1:37" customFormat="1" ht="15">
      <c r="A1446" s="690" t="s">
        <v>26</v>
      </c>
      <c r="B1446" s="688" t="s">
        <v>2444</v>
      </c>
      <c r="C1446" s="690" t="s">
        <v>6087</v>
      </c>
      <c r="D1446" s="690" t="s">
        <v>28</v>
      </c>
      <c r="E1446" s="131" t="s">
        <v>2446</v>
      </c>
      <c r="F1446" s="687">
        <v>984128182</v>
      </c>
      <c r="G1446" s="687" t="s">
        <v>57</v>
      </c>
      <c r="H1446" s="687" t="s">
        <v>2192</v>
      </c>
      <c r="I1446" s="687">
        <v>10400</v>
      </c>
      <c r="J1446" s="687" t="s">
        <v>2447</v>
      </c>
      <c r="K1446" s="687" t="s">
        <v>2448</v>
      </c>
      <c r="L1446" s="690" t="s">
        <v>565</v>
      </c>
      <c r="M1446" s="299" t="s">
        <v>35</v>
      </c>
      <c r="N1446" s="299">
        <v>4423</v>
      </c>
      <c r="O1446" s="299" t="s">
        <v>36</v>
      </c>
      <c r="P1446" s="299">
        <v>10000</v>
      </c>
      <c r="Q1446" s="687" t="s">
        <v>901</v>
      </c>
      <c r="R1446" s="299" t="s">
        <v>1773</v>
      </c>
      <c r="S1446" s="297" t="s">
        <v>5753</v>
      </c>
      <c r="T1446" s="664" t="s">
        <v>5753</v>
      </c>
      <c r="U1446" s="300">
        <v>25.42</v>
      </c>
      <c r="V1446" s="300">
        <v>82.11</v>
      </c>
      <c r="W1446" s="300"/>
      <c r="X1446" s="300"/>
      <c r="Y1446" s="301">
        <v>107.53</v>
      </c>
      <c r="Z1446" s="302" t="s">
        <v>40</v>
      </c>
      <c r="AA1446" s="303"/>
      <c r="AB1446" s="303"/>
      <c r="AC1446" s="303"/>
      <c r="AD1446" s="303"/>
      <c r="AE1446" s="303"/>
      <c r="AF1446" s="303"/>
      <c r="AG1446" s="303"/>
      <c r="AH1446" s="303"/>
      <c r="AI1446" s="303"/>
      <c r="AJ1446" s="303"/>
      <c r="AK1446" s="303"/>
    </row>
    <row r="1447" spans="1:37" customFormat="1" ht="15" hidden="1">
      <c r="A1447" s="296" t="s">
        <v>26</v>
      </c>
      <c r="B1447" s="361">
        <v>42441704</v>
      </c>
      <c r="C1447" s="361" t="s">
        <v>6088</v>
      </c>
      <c r="D1447" s="296" t="s">
        <v>28</v>
      </c>
      <c r="E1447" s="149" t="s">
        <v>6089</v>
      </c>
      <c r="F1447" s="687">
        <v>940322137</v>
      </c>
      <c r="G1447" s="687" t="s">
        <v>30</v>
      </c>
      <c r="H1447" s="687" t="s">
        <v>927</v>
      </c>
      <c r="I1447" s="687">
        <v>5328</v>
      </c>
      <c r="J1447" s="687" t="s">
        <v>2688</v>
      </c>
      <c r="K1447" s="687" t="s">
        <v>2689</v>
      </c>
      <c r="L1447" s="296" t="s">
        <v>34</v>
      </c>
      <c r="M1447" s="299" t="s">
        <v>35</v>
      </c>
      <c r="N1447" s="687">
        <v>4223</v>
      </c>
      <c r="O1447" s="299" t="s">
        <v>36</v>
      </c>
      <c r="P1447" s="687" t="s">
        <v>37</v>
      </c>
      <c r="Q1447" s="299" t="s">
        <v>38</v>
      </c>
      <c r="R1447" s="5" t="s">
        <v>67</v>
      </c>
      <c r="S1447" s="688" t="s">
        <v>6090</v>
      </c>
      <c r="T1447" s="689" t="s">
        <v>6090</v>
      </c>
      <c r="U1447" s="387">
        <v>18</v>
      </c>
      <c r="V1447" s="300">
        <v>78</v>
      </c>
      <c r="W1447" s="300"/>
      <c r="X1447" s="300"/>
      <c r="Y1447" s="301">
        <f>U1447+V1447</f>
        <v>96</v>
      </c>
      <c r="Z1447" s="302" t="s">
        <v>40</v>
      </c>
      <c r="AA1447" s="303"/>
      <c r="AB1447" s="303"/>
      <c r="AC1447" s="303"/>
      <c r="AD1447" s="303"/>
      <c r="AE1447" s="303"/>
      <c r="AF1447" s="303"/>
      <c r="AG1447" s="303"/>
      <c r="AH1447" s="303"/>
      <c r="AI1447" s="303"/>
      <c r="AJ1447" s="303"/>
      <c r="AK1447" s="303"/>
    </row>
    <row r="1448" spans="1:37" customFormat="1" ht="15" hidden="1">
      <c r="A1448" s="296" t="s">
        <v>26</v>
      </c>
      <c r="B1448" s="297" t="s">
        <v>6091</v>
      </c>
      <c r="C1448" s="361" t="s">
        <v>6092</v>
      </c>
      <c r="D1448" s="296" t="s">
        <v>28</v>
      </c>
      <c r="E1448" s="149" t="s">
        <v>6093</v>
      </c>
      <c r="F1448" s="687">
        <v>951738035</v>
      </c>
      <c r="G1448" s="687" t="s">
        <v>102</v>
      </c>
      <c r="H1448" s="687" t="s">
        <v>478</v>
      </c>
      <c r="I1448" s="687">
        <v>15254</v>
      </c>
      <c r="J1448" s="687" t="s">
        <v>6094</v>
      </c>
      <c r="K1448" s="687" t="s">
        <v>6095</v>
      </c>
      <c r="L1448" s="296" t="s">
        <v>34</v>
      </c>
      <c r="M1448" s="299" t="s">
        <v>35</v>
      </c>
      <c r="N1448" s="687">
        <v>4224</v>
      </c>
      <c r="O1448" s="299" t="s">
        <v>36</v>
      </c>
      <c r="P1448" s="687" t="s">
        <v>74</v>
      </c>
      <c r="Q1448" s="299" t="s">
        <v>38</v>
      </c>
      <c r="R1448" s="5" t="s">
        <v>47</v>
      </c>
      <c r="S1448" s="688" t="s">
        <v>6090</v>
      </c>
      <c r="T1448" s="689" t="s">
        <v>6090</v>
      </c>
      <c r="U1448" s="387">
        <v>18</v>
      </c>
      <c r="V1448" s="300">
        <v>78</v>
      </c>
      <c r="W1448" s="300"/>
      <c r="X1448" s="300"/>
      <c r="Y1448" s="301">
        <f>U1448+V1448</f>
        <v>96</v>
      </c>
      <c r="Z1448" s="302" t="s">
        <v>40</v>
      </c>
      <c r="AA1448" s="303"/>
      <c r="AB1448" s="303"/>
      <c r="AC1448" s="303"/>
      <c r="AD1448" s="303"/>
      <c r="AE1448" s="303"/>
      <c r="AF1448" s="303"/>
      <c r="AG1448" s="303"/>
      <c r="AH1448" s="303"/>
      <c r="AI1448" s="303"/>
      <c r="AJ1448" s="303"/>
      <c r="AK1448" s="303"/>
    </row>
    <row r="1449" spans="1:37" customFormat="1" ht="15" hidden="1">
      <c r="A1449" s="296" t="s">
        <v>26</v>
      </c>
      <c r="B1449" s="361">
        <v>42996944</v>
      </c>
      <c r="C1449" s="361" t="s">
        <v>6096</v>
      </c>
      <c r="D1449" s="296" t="s">
        <v>28</v>
      </c>
      <c r="E1449" s="169" t="s">
        <v>6097</v>
      </c>
      <c r="F1449" s="687">
        <v>943808081</v>
      </c>
      <c r="G1449" s="687" t="s">
        <v>57</v>
      </c>
      <c r="H1449" s="687" t="s">
        <v>893</v>
      </c>
      <c r="I1449" s="687">
        <v>88754</v>
      </c>
      <c r="J1449" s="687" t="s">
        <v>6098</v>
      </c>
      <c r="K1449" s="687" t="s">
        <v>6099</v>
      </c>
      <c r="L1449" s="296" t="s">
        <v>34</v>
      </c>
      <c r="M1449" s="299" t="s">
        <v>35</v>
      </c>
      <c r="N1449" s="687">
        <v>4225</v>
      </c>
      <c r="O1449" s="299" t="s">
        <v>514</v>
      </c>
      <c r="P1449" s="687" t="s">
        <v>106</v>
      </c>
      <c r="Q1449" s="299" t="s">
        <v>38</v>
      </c>
      <c r="R1449" s="5" t="s">
        <v>487</v>
      </c>
      <c r="S1449" s="688" t="s">
        <v>6090</v>
      </c>
      <c r="T1449" s="689" t="s">
        <v>6090</v>
      </c>
      <c r="U1449" s="387"/>
      <c r="V1449" s="300"/>
      <c r="W1449" s="300"/>
      <c r="X1449" s="300"/>
      <c r="Y1449" s="301"/>
      <c r="Z1449" s="302" t="s">
        <v>40</v>
      </c>
      <c r="AA1449" s="303"/>
      <c r="AB1449" s="303"/>
      <c r="AC1449" s="303"/>
      <c r="AD1449" s="303"/>
      <c r="AE1449" s="303"/>
      <c r="AF1449" s="303"/>
      <c r="AG1449" s="303"/>
      <c r="AH1449" s="303"/>
      <c r="AI1449" s="303"/>
      <c r="AJ1449" s="303"/>
      <c r="AK1449" s="303"/>
    </row>
    <row r="1450" spans="1:37" customFormat="1" ht="15" hidden="1">
      <c r="A1450" s="296" t="s">
        <v>26</v>
      </c>
      <c r="B1450" s="361">
        <v>43694573</v>
      </c>
      <c r="C1450" s="361" t="s">
        <v>6100</v>
      </c>
      <c r="D1450" s="296" t="s">
        <v>28</v>
      </c>
      <c r="E1450" s="149" t="s">
        <v>1375</v>
      </c>
      <c r="F1450" s="687">
        <v>931984732</v>
      </c>
      <c r="G1450" s="687" t="s">
        <v>70</v>
      </c>
      <c r="H1450" s="687" t="s">
        <v>1078</v>
      </c>
      <c r="I1450" s="687">
        <v>15302</v>
      </c>
      <c r="J1450" s="687" t="s">
        <v>1376</v>
      </c>
      <c r="K1450" s="687" t="s">
        <v>1377</v>
      </c>
      <c r="L1450" s="296" t="s">
        <v>34</v>
      </c>
      <c r="M1450" s="299" t="s">
        <v>35</v>
      </c>
      <c r="N1450" s="687">
        <v>4226</v>
      </c>
      <c r="O1450" s="299" t="s">
        <v>36</v>
      </c>
      <c r="P1450" s="687" t="s">
        <v>74</v>
      </c>
      <c r="Q1450" s="299" t="s">
        <v>38</v>
      </c>
      <c r="R1450" s="5" t="s">
        <v>67</v>
      </c>
      <c r="S1450" s="688" t="s">
        <v>6090</v>
      </c>
      <c r="T1450" s="689" t="s">
        <v>6090</v>
      </c>
      <c r="U1450" s="387">
        <v>18</v>
      </c>
      <c r="V1450" s="300">
        <v>78</v>
      </c>
      <c r="W1450" s="300"/>
      <c r="X1450" s="300"/>
      <c r="Y1450" s="301">
        <f>U1450+V1450</f>
        <v>96</v>
      </c>
      <c r="Z1450" s="302" t="s">
        <v>40</v>
      </c>
      <c r="AA1450" s="303"/>
      <c r="AB1450" s="303"/>
      <c r="AC1450" s="303"/>
      <c r="AD1450" s="303"/>
      <c r="AE1450" s="303"/>
      <c r="AF1450" s="303"/>
      <c r="AG1450" s="303"/>
      <c r="AH1450" s="303"/>
      <c r="AI1450" s="303"/>
      <c r="AJ1450" s="303"/>
      <c r="AK1450" s="303"/>
    </row>
    <row r="1451" spans="1:37" customFormat="1" ht="15" hidden="1">
      <c r="A1451" s="296" t="s">
        <v>26</v>
      </c>
      <c r="B1451" s="297" t="s">
        <v>6101</v>
      </c>
      <c r="C1451" s="361" t="s">
        <v>6102</v>
      </c>
      <c r="D1451" s="296" t="s">
        <v>28</v>
      </c>
      <c r="E1451" s="99" t="s">
        <v>6103</v>
      </c>
      <c r="F1451" s="299">
        <v>951910159</v>
      </c>
      <c r="G1451" s="299" t="s">
        <v>43</v>
      </c>
      <c r="H1451" s="299" t="s">
        <v>622</v>
      </c>
      <c r="I1451" s="299">
        <v>24674</v>
      </c>
      <c r="J1451" s="299" t="s">
        <v>124</v>
      </c>
      <c r="K1451" s="299" t="s">
        <v>125</v>
      </c>
      <c r="L1451" s="296" t="s">
        <v>34</v>
      </c>
      <c r="M1451" s="299" t="s">
        <v>35</v>
      </c>
      <c r="N1451" s="299">
        <v>4227</v>
      </c>
      <c r="O1451" s="299" t="s">
        <v>36</v>
      </c>
      <c r="P1451" s="299" t="s">
        <v>54</v>
      </c>
      <c r="Q1451" s="299" t="s">
        <v>38</v>
      </c>
      <c r="R1451" s="299" t="s">
        <v>487</v>
      </c>
      <c r="S1451" s="688" t="s">
        <v>6090</v>
      </c>
      <c r="T1451" s="689" t="s">
        <v>6090</v>
      </c>
      <c r="U1451" s="387">
        <v>18</v>
      </c>
      <c r="V1451" s="300">
        <v>109</v>
      </c>
      <c r="W1451" s="300"/>
      <c r="X1451" s="300"/>
      <c r="Y1451" s="301">
        <f>U1451+V1451</f>
        <v>127</v>
      </c>
      <c r="Z1451" s="302" t="s">
        <v>40</v>
      </c>
      <c r="AA1451" s="303"/>
      <c r="AB1451" s="303"/>
      <c r="AC1451" s="303"/>
      <c r="AD1451" s="303"/>
      <c r="AE1451" s="303"/>
      <c r="AF1451" s="303"/>
      <c r="AG1451" s="303"/>
      <c r="AH1451" s="303"/>
      <c r="AI1451" s="303"/>
      <c r="AJ1451" s="303"/>
      <c r="AK1451" s="303"/>
    </row>
    <row r="1452" spans="1:37" customFormat="1" ht="15" hidden="1">
      <c r="A1452" s="296" t="s">
        <v>26</v>
      </c>
      <c r="B1452" s="361">
        <v>40405965</v>
      </c>
      <c r="C1452" s="361" t="s">
        <v>6104</v>
      </c>
      <c r="D1452" s="296" t="s">
        <v>28</v>
      </c>
      <c r="E1452" s="103" t="s">
        <v>202</v>
      </c>
      <c r="F1452" s="299">
        <v>962907394</v>
      </c>
      <c r="G1452" s="299" t="s">
        <v>70</v>
      </c>
      <c r="H1452" s="299" t="s">
        <v>1184</v>
      </c>
      <c r="I1452" s="299">
        <v>10465</v>
      </c>
      <c r="J1452" s="299" t="s">
        <v>204</v>
      </c>
      <c r="K1452" s="299" t="s">
        <v>205</v>
      </c>
      <c r="L1452" s="296" t="s">
        <v>34</v>
      </c>
      <c r="M1452" s="299" t="s">
        <v>35</v>
      </c>
      <c r="N1452" s="299">
        <v>4228</v>
      </c>
      <c r="O1452" s="299" t="s">
        <v>36</v>
      </c>
      <c r="P1452" s="299" t="s">
        <v>46</v>
      </c>
      <c r="Q1452" s="299" t="s">
        <v>38</v>
      </c>
      <c r="R1452" s="299" t="s">
        <v>1022</v>
      </c>
      <c r="S1452" s="688" t="s">
        <v>6090</v>
      </c>
      <c r="T1452" s="689" t="s">
        <v>6090</v>
      </c>
      <c r="U1452" s="387">
        <v>18</v>
      </c>
      <c r="V1452" s="300">
        <v>78</v>
      </c>
      <c r="W1452" s="300"/>
      <c r="X1452" s="300"/>
      <c r="Y1452" s="301">
        <f>U1452+V1452</f>
        <v>96</v>
      </c>
      <c r="Z1452" s="302" t="s">
        <v>40</v>
      </c>
      <c r="AA1452" s="303"/>
      <c r="AB1452" s="303"/>
      <c r="AC1452" s="303"/>
      <c r="AD1452" s="303"/>
      <c r="AE1452" s="303"/>
      <c r="AF1452" s="303"/>
      <c r="AG1452" s="303"/>
      <c r="AH1452" s="303"/>
      <c r="AI1452" s="303"/>
      <c r="AJ1452" s="303"/>
      <c r="AK1452" s="303"/>
    </row>
    <row r="1453" spans="1:37" customFormat="1" ht="15" hidden="1">
      <c r="A1453" s="296" t="s">
        <v>26</v>
      </c>
      <c r="B1453" s="361">
        <v>45118733</v>
      </c>
      <c r="C1453" s="361" t="s">
        <v>6105</v>
      </c>
      <c r="D1453" s="296" t="s">
        <v>28</v>
      </c>
      <c r="E1453" s="103" t="s">
        <v>6106</v>
      </c>
      <c r="F1453" s="299">
        <v>944009217</v>
      </c>
      <c r="G1453" s="299" t="s">
        <v>43</v>
      </c>
      <c r="H1453" s="299" t="s">
        <v>622</v>
      </c>
      <c r="I1453" s="299">
        <v>28590</v>
      </c>
      <c r="J1453" s="299" t="s">
        <v>6107</v>
      </c>
      <c r="K1453" s="299" t="s">
        <v>6108</v>
      </c>
      <c r="L1453" s="296" t="s">
        <v>34</v>
      </c>
      <c r="M1453" s="299" t="s">
        <v>35</v>
      </c>
      <c r="N1453" s="299">
        <v>4229</v>
      </c>
      <c r="O1453" s="299" t="s">
        <v>36</v>
      </c>
      <c r="P1453" s="299" t="s">
        <v>54</v>
      </c>
      <c r="Q1453" s="299" t="s">
        <v>38</v>
      </c>
      <c r="R1453" s="299" t="s">
        <v>1022</v>
      </c>
      <c r="S1453" s="688" t="s">
        <v>6090</v>
      </c>
      <c r="T1453" s="689" t="s">
        <v>6090</v>
      </c>
      <c r="U1453" s="387">
        <v>18</v>
      </c>
      <c r="V1453" s="336">
        <v>78</v>
      </c>
      <c r="W1453" s="336"/>
      <c r="X1453" s="336"/>
      <c r="Y1453" s="337">
        <f>U1453+V1453</f>
        <v>96</v>
      </c>
      <c r="Z1453" s="338" t="s">
        <v>40</v>
      </c>
      <c r="AA1453" s="303"/>
      <c r="AB1453" s="303"/>
      <c r="AC1453" s="303"/>
      <c r="AD1453" s="303"/>
      <c r="AE1453" s="303"/>
      <c r="AF1453" s="303"/>
      <c r="AG1453" s="303"/>
      <c r="AH1453" s="303"/>
      <c r="AI1453" s="303"/>
      <c r="AJ1453" s="303"/>
      <c r="AK1453" s="303"/>
    </row>
    <row r="1454" spans="1:37" customFormat="1" ht="15" hidden="1">
      <c r="A1454" s="296" t="s">
        <v>26</v>
      </c>
      <c r="B1454" s="361">
        <v>70092790</v>
      </c>
      <c r="C1454" s="361" t="s">
        <v>6109</v>
      </c>
      <c r="D1454" s="296" t="s">
        <v>28</v>
      </c>
      <c r="E1454" s="103" t="s">
        <v>6110</v>
      </c>
      <c r="F1454" s="299">
        <v>961513114</v>
      </c>
      <c r="G1454" s="299" t="s">
        <v>57</v>
      </c>
      <c r="H1454" s="299" t="s">
        <v>525</v>
      </c>
      <c r="I1454" s="299">
        <v>5230</v>
      </c>
      <c r="J1454" s="299" t="s">
        <v>6111</v>
      </c>
      <c r="K1454" s="299" t="s">
        <v>6112</v>
      </c>
      <c r="L1454" s="296" t="s">
        <v>34</v>
      </c>
      <c r="M1454" s="299" t="s">
        <v>35</v>
      </c>
      <c r="N1454" s="299">
        <v>4230</v>
      </c>
      <c r="O1454" s="299" t="s">
        <v>36</v>
      </c>
      <c r="P1454" s="299" t="s">
        <v>37</v>
      </c>
      <c r="Q1454" s="299" t="s">
        <v>38</v>
      </c>
      <c r="R1454" s="299" t="s">
        <v>47</v>
      </c>
      <c r="S1454" s="688" t="s">
        <v>6090</v>
      </c>
      <c r="T1454" s="689" t="s">
        <v>6090</v>
      </c>
      <c r="U1454" s="651">
        <v>18</v>
      </c>
      <c r="V1454" s="336">
        <v>78</v>
      </c>
      <c r="W1454" s="336"/>
      <c r="X1454" s="336"/>
      <c r="Y1454" s="337">
        <f>U1454+V1454</f>
        <v>96</v>
      </c>
      <c r="Z1454" s="302" t="s">
        <v>40</v>
      </c>
      <c r="AA1454" s="303"/>
      <c r="AB1454" s="303"/>
      <c r="AC1454" s="303"/>
      <c r="AD1454" s="303"/>
      <c r="AE1454" s="303"/>
      <c r="AF1454" s="303"/>
      <c r="AG1454" s="303"/>
      <c r="AH1454" s="303"/>
      <c r="AI1454" s="303"/>
      <c r="AJ1454" s="303"/>
      <c r="AK1454" s="303"/>
    </row>
    <row r="1455" spans="1:37" customFormat="1" ht="15" hidden="1">
      <c r="A1455" s="296" t="s">
        <v>26</v>
      </c>
      <c r="B1455" s="361">
        <v>70162526</v>
      </c>
      <c r="C1455" s="361" t="s">
        <v>6113</v>
      </c>
      <c r="D1455" s="296" t="s">
        <v>28</v>
      </c>
      <c r="E1455" s="103" t="s">
        <v>6114</v>
      </c>
      <c r="F1455" s="299">
        <v>956849200</v>
      </c>
      <c r="G1455" s="299" t="s">
        <v>43</v>
      </c>
      <c r="H1455" s="299" t="s">
        <v>496</v>
      </c>
      <c r="I1455" s="299">
        <v>66017</v>
      </c>
      <c r="J1455" s="299" t="s">
        <v>6115</v>
      </c>
      <c r="K1455" s="299" t="s">
        <v>6116</v>
      </c>
      <c r="L1455" s="296" t="s">
        <v>34</v>
      </c>
      <c r="M1455" s="299" t="s">
        <v>35</v>
      </c>
      <c r="N1455" s="299">
        <v>4231</v>
      </c>
      <c r="O1455" s="299" t="s">
        <v>514</v>
      </c>
      <c r="P1455" s="299"/>
      <c r="Q1455" s="299" t="s">
        <v>38</v>
      </c>
      <c r="R1455" s="299" t="s">
        <v>487</v>
      </c>
      <c r="S1455" s="688" t="s">
        <v>6090</v>
      </c>
      <c r="T1455" s="689" t="s">
        <v>6090</v>
      </c>
      <c r="U1455" s="651"/>
      <c r="V1455" s="336"/>
      <c r="W1455" s="336"/>
      <c r="X1455" s="336"/>
      <c r="Y1455" s="337"/>
      <c r="Z1455" s="302" t="s">
        <v>40</v>
      </c>
      <c r="AA1455" s="303"/>
      <c r="AB1455" s="303"/>
      <c r="AC1455" s="303"/>
      <c r="AD1455" s="303"/>
      <c r="AE1455" s="303"/>
      <c r="AF1455" s="303"/>
      <c r="AG1455" s="303"/>
      <c r="AH1455" s="303"/>
      <c r="AI1455" s="303"/>
      <c r="AJ1455" s="303"/>
      <c r="AK1455" s="303"/>
    </row>
    <row r="1456" spans="1:37" customFormat="1" ht="15" hidden="1">
      <c r="A1456" s="296" t="s">
        <v>26</v>
      </c>
      <c r="B1456" s="361">
        <v>48183475</v>
      </c>
      <c r="C1456" s="361" t="s">
        <v>6117</v>
      </c>
      <c r="D1456" s="296" t="s">
        <v>28</v>
      </c>
      <c r="E1456" s="103" t="s">
        <v>6118</v>
      </c>
      <c r="F1456" s="299">
        <v>992762497</v>
      </c>
      <c r="G1456" s="299" t="s">
        <v>30</v>
      </c>
      <c r="H1456" s="299" t="s">
        <v>285</v>
      </c>
      <c r="I1456" s="299">
        <v>24738</v>
      </c>
      <c r="J1456" s="299" t="s">
        <v>6119</v>
      </c>
      <c r="K1456" s="299" t="s">
        <v>6120</v>
      </c>
      <c r="L1456" s="296" t="s">
        <v>34</v>
      </c>
      <c r="M1456" s="299" t="s">
        <v>35</v>
      </c>
      <c r="N1456" s="299">
        <v>4232</v>
      </c>
      <c r="O1456" s="299" t="s">
        <v>36</v>
      </c>
      <c r="P1456" s="299" t="s">
        <v>54</v>
      </c>
      <c r="Q1456" s="299" t="s">
        <v>38</v>
      </c>
      <c r="R1456" s="299" t="s">
        <v>1022</v>
      </c>
      <c r="S1456" s="688" t="s">
        <v>6090</v>
      </c>
      <c r="T1456" s="689" t="s">
        <v>6090</v>
      </c>
      <c r="U1456" s="651">
        <v>18</v>
      </c>
      <c r="V1456" s="336">
        <v>78</v>
      </c>
      <c r="W1456" s="336"/>
      <c r="X1456" s="336"/>
      <c r="Y1456" s="337">
        <f>U1456+V1456</f>
        <v>96</v>
      </c>
      <c r="Z1456" s="302" t="s">
        <v>40</v>
      </c>
      <c r="AA1456" s="303"/>
      <c r="AB1456" s="303"/>
      <c r="AC1456" s="303"/>
      <c r="AD1456" s="303"/>
      <c r="AE1456" s="303"/>
      <c r="AF1456" s="303"/>
      <c r="AG1456" s="303"/>
      <c r="AH1456" s="303"/>
      <c r="AI1456" s="303"/>
      <c r="AJ1456" s="303"/>
      <c r="AK1456" s="303"/>
    </row>
    <row r="1457" spans="1:37" customFormat="1" ht="15" hidden="1">
      <c r="A1457" s="296" t="s">
        <v>26</v>
      </c>
      <c r="B1457" s="361">
        <v>70798104</v>
      </c>
      <c r="C1457" s="361" t="s">
        <v>6121</v>
      </c>
      <c r="D1457" s="296" t="s">
        <v>28</v>
      </c>
      <c r="E1457" s="103" t="s">
        <v>6122</v>
      </c>
      <c r="F1457" s="299">
        <v>942101166</v>
      </c>
      <c r="G1457" s="299" t="s">
        <v>30</v>
      </c>
      <c r="H1457" s="299" t="s">
        <v>158</v>
      </c>
      <c r="I1457" s="299">
        <v>11376</v>
      </c>
      <c r="J1457" s="299" t="s">
        <v>6123</v>
      </c>
      <c r="K1457" s="299" t="s">
        <v>6124</v>
      </c>
      <c r="L1457" s="296" t="s">
        <v>34</v>
      </c>
      <c r="M1457" s="299" t="s">
        <v>35</v>
      </c>
      <c r="N1457" s="299">
        <v>4233</v>
      </c>
      <c r="O1457" s="299" t="s">
        <v>36</v>
      </c>
      <c r="P1457" s="299" t="s">
        <v>46</v>
      </c>
      <c r="Q1457" s="299" t="s">
        <v>38</v>
      </c>
      <c r="R1457" s="299" t="s">
        <v>1022</v>
      </c>
      <c r="S1457" s="688" t="s">
        <v>6090</v>
      </c>
      <c r="T1457" s="689" t="s">
        <v>6090</v>
      </c>
      <c r="U1457" s="387">
        <v>18</v>
      </c>
      <c r="V1457" s="336">
        <v>78</v>
      </c>
      <c r="W1457" s="336"/>
      <c r="X1457" s="336"/>
      <c r="Y1457" s="337">
        <f>U1457+V1457</f>
        <v>96</v>
      </c>
      <c r="Z1457" s="302" t="s">
        <v>40</v>
      </c>
      <c r="AA1457" s="303"/>
      <c r="AB1457" s="303"/>
      <c r="AC1457" s="303"/>
      <c r="AD1457" s="303"/>
      <c r="AE1457" s="303"/>
      <c r="AF1457" s="303"/>
      <c r="AG1457" s="303"/>
      <c r="AH1457" s="303"/>
      <c r="AI1457" s="303"/>
      <c r="AJ1457" s="303"/>
      <c r="AK1457" s="303"/>
    </row>
    <row r="1458" spans="1:37" customFormat="1" ht="15" hidden="1">
      <c r="A1458" s="296" t="s">
        <v>26</v>
      </c>
      <c r="B1458" s="361">
        <v>45264849</v>
      </c>
      <c r="C1458" s="361" t="s">
        <v>6125</v>
      </c>
      <c r="D1458" s="296" t="s">
        <v>28</v>
      </c>
      <c r="E1458" s="103" t="s">
        <v>6126</v>
      </c>
      <c r="F1458" s="299">
        <v>942628337</v>
      </c>
      <c r="G1458" s="299" t="s">
        <v>30</v>
      </c>
      <c r="H1458" s="299" t="s">
        <v>927</v>
      </c>
      <c r="I1458" s="299">
        <v>17216</v>
      </c>
      <c r="J1458" s="299" t="s">
        <v>6127</v>
      </c>
      <c r="K1458" s="299" t="s">
        <v>6128</v>
      </c>
      <c r="L1458" s="296" t="s">
        <v>34</v>
      </c>
      <c r="M1458" s="299" t="s">
        <v>35</v>
      </c>
      <c r="N1458" s="299">
        <v>4234</v>
      </c>
      <c r="O1458" s="299" t="s">
        <v>36</v>
      </c>
      <c r="P1458" s="299" t="s">
        <v>74</v>
      </c>
      <c r="Q1458" s="299" t="s">
        <v>38</v>
      </c>
      <c r="R1458" s="299" t="s">
        <v>67</v>
      </c>
      <c r="S1458" s="688" t="s">
        <v>6090</v>
      </c>
      <c r="T1458" s="689" t="s">
        <v>6090</v>
      </c>
      <c r="U1458" s="387">
        <v>18</v>
      </c>
      <c r="V1458" s="336">
        <v>78</v>
      </c>
      <c r="W1458" s="336"/>
      <c r="X1458" s="336"/>
      <c r="Y1458" s="337">
        <f>U1458+V1458</f>
        <v>96</v>
      </c>
      <c r="Z1458" s="302" t="s">
        <v>40</v>
      </c>
      <c r="AA1458" s="303"/>
      <c r="AB1458" s="303"/>
      <c r="AC1458" s="303"/>
      <c r="AD1458" s="303"/>
      <c r="AE1458" s="303"/>
      <c r="AF1458" s="303"/>
      <c r="AG1458" s="303"/>
      <c r="AH1458" s="303"/>
      <c r="AI1458" s="303"/>
      <c r="AJ1458" s="303"/>
      <c r="AK1458" s="303"/>
    </row>
    <row r="1459" spans="1:37" customFormat="1" ht="15">
      <c r="A1459" s="690" t="s">
        <v>26</v>
      </c>
      <c r="B1459" s="688" t="s">
        <v>1605</v>
      </c>
      <c r="C1459" s="690" t="s">
        <v>6129</v>
      </c>
      <c r="D1459" s="690" t="s">
        <v>28</v>
      </c>
      <c r="E1459" s="131" t="s">
        <v>1607</v>
      </c>
      <c r="F1459" s="687">
        <v>984349599</v>
      </c>
      <c r="G1459" s="687" t="s">
        <v>43</v>
      </c>
      <c r="H1459" s="687" t="s">
        <v>271</v>
      </c>
      <c r="I1459" s="687">
        <v>54380</v>
      </c>
      <c r="J1459" s="687" t="s">
        <v>1608</v>
      </c>
      <c r="K1459" s="687" t="s">
        <v>1609</v>
      </c>
      <c r="L1459" s="690" t="s">
        <v>565</v>
      </c>
      <c r="M1459" s="299" t="s">
        <v>566</v>
      </c>
      <c r="N1459" s="299">
        <v>4424</v>
      </c>
      <c r="O1459" s="299" t="s">
        <v>36</v>
      </c>
      <c r="P1459" s="299">
        <v>55000</v>
      </c>
      <c r="Q1459" s="687" t="s">
        <v>901</v>
      </c>
      <c r="R1459" s="299" t="s">
        <v>2188</v>
      </c>
      <c r="S1459" s="297" t="s">
        <v>5753</v>
      </c>
      <c r="T1459" s="664" t="s">
        <v>5753</v>
      </c>
      <c r="U1459" s="300">
        <v>25.42</v>
      </c>
      <c r="V1459" s="300">
        <v>82.11</v>
      </c>
      <c r="W1459" s="300"/>
      <c r="X1459" s="300"/>
      <c r="Y1459" s="301">
        <v>107.53</v>
      </c>
      <c r="Z1459" s="302" t="s">
        <v>40</v>
      </c>
      <c r="AA1459" s="303"/>
      <c r="AB1459" s="303"/>
      <c r="AC1459" s="303"/>
      <c r="AD1459" s="303"/>
      <c r="AE1459" s="303"/>
      <c r="AF1459" s="303"/>
      <c r="AG1459" s="303"/>
      <c r="AH1459" s="303"/>
      <c r="AI1459" s="303"/>
      <c r="AJ1459" s="303"/>
      <c r="AK1459" s="303"/>
    </row>
    <row r="1460" spans="1:37" customFormat="1" ht="15">
      <c r="A1460" s="690" t="s">
        <v>26</v>
      </c>
      <c r="B1460" s="688" t="s">
        <v>4751</v>
      </c>
      <c r="C1460" s="690" t="s">
        <v>6130</v>
      </c>
      <c r="D1460" s="690" t="s">
        <v>28</v>
      </c>
      <c r="E1460" s="131" t="s">
        <v>4753</v>
      </c>
      <c r="F1460" s="687">
        <v>964382484</v>
      </c>
      <c r="G1460" s="687" t="s">
        <v>43</v>
      </c>
      <c r="H1460" s="687" t="s">
        <v>271</v>
      </c>
      <c r="I1460" s="687">
        <v>10260</v>
      </c>
      <c r="J1460" s="687" t="s">
        <v>4754</v>
      </c>
      <c r="K1460" s="687" t="s">
        <v>4755</v>
      </c>
      <c r="L1460" s="690" t="s">
        <v>565</v>
      </c>
      <c r="M1460" s="299" t="s">
        <v>566</v>
      </c>
      <c r="N1460" s="299">
        <v>4425</v>
      </c>
      <c r="O1460" s="299" t="s">
        <v>36</v>
      </c>
      <c r="P1460" s="299">
        <v>10000</v>
      </c>
      <c r="Q1460" s="687" t="s">
        <v>901</v>
      </c>
      <c r="R1460" s="299" t="s">
        <v>2188</v>
      </c>
      <c r="S1460" s="297" t="s">
        <v>5753</v>
      </c>
      <c r="T1460" s="664" t="s">
        <v>5753</v>
      </c>
      <c r="U1460" s="300">
        <v>25.42</v>
      </c>
      <c r="V1460" s="300">
        <v>82.11</v>
      </c>
      <c r="W1460" s="300"/>
      <c r="X1460" s="300"/>
      <c r="Y1460" s="301">
        <v>107.53</v>
      </c>
      <c r="Z1460" s="302" t="s">
        <v>40</v>
      </c>
      <c r="AA1460" s="303"/>
      <c r="AB1460" s="303"/>
      <c r="AC1460" s="303"/>
      <c r="AD1460" s="303"/>
      <c r="AE1460" s="303"/>
      <c r="AF1460" s="303"/>
      <c r="AG1460" s="303"/>
      <c r="AH1460" s="303"/>
      <c r="AI1460" s="303"/>
      <c r="AJ1460" s="303"/>
      <c r="AK1460" s="303"/>
    </row>
    <row r="1461" spans="1:37" customFormat="1" ht="15">
      <c r="A1461" s="690" t="s">
        <v>26</v>
      </c>
      <c r="B1461" s="688" t="s">
        <v>6131</v>
      </c>
      <c r="C1461" s="690" t="s">
        <v>6132</v>
      </c>
      <c r="D1461" s="690" t="s">
        <v>28</v>
      </c>
      <c r="E1461" s="131" t="s">
        <v>6133</v>
      </c>
      <c r="F1461" s="687">
        <v>984048408</v>
      </c>
      <c r="G1461" s="687" t="s">
        <v>43</v>
      </c>
      <c r="H1461" s="687" t="s">
        <v>704</v>
      </c>
      <c r="I1461" s="687">
        <v>10510</v>
      </c>
      <c r="J1461" s="687" t="s">
        <v>6134</v>
      </c>
      <c r="K1461" s="687" t="s">
        <v>6135</v>
      </c>
      <c r="L1461" s="690" t="s">
        <v>565</v>
      </c>
      <c r="M1461" s="299" t="s">
        <v>35</v>
      </c>
      <c r="N1461" s="299">
        <v>4426</v>
      </c>
      <c r="O1461" s="299" t="s">
        <v>36</v>
      </c>
      <c r="P1461" s="299">
        <v>10000</v>
      </c>
      <c r="Q1461" s="687" t="s">
        <v>901</v>
      </c>
      <c r="R1461" s="299" t="s">
        <v>2188</v>
      </c>
      <c r="S1461" s="297" t="s">
        <v>5753</v>
      </c>
      <c r="T1461" s="664" t="s">
        <v>5753</v>
      </c>
      <c r="U1461" s="300">
        <v>25.42</v>
      </c>
      <c r="V1461" s="300">
        <v>82.11</v>
      </c>
      <c r="W1461" s="300"/>
      <c r="X1461" s="300"/>
      <c r="Y1461" s="301">
        <v>107.53</v>
      </c>
      <c r="Z1461" s="302" t="s">
        <v>40</v>
      </c>
      <c r="AA1461" s="303"/>
      <c r="AB1461" s="303"/>
      <c r="AC1461" s="303"/>
      <c r="AD1461" s="303"/>
      <c r="AE1461" s="303"/>
      <c r="AF1461" s="303"/>
      <c r="AG1461" s="303"/>
      <c r="AH1461" s="303"/>
      <c r="AI1461" s="303"/>
      <c r="AJ1461" s="303"/>
      <c r="AK1461" s="303"/>
    </row>
    <row r="1462" spans="1:37" customFormat="1" ht="15">
      <c r="A1462" s="690" t="s">
        <v>26</v>
      </c>
      <c r="B1462" s="688" t="s">
        <v>6136</v>
      </c>
      <c r="C1462" s="690" t="s">
        <v>6137</v>
      </c>
      <c r="D1462" s="690" t="s">
        <v>28</v>
      </c>
      <c r="E1462" s="507" t="s">
        <v>2000</v>
      </c>
      <c r="F1462" s="687">
        <v>932211304</v>
      </c>
      <c r="G1462" s="687" t="s">
        <v>70</v>
      </c>
      <c r="H1462" s="687" t="s">
        <v>290</v>
      </c>
      <c r="I1462" s="687">
        <v>2490</v>
      </c>
      <c r="J1462" s="687" t="s">
        <v>6138</v>
      </c>
      <c r="K1462" s="687" t="s">
        <v>6139</v>
      </c>
      <c r="L1462" s="690" t="s">
        <v>565</v>
      </c>
      <c r="M1462" s="299" t="s">
        <v>35</v>
      </c>
      <c r="N1462" s="299">
        <v>4427</v>
      </c>
      <c r="O1462" s="299" t="s">
        <v>475</v>
      </c>
      <c r="P1462" s="299"/>
      <c r="Q1462" s="687" t="s">
        <v>901</v>
      </c>
      <c r="R1462" s="299" t="s">
        <v>2181</v>
      </c>
      <c r="S1462" s="297" t="s">
        <v>5753</v>
      </c>
      <c r="T1462" s="664" t="s">
        <v>5753</v>
      </c>
      <c r="U1462" s="300">
        <v>1E-3</v>
      </c>
      <c r="V1462" s="300">
        <v>1E-3</v>
      </c>
      <c r="W1462" s="300"/>
      <c r="X1462" s="300"/>
      <c r="Y1462" s="301">
        <v>1E-3</v>
      </c>
      <c r="Z1462" s="302" t="s">
        <v>40</v>
      </c>
      <c r="AA1462" s="303"/>
      <c r="AB1462" s="303"/>
      <c r="AC1462" s="303"/>
      <c r="AD1462" s="303"/>
      <c r="AE1462" s="303"/>
      <c r="AF1462" s="303"/>
      <c r="AG1462" s="303"/>
      <c r="AH1462" s="303"/>
      <c r="AI1462" s="303"/>
      <c r="AJ1462" s="303"/>
      <c r="AK1462" s="303"/>
    </row>
    <row r="1463" spans="1:37" customFormat="1" ht="15">
      <c r="A1463" s="5" t="s">
        <v>26</v>
      </c>
      <c r="B1463" s="6" t="s">
        <v>5320</v>
      </c>
      <c r="C1463" s="8" t="s">
        <v>6140</v>
      </c>
      <c r="D1463" s="8" t="s">
        <v>28</v>
      </c>
      <c r="E1463" s="94" t="s">
        <v>5496</v>
      </c>
      <c r="F1463" s="5">
        <v>974988986</v>
      </c>
      <c r="G1463" s="5" t="s">
        <v>43</v>
      </c>
      <c r="H1463" s="8" t="s">
        <v>704</v>
      </c>
      <c r="I1463" s="5">
        <v>1107</v>
      </c>
      <c r="J1463" s="5" t="s">
        <v>5323</v>
      </c>
      <c r="K1463" s="5" t="s">
        <v>5324</v>
      </c>
      <c r="L1463" s="8" t="s">
        <v>565</v>
      </c>
      <c r="M1463" s="5" t="s">
        <v>35</v>
      </c>
      <c r="N1463" s="5">
        <v>2049</v>
      </c>
      <c r="O1463" s="5" t="s">
        <v>36</v>
      </c>
      <c r="P1463" s="5">
        <v>1000</v>
      </c>
      <c r="Q1463" s="5" t="s">
        <v>567</v>
      </c>
      <c r="R1463" s="5" t="s">
        <v>1133</v>
      </c>
      <c r="S1463" s="10" t="s">
        <v>6141</v>
      </c>
      <c r="T1463" s="663" t="s">
        <v>6141</v>
      </c>
      <c r="U1463" s="11">
        <v>25.42</v>
      </c>
      <c r="V1463" s="11">
        <v>43.71</v>
      </c>
      <c r="W1463" s="11"/>
      <c r="X1463" s="11"/>
      <c r="Y1463" s="11">
        <v>69.13</v>
      </c>
      <c r="Z1463" s="6" t="s">
        <v>40</v>
      </c>
    </row>
    <row r="1464" spans="1:37" customFormat="1" ht="15">
      <c r="A1464" s="5" t="s">
        <v>26</v>
      </c>
      <c r="B1464" s="6" t="s">
        <v>6142</v>
      </c>
      <c r="C1464" s="8" t="s">
        <v>6143</v>
      </c>
      <c r="D1464" s="8" t="s">
        <v>28</v>
      </c>
      <c r="E1464" s="94" t="s">
        <v>6144</v>
      </c>
      <c r="F1464" s="5">
        <v>988213700</v>
      </c>
      <c r="G1464" s="5" t="s">
        <v>43</v>
      </c>
      <c r="H1464" s="8" t="s">
        <v>271</v>
      </c>
      <c r="I1464" s="5">
        <v>19962</v>
      </c>
      <c r="J1464" s="5" t="s">
        <v>6145</v>
      </c>
      <c r="K1464" s="5" t="s">
        <v>6146</v>
      </c>
      <c r="L1464" s="8" t="s">
        <v>565</v>
      </c>
      <c r="M1464" s="5" t="s">
        <v>35</v>
      </c>
      <c r="N1464" s="5">
        <v>2050</v>
      </c>
      <c r="O1464" s="5" t="s">
        <v>36</v>
      </c>
      <c r="P1464" s="5">
        <v>20000</v>
      </c>
      <c r="Q1464" s="5" t="s">
        <v>1167</v>
      </c>
      <c r="R1464" s="5" t="s">
        <v>1133</v>
      </c>
      <c r="S1464" s="10" t="s">
        <v>6141</v>
      </c>
      <c r="T1464" s="663" t="s">
        <v>6141</v>
      </c>
      <c r="U1464" s="11">
        <v>25.42</v>
      </c>
      <c r="V1464" s="11">
        <v>107.72</v>
      </c>
      <c r="W1464" s="11"/>
      <c r="X1464" s="11"/>
      <c r="Y1464" s="11">
        <v>133.13999999999999</v>
      </c>
      <c r="Z1464" s="6" t="s">
        <v>40</v>
      </c>
    </row>
    <row r="1465" spans="1:37" customFormat="1" ht="15">
      <c r="A1465" s="8" t="s">
        <v>26</v>
      </c>
      <c r="B1465" s="6" t="s">
        <v>6147</v>
      </c>
      <c r="C1465" s="8" t="s">
        <v>6148</v>
      </c>
      <c r="D1465" s="8" t="s">
        <v>28</v>
      </c>
      <c r="E1465" s="53" t="s">
        <v>6149</v>
      </c>
      <c r="F1465" s="5">
        <v>992270368</v>
      </c>
      <c r="G1465" s="5" t="s">
        <v>57</v>
      </c>
      <c r="H1465" s="8" t="s">
        <v>893</v>
      </c>
      <c r="I1465" s="5">
        <v>17426</v>
      </c>
      <c r="J1465" s="5" t="s">
        <v>6150</v>
      </c>
      <c r="K1465" s="5" t="s">
        <v>6151</v>
      </c>
      <c r="L1465" s="8" t="s">
        <v>565</v>
      </c>
      <c r="M1465" s="5" t="s">
        <v>35</v>
      </c>
      <c r="N1465" s="5">
        <v>2145</v>
      </c>
      <c r="O1465" s="5" t="s">
        <v>36</v>
      </c>
      <c r="P1465" s="5" t="s">
        <v>1467</v>
      </c>
      <c r="Q1465" s="5" t="s">
        <v>567</v>
      </c>
      <c r="R1465" s="5" t="s">
        <v>1133</v>
      </c>
      <c r="S1465" s="10" t="s">
        <v>5791</v>
      </c>
      <c r="T1465" s="663" t="s">
        <v>6152</v>
      </c>
      <c r="U1465" s="11">
        <v>25.42</v>
      </c>
      <c r="V1465" s="11">
        <v>171.21</v>
      </c>
      <c r="W1465" s="11"/>
      <c r="X1465" s="11"/>
      <c r="Y1465" s="11">
        <v>196.63</v>
      </c>
      <c r="Z1465" s="6" t="s">
        <v>40</v>
      </c>
    </row>
    <row r="1466" spans="1:37" customFormat="1" ht="15">
      <c r="A1466" s="8" t="s">
        <v>26</v>
      </c>
      <c r="B1466" s="6" t="s">
        <v>2229</v>
      </c>
      <c r="C1466" s="8" t="s">
        <v>2230</v>
      </c>
      <c r="D1466" s="8" t="s">
        <v>28</v>
      </c>
      <c r="E1466" s="53" t="s">
        <v>6153</v>
      </c>
      <c r="F1466" s="5">
        <v>974214101</v>
      </c>
      <c r="G1466" s="5" t="s">
        <v>50</v>
      </c>
      <c r="H1466" s="8" t="s">
        <v>806</v>
      </c>
      <c r="I1466" s="5">
        <v>8433</v>
      </c>
      <c r="J1466" s="5" t="s">
        <v>2232</v>
      </c>
      <c r="K1466" s="5" t="s">
        <v>2233</v>
      </c>
      <c r="L1466" s="8" t="s">
        <v>565</v>
      </c>
      <c r="M1466" s="5" t="s">
        <v>35</v>
      </c>
      <c r="N1466" s="5">
        <v>2146</v>
      </c>
      <c r="O1466" s="5" t="s">
        <v>475</v>
      </c>
      <c r="P1466" s="5"/>
      <c r="Q1466" s="5" t="s">
        <v>567</v>
      </c>
      <c r="R1466" s="5" t="s">
        <v>1022</v>
      </c>
      <c r="S1466" s="10" t="s">
        <v>5791</v>
      </c>
      <c r="T1466" s="663" t="s">
        <v>6152</v>
      </c>
      <c r="U1466" s="11">
        <v>1E-3</v>
      </c>
      <c r="V1466" s="11">
        <v>1E-3</v>
      </c>
      <c r="W1466" s="11"/>
      <c r="X1466" s="11"/>
      <c r="Y1466" s="11">
        <v>1E-3</v>
      </c>
      <c r="Z1466" s="6" t="s">
        <v>40</v>
      </c>
    </row>
    <row r="1467" spans="1:37" customFormat="1" ht="15">
      <c r="A1467" s="8" t="s">
        <v>26</v>
      </c>
      <c r="B1467" s="10" t="s">
        <v>6154</v>
      </c>
      <c r="C1467" s="8" t="s">
        <v>6155</v>
      </c>
      <c r="D1467" s="8" t="s">
        <v>28</v>
      </c>
      <c r="E1467" s="112" t="s">
        <v>1190</v>
      </c>
      <c r="F1467" s="5">
        <v>980400590</v>
      </c>
      <c r="G1467" s="5" t="s">
        <v>30</v>
      </c>
      <c r="H1467" s="5" t="s">
        <v>855</v>
      </c>
      <c r="I1467" s="5">
        <v>1486</v>
      </c>
      <c r="J1467" s="5" t="s">
        <v>6156</v>
      </c>
      <c r="K1467" s="5" t="s">
        <v>6157</v>
      </c>
      <c r="L1467" s="8" t="s">
        <v>565</v>
      </c>
      <c r="M1467" s="5" t="s">
        <v>35</v>
      </c>
      <c r="N1467" s="5">
        <v>3309</v>
      </c>
      <c r="O1467" s="5" t="s">
        <v>475</v>
      </c>
      <c r="P1467" s="5"/>
      <c r="Q1467" s="5" t="s">
        <v>901</v>
      </c>
      <c r="R1467" s="5" t="s">
        <v>594</v>
      </c>
      <c r="S1467" s="10" t="s">
        <v>5452</v>
      </c>
      <c r="T1467" s="663" t="s">
        <v>5803</v>
      </c>
      <c r="U1467" s="11">
        <v>1E-3</v>
      </c>
      <c r="V1467" s="11">
        <v>1E-3</v>
      </c>
      <c r="W1467" s="11"/>
      <c r="X1467" s="11"/>
      <c r="Y1467" s="11">
        <v>1E-3</v>
      </c>
      <c r="Z1467" s="6" t="s">
        <v>40</v>
      </c>
    </row>
    <row r="1468" spans="1:37" customFormat="1" ht="15">
      <c r="A1468" s="8" t="s">
        <v>26</v>
      </c>
      <c r="B1468" s="6" t="s">
        <v>6158</v>
      </c>
      <c r="C1468" s="8" t="s">
        <v>6159</v>
      </c>
      <c r="D1468" s="8" t="s">
        <v>28</v>
      </c>
      <c r="E1468" s="94" t="s">
        <v>6160</v>
      </c>
      <c r="F1468" s="5">
        <v>984819499</v>
      </c>
      <c r="G1468" s="5" t="s">
        <v>30</v>
      </c>
      <c r="H1468" s="8" t="s">
        <v>511</v>
      </c>
      <c r="I1468" s="5">
        <v>5343</v>
      </c>
      <c r="J1468" s="5" t="s">
        <v>6161</v>
      </c>
      <c r="K1468" s="5" t="s">
        <v>6162</v>
      </c>
      <c r="L1468" s="8" t="s">
        <v>565</v>
      </c>
      <c r="M1468" s="5" t="s">
        <v>35</v>
      </c>
      <c r="N1468" s="5">
        <v>2350</v>
      </c>
      <c r="O1468" s="5" t="s">
        <v>36</v>
      </c>
      <c r="P1468" s="5" t="s">
        <v>1434</v>
      </c>
      <c r="Q1468" s="5" t="s">
        <v>1167</v>
      </c>
      <c r="R1468" s="5" t="s">
        <v>1133</v>
      </c>
      <c r="S1468" s="10" t="s">
        <v>5836</v>
      </c>
      <c r="T1468" s="663" t="s">
        <v>6163</v>
      </c>
      <c r="U1468" s="11">
        <v>1E-4</v>
      </c>
      <c r="V1468" s="11">
        <v>1E-3</v>
      </c>
      <c r="W1468" s="11"/>
      <c r="X1468" s="11"/>
      <c r="Y1468" s="11">
        <v>1E-3</v>
      </c>
      <c r="Z1468" s="6" t="s">
        <v>40</v>
      </c>
    </row>
    <row r="1469" spans="1:37" customFormat="1" ht="15">
      <c r="A1469" s="14" t="s">
        <v>26</v>
      </c>
      <c r="B1469" s="13" t="s">
        <v>3563</v>
      </c>
      <c r="C1469" s="14" t="s">
        <v>6164</v>
      </c>
      <c r="D1469" s="14" t="s">
        <v>28</v>
      </c>
      <c r="E1469" s="18" t="s">
        <v>6165</v>
      </c>
      <c r="F1469" s="15">
        <v>991669694</v>
      </c>
      <c r="G1469" s="15" t="s">
        <v>43</v>
      </c>
      <c r="H1469" s="14" t="s">
        <v>271</v>
      </c>
      <c r="I1469" s="15">
        <v>85461</v>
      </c>
      <c r="J1469" s="15" t="s">
        <v>3566</v>
      </c>
      <c r="K1469" s="15" t="s">
        <v>6166</v>
      </c>
      <c r="L1469" s="14" t="s">
        <v>565</v>
      </c>
      <c r="M1469" s="15" t="s">
        <v>35</v>
      </c>
      <c r="N1469" s="15">
        <v>2240</v>
      </c>
      <c r="O1469" s="15" t="s">
        <v>36</v>
      </c>
      <c r="P1469" s="15" t="s">
        <v>6167</v>
      </c>
      <c r="Q1469" s="15" t="s">
        <v>567</v>
      </c>
      <c r="R1469" s="15" t="s">
        <v>1133</v>
      </c>
      <c r="S1469" s="16" t="s">
        <v>6163</v>
      </c>
      <c r="T1469" s="665" t="s">
        <v>6163</v>
      </c>
      <c r="U1469" s="17">
        <v>25.42</v>
      </c>
      <c r="V1469" s="17">
        <v>134.6</v>
      </c>
      <c r="W1469" s="17"/>
      <c r="X1469" s="17"/>
      <c r="Y1469" s="17">
        <v>160.02000000000001</v>
      </c>
      <c r="Z1469" s="13" t="s">
        <v>40</v>
      </c>
    </row>
    <row r="1470" spans="1:37" customFormat="1" ht="15" hidden="1">
      <c r="A1470" s="296" t="s">
        <v>26</v>
      </c>
      <c r="B1470" s="297" t="s">
        <v>6168</v>
      </c>
      <c r="C1470" s="296" t="s">
        <v>6169</v>
      </c>
      <c r="D1470" s="296" t="s">
        <v>28</v>
      </c>
      <c r="E1470" s="296" t="s">
        <v>6170</v>
      </c>
      <c r="F1470" s="299">
        <v>928579981</v>
      </c>
      <c r="G1470" s="299" t="s">
        <v>57</v>
      </c>
      <c r="H1470" s="299" t="s">
        <v>256</v>
      </c>
      <c r="I1470" s="299">
        <v>23092</v>
      </c>
      <c r="J1470" s="299" t="s">
        <v>6171</v>
      </c>
      <c r="K1470" s="299" t="s">
        <v>6172</v>
      </c>
      <c r="L1470" s="296" t="s">
        <v>34</v>
      </c>
      <c r="M1470" s="299" t="s">
        <v>35</v>
      </c>
      <c r="N1470" s="299">
        <v>3508</v>
      </c>
      <c r="O1470" s="299" t="s">
        <v>36</v>
      </c>
      <c r="P1470" s="299" t="s">
        <v>126</v>
      </c>
      <c r="Q1470" s="299" t="s">
        <v>38</v>
      </c>
      <c r="R1470" s="299" t="s">
        <v>39</v>
      </c>
      <c r="S1470" s="297" t="s">
        <v>6173</v>
      </c>
      <c r="T1470" s="664" t="s">
        <v>6173</v>
      </c>
      <c r="U1470" s="300">
        <v>18</v>
      </c>
      <c r="V1470" s="300">
        <v>73</v>
      </c>
      <c r="W1470" s="300"/>
      <c r="X1470" s="300"/>
      <c r="Y1470" s="301">
        <f>U1470+V1470</f>
        <v>91</v>
      </c>
      <c r="Z1470" s="302" t="s">
        <v>40</v>
      </c>
      <c r="AA1470" s="303"/>
      <c r="AB1470" s="303"/>
      <c r="AC1470" s="303"/>
      <c r="AD1470" s="303"/>
      <c r="AE1470" s="303"/>
      <c r="AF1470" s="303"/>
      <c r="AG1470" s="303"/>
      <c r="AH1470" s="303"/>
      <c r="AI1470" s="303"/>
      <c r="AJ1470" s="303"/>
      <c r="AK1470" s="303"/>
    </row>
    <row r="1471" spans="1:37" customFormat="1" ht="15" hidden="1">
      <c r="A1471" s="296" t="s">
        <v>26</v>
      </c>
      <c r="B1471" s="297" t="s">
        <v>6174</v>
      </c>
      <c r="C1471" s="296" t="s">
        <v>6175</v>
      </c>
      <c r="D1471" s="296" t="s">
        <v>28</v>
      </c>
      <c r="E1471" s="296" t="s">
        <v>6176</v>
      </c>
      <c r="F1471" s="299">
        <v>954940069</v>
      </c>
      <c r="G1471" s="299" t="s">
        <v>70</v>
      </c>
      <c r="H1471" s="299" t="s">
        <v>247</v>
      </c>
      <c r="I1471" s="299">
        <v>5744</v>
      </c>
      <c r="J1471" s="299" t="s">
        <v>6177</v>
      </c>
      <c r="K1471" s="299" t="s">
        <v>6178</v>
      </c>
      <c r="L1471" s="296" t="s">
        <v>34</v>
      </c>
      <c r="M1471" s="299" t="s">
        <v>35</v>
      </c>
      <c r="N1471" s="299">
        <v>3509</v>
      </c>
      <c r="O1471" s="299" t="s">
        <v>36</v>
      </c>
      <c r="P1471" s="299" t="s">
        <v>37</v>
      </c>
      <c r="Q1471" s="299" t="s">
        <v>38</v>
      </c>
      <c r="R1471" s="299" t="s">
        <v>1627</v>
      </c>
      <c r="S1471" s="297" t="s">
        <v>6173</v>
      </c>
      <c r="T1471" s="664" t="s">
        <v>6173</v>
      </c>
      <c r="U1471" s="300">
        <v>18</v>
      </c>
      <c r="V1471" s="300">
        <v>73</v>
      </c>
      <c r="W1471" s="300"/>
      <c r="X1471" s="300"/>
      <c r="Y1471" s="301">
        <f>U1471+V1471</f>
        <v>91</v>
      </c>
      <c r="Z1471" s="302" t="s">
        <v>40</v>
      </c>
      <c r="AA1471" s="303"/>
      <c r="AB1471" s="303"/>
      <c r="AC1471" s="303"/>
      <c r="AD1471" s="303"/>
      <c r="AE1471" s="303"/>
      <c r="AF1471" s="303"/>
      <c r="AG1471" s="303"/>
      <c r="AH1471" s="303"/>
      <c r="AI1471" s="303"/>
      <c r="AJ1471" s="303"/>
      <c r="AK1471" s="303"/>
    </row>
    <row r="1472" spans="1:37" customFormat="1" ht="15">
      <c r="A1472" s="8" t="s">
        <v>26</v>
      </c>
      <c r="B1472" s="6" t="s">
        <v>6179</v>
      </c>
      <c r="C1472" s="8" t="s">
        <v>6180</v>
      </c>
      <c r="D1472" s="8" t="s">
        <v>28</v>
      </c>
      <c r="E1472" s="94" t="s">
        <v>6181</v>
      </c>
      <c r="F1472" s="5">
        <v>985136277</v>
      </c>
      <c r="G1472" s="5" t="s">
        <v>30</v>
      </c>
      <c r="H1472" s="8" t="s">
        <v>83</v>
      </c>
      <c r="I1472" s="5">
        <v>10304</v>
      </c>
      <c r="J1472" s="5" t="s">
        <v>6182</v>
      </c>
      <c r="K1472" s="5" t="s">
        <v>6183</v>
      </c>
      <c r="L1472" s="8" t="s">
        <v>565</v>
      </c>
      <c r="M1472" s="5" t="s">
        <v>35</v>
      </c>
      <c r="N1472" s="5">
        <v>2242</v>
      </c>
      <c r="O1472" s="5" t="s">
        <v>36</v>
      </c>
      <c r="P1472" s="5" t="s">
        <v>1441</v>
      </c>
      <c r="Q1472" s="5" t="s">
        <v>567</v>
      </c>
      <c r="R1472" s="5" t="s">
        <v>1133</v>
      </c>
      <c r="S1472" s="10" t="s">
        <v>6163</v>
      </c>
      <c r="T1472" s="663" t="s">
        <v>6163</v>
      </c>
      <c r="U1472" s="11">
        <v>25.42</v>
      </c>
      <c r="V1472" s="11">
        <v>82.11</v>
      </c>
      <c r="W1472" s="11"/>
      <c r="X1472" s="11"/>
      <c r="Y1472" s="11">
        <v>107.53</v>
      </c>
      <c r="Z1472" s="6" t="s">
        <v>40</v>
      </c>
    </row>
    <row r="1473" spans="1:37" customFormat="1" ht="15">
      <c r="A1473" s="8" t="s">
        <v>26</v>
      </c>
      <c r="B1473" s="6" t="s">
        <v>6184</v>
      </c>
      <c r="C1473" s="8" t="s">
        <v>6185</v>
      </c>
      <c r="D1473" s="8" t="s">
        <v>28</v>
      </c>
      <c r="E1473" s="94" t="s">
        <v>6186</v>
      </c>
      <c r="F1473" s="5">
        <v>984109385</v>
      </c>
      <c r="G1473" s="5" t="s">
        <v>70</v>
      </c>
      <c r="H1473" s="8" t="s">
        <v>2957</v>
      </c>
      <c r="I1473" s="5">
        <v>69006</v>
      </c>
      <c r="J1473" s="5" t="s">
        <v>6187</v>
      </c>
      <c r="K1473" s="5" t="s">
        <v>6188</v>
      </c>
      <c r="L1473" s="8" t="s">
        <v>565</v>
      </c>
      <c r="M1473" s="5" t="s">
        <v>35</v>
      </c>
      <c r="N1473" s="5">
        <v>2243</v>
      </c>
      <c r="O1473" s="5" t="s">
        <v>40</v>
      </c>
      <c r="P1473" s="5"/>
      <c r="Q1473" s="5" t="s">
        <v>567</v>
      </c>
      <c r="R1473" s="5" t="s">
        <v>603</v>
      </c>
      <c r="S1473" s="10" t="s">
        <v>6163</v>
      </c>
      <c r="T1473" s="663" t="s">
        <v>6163</v>
      </c>
      <c r="U1473" s="11">
        <v>25.42</v>
      </c>
      <c r="V1473" s="11">
        <v>1E-3</v>
      </c>
      <c r="W1473" s="11"/>
      <c r="X1473" s="11"/>
      <c r="Y1473" s="11">
        <v>25.42</v>
      </c>
      <c r="Z1473" s="6" t="s">
        <v>40</v>
      </c>
    </row>
    <row r="1474" spans="1:37" customFormat="1" ht="15">
      <c r="A1474" s="8" t="s">
        <v>26</v>
      </c>
      <c r="B1474" s="6" t="s">
        <v>2225</v>
      </c>
      <c r="C1474" s="8" t="s">
        <v>4980</v>
      </c>
      <c r="D1474" s="8" t="s">
        <v>28</v>
      </c>
      <c r="E1474" s="94" t="s">
        <v>6189</v>
      </c>
      <c r="F1474" s="5">
        <v>993002588</v>
      </c>
      <c r="G1474" s="5" t="s">
        <v>57</v>
      </c>
      <c r="H1474" s="8" t="s">
        <v>506</v>
      </c>
      <c r="I1474" s="5">
        <v>21454</v>
      </c>
      <c r="J1474" s="5" t="s">
        <v>2227</v>
      </c>
      <c r="K1474" s="5" t="s">
        <v>2228</v>
      </c>
      <c r="L1474" s="8" t="s">
        <v>565</v>
      </c>
      <c r="M1474" s="5" t="s">
        <v>35</v>
      </c>
      <c r="N1474" s="5">
        <v>2244</v>
      </c>
      <c r="O1474" s="5" t="s">
        <v>36</v>
      </c>
      <c r="P1474" s="5" t="s">
        <v>1978</v>
      </c>
      <c r="Q1474" s="5" t="s">
        <v>567</v>
      </c>
      <c r="R1474" s="5" t="s">
        <v>1133</v>
      </c>
      <c r="S1474" s="10" t="s">
        <v>6163</v>
      </c>
      <c r="T1474" s="663" t="s">
        <v>6163</v>
      </c>
      <c r="U1474" s="11">
        <v>25.42</v>
      </c>
      <c r="V1474" s="11">
        <v>71.87</v>
      </c>
      <c r="W1474" s="11"/>
      <c r="X1474" s="11"/>
      <c r="Y1474" s="11">
        <v>97.29</v>
      </c>
      <c r="Z1474" s="6" t="s">
        <v>40</v>
      </c>
    </row>
    <row r="1475" spans="1:37" customFormat="1" ht="15">
      <c r="A1475" s="8" t="s">
        <v>26</v>
      </c>
      <c r="B1475" s="10" t="s">
        <v>4834</v>
      </c>
      <c r="C1475" s="8" t="s">
        <v>6190</v>
      </c>
      <c r="D1475" s="8" t="s">
        <v>28</v>
      </c>
      <c r="E1475" s="103" t="s">
        <v>6191</v>
      </c>
      <c r="F1475" s="5">
        <v>969729081</v>
      </c>
      <c r="G1475" s="5" t="s">
        <v>102</v>
      </c>
      <c r="H1475" s="5" t="s">
        <v>103</v>
      </c>
      <c r="I1475" s="5">
        <v>10256</v>
      </c>
      <c r="J1475" s="5" t="s">
        <v>6192</v>
      </c>
      <c r="K1475" s="5" t="s">
        <v>4838</v>
      </c>
      <c r="L1475" s="8" t="s">
        <v>565</v>
      </c>
      <c r="M1475" s="5" t="s">
        <v>35</v>
      </c>
      <c r="N1475" s="5">
        <v>3192</v>
      </c>
      <c r="O1475" s="5" t="s">
        <v>36</v>
      </c>
      <c r="P1475" s="5">
        <v>10000</v>
      </c>
      <c r="Q1475" s="5" t="s">
        <v>649</v>
      </c>
      <c r="R1475" s="5" t="s">
        <v>594</v>
      </c>
      <c r="S1475" s="10" t="s">
        <v>5457</v>
      </c>
      <c r="T1475" s="663" t="s">
        <v>5828</v>
      </c>
      <c r="U1475" s="11">
        <v>25.42</v>
      </c>
      <c r="V1475" s="11">
        <v>71.87</v>
      </c>
      <c r="W1475" s="11"/>
      <c r="X1475" s="11"/>
      <c r="Y1475" s="11">
        <v>97.29</v>
      </c>
      <c r="Z1475" s="6" t="s">
        <v>40</v>
      </c>
    </row>
    <row r="1476" spans="1:37" customFormat="1" ht="15">
      <c r="A1476" s="8" t="s">
        <v>26</v>
      </c>
      <c r="B1476" s="10" t="s">
        <v>4419</v>
      </c>
      <c r="C1476" s="8" t="s">
        <v>6193</v>
      </c>
      <c r="D1476" s="8" t="s">
        <v>28</v>
      </c>
      <c r="E1476" s="103" t="s">
        <v>6194</v>
      </c>
      <c r="F1476" s="5">
        <v>984383002</v>
      </c>
      <c r="G1476" s="5" t="s">
        <v>57</v>
      </c>
      <c r="H1476" s="5" t="s">
        <v>78</v>
      </c>
      <c r="I1476" s="5">
        <v>1051</v>
      </c>
      <c r="J1476" s="5" t="s">
        <v>4421</v>
      </c>
      <c r="K1476" s="5" t="s">
        <v>4422</v>
      </c>
      <c r="L1476" s="8" t="s">
        <v>565</v>
      </c>
      <c r="M1476" s="5" t="s">
        <v>566</v>
      </c>
      <c r="N1476" s="5">
        <v>3195</v>
      </c>
      <c r="O1476" s="5" t="s">
        <v>475</v>
      </c>
      <c r="P1476" s="5"/>
      <c r="Q1476" s="5" t="s">
        <v>567</v>
      </c>
      <c r="R1476" s="5" t="s">
        <v>568</v>
      </c>
      <c r="S1476" s="10" t="s">
        <v>5828</v>
      </c>
      <c r="T1476" s="663" t="s">
        <v>5828</v>
      </c>
      <c r="U1476" s="11">
        <v>1E-3</v>
      </c>
      <c r="V1476" s="11">
        <v>1E-3</v>
      </c>
      <c r="W1476" s="11"/>
      <c r="X1476" s="11"/>
      <c r="Y1476" s="11">
        <v>1E-3</v>
      </c>
      <c r="Z1476" s="6" t="s">
        <v>40</v>
      </c>
    </row>
    <row r="1477" spans="1:37" customFormat="1" ht="15">
      <c r="A1477" s="8" t="s">
        <v>26</v>
      </c>
      <c r="B1477" s="10" t="s">
        <v>6195</v>
      </c>
      <c r="C1477" s="8" t="s">
        <v>1257</v>
      </c>
      <c r="D1477" s="8" t="s">
        <v>28</v>
      </c>
      <c r="E1477" s="131" t="s">
        <v>675</v>
      </c>
      <c r="F1477" s="5">
        <v>953420678</v>
      </c>
      <c r="G1477" s="5" t="s">
        <v>57</v>
      </c>
      <c r="H1477" s="5" t="s">
        <v>181</v>
      </c>
      <c r="I1477" s="5">
        <v>19669</v>
      </c>
      <c r="J1477" s="5" t="s">
        <v>1259</v>
      </c>
      <c r="K1477" s="5" t="s">
        <v>6196</v>
      </c>
      <c r="L1477" s="8" t="s">
        <v>565</v>
      </c>
      <c r="M1477" s="5" t="s">
        <v>35</v>
      </c>
      <c r="N1477" s="5">
        <v>3196</v>
      </c>
      <c r="O1477" s="5" t="s">
        <v>36</v>
      </c>
      <c r="P1477" s="5">
        <v>20000</v>
      </c>
      <c r="Q1477" s="5" t="s">
        <v>567</v>
      </c>
      <c r="R1477" s="5" t="s">
        <v>594</v>
      </c>
      <c r="S1477" s="10" t="s">
        <v>5828</v>
      </c>
      <c r="T1477" s="663" t="s">
        <v>5828</v>
      </c>
      <c r="U1477" s="11">
        <v>25.42</v>
      </c>
      <c r="V1477" s="11">
        <v>66.75</v>
      </c>
      <c r="W1477" s="11"/>
      <c r="X1477" s="11"/>
      <c r="Y1477" s="11">
        <v>92.17</v>
      </c>
      <c r="Z1477" s="6" t="s">
        <v>40</v>
      </c>
    </row>
    <row r="1478" spans="1:37" customFormat="1" ht="15">
      <c r="A1478" s="8" t="s">
        <v>26</v>
      </c>
      <c r="B1478" s="10" t="s">
        <v>6197</v>
      </c>
      <c r="C1478" s="8" t="s">
        <v>6198</v>
      </c>
      <c r="D1478" s="8" t="s">
        <v>28</v>
      </c>
      <c r="E1478" s="103" t="s">
        <v>6199</v>
      </c>
      <c r="F1478" s="5">
        <v>974245881</v>
      </c>
      <c r="G1478" s="5" t="s">
        <v>43</v>
      </c>
      <c r="H1478" s="5" t="s">
        <v>704</v>
      </c>
      <c r="I1478" s="5">
        <v>5013</v>
      </c>
      <c r="J1478" s="5" t="s">
        <v>6200</v>
      </c>
      <c r="K1478" s="5" t="s">
        <v>6201</v>
      </c>
      <c r="L1478" s="8" t="s">
        <v>565</v>
      </c>
      <c r="M1478" s="5" t="s">
        <v>35</v>
      </c>
      <c r="N1478" s="5">
        <v>3197</v>
      </c>
      <c r="O1478" s="5" t="s">
        <v>36</v>
      </c>
      <c r="P1478" s="5">
        <v>5000</v>
      </c>
      <c r="Q1478" s="5" t="s">
        <v>649</v>
      </c>
      <c r="R1478" s="5" t="s">
        <v>568</v>
      </c>
      <c r="S1478" s="10" t="s">
        <v>5828</v>
      </c>
      <c r="T1478" s="663" t="s">
        <v>5828</v>
      </c>
      <c r="U1478" s="11">
        <v>25.42</v>
      </c>
      <c r="V1478" s="11">
        <v>82.11</v>
      </c>
      <c r="W1478" s="11"/>
      <c r="X1478" s="11"/>
      <c r="Y1478" s="11">
        <v>107.53</v>
      </c>
      <c r="Z1478" s="6" t="s">
        <v>40</v>
      </c>
    </row>
    <row r="1479" spans="1:37" customFormat="1" ht="15">
      <c r="A1479" s="8" t="s">
        <v>26</v>
      </c>
      <c r="B1479" s="6" t="s">
        <v>6202</v>
      </c>
      <c r="C1479" s="8" t="s">
        <v>6203</v>
      </c>
      <c r="D1479" s="8" t="s">
        <v>28</v>
      </c>
      <c r="E1479" s="94" t="s">
        <v>6204</v>
      </c>
      <c r="F1479" s="5">
        <v>984366228</v>
      </c>
      <c r="G1479" s="5" t="s">
        <v>30</v>
      </c>
      <c r="H1479" s="8" t="s">
        <v>218</v>
      </c>
      <c r="I1479" s="5">
        <v>25318</v>
      </c>
      <c r="J1479" s="5" t="s">
        <v>6205</v>
      </c>
      <c r="K1479" s="5" t="s">
        <v>6206</v>
      </c>
      <c r="L1479" s="8" t="s">
        <v>565</v>
      </c>
      <c r="M1479" s="5" t="s">
        <v>35</v>
      </c>
      <c r="N1479" s="5">
        <v>2351</v>
      </c>
      <c r="O1479" s="5" t="s">
        <v>36</v>
      </c>
      <c r="P1479" s="5" t="s">
        <v>3223</v>
      </c>
      <c r="Q1479" s="5" t="s">
        <v>1167</v>
      </c>
      <c r="R1479" s="5" t="s">
        <v>1133</v>
      </c>
      <c r="S1479" s="10" t="s">
        <v>6207</v>
      </c>
      <c r="T1479" s="663" t="s">
        <v>6207</v>
      </c>
      <c r="U1479" s="11">
        <v>25.42</v>
      </c>
      <c r="V1479" s="11">
        <v>71.87</v>
      </c>
      <c r="W1479" s="11"/>
      <c r="X1479" s="11"/>
      <c r="Y1479" s="11">
        <v>97.29</v>
      </c>
      <c r="Z1479" s="6" t="s">
        <v>40</v>
      </c>
    </row>
    <row r="1480" spans="1:37" customFormat="1" ht="15">
      <c r="A1480" s="8" t="s">
        <v>26</v>
      </c>
      <c r="B1480" s="6" t="s">
        <v>6208</v>
      </c>
      <c r="C1480" s="8" t="s">
        <v>6209</v>
      </c>
      <c r="D1480" s="8" t="s">
        <v>28</v>
      </c>
      <c r="E1480" s="94" t="s">
        <v>6210</v>
      </c>
      <c r="F1480" s="5">
        <v>979706945</v>
      </c>
      <c r="G1480" s="5" t="s">
        <v>70</v>
      </c>
      <c r="H1480" s="8" t="s">
        <v>71</v>
      </c>
      <c r="I1480" s="5">
        <v>3176</v>
      </c>
      <c r="J1480" s="5" t="s">
        <v>6211</v>
      </c>
      <c r="K1480" s="5" t="s">
        <v>6212</v>
      </c>
      <c r="L1480" s="8" t="s">
        <v>565</v>
      </c>
      <c r="M1480" s="5" t="s">
        <v>35</v>
      </c>
      <c r="N1480" s="5">
        <v>2352</v>
      </c>
      <c r="O1480" s="5" t="s">
        <v>475</v>
      </c>
      <c r="P1480" s="5"/>
      <c r="Q1480" s="5" t="s">
        <v>567</v>
      </c>
      <c r="R1480" s="5" t="s">
        <v>603</v>
      </c>
      <c r="S1480" s="10" t="s">
        <v>6207</v>
      </c>
      <c r="T1480" s="663" t="s">
        <v>6207</v>
      </c>
      <c r="U1480" s="11">
        <v>1E-3</v>
      </c>
      <c r="V1480" s="11">
        <v>1E-3</v>
      </c>
      <c r="W1480" s="11"/>
      <c r="X1480" s="11"/>
      <c r="Y1480" s="11">
        <v>1E-3</v>
      </c>
      <c r="Z1480" s="6" t="s">
        <v>40</v>
      </c>
    </row>
    <row r="1481" spans="1:37" customFormat="1" ht="15">
      <c r="A1481" s="8" t="s">
        <v>26</v>
      </c>
      <c r="B1481" s="6" t="s">
        <v>6213</v>
      </c>
      <c r="C1481" s="8" t="s">
        <v>6214</v>
      </c>
      <c r="D1481" s="8" t="s">
        <v>28</v>
      </c>
      <c r="E1481" s="94" t="s">
        <v>6215</v>
      </c>
      <c r="F1481" s="5">
        <v>995012757</v>
      </c>
      <c r="G1481" s="5" t="s">
        <v>43</v>
      </c>
      <c r="H1481" s="8" t="s">
        <v>271</v>
      </c>
      <c r="I1481" s="5">
        <v>7611</v>
      </c>
      <c r="J1481" s="5" t="s">
        <v>6216</v>
      </c>
      <c r="K1481" s="5" t="s">
        <v>6217</v>
      </c>
      <c r="L1481" s="8" t="s">
        <v>565</v>
      </c>
      <c r="M1481" s="5" t="s">
        <v>35</v>
      </c>
      <c r="N1481" s="5">
        <v>2353</v>
      </c>
      <c r="O1481" s="5" t="s">
        <v>36</v>
      </c>
      <c r="P1481" s="5" t="s">
        <v>1434</v>
      </c>
      <c r="Q1481" s="5" t="s">
        <v>567</v>
      </c>
      <c r="R1481" s="5" t="s">
        <v>568</v>
      </c>
      <c r="S1481" s="10" t="s">
        <v>6207</v>
      </c>
      <c r="T1481" s="663" t="s">
        <v>6207</v>
      </c>
      <c r="U1481" s="11">
        <v>25.42</v>
      </c>
      <c r="V1481" s="11">
        <v>82.11</v>
      </c>
      <c r="W1481" s="11"/>
      <c r="X1481" s="11"/>
      <c r="Y1481" s="11">
        <v>107.53</v>
      </c>
      <c r="Z1481" s="6" t="s">
        <v>40</v>
      </c>
    </row>
    <row r="1482" spans="1:37" customFormat="1" ht="15">
      <c r="A1482" s="8" t="s">
        <v>26</v>
      </c>
      <c r="B1482" s="6" t="s">
        <v>6218</v>
      </c>
      <c r="C1482" s="8" t="s">
        <v>6219</v>
      </c>
      <c r="D1482" s="8" t="s">
        <v>28</v>
      </c>
      <c r="E1482" s="94" t="s">
        <v>6220</v>
      </c>
      <c r="F1482" s="5">
        <v>984169168</v>
      </c>
      <c r="G1482" s="5" t="s">
        <v>57</v>
      </c>
      <c r="H1482" s="8" t="s">
        <v>742</v>
      </c>
      <c r="I1482" s="5">
        <v>22457</v>
      </c>
      <c r="J1482" s="5" t="s">
        <v>6221</v>
      </c>
      <c r="K1482" s="5" t="s">
        <v>6222</v>
      </c>
      <c r="L1482" s="8" t="s">
        <v>565</v>
      </c>
      <c r="M1482" s="5" t="s">
        <v>35</v>
      </c>
      <c r="N1482" s="5">
        <v>2354</v>
      </c>
      <c r="O1482" s="5" t="s">
        <v>36</v>
      </c>
      <c r="P1482" s="5" t="s">
        <v>1978</v>
      </c>
      <c r="Q1482" s="5" t="s">
        <v>1167</v>
      </c>
      <c r="R1482" s="5" t="s">
        <v>1133</v>
      </c>
      <c r="S1482" s="10" t="s">
        <v>6207</v>
      </c>
      <c r="T1482" s="663" t="s">
        <v>6207</v>
      </c>
      <c r="U1482" s="11">
        <v>25.42</v>
      </c>
      <c r="V1482" s="11">
        <v>97.47</v>
      </c>
      <c r="W1482" s="11"/>
      <c r="X1482" s="11"/>
      <c r="Y1482" s="11">
        <v>122.89</v>
      </c>
      <c r="Z1482" s="6" t="s">
        <v>40</v>
      </c>
    </row>
    <row r="1483" spans="1:37" customFormat="1" ht="15">
      <c r="A1483" s="8" t="s">
        <v>26</v>
      </c>
      <c r="B1483" s="6" t="s">
        <v>6223</v>
      </c>
      <c r="C1483" s="8" t="s">
        <v>6224</v>
      </c>
      <c r="D1483" s="8" t="s">
        <v>28</v>
      </c>
      <c r="E1483" s="94" t="s">
        <v>6225</v>
      </c>
      <c r="F1483" s="5">
        <v>984351880</v>
      </c>
      <c r="G1483" s="5" t="s">
        <v>57</v>
      </c>
      <c r="H1483" s="8" t="s">
        <v>1031</v>
      </c>
      <c r="I1483" s="5">
        <v>5028</v>
      </c>
      <c r="J1483" s="5" t="s">
        <v>3899</v>
      </c>
      <c r="K1483" s="5" t="s">
        <v>3900</v>
      </c>
      <c r="L1483" s="8" t="s">
        <v>565</v>
      </c>
      <c r="M1483" s="5" t="s">
        <v>566</v>
      </c>
      <c r="N1483" s="5">
        <v>2355</v>
      </c>
      <c r="O1483" s="5" t="s">
        <v>36</v>
      </c>
      <c r="P1483" s="5" t="s">
        <v>37</v>
      </c>
      <c r="Q1483" s="5" t="s">
        <v>1167</v>
      </c>
      <c r="R1483" s="5" t="s">
        <v>1133</v>
      </c>
      <c r="S1483" s="10" t="s">
        <v>6207</v>
      </c>
      <c r="T1483" s="663" t="s">
        <v>6207</v>
      </c>
      <c r="U1483" s="11">
        <v>25.42</v>
      </c>
      <c r="V1483" s="11">
        <v>76.989999999999995</v>
      </c>
      <c r="W1483" s="11"/>
      <c r="X1483" s="11"/>
      <c r="Y1483" s="11">
        <v>102.41</v>
      </c>
      <c r="Z1483" s="6" t="s">
        <v>40</v>
      </c>
    </row>
    <row r="1484" spans="1:37" customFormat="1" ht="15">
      <c r="A1484" s="8" t="s">
        <v>26</v>
      </c>
      <c r="B1484" s="6" t="s">
        <v>6226</v>
      </c>
      <c r="C1484" s="8" t="s">
        <v>6227</v>
      </c>
      <c r="D1484" s="8" t="s">
        <v>28</v>
      </c>
      <c r="E1484" s="94" t="s">
        <v>6017</v>
      </c>
      <c r="F1484" s="5">
        <v>963311428</v>
      </c>
      <c r="G1484" s="5" t="s">
        <v>43</v>
      </c>
      <c r="H1484" s="8">
        <v>3</v>
      </c>
      <c r="I1484" s="5">
        <v>43399</v>
      </c>
      <c r="J1484" s="5" t="s">
        <v>6018</v>
      </c>
      <c r="K1484" s="5" t="s">
        <v>6019</v>
      </c>
      <c r="L1484" s="8" t="s">
        <v>565</v>
      </c>
      <c r="M1484" s="5" t="s">
        <v>566</v>
      </c>
      <c r="N1484" s="5">
        <v>2356</v>
      </c>
      <c r="O1484" s="5" t="s">
        <v>40</v>
      </c>
      <c r="P1484" s="5"/>
      <c r="Q1484" s="5" t="s">
        <v>567</v>
      </c>
      <c r="R1484" s="5" t="s">
        <v>1133</v>
      </c>
      <c r="S1484" s="10" t="s">
        <v>6207</v>
      </c>
      <c r="T1484" s="663" t="s">
        <v>6207</v>
      </c>
      <c r="U1484" s="11">
        <v>25.42</v>
      </c>
      <c r="V1484" s="11">
        <v>16.82</v>
      </c>
      <c r="W1484" s="11"/>
      <c r="X1484" s="11"/>
      <c r="Y1484" s="11">
        <v>42.24</v>
      </c>
      <c r="Z1484" s="6" t="s">
        <v>40</v>
      </c>
    </row>
    <row r="1485" spans="1:37" customFormat="1" ht="15">
      <c r="A1485" s="8" t="s">
        <v>26</v>
      </c>
      <c r="B1485" s="10" t="s">
        <v>6228</v>
      </c>
      <c r="C1485" s="8" t="s">
        <v>6229</v>
      </c>
      <c r="D1485" s="8" t="s">
        <v>28</v>
      </c>
      <c r="E1485" s="103" t="s">
        <v>6230</v>
      </c>
      <c r="F1485" s="5">
        <v>984317324</v>
      </c>
      <c r="G1485" s="5" t="s">
        <v>50</v>
      </c>
      <c r="H1485" s="5" t="s">
        <v>51</v>
      </c>
      <c r="I1485" s="5">
        <v>9633</v>
      </c>
      <c r="J1485" s="5" t="s">
        <v>6231</v>
      </c>
      <c r="K1485" s="5" t="s">
        <v>6232</v>
      </c>
      <c r="L1485" s="8" t="s">
        <v>565</v>
      </c>
      <c r="M1485" s="5" t="s">
        <v>566</v>
      </c>
      <c r="N1485" s="5">
        <v>3316</v>
      </c>
      <c r="O1485" s="5" t="s">
        <v>36</v>
      </c>
      <c r="P1485" s="5">
        <v>10000</v>
      </c>
      <c r="Q1485" s="5" t="s">
        <v>567</v>
      </c>
      <c r="R1485" s="5" t="s">
        <v>568</v>
      </c>
      <c r="S1485" s="10" t="s">
        <v>6233</v>
      </c>
      <c r="T1485" s="663" t="s">
        <v>6233</v>
      </c>
      <c r="U1485" s="11">
        <v>25.42</v>
      </c>
      <c r="V1485" s="11">
        <v>76.989999999999995</v>
      </c>
      <c r="W1485" s="11"/>
      <c r="X1485" s="11"/>
      <c r="Y1485" s="11">
        <v>102.41</v>
      </c>
      <c r="Z1485" s="6" t="s">
        <v>40</v>
      </c>
    </row>
    <row r="1486" spans="1:37" customFormat="1" ht="15">
      <c r="A1486" s="8" t="s">
        <v>26</v>
      </c>
      <c r="B1486" s="10" t="s">
        <v>4121</v>
      </c>
      <c r="C1486" s="8" t="s">
        <v>6234</v>
      </c>
      <c r="D1486" s="8" t="s">
        <v>28</v>
      </c>
      <c r="E1486" s="94" t="s">
        <v>4123</v>
      </c>
      <c r="F1486" s="5">
        <v>974259190</v>
      </c>
      <c r="G1486" s="5" t="s">
        <v>57</v>
      </c>
      <c r="H1486" s="5" t="s">
        <v>662</v>
      </c>
      <c r="I1486" s="5">
        <v>125365</v>
      </c>
      <c r="J1486" s="5" t="s">
        <v>4124</v>
      </c>
      <c r="K1486" s="5" t="s">
        <v>4125</v>
      </c>
      <c r="L1486" s="8" t="s">
        <v>565</v>
      </c>
      <c r="M1486" s="5" t="s">
        <v>35</v>
      </c>
      <c r="N1486" s="5">
        <v>3317</v>
      </c>
      <c r="O1486" s="5" t="s">
        <v>36</v>
      </c>
      <c r="P1486" s="5">
        <v>125000</v>
      </c>
      <c r="Q1486" s="5" t="s">
        <v>649</v>
      </c>
      <c r="R1486" s="5" t="s">
        <v>594</v>
      </c>
      <c r="S1486" s="10" t="s">
        <v>6233</v>
      </c>
      <c r="T1486" s="663" t="s">
        <v>6233</v>
      </c>
      <c r="U1486" s="11">
        <v>25.42</v>
      </c>
      <c r="V1486" s="11">
        <v>38.590000000000003</v>
      </c>
      <c r="W1486" s="11"/>
      <c r="X1486" s="11"/>
      <c r="Y1486" s="11">
        <v>64.010000000000005</v>
      </c>
      <c r="Z1486" s="6" t="s">
        <v>40</v>
      </c>
    </row>
    <row r="1487" spans="1:37" customFormat="1" ht="15">
      <c r="A1487" s="8" t="s">
        <v>26</v>
      </c>
      <c r="B1487" s="10" t="s">
        <v>6235</v>
      </c>
      <c r="C1487" s="8" t="s">
        <v>4808</v>
      </c>
      <c r="D1487" s="8" t="s">
        <v>28</v>
      </c>
      <c r="E1487" s="103" t="s">
        <v>3704</v>
      </c>
      <c r="F1487" s="5">
        <v>942685436</v>
      </c>
      <c r="G1487" s="5" t="s">
        <v>43</v>
      </c>
      <c r="H1487" s="5" t="s">
        <v>271</v>
      </c>
      <c r="I1487" s="5">
        <v>41545</v>
      </c>
      <c r="J1487" s="5" t="s">
        <v>4810</v>
      </c>
      <c r="K1487" s="5" t="s">
        <v>4811</v>
      </c>
      <c r="L1487" s="8" t="s">
        <v>565</v>
      </c>
      <c r="M1487" s="5" t="s">
        <v>35</v>
      </c>
      <c r="N1487" s="5">
        <v>3318</v>
      </c>
      <c r="O1487" s="5" t="s">
        <v>36</v>
      </c>
      <c r="P1487" s="5">
        <v>40000</v>
      </c>
      <c r="Q1487" s="5" t="s">
        <v>649</v>
      </c>
      <c r="R1487" s="5" t="s">
        <v>1483</v>
      </c>
      <c r="S1487" s="10" t="s">
        <v>6233</v>
      </c>
      <c r="T1487" s="663" t="s">
        <v>6233</v>
      </c>
      <c r="U1487" s="11">
        <v>25.42</v>
      </c>
      <c r="V1487" s="11">
        <v>82.11</v>
      </c>
      <c r="W1487" s="11"/>
      <c r="X1487" s="11"/>
      <c r="Y1487" s="11">
        <v>107.53</v>
      </c>
      <c r="Z1487" s="6" t="s">
        <v>40</v>
      </c>
    </row>
    <row r="1488" spans="1:37" customFormat="1" ht="15" hidden="1">
      <c r="A1488" s="312" t="s">
        <v>26</v>
      </c>
      <c r="B1488" s="313">
        <v>29352441</v>
      </c>
      <c r="C1488" s="312" t="s">
        <v>6236</v>
      </c>
      <c r="D1488" s="312" t="s">
        <v>28</v>
      </c>
      <c r="E1488" s="325" t="s">
        <v>6237</v>
      </c>
      <c r="F1488" s="312">
        <v>964880809</v>
      </c>
      <c r="G1488" s="312" t="s">
        <v>43</v>
      </c>
      <c r="H1488" s="312" t="s">
        <v>622</v>
      </c>
      <c r="I1488" s="312">
        <v>107453</v>
      </c>
      <c r="J1488" s="312" t="s">
        <v>6238</v>
      </c>
      <c r="K1488" s="312" t="s">
        <v>6239</v>
      </c>
      <c r="L1488" s="312" t="s">
        <v>34</v>
      </c>
      <c r="M1488" s="312" t="s">
        <v>35</v>
      </c>
      <c r="N1488" s="312">
        <v>3610</v>
      </c>
      <c r="O1488" s="299" t="s">
        <v>36</v>
      </c>
      <c r="P1488" s="299" t="s">
        <v>6240</v>
      </c>
      <c r="Q1488" s="299" t="s">
        <v>38</v>
      </c>
      <c r="R1488" s="299" t="s">
        <v>132</v>
      </c>
      <c r="S1488" s="297" t="s">
        <v>6241</v>
      </c>
      <c r="T1488" s="664" t="s">
        <v>6241</v>
      </c>
      <c r="U1488" s="300">
        <v>18</v>
      </c>
      <c r="V1488" s="300">
        <v>85</v>
      </c>
      <c r="W1488" s="300"/>
      <c r="X1488" s="300"/>
      <c r="Y1488" s="301">
        <f>U1488+V1488</f>
        <v>103</v>
      </c>
      <c r="Z1488" s="302" t="s">
        <v>40</v>
      </c>
      <c r="AA1488" s="303"/>
      <c r="AB1488" s="303"/>
      <c r="AC1488" s="303"/>
      <c r="AD1488" s="303"/>
      <c r="AE1488" s="303"/>
      <c r="AF1488" s="303"/>
      <c r="AG1488" s="303"/>
      <c r="AH1488" s="303"/>
      <c r="AI1488" s="303"/>
      <c r="AJ1488" s="303"/>
      <c r="AK1488" s="303"/>
    </row>
    <row r="1489" spans="1:37" customFormat="1" ht="15" hidden="1">
      <c r="A1489" s="312" t="s">
        <v>26</v>
      </c>
      <c r="B1489" s="313">
        <v>47461205</v>
      </c>
      <c r="C1489" s="312" t="s">
        <v>6242</v>
      </c>
      <c r="D1489" s="312" t="s">
        <v>28</v>
      </c>
      <c r="E1489" s="325" t="s">
        <v>6243</v>
      </c>
      <c r="F1489" s="312">
        <v>990154165</v>
      </c>
      <c r="G1489" s="312" t="s">
        <v>57</v>
      </c>
      <c r="H1489" s="312" t="s">
        <v>645</v>
      </c>
      <c r="I1489" s="312">
        <v>31199</v>
      </c>
      <c r="J1489" s="312" t="s">
        <v>6244</v>
      </c>
      <c r="K1489" s="312" t="s">
        <v>6245</v>
      </c>
      <c r="L1489" s="312" t="s">
        <v>34</v>
      </c>
      <c r="M1489" s="312" t="s">
        <v>35</v>
      </c>
      <c r="N1489" s="312">
        <v>3611</v>
      </c>
      <c r="O1489" s="299" t="s">
        <v>36</v>
      </c>
      <c r="P1489" s="299" t="s">
        <v>66</v>
      </c>
      <c r="Q1489" s="299" t="s">
        <v>38</v>
      </c>
      <c r="R1489" s="299" t="s">
        <v>75</v>
      </c>
      <c r="S1489" s="297" t="s">
        <v>6241</v>
      </c>
      <c r="T1489" s="664" t="s">
        <v>6241</v>
      </c>
      <c r="U1489" s="300">
        <v>18</v>
      </c>
      <c r="V1489" s="300">
        <v>73</v>
      </c>
      <c r="W1489" s="300"/>
      <c r="X1489" s="300"/>
      <c r="Y1489" s="301">
        <f>U1489+V1489</f>
        <v>91</v>
      </c>
      <c r="Z1489" s="302" t="s">
        <v>40</v>
      </c>
      <c r="AA1489" s="303"/>
      <c r="AB1489" s="303"/>
      <c r="AC1489" s="303"/>
      <c r="AD1489" s="303"/>
      <c r="AE1489" s="303"/>
      <c r="AF1489" s="303"/>
      <c r="AG1489" s="303"/>
      <c r="AH1489" s="303"/>
      <c r="AI1489" s="303"/>
      <c r="AJ1489" s="303"/>
      <c r="AK1489" s="303"/>
    </row>
    <row r="1490" spans="1:37" customFormat="1" ht="15" hidden="1">
      <c r="A1490" s="312" t="s">
        <v>26</v>
      </c>
      <c r="B1490" s="313">
        <v>44735869</v>
      </c>
      <c r="C1490" s="312" t="s">
        <v>6246</v>
      </c>
      <c r="D1490" s="312" t="s">
        <v>28</v>
      </c>
      <c r="E1490" s="325" t="s">
        <v>348</v>
      </c>
      <c r="F1490" s="312">
        <v>916209336</v>
      </c>
      <c r="G1490" s="312" t="s">
        <v>70</v>
      </c>
      <c r="H1490" s="312" t="s">
        <v>247</v>
      </c>
      <c r="I1490" s="312">
        <v>55110</v>
      </c>
      <c r="J1490" s="312" t="s">
        <v>349</v>
      </c>
      <c r="K1490" s="312" t="s">
        <v>350</v>
      </c>
      <c r="L1490" s="312" t="s">
        <v>34</v>
      </c>
      <c r="M1490" s="312" t="s">
        <v>35</v>
      </c>
      <c r="N1490" s="312">
        <v>3612</v>
      </c>
      <c r="O1490" s="299" t="s">
        <v>36</v>
      </c>
      <c r="P1490" s="299" t="s">
        <v>4593</v>
      </c>
      <c r="Q1490" s="299" t="s">
        <v>38</v>
      </c>
      <c r="R1490" s="299" t="s">
        <v>39</v>
      </c>
      <c r="S1490" s="297" t="s">
        <v>6241</v>
      </c>
      <c r="T1490" s="664" t="s">
        <v>6241</v>
      </c>
      <c r="U1490" s="300">
        <v>18</v>
      </c>
      <c r="V1490" s="300">
        <v>73</v>
      </c>
      <c r="W1490" s="300"/>
      <c r="X1490" s="300"/>
      <c r="Y1490" s="301">
        <f>U1490+V1490</f>
        <v>91</v>
      </c>
      <c r="Z1490" s="302" t="s">
        <v>40</v>
      </c>
      <c r="AA1490" s="303"/>
      <c r="AB1490" s="303"/>
      <c r="AC1490" s="303"/>
      <c r="AD1490" s="303"/>
      <c r="AE1490" s="303"/>
      <c r="AF1490" s="303"/>
      <c r="AG1490" s="303"/>
      <c r="AH1490" s="303"/>
      <c r="AI1490" s="303"/>
      <c r="AJ1490" s="303"/>
      <c r="AK1490" s="303"/>
    </row>
    <row r="1491" spans="1:37" customFormat="1" ht="15">
      <c r="A1491" s="8" t="s">
        <v>26</v>
      </c>
      <c r="B1491" s="10" t="s">
        <v>6247</v>
      </c>
      <c r="C1491" s="8" t="s">
        <v>6248</v>
      </c>
      <c r="D1491" s="8" t="s">
        <v>28</v>
      </c>
      <c r="E1491" s="103" t="s">
        <v>6249</v>
      </c>
      <c r="F1491" s="5">
        <v>957235282</v>
      </c>
      <c r="G1491" s="5" t="s">
        <v>57</v>
      </c>
      <c r="H1491" s="5" t="s">
        <v>172</v>
      </c>
      <c r="I1491" s="5">
        <v>3290</v>
      </c>
      <c r="J1491" s="5" t="s">
        <v>6250</v>
      </c>
      <c r="K1491" s="5" t="s">
        <v>6251</v>
      </c>
      <c r="L1491" s="8" t="s">
        <v>565</v>
      </c>
      <c r="M1491" s="5" t="s">
        <v>35</v>
      </c>
      <c r="N1491" s="5">
        <v>3319</v>
      </c>
      <c r="O1491" s="5" t="s">
        <v>475</v>
      </c>
      <c r="P1491" s="5"/>
      <c r="Q1491" s="5" t="s">
        <v>567</v>
      </c>
      <c r="R1491" s="5" t="s">
        <v>603</v>
      </c>
      <c r="S1491" s="10" t="s">
        <v>6233</v>
      </c>
      <c r="T1491" s="663" t="s">
        <v>6233</v>
      </c>
      <c r="U1491" s="11">
        <v>1E-3</v>
      </c>
      <c r="V1491" s="11">
        <v>1E-3</v>
      </c>
      <c r="W1491" s="11"/>
      <c r="X1491" s="11"/>
      <c r="Y1491" s="11">
        <v>1E-3</v>
      </c>
      <c r="Z1491" s="6" t="s">
        <v>40</v>
      </c>
    </row>
    <row r="1492" spans="1:37" customFormat="1" ht="15">
      <c r="A1492" s="95" t="s">
        <v>26</v>
      </c>
      <c r="B1492" s="96" t="s">
        <v>1969</v>
      </c>
      <c r="C1492" s="95" t="s">
        <v>5156</v>
      </c>
      <c r="D1492" s="95" t="s">
        <v>28</v>
      </c>
      <c r="E1492" s="101" t="s">
        <v>5157</v>
      </c>
      <c r="F1492" s="19">
        <v>964362477</v>
      </c>
      <c r="G1492" s="19" t="s">
        <v>712</v>
      </c>
      <c r="H1492" s="95" t="s">
        <v>2540</v>
      </c>
      <c r="I1492" s="19"/>
      <c r="J1492" s="19" t="s">
        <v>1971</v>
      </c>
      <c r="K1492" s="19" t="s">
        <v>1972</v>
      </c>
      <c r="L1492" s="95" t="s">
        <v>565</v>
      </c>
      <c r="M1492" s="19" t="s">
        <v>35</v>
      </c>
      <c r="N1492" s="19">
        <v>2444</v>
      </c>
      <c r="O1492" s="19" t="s">
        <v>475</v>
      </c>
      <c r="P1492" s="19"/>
      <c r="Q1492" s="128" t="s">
        <v>1167</v>
      </c>
      <c r="R1492" s="128" t="s">
        <v>6252</v>
      </c>
      <c r="S1492" s="97" t="s">
        <v>6253</v>
      </c>
      <c r="T1492" s="671" t="s">
        <v>6253</v>
      </c>
      <c r="U1492" s="98">
        <v>1E-3</v>
      </c>
      <c r="V1492" s="98">
        <v>1E-3</v>
      </c>
      <c r="W1492" s="98"/>
      <c r="X1492" s="98"/>
      <c r="Y1492" s="98">
        <v>1E-3</v>
      </c>
      <c r="Z1492" s="96" t="s">
        <v>40</v>
      </c>
    </row>
    <row r="1493" spans="1:37" customFormat="1" ht="15">
      <c r="A1493" s="8" t="s">
        <v>26</v>
      </c>
      <c r="B1493" s="6" t="s">
        <v>6254</v>
      </c>
      <c r="C1493" s="8" t="s">
        <v>6255</v>
      </c>
      <c r="D1493" s="8" t="s">
        <v>28</v>
      </c>
      <c r="E1493" s="94" t="s">
        <v>6256</v>
      </c>
      <c r="F1493" s="5">
        <v>984103352</v>
      </c>
      <c r="G1493" s="5" t="s">
        <v>50</v>
      </c>
      <c r="H1493" s="8" t="s">
        <v>454</v>
      </c>
      <c r="I1493" s="5">
        <v>17863</v>
      </c>
      <c r="J1493" s="5" t="s">
        <v>3480</v>
      </c>
      <c r="K1493" s="5" t="s">
        <v>3481</v>
      </c>
      <c r="L1493" s="8" t="s">
        <v>565</v>
      </c>
      <c r="M1493" s="5" t="s">
        <v>35</v>
      </c>
      <c r="N1493" s="5">
        <v>2453</v>
      </c>
      <c r="O1493" s="5" t="s">
        <v>36</v>
      </c>
      <c r="P1493" s="5" t="s">
        <v>1132</v>
      </c>
      <c r="Q1493" s="5" t="s">
        <v>1167</v>
      </c>
      <c r="R1493" s="5" t="s">
        <v>1022</v>
      </c>
      <c r="S1493" s="10" t="s">
        <v>6253</v>
      </c>
      <c r="T1493" s="663" t="s">
        <v>6253</v>
      </c>
      <c r="U1493" s="11">
        <v>25.42</v>
      </c>
      <c r="V1493" s="11">
        <v>100.03</v>
      </c>
      <c r="W1493" s="11"/>
      <c r="X1493" s="11"/>
      <c r="Y1493" s="11">
        <v>125.45</v>
      </c>
      <c r="Z1493" s="6" t="s">
        <v>40</v>
      </c>
    </row>
    <row r="1494" spans="1:37" customFormat="1" ht="15">
      <c r="A1494" s="8" t="s">
        <v>26</v>
      </c>
      <c r="B1494" s="6" t="s">
        <v>6257</v>
      </c>
      <c r="C1494" s="8" t="s">
        <v>6258</v>
      </c>
      <c r="D1494" s="8" t="s">
        <v>28</v>
      </c>
      <c r="E1494" s="94" t="s">
        <v>6259</v>
      </c>
      <c r="F1494" s="5">
        <v>943789948</v>
      </c>
      <c r="G1494" s="5" t="s">
        <v>102</v>
      </c>
      <c r="H1494" s="8" t="s">
        <v>806</v>
      </c>
      <c r="I1494" s="5">
        <v>66500</v>
      </c>
      <c r="J1494" s="5" t="s">
        <v>6260</v>
      </c>
      <c r="K1494" s="5" t="s">
        <v>6261</v>
      </c>
      <c r="L1494" s="8" t="s">
        <v>565</v>
      </c>
      <c r="M1494" s="5" t="s">
        <v>566</v>
      </c>
      <c r="N1494" s="5">
        <v>2455</v>
      </c>
      <c r="O1494" s="5" t="s">
        <v>36</v>
      </c>
      <c r="P1494" s="5" t="s">
        <v>6262</v>
      </c>
      <c r="Q1494" s="5" t="s">
        <v>567</v>
      </c>
      <c r="R1494" s="5" t="s">
        <v>1022</v>
      </c>
      <c r="S1494" s="10" t="s">
        <v>6253</v>
      </c>
      <c r="T1494" s="663" t="s">
        <v>6253</v>
      </c>
      <c r="U1494" s="11">
        <v>25.42</v>
      </c>
      <c r="V1494" s="11">
        <v>87.23</v>
      </c>
      <c r="W1494" s="11"/>
      <c r="X1494" s="11"/>
      <c r="Y1494" s="11">
        <v>112.65</v>
      </c>
      <c r="Z1494" s="6" t="s">
        <v>40</v>
      </c>
    </row>
    <row r="1495" spans="1:37" customFormat="1" ht="15">
      <c r="A1495" s="8" t="s">
        <v>26</v>
      </c>
      <c r="B1495" s="6" t="s">
        <v>6263</v>
      </c>
      <c r="C1495" s="8" t="s">
        <v>6264</v>
      </c>
      <c r="D1495" s="8" t="s">
        <v>28</v>
      </c>
      <c r="E1495" s="53" t="s">
        <v>6265</v>
      </c>
      <c r="F1495" s="5">
        <v>984762318</v>
      </c>
      <c r="G1495" s="5" t="s">
        <v>43</v>
      </c>
      <c r="H1495" s="8" t="s">
        <v>704</v>
      </c>
      <c r="I1495" s="5">
        <v>22742</v>
      </c>
      <c r="J1495" s="5" t="s">
        <v>6266</v>
      </c>
      <c r="K1495" s="5" t="s">
        <v>6267</v>
      </c>
      <c r="L1495" s="8" t="s">
        <v>565</v>
      </c>
      <c r="M1495" s="5" t="s">
        <v>35</v>
      </c>
      <c r="N1495" s="5">
        <v>2456</v>
      </c>
      <c r="O1495" s="5" t="s">
        <v>36</v>
      </c>
      <c r="P1495" s="5" t="s">
        <v>1978</v>
      </c>
      <c r="Q1495" s="15" t="s">
        <v>649</v>
      </c>
      <c r="R1495" s="15" t="s">
        <v>1133</v>
      </c>
      <c r="S1495" s="10" t="s">
        <v>6253</v>
      </c>
      <c r="T1495" s="663" t="s">
        <v>6253</v>
      </c>
      <c r="U1495" s="11">
        <v>25.42</v>
      </c>
      <c r="V1495" s="11">
        <v>117.96</v>
      </c>
      <c r="W1495" s="11"/>
      <c r="X1495" s="11"/>
      <c r="Y1495" s="11">
        <v>143.38</v>
      </c>
      <c r="Z1495" s="6" t="s">
        <v>40</v>
      </c>
    </row>
    <row r="1496" spans="1:37" customFormat="1" ht="15">
      <c r="A1496" s="14" t="s">
        <v>26</v>
      </c>
      <c r="B1496" s="13" t="s">
        <v>1910</v>
      </c>
      <c r="C1496" s="14" t="s">
        <v>6268</v>
      </c>
      <c r="D1496" s="14" t="s">
        <v>28</v>
      </c>
      <c r="E1496" s="504" t="s">
        <v>1912</v>
      </c>
      <c r="F1496" s="15">
        <v>947337754</v>
      </c>
      <c r="G1496" s="15" t="s">
        <v>50</v>
      </c>
      <c r="H1496" s="14" t="s">
        <v>51</v>
      </c>
      <c r="I1496" s="15">
        <v>26343</v>
      </c>
      <c r="J1496" s="15" t="s">
        <v>1913</v>
      </c>
      <c r="K1496" s="15" t="s">
        <v>1914</v>
      </c>
      <c r="L1496" s="14" t="s">
        <v>565</v>
      </c>
      <c r="M1496" s="15" t="s">
        <v>566</v>
      </c>
      <c r="N1496" s="15">
        <v>2458</v>
      </c>
      <c r="O1496" s="15" t="s">
        <v>36</v>
      </c>
      <c r="P1496" s="15" t="s">
        <v>3223</v>
      </c>
      <c r="Q1496" s="15" t="s">
        <v>1167</v>
      </c>
      <c r="R1496" s="15" t="s">
        <v>568</v>
      </c>
      <c r="S1496" s="16" t="s">
        <v>6253</v>
      </c>
      <c r="T1496" s="665" t="s">
        <v>6253</v>
      </c>
      <c r="U1496" s="17">
        <v>25.42</v>
      </c>
      <c r="V1496" s="17">
        <v>97.47</v>
      </c>
      <c r="W1496" s="17"/>
      <c r="X1496" s="17"/>
      <c r="Y1496" s="17">
        <v>122.89</v>
      </c>
      <c r="Z1496" s="13" t="s">
        <v>40</v>
      </c>
    </row>
    <row r="1497" spans="1:37" customFormat="1" ht="15">
      <c r="A1497" s="8" t="s">
        <v>26</v>
      </c>
      <c r="B1497" s="6" t="s">
        <v>6269</v>
      </c>
      <c r="C1497" s="8" t="s">
        <v>6270</v>
      </c>
      <c r="D1497" s="8" t="s">
        <v>28</v>
      </c>
      <c r="E1497" s="94" t="s">
        <v>6271</v>
      </c>
      <c r="F1497" s="5">
        <v>987214206</v>
      </c>
      <c r="G1497" s="5" t="s">
        <v>57</v>
      </c>
      <c r="H1497" s="8" t="s">
        <v>78</v>
      </c>
      <c r="I1497" s="5">
        <v>27423</v>
      </c>
      <c r="J1497" s="5" t="s">
        <v>6272</v>
      </c>
      <c r="K1497" s="5" t="s">
        <v>6273</v>
      </c>
      <c r="L1497" s="8" t="s">
        <v>565</v>
      </c>
      <c r="M1497" s="5" t="s">
        <v>35</v>
      </c>
      <c r="N1497" s="5">
        <v>2459</v>
      </c>
      <c r="O1497" s="5" t="s">
        <v>36</v>
      </c>
      <c r="P1497" s="5" t="s">
        <v>54</v>
      </c>
      <c r="Q1497" s="5" t="s">
        <v>567</v>
      </c>
      <c r="R1497" s="5" t="s">
        <v>1133</v>
      </c>
      <c r="S1497" s="10" t="s">
        <v>6253</v>
      </c>
      <c r="T1497" s="663" t="s">
        <v>6253</v>
      </c>
      <c r="U1497" s="11">
        <v>25.42</v>
      </c>
      <c r="V1497" s="11">
        <v>82.11</v>
      </c>
      <c r="W1497" s="11"/>
      <c r="X1497" s="11"/>
      <c r="Y1497" s="11">
        <v>107.53</v>
      </c>
      <c r="Z1497" s="6" t="s">
        <v>40</v>
      </c>
    </row>
    <row r="1498" spans="1:37" customFormat="1" ht="15">
      <c r="A1498" s="8" t="s">
        <v>26</v>
      </c>
      <c r="B1498" s="10" t="s">
        <v>1397</v>
      </c>
      <c r="C1498" s="8" t="s">
        <v>6274</v>
      </c>
      <c r="D1498" s="8" t="s">
        <v>28</v>
      </c>
      <c r="E1498" s="103" t="s">
        <v>2141</v>
      </c>
      <c r="F1498" s="5">
        <v>970883303</v>
      </c>
      <c r="G1498" s="5" t="s">
        <v>43</v>
      </c>
      <c r="H1498" s="5" t="s">
        <v>271</v>
      </c>
      <c r="I1498" s="5">
        <v>55120</v>
      </c>
      <c r="J1498" s="5" t="s">
        <v>1400</v>
      </c>
      <c r="K1498" s="5" t="s">
        <v>1401</v>
      </c>
      <c r="L1498" s="8" t="s">
        <v>565</v>
      </c>
      <c r="M1498" s="5" t="s">
        <v>35</v>
      </c>
      <c r="N1498" s="5">
        <v>3436</v>
      </c>
      <c r="O1498" s="5" t="s">
        <v>36</v>
      </c>
      <c r="P1498" s="5">
        <v>55000</v>
      </c>
      <c r="Q1498" s="5" t="s">
        <v>649</v>
      </c>
      <c r="R1498" s="5" t="s">
        <v>1483</v>
      </c>
      <c r="S1498" s="10" t="s">
        <v>6275</v>
      </c>
      <c r="T1498" s="663" t="s">
        <v>6275</v>
      </c>
      <c r="U1498" s="11">
        <v>25.42</v>
      </c>
      <c r="V1498" s="11">
        <v>82.11</v>
      </c>
      <c r="W1498" s="11"/>
      <c r="X1498" s="11"/>
      <c r="Y1498" s="11">
        <v>107.53</v>
      </c>
      <c r="Z1498" s="6" t="s">
        <v>40</v>
      </c>
    </row>
    <row r="1499" spans="1:37" customFormat="1" ht="15">
      <c r="A1499" s="527" t="s">
        <v>26</v>
      </c>
      <c r="B1499" s="539" t="s">
        <v>6276</v>
      </c>
      <c r="C1499" s="546" t="s">
        <v>2093</v>
      </c>
      <c r="D1499" s="546" t="s">
        <v>28</v>
      </c>
      <c r="E1499" s="565" t="s">
        <v>6277</v>
      </c>
      <c r="F1499" s="547">
        <v>916127142</v>
      </c>
      <c r="G1499" s="547" t="s">
        <v>70</v>
      </c>
      <c r="H1499" s="547" t="s">
        <v>6278</v>
      </c>
      <c r="I1499" s="547">
        <v>10273</v>
      </c>
      <c r="J1499" s="547" t="s">
        <v>2047</v>
      </c>
      <c r="K1499" s="547" t="s">
        <v>2048</v>
      </c>
      <c r="L1499" s="546" t="s">
        <v>565</v>
      </c>
      <c r="M1499" s="547" t="s">
        <v>35</v>
      </c>
      <c r="N1499" s="547">
        <v>3438</v>
      </c>
      <c r="O1499" s="901" t="s">
        <v>475</v>
      </c>
      <c r="P1499" s="19"/>
      <c r="Q1499" s="19" t="s">
        <v>649</v>
      </c>
      <c r="R1499" s="19" t="s">
        <v>594</v>
      </c>
      <c r="S1499" s="97" t="s">
        <v>6275</v>
      </c>
      <c r="T1499" s="671" t="s">
        <v>6275</v>
      </c>
      <c r="U1499" s="98">
        <v>1E-3</v>
      </c>
      <c r="V1499" s="98">
        <v>1E-3</v>
      </c>
      <c r="W1499" s="98"/>
      <c r="X1499" s="98"/>
      <c r="Y1499" s="98">
        <v>1E-3</v>
      </c>
      <c r="Z1499" s="96" t="s">
        <v>40</v>
      </c>
    </row>
    <row r="1500" spans="1:37" customFormat="1" ht="15">
      <c r="A1500" s="527" t="s">
        <v>26</v>
      </c>
      <c r="B1500" s="539" t="s">
        <v>1910</v>
      </c>
      <c r="C1500" s="546" t="s">
        <v>6279</v>
      </c>
      <c r="D1500" s="546" t="s">
        <v>28</v>
      </c>
      <c r="E1500" s="565" t="s">
        <v>6280</v>
      </c>
      <c r="F1500" s="547">
        <v>947337754</v>
      </c>
      <c r="G1500" s="547" t="s">
        <v>50</v>
      </c>
      <c r="H1500" s="547" t="s">
        <v>51</v>
      </c>
      <c r="I1500" s="547">
        <v>38687</v>
      </c>
      <c r="J1500" s="547" t="s">
        <v>1913</v>
      </c>
      <c r="K1500" s="547" t="s">
        <v>1914</v>
      </c>
      <c r="L1500" s="546" t="s">
        <v>565</v>
      </c>
      <c r="M1500" s="547" t="s">
        <v>35</v>
      </c>
      <c r="N1500" s="547">
        <v>3439</v>
      </c>
      <c r="O1500" s="113" t="s">
        <v>36</v>
      </c>
      <c r="P1500" s="5">
        <v>35000</v>
      </c>
      <c r="Q1500" s="5" t="s">
        <v>649</v>
      </c>
      <c r="R1500" s="5" t="s">
        <v>594</v>
      </c>
      <c r="S1500" s="10" t="s">
        <v>6275</v>
      </c>
      <c r="T1500" s="663" t="s">
        <v>6275</v>
      </c>
      <c r="U1500" s="11">
        <v>25.42</v>
      </c>
      <c r="V1500" s="11">
        <v>76.989999999999995</v>
      </c>
      <c r="W1500" s="11"/>
      <c r="X1500" s="11"/>
      <c r="Y1500" s="11">
        <v>102.41</v>
      </c>
      <c r="Z1500" s="6" t="s">
        <v>40</v>
      </c>
    </row>
    <row r="1501" spans="1:37" customFormat="1" ht="15">
      <c r="A1501" s="527" t="s">
        <v>26</v>
      </c>
      <c r="B1501" s="539" t="s">
        <v>4070</v>
      </c>
      <c r="C1501" s="546" t="s">
        <v>4071</v>
      </c>
      <c r="D1501" s="546" t="s">
        <v>28</v>
      </c>
      <c r="E1501" s="565" t="s">
        <v>1190</v>
      </c>
      <c r="F1501" s="547">
        <v>984745999</v>
      </c>
      <c r="G1501" s="547" t="s">
        <v>70</v>
      </c>
      <c r="H1501" s="547" t="s">
        <v>71</v>
      </c>
      <c r="I1501" s="547">
        <v>35209</v>
      </c>
      <c r="J1501" s="547" t="s">
        <v>4037</v>
      </c>
      <c r="K1501" s="547" t="s">
        <v>4038</v>
      </c>
      <c r="L1501" s="546" t="s">
        <v>565</v>
      </c>
      <c r="M1501" s="547" t="s">
        <v>35</v>
      </c>
      <c r="N1501" s="547">
        <v>3440</v>
      </c>
      <c r="O1501" s="113" t="s">
        <v>36</v>
      </c>
      <c r="P1501" s="5">
        <v>35000</v>
      </c>
      <c r="Q1501" s="5" t="s">
        <v>649</v>
      </c>
      <c r="R1501" s="5" t="s">
        <v>594</v>
      </c>
      <c r="S1501" s="10" t="s">
        <v>6275</v>
      </c>
      <c r="T1501" s="663" t="s">
        <v>6275</v>
      </c>
      <c r="U1501" s="11">
        <v>25.42</v>
      </c>
      <c r="V1501" s="11">
        <v>76.989999999999995</v>
      </c>
      <c r="W1501" s="11"/>
      <c r="X1501" s="11"/>
      <c r="Y1501" s="11">
        <v>102.41</v>
      </c>
      <c r="Z1501" s="6" t="s">
        <v>40</v>
      </c>
    </row>
    <row r="1502" spans="1:37" customFormat="1" ht="15">
      <c r="A1502" s="527" t="s">
        <v>26</v>
      </c>
      <c r="B1502" s="539" t="s">
        <v>3101</v>
      </c>
      <c r="C1502" s="546" t="s">
        <v>6281</v>
      </c>
      <c r="D1502" s="546" t="s">
        <v>28</v>
      </c>
      <c r="E1502" s="565" t="s">
        <v>3103</v>
      </c>
      <c r="F1502" s="547">
        <v>984833905</v>
      </c>
      <c r="G1502" s="547" t="s">
        <v>102</v>
      </c>
      <c r="H1502" s="547" t="s">
        <v>103</v>
      </c>
      <c r="I1502" s="547">
        <v>54917</v>
      </c>
      <c r="J1502" s="547" t="s">
        <v>3104</v>
      </c>
      <c r="K1502" s="547" t="s">
        <v>3105</v>
      </c>
      <c r="L1502" s="546" t="s">
        <v>565</v>
      </c>
      <c r="M1502" s="547" t="s">
        <v>35</v>
      </c>
      <c r="N1502" s="547">
        <v>3441</v>
      </c>
      <c r="O1502" s="113" t="s">
        <v>36</v>
      </c>
      <c r="P1502" s="5">
        <v>55000</v>
      </c>
      <c r="Q1502" s="5" t="s">
        <v>649</v>
      </c>
      <c r="R1502" s="5" t="s">
        <v>594</v>
      </c>
      <c r="S1502" s="10" t="s">
        <v>6275</v>
      </c>
      <c r="T1502" s="663" t="s">
        <v>6275</v>
      </c>
      <c r="U1502" s="11">
        <v>25.42</v>
      </c>
      <c r="V1502" s="11">
        <v>71.87</v>
      </c>
      <c r="W1502" s="11"/>
      <c r="X1502" s="11"/>
      <c r="Y1502" s="11">
        <v>97.29</v>
      </c>
      <c r="Z1502" s="6" t="s">
        <v>40</v>
      </c>
    </row>
    <row r="1503" spans="1:37" customFormat="1" ht="15">
      <c r="A1503" s="527" t="s">
        <v>26</v>
      </c>
      <c r="B1503" s="535" t="s">
        <v>2056</v>
      </c>
      <c r="C1503" s="546" t="s">
        <v>2057</v>
      </c>
      <c r="D1503" s="546" t="s">
        <v>28</v>
      </c>
      <c r="E1503" s="558" t="s">
        <v>6282</v>
      </c>
      <c r="F1503" s="547">
        <v>984907654</v>
      </c>
      <c r="G1503" s="547" t="s">
        <v>43</v>
      </c>
      <c r="H1503" s="546">
        <v>3</v>
      </c>
      <c r="I1503" s="547">
        <v>102501</v>
      </c>
      <c r="J1503" s="547" t="s">
        <v>2059</v>
      </c>
      <c r="K1503" s="547" t="s">
        <v>2060</v>
      </c>
      <c r="L1503" s="546" t="s">
        <v>565</v>
      </c>
      <c r="M1503" s="547" t="s">
        <v>566</v>
      </c>
      <c r="N1503" s="547">
        <v>2579</v>
      </c>
      <c r="O1503" s="113" t="s">
        <v>40</v>
      </c>
      <c r="P1503" s="5"/>
      <c r="Q1503" s="5" t="s">
        <v>567</v>
      </c>
      <c r="R1503" s="5" t="s">
        <v>568</v>
      </c>
      <c r="S1503" s="10" t="s">
        <v>6283</v>
      </c>
      <c r="T1503" s="663" t="s">
        <v>6283</v>
      </c>
      <c r="U1503" s="11">
        <v>25.42</v>
      </c>
      <c r="V1503" s="11">
        <v>107.58</v>
      </c>
      <c r="W1503" s="11"/>
      <c r="X1503" s="11"/>
      <c r="Y1503" s="11">
        <v>133</v>
      </c>
      <c r="Z1503" s="6" t="s">
        <v>40</v>
      </c>
    </row>
    <row r="1504" spans="1:37" customFormat="1" ht="15">
      <c r="A1504" s="527" t="s">
        <v>26</v>
      </c>
      <c r="B1504" s="535" t="s">
        <v>6284</v>
      </c>
      <c r="C1504" s="546" t="s">
        <v>6285</v>
      </c>
      <c r="D1504" s="546" t="s">
        <v>28</v>
      </c>
      <c r="E1504" s="558" t="s">
        <v>6286</v>
      </c>
      <c r="F1504" s="547">
        <v>945775421</v>
      </c>
      <c r="G1504" s="547" t="s">
        <v>102</v>
      </c>
      <c r="H1504" s="546" t="s">
        <v>4770</v>
      </c>
      <c r="I1504" s="547">
        <v>5435</v>
      </c>
      <c r="J1504" s="547" t="s">
        <v>6287</v>
      </c>
      <c r="K1504" s="547" t="s">
        <v>6288</v>
      </c>
      <c r="L1504" s="546" t="s">
        <v>565</v>
      </c>
      <c r="M1504" s="547" t="s">
        <v>566</v>
      </c>
      <c r="N1504" s="547">
        <v>2581</v>
      </c>
      <c r="O1504" s="113" t="s">
        <v>36</v>
      </c>
      <c r="P1504" s="5" t="s">
        <v>1434</v>
      </c>
      <c r="Q1504" s="5" t="s">
        <v>567</v>
      </c>
      <c r="R1504" s="5" t="s">
        <v>1133</v>
      </c>
      <c r="S1504" s="10" t="s">
        <v>6283</v>
      </c>
      <c r="T1504" s="663" t="s">
        <v>6283</v>
      </c>
      <c r="U1504" s="11">
        <v>25.42</v>
      </c>
      <c r="V1504" s="11">
        <v>100.03</v>
      </c>
      <c r="W1504" s="11"/>
      <c r="X1504" s="11"/>
      <c r="Y1504" s="11">
        <v>125.45</v>
      </c>
      <c r="Z1504" s="6" t="s">
        <v>40</v>
      </c>
    </row>
    <row r="1505" spans="1:37" customFormat="1" ht="15">
      <c r="A1505" s="527" t="s">
        <v>26</v>
      </c>
      <c r="B1505" s="539" t="s">
        <v>5657</v>
      </c>
      <c r="C1505" s="539" t="s">
        <v>6289</v>
      </c>
      <c r="D1505" s="539" t="s">
        <v>28</v>
      </c>
      <c r="E1505" s="782" t="s">
        <v>6290</v>
      </c>
      <c r="F1505" s="539" t="s">
        <v>6291</v>
      </c>
      <c r="G1505" s="539" t="s">
        <v>43</v>
      </c>
      <c r="H1505" s="539" t="s">
        <v>271</v>
      </c>
      <c r="I1505" s="539" t="s">
        <v>6292</v>
      </c>
      <c r="J1505" s="539" t="s">
        <v>3695</v>
      </c>
      <c r="K1505" s="539" t="s">
        <v>3696</v>
      </c>
      <c r="L1505" s="546" t="s">
        <v>565</v>
      </c>
      <c r="M1505" s="539"/>
      <c r="N1505" s="539" t="s">
        <v>6293</v>
      </c>
      <c r="O1505" s="51" t="s">
        <v>36</v>
      </c>
      <c r="P1505" s="10" t="s">
        <v>6294</v>
      </c>
      <c r="Q1505" s="5" t="s">
        <v>649</v>
      </c>
      <c r="R1505" s="5" t="s">
        <v>568</v>
      </c>
      <c r="S1505" s="10" t="s">
        <v>6295</v>
      </c>
      <c r="T1505" s="663" t="s">
        <v>6295</v>
      </c>
      <c r="U1505" s="186">
        <v>25.42</v>
      </c>
      <c r="V1505" s="186">
        <v>82.11</v>
      </c>
      <c r="W1505" s="186"/>
      <c r="X1505" s="186"/>
      <c r="Y1505" s="11">
        <v>107.53</v>
      </c>
      <c r="Z1505" s="6" t="s">
        <v>40</v>
      </c>
    </row>
    <row r="1506" spans="1:37" customFormat="1" ht="15">
      <c r="A1506" s="527" t="s">
        <v>26</v>
      </c>
      <c r="B1506" s="539" t="s">
        <v>6296</v>
      </c>
      <c r="C1506" s="539" t="s">
        <v>6297</v>
      </c>
      <c r="D1506" s="539" t="s">
        <v>28</v>
      </c>
      <c r="E1506" s="782" t="s">
        <v>6298</v>
      </c>
      <c r="F1506" s="539" t="s">
        <v>6299</v>
      </c>
      <c r="G1506" s="539" t="s">
        <v>102</v>
      </c>
      <c r="H1506" s="539" t="s">
        <v>103</v>
      </c>
      <c r="I1506" s="539" t="s">
        <v>6300</v>
      </c>
      <c r="J1506" s="539" t="s">
        <v>6301</v>
      </c>
      <c r="K1506" s="539" t="s">
        <v>6302</v>
      </c>
      <c r="L1506" s="546" t="s">
        <v>565</v>
      </c>
      <c r="M1506" s="539" t="s">
        <v>35</v>
      </c>
      <c r="N1506" s="539" t="s">
        <v>6303</v>
      </c>
      <c r="O1506" s="51" t="s">
        <v>36</v>
      </c>
      <c r="P1506" s="10" t="s">
        <v>5598</v>
      </c>
      <c r="Q1506" s="5" t="s">
        <v>567</v>
      </c>
      <c r="R1506" s="5" t="s">
        <v>594</v>
      </c>
      <c r="S1506" s="10" t="s">
        <v>6295</v>
      </c>
      <c r="T1506" s="663" t="s">
        <v>6295</v>
      </c>
      <c r="U1506" s="186">
        <v>25.42</v>
      </c>
      <c r="V1506" s="186">
        <v>71.87</v>
      </c>
      <c r="W1506" s="186"/>
      <c r="X1506" s="186"/>
      <c r="Y1506" s="186">
        <v>97.29</v>
      </c>
      <c r="Z1506" s="10" t="s">
        <v>40</v>
      </c>
    </row>
    <row r="1507" spans="1:37" customFormat="1" ht="15">
      <c r="A1507" s="527" t="s">
        <v>26</v>
      </c>
      <c r="B1507" s="539" t="s">
        <v>5620</v>
      </c>
      <c r="C1507" s="539" t="s">
        <v>6304</v>
      </c>
      <c r="D1507" s="539" t="s">
        <v>28</v>
      </c>
      <c r="E1507" s="782" t="s">
        <v>5622</v>
      </c>
      <c r="F1507" s="539" t="s">
        <v>6305</v>
      </c>
      <c r="G1507" s="539" t="s">
        <v>102</v>
      </c>
      <c r="H1507" s="539" t="s">
        <v>4770</v>
      </c>
      <c r="I1507" s="539" t="s">
        <v>6306</v>
      </c>
      <c r="J1507" s="539" t="s">
        <v>1903</v>
      </c>
      <c r="K1507" s="539" t="s">
        <v>1904</v>
      </c>
      <c r="L1507" s="546" t="s">
        <v>565</v>
      </c>
      <c r="M1507" s="539" t="s">
        <v>35</v>
      </c>
      <c r="N1507" s="539" t="s">
        <v>6307</v>
      </c>
      <c r="O1507" s="51" t="s">
        <v>475</v>
      </c>
      <c r="P1507" s="10"/>
      <c r="Q1507" s="5" t="s">
        <v>567</v>
      </c>
      <c r="R1507" s="5" t="s">
        <v>568</v>
      </c>
      <c r="S1507" s="10" t="s">
        <v>6295</v>
      </c>
      <c r="T1507" s="663" t="s">
        <v>6295</v>
      </c>
      <c r="U1507" s="186">
        <v>1E-3</v>
      </c>
      <c r="V1507" s="186">
        <v>1E-3</v>
      </c>
      <c r="W1507" s="186"/>
      <c r="X1507" s="186"/>
      <c r="Y1507" s="186">
        <v>1E-3</v>
      </c>
      <c r="Z1507" s="10" t="s">
        <v>40</v>
      </c>
    </row>
    <row r="1508" spans="1:37" customFormat="1" ht="15">
      <c r="A1508" s="527" t="s">
        <v>26</v>
      </c>
      <c r="B1508" s="539" t="s">
        <v>1290</v>
      </c>
      <c r="C1508" s="539" t="s">
        <v>1291</v>
      </c>
      <c r="D1508" s="546" t="s">
        <v>28</v>
      </c>
      <c r="E1508" s="565" t="s">
        <v>6308</v>
      </c>
      <c r="F1508" s="547">
        <v>984844254</v>
      </c>
      <c r="G1508" s="547" t="s">
        <v>57</v>
      </c>
      <c r="H1508" s="547" t="s">
        <v>78</v>
      </c>
      <c r="I1508" s="547">
        <v>15144</v>
      </c>
      <c r="J1508" s="547" t="s">
        <v>1293</v>
      </c>
      <c r="K1508" s="547" t="s">
        <v>1294</v>
      </c>
      <c r="L1508" s="546" t="s">
        <v>565</v>
      </c>
      <c r="M1508" s="547" t="s">
        <v>566</v>
      </c>
      <c r="N1508" s="547">
        <v>3787</v>
      </c>
      <c r="O1508" s="113" t="s">
        <v>36</v>
      </c>
      <c r="P1508" s="5">
        <v>15000</v>
      </c>
      <c r="Q1508" s="5" t="s">
        <v>567</v>
      </c>
      <c r="R1508" s="5" t="s">
        <v>594</v>
      </c>
      <c r="S1508" s="10" t="s">
        <v>5964</v>
      </c>
      <c r="T1508" s="663" t="s">
        <v>5964</v>
      </c>
      <c r="U1508" s="11">
        <v>25.42</v>
      </c>
      <c r="V1508" s="186">
        <v>82.11</v>
      </c>
      <c r="W1508" s="186"/>
      <c r="X1508" s="186"/>
      <c r="Y1508" s="11">
        <v>107.53</v>
      </c>
      <c r="Z1508" s="6" t="s">
        <v>40</v>
      </c>
    </row>
    <row r="1509" spans="1:37" customFormat="1" ht="15">
      <c r="A1509" s="527" t="s">
        <v>26</v>
      </c>
      <c r="B1509" s="539" t="s">
        <v>6309</v>
      </c>
      <c r="C1509" s="546" t="s">
        <v>6310</v>
      </c>
      <c r="D1509" s="546" t="s">
        <v>28</v>
      </c>
      <c r="E1509" s="567" t="s">
        <v>1810</v>
      </c>
      <c r="F1509" s="547">
        <v>946615343</v>
      </c>
      <c r="G1509" s="547" t="s">
        <v>43</v>
      </c>
      <c r="H1509" s="547" t="s">
        <v>491</v>
      </c>
      <c r="I1509" s="547">
        <v>4790</v>
      </c>
      <c r="J1509" s="547" t="s">
        <v>6311</v>
      </c>
      <c r="K1509" s="547" t="s">
        <v>6312</v>
      </c>
      <c r="L1509" s="546" t="s">
        <v>565</v>
      </c>
      <c r="M1509" s="547" t="s">
        <v>566</v>
      </c>
      <c r="N1509" s="547">
        <v>3788</v>
      </c>
      <c r="O1509" s="113" t="s">
        <v>36</v>
      </c>
      <c r="P1509" s="5">
        <v>5000</v>
      </c>
      <c r="Q1509" s="5" t="s">
        <v>649</v>
      </c>
      <c r="R1509" s="5" t="s">
        <v>865</v>
      </c>
      <c r="S1509" s="10" t="s">
        <v>5964</v>
      </c>
      <c r="T1509" s="663" t="s">
        <v>5964</v>
      </c>
      <c r="U1509" s="11">
        <v>25.42</v>
      </c>
      <c r="V1509" s="186">
        <v>82.11</v>
      </c>
      <c r="W1509" s="186"/>
      <c r="X1509" s="186"/>
      <c r="Y1509" s="11">
        <v>107.53</v>
      </c>
      <c r="Z1509" s="6" t="s">
        <v>40</v>
      </c>
    </row>
    <row r="1510" spans="1:37" customFormat="1" ht="15">
      <c r="A1510" s="527" t="s">
        <v>26</v>
      </c>
      <c r="B1510" s="539" t="s">
        <v>6313</v>
      </c>
      <c r="C1510" s="546" t="s">
        <v>6314</v>
      </c>
      <c r="D1510" s="546" t="s">
        <v>28</v>
      </c>
      <c r="E1510" s="565" t="s">
        <v>6315</v>
      </c>
      <c r="F1510" s="547">
        <v>984850302</v>
      </c>
      <c r="G1510" s="547" t="s">
        <v>70</v>
      </c>
      <c r="H1510" s="547" t="s">
        <v>290</v>
      </c>
      <c r="I1510" s="547">
        <v>4933</v>
      </c>
      <c r="J1510" s="547" t="s">
        <v>6316</v>
      </c>
      <c r="K1510" s="547" t="s">
        <v>6317</v>
      </c>
      <c r="L1510" s="546" t="s">
        <v>565</v>
      </c>
      <c r="M1510" s="547" t="s">
        <v>566</v>
      </c>
      <c r="N1510" s="547">
        <v>3789</v>
      </c>
      <c r="O1510" s="113" t="s">
        <v>36</v>
      </c>
      <c r="P1510" s="5">
        <v>5000</v>
      </c>
      <c r="Q1510" s="5" t="s">
        <v>567</v>
      </c>
      <c r="R1510" s="5" t="s">
        <v>865</v>
      </c>
      <c r="S1510" s="10" t="s">
        <v>5964</v>
      </c>
      <c r="T1510" s="663" t="s">
        <v>5964</v>
      </c>
      <c r="U1510" s="11">
        <v>32.200000000000003</v>
      </c>
      <c r="V1510" s="186">
        <v>108.62</v>
      </c>
      <c r="W1510" s="186"/>
      <c r="X1510" s="186"/>
      <c r="Y1510" s="11">
        <v>140.82</v>
      </c>
      <c r="Z1510" s="6" t="s">
        <v>40</v>
      </c>
    </row>
    <row r="1511" spans="1:37" customFormat="1" ht="15">
      <c r="A1511" s="527" t="s">
        <v>26</v>
      </c>
      <c r="B1511" s="539" t="s">
        <v>2260</v>
      </c>
      <c r="C1511" s="546" t="s">
        <v>2261</v>
      </c>
      <c r="D1511" s="546" t="s">
        <v>28</v>
      </c>
      <c r="E1511" s="565" t="s">
        <v>2832</v>
      </c>
      <c r="F1511" s="547">
        <v>954759834</v>
      </c>
      <c r="G1511" s="547" t="s">
        <v>30</v>
      </c>
      <c r="H1511" s="547" t="s">
        <v>436</v>
      </c>
      <c r="I1511" s="547">
        <v>10000</v>
      </c>
      <c r="J1511" s="547" t="s">
        <v>2262</v>
      </c>
      <c r="K1511" s="547" t="s">
        <v>2263</v>
      </c>
      <c r="L1511" s="546" t="s">
        <v>565</v>
      </c>
      <c r="M1511" s="547" t="s">
        <v>566</v>
      </c>
      <c r="N1511" s="547">
        <v>3790</v>
      </c>
      <c r="O1511" s="113" t="s">
        <v>36</v>
      </c>
      <c r="P1511" s="5">
        <v>10000</v>
      </c>
      <c r="Q1511" s="5" t="s">
        <v>567</v>
      </c>
      <c r="R1511" s="5" t="s">
        <v>594</v>
      </c>
      <c r="S1511" s="10" t="s">
        <v>5964</v>
      </c>
      <c r="T1511" s="663" t="s">
        <v>5964</v>
      </c>
      <c r="U1511" s="11">
        <v>25.42</v>
      </c>
      <c r="V1511" s="186">
        <v>76.989999999999995</v>
      </c>
      <c r="W1511" s="186"/>
      <c r="X1511" s="186"/>
      <c r="Y1511" s="11">
        <v>102.41</v>
      </c>
      <c r="Z1511" s="6" t="s">
        <v>40</v>
      </c>
    </row>
    <row r="1512" spans="1:37" customFormat="1" ht="15" hidden="1">
      <c r="A1512" s="525" t="s">
        <v>26</v>
      </c>
      <c r="B1512" s="534" t="s">
        <v>6318</v>
      </c>
      <c r="C1512" s="545" t="s">
        <v>6319</v>
      </c>
      <c r="D1512" s="545" t="s">
        <v>28</v>
      </c>
      <c r="E1512" s="556" t="s">
        <v>6320</v>
      </c>
      <c r="F1512" s="580">
        <v>951031651</v>
      </c>
      <c r="G1512" s="580" t="s">
        <v>57</v>
      </c>
      <c r="H1512" s="580" t="s">
        <v>1031</v>
      </c>
      <c r="I1512" s="580">
        <v>50482</v>
      </c>
      <c r="J1512" s="580" t="s">
        <v>6321</v>
      </c>
      <c r="K1512" s="580" t="s">
        <v>6322</v>
      </c>
      <c r="L1512" s="545" t="s">
        <v>34</v>
      </c>
      <c r="M1512" s="580" t="s">
        <v>35</v>
      </c>
      <c r="N1512" s="580">
        <v>3379</v>
      </c>
      <c r="O1512" s="518" t="s">
        <v>36</v>
      </c>
      <c r="P1512" s="299">
        <v>50000</v>
      </c>
      <c r="Q1512" s="299" t="s">
        <v>38</v>
      </c>
      <c r="R1512" s="299" t="s">
        <v>1627</v>
      </c>
      <c r="S1512" s="297" t="s">
        <v>6323</v>
      </c>
      <c r="T1512" s="664" t="s">
        <v>6323</v>
      </c>
      <c r="U1512" s="300">
        <v>18</v>
      </c>
      <c r="V1512" s="300">
        <v>73</v>
      </c>
      <c r="W1512" s="300"/>
      <c r="X1512" s="300"/>
      <c r="Y1512" s="301">
        <f>U1512+V1512</f>
        <v>91</v>
      </c>
      <c r="Z1512" s="302" t="s">
        <v>40</v>
      </c>
      <c r="AA1512" s="303"/>
      <c r="AB1512" s="303"/>
      <c r="AC1512" s="303"/>
      <c r="AD1512" s="303"/>
      <c r="AE1512" s="303"/>
      <c r="AF1512" s="303"/>
      <c r="AG1512" s="303"/>
      <c r="AH1512" s="303"/>
      <c r="AI1512" s="303"/>
      <c r="AJ1512" s="303"/>
      <c r="AK1512" s="303"/>
    </row>
    <row r="1513" spans="1:37" customFormat="1" ht="15" hidden="1">
      <c r="A1513" s="525" t="s">
        <v>26</v>
      </c>
      <c r="B1513" s="534" t="s">
        <v>6324</v>
      </c>
      <c r="C1513" s="545" t="s">
        <v>6325</v>
      </c>
      <c r="D1513" s="545" t="s">
        <v>28</v>
      </c>
      <c r="E1513" s="556" t="s">
        <v>4320</v>
      </c>
      <c r="F1513" s="580">
        <v>996265258</v>
      </c>
      <c r="G1513" s="580" t="s">
        <v>30</v>
      </c>
      <c r="H1513" s="580" t="s">
        <v>511</v>
      </c>
      <c r="I1513" s="580">
        <v>10711</v>
      </c>
      <c r="J1513" s="580" t="s">
        <v>2684</v>
      </c>
      <c r="K1513" s="580" t="s">
        <v>6326</v>
      </c>
      <c r="L1513" s="545" t="s">
        <v>34</v>
      </c>
      <c r="M1513" s="580" t="s">
        <v>35</v>
      </c>
      <c r="N1513" s="580">
        <v>3380</v>
      </c>
      <c r="O1513" s="518" t="s">
        <v>36</v>
      </c>
      <c r="P1513" s="299">
        <v>10000</v>
      </c>
      <c r="Q1513" s="299" t="s">
        <v>38</v>
      </c>
      <c r="R1513" s="299" t="s">
        <v>4861</v>
      </c>
      <c r="S1513" s="297" t="s">
        <v>6323</v>
      </c>
      <c r="T1513" s="664" t="s">
        <v>6323</v>
      </c>
      <c r="U1513" s="300">
        <v>18</v>
      </c>
      <c r="V1513" s="300">
        <v>73</v>
      </c>
      <c r="W1513" s="300"/>
      <c r="X1513" s="300"/>
      <c r="Y1513" s="301">
        <f>U1513+V1513</f>
        <v>91</v>
      </c>
      <c r="Z1513" s="302" t="s">
        <v>40</v>
      </c>
      <c r="AA1513" s="303"/>
      <c r="AB1513" s="303"/>
      <c r="AC1513" s="303"/>
      <c r="AD1513" s="303"/>
      <c r="AE1513" s="303"/>
      <c r="AF1513" s="303"/>
      <c r="AG1513" s="303"/>
      <c r="AH1513" s="303"/>
      <c r="AI1513" s="303"/>
      <c r="AJ1513" s="303"/>
      <c r="AK1513" s="303"/>
    </row>
    <row r="1514" spans="1:37" customFormat="1" ht="15">
      <c r="A1514" s="527" t="s">
        <v>26</v>
      </c>
      <c r="B1514" s="539" t="s">
        <v>5458</v>
      </c>
      <c r="C1514" s="546" t="s">
        <v>5459</v>
      </c>
      <c r="D1514" s="546" t="s">
        <v>28</v>
      </c>
      <c r="E1514" s="567" t="s">
        <v>836</v>
      </c>
      <c r="F1514" s="547">
        <v>974881765</v>
      </c>
      <c r="G1514" s="547" t="s">
        <v>50</v>
      </c>
      <c r="H1514" s="547" t="s">
        <v>51</v>
      </c>
      <c r="I1514" s="547">
        <v>30749</v>
      </c>
      <c r="J1514" s="547" t="s">
        <v>3497</v>
      </c>
      <c r="K1514" s="547" t="s">
        <v>3498</v>
      </c>
      <c r="L1514" s="546" t="s">
        <v>565</v>
      </c>
      <c r="M1514" s="547" t="s">
        <v>35</v>
      </c>
      <c r="N1514" s="547">
        <v>3791</v>
      </c>
      <c r="O1514" s="113" t="s">
        <v>40</v>
      </c>
      <c r="P1514" s="5"/>
      <c r="Q1514" s="5" t="s">
        <v>649</v>
      </c>
      <c r="R1514" s="5" t="s">
        <v>865</v>
      </c>
      <c r="S1514" s="10" t="s">
        <v>5964</v>
      </c>
      <c r="T1514" s="663" t="s">
        <v>5964</v>
      </c>
      <c r="U1514" s="11">
        <v>25.42</v>
      </c>
      <c r="V1514" s="186">
        <v>76.989999999999995</v>
      </c>
      <c r="W1514" s="186"/>
      <c r="X1514" s="186"/>
      <c r="Y1514" s="11">
        <v>102.41</v>
      </c>
      <c r="Z1514" s="6" t="s">
        <v>40</v>
      </c>
    </row>
    <row r="1515" spans="1:37" customFormat="1" ht="15">
      <c r="A1515" s="527" t="s">
        <v>26</v>
      </c>
      <c r="B1515" s="539" t="s">
        <v>673</v>
      </c>
      <c r="C1515" s="546" t="s">
        <v>674</v>
      </c>
      <c r="D1515" s="546" t="s">
        <v>28</v>
      </c>
      <c r="E1515" s="565" t="s">
        <v>6327</v>
      </c>
      <c r="F1515" s="547">
        <v>915052270</v>
      </c>
      <c r="G1515" s="547" t="s">
        <v>70</v>
      </c>
      <c r="H1515" s="547" t="s">
        <v>71</v>
      </c>
      <c r="I1515" s="547">
        <v>46015</v>
      </c>
      <c r="J1515" s="547" t="s">
        <v>678</v>
      </c>
      <c r="K1515" s="547" t="s">
        <v>679</v>
      </c>
      <c r="L1515" s="546" t="s">
        <v>565</v>
      </c>
      <c r="M1515" s="547" t="s">
        <v>566</v>
      </c>
      <c r="N1515" s="547">
        <v>3793</v>
      </c>
      <c r="O1515" s="113" t="s">
        <v>36</v>
      </c>
      <c r="P1515" s="5">
        <v>45000</v>
      </c>
      <c r="Q1515" s="5" t="s">
        <v>567</v>
      </c>
      <c r="R1515" s="5" t="s">
        <v>865</v>
      </c>
      <c r="S1515" s="10" t="s">
        <v>5964</v>
      </c>
      <c r="T1515" s="663" t="s">
        <v>5964</v>
      </c>
      <c r="U1515" s="11">
        <v>25.42</v>
      </c>
      <c r="V1515" s="186">
        <v>76.989999999999995</v>
      </c>
      <c r="W1515" s="186"/>
      <c r="X1515" s="186"/>
      <c r="Y1515" s="11">
        <v>102.41</v>
      </c>
      <c r="Z1515" s="6" t="s">
        <v>40</v>
      </c>
    </row>
    <row r="1516" spans="1:37" customFormat="1" ht="15">
      <c r="A1516" s="527" t="s">
        <v>26</v>
      </c>
      <c r="B1516" s="539" t="s">
        <v>5226</v>
      </c>
      <c r="C1516" s="546" t="s">
        <v>5227</v>
      </c>
      <c r="D1516" s="546" t="s">
        <v>28</v>
      </c>
      <c r="E1516" s="567" t="s">
        <v>5228</v>
      </c>
      <c r="F1516" s="547">
        <v>994950956</v>
      </c>
      <c r="G1516" s="547" t="s">
        <v>70</v>
      </c>
      <c r="H1516" s="547" t="s">
        <v>247</v>
      </c>
      <c r="I1516" s="547">
        <v>41385</v>
      </c>
      <c r="J1516" s="547" t="s">
        <v>5229</v>
      </c>
      <c r="K1516" s="547" t="s">
        <v>5230</v>
      </c>
      <c r="L1516" s="546" t="s">
        <v>565</v>
      </c>
      <c r="M1516" s="546" t="s">
        <v>566</v>
      </c>
      <c r="N1516" s="547">
        <v>3927</v>
      </c>
      <c r="O1516" s="113" t="s">
        <v>40</v>
      </c>
      <c r="P1516" s="5"/>
      <c r="Q1516" s="5" t="s">
        <v>567</v>
      </c>
      <c r="R1516" s="5" t="s">
        <v>594</v>
      </c>
      <c r="S1516" s="10" t="s">
        <v>5987</v>
      </c>
      <c r="T1516" s="663" t="s">
        <v>5987</v>
      </c>
      <c r="U1516" s="186">
        <v>1E-3</v>
      </c>
      <c r="V1516" s="186">
        <v>1E-3</v>
      </c>
      <c r="W1516" s="186"/>
      <c r="X1516" s="186"/>
      <c r="Y1516" s="186">
        <v>1E-3</v>
      </c>
      <c r="Z1516" s="6" t="s">
        <v>40</v>
      </c>
    </row>
    <row r="1517" spans="1:37" customFormat="1" ht="15">
      <c r="A1517" s="527" t="s">
        <v>26</v>
      </c>
      <c r="B1517" s="539" t="s">
        <v>6328</v>
      </c>
      <c r="C1517" s="546" t="s">
        <v>6329</v>
      </c>
      <c r="D1517" s="546" t="s">
        <v>28</v>
      </c>
      <c r="E1517" s="567" t="s">
        <v>6330</v>
      </c>
      <c r="F1517" s="547">
        <v>975182947</v>
      </c>
      <c r="G1517" s="547" t="s">
        <v>50</v>
      </c>
      <c r="H1517" s="547" t="s">
        <v>581</v>
      </c>
      <c r="I1517" s="547">
        <v>30102</v>
      </c>
      <c r="J1517" s="547" t="s">
        <v>6331</v>
      </c>
      <c r="K1517" s="547" t="s">
        <v>6332</v>
      </c>
      <c r="L1517" s="546" t="s">
        <v>565</v>
      </c>
      <c r="M1517" s="546" t="s">
        <v>566</v>
      </c>
      <c r="N1517" s="547">
        <v>3928</v>
      </c>
      <c r="O1517" s="113" t="s">
        <v>36</v>
      </c>
      <c r="P1517" s="5">
        <v>30000</v>
      </c>
      <c r="Q1517" s="5" t="s">
        <v>567</v>
      </c>
      <c r="R1517" s="5" t="s">
        <v>865</v>
      </c>
      <c r="S1517" s="10" t="s">
        <v>5987</v>
      </c>
      <c r="T1517" s="663" t="s">
        <v>5987</v>
      </c>
      <c r="U1517" s="694">
        <v>25.42</v>
      </c>
      <c r="V1517" s="186">
        <v>76.989999999999995</v>
      </c>
      <c r="W1517" s="186"/>
      <c r="X1517" s="186"/>
      <c r="Y1517" s="11">
        <v>102.41</v>
      </c>
      <c r="Z1517" s="6" t="s">
        <v>40</v>
      </c>
    </row>
    <row r="1518" spans="1:37" customFormat="1" ht="15">
      <c r="A1518" s="527" t="s">
        <v>26</v>
      </c>
      <c r="B1518" s="539" t="s">
        <v>6333</v>
      </c>
      <c r="C1518" s="546" t="s">
        <v>6334</v>
      </c>
      <c r="D1518" s="546" t="s">
        <v>28</v>
      </c>
      <c r="E1518" s="567" t="s">
        <v>620</v>
      </c>
      <c r="F1518" s="547">
        <v>946749699</v>
      </c>
      <c r="G1518" s="547" t="s">
        <v>30</v>
      </c>
      <c r="H1518" s="547" t="s">
        <v>83</v>
      </c>
      <c r="I1518" s="547">
        <v>4992</v>
      </c>
      <c r="J1518" s="547" t="s">
        <v>6335</v>
      </c>
      <c r="K1518" s="547" t="s">
        <v>6336</v>
      </c>
      <c r="L1518" s="546" t="s">
        <v>565</v>
      </c>
      <c r="M1518" s="546" t="s">
        <v>566</v>
      </c>
      <c r="N1518" s="547">
        <v>3929</v>
      </c>
      <c r="O1518" s="113" t="s">
        <v>36</v>
      </c>
      <c r="P1518" s="5">
        <v>5000</v>
      </c>
      <c r="Q1518" s="5" t="s">
        <v>567</v>
      </c>
      <c r="R1518" s="5" t="s">
        <v>883</v>
      </c>
      <c r="S1518" s="10" t="s">
        <v>5987</v>
      </c>
      <c r="T1518" s="663" t="s">
        <v>5987</v>
      </c>
      <c r="U1518" s="694">
        <v>25.42</v>
      </c>
      <c r="V1518" s="186">
        <v>76.989999999999995</v>
      </c>
      <c r="W1518" s="186"/>
      <c r="X1518" s="186"/>
      <c r="Y1518" s="11">
        <v>102.41</v>
      </c>
      <c r="Z1518" s="6" t="s">
        <v>40</v>
      </c>
    </row>
    <row r="1519" spans="1:37" customFormat="1" ht="15">
      <c r="A1519" s="527" t="s">
        <v>26</v>
      </c>
      <c r="B1519" s="539" t="s">
        <v>3291</v>
      </c>
      <c r="C1519" s="546" t="s">
        <v>6337</v>
      </c>
      <c r="D1519" s="546" t="s">
        <v>28</v>
      </c>
      <c r="E1519" s="567" t="s">
        <v>6338</v>
      </c>
      <c r="F1519" s="547">
        <v>958349949</v>
      </c>
      <c r="G1519" s="547" t="s">
        <v>102</v>
      </c>
      <c r="H1519" s="547" t="s">
        <v>1287</v>
      </c>
      <c r="I1519" s="547">
        <v>50400</v>
      </c>
      <c r="J1519" s="547" t="s">
        <v>3293</v>
      </c>
      <c r="K1519" s="547" t="s">
        <v>3294</v>
      </c>
      <c r="L1519" s="546" t="s">
        <v>565</v>
      </c>
      <c r="M1519" s="547" t="s">
        <v>35</v>
      </c>
      <c r="N1519" s="547">
        <v>3930</v>
      </c>
      <c r="O1519" s="113" t="s">
        <v>36</v>
      </c>
      <c r="P1519" s="5">
        <v>50000</v>
      </c>
      <c r="Q1519" s="5" t="s">
        <v>567</v>
      </c>
      <c r="R1519" s="5" t="s">
        <v>883</v>
      </c>
      <c r="S1519" s="10" t="s">
        <v>5987</v>
      </c>
      <c r="T1519" s="663" t="s">
        <v>5987</v>
      </c>
      <c r="U1519" s="694">
        <v>25.42</v>
      </c>
      <c r="V1519" s="186">
        <v>76.989999999999995</v>
      </c>
      <c r="W1519" s="186"/>
      <c r="X1519" s="186"/>
      <c r="Y1519" s="11">
        <v>102.41</v>
      </c>
      <c r="Z1519" s="6" t="s">
        <v>40</v>
      </c>
    </row>
    <row r="1520" spans="1:37" customFormat="1" ht="15">
      <c r="A1520" s="527" t="s">
        <v>26</v>
      </c>
      <c r="B1520" s="539" t="s">
        <v>6339</v>
      </c>
      <c r="C1520" s="546" t="s">
        <v>6340</v>
      </c>
      <c r="D1520" s="546" t="s">
        <v>28</v>
      </c>
      <c r="E1520" s="567" t="s">
        <v>6341</v>
      </c>
      <c r="F1520" s="547">
        <v>947386094</v>
      </c>
      <c r="G1520" s="547" t="s">
        <v>70</v>
      </c>
      <c r="H1520" s="547" t="s">
        <v>2217</v>
      </c>
      <c r="I1520" s="547">
        <v>1040</v>
      </c>
      <c r="J1520" s="547" t="s">
        <v>6342</v>
      </c>
      <c r="K1520" s="547" t="s">
        <v>6343</v>
      </c>
      <c r="L1520" s="546" t="s">
        <v>565</v>
      </c>
      <c r="M1520" s="547" t="s">
        <v>566</v>
      </c>
      <c r="N1520" s="547">
        <v>3932</v>
      </c>
      <c r="O1520" s="113" t="s">
        <v>40</v>
      </c>
      <c r="P1520" s="5"/>
      <c r="Q1520" s="5" t="s">
        <v>567</v>
      </c>
      <c r="R1520" s="5" t="s">
        <v>865</v>
      </c>
      <c r="S1520" s="10" t="s">
        <v>5987</v>
      </c>
      <c r="T1520" s="663" t="s">
        <v>5987</v>
      </c>
      <c r="U1520" s="186">
        <v>1E-3</v>
      </c>
      <c r="V1520" s="186">
        <v>1E-3</v>
      </c>
      <c r="W1520" s="186"/>
      <c r="X1520" s="186"/>
      <c r="Y1520" s="186">
        <v>1E-3</v>
      </c>
      <c r="Z1520" s="6" t="s">
        <v>1209</v>
      </c>
    </row>
    <row r="1521" spans="1:37" customFormat="1" ht="15">
      <c r="A1521" s="527" t="s">
        <v>26</v>
      </c>
      <c r="B1521" s="535" t="s">
        <v>673</v>
      </c>
      <c r="C1521" s="546" t="s">
        <v>6344</v>
      </c>
      <c r="D1521" s="546" t="s">
        <v>28</v>
      </c>
      <c r="E1521" s="558" t="s">
        <v>6345</v>
      </c>
      <c r="F1521" s="547">
        <v>915052270</v>
      </c>
      <c r="G1521" s="547" t="s">
        <v>70</v>
      </c>
      <c r="H1521" s="546" t="s">
        <v>71</v>
      </c>
      <c r="I1521" s="547">
        <v>35432</v>
      </c>
      <c r="J1521" s="547" t="s">
        <v>678</v>
      </c>
      <c r="K1521" s="547" t="s">
        <v>679</v>
      </c>
      <c r="L1521" s="546" t="s">
        <v>565</v>
      </c>
      <c r="M1521" s="547" t="s">
        <v>566</v>
      </c>
      <c r="N1521" s="547">
        <v>2690</v>
      </c>
      <c r="O1521" s="130" t="s">
        <v>36</v>
      </c>
      <c r="P1521" s="15">
        <v>35000</v>
      </c>
      <c r="Q1521" s="15" t="s">
        <v>567</v>
      </c>
      <c r="R1521" s="15" t="s">
        <v>568</v>
      </c>
      <c r="S1521" s="16" t="s">
        <v>6346</v>
      </c>
      <c r="T1521" s="665" t="s">
        <v>6346</v>
      </c>
      <c r="U1521" s="17">
        <v>25.42</v>
      </c>
      <c r="V1521" s="17">
        <v>107.72</v>
      </c>
      <c r="W1521" s="17"/>
      <c r="X1521" s="17"/>
      <c r="Y1521" s="17">
        <v>133.13999999999999</v>
      </c>
      <c r="Z1521" s="13" t="s">
        <v>40</v>
      </c>
    </row>
    <row r="1522" spans="1:37" customFormat="1" ht="15">
      <c r="A1522" s="527" t="s">
        <v>26</v>
      </c>
      <c r="B1522" s="535" t="s">
        <v>6347</v>
      </c>
      <c r="C1522" s="546" t="s">
        <v>6348</v>
      </c>
      <c r="D1522" s="546" t="s">
        <v>28</v>
      </c>
      <c r="E1522" s="558" t="s">
        <v>6349</v>
      </c>
      <c r="F1522" s="547">
        <v>944037581</v>
      </c>
      <c r="G1522" s="547" t="s">
        <v>43</v>
      </c>
      <c r="H1522" s="546" t="s">
        <v>271</v>
      </c>
      <c r="I1522" s="547">
        <v>20378</v>
      </c>
      <c r="J1522" s="547" t="s">
        <v>4178</v>
      </c>
      <c r="K1522" s="547" t="s">
        <v>4179</v>
      </c>
      <c r="L1522" s="546" t="s">
        <v>565</v>
      </c>
      <c r="M1522" s="547" t="s">
        <v>566</v>
      </c>
      <c r="N1522" s="815">
        <v>2691</v>
      </c>
      <c r="O1522" s="5" t="s">
        <v>36</v>
      </c>
      <c r="P1522" s="5">
        <v>20000</v>
      </c>
      <c r="Q1522" s="5" t="s">
        <v>567</v>
      </c>
      <c r="R1522" s="5" t="s">
        <v>594</v>
      </c>
      <c r="S1522" s="10" t="s">
        <v>6346</v>
      </c>
      <c r="T1522" s="663" t="s">
        <v>6346</v>
      </c>
      <c r="U1522" s="11">
        <v>25.42</v>
      </c>
      <c r="V1522" s="11">
        <v>82.11</v>
      </c>
      <c r="W1522" s="11"/>
      <c r="X1522" s="11"/>
      <c r="Y1522" s="11">
        <v>107.53</v>
      </c>
      <c r="Z1522" s="6" t="s">
        <v>40</v>
      </c>
    </row>
    <row r="1523" spans="1:37" customFormat="1" ht="15">
      <c r="A1523" s="527" t="s">
        <v>26</v>
      </c>
      <c r="B1523" s="535" t="s">
        <v>658</v>
      </c>
      <c r="C1523" s="546" t="s">
        <v>6350</v>
      </c>
      <c r="D1523" s="546" t="s">
        <v>28</v>
      </c>
      <c r="E1523" s="558" t="s">
        <v>6351</v>
      </c>
      <c r="F1523" s="547">
        <v>983375344</v>
      </c>
      <c r="G1523" s="547" t="s">
        <v>57</v>
      </c>
      <c r="H1523" s="546" t="s">
        <v>662</v>
      </c>
      <c r="I1523" s="547">
        <v>5356</v>
      </c>
      <c r="J1523" s="547" t="s">
        <v>664</v>
      </c>
      <c r="K1523" s="547" t="s">
        <v>665</v>
      </c>
      <c r="L1523" s="546" t="s">
        <v>565</v>
      </c>
      <c r="M1523" s="547" t="s">
        <v>566</v>
      </c>
      <c r="N1523" s="815">
        <v>2693</v>
      </c>
      <c r="O1523" s="5" t="s">
        <v>36</v>
      </c>
      <c r="P1523" s="5">
        <v>5000</v>
      </c>
      <c r="Q1523" s="5" t="s">
        <v>567</v>
      </c>
      <c r="R1523" s="5" t="s">
        <v>594</v>
      </c>
      <c r="S1523" s="10" t="s">
        <v>6346</v>
      </c>
      <c r="T1523" s="663" t="s">
        <v>6346</v>
      </c>
      <c r="U1523" s="11">
        <v>25.42</v>
      </c>
      <c r="V1523" s="11">
        <v>46.27</v>
      </c>
      <c r="W1523" s="11"/>
      <c r="X1523" s="11"/>
      <c r="Y1523" s="11">
        <v>71.69</v>
      </c>
      <c r="Z1523" s="6" t="s">
        <v>40</v>
      </c>
    </row>
    <row r="1524" spans="1:37" customFormat="1" ht="15">
      <c r="A1524" s="527" t="s">
        <v>26</v>
      </c>
      <c r="B1524" s="535" t="s">
        <v>6352</v>
      </c>
      <c r="C1524" s="546" t="s">
        <v>6353</v>
      </c>
      <c r="D1524" s="546" t="s">
        <v>28</v>
      </c>
      <c r="E1524" s="558" t="s">
        <v>6354</v>
      </c>
      <c r="F1524" s="547">
        <v>958297141</v>
      </c>
      <c r="G1524" s="547" t="s">
        <v>102</v>
      </c>
      <c r="H1524" s="546" t="s">
        <v>236</v>
      </c>
      <c r="I1524" s="547">
        <v>4326</v>
      </c>
      <c r="J1524" s="547" t="s">
        <v>4906</v>
      </c>
      <c r="K1524" s="547" t="s">
        <v>6355</v>
      </c>
      <c r="L1524" s="546" t="s">
        <v>565</v>
      </c>
      <c r="M1524" s="547" t="s">
        <v>566</v>
      </c>
      <c r="N1524" s="815">
        <v>2694</v>
      </c>
      <c r="O1524" s="5" t="s">
        <v>36</v>
      </c>
      <c r="P1524" s="5">
        <v>5000</v>
      </c>
      <c r="Q1524" s="5" t="s">
        <v>567</v>
      </c>
      <c r="R1524" s="5" t="s">
        <v>594</v>
      </c>
      <c r="S1524" s="10" t="s">
        <v>6346</v>
      </c>
      <c r="T1524" s="663" t="s">
        <v>6346</v>
      </c>
      <c r="U1524" s="11">
        <v>25.42</v>
      </c>
      <c r="V1524" s="11">
        <v>82.11</v>
      </c>
      <c r="W1524" s="11"/>
      <c r="X1524" s="11"/>
      <c r="Y1524" s="11">
        <v>107.53</v>
      </c>
      <c r="Z1524" s="6" t="s">
        <v>40</v>
      </c>
    </row>
    <row r="1525" spans="1:37" customFormat="1" ht="15">
      <c r="A1525" s="528" t="s">
        <v>26</v>
      </c>
      <c r="B1525" s="535" t="s">
        <v>4327</v>
      </c>
      <c r="C1525" s="546" t="s">
        <v>4328</v>
      </c>
      <c r="D1525" s="546" t="s">
        <v>28</v>
      </c>
      <c r="E1525" s="558" t="s">
        <v>6356</v>
      </c>
      <c r="F1525" s="547">
        <v>986825257</v>
      </c>
      <c r="G1525" s="547" t="s">
        <v>57</v>
      </c>
      <c r="H1525" s="547" t="s">
        <v>893</v>
      </c>
      <c r="I1525" s="547">
        <v>4792</v>
      </c>
      <c r="J1525" s="547" t="s">
        <v>4331</v>
      </c>
      <c r="K1525" s="547" t="s">
        <v>4332</v>
      </c>
      <c r="L1525" s="546" t="s">
        <v>565</v>
      </c>
      <c r="M1525" s="547" t="s">
        <v>35</v>
      </c>
      <c r="N1525" s="815">
        <v>1826</v>
      </c>
      <c r="O1525" s="5" t="s">
        <v>36</v>
      </c>
      <c r="P1525" s="5">
        <v>4792</v>
      </c>
      <c r="Q1525" s="5" t="s">
        <v>1167</v>
      </c>
      <c r="R1525" s="5" t="s">
        <v>1133</v>
      </c>
      <c r="S1525" s="10" t="s">
        <v>6357</v>
      </c>
      <c r="T1525" s="663" t="s">
        <v>6357</v>
      </c>
      <c r="U1525" s="7">
        <v>25.42</v>
      </c>
      <c r="V1525" s="7">
        <v>82.11</v>
      </c>
      <c r="W1525" s="7"/>
      <c r="X1525" s="7"/>
      <c r="Y1525" s="7">
        <v>107.53</v>
      </c>
      <c r="Z1525" s="6" t="s">
        <v>40</v>
      </c>
    </row>
    <row r="1526" spans="1:37" customFormat="1" ht="15">
      <c r="A1526" s="528" t="s">
        <v>26</v>
      </c>
      <c r="B1526" s="535" t="s">
        <v>6358</v>
      </c>
      <c r="C1526" s="546" t="s">
        <v>6359</v>
      </c>
      <c r="D1526" s="546" t="s">
        <v>28</v>
      </c>
      <c r="E1526" s="558" t="s">
        <v>6360</v>
      </c>
      <c r="F1526" s="547">
        <v>983689913</v>
      </c>
      <c r="G1526" s="547" t="s">
        <v>43</v>
      </c>
      <c r="H1526" s="547" t="s">
        <v>271</v>
      </c>
      <c r="I1526" s="547">
        <v>10143</v>
      </c>
      <c r="J1526" s="547" t="s">
        <v>6361</v>
      </c>
      <c r="K1526" s="547" t="s">
        <v>6362</v>
      </c>
      <c r="L1526" s="546" t="s">
        <v>565</v>
      </c>
      <c r="M1526" s="547" t="s">
        <v>566</v>
      </c>
      <c r="N1526" s="815">
        <v>1828</v>
      </c>
      <c r="O1526" s="5" t="s">
        <v>36</v>
      </c>
      <c r="P1526" s="5">
        <v>10143</v>
      </c>
      <c r="Q1526" s="5" t="s">
        <v>1167</v>
      </c>
      <c r="R1526" s="5" t="s">
        <v>1133</v>
      </c>
      <c r="S1526" s="10" t="s">
        <v>6357</v>
      </c>
      <c r="T1526" s="663" t="s">
        <v>6357</v>
      </c>
      <c r="U1526" s="7">
        <v>25.42</v>
      </c>
      <c r="V1526" s="7">
        <v>82.11</v>
      </c>
      <c r="W1526" s="7"/>
      <c r="X1526" s="7"/>
      <c r="Y1526" s="7">
        <v>107.53</v>
      </c>
      <c r="Z1526" s="6" t="s">
        <v>40</v>
      </c>
    </row>
    <row r="1527" spans="1:37" customFormat="1" ht="15">
      <c r="A1527" s="528" t="s">
        <v>26</v>
      </c>
      <c r="B1527" s="535" t="s">
        <v>1942</v>
      </c>
      <c r="C1527" s="546" t="s">
        <v>1943</v>
      </c>
      <c r="D1527" s="546" t="s">
        <v>28</v>
      </c>
      <c r="E1527" s="558" t="s">
        <v>6363</v>
      </c>
      <c r="F1527" s="547">
        <v>984339414</v>
      </c>
      <c r="G1527" s="547" t="s">
        <v>70</v>
      </c>
      <c r="H1527" s="547" t="s">
        <v>1184</v>
      </c>
      <c r="I1527" s="547">
        <v>5070</v>
      </c>
      <c r="J1527" s="547" t="s">
        <v>1945</v>
      </c>
      <c r="K1527" s="547" t="s">
        <v>1946</v>
      </c>
      <c r="L1527" s="546" t="s">
        <v>565</v>
      </c>
      <c r="M1527" s="547" t="s">
        <v>566</v>
      </c>
      <c r="N1527" s="815">
        <v>1829</v>
      </c>
      <c r="O1527" s="5" t="s">
        <v>36</v>
      </c>
      <c r="P1527" s="5">
        <v>5070</v>
      </c>
      <c r="Q1527" s="5" t="s">
        <v>567</v>
      </c>
      <c r="R1527" s="5" t="s">
        <v>1133</v>
      </c>
      <c r="S1527" s="10" t="s">
        <v>6357</v>
      </c>
      <c r="T1527" s="663" t="s">
        <v>6357</v>
      </c>
      <c r="U1527" s="7">
        <v>32.200000000000003</v>
      </c>
      <c r="V1527" s="7">
        <v>90.69</v>
      </c>
      <c r="W1527" s="7"/>
      <c r="X1527" s="7"/>
      <c r="Y1527" s="7">
        <v>122.89</v>
      </c>
      <c r="Z1527" s="6" t="s">
        <v>40</v>
      </c>
    </row>
    <row r="1528" spans="1:37" customFormat="1" ht="15">
      <c r="A1528" s="528" t="s">
        <v>26</v>
      </c>
      <c r="B1528" s="535">
        <v>24703162</v>
      </c>
      <c r="C1528" s="546" t="s">
        <v>6364</v>
      </c>
      <c r="D1528" s="546" t="s">
        <v>28</v>
      </c>
      <c r="E1528" s="558" t="s">
        <v>6365</v>
      </c>
      <c r="F1528" s="547">
        <v>984353402</v>
      </c>
      <c r="G1528" s="547" t="s">
        <v>70</v>
      </c>
      <c r="H1528" s="547" t="s">
        <v>71</v>
      </c>
      <c r="I1528" s="547">
        <v>25800</v>
      </c>
      <c r="J1528" s="547" t="s">
        <v>6366</v>
      </c>
      <c r="K1528" s="547" t="s">
        <v>6367</v>
      </c>
      <c r="L1528" s="546" t="s">
        <v>565</v>
      </c>
      <c r="M1528" s="547" t="s">
        <v>566</v>
      </c>
      <c r="N1528" s="815">
        <v>1830</v>
      </c>
      <c r="O1528" s="5" t="s">
        <v>36</v>
      </c>
      <c r="P1528" s="5">
        <v>25800</v>
      </c>
      <c r="Q1528" s="5" t="s">
        <v>1167</v>
      </c>
      <c r="R1528" s="5" t="s">
        <v>568</v>
      </c>
      <c r="S1528" s="10" t="s">
        <v>6357</v>
      </c>
      <c r="T1528" s="663" t="s">
        <v>6357</v>
      </c>
      <c r="U1528" s="7">
        <v>25.42</v>
      </c>
      <c r="V1528" s="7">
        <v>116.3</v>
      </c>
      <c r="W1528" s="7"/>
      <c r="X1528" s="7"/>
      <c r="Y1528" s="7">
        <v>148.5</v>
      </c>
      <c r="Z1528" s="6" t="s">
        <v>40</v>
      </c>
    </row>
    <row r="1529" spans="1:37" customFormat="1" ht="15">
      <c r="A1529" s="527" t="s">
        <v>26</v>
      </c>
      <c r="B1529" s="535" t="s">
        <v>5458</v>
      </c>
      <c r="C1529" s="546" t="s">
        <v>3495</v>
      </c>
      <c r="D1529" s="546" t="s">
        <v>28</v>
      </c>
      <c r="E1529" s="558" t="s">
        <v>5460</v>
      </c>
      <c r="F1529" s="547">
        <v>974881765</v>
      </c>
      <c r="G1529" s="547" t="s">
        <v>50</v>
      </c>
      <c r="H1529" s="546" t="s">
        <v>51</v>
      </c>
      <c r="I1529" s="547">
        <v>24532</v>
      </c>
      <c r="J1529" s="547" t="s">
        <v>3497</v>
      </c>
      <c r="K1529" s="547" t="s">
        <v>3498</v>
      </c>
      <c r="L1529" s="546" t="s">
        <v>565</v>
      </c>
      <c r="M1529" s="547" t="s">
        <v>35</v>
      </c>
      <c r="N1529" s="815">
        <v>2824</v>
      </c>
      <c r="O1529" s="5" t="s">
        <v>36</v>
      </c>
      <c r="P1529" s="5">
        <v>25000</v>
      </c>
      <c r="Q1529" s="5" t="s">
        <v>567</v>
      </c>
      <c r="R1529" s="5" t="s">
        <v>594</v>
      </c>
      <c r="S1529" s="10" t="s">
        <v>6040</v>
      </c>
      <c r="T1529" s="663" t="s">
        <v>6040</v>
      </c>
      <c r="U1529" s="11">
        <v>25.42</v>
      </c>
      <c r="V1529" s="11">
        <v>76.989999999999995</v>
      </c>
      <c r="W1529" s="11"/>
      <c r="X1529" s="11"/>
      <c r="Y1529" s="11">
        <v>102.41</v>
      </c>
      <c r="Z1529" s="6" t="s">
        <v>40</v>
      </c>
    </row>
    <row r="1530" spans="1:37" customFormat="1" ht="15" hidden="1">
      <c r="A1530" s="525" t="s">
        <v>26</v>
      </c>
      <c r="B1530" s="534" t="s">
        <v>6368</v>
      </c>
      <c r="C1530" s="545" t="s">
        <v>6369</v>
      </c>
      <c r="D1530" s="545" t="s">
        <v>28</v>
      </c>
      <c r="E1530" s="545" t="s">
        <v>6370</v>
      </c>
      <c r="F1530" s="580">
        <v>950315200</v>
      </c>
      <c r="G1530" s="580" t="s">
        <v>70</v>
      </c>
      <c r="H1530" s="580" t="s">
        <v>247</v>
      </c>
      <c r="I1530" s="580">
        <v>5500</v>
      </c>
      <c r="J1530" s="580" t="s">
        <v>6371</v>
      </c>
      <c r="K1530" s="580" t="s">
        <v>6372</v>
      </c>
      <c r="L1530" s="545" t="s">
        <v>34</v>
      </c>
      <c r="M1530" s="580" t="s">
        <v>35</v>
      </c>
      <c r="N1530" s="580">
        <v>3454</v>
      </c>
      <c r="O1530" s="352" t="s">
        <v>36</v>
      </c>
      <c r="P1530" s="352" t="s">
        <v>37</v>
      </c>
      <c r="Q1530" s="352" t="s">
        <v>38</v>
      </c>
      <c r="R1530" s="352" t="s">
        <v>39</v>
      </c>
      <c r="S1530" s="899" t="s">
        <v>6373</v>
      </c>
      <c r="T1530" s="903" t="s">
        <v>6373</v>
      </c>
      <c r="U1530" s="904">
        <v>18</v>
      </c>
      <c r="V1530" s="904">
        <v>73</v>
      </c>
      <c r="W1530" s="904"/>
      <c r="X1530" s="904"/>
      <c r="Y1530" s="905">
        <f>U1530+V1530</f>
        <v>91</v>
      </c>
      <c r="Z1530" s="906" t="s">
        <v>40</v>
      </c>
      <c r="AA1530" s="303"/>
      <c r="AB1530" s="303"/>
      <c r="AC1530" s="303"/>
      <c r="AD1530" s="303"/>
      <c r="AE1530" s="303"/>
      <c r="AF1530" s="303"/>
      <c r="AG1530" s="303"/>
      <c r="AH1530" s="303"/>
      <c r="AI1530" s="303"/>
      <c r="AJ1530" s="303"/>
      <c r="AK1530" s="303"/>
    </row>
    <row r="1531" spans="1:37" customFormat="1" ht="15" hidden="1">
      <c r="A1531" s="525" t="s">
        <v>26</v>
      </c>
      <c r="B1531" s="534" t="s">
        <v>6374</v>
      </c>
      <c r="C1531" s="545" t="s">
        <v>6375</v>
      </c>
      <c r="D1531" s="545" t="s">
        <v>28</v>
      </c>
      <c r="E1531" s="556" t="s">
        <v>6376</v>
      </c>
      <c r="F1531" s="580">
        <v>958245006</v>
      </c>
      <c r="G1531" s="580" t="s">
        <v>57</v>
      </c>
      <c r="H1531" s="580" t="s">
        <v>58</v>
      </c>
      <c r="I1531" s="580">
        <v>75991</v>
      </c>
      <c r="J1531" s="580" t="s">
        <v>6377</v>
      </c>
      <c r="K1531" s="580" t="s">
        <v>6378</v>
      </c>
      <c r="L1531" s="545" t="s">
        <v>34</v>
      </c>
      <c r="M1531" s="580" t="s">
        <v>35</v>
      </c>
      <c r="N1531" s="580">
        <v>3455</v>
      </c>
      <c r="O1531" s="352" t="s">
        <v>36</v>
      </c>
      <c r="P1531" s="352" t="s">
        <v>3725</v>
      </c>
      <c r="Q1531" s="352" t="s">
        <v>38</v>
      </c>
      <c r="R1531" s="352" t="s">
        <v>3247</v>
      </c>
      <c r="S1531" s="899" t="s">
        <v>6373</v>
      </c>
      <c r="T1531" s="903" t="s">
        <v>6373</v>
      </c>
      <c r="U1531" s="904">
        <v>18</v>
      </c>
      <c r="V1531" s="904">
        <v>73</v>
      </c>
      <c r="W1531" s="904"/>
      <c r="X1531" s="904"/>
      <c r="Y1531" s="905">
        <f>U1531+V1531</f>
        <v>91</v>
      </c>
      <c r="Z1531" s="906" t="s">
        <v>40</v>
      </c>
      <c r="AA1531" s="303"/>
      <c r="AB1531" s="303"/>
      <c r="AC1531" s="303"/>
      <c r="AD1531" s="303"/>
      <c r="AE1531" s="303"/>
      <c r="AF1531" s="303"/>
      <c r="AG1531" s="303"/>
      <c r="AH1531" s="303"/>
      <c r="AI1531" s="303"/>
      <c r="AJ1531" s="303"/>
      <c r="AK1531" s="303"/>
    </row>
    <row r="1532" spans="1:37" customFormat="1" ht="15" hidden="1">
      <c r="A1532" s="525" t="s">
        <v>26</v>
      </c>
      <c r="B1532" s="534" t="s">
        <v>6379</v>
      </c>
      <c r="C1532" s="545" t="s">
        <v>6380</v>
      </c>
      <c r="D1532" s="545" t="s">
        <v>28</v>
      </c>
      <c r="E1532" s="556" t="s">
        <v>6381</v>
      </c>
      <c r="F1532" s="580">
        <v>973278009</v>
      </c>
      <c r="G1532" s="580" t="s">
        <v>43</v>
      </c>
      <c r="H1532" s="580">
        <v>3</v>
      </c>
      <c r="I1532" s="580">
        <v>14500</v>
      </c>
      <c r="J1532" s="580" t="s">
        <v>6382</v>
      </c>
      <c r="K1532" s="580" t="s">
        <v>6383</v>
      </c>
      <c r="L1532" s="545" t="s">
        <v>34</v>
      </c>
      <c r="M1532" s="580" t="s">
        <v>35</v>
      </c>
      <c r="N1532" s="580">
        <v>3456</v>
      </c>
      <c r="O1532" s="352" t="s">
        <v>36</v>
      </c>
      <c r="P1532" s="352" t="s">
        <v>74</v>
      </c>
      <c r="Q1532" s="352" t="s">
        <v>38</v>
      </c>
      <c r="R1532" s="352" t="s">
        <v>39</v>
      </c>
      <c r="S1532" s="899" t="s">
        <v>6373</v>
      </c>
      <c r="T1532" s="903" t="s">
        <v>6373</v>
      </c>
      <c r="U1532" s="904">
        <v>18</v>
      </c>
      <c r="V1532" s="904">
        <v>79</v>
      </c>
      <c r="W1532" s="904"/>
      <c r="X1532" s="904"/>
      <c r="Y1532" s="905">
        <f>U1532+V1532</f>
        <v>97</v>
      </c>
      <c r="Z1532" s="906" t="s">
        <v>40</v>
      </c>
      <c r="AA1532" s="303"/>
      <c r="AB1532" s="303"/>
      <c r="AC1532" s="303"/>
      <c r="AD1532" s="303"/>
      <c r="AE1532" s="303"/>
      <c r="AF1532" s="303"/>
      <c r="AG1532" s="303"/>
      <c r="AH1532" s="303"/>
      <c r="AI1532" s="303"/>
      <c r="AJ1532" s="303"/>
      <c r="AK1532" s="303"/>
    </row>
    <row r="1533" spans="1:37" customFormat="1" ht="15">
      <c r="A1533" s="527" t="s">
        <v>26</v>
      </c>
      <c r="B1533" s="535" t="s">
        <v>6384</v>
      </c>
      <c r="C1533" s="546" t="s">
        <v>6385</v>
      </c>
      <c r="D1533" s="546" t="s">
        <v>28</v>
      </c>
      <c r="E1533" s="558" t="s">
        <v>6386</v>
      </c>
      <c r="F1533" s="547">
        <v>984768521</v>
      </c>
      <c r="G1533" s="547" t="s">
        <v>43</v>
      </c>
      <c r="H1533" s="546" t="s">
        <v>271</v>
      </c>
      <c r="I1533" s="547">
        <v>14136</v>
      </c>
      <c r="J1533" s="547" t="s">
        <v>6387</v>
      </c>
      <c r="K1533" s="547" t="s">
        <v>6388</v>
      </c>
      <c r="L1533" s="546" t="s">
        <v>565</v>
      </c>
      <c r="M1533" s="547" t="s">
        <v>566</v>
      </c>
      <c r="N1533" s="815">
        <v>2825</v>
      </c>
      <c r="O1533" s="5" t="s">
        <v>36</v>
      </c>
      <c r="P1533" s="5">
        <v>10000</v>
      </c>
      <c r="Q1533" s="5" t="s">
        <v>649</v>
      </c>
      <c r="R1533" s="5" t="s">
        <v>568</v>
      </c>
      <c r="S1533" s="10" t="s">
        <v>6040</v>
      </c>
      <c r="T1533" s="663" t="s">
        <v>6040</v>
      </c>
      <c r="U1533" s="11">
        <v>25.42</v>
      </c>
      <c r="V1533" s="11">
        <v>82.11</v>
      </c>
      <c r="W1533" s="11"/>
      <c r="X1533" s="11"/>
      <c r="Y1533" s="11">
        <v>107.53</v>
      </c>
      <c r="Z1533" s="6" t="s">
        <v>40</v>
      </c>
    </row>
    <row r="1534" spans="1:37" customFormat="1" ht="15">
      <c r="A1534" s="527" t="s">
        <v>26</v>
      </c>
      <c r="B1534" s="535" t="s">
        <v>6389</v>
      </c>
      <c r="C1534" s="546" t="s">
        <v>6390</v>
      </c>
      <c r="D1534" s="546" t="s">
        <v>28</v>
      </c>
      <c r="E1534" s="558" t="s">
        <v>6391</v>
      </c>
      <c r="F1534" s="547">
        <v>980131857</v>
      </c>
      <c r="G1534" s="547" t="s">
        <v>57</v>
      </c>
      <c r="H1534" s="546" t="s">
        <v>1137</v>
      </c>
      <c r="I1534" s="547">
        <v>10065</v>
      </c>
      <c r="J1534" s="547" t="s">
        <v>6392</v>
      </c>
      <c r="K1534" s="547" t="s">
        <v>6393</v>
      </c>
      <c r="L1534" s="546" t="s">
        <v>565</v>
      </c>
      <c r="M1534" s="547" t="s">
        <v>566</v>
      </c>
      <c r="N1534" s="815">
        <v>2826</v>
      </c>
      <c r="O1534" s="5" t="s">
        <v>36</v>
      </c>
      <c r="P1534" s="5">
        <v>10000</v>
      </c>
      <c r="Q1534" s="5" t="s">
        <v>567</v>
      </c>
      <c r="R1534" s="5" t="s">
        <v>594</v>
      </c>
      <c r="S1534" s="10" t="s">
        <v>6040</v>
      </c>
      <c r="T1534" s="663" t="s">
        <v>6040</v>
      </c>
      <c r="U1534" s="11">
        <v>25.42</v>
      </c>
      <c r="V1534" s="11">
        <v>82.11</v>
      </c>
      <c r="W1534" s="11"/>
      <c r="X1534" s="11"/>
      <c r="Y1534" s="11">
        <v>107.53</v>
      </c>
      <c r="Z1534" s="6" t="s">
        <v>40</v>
      </c>
    </row>
    <row r="1535" spans="1:37" customFormat="1" ht="15">
      <c r="A1535" s="527" t="s">
        <v>26</v>
      </c>
      <c r="B1535" s="535" t="s">
        <v>6394</v>
      </c>
      <c r="C1535" s="546" t="s">
        <v>6395</v>
      </c>
      <c r="D1535" s="546" t="s">
        <v>28</v>
      </c>
      <c r="E1535" s="558" t="s">
        <v>6396</v>
      </c>
      <c r="F1535" s="547">
        <v>986825569</v>
      </c>
      <c r="G1535" s="547" t="s">
        <v>57</v>
      </c>
      <c r="H1535" s="546" t="s">
        <v>662</v>
      </c>
      <c r="I1535" s="547">
        <v>4883</v>
      </c>
      <c r="J1535" s="547" t="s">
        <v>6397</v>
      </c>
      <c r="K1535" s="547" t="s">
        <v>6398</v>
      </c>
      <c r="L1535" s="546" t="s">
        <v>565</v>
      </c>
      <c r="M1535" s="547" t="s">
        <v>35</v>
      </c>
      <c r="N1535" s="815">
        <v>2827</v>
      </c>
      <c r="O1535" s="5" t="s">
        <v>36</v>
      </c>
      <c r="P1535" s="5">
        <v>5000</v>
      </c>
      <c r="Q1535" s="5" t="s">
        <v>567</v>
      </c>
      <c r="R1535" s="5" t="s">
        <v>594</v>
      </c>
      <c r="S1535" s="10" t="s">
        <v>6040</v>
      </c>
      <c r="T1535" s="663" t="s">
        <v>6040</v>
      </c>
      <c r="U1535" s="11">
        <v>25.42</v>
      </c>
      <c r="V1535" s="11">
        <v>46.27</v>
      </c>
      <c r="W1535" s="11"/>
      <c r="X1535" s="11"/>
      <c r="Y1535" s="11">
        <v>71.69</v>
      </c>
      <c r="Z1535" s="6" t="s">
        <v>40</v>
      </c>
    </row>
    <row r="1536" spans="1:37" customFormat="1" ht="15">
      <c r="A1536" s="726" t="s">
        <v>26</v>
      </c>
      <c r="B1536" s="727" t="s">
        <v>6399</v>
      </c>
      <c r="C1536" s="728" t="s">
        <v>6400</v>
      </c>
      <c r="D1536" s="728" t="s">
        <v>28</v>
      </c>
      <c r="E1536" s="573" t="s">
        <v>6401</v>
      </c>
      <c r="F1536" s="729">
        <v>984268574</v>
      </c>
      <c r="G1536" s="729" t="s">
        <v>57</v>
      </c>
      <c r="H1536" s="729" t="s">
        <v>893</v>
      </c>
      <c r="I1536" s="729">
        <v>139350</v>
      </c>
      <c r="J1536" s="729" t="s">
        <v>6402</v>
      </c>
      <c r="K1536" s="729" t="s">
        <v>6403</v>
      </c>
      <c r="L1536" s="728" t="s">
        <v>565</v>
      </c>
      <c r="M1536" s="729" t="s">
        <v>566</v>
      </c>
      <c r="N1536" s="816">
        <v>4250</v>
      </c>
      <c r="O1536" s="687" t="s">
        <v>475</v>
      </c>
      <c r="P1536" s="687"/>
      <c r="Q1536" s="5" t="s">
        <v>567</v>
      </c>
      <c r="R1536" s="5" t="s">
        <v>594</v>
      </c>
      <c r="S1536" s="688" t="s">
        <v>6027</v>
      </c>
      <c r="T1536" s="689" t="s">
        <v>6090</v>
      </c>
      <c r="U1536" s="186">
        <v>1E-3</v>
      </c>
      <c r="V1536" s="186">
        <v>1E-3</v>
      </c>
      <c r="W1536" s="693"/>
      <c r="X1536" s="693"/>
      <c r="Y1536" s="186">
        <v>1E-3</v>
      </c>
      <c r="Z1536" s="695" t="s">
        <v>40</v>
      </c>
      <c r="AA1536" s="303"/>
      <c r="AB1536" s="303"/>
      <c r="AC1536" s="303"/>
      <c r="AD1536" s="303"/>
      <c r="AE1536" s="303"/>
      <c r="AF1536" s="303"/>
      <c r="AG1536" s="303"/>
      <c r="AH1536" s="303"/>
      <c r="AI1536" s="303"/>
      <c r="AJ1536" s="303"/>
      <c r="AK1536" s="303"/>
    </row>
    <row r="1537" spans="1:37" customFormat="1" ht="15">
      <c r="A1537" s="726" t="s">
        <v>26</v>
      </c>
      <c r="B1537" s="727" t="s">
        <v>6404</v>
      </c>
      <c r="C1537" s="728" t="s">
        <v>6405</v>
      </c>
      <c r="D1537" s="728" t="s">
        <v>28</v>
      </c>
      <c r="E1537" s="573" t="s">
        <v>1190</v>
      </c>
      <c r="F1537" s="729">
        <v>949114884</v>
      </c>
      <c r="G1537" s="729" t="s">
        <v>30</v>
      </c>
      <c r="H1537" s="729" t="s">
        <v>511</v>
      </c>
      <c r="I1537" s="729">
        <v>17318</v>
      </c>
      <c r="J1537" s="729" t="s">
        <v>1015</v>
      </c>
      <c r="K1537" s="729" t="s">
        <v>1016</v>
      </c>
      <c r="L1537" s="728" t="s">
        <v>565</v>
      </c>
      <c r="M1537" s="729" t="s">
        <v>566</v>
      </c>
      <c r="N1537" s="816">
        <v>4251</v>
      </c>
      <c r="O1537" s="687" t="s">
        <v>475</v>
      </c>
      <c r="P1537" s="687"/>
      <c r="Q1537" s="5" t="s">
        <v>567</v>
      </c>
      <c r="R1537" s="687" t="s">
        <v>603</v>
      </c>
      <c r="S1537" s="688" t="s">
        <v>6090</v>
      </c>
      <c r="T1537" s="689" t="s">
        <v>6090</v>
      </c>
      <c r="U1537" s="186">
        <v>1E-3</v>
      </c>
      <c r="V1537" s="186">
        <v>1E-3</v>
      </c>
      <c r="W1537" s="693"/>
      <c r="X1537" s="693"/>
      <c r="Y1537" s="186">
        <v>1E-3</v>
      </c>
      <c r="Z1537" s="695" t="s">
        <v>40</v>
      </c>
      <c r="AA1537" s="303"/>
      <c r="AB1537" s="303"/>
      <c r="AC1537" s="303"/>
      <c r="AD1537" s="303"/>
      <c r="AE1537" s="303"/>
      <c r="AF1537" s="303"/>
      <c r="AG1537" s="303"/>
      <c r="AH1537" s="303"/>
      <c r="AI1537" s="303"/>
      <c r="AJ1537" s="303"/>
      <c r="AK1537" s="303"/>
    </row>
    <row r="1538" spans="1:37" customFormat="1" ht="15">
      <c r="A1538" s="726" t="s">
        <v>26</v>
      </c>
      <c r="B1538" s="727" t="s">
        <v>6406</v>
      </c>
      <c r="C1538" s="728" t="s">
        <v>6407</v>
      </c>
      <c r="D1538" s="728" t="s">
        <v>28</v>
      </c>
      <c r="E1538" s="573" t="s">
        <v>6408</v>
      </c>
      <c r="F1538" s="729">
        <v>933528471</v>
      </c>
      <c r="G1538" s="729" t="s">
        <v>102</v>
      </c>
      <c r="H1538" s="729" t="s">
        <v>818</v>
      </c>
      <c r="I1538" s="729">
        <v>18044</v>
      </c>
      <c r="J1538" s="547" t="s">
        <v>6409</v>
      </c>
      <c r="K1538" s="729" t="s">
        <v>6410</v>
      </c>
      <c r="L1538" s="728" t="s">
        <v>565</v>
      </c>
      <c r="M1538" s="729" t="s">
        <v>566</v>
      </c>
      <c r="N1538" s="816">
        <v>4252</v>
      </c>
      <c r="O1538" s="687" t="s">
        <v>36</v>
      </c>
      <c r="P1538" s="687">
        <v>15000</v>
      </c>
      <c r="Q1538" s="5" t="s">
        <v>567</v>
      </c>
      <c r="R1538" s="687" t="s">
        <v>865</v>
      </c>
      <c r="S1538" s="688" t="s">
        <v>6090</v>
      </c>
      <c r="T1538" s="689" t="s">
        <v>6090</v>
      </c>
      <c r="U1538" s="186">
        <v>25.42</v>
      </c>
      <c r="V1538" s="693">
        <v>71.87</v>
      </c>
      <c r="W1538" s="693"/>
      <c r="X1538" s="693"/>
      <c r="Y1538" s="685">
        <v>97.29</v>
      </c>
      <c r="Z1538" s="695" t="s">
        <v>40</v>
      </c>
      <c r="AA1538" s="303"/>
      <c r="AB1538" s="303"/>
      <c r="AC1538" s="303"/>
      <c r="AD1538" s="303"/>
      <c r="AE1538" s="303"/>
      <c r="AF1538" s="303"/>
      <c r="AG1538" s="303"/>
      <c r="AH1538" s="303"/>
      <c r="AI1538" s="303"/>
      <c r="AJ1538" s="303"/>
      <c r="AK1538" s="303"/>
    </row>
    <row r="1539" spans="1:37" customFormat="1" ht="15">
      <c r="A1539" s="726" t="s">
        <v>987</v>
      </c>
      <c r="B1539" s="539" t="s">
        <v>1478</v>
      </c>
      <c r="C1539" s="728" t="s">
        <v>1479</v>
      </c>
      <c r="D1539" s="728" t="s">
        <v>28</v>
      </c>
      <c r="E1539" s="573" t="s">
        <v>1480</v>
      </c>
      <c r="F1539" s="729">
        <v>999941177</v>
      </c>
      <c r="G1539" s="729" t="s">
        <v>102</v>
      </c>
      <c r="H1539" s="729" t="s">
        <v>818</v>
      </c>
      <c r="I1539" s="729">
        <v>70622</v>
      </c>
      <c r="J1539" s="729" t="s">
        <v>1481</v>
      </c>
      <c r="K1539" s="729" t="s">
        <v>1482</v>
      </c>
      <c r="L1539" s="728" t="s">
        <v>565</v>
      </c>
      <c r="M1539" s="729" t="s">
        <v>566</v>
      </c>
      <c r="N1539" s="816">
        <v>4255</v>
      </c>
      <c r="O1539" s="687" t="s">
        <v>36</v>
      </c>
      <c r="P1539" s="687">
        <v>70000</v>
      </c>
      <c r="Q1539" s="5" t="s">
        <v>567</v>
      </c>
      <c r="R1539" s="5" t="s">
        <v>883</v>
      </c>
      <c r="S1539" s="688" t="s">
        <v>6090</v>
      </c>
      <c r="T1539" s="689" t="s">
        <v>6090</v>
      </c>
      <c r="U1539" s="186">
        <v>25.42</v>
      </c>
      <c r="V1539" s="693">
        <v>71.87</v>
      </c>
      <c r="W1539" s="693"/>
      <c r="X1539" s="693"/>
      <c r="Y1539" s="685">
        <v>97.29</v>
      </c>
      <c r="Z1539" s="695" t="s">
        <v>40</v>
      </c>
      <c r="AA1539" s="303"/>
      <c r="AB1539" s="303"/>
      <c r="AC1539" s="303"/>
      <c r="AD1539" s="303"/>
      <c r="AE1539" s="303"/>
      <c r="AF1539" s="303"/>
      <c r="AG1539" s="303"/>
      <c r="AH1539" s="303"/>
      <c r="AI1539" s="303"/>
      <c r="AJ1539" s="303"/>
      <c r="AK1539" s="303"/>
    </row>
    <row r="1540" spans="1:37" customFormat="1" ht="15">
      <c r="A1540" s="726" t="s">
        <v>26</v>
      </c>
      <c r="B1540" s="727" t="s">
        <v>2972</v>
      </c>
      <c r="C1540" s="728" t="s">
        <v>6411</v>
      </c>
      <c r="D1540" s="728" t="s">
        <v>28</v>
      </c>
      <c r="E1540" s="573" t="s">
        <v>2974</v>
      </c>
      <c r="F1540" s="729">
        <v>952715458</v>
      </c>
      <c r="G1540" s="729" t="s">
        <v>43</v>
      </c>
      <c r="H1540" s="729" t="s">
        <v>280</v>
      </c>
      <c r="I1540" s="729">
        <v>110326</v>
      </c>
      <c r="J1540" s="729" t="s">
        <v>2975</v>
      </c>
      <c r="K1540" s="729" t="s">
        <v>2976</v>
      </c>
      <c r="L1540" s="728" t="s">
        <v>565</v>
      </c>
      <c r="M1540" s="729" t="s">
        <v>566</v>
      </c>
      <c r="N1540" s="816">
        <v>4257</v>
      </c>
      <c r="O1540" s="687" t="s">
        <v>40</v>
      </c>
      <c r="P1540" s="687"/>
      <c r="Q1540" s="5" t="s">
        <v>567</v>
      </c>
      <c r="R1540" s="687" t="s">
        <v>865</v>
      </c>
      <c r="S1540" s="688" t="s">
        <v>6090</v>
      </c>
      <c r="T1540" s="689" t="s">
        <v>6090</v>
      </c>
      <c r="U1540" s="186">
        <v>25.42</v>
      </c>
      <c r="V1540" s="693">
        <v>4.9400000000000004</v>
      </c>
      <c r="W1540" s="693"/>
      <c r="X1540" s="693"/>
      <c r="Y1540" s="685">
        <v>20.48</v>
      </c>
      <c r="Z1540" s="695" t="s">
        <v>40</v>
      </c>
      <c r="AA1540" s="303"/>
      <c r="AB1540" s="303"/>
      <c r="AC1540" s="303"/>
      <c r="AD1540" s="303"/>
      <c r="AE1540" s="303"/>
      <c r="AF1540" s="303"/>
      <c r="AG1540" s="303"/>
      <c r="AH1540" s="303"/>
      <c r="AI1540" s="303"/>
      <c r="AJ1540" s="303"/>
      <c r="AK1540" s="303"/>
    </row>
    <row r="1541" spans="1:37" customFormat="1" ht="15">
      <c r="A1541" s="726" t="s">
        <v>26</v>
      </c>
      <c r="B1541" s="727" t="s">
        <v>4565</v>
      </c>
      <c r="C1541" s="728" t="s">
        <v>4566</v>
      </c>
      <c r="D1541" s="728" t="s">
        <v>28</v>
      </c>
      <c r="E1541" s="573" t="s">
        <v>3173</v>
      </c>
      <c r="F1541" s="729">
        <v>938320065</v>
      </c>
      <c r="G1541" s="729" t="s">
        <v>102</v>
      </c>
      <c r="H1541" s="729" t="s">
        <v>818</v>
      </c>
      <c r="I1541" s="729">
        <v>59833</v>
      </c>
      <c r="J1541" s="729" t="s">
        <v>3174</v>
      </c>
      <c r="K1541" s="729" t="s">
        <v>3175</v>
      </c>
      <c r="L1541" s="728" t="s">
        <v>565</v>
      </c>
      <c r="M1541" s="729" t="s">
        <v>566</v>
      </c>
      <c r="N1541" s="816">
        <v>4258</v>
      </c>
      <c r="O1541" s="687" t="s">
        <v>36</v>
      </c>
      <c r="P1541" s="687">
        <v>60000</v>
      </c>
      <c r="Q1541" s="5" t="s">
        <v>567</v>
      </c>
      <c r="R1541" s="5" t="s">
        <v>883</v>
      </c>
      <c r="S1541" s="688" t="s">
        <v>6090</v>
      </c>
      <c r="T1541" s="689" t="s">
        <v>6090</v>
      </c>
      <c r="U1541" s="186">
        <v>25.42</v>
      </c>
      <c r="V1541" s="693">
        <v>71.87</v>
      </c>
      <c r="W1541" s="693"/>
      <c r="X1541" s="693"/>
      <c r="Y1541" s="685">
        <v>97.29</v>
      </c>
      <c r="Z1541" s="695" t="s">
        <v>40</v>
      </c>
      <c r="AA1541" s="303"/>
      <c r="AB1541" s="303"/>
      <c r="AC1541" s="303"/>
      <c r="AD1541" s="303"/>
      <c r="AE1541" s="303"/>
      <c r="AF1541" s="303"/>
      <c r="AG1541" s="303"/>
      <c r="AH1541" s="303"/>
      <c r="AI1541" s="303"/>
      <c r="AJ1541" s="303"/>
      <c r="AK1541" s="303"/>
    </row>
    <row r="1542" spans="1:37" customFormat="1" ht="15">
      <c r="A1542" s="726" t="s">
        <v>987</v>
      </c>
      <c r="B1542" s="727" t="s">
        <v>2023</v>
      </c>
      <c r="C1542" s="728" t="s">
        <v>2024</v>
      </c>
      <c r="D1542" s="728" t="s">
        <v>28</v>
      </c>
      <c r="E1542" s="573" t="s">
        <v>6412</v>
      </c>
      <c r="F1542" s="729">
        <v>952154560</v>
      </c>
      <c r="G1542" s="729" t="s">
        <v>57</v>
      </c>
      <c r="H1542" s="729" t="s">
        <v>893</v>
      </c>
      <c r="I1542" s="729">
        <v>32252</v>
      </c>
      <c r="J1542" s="729" t="s">
        <v>2026</v>
      </c>
      <c r="K1542" s="729" t="s">
        <v>2027</v>
      </c>
      <c r="L1542" s="728" t="s">
        <v>565</v>
      </c>
      <c r="M1542" s="729" t="s">
        <v>566</v>
      </c>
      <c r="N1542" s="816">
        <v>4259</v>
      </c>
      <c r="O1542" s="687" t="s">
        <v>36</v>
      </c>
      <c r="P1542" s="687">
        <v>30000</v>
      </c>
      <c r="Q1542" s="5" t="s">
        <v>567</v>
      </c>
      <c r="R1542" s="5" t="s">
        <v>883</v>
      </c>
      <c r="S1542" s="688" t="s">
        <v>6090</v>
      </c>
      <c r="T1542" s="689" t="s">
        <v>6090</v>
      </c>
      <c r="U1542" s="186">
        <v>25.42</v>
      </c>
      <c r="V1542" s="693">
        <v>82.11</v>
      </c>
      <c r="W1542" s="693"/>
      <c r="X1542" s="693"/>
      <c r="Y1542" s="685">
        <v>107.53</v>
      </c>
      <c r="Z1542" s="695" t="s">
        <v>40</v>
      </c>
      <c r="AA1542" s="303"/>
      <c r="AB1542" s="303"/>
      <c r="AC1542" s="303"/>
      <c r="AD1542" s="303"/>
      <c r="AE1542" s="303"/>
      <c r="AF1542" s="303"/>
      <c r="AG1542" s="303"/>
      <c r="AH1542" s="303"/>
      <c r="AI1542" s="303"/>
      <c r="AJ1542" s="303"/>
      <c r="AK1542" s="303"/>
    </row>
    <row r="1543" spans="1:37" customFormat="1" ht="15">
      <c r="A1543" s="726" t="s">
        <v>26</v>
      </c>
      <c r="B1543" s="727" t="s">
        <v>6413</v>
      </c>
      <c r="C1543" s="728" t="s">
        <v>6414</v>
      </c>
      <c r="D1543" s="728" t="s">
        <v>28</v>
      </c>
      <c r="E1543" s="573" t="s">
        <v>6415</v>
      </c>
      <c r="F1543" s="729">
        <v>974620625</v>
      </c>
      <c r="G1543" s="729" t="s">
        <v>30</v>
      </c>
      <c r="H1543" s="729" t="s">
        <v>261</v>
      </c>
      <c r="I1543" s="729">
        <v>5149</v>
      </c>
      <c r="J1543" s="729" t="s">
        <v>6416</v>
      </c>
      <c r="K1543" s="729" t="s">
        <v>6417</v>
      </c>
      <c r="L1543" s="728" t="s">
        <v>565</v>
      </c>
      <c r="M1543" s="729" t="s">
        <v>35</v>
      </c>
      <c r="N1543" s="816">
        <v>4260</v>
      </c>
      <c r="O1543" s="687" t="s">
        <v>36</v>
      </c>
      <c r="P1543" s="687">
        <v>5000</v>
      </c>
      <c r="Q1543" s="5" t="s">
        <v>567</v>
      </c>
      <c r="R1543" s="687" t="s">
        <v>865</v>
      </c>
      <c r="S1543" s="688" t="s">
        <v>6090</v>
      </c>
      <c r="T1543" s="689" t="s">
        <v>6090</v>
      </c>
      <c r="U1543" s="186">
        <v>25.42</v>
      </c>
      <c r="V1543" s="693">
        <v>71.87</v>
      </c>
      <c r="W1543" s="693"/>
      <c r="X1543" s="693"/>
      <c r="Y1543" s="685">
        <v>97.29</v>
      </c>
      <c r="Z1543" s="695" t="s">
        <v>40</v>
      </c>
      <c r="AA1543" s="303"/>
      <c r="AB1543" s="303"/>
      <c r="AC1543" s="303"/>
      <c r="AD1543" s="303"/>
      <c r="AE1543" s="303"/>
      <c r="AF1543" s="303"/>
      <c r="AG1543" s="303"/>
      <c r="AH1543" s="303"/>
      <c r="AI1543" s="303"/>
      <c r="AJ1543" s="303"/>
      <c r="AK1543" s="303"/>
    </row>
    <row r="1544" spans="1:37" customFormat="1" ht="15" hidden="1">
      <c r="A1544" s="525" t="s">
        <v>26</v>
      </c>
      <c r="B1544" s="534" t="s">
        <v>6418</v>
      </c>
      <c r="C1544" s="545" t="s">
        <v>6419</v>
      </c>
      <c r="D1544" s="545" t="s">
        <v>28</v>
      </c>
      <c r="E1544" s="545" t="s">
        <v>6420</v>
      </c>
      <c r="F1544" s="580">
        <v>931861405</v>
      </c>
      <c r="G1544" s="580" t="s">
        <v>57</v>
      </c>
      <c r="H1544" s="580" t="s">
        <v>6421</v>
      </c>
      <c r="I1544" s="580">
        <v>34877</v>
      </c>
      <c r="J1544" s="580" t="s">
        <v>6422</v>
      </c>
      <c r="K1544" s="580" t="s">
        <v>6423</v>
      </c>
      <c r="L1544" s="545" t="s">
        <v>34</v>
      </c>
      <c r="M1544" s="580" t="s">
        <v>35</v>
      </c>
      <c r="N1544" s="580">
        <v>3510</v>
      </c>
      <c r="O1544" s="352" t="s">
        <v>36</v>
      </c>
      <c r="P1544" s="352" t="s">
        <v>106</v>
      </c>
      <c r="Q1544" s="352" t="s">
        <v>38</v>
      </c>
      <c r="R1544" s="352" t="s">
        <v>1627</v>
      </c>
      <c r="S1544" s="899" t="s">
        <v>6424</v>
      </c>
      <c r="T1544" s="903" t="s">
        <v>6424</v>
      </c>
      <c r="U1544" s="904">
        <v>18</v>
      </c>
      <c r="V1544" s="904">
        <v>73</v>
      </c>
      <c r="W1544" s="904"/>
      <c r="X1544" s="904"/>
      <c r="Y1544" s="905">
        <f>U1544+V1544</f>
        <v>91</v>
      </c>
      <c r="Z1544" s="906" t="s">
        <v>40</v>
      </c>
      <c r="AA1544" s="303"/>
      <c r="AB1544" s="303"/>
      <c r="AC1544" s="303"/>
      <c r="AD1544" s="303"/>
      <c r="AE1544" s="303"/>
      <c r="AF1544" s="303"/>
      <c r="AG1544" s="303"/>
      <c r="AH1544" s="303"/>
      <c r="AI1544" s="303"/>
      <c r="AJ1544" s="303"/>
      <c r="AK1544" s="303"/>
    </row>
    <row r="1545" spans="1:37" customFormat="1" ht="15">
      <c r="A1545" s="726" t="s">
        <v>26</v>
      </c>
      <c r="B1545" s="727" t="s">
        <v>6425</v>
      </c>
      <c r="C1545" s="728" t="s">
        <v>6426</v>
      </c>
      <c r="D1545" s="728" t="s">
        <v>28</v>
      </c>
      <c r="E1545" s="573" t="s">
        <v>6427</v>
      </c>
      <c r="F1545" s="729">
        <v>992940160</v>
      </c>
      <c r="G1545" s="729" t="s">
        <v>57</v>
      </c>
      <c r="H1545" s="729" t="s">
        <v>525</v>
      </c>
      <c r="I1545" s="729">
        <v>10036</v>
      </c>
      <c r="J1545" s="729" t="s">
        <v>6428</v>
      </c>
      <c r="K1545" s="729" t="s">
        <v>1574</v>
      </c>
      <c r="L1545" s="728" t="s">
        <v>565</v>
      </c>
      <c r="M1545" s="729" t="s">
        <v>35</v>
      </c>
      <c r="N1545" s="816">
        <v>4262</v>
      </c>
      <c r="O1545" s="687" t="s">
        <v>36</v>
      </c>
      <c r="P1545" s="687">
        <v>10000</v>
      </c>
      <c r="Q1545" s="5" t="s">
        <v>567</v>
      </c>
      <c r="R1545" s="687" t="s">
        <v>865</v>
      </c>
      <c r="S1545" s="688" t="s">
        <v>6090</v>
      </c>
      <c r="T1545" s="689" t="s">
        <v>6090</v>
      </c>
      <c r="U1545" s="186">
        <v>25.42</v>
      </c>
      <c r="V1545" s="693">
        <v>76.989999999999995</v>
      </c>
      <c r="W1545" s="693"/>
      <c r="X1545" s="693"/>
      <c r="Y1545" s="685">
        <v>102.41</v>
      </c>
      <c r="Z1545" s="695" t="s">
        <v>1209</v>
      </c>
      <c r="AA1545" s="21"/>
      <c r="AB1545" s="303"/>
      <c r="AC1545" s="303"/>
      <c r="AD1545" s="303"/>
      <c r="AE1545" s="303"/>
      <c r="AF1545" s="303"/>
      <c r="AG1545" s="303"/>
      <c r="AH1545" s="303"/>
      <c r="AI1545" s="303"/>
      <c r="AJ1545" s="303"/>
      <c r="AK1545" s="303"/>
    </row>
    <row r="1546" spans="1:37" customFormat="1" ht="15">
      <c r="A1546" s="528" t="s">
        <v>26</v>
      </c>
      <c r="B1546" s="535" t="s">
        <v>2044</v>
      </c>
      <c r="C1546" s="546" t="s">
        <v>2093</v>
      </c>
      <c r="D1546" s="547" t="s">
        <v>28</v>
      </c>
      <c r="E1546" s="558" t="s">
        <v>6429</v>
      </c>
      <c r="F1546" s="547">
        <v>916127142</v>
      </c>
      <c r="G1546" s="547" t="s">
        <v>70</v>
      </c>
      <c r="H1546" s="546" t="s">
        <v>443</v>
      </c>
      <c r="I1546" s="547">
        <v>2475</v>
      </c>
      <c r="J1546" s="547" t="s">
        <v>2047</v>
      </c>
      <c r="K1546" s="547" t="s">
        <v>2048</v>
      </c>
      <c r="L1546" s="546" t="s">
        <v>565</v>
      </c>
      <c r="M1546" s="547" t="s">
        <v>566</v>
      </c>
      <c r="N1546" s="815">
        <v>1933</v>
      </c>
      <c r="O1546" s="5" t="s">
        <v>475</v>
      </c>
      <c r="P1546" s="5"/>
      <c r="Q1546" s="5" t="s">
        <v>1167</v>
      </c>
      <c r="R1546" s="5" t="s">
        <v>568</v>
      </c>
      <c r="S1546" s="10" t="s">
        <v>6071</v>
      </c>
      <c r="T1546" s="663" t="s">
        <v>6430</v>
      </c>
      <c r="U1546" s="11">
        <v>1E-3</v>
      </c>
      <c r="V1546" s="11">
        <v>1E-3</v>
      </c>
      <c r="W1546" s="11"/>
      <c r="X1546" s="11"/>
      <c r="Y1546" s="11">
        <v>1E-3</v>
      </c>
      <c r="Z1546" s="6" t="s">
        <v>40</v>
      </c>
    </row>
    <row r="1547" spans="1:37" customFormat="1" ht="15">
      <c r="A1547" s="528" t="s">
        <v>6431</v>
      </c>
      <c r="B1547" s="535" t="s">
        <v>6432</v>
      </c>
      <c r="C1547" s="546" t="s">
        <v>6433</v>
      </c>
      <c r="D1547" s="547" t="s">
        <v>28</v>
      </c>
      <c r="E1547" s="558" t="s">
        <v>6434</v>
      </c>
      <c r="F1547" s="547">
        <v>920624282</v>
      </c>
      <c r="G1547" s="547" t="s">
        <v>57</v>
      </c>
      <c r="H1547" s="546" t="s">
        <v>893</v>
      </c>
      <c r="I1547" s="547">
        <v>27394</v>
      </c>
      <c r="J1547" s="547" t="s">
        <v>6435</v>
      </c>
      <c r="K1547" s="547" t="s">
        <v>6436</v>
      </c>
      <c r="L1547" s="546" t="s">
        <v>565</v>
      </c>
      <c r="M1547" s="547" t="s">
        <v>566</v>
      </c>
      <c r="N1547" s="815">
        <v>1935</v>
      </c>
      <c r="O1547" s="5" t="s">
        <v>36</v>
      </c>
      <c r="P1547" s="5">
        <v>27394</v>
      </c>
      <c r="Q1547" s="5" t="s">
        <v>1167</v>
      </c>
      <c r="R1547" s="5" t="s">
        <v>1022</v>
      </c>
      <c r="S1547" s="10" t="s">
        <v>6071</v>
      </c>
      <c r="T1547" s="663" t="s">
        <v>6430</v>
      </c>
      <c r="U1547" s="11">
        <v>25.42</v>
      </c>
      <c r="V1547" s="11">
        <v>115.4</v>
      </c>
      <c r="W1547" s="11"/>
      <c r="X1547" s="11"/>
      <c r="Y1547" s="11">
        <v>140.82</v>
      </c>
      <c r="Z1547" s="6" t="s">
        <v>40</v>
      </c>
    </row>
    <row r="1548" spans="1:37" customFormat="1" ht="15">
      <c r="A1548" s="528" t="s">
        <v>26</v>
      </c>
      <c r="B1548" s="535" t="s">
        <v>6437</v>
      </c>
      <c r="C1548" s="546" t="s">
        <v>4917</v>
      </c>
      <c r="D1548" s="547" t="s">
        <v>28</v>
      </c>
      <c r="E1548" s="558" t="s">
        <v>4918</v>
      </c>
      <c r="F1548" s="547">
        <v>989857118</v>
      </c>
      <c r="G1548" s="547" t="s">
        <v>57</v>
      </c>
      <c r="H1548" s="546" t="s">
        <v>172</v>
      </c>
      <c r="I1548" s="547">
        <v>5359</v>
      </c>
      <c r="J1548" s="547" t="s">
        <v>6438</v>
      </c>
      <c r="K1548" s="547" t="s">
        <v>6439</v>
      </c>
      <c r="L1548" s="546" t="s">
        <v>565</v>
      </c>
      <c r="M1548" s="547" t="s">
        <v>566</v>
      </c>
      <c r="N1548" s="815">
        <v>1936</v>
      </c>
      <c r="O1548" s="5" t="s">
        <v>475</v>
      </c>
      <c r="P1548" s="5"/>
      <c r="Q1548" s="5" t="s">
        <v>1167</v>
      </c>
      <c r="R1548" s="5" t="s">
        <v>603</v>
      </c>
      <c r="S1548" s="10" t="s">
        <v>6430</v>
      </c>
      <c r="T1548" s="663" t="s">
        <v>6430</v>
      </c>
      <c r="U1548" s="11">
        <v>1E-3</v>
      </c>
      <c r="V1548" s="11">
        <v>1E-3</v>
      </c>
      <c r="W1548" s="11"/>
      <c r="X1548" s="11"/>
      <c r="Y1548" s="11">
        <v>1E-3</v>
      </c>
      <c r="Z1548" s="6" t="s">
        <v>40</v>
      </c>
    </row>
    <row r="1549" spans="1:37" customFormat="1" ht="15">
      <c r="A1549" s="528" t="s">
        <v>26</v>
      </c>
      <c r="B1549" s="535" t="s">
        <v>1107</v>
      </c>
      <c r="C1549" s="546" t="s">
        <v>6440</v>
      </c>
      <c r="D1549" s="547" t="s">
        <v>28</v>
      </c>
      <c r="E1549" s="558" t="s">
        <v>1109</v>
      </c>
      <c r="F1549" s="547">
        <v>987792591</v>
      </c>
      <c r="G1549" s="547" t="s">
        <v>102</v>
      </c>
      <c r="H1549" s="546" t="s">
        <v>236</v>
      </c>
      <c r="I1549" s="547">
        <v>6905</v>
      </c>
      <c r="J1549" s="547" t="s">
        <v>1110</v>
      </c>
      <c r="K1549" s="547" t="s">
        <v>1111</v>
      </c>
      <c r="L1549" s="546" t="s">
        <v>565</v>
      </c>
      <c r="M1549" s="547" t="s">
        <v>566</v>
      </c>
      <c r="N1549" s="815">
        <v>1937</v>
      </c>
      <c r="O1549" s="5" t="s">
        <v>475</v>
      </c>
      <c r="P1549" s="5"/>
      <c r="Q1549" s="5" t="s">
        <v>567</v>
      </c>
      <c r="R1549" s="5" t="s">
        <v>568</v>
      </c>
      <c r="S1549" s="10" t="s">
        <v>6430</v>
      </c>
      <c r="T1549" s="663" t="s">
        <v>6430</v>
      </c>
      <c r="U1549" s="11">
        <v>1E-3</v>
      </c>
      <c r="V1549" s="11">
        <v>1E-3</v>
      </c>
      <c r="W1549" s="11"/>
      <c r="X1549" s="11"/>
      <c r="Y1549" s="11">
        <v>1E-3</v>
      </c>
      <c r="Z1549" s="6" t="s">
        <v>40</v>
      </c>
    </row>
    <row r="1550" spans="1:37" customFormat="1" ht="15">
      <c r="A1550" s="528" t="s">
        <v>26</v>
      </c>
      <c r="B1550" s="535" t="s">
        <v>6441</v>
      </c>
      <c r="C1550" s="546" t="s">
        <v>6442</v>
      </c>
      <c r="D1550" s="547" t="s">
        <v>28</v>
      </c>
      <c r="E1550" s="558" t="s">
        <v>6443</v>
      </c>
      <c r="F1550" s="547">
        <v>986637695</v>
      </c>
      <c r="G1550" s="547" t="s">
        <v>57</v>
      </c>
      <c r="H1550" s="546" t="s">
        <v>662</v>
      </c>
      <c r="I1550" s="547">
        <v>5079</v>
      </c>
      <c r="J1550" s="547" t="s">
        <v>6444</v>
      </c>
      <c r="K1550" s="547" t="s">
        <v>6445</v>
      </c>
      <c r="L1550" s="546" t="s">
        <v>565</v>
      </c>
      <c r="M1550" s="547" t="s">
        <v>566</v>
      </c>
      <c r="N1550" s="815">
        <v>1938</v>
      </c>
      <c r="O1550" s="5" t="s">
        <v>36</v>
      </c>
      <c r="P1550" s="5">
        <v>5079</v>
      </c>
      <c r="Q1550" s="5" t="s">
        <v>1167</v>
      </c>
      <c r="R1550" s="5" t="s">
        <v>1133</v>
      </c>
      <c r="S1550" s="10" t="s">
        <v>6430</v>
      </c>
      <c r="T1550" s="663" t="s">
        <v>6430</v>
      </c>
      <c r="U1550" s="11">
        <v>25.42</v>
      </c>
      <c r="V1550" s="11">
        <v>46.27</v>
      </c>
      <c r="W1550" s="11"/>
      <c r="X1550" s="11"/>
      <c r="Y1550" s="11">
        <v>71.69</v>
      </c>
      <c r="Z1550" s="6" t="s">
        <v>40</v>
      </c>
    </row>
    <row r="1551" spans="1:37" customFormat="1" ht="15">
      <c r="A1551" s="528" t="s">
        <v>26</v>
      </c>
      <c r="B1551" s="535" t="s">
        <v>6446</v>
      </c>
      <c r="C1551" s="546" t="s">
        <v>6447</v>
      </c>
      <c r="D1551" s="546" t="s">
        <v>28</v>
      </c>
      <c r="E1551" s="558" t="s">
        <v>6448</v>
      </c>
      <c r="F1551" s="547">
        <v>987177897</v>
      </c>
      <c r="G1551" s="547" t="s">
        <v>102</v>
      </c>
      <c r="H1551" s="546" t="s">
        <v>236</v>
      </c>
      <c r="I1551" s="547">
        <v>1308</v>
      </c>
      <c r="J1551" s="547" t="s">
        <v>6449</v>
      </c>
      <c r="K1551" s="547" t="s">
        <v>6450</v>
      </c>
      <c r="L1551" s="546" t="s">
        <v>565</v>
      </c>
      <c r="M1551" s="547" t="s">
        <v>566</v>
      </c>
      <c r="N1551" s="815">
        <v>1939</v>
      </c>
      <c r="O1551" s="5" t="s">
        <v>475</v>
      </c>
      <c r="P1551" s="5"/>
      <c r="Q1551" s="5" t="s">
        <v>1167</v>
      </c>
      <c r="R1551" s="5" t="s">
        <v>1022</v>
      </c>
      <c r="S1551" s="10" t="s">
        <v>6430</v>
      </c>
      <c r="T1551" s="663" t="s">
        <v>6430</v>
      </c>
      <c r="U1551" s="11">
        <v>1E-3</v>
      </c>
      <c r="V1551" s="11">
        <v>1E-3</v>
      </c>
      <c r="W1551" s="11"/>
      <c r="X1551" s="11"/>
      <c r="Y1551" s="11">
        <v>1E-3</v>
      </c>
      <c r="Z1551" s="6" t="s">
        <v>40</v>
      </c>
    </row>
    <row r="1552" spans="1:37" customFormat="1" ht="15">
      <c r="A1552" s="528" t="s">
        <v>26</v>
      </c>
      <c r="B1552" s="535" t="s">
        <v>6451</v>
      </c>
      <c r="C1552" s="546" t="s">
        <v>6452</v>
      </c>
      <c r="D1552" s="546" t="s">
        <v>28</v>
      </c>
      <c r="E1552" s="558" t="s">
        <v>6453</v>
      </c>
      <c r="F1552" s="547">
        <v>993490861</v>
      </c>
      <c r="G1552" s="547" t="s">
        <v>43</v>
      </c>
      <c r="H1552" s="546" t="s">
        <v>208</v>
      </c>
      <c r="I1552" s="547">
        <v>5411</v>
      </c>
      <c r="J1552" s="547" t="s">
        <v>6454</v>
      </c>
      <c r="K1552" s="547" t="s">
        <v>6455</v>
      </c>
      <c r="L1552" s="546" t="s">
        <v>565</v>
      </c>
      <c r="M1552" s="547" t="s">
        <v>566</v>
      </c>
      <c r="N1552" s="815">
        <v>1940</v>
      </c>
      <c r="O1552" s="5" t="s">
        <v>36</v>
      </c>
      <c r="P1552" s="5">
        <v>5411</v>
      </c>
      <c r="Q1552" s="5" t="s">
        <v>1167</v>
      </c>
      <c r="R1552" s="5" t="s">
        <v>568</v>
      </c>
      <c r="S1552" s="10" t="s">
        <v>6430</v>
      </c>
      <c r="T1552" s="663" t="s">
        <v>6430</v>
      </c>
      <c r="U1552" s="11">
        <v>32.200000000000003</v>
      </c>
      <c r="V1552" s="11">
        <v>192.21</v>
      </c>
      <c r="W1552" s="11"/>
      <c r="X1552" s="11"/>
      <c r="Y1552" s="11">
        <v>217.63</v>
      </c>
      <c r="Z1552" s="6" t="s">
        <v>40</v>
      </c>
    </row>
    <row r="1553" spans="1:37" customFormat="1" ht="15">
      <c r="A1553" s="528" t="s">
        <v>26</v>
      </c>
      <c r="B1553" s="535" t="s">
        <v>3328</v>
      </c>
      <c r="C1553" s="546" t="s">
        <v>6456</v>
      </c>
      <c r="D1553" s="546" t="s">
        <v>28</v>
      </c>
      <c r="E1553" s="558" t="s">
        <v>6457</v>
      </c>
      <c r="F1553" s="547">
        <v>930147839</v>
      </c>
      <c r="G1553" s="547" t="s">
        <v>57</v>
      </c>
      <c r="H1553" s="546" t="s">
        <v>662</v>
      </c>
      <c r="I1553" s="547">
        <v>10259</v>
      </c>
      <c r="J1553" s="547" t="s">
        <v>3331</v>
      </c>
      <c r="K1553" s="547" t="s">
        <v>3332</v>
      </c>
      <c r="L1553" s="546" t="s">
        <v>565</v>
      </c>
      <c r="M1553" s="547" t="s">
        <v>566</v>
      </c>
      <c r="N1553" s="815">
        <v>1941</v>
      </c>
      <c r="O1553" s="5" t="s">
        <v>36</v>
      </c>
      <c r="P1553" s="5">
        <v>10259</v>
      </c>
      <c r="Q1553" s="5" t="s">
        <v>567</v>
      </c>
      <c r="R1553" s="5" t="s">
        <v>1133</v>
      </c>
      <c r="S1553" s="10" t="s">
        <v>6430</v>
      </c>
      <c r="T1553" s="663" t="s">
        <v>6430</v>
      </c>
      <c r="U1553" s="11">
        <v>25.42</v>
      </c>
      <c r="V1553" s="11">
        <v>46.27</v>
      </c>
      <c r="W1553" s="11"/>
      <c r="X1553" s="11"/>
      <c r="Y1553" s="11">
        <v>71.69</v>
      </c>
      <c r="Z1553" s="6" t="s">
        <v>40</v>
      </c>
    </row>
    <row r="1554" spans="1:37" customFormat="1" ht="15">
      <c r="A1554" s="528" t="s">
        <v>26</v>
      </c>
      <c r="B1554" s="535" t="s">
        <v>2359</v>
      </c>
      <c r="C1554" s="546" t="s">
        <v>6458</v>
      </c>
      <c r="D1554" s="546" t="s">
        <v>28</v>
      </c>
      <c r="E1554" s="558" t="s">
        <v>6459</v>
      </c>
      <c r="F1554" s="547">
        <v>941378741</v>
      </c>
      <c r="G1554" s="547" t="s">
        <v>57</v>
      </c>
      <c r="H1554" s="546" t="s">
        <v>1137</v>
      </c>
      <c r="I1554" s="547">
        <v>2175</v>
      </c>
      <c r="J1554" s="547" t="s">
        <v>6460</v>
      </c>
      <c r="K1554" s="547" t="s">
        <v>6461</v>
      </c>
      <c r="L1554" s="546" t="s">
        <v>565</v>
      </c>
      <c r="M1554" s="547" t="s">
        <v>566</v>
      </c>
      <c r="N1554" s="815">
        <v>1942</v>
      </c>
      <c r="O1554" s="5" t="s">
        <v>36</v>
      </c>
      <c r="P1554" s="5">
        <v>5175</v>
      </c>
      <c r="Q1554" s="5" t="s">
        <v>1167</v>
      </c>
      <c r="R1554" s="5" t="s">
        <v>1022</v>
      </c>
      <c r="S1554" s="10" t="s">
        <v>6430</v>
      </c>
      <c r="T1554" s="663" t="s">
        <v>6430</v>
      </c>
      <c r="U1554" s="11">
        <v>25.42</v>
      </c>
      <c r="V1554" s="11">
        <v>82.11</v>
      </c>
      <c r="W1554" s="11"/>
      <c r="X1554" s="11"/>
      <c r="Y1554" s="11">
        <v>107.53</v>
      </c>
      <c r="Z1554" s="6" t="s">
        <v>40</v>
      </c>
    </row>
    <row r="1555" spans="1:37" customFormat="1" ht="15">
      <c r="A1555" s="527" t="s">
        <v>26</v>
      </c>
      <c r="B1555" s="535" t="s">
        <v>6462</v>
      </c>
      <c r="C1555" s="546" t="s">
        <v>6463</v>
      </c>
      <c r="D1555" s="546" t="s">
        <v>28</v>
      </c>
      <c r="E1555" s="565" t="s">
        <v>6464</v>
      </c>
      <c r="F1555" s="547">
        <v>984944344</v>
      </c>
      <c r="G1555" s="547" t="s">
        <v>43</v>
      </c>
      <c r="H1555" s="546" t="s">
        <v>491</v>
      </c>
      <c r="I1555" s="547">
        <v>32931</v>
      </c>
      <c r="J1555" s="547" t="s">
        <v>6465</v>
      </c>
      <c r="K1555" s="547" t="s">
        <v>6466</v>
      </c>
      <c r="L1555" s="296" t="s">
        <v>565</v>
      </c>
      <c r="M1555" s="547" t="s">
        <v>566</v>
      </c>
      <c r="N1555" s="815">
        <v>2914</v>
      </c>
      <c r="O1555" s="5" t="s">
        <v>36</v>
      </c>
      <c r="P1555" s="5">
        <v>30000</v>
      </c>
      <c r="Q1555" s="5" t="s">
        <v>4040</v>
      </c>
      <c r="R1555" s="5" t="s">
        <v>594</v>
      </c>
      <c r="S1555" s="10" t="s">
        <v>6173</v>
      </c>
      <c r="T1555" s="663" t="s">
        <v>6173</v>
      </c>
      <c r="U1555" s="11">
        <v>25.42</v>
      </c>
      <c r="V1555" s="11">
        <v>146.12</v>
      </c>
      <c r="W1555" s="11"/>
      <c r="X1555" s="11"/>
      <c r="Y1555" s="11">
        <v>171.54</v>
      </c>
      <c r="Z1555" s="6" t="s">
        <v>40</v>
      </c>
    </row>
    <row r="1556" spans="1:37" customFormat="1" ht="15" hidden="1">
      <c r="A1556" s="611" t="s">
        <v>26</v>
      </c>
      <c r="B1556" s="614">
        <v>42348741</v>
      </c>
      <c r="C1556" s="618" t="s">
        <v>6467</v>
      </c>
      <c r="D1556" s="618" t="s">
        <v>28</v>
      </c>
      <c r="E1556" s="556" t="s">
        <v>6468</v>
      </c>
      <c r="F1556" s="635">
        <v>951565151</v>
      </c>
      <c r="G1556" s="618" t="s">
        <v>57</v>
      </c>
      <c r="H1556" s="636" t="s">
        <v>6421</v>
      </c>
      <c r="I1556" s="636">
        <v>40307</v>
      </c>
      <c r="J1556" s="618" t="s">
        <v>6469</v>
      </c>
      <c r="K1556" s="618" t="s">
        <v>6470</v>
      </c>
      <c r="L1556" s="618" t="s">
        <v>34</v>
      </c>
      <c r="M1556" s="618" t="s">
        <v>35</v>
      </c>
      <c r="N1556" s="618">
        <v>3551</v>
      </c>
      <c r="O1556" s="352" t="s">
        <v>36</v>
      </c>
      <c r="P1556" s="352" t="s">
        <v>165</v>
      </c>
      <c r="Q1556" s="352" t="s">
        <v>38</v>
      </c>
      <c r="R1556" s="352" t="s">
        <v>47</v>
      </c>
      <c r="S1556" s="899" t="s">
        <v>6471</v>
      </c>
      <c r="T1556" s="903" t="s">
        <v>6471</v>
      </c>
      <c r="U1556" s="904">
        <v>18</v>
      </c>
      <c r="V1556" s="904">
        <v>73</v>
      </c>
      <c r="W1556" s="904"/>
      <c r="X1556" s="904"/>
      <c r="Y1556" s="905">
        <f>U1556+V1556</f>
        <v>91</v>
      </c>
      <c r="Z1556" s="906" t="s">
        <v>40</v>
      </c>
      <c r="AA1556" s="303"/>
      <c r="AB1556" s="303"/>
      <c r="AC1556" s="303"/>
      <c r="AD1556" s="303"/>
      <c r="AE1556" s="303"/>
      <c r="AF1556" s="303"/>
      <c r="AG1556" s="303"/>
      <c r="AH1556" s="303"/>
      <c r="AI1556" s="303"/>
      <c r="AJ1556" s="303"/>
      <c r="AK1556" s="303"/>
    </row>
    <row r="1557" spans="1:37" customFormat="1" ht="15" hidden="1">
      <c r="A1557" s="611" t="s">
        <v>26</v>
      </c>
      <c r="B1557" s="614">
        <v>2167222</v>
      </c>
      <c r="C1557" s="618" t="s">
        <v>6472</v>
      </c>
      <c r="D1557" s="618" t="s">
        <v>28</v>
      </c>
      <c r="E1557" s="556" t="s">
        <v>6473</v>
      </c>
      <c r="F1557" s="635">
        <v>928053891</v>
      </c>
      <c r="G1557" s="618" t="s">
        <v>57</v>
      </c>
      <c r="H1557" s="636" t="s">
        <v>256</v>
      </c>
      <c r="I1557" s="636">
        <v>35067</v>
      </c>
      <c r="J1557" s="618" t="s">
        <v>6474</v>
      </c>
      <c r="K1557" s="618" t="s">
        <v>6475</v>
      </c>
      <c r="L1557" s="618" t="s">
        <v>34</v>
      </c>
      <c r="M1557" s="618" t="s">
        <v>35</v>
      </c>
      <c r="N1557" s="618">
        <v>3552</v>
      </c>
      <c r="O1557" s="352" t="s">
        <v>36</v>
      </c>
      <c r="P1557" s="352" t="s">
        <v>106</v>
      </c>
      <c r="Q1557" s="352" t="s">
        <v>38</v>
      </c>
      <c r="R1557" s="352" t="s">
        <v>1627</v>
      </c>
      <c r="S1557" s="899" t="s">
        <v>6471</v>
      </c>
      <c r="T1557" s="903" t="s">
        <v>6471</v>
      </c>
      <c r="U1557" s="904">
        <v>18</v>
      </c>
      <c r="V1557" s="904">
        <v>73</v>
      </c>
      <c r="W1557" s="904"/>
      <c r="X1557" s="904"/>
      <c r="Y1557" s="905">
        <f>U1557+V1557</f>
        <v>91</v>
      </c>
      <c r="Z1557" s="906" t="s">
        <v>40</v>
      </c>
      <c r="AA1557" s="303"/>
      <c r="AB1557" s="303"/>
      <c r="AC1557" s="303"/>
      <c r="AD1557" s="303"/>
      <c r="AE1557" s="303"/>
      <c r="AF1557" s="303"/>
      <c r="AG1557" s="303"/>
      <c r="AH1557" s="303"/>
      <c r="AI1557" s="303"/>
      <c r="AJ1557" s="303"/>
      <c r="AK1557" s="303"/>
    </row>
    <row r="1558" spans="1:37" customFormat="1" ht="15">
      <c r="A1558" s="527" t="s">
        <v>26</v>
      </c>
      <c r="B1558" s="535" t="s">
        <v>4126</v>
      </c>
      <c r="C1558" s="546" t="s">
        <v>6476</v>
      </c>
      <c r="D1558" s="546" t="s">
        <v>28</v>
      </c>
      <c r="E1558" s="565" t="s">
        <v>4128</v>
      </c>
      <c r="F1558" s="547">
        <v>941471267</v>
      </c>
      <c r="G1558" s="547" t="s">
        <v>102</v>
      </c>
      <c r="H1558" s="546" t="s">
        <v>236</v>
      </c>
      <c r="I1558" s="547">
        <v>7393</v>
      </c>
      <c r="J1558" s="547" t="s">
        <v>6477</v>
      </c>
      <c r="K1558" s="547" t="s">
        <v>6478</v>
      </c>
      <c r="L1558" s="546" t="s">
        <v>565</v>
      </c>
      <c r="M1558" s="547" t="s">
        <v>35</v>
      </c>
      <c r="N1558" s="815">
        <v>2915</v>
      </c>
      <c r="O1558" s="5" t="s">
        <v>40</v>
      </c>
      <c r="P1558" s="5">
        <v>5000</v>
      </c>
      <c r="Q1558" s="5" t="s">
        <v>2188</v>
      </c>
      <c r="R1558" s="5" t="s">
        <v>594</v>
      </c>
      <c r="S1558" s="10" t="s">
        <v>6173</v>
      </c>
      <c r="T1558" s="663" t="s">
        <v>6173</v>
      </c>
      <c r="U1558" s="11">
        <v>1E-4</v>
      </c>
      <c r="V1558" s="11">
        <v>1E-3</v>
      </c>
      <c r="W1558" s="11"/>
      <c r="X1558" s="11"/>
      <c r="Y1558" s="11">
        <v>1E-3</v>
      </c>
      <c r="Z1558" s="6" t="s">
        <v>40</v>
      </c>
    </row>
    <row r="1559" spans="1:37" customFormat="1" ht="15">
      <c r="A1559" s="726" t="s">
        <v>26</v>
      </c>
      <c r="B1559" s="727" t="s">
        <v>4629</v>
      </c>
      <c r="C1559" s="728" t="s">
        <v>5656</v>
      </c>
      <c r="D1559" s="728" t="s">
        <v>28</v>
      </c>
      <c r="E1559" s="573" t="s">
        <v>4631</v>
      </c>
      <c r="F1559" s="729">
        <v>984108690</v>
      </c>
      <c r="G1559" s="729" t="s">
        <v>43</v>
      </c>
      <c r="H1559" s="729" t="s">
        <v>271</v>
      </c>
      <c r="I1559" s="729">
        <v>70100</v>
      </c>
      <c r="J1559" s="729" t="s">
        <v>4632</v>
      </c>
      <c r="K1559" s="729" t="s">
        <v>4633</v>
      </c>
      <c r="L1559" s="728" t="s">
        <v>565</v>
      </c>
      <c r="M1559" s="580" t="s">
        <v>566</v>
      </c>
      <c r="N1559" s="817">
        <v>4428</v>
      </c>
      <c r="O1559" s="299" t="s">
        <v>36</v>
      </c>
      <c r="P1559" s="299">
        <v>70000</v>
      </c>
      <c r="Q1559" s="687" t="s">
        <v>901</v>
      </c>
      <c r="R1559" s="299" t="s">
        <v>2188</v>
      </c>
      <c r="S1559" s="297" t="s">
        <v>6479</v>
      </c>
      <c r="T1559" s="664" t="s">
        <v>6479</v>
      </c>
      <c r="U1559" s="300">
        <v>25.42</v>
      </c>
      <c r="V1559" s="300">
        <v>82.11</v>
      </c>
      <c r="W1559" s="300"/>
      <c r="X1559" s="300"/>
      <c r="Y1559" s="301">
        <v>107.53</v>
      </c>
      <c r="Z1559" s="302" t="s">
        <v>40</v>
      </c>
      <c r="AA1559" s="303"/>
      <c r="AB1559" s="303"/>
      <c r="AC1559" s="303"/>
      <c r="AD1559" s="303"/>
      <c r="AE1559" s="303"/>
      <c r="AF1559" s="303"/>
      <c r="AG1559" s="303"/>
      <c r="AH1559" s="303"/>
      <c r="AI1559" s="303"/>
      <c r="AJ1559" s="303"/>
      <c r="AK1559" s="303"/>
    </row>
    <row r="1560" spans="1:37" customFormat="1" ht="15">
      <c r="A1560" s="774" t="s">
        <v>26</v>
      </c>
      <c r="B1560" s="777" t="s">
        <v>6480</v>
      </c>
      <c r="C1560" s="779" t="s">
        <v>6481</v>
      </c>
      <c r="D1560" s="779" t="s">
        <v>28</v>
      </c>
      <c r="E1560" s="763" t="s">
        <v>6482</v>
      </c>
      <c r="F1560" s="788">
        <v>949509567</v>
      </c>
      <c r="G1560" s="788" t="s">
        <v>712</v>
      </c>
      <c r="H1560" s="788" t="s">
        <v>969</v>
      </c>
      <c r="I1560" s="788">
        <v>4539</v>
      </c>
      <c r="J1560" s="788" t="s">
        <v>6483</v>
      </c>
      <c r="K1560" s="788" t="s">
        <v>6484</v>
      </c>
      <c r="L1560" s="779" t="s">
        <v>565</v>
      </c>
      <c r="M1560" s="767" t="s">
        <v>566</v>
      </c>
      <c r="N1560" s="352">
        <v>4429</v>
      </c>
      <c r="O1560" s="299" t="s">
        <v>36</v>
      </c>
      <c r="P1560" s="299">
        <v>10000</v>
      </c>
      <c r="Q1560" s="687" t="s">
        <v>901</v>
      </c>
      <c r="R1560" s="299" t="s">
        <v>2181</v>
      </c>
      <c r="S1560" s="297" t="s">
        <v>6479</v>
      </c>
      <c r="T1560" s="664" t="s">
        <v>6479</v>
      </c>
      <c r="U1560" s="300">
        <v>32.200000000000003</v>
      </c>
      <c r="V1560" s="300">
        <v>100.94</v>
      </c>
      <c r="W1560" s="300"/>
      <c r="X1560" s="300"/>
      <c r="Y1560" s="301">
        <v>133.13999999999999</v>
      </c>
      <c r="Z1560" s="302" t="s">
        <v>40</v>
      </c>
      <c r="AA1560" s="303"/>
      <c r="AB1560" s="303"/>
      <c r="AC1560" s="303"/>
      <c r="AD1560" s="303"/>
      <c r="AE1560" s="303"/>
      <c r="AF1560" s="303"/>
      <c r="AG1560" s="303"/>
      <c r="AH1560" s="303"/>
      <c r="AI1560" s="303"/>
      <c r="AJ1560" s="303"/>
      <c r="AK1560" s="303"/>
    </row>
    <row r="1561" spans="1:37" customFormat="1" ht="15" hidden="1">
      <c r="A1561" s="312" t="s">
        <v>26</v>
      </c>
      <c r="B1561" s="313">
        <v>40783591</v>
      </c>
      <c r="C1561" s="312" t="s">
        <v>6485</v>
      </c>
      <c r="D1561" s="312" t="s">
        <v>28</v>
      </c>
      <c r="E1561" s="325" t="s">
        <v>6486</v>
      </c>
      <c r="F1561" s="312">
        <v>910588976</v>
      </c>
      <c r="G1561" s="312" t="s">
        <v>70</v>
      </c>
      <c r="H1561" s="312" t="s">
        <v>71</v>
      </c>
      <c r="I1561" s="312">
        <v>9886</v>
      </c>
      <c r="J1561" s="312" t="s">
        <v>72</v>
      </c>
      <c r="K1561" s="312" t="s">
        <v>73</v>
      </c>
      <c r="L1561" s="312" t="s">
        <v>34</v>
      </c>
      <c r="M1561" s="312" t="s">
        <v>35</v>
      </c>
      <c r="N1561" s="312">
        <v>3613</v>
      </c>
      <c r="O1561" s="306" t="s">
        <v>36</v>
      </c>
      <c r="P1561" s="306" t="s">
        <v>46</v>
      </c>
      <c r="Q1561" s="306" t="s">
        <v>38</v>
      </c>
      <c r="R1561" s="306" t="s">
        <v>67</v>
      </c>
      <c r="S1561" s="305" t="s">
        <v>6487</v>
      </c>
      <c r="T1561" s="675" t="s">
        <v>6487</v>
      </c>
      <c r="U1561" s="307">
        <v>18</v>
      </c>
      <c r="V1561" s="307">
        <v>73</v>
      </c>
      <c r="W1561" s="307"/>
      <c r="X1561" s="307"/>
      <c r="Y1561" s="308">
        <f>U1561+V1561</f>
        <v>91</v>
      </c>
      <c r="Z1561" s="309" t="s">
        <v>40</v>
      </c>
      <c r="AA1561" s="303"/>
      <c r="AB1561" s="303"/>
      <c r="AC1561" s="303"/>
      <c r="AD1561" s="303"/>
      <c r="AE1561" s="303"/>
      <c r="AF1561" s="303"/>
      <c r="AG1561" s="303"/>
      <c r="AH1561" s="303"/>
      <c r="AI1561" s="303"/>
      <c r="AJ1561" s="303"/>
      <c r="AK1561" s="303"/>
    </row>
    <row r="1562" spans="1:37" customFormat="1" ht="15" hidden="1">
      <c r="A1562" s="312" t="s">
        <v>26</v>
      </c>
      <c r="B1562" s="313">
        <v>2274898</v>
      </c>
      <c r="C1562" s="312" t="s">
        <v>137</v>
      </c>
      <c r="D1562" s="312" t="s">
        <v>28</v>
      </c>
      <c r="E1562" s="325" t="s">
        <v>138</v>
      </c>
      <c r="F1562" s="312">
        <v>970444362</v>
      </c>
      <c r="G1562" s="312" t="s">
        <v>50</v>
      </c>
      <c r="H1562" s="312" t="s">
        <v>51</v>
      </c>
      <c r="I1562" s="312">
        <v>25437</v>
      </c>
      <c r="J1562" s="312" t="s">
        <v>139</v>
      </c>
      <c r="K1562" s="312" t="s">
        <v>140</v>
      </c>
      <c r="L1562" s="312" t="s">
        <v>34</v>
      </c>
      <c r="M1562" s="312" t="s">
        <v>35</v>
      </c>
      <c r="N1562" s="312">
        <v>3614</v>
      </c>
      <c r="O1562" s="299" t="s">
        <v>36</v>
      </c>
      <c r="P1562" s="299" t="s">
        <v>54</v>
      </c>
      <c r="Q1562" s="299" t="s">
        <v>38</v>
      </c>
      <c r="R1562" s="299" t="s">
        <v>67</v>
      </c>
      <c r="S1562" s="297" t="s">
        <v>6487</v>
      </c>
      <c r="T1562" s="664" t="s">
        <v>6487</v>
      </c>
      <c r="U1562" s="300">
        <v>18</v>
      </c>
      <c r="V1562" s="300">
        <v>73</v>
      </c>
      <c r="W1562" s="300"/>
      <c r="X1562" s="300"/>
      <c r="Y1562" s="301">
        <f>U1562+V1562</f>
        <v>91</v>
      </c>
      <c r="Z1562" s="302" t="s">
        <v>40</v>
      </c>
      <c r="AA1562" s="303"/>
      <c r="AB1562" s="303"/>
      <c r="AC1562" s="303"/>
      <c r="AD1562" s="303"/>
      <c r="AE1562" s="303"/>
      <c r="AF1562" s="303"/>
      <c r="AG1562" s="303"/>
      <c r="AH1562" s="303"/>
      <c r="AI1562" s="303"/>
      <c r="AJ1562" s="303"/>
      <c r="AK1562" s="303"/>
    </row>
    <row r="1563" spans="1:37" customFormat="1" ht="15">
      <c r="A1563" s="690" t="s">
        <v>26</v>
      </c>
      <c r="B1563" s="688" t="s">
        <v>6488</v>
      </c>
      <c r="C1563" s="690" t="s">
        <v>6489</v>
      </c>
      <c r="D1563" s="690" t="s">
        <v>28</v>
      </c>
      <c r="E1563" s="501" t="s">
        <v>2658</v>
      </c>
      <c r="F1563" s="687">
        <v>987197828</v>
      </c>
      <c r="G1563" s="687" t="s">
        <v>43</v>
      </c>
      <c r="H1563" s="687" t="s">
        <v>704</v>
      </c>
      <c r="I1563" s="687">
        <v>5400</v>
      </c>
      <c r="J1563" s="687" t="s">
        <v>6490</v>
      </c>
      <c r="K1563" s="687" t="s">
        <v>6491</v>
      </c>
      <c r="L1563" s="690" t="s">
        <v>565</v>
      </c>
      <c r="M1563" s="687" t="s">
        <v>566</v>
      </c>
      <c r="N1563" s="687">
        <v>4430</v>
      </c>
      <c r="O1563" s="687" t="s">
        <v>36</v>
      </c>
      <c r="P1563" s="687">
        <v>5000</v>
      </c>
      <c r="Q1563" s="687" t="s">
        <v>901</v>
      </c>
      <c r="R1563" s="687" t="s">
        <v>1773</v>
      </c>
      <c r="S1563" s="688" t="s">
        <v>6479</v>
      </c>
      <c r="T1563" s="689" t="s">
        <v>6479</v>
      </c>
      <c r="U1563" s="693">
        <v>25.42</v>
      </c>
      <c r="V1563" s="693">
        <v>82.11</v>
      </c>
      <c r="W1563" s="693"/>
      <c r="X1563" s="693"/>
      <c r="Y1563" s="685">
        <v>107.53</v>
      </c>
      <c r="Z1563" s="695" t="s">
        <v>40</v>
      </c>
      <c r="AA1563" s="303"/>
      <c r="AB1563" s="303"/>
      <c r="AC1563" s="303"/>
      <c r="AD1563" s="303"/>
      <c r="AE1563" s="303"/>
      <c r="AF1563" s="303"/>
      <c r="AG1563" s="303"/>
      <c r="AH1563" s="303"/>
      <c r="AI1563" s="303"/>
      <c r="AJ1563" s="303"/>
      <c r="AK1563" s="303"/>
    </row>
    <row r="1564" spans="1:37" customFormat="1" ht="15">
      <c r="A1564" s="690" t="s">
        <v>26</v>
      </c>
      <c r="B1564" s="688" t="s">
        <v>6492</v>
      </c>
      <c r="C1564" s="690" t="s">
        <v>6493</v>
      </c>
      <c r="D1564" s="690" t="s">
        <v>28</v>
      </c>
      <c r="E1564" s="501" t="s">
        <v>6494</v>
      </c>
      <c r="F1564" s="687">
        <v>969337163</v>
      </c>
      <c r="G1564" s="687" t="s">
        <v>102</v>
      </c>
      <c r="H1564" s="687" t="s">
        <v>2118</v>
      </c>
      <c r="I1564" s="687">
        <v>5466</v>
      </c>
      <c r="J1564" s="687" t="s">
        <v>6495</v>
      </c>
      <c r="K1564" s="687" t="s">
        <v>6496</v>
      </c>
      <c r="L1564" s="690" t="s">
        <v>565</v>
      </c>
      <c r="M1564" s="687" t="s">
        <v>35</v>
      </c>
      <c r="N1564" s="687">
        <v>4431</v>
      </c>
      <c r="O1564" s="687" t="s">
        <v>36</v>
      </c>
      <c r="P1564" s="687">
        <v>5000</v>
      </c>
      <c r="Q1564" s="687" t="s">
        <v>901</v>
      </c>
      <c r="R1564" s="687" t="s">
        <v>1773</v>
      </c>
      <c r="S1564" s="688" t="s">
        <v>6479</v>
      </c>
      <c r="T1564" s="689" t="s">
        <v>6479</v>
      </c>
      <c r="U1564" s="693">
        <v>25.42</v>
      </c>
      <c r="V1564" s="693">
        <v>66.75</v>
      </c>
      <c r="W1564" s="693"/>
      <c r="X1564" s="693"/>
      <c r="Y1564" s="685">
        <v>92.17</v>
      </c>
      <c r="Z1564" s="695" t="s">
        <v>40</v>
      </c>
      <c r="AA1564" s="303"/>
      <c r="AB1564" s="303"/>
      <c r="AC1564" s="303"/>
      <c r="AD1564" s="303"/>
      <c r="AE1564" s="303"/>
      <c r="AF1564" s="303"/>
      <c r="AG1564" s="303"/>
      <c r="AH1564" s="303"/>
      <c r="AI1564" s="303"/>
      <c r="AJ1564" s="303"/>
      <c r="AK1564" s="303"/>
    </row>
    <row r="1565" spans="1:37" customFormat="1" ht="15">
      <c r="A1565" s="697" t="s">
        <v>26</v>
      </c>
      <c r="B1565" s="703" t="s">
        <v>4429</v>
      </c>
      <c r="C1565" s="697" t="s">
        <v>4430</v>
      </c>
      <c r="D1565" s="697" t="s">
        <v>28</v>
      </c>
      <c r="E1565" s="785" t="s">
        <v>1177</v>
      </c>
      <c r="F1565" s="696">
        <v>944332320</v>
      </c>
      <c r="G1565" s="696" t="s">
        <v>57</v>
      </c>
      <c r="H1565" s="696" t="s">
        <v>2696</v>
      </c>
      <c r="I1565" s="696">
        <v>72079</v>
      </c>
      <c r="J1565" s="696" t="s">
        <v>4432</v>
      </c>
      <c r="K1565" s="696" t="s">
        <v>4433</v>
      </c>
      <c r="L1565" s="697" t="s">
        <v>565</v>
      </c>
      <c r="M1565" s="696" t="s">
        <v>566</v>
      </c>
      <c r="N1565" s="696">
        <v>4432</v>
      </c>
      <c r="O1565" s="696" t="s">
        <v>475</v>
      </c>
      <c r="P1565" s="696"/>
      <c r="Q1565" s="696" t="s">
        <v>901</v>
      </c>
      <c r="R1565" s="696" t="s">
        <v>2181</v>
      </c>
      <c r="S1565" s="703" t="s">
        <v>6479</v>
      </c>
      <c r="T1565" s="707" t="s">
        <v>6479</v>
      </c>
      <c r="U1565" s="708">
        <v>1E-3</v>
      </c>
      <c r="V1565" s="708">
        <v>1E-3</v>
      </c>
      <c r="W1565" s="708"/>
      <c r="X1565" s="708"/>
      <c r="Y1565" s="709">
        <v>1E-3</v>
      </c>
      <c r="Z1565" s="735" t="s">
        <v>40</v>
      </c>
      <c r="AA1565" s="303"/>
      <c r="AB1565" s="303"/>
      <c r="AC1565" s="303"/>
      <c r="AD1565" s="303"/>
      <c r="AE1565" s="303"/>
      <c r="AF1565" s="303"/>
      <c r="AG1565" s="303"/>
      <c r="AH1565" s="303"/>
      <c r="AI1565" s="303"/>
      <c r="AJ1565" s="303"/>
      <c r="AK1565" s="303"/>
    </row>
    <row r="1566" spans="1:37" ht="15">
      <c r="A1566" s="690" t="s">
        <v>26</v>
      </c>
      <c r="B1566" s="688" t="s">
        <v>2618</v>
      </c>
      <c r="C1566" s="690" t="s">
        <v>6497</v>
      </c>
      <c r="D1566" s="690" t="s">
        <v>28</v>
      </c>
      <c r="E1566" s="501" t="s">
        <v>620</v>
      </c>
      <c r="F1566" s="687">
        <v>998919125</v>
      </c>
      <c r="G1566" s="687" t="s">
        <v>57</v>
      </c>
      <c r="H1566" s="687" t="s">
        <v>1464</v>
      </c>
      <c r="I1566" s="687">
        <v>28426</v>
      </c>
      <c r="J1566" s="687" t="s">
        <v>1465</v>
      </c>
      <c r="K1566" s="687" t="s">
        <v>2621</v>
      </c>
      <c r="L1566" s="690" t="s">
        <v>565</v>
      </c>
      <c r="M1566" s="687" t="s">
        <v>566</v>
      </c>
      <c r="N1566" s="687">
        <v>4434</v>
      </c>
      <c r="O1566" s="687" t="s">
        <v>475</v>
      </c>
      <c r="P1566" s="687"/>
      <c r="Q1566" s="687" t="s">
        <v>901</v>
      </c>
      <c r="R1566" s="687" t="s">
        <v>2188</v>
      </c>
      <c r="S1566" s="688" t="s">
        <v>6479</v>
      </c>
      <c r="T1566" s="689" t="s">
        <v>6479</v>
      </c>
      <c r="U1566" s="693">
        <v>1E-3</v>
      </c>
      <c r="V1566" s="693">
        <v>1E-3</v>
      </c>
      <c r="W1566" s="693"/>
      <c r="X1566" s="693"/>
      <c r="Y1566" s="685">
        <v>1E-3</v>
      </c>
      <c r="Z1566" s="695" t="s">
        <v>40</v>
      </c>
    </row>
    <row r="1567" spans="1:37" ht="15">
      <c r="A1567" s="690" t="s">
        <v>26</v>
      </c>
      <c r="B1567" s="688" t="s">
        <v>3822</v>
      </c>
      <c r="C1567" s="690" t="s">
        <v>6498</v>
      </c>
      <c r="D1567" s="690" t="s">
        <v>28</v>
      </c>
      <c r="E1567" s="501" t="s">
        <v>3824</v>
      </c>
      <c r="F1567" s="687">
        <v>941731651</v>
      </c>
      <c r="G1567" s="687" t="s">
        <v>43</v>
      </c>
      <c r="H1567" s="687" t="s">
        <v>496</v>
      </c>
      <c r="I1567" s="687">
        <v>15906</v>
      </c>
      <c r="J1567" s="687" t="s">
        <v>3826</v>
      </c>
      <c r="K1567" s="687" t="s">
        <v>3827</v>
      </c>
      <c r="L1567" s="690" t="s">
        <v>565</v>
      </c>
      <c r="M1567" s="687" t="s">
        <v>35</v>
      </c>
      <c r="N1567" s="687">
        <v>4435</v>
      </c>
      <c r="O1567" s="687" t="s">
        <v>36</v>
      </c>
      <c r="P1567" s="687">
        <v>15000</v>
      </c>
      <c r="Q1567" s="687" t="s">
        <v>901</v>
      </c>
      <c r="R1567" s="687" t="s">
        <v>2188</v>
      </c>
      <c r="S1567" s="688" t="s">
        <v>6479</v>
      </c>
      <c r="T1567" s="689" t="s">
        <v>6479</v>
      </c>
      <c r="U1567" s="693">
        <v>25.42</v>
      </c>
      <c r="V1567" s="693">
        <v>82.11</v>
      </c>
      <c r="W1567" s="693"/>
      <c r="X1567" s="693"/>
      <c r="Y1567" s="685">
        <v>107.53</v>
      </c>
      <c r="Z1567" s="695" t="s">
        <v>40</v>
      </c>
    </row>
    <row r="1568" spans="1:37" hidden="1">
      <c r="A1568" s="315" t="s">
        <v>26</v>
      </c>
      <c r="B1568" s="313">
        <v>40166416</v>
      </c>
      <c r="C1568" s="315" t="s">
        <v>6499</v>
      </c>
      <c r="D1568" s="315" t="s">
        <v>28</v>
      </c>
      <c r="E1568" s="328" t="s">
        <v>6500</v>
      </c>
      <c r="F1568" s="315">
        <v>996394040</v>
      </c>
      <c r="G1568" s="315" t="s">
        <v>30</v>
      </c>
      <c r="H1568" s="315" t="s">
        <v>153</v>
      </c>
      <c r="I1568" s="315">
        <v>4970</v>
      </c>
      <c r="J1568" s="315" t="s">
        <v>5571</v>
      </c>
      <c r="K1568" s="315" t="s">
        <v>6501</v>
      </c>
      <c r="L1568" s="315" t="s">
        <v>34</v>
      </c>
      <c r="M1568" s="315" t="s">
        <v>35</v>
      </c>
      <c r="N1568" s="315">
        <v>3673</v>
      </c>
      <c r="O1568" s="299" t="s">
        <v>36</v>
      </c>
      <c r="P1568" s="299" t="s">
        <v>37</v>
      </c>
      <c r="Q1568" s="299" t="s">
        <v>38</v>
      </c>
      <c r="R1568" s="299" t="s">
        <v>39</v>
      </c>
      <c r="S1568" s="297" t="s">
        <v>6502</v>
      </c>
      <c r="T1568" s="664" t="s">
        <v>6502</v>
      </c>
      <c r="U1568" s="300">
        <v>18</v>
      </c>
      <c r="V1568" s="300">
        <v>73</v>
      </c>
      <c r="Y1568" s="301">
        <f>U1568+V1568</f>
        <v>91</v>
      </c>
      <c r="Z1568" s="302" t="s">
        <v>40</v>
      </c>
    </row>
    <row r="1569" spans="1:37" hidden="1">
      <c r="A1569" s="315" t="s">
        <v>26</v>
      </c>
      <c r="B1569" s="313">
        <v>1310246</v>
      </c>
      <c r="C1569" s="315" t="s">
        <v>6503</v>
      </c>
      <c r="D1569" s="315" t="s">
        <v>28</v>
      </c>
      <c r="E1569" s="328" t="s">
        <v>6504</v>
      </c>
      <c r="F1569" s="315">
        <v>951776819</v>
      </c>
      <c r="G1569" s="315" t="s">
        <v>57</v>
      </c>
      <c r="H1569" s="315" t="s">
        <v>6505</v>
      </c>
      <c r="I1569" s="315">
        <v>32184</v>
      </c>
      <c r="J1569" s="315" t="s">
        <v>6506</v>
      </c>
      <c r="K1569" s="315" t="s">
        <v>6507</v>
      </c>
      <c r="L1569" s="315" t="s">
        <v>34</v>
      </c>
      <c r="M1569" s="315" t="s">
        <v>35</v>
      </c>
      <c r="N1569" s="315">
        <v>3674</v>
      </c>
      <c r="O1569" s="299" t="s">
        <v>36</v>
      </c>
      <c r="P1569" s="299" t="s">
        <v>66</v>
      </c>
      <c r="Q1569" s="299" t="s">
        <v>38</v>
      </c>
      <c r="R1569" s="299" t="s">
        <v>39</v>
      </c>
      <c r="S1569" s="297" t="s">
        <v>6502</v>
      </c>
      <c r="T1569" s="664" t="s">
        <v>6502</v>
      </c>
      <c r="U1569" s="300">
        <v>18</v>
      </c>
      <c r="V1569" s="300">
        <v>73</v>
      </c>
      <c r="Y1569" s="301">
        <f>U1569+V1569</f>
        <v>91</v>
      </c>
      <c r="Z1569" s="302" t="s">
        <v>40</v>
      </c>
    </row>
    <row r="1570" spans="1:37" ht="15">
      <c r="A1570" s="690" t="s">
        <v>26</v>
      </c>
      <c r="B1570" s="688" t="s">
        <v>6508</v>
      </c>
      <c r="C1570" s="690" t="s">
        <v>6509</v>
      </c>
      <c r="D1570" s="690" t="s">
        <v>28</v>
      </c>
      <c r="E1570" s="501" t="s">
        <v>1292</v>
      </c>
      <c r="F1570" s="687">
        <v>965769690</v>
      </c>
      <c r="G1570" s="687" t="s">
        <v>102</v>
      </c>
      <c r="H1570" s="687" t="s">
        <v>449</v>
      </c>
      <c r="I1570" s="687">
        <v>5016</v>
      </c>
      <c r="J1570" s="687" t="s">
        <v>6510</v>
      </c>
      <c r="K1570" s="687" t="s">
        <v>6511</v>
      </c>
      <c r="L1570" s="690" t="s">
        <v>565</v>
      </c>
      <c r="M1570" s="687" t="s">
        <v>566</v>
      </c>
      <c r="N1570" s="687">
        <v>4436</v>
      </c>
      <c r="O1570" s="687" t="s">
        <v>36</v>
      </c>
      <c r="P1570" s="687">
        <v>5000</v>
      </c>
      <c r="Q1570" s="687" t="s">
        <v>901</v>
      </c>
      <c r="R1570" s="687" t="s">
        <v>2188</v>
      </c>
      <c r="S1570" s="688" t="s">
        <v>6479</v>
      </c>
      <c r="T1570" s="689" t="s">
        <v>6479</v>
      </c>
      <c r="U1570" s="693">
        <v>25.42</v>
      </c>
      <c r="V1570" s="693">
        <v>97.47</v>
      </c>
      <c r="W1570" s="693"/>
      <c r="X1570" s="693"/>
      <c r="Y1570" s="685">
        <v>122.89</v>
      </c>
      <c r="Z1570" s="695" t="s">
        <v>40</v>
      </c>
    </row>
    <row r="1571" spans="1:37" ht="15">
      <c r="A1571" s="690" t="s">
        <v>26</v>
      </c>
      <c r="B1571" s="688" t="s">
        <v>1979</v>
      </c>
      <c r="C1571" s="690" t="s">
        <v>6512</v>
      </c>
      <c r="D1571" s="690" t="s">
        <v>28</v>
      </c>
      <c r="E1571" s="501" t="s">
        <v>675</v>
      </c>
      <c r="F1571" s="687">
        <v>984701671</v>
      </c>
      <c r="G1571" s="687" t="s">
        <v>50</v>
      </c>
      <c r="H1571" s="687" t="s">
        <v>51</v>
      </c>
      <c r="I1571" s="687">
        <v>38369</v>
      </c>
      <c r="J1571" s="687" t="s">
        <v>4846</v>
      </c>
      <c r="K1571" s="687" t="s">
        <v>1983</v>
      </c>
      <c r="L1571" s="690" t="s">
        <v>565</v>
      </c>
      <c r="M1571" s="687" t="s">
        <v>566</v>
      </c>
      <c r="N1571" s="687">
        <v>4437</v>
      </c>
      <c r="O1571" s="687" t="s">
        <v>475</v>
      </c>
      <c r="P1571" s="687"/>
      <c r="Q1571" s="687" t="s">
        <v>901</v>
      </c>
      <c r="R1571" s="687" t="s">
        <v>1773</v>
      </c>
      <c r="S1571" s="688" t="s">
        <v>6479</v>
      </c>
      <c r="T1571" s="689" t="s">
        <v>6479</v>
      </c>
      <c r="U1571" s="693">
        <v>1E-3</v>
      </c>
      <c r="V1571" s="693">
        <v>1E-3</v>
      </c>
      <c r="W1571" s="693"/>
      <c r="X1571" s="693"/>
      <c r="Y1571" s="685">
        <v>1E-3</v>
      </c>
      <c r="Z1571" s="695" t="s">
        <v>40</v>
      </c>
    </row>
    <row r="1572" spans="1:37" ht="15">
      <c r="A1572" s="5" t="s">
        <v>1267</v>
      </c>
      <c r="B1572" s="6" t="s">
        <v>6513</v>
      </c>
      <c r="C1572" s="8" t="s">
        <v>6514</v>
      </c>
      <c r="D1572" s="8" t="s">
        <v>1270</v>
      </c>
      <c r="E1572" s="94" t="s">
        <v>6515</v>
      </c>
      <c r="F1572" s="5">
        <v>984907654</v>
      </c>
      <c r="G1572" s="5" t="s">
        <v>43</v>
      </c>
      <c r="H1572" s="8">
        <v>3</v>
      </c>
      <c r="I1572" s="5">
        <v>92942</v>
      </c>
      <c r="J1572" s="5" t="s">
        <v>2059</v>
      </c>
      <c r="K1572" s="5" t="s">
        <v>2060</v>
      </c>
      <c r="L1572" s="8" t="s">
        <v>565</v>
      </c>
      <c r="M1572" s="5" t="s">
        <v>35</v>
      </c>
      <c r="N1572" s="5">
        <v>2051</v>
      </c>
      <c r="O1572" s="5" t="s">
        <v>36</v>
      </c>
      <c r="P1572" s="5">
        <v>90000</v>
      </c>
      <c r="Q1572" s="5" t="s">
        <v>1167</v>
      </c>
      <c r="R1572" s="5" t="s">
        <v>568</v>
      </c>
      <c r="S1572" s="10" t="s">
        <v>6516</v>
      </c>
      <c r="T1572" s="663" t="s">
        <v>6516</v>
      </c>
      <c r="U1572" s="11">
        <v>25.42</v>
      </c>
      <c r="V1572" s="11">
        <v>121.8</v>
      </c>
      <c r="W1572" s="11"/>
      <c r="X1572" s="11"/>
      <c r="Y1572" s="11">
        <v>147.22</v>
      </c>
      <c r="Z1572" s="6" t="s">
        <v>40</v>
      </c>
      <c r="AA1572"/>
      <c r="AB1572"/>
      <c r="AC1572"/>
      <c r="AD1572"/>
      <c r="AE1572"/>
      <c r="AF1572"/>
      <c r="AG1572"/>
      <c r="AH1572"/>
      <c r="AI1572"/>
      <c r="AJ1572"/>
      <c r="AK1572"/>
    </row>
    <row r="1573" spans="1:37" ht="15">
      <c r="A1573" s="5" t="s">
        <v>26</v>
      </c>
      <c r="B1573" s="6" t="s">
        <v>6517</v>
      </c>
      <c r="C1573" s="8" t="s">
        <v>6518</v>
      </c>
      <c r="D1573" s="8" t="s">
        <v>28</v>
      </c>
      <c r="E1573" s="94" t="s">
        <v>6519</v>
      </c>
      <c r="F1573" s="5">
        <v>944154702</v>
      </c>
      <c r="G1573" s="5" t="s">
        <v>57</v>
      </c>
      <c r="H1573" s="8" t="s">
        <v>172</v>
      </c>
      <c r="I1573" s="5">
        <v>5613</v>
      </c>
      <c r="J1573" s="5" t="s">
        <v>6520</v>
      </c>
      <c r="K1573" s="5" t="s">
        <v>6521</v>
      </c>
      <c r="L1573" s="8" t="s">
        <v>565</v>
      </c>
      <c r="M1573" s="5" t="s">
        <v>35</v>
      </c>
      <c r="N1573" s="5">
        <v>2052</v>
      </c>
      <c r="O1573" s="5" t="s">
        <v>475</v>
      </c>
      <c r="P1573" s="5"/>
      <c r="Q1573" s="5" t="s">
        <v>567</v>
      </c>
      <c r="R1573" s="5" t="s">
        <v>568</v>
      </c>
      <c r="S1573" s="10" t="s">
        <v>6516</v>
      </c>
      <c r="T1573" s="663" t="s">
        <v>6516</v>
      </c>
      <c r="U1573" s="11">
        <v>1E-3</v>
      </c>
      <c r="V1573" s="11">
        <v>1.4E-3</v>
      </c>
      <c r="W1573" s="11"/>
      <c r="X1573" s="11"/>
      <c r="Y1573" s="11">
        <v>1E-3</v>
      </c>
      <c r="Z1573" s="6" t="s">
        <v>40</v>
      </c>
      <c r="AA1573"/>
      <c r="AB1573"/>
      <c r="AC1573"/>
      <c r="AD1573"/>
      <c r="AE1573"/>
      <c r="AF1573"/>
      <c r="AG1573"/>
      <c r="AH1573"/>
      <c r="AI1573"/>
      <c r="AJ1573"/>
      <c r="AK1573"/>
    </row>
    <row r="1574" spans="1:37" ht="15">
      <c r="A1574" s="5" t="s">
        <v>26</v>
      </c>
      <c r="B1574" s="6" t="s">
        <v>6522</v>
      </c>
      <c r="C1574" s="8" t="s">
        <v>6523</v>
      </c>
      <c r="D1574" s="8" t="s">
        <v>28</v>
      </c>
      <c r="E1574" s="94" t="s">
        <v>6524</v>
      </c>
      <c r="F1574" s="5">
        <v>984275370</v>
      </c>
      <c r="G1574" s="5" t="s">
        <v>57</v>
      </c>
      <c r="H1574" s="8" t="s">
        <v>1031</v>
      </c>
      <c r="I1574" s="5">
        <v>20060</v>
      </c>
      <c r="J1574" s="5" t="s">
        <v>6525</v>
      </c>
      <c r="K1574" s="5" t="s">
        <v>6526</v>
      </c>
      <c r="L1574" s="8" t="s">
        <v>565</v>
      </c>
      <c r="M1574" s="5" t="s">
        <v>35</v>
      </c>
      <c r="N1574" s="5">
        <v>2054</v>
      </c>
      <c r="O1574" s="5" t="s">
        <v>36</v>
      </c>
      <c r="P1574" s="5">
        <v>20000</v>
      </c>
      <c r="Q1574" s="5" t="s">
        <v>1167</v>
      </c>
      <c r="R1574" s="5" t="s">
        <v>568</v>
      </c>
      <c r="S1574" s="10" t="s">
        <v>6516</v>
      </c>
      <c r="T1574" s="663" t="s">
        <v>6516</v>
      </c>
      <c r="U1574" s="11">
        <v>25.42</v>
      </c>
      <c r="V1574" s="11">
        <v>107.72</v>
      </c>
      <c r="W1574" s="11"/>
      <c r="X1574" s="11"/>
      <c r="Y1574" s="11">
        <v>133.13999999999999</v>
      </c>
      <c r="Z1574" s="6" t="s">
        <v>40</v>
      </c>
      <c r="AA1574"/>
      <c r="AB1574"/>
      <c r="AC1574"/>
      <c r="AD1574"/>
      <c r="AE1574"/>
      <c r="AF1574"/>
      <c r="AG1574"/>
      <c r="AH1574"/>
      <c r="AI1574"/>
      <c r="AJ1574"/>
      <c r="AK1574"/>
    </row>
    <row r="1575" spans="1:37" ht="15">
      <c r="A1575" s="5" t="s">
        <v>26</v>
      </c>
      <c r="B1575" s="6" t="s">
        <v>6527</v>
      </c>
      <c r="C1575" s="8" t="s">
        <v>6528</v>
      </c>
      <c r="D1575" s="8" t="s">
        <v>28</v>
      </c>
      <c r="E1575" s="94" t="s">
        <v>6529</v>
      </c>
      <c r="F1575" s="5">
        <v>910287216</v>
      </c>
      <c r="G1575" s="5" t="s">
        <v>43</v>
      </c>
      <c r="H1575" s="8" t="s">
        <v>271</v>
      </c>
      <c r="I1575" s="5">
        <v>5593</v>
      </c>
      <c r="J1575" s="5" t="s">
        <v>5308</v>
      </c>
      <c r="K1575" s="5" t="s">
        <v>5309</v>
      </c>
      <c r="L1575" s="8" t="s">
        <v>565</v>
      </c>
      <c r="M1575" s="5" t="s">
        <v>35</v>
      </c>
      <c r="N1575" s="5">
        <v>2055</v>
      </c>
      <c r="O1575" s="5" t="s">
        <v>36</v>
      </c>
      <c r="P1575" s="5">
        <v>5000</v>
      </c>
      <c r="Q1575" s="5" t="s">
        <v>567</v>
      </c>
      <c r="R1575" s="5" t="s">
        <v>568</v>
      </c>
      <c r="S1575" s="10" t="s">
        <v>6516</v>
      </c>
      <c r="T1575" s="663" t="s">
        <v>6516</v>
      </c>
      <c r="U1575" s="11">
        <v>25.42</v>
      </c>
      <c r="V1575" s="11">
        <v>82.11</v>
      </c>
      <c r="W1575" s="11"/>
      <c r="X1575" s="11"/>
      <c r="Y1575" s="11">
        <v>107.53</v>
      </c>
      <c r="Z1575" s="6" t="s">
        <v>40</v>
      </c>
      <c r="AA1575"/>
      <c r="AB1575"/>
      <c r="AC1575"/>
      <c r="AD1575"/>
      <c r="AE1575"/>
      <c r="AF1575"/>
      <c r="AG1575"/>
      <c r="AH1575"/>
      <c r="AI1575"/>
      <c r="AJ1575"/>
      <c r="AK1575"/>
    </row>
    <row r="1576" spans="1:37" ht="15">
      <c r="A1576" s="8" t="s">
        <v>26</v>
      </c>
      <c r="B1576" s="6" t="s">
        <v>2166</v>
      </c>
      <c r="C1576" s="8" t="s">
        <v>2167</v>
      </c>
      <c r="D1576" s="8" t="s">
        <v>28</v>
      </c>
      <c r="E1576" s="103" t="s">
        <v>3433</v>
      </c>
      <c r="F1576" s="5">
        <v>978632874</v>
      </c>
      <c r="G1576" s="5" t="s">
        <v>43</v>
      </c>
      <c r="H1576" s="5" t="s">
        <v>148</v>
      </c>
      <c r="I1576" s="5">
        <v>44850</v>
      </c>
      <c r="J1576" s="5" t="s">
        <v>3434</v>
      </c>
      <c r="K1576" s="5" t="s">
        <v>3435</v>
      </c>
      <c r="L1576" s="5" t="s">
        <v>565</v>
      </c>
      <c r="M1576" s="5" t="s">
        <v>566</v>
      </c>
      <c r="N1576" s="132">
        <v>3079</v>
      </c>
      <c r="O1576" s="5" t="s">
        <v>36</v>
      </c>
      <c r="P1576" s="5">
        <v>45000</v>
      </c>
      <c r="Q1576" s="5" t="s">
        <v>567</v>
      </c>
      <c r="R1576" s="5" t="s">
        <v>594</v>
      </c>
      <c r="S1576" s="10" t="s">
        <v>6241</v>
      </c>
      <c r="T1576" s="663" t="s">
        <v>6241</v>
      </c>
      <c r="U1576" s="11">
        <v>25.42</v>
      </c>
      <c r="V1576" s="11">
        <v>141</v>
      </c>
      <c r="W1576" s="11"/>
      <c r="X1576" s="11"/>
      <c r="Y1576" s="11">
        <v>166.42</v>
      </c>
      <c r="Z1576" s="6" t="s">
        <v>40</v>
      </c>
      <c r="AA1576"/>
      <c r="AB1576"/>
      <c r="AC1576"/>
      <c r="AD1576"/>
      <c r="AE1576"/>
      <c r="AF1576"/>
      <c r="AG1576"/>
      <c r="AH1576"/>
      <c r="AI1576"/>
      <c r="AJ1576"/>
      <c r="AK1576"/>
    </row>
    <row r="1577" spans="1:37" ht="15">
      <c r="A1577" s="8" t="s">
        <v>26</v>
      </c>
      <c r="B1577" s="6" t="s">
        <v>6530</v>
      </c>
      <c r="C1577" s="8" t="s">
        <v>6531</v>
      </c>
      <c r="D1577" s="8" t="s">
        <v>28</v>
      </c>
      <c r="E1577" s="103" t="s">
        <v>1177</v>
      </c>
      <c r="F1577" s="5">
        <v>941031495</v>
      </c>
      <c r="G1577" s="5" t="s">
        <v>30</v>
      </c>
      <c r="H1577" s="5" t="s">
        <v>158</v>
      </c>
      <c r="I1577" s="5">
        <v>5697</v>
      </c>
      <c r="J1577" s="5" t="s">
        <v>6532</v>
      </c>
      <c r="K1577" s="5" t="s">
        <v>6533</v>
      </c>
      <c r="L1577" s="5" t="s">
        <v>565</v>
      </c>
      <c r="M1577" s="5" t="s">
        <v>35</v>
      </c>
      <c r="N1577" s="132">
        <v>3080</v>
      </c>
      <c r="O1577" s="5" t="s">
        <v>36</v>
      </c>
      <c r="P1577" s="5">
        <v>5000</v>
      </c>
      <c r="Q1577" s="5" t="s">
        <v>649</v>
      </c>
      <c r="R1577" s="5" t="s">
        <v>568</v>
      </c>
      <c r="S1577" s="10" t="s">
        <v>6241</v>
      </c>
      <c r="T1577" s="663" t="s">
        <v>6241</v>
      </c>
      <c r="U1577" s="11">
        <v>25.42</v>
      </c>
      <c r="V1577" s="11">
        <v>76.989999999999995</v>
      </c>
      <c r="W1577" s="11"/>
      <c r="X1577" s="11"/>
      <c r="Y1577" s="11">
        <v>102.41</v>
      </c>
      <c r="Z1577" s="6" t="s">
        <v>6534</v>
      </c>
      <c r="AA1577"/>
      <c r="AB1577"/>
      <c r="AC1577"/>
      <c r="AD1577"/>
      <c r="AE1577"/>
      <c r="AF1577"/>
      <c r="AG1577"/>
      <c r="AH1577"/>
      <c r="AI1577"/>
      <c r="AJ1577"/>
      <c r="AK1577"/>
    </row>
    <row r="1578" spans="1:37" ht="15">
      <c r="A1578" s="8" t="s">
        <v>26</v>
      </c>
      <c r="B1578" s="6" t="s">
        <v>6535</v>
      </c>
      <c r="C1578" s="8" t="s">
        <v>6536</v>
      </c>
      <c r="D1578" s="8" t="s">
        <v>28</v>
      </c>
      <c r="E1578" s="103" t="s">
        <v>6537</v>
      </c>
      <c r="F1578" s="5">
        <v>973956449</v>
      </c>
      <c r="G1578" s="5" t="s">
        <v>70</v>
      </c>
      <c r="H1578" s="5" t="s">
        <v>1184</v>
      </c>
      <c r="I1578" s="5">
        <v>5352</v>
      </c>
      <c r="J1578" s="5" t="s">
        <v>4678</v>
      </c>
      <c r="K1578" s="5" t="s">
        <v>4679</v>
      </c>
      <c r="L1578" s="5" t="s">
        <v>565</v>
      </c>
      <c r="M1578" s="5" t="s">
        <v>35</v>
      </c>
      <c r="N1578" s="132">
        <v>3081</v>
      </c>
      <c r="O1578" s="5" t="s">
        <v>36</v>
      </c>
      <c r="P1578" s="5">
        <v>5000</v>
      </c>
      <c r="Q1578" s="5" t="s">
        <v>567</v>
      </c>
      <c r="R1578" s="5" t="s">
        <v>594</v>
      </c>
      <c r="S1578" s="10" t="s">
        <v>6241</v>
      </c>
      <c r="T1578" s="663" t="s">
        <v>6241</v>
      </c>
      <c r="U1578" s="11">
        <v>25.42</v>
      </c>
      <c r="V1578" s="11">
        <v>97.47</v>
      </c>
      <c r="W1578" s="11"/>
      <c r="X1578" s="11"/>
      <c r="Y1578" s="11">
        <v>122.89</v>
      </c>
      <c r="Z1578" s="6" t="s">
        <v>40</v>
      </c>
      <c r="AA1578"/>
      <c r="AB1578"/>
      <c r="AC1578"/>
      <c r="AD1578"/>
      <c r="AE1578"/>
      <c r="AF1578"/>
      <c r="AG1578"/>
      <c r="AH1578"/>
      <c r="AI1578"/>
      <c r="AJ1578"/>
      <c r="AK1578"/>
    </row>
    <row r="1579" spans="1:37" ht="15">
      <c r="A1579" s="8" t="s">
        <v>26</v>
      </c>
      <c r="B1579" s="6" t="s">
        <v>6394</v>
      </c>
      <c r="C1579" s="8" t="s">
        <v>6538</v>
      </c>
      <c r="D1579" s="8" t="s">
        <v>28</v>
      </c>
      <c r="E1579" s="103" t="s">
        <v>6396</v>
      </c>
      <c r="F1579" s="5">
        <v>986825569</v>
      </c>
      <c r="G1579" s="5" t="s">
        <v>57</v>
      </c>
      <c r="H1579" s="5" t="s">
        <v>662</v>
      </c>
      <c r="I1579" s="5">
        <v>9597</v>
      </c>
      <c r="J1579" s="5" t="s">
        <v>6397</v>
      </c>
      <c r="K1579" s="5" t="s">
        <v>6398</v>
      </c>
      <c r="L1579" s="5" t="s">
        <v>565</v>
      </c>
      <c r="M1579" s="5" t="s">
        <v>35</v>
      </c>
      <c r="N1579" s="132">
        <v>3082</v>
      </c>
      <c r="O1579" s="5" t="s">
        <v>36</v>
      </c>
      <c r="P1579" s="5">
        <v>10000</v>
      </c>
      <c r="Q1579" s="5" t="s">
        <v>649</v>
      </c>
      <c r="R1579" s="5" t="s">
        <v>568</v>
      </c>
      <c r="S1579" s="10" t="s">
        <v>6241</v>
      </c>
      <c r="T1579" s="663" t="s">
        <v>6241</v>
      </c>
      <c r="U1579" s="11">
        <v>25.42</v>
      </c>
      <c r="V1579" s="11">
        <v>38.590000000000003</v>
      </c>
      <c r="W1579" s="11"/>
      <c r="X1579" s="11"/>
      <c r="Y1579" s="11">
        <v>64.010000000000005</v>
      </c>
      <c r="Z1579" s="6" t="s">
        <v>40</v>
      </c>
      <c r="AA1579"/>
      <c r="AB1579"/>
      <c r="AC1579"/>
      <c r="AD1579"/>
      <c r="AE1579"/>
      <c r="AF1579"/>
      <c r="AG1579"/>
      <c r="AH1579"/>
      <c r="AI1579"/>
      <c r="AJ1579"/>
      <c r="AK1579"/>
    </row>
    <row r="1580" spans="1:37" ht="15">
      <c r="A1580" s="8" t="s">
        <v>1267</v>
      </c>
      <c r="B1580" s="6" t="s">
        <v>6539</v>
      </c>
      <c r="C1580" s="8" t="s">
        <v>6540</v>
      </c>
      <c r="D1580" s="8" t="s">
        <v>1270</v>
      </c>
      <c r="E1580" s="94" t="s">
        <v>6541</v>
      </c>
      <c r="F1580" s="5">
        <v>974793029</v>
      </c>
      <c r="G1580" s="5" t="s">
        <v>43</v>
      </c>
      <c r="H1580" s="8">
        <v>3</v>
      </c>
      <c r="I1580" s="5">
        <v>12769</v>
      </c>
      <c r="J1580" s="5" t="s">
        <v>6542</v>
      </c>
      <c r="K1580" s="5" t="s">
        <v>6543</v>
      </c>
      <c r="L1580" s="8" t="s">
        <v>565</v>
      </c>
      <c r="M1580" s="5" t="s">
        <v>35</v>
      </c>
      <c r="N1580" s="5">
        <v>2241</v>
      </c>
      <c r="O1580" s="5" t="s">
        <v>36</v>
      </c>
      <c r="P1580" s="5" t="s">
        <v>1441</v>
      </c>
      <c r="Q1580" s="5" t="s">
        <v>567</v>
      </c>
      <c r="R1580" s="5" t="s">
        <v>1133</v>
      </c>
      <c r="S1580" s="10" t="s">
        <v>6163</v>
      </c>
      <c r="T1580" s="663" t="s">
        <v>6544</v>
      </c>
      <c r="U1580" s="11">
        <v>25.42</v>
      </c>
      <c r="V1580" s="11">
        <v>119.214</v>
      </c>
      <c r="W1580" s="11"/>
      <c r="X1580" s="11"/>
      <c r="Y1580" s="11">
        <v>144.26</v>
      </c>
      <c r="Z1580" s="6" t="s">
        <v>40</v>
      </c>
      <c r="AA1580"/>
      <c r="AB1580"/>
      <c r="AC1580"/>
      <c r="AD1580"/>
      <c r="AE1580"/>
      <c r="AF1580"/>
      <c r="AG1580"/>
      <c r="AH1580"/>
      <c r="AI1580"/>
      <c r="AJ1580"/>
      <c r="AK1580"/>
    </row>
    <row r="1581" spans="1:37" ht="15">
      <c r="A1581" s="8" t="s">
        <v>26</v>
      </c>
      <c r="B1581" s="6" t="s">
        <v>6545</v>
      </c>
      <c r="C1581" s="8" t="s">
        <v>6546</v>
      </c>
      <c r="D1581" s="8" t="s">
        <v>28</v>
      </c>
      <c r="E1581" s="94" t="s">
        <v>6547</v>
      </c>
      <c r="F1581" s="5">
        <v>916082979</v>
      </c>
      <c r="G1581" s="5" t="s">
        <v>30</v>
      </c>
      <c r="H1581" s="8" t="s">
        <v>83</v>
      </c>
      <c r="I1581" s="5">
        <v>12880</v>
      </c>
      <c r="J1581" s="5" t="s">
        <v>6548</v>
      </c>
      <c r="K1581" s="5" t="s">
        <v>6549</v>
      </c>
      <c r="L1581" s="8" t="s">
        <v>565</v>
      </c>
      <c r="M1581" s="5" t="s">
        <v>35</v>
      </c>
      <c r="N1581" s="5">
        <v>2245</v>
      </c>
      <c r="O1581" s="5" t="s">
        <v>36</v>
      </c>
      <c r="P1581" s="5" t="s">
        <v>1441</v>
      </c>
      <c r="Q1581" s="5" t="s">
        <v>567</v>
      </c>
      <c r="R1581" s="5" t="s">
        <v>1133</v>
      </c>
      <c r="S1581" s="10" t="s">
        <v>6544</v>
      </c>
      <c r="T1581" s="663" t="s">
        <v>6544</v>
      </c>
      <c r="U1581" s="11">
        <v>25.42</v>
      </c>
      <c r="V1581" s="11">
        <v>117.96</v>
      </c>
      <c r="W1581" s="11"/>
      <c r="X1581" s="11"/>
      <c r="Y1581" s="11">
        <v>143.38</v>
      </c>
      <c r="Z1581" s="6" t="s">
        <v>40</v>
      </c>
      <c r="AA1581"/>
      <c r="AB1581"/>
      <c r="AC1581"/>
      <c r="AD1581"/>
      <c r="AE1581"/>
      <c r="AF1581"/>
      <c r="AG1581"/>
      <c r="AH1581"/>
      <c r="AI1581"/>
      <c r="AJ1581"/>
      <c r="AK1581"/>
    </row>
    <row r="1582" spans="1:37" ht="15">
      <c r="A1582" s="8" t="s">
        <v>26</v>
      </c>
      <c r="B1582" s="6" t="s">
        <v>2255</v>
      </c>
      <c r="C1582" s="8" t="s">
        <v>6550</v>
      </c>
      <c r="D1582" s="8" t="s">
        <v>28</v>
      </c>
      <c r="E1582" s="94" t="s">
        <v>2257</v>
      </c>
      <c r="F1582" s="5">
        <v>986005853</v>
      </c>
      <c r="G1582" s="5" t="s">
        <v>43</v>
      </c>
      <c r="H1582" s="8" t="s">
        <v>704</v>
      </c>
      <c r="I1582" s="5">
        <v>20210</v>
      </c>
      <c r="J1582" s="5" t="s">
        <v>6551</v>
      </c>
      <c r="K1582" s="5" t="s">
        <v>2259</v>
      </c>
      <c r="L1582" s="8" t="s">
        <v>565</v>
      </c>
      <c r="M1582" s="5" t="s">
        <v>35</v>
      </c>
      <c r="N1582" s="5">
        <v>2246</v>
      </c>
      <c r="O1582" s="5" t="s">
        <v>36</v>
      </c>
      <c r="P1582" s="5" t="s">
        <v>1978</v>
      </c>
      <c r="Q1582" s="5" t="s">
        <v>567</v>
      </c>
      <c r="R1582" s="5" t="s">
        <v>1022</v>
      </c>
      <c r="S1582" s="10" t="s">
        <v>6544</v>
      </c>
      <c r="T1582" s="663" t="s">
        <v>6544</v>
      </c>
      <c r="U1582" s="11">
        <v>25.42</v>
      </c>
      <c r="V1582" s="11">
        <v>144.84</v>
      </c>
      <c r="W1582" s="11"/>
      <c r="X1582" s="11"/>
      <c r="Y1582" s="11">
        <v>170.26</v>
      </c>
      <c r="Z1582" s="6" t="s">
        <v>40</v>
      </c>
      <c r="AA1582"/>
      <c r="AB1582"/>
      <c r="AC1582"/>
      <c r="AD1582"/>
      <c r="AE1582"/>
      <c r="AF1582"/>
      <c r="AG1582"/>
      <c r="AH1582"/>
      <c r="AI1582"/>
      <c r="AJ1582"/>
      <c r="AK1582"/>
    </row>
    <row r="1583" spans="1:37" ht="15">
      <c r="A1583" s="8" t="s">
        <v>26</v>
      </c>
      <c r="B1583" s="6" t="s">
        <v>2044</v>
      </c>
      <c r="C1583" s="8" t="s">
        <v>6552</v>
      </c>
      <c r="D1583" s="8" t="s">
        <v>28</v>
      </c>
      <c r="E1583" s="94" t="s">
        <v>2046</v>
      </c>
      <c r="F1583" s="5">
        <v>916127142</v>
      </c>
      <c r="G1583" s="5" t="s">
        <v>70</v>
      </c>
      <c r="H1583" s="8" t="s">
        <v>71</v>
      </c>
      <c r="I1583" s="5">
        <v>3662</v>
      </c>
      <c r="J1583" s="5" t="s">
        <v>2047</v>
      </c>
      <c r="K1583" s="5" t="s">
        <v>2048</v>
      </c>
      <c r="L1583" s="8" t="s">
        <v>565</v>
      </c>
      <c r="M1583" s="5" t="s">
        <v>35</v>
      </c>
      <c r="N1583" s="5">
        <v>2248</v>
      </c>
      <c r="O1583" s="5" t="s">
        <v>40</v>
      </c>
      <c r="P1583" s="5"/>
      <c r="Q1583" s="5" t="s">
        <v>567</v>
      </c>
      <c r="R1583" s="5" t="s">
        <v>603</v>
      </c>
      <c r="S1583" s="10" t="s">
        <v>6544</v>
      </c>
      <c r="T1583" s="663" t="s">
        <v>6544</v>
      </c>
      <c r="U1583" s="11">
        <v>1E-3</v>
      </c>
      <c r="V1583" s="11">
        <v>1E-3</v>
      </c>
      <c r="W1583" s="11"/>
      <c r="X1583" s="11"/>
      <c r="Y1583" s="11">
        <v>1E-3</v>
      </c>
      <c r="Z1583" s="6" t="s">
        <v>40</v>
      </c>
      <c r="AA1583"/>
      <c r="AB1583"/>
      <c r="AC1583"/>
      <c r="AD1583"/>
      <c r="AE1583"/>
      <c r="AF1583"/>
      <c r="AG1583"/>
      <c r="AH1583"/>
      <c r="AI1583"/>
      <c r="AJ1583"/>
      <c r="AK1583"/>
    </row>
    <row r="1584" spans="1:37" ht="15">
      <c r="A1584" s="8" t="s">
        <v>1267</v>
      </c>
      <c r="B1584" s="6" t="s">
        <v>6553</v>
      </c>
      <c r="C1584" s="8" t="s">
        <v>6554</v>
      </c>
      <c r="D1584" s="8" t="s">
        <v>1270</v>
      </c>
      <c r="E1584" s="94" t="s">
        <v>6555</v>
      </c>
      <c r="F1584" s="5">
        <v>984791545</v>
      </c>
      <c r="G1584" s="5" t="s">
        <v>43</v>
      </c>
      <c r="H1584" s="8" t="s">
        <v>148</v>
      </c>
      <c r="I1584" s="5">
        <v>10504</v>
      </c>
      <c r="J1584" s="5" t="s">
        <v>1848</v>
      </c>
      <c r="K1584" s="5" t="s">
        <v>1849</v>
      </c>
      <c r="L1584" s="8" t="s">
        <v>565</v>
      </c>
      <c r="M1584" s="5" t="s">
        <v>35</v>
      </c>
      <c r="N1584" s="5">
        <v>2249</v>
      </c>
      <c r="O1584" s="5" t="s">
        <v>36</v>
      </c>
      <c r="P1584" s="5" t="s">
        <v>1441</v>
      </c>
      <c r="Q1584" s="5" t="s">
        <v>567</v>
      </c>
      <c r="R1584" s="5" t="s">
        <v>1022</v>
      </c>
      <c r="S1584" s="10" t="s">
        <v>6544</v>
      </c>
      <c r="T1584" s="663" t="s">
        <v>6544</v>
      </c>
      <c r="U1584" s="11">
        <v>32.200000000000003</v>
      </c>
      <c r="V1584" s="11">
        <v>226.39</v>
      </c>
      <c r="W1584" s="11"/>
      <c r="X1584" s="11"/>
      <c r="Y1584" s="11">
        <v>258.58999999999997</v>
      </c>
      <c r="Z1584" s="6" t="s">
        <v>40</v>
      </c>
      <c r="AA1584"/>
      <c r="AB1584"/>
      <c r="AC1584"/>
      <c r="AD1584"/>
      <c r="AE1584"/>
      <c r="AF1584"/>
      <c r="AG1584"/>
      <c r="AH1584"/>
      <c r="AI1584"/>
      <c r="AJ1584"/>
      <c r="AK1584"/>
    </row>
    <row r="1585" spans="1:37" ht="15">
      <c r="A1585" s="8" t="s">
        <v>26</v>
      </c>
      <c r="B1585" s="10" t="s">
        <v>6556</v>
      </c>
      <c r="C1585" s="8" t="s">
        <v>6557</v>
      </c>
      <c r="D1585" s="8" t="s">
        <v>28</v>
      </c>
      <c r="E1585" s="103" t="s">
        <v>6558</v>
      </c>
      <c r="F1585" s="5">
        <v>984883507</v>
      </c>
      <c r="G1585" s="5" t="s">
        <v>57</v>
      </c>
      <c r="H1585" s="5" t="s">
        <v>172</v>
      </c>
      <c r="I1585" s="5">
        <v>259</v>
      </c>
      <c r="J1585" s="5" t="s">
        <v>6559</v>
      </c>
      <c r="K1585" s="5" t="s">
        <v>6560</v>
      </c>
      <c r="L1585" s="8" t="s">
        <v>565</v>
      </c>
      <c r="M1585" s="5" t="s">
        <v>35</v>
      </c>
      <c r="N1585" s="5">
        <v>3194</v>
      </c>
      <c r="O1585" s="5" t="s">
        <v>475</v>
      </c>
      <c r="P1585" s="5"/>
      <c r="Q1585" s="5" t="s">
        <v>649</v>
      </c>
      <c r="R1585" s="5" t="s">
        <v>594</v>
      </c>
      <c r="S1585" s="10" t="s">
        <v>5828</v>
      </c>
      <c r="T1585" s="663" t="s">
        <v>6561</v>
      </c>
      <c r="U1585" s="11">
        <v>1E-3</v>
      </c>
      <c r="V1585" s="11">
        <v>1E-3</v>
      </c>
      <c r="W1585" s="11"/>
      <c r="X1585" s="11"/>
      <c r="Y1585" s="11">
        <v>1E-3</v>
      </c>
      <c r="Z1585" s="6" t="s">
        <v>40</v>
      </c>
      <c r="AA1585"/>
      <c r="AB1585"/>
      <c r="AC1585"/>
      <c r="AD1585"/>
      <c r="AE1585"/>
      <c r="AF1585"/>
      <c r="AG1585"/>
      <c r="AH1585"/>
      <c r="AI1585"/>
      <c r="AJ1585"/>
      <c r="AK1585"/>
    </row>
    <row r="1586" spans="1:37" ht="15">
      <c r="A1586" s="8" t="s">
        <v>26</v>
      </c>
      <c r="B1586" s="10" t="s">
        <v>6562</v>
      </c>
      <c r="C1586" s="8" t="s">
        <v>6563</v>
      </c>
      <c r="D1586" s="8" t="s">
        <v>28</v>
      </c>
      <c r="E1586" s="131" t="s">
        <v>620</v>
      </c>
      <c r="F1586" s="5">
        <v>977135293</v>
      </c>
      <c r="G1586" s="5" t="s">
        <v>57</v>
      </c>
      <c r="H1586" s="5" t="s">
        <v>2212</v>
      </c>
      <c r="I1586" s="5">
        <v>3500</v>
      </c>
      <c r="J1586" s="5" t="s">
        <v>6564</v>
      </c>
      <c r="K1586" s="5" t="s">
        <v>6565</v>
      </c>
      <c r="L1586" s="8" t="s">
        <v>565</v>
      </c>
      <c r="M1586" s="5" t="s">
        <v>35</v>
      </c>
      <c r="N1586" s="5">
        <v>3198</v>
      </c>
      <c r="O1586" s="5" t="s">
        <v>475</v>
      </c>
      <c r="P1586" s="5"/>
      <c r="Q1586" s="5" t="s">
        <v>649</v>
      </c>
      <c r="R1586" s="5" t="s">
        <v>594</v>
      </c>
      <c r="S1586" s="10" t="s">
        <v>6561</v>
      </c>
      <c r="T1586" s="663" t="s">
        <v>6561</v>
      </c>
      <c r="U1586" s="11">
        <v>1E-3</v>
      </c>
      <c r="V1586" s="11">
        <v>1E-3</v>
      </c>
      <c r="W1586" s="11"/>
      <c r="X1586" s="11"/>
      <c r="Y1586" s="11">
        <v>1E-3</v>
      </c>
      <c r="Z1586" s="6" t="s">
        <v>40</v>
      </c>
      <c r="AA1586"/>
      <c r="AB1586"/>
      <c r="AC1586"/>
      <c r="AD1586"/>
      <c r="AE1586"/>
      <c r="AF1586"/>
      <c r="AG1586"/>
      <c r="AH1586"/>
      <c r="AI1586"/>
      <c r="AJ1586"/>
      <c r="AK1586"/>
    </row>
    <row r="1587" spans="1:37" ht="15">
      <c r="A1587" s="8" t="s">
        <v>26</v>
      </c>
      <c r="B1587" s="10" t="s">
        <v>6566</v>
      </c>
      <c r="C1587" s="8" t="s">
        <v>6567</v>
      </c>
      <c r="D1587" s="8" t="s">
        <v>28</v>
      </c>
      <c r="E1587" s="131" t="s">
        <v>675</v>
      </c>
      <c r="F1587" s="5">
        <v>984324286</v>
      </c>
      <c r="G1587" s="5" t="s">
        <v>30</v>
      </c>
      <c r="H1587" s="5" t="s">
        <v>83</v>
      </c>
      <c r="I1587" s="5">
        <v>19075</v>
      </c>
      <c r="J1587" s="5" t="s">
        <v>6568</v>
      </c>
      <c r="K1587" s="5" t="s">
        <v>6569</v>
      </c>
      <c r="L1587" s="8" t="s">
        <v>565</v>
      </c>
      <c r="M1587" s="5" t="s">
        <v>566</v>
      </c>
      <c r="N1587" s="5">
        <v>3199</v>
      </c>
      <c r="O1587" s="5" t="s">
        <v>475</v>
      </c>
      <c r="P1587" s="5"/>
      <c r="Q1587" s="5" t="s">
        <v>567</v>
      </c>
      <c r="R1587" s="5" t="s">
        <v>603</v>
      </c>
      <c r="S1587" s="10" t="s">
        <v>6561</v>
      </c>
      <c r="T1587" s="663" t="s">
        <v>6561</v>
      </c>
      <c r="U1587" s="11">
        <v>1E-3</v>
      </c>
      <c r="V1587" s="11">
        <v>1E-3</v>
      </c>
      <c r="W1587" s="11"/>
      <c r="X1587" s="11"/>
      <c r="Y1587" s="11">
        <v>1E-3</v>
      </c>
      <c r="Z1587" s="6" t="s">
        <v>40</v>
      </c>
      <c r="AA1587"/>
      <c r="AB1587"/>
      <c r="AC1587"/>
      <c r="AD1587"/>
      <c r="AE1587"/>
      <c r="AF1587"/>
      <c r="AG1587"/>
      <c r="AH1587"/>
      <c r="AI1587"/>
      <c r="AJ1587"/>
      <c r="AK1587"/>
    </row>
    <row r="1588" spans="1:37" ht="15">
      <c r="A1588" s="8" t="s">
        <v>26</v>
      </c>
      <c r="B1588" s="10" t="s">
        <v>6570</v>
      </c>
      <c r="C1588" s="8" t="s">
        <v>6571</v>
      </c>
      <c r="D1588" s="8" t="s">
        <v>28</v>
      </c>
      <c r="E1588" s="103" t="s">
        <v>6572</v>
      </c>
      <c r="F1588" s="5">
        <v>984275915</v>
      </c>
      <c r="G1588" s="5" t="s">
        <v>57</v>
      </c>
      <c r="H1588" s="5" t="s">
        <v>1031</v>
      </c>
      <c r="I1588" s="5">
        <v>26190</v>
      </c>
      <c r="J1588" s="5" t="s">
        <v>6573</v>
      </c>
      <c r="K1588" s="5" t="s">
        <v>6574</v>
      </c>
      <c r="L1588" s="8" t="s">
        <v>565</v>
      </c>
      <c r="M1588" s="5" t="s">
        <v>35</v>
      </c>
      <c r="N1588" s="5">
        <v>3201</v>
      </c>
      <c r="O1588" s="5" t="s">
        <v>36</v>
      </c>
      <c r="P1588" s="5">
        <v>25000</v>
      </c>
      <c r="Q1588" s="5" t="s">
        <v>649</v>
      </c>
      <c r="R1588" s="5" t="s">
        <v>568</v>
      </c>
      <c r="S1588" s="10" t="s">
        <v>6561</v>
      </c>
      <c r="T1588" s="663" t="s">
        <v>6561</v>
      </c>
      <c r="U1588" s="11">
        <v>25.42</v>
      </c>
      <c r="V1588" s="11">
        <v>82.11</v>
      </c>
      <c r="W1588" s="11"/>
      <c r="X1588" s="11"/>
      <c r="Y1588" s="11">
        <v>107.53</v>
      </c>
      <c r="Z1588" s="6" t="s">
        <v>40</v>
      </c>
      <c r="AA1588"/>
      <c r="AB1588"/>
      <c r="AC1588"/>
      <c r="AD1588"/>
      <c r="AE1588"/>
      <c r="AF1588"/>
      <c r="AG1588"/>
      <c r="AH1588"/>
      <c r="AI1588"/>
      <c r="AJ1588"/>
      <c r="AK1588"/>
    </row>
    <row r="1589" spans="1:37" ht="15">
      <c r="A1589" s="8" t="s">
        <v>26</v>
      </c>
      <c r="B1589" s="10" t="s">
        <v>6575</v>
      </c>
      <c r="C1589" s="8" t="s">
        <v>6576</v>
      </c>
      <c r="D1589" s="8" t="s">
        <v>28</v>
      </c>
      <c r="E1589" s="103" t="s">
        <v>6577</v>
      </c>
      <c r="F1589" s="5">
        <v>939219486</v>
      </c>
      <c r="G1589" s="5" t="s">
        <v>70</v>
      </c>
      <c r="H1589" s="5" t="s">
        <v>1475</v>
      </c>
      <c r="I1589" s="5">
        <v>4745</v>
      </c>
      <c r="J1589" s="5" t="s">
        <v>6578</v>
      </c>
      <c r="K1589" s="5" t="s">
        <v>6579</v>
      </c>
      <c r="L1589" s="8" t="s">
        <v>565</v>
      </c>
      <c r="M1589" s="5" t="s">
        <v>35</v>
      </c>
      <c r="N1589" s="5">
        <v>3203</v>
      </c>
      <c r="O1589" s="5" t="s">
        <v>36</v>
      </c>
      <c r="P1589" s="5">
        <v>5000</v>
      </c>
      <c r="Q1589" s="5" t="s">
        <v>649</v>
      </c>
      <c r="R1589" s="5" t="s">
        <v>594</v>
      </c>
      <c r="S1589" s="10" t="s">
        <v>6561</v>
      </c>
      <c r="T1589" s="663" t="s">
        <v>6561</v>
      </c>
      <c r="U1589" s="11">
        <v>25.42</v>
      </c>
      <c r="V1589" s="11">
        <v>115.4</v>
      </c>
      <c r="W1589" s="11"/>
      <c r="X1589" s="11"/>
      <c r="Y1589" s="11">
        <v>140.82</v>
      </c>
      <c r="Z1589" s="6" t="s">
        <v>40</v>
      </c>
      <c r="AA1589"/>
      <c r="AB1589"/>
      <c r="AC1589"/>
      <c r="AD1589"/>
      <c r="AE1589"/>
      <c r="AF1589"/>
      <c r="AG1589"/>
      <c r="AH1589"/>
      <c r="AI1589"/>
      <c r="AJ1589"/>
      <c r="AK1589"/>
    </row>
    <row r="1590" spans="1:37" ht="15">
      <c r="A1590" s="8" t="s">
        <v>26</v>
      </c>
      <c r="B1590" s="10" t="s">
        <v>1275</v>
      </c>
      <c r="C1590" s="8" t="s">
        <v>1276</v>
      </c>
      <c r="D1590" s="8" t="s">
        <v>28</v>
      </c>
      <c r="E1590" s="103" t="s">
        <v>6580</v>
      </c>
      <c r="F1590" s="5">
        <v>922503035</v>
      </c>
      <c r="G1590" s="5" t="s">
        <v>30</v>
      </c>
      <c r="H1590" s="5" t="s">
        <v>83</v>
      </c>
      <c r="I1590" s="5">
        <v>15430</v>
      </c>
      <c r="J1590" s="5" t="s">
        <v>1278</v>
      </c>
      <c r="K1590" s="5" t="s">
        <v>1279</v>
      </c>
      <c r="L1590" s="8" t="s">
        <v>565</v>
      </c>
      <c r="M1590" s="5" t="s">
        <v>566</v>
      </c>
      <c r="N1590" s="5">
        <v>3204</v>
      </c>
      <c r="O1590" s="5" t="s">
        <v>36</v>
      </c>
      <c r="P1590" s="5">
        <v>15000</v>
      </c>
      <c r="Q1590" s="5" t="s">
        <v>567</v>
      </c>
      <c r="R1590" s="5" t="s">
        <v>568</v>
      </c>
      <c r="S1590" s="10" t="s">
        <v>6561</v>
      </c>
      <c r="T1590" s="663" t="s">
        <v>6561</v>
      </c>
      <c r="U1590" s="11">
        <v>25.42</v>
      </c>
      <c r="V1590" s="11">
        <v>76.989999999999995</v>
      </c>
      <c r="W1590" s="11"/>
      <c r="X1590" s="11"/>
      <c r="Y1590" s="11">
        <v>102.41</v>
      </c>
      <c r="Z1590" s="6" t="s">
        <v>40</v>
      </c>
      <c r="AA1590"/>
      <c r="AB1590"/>
      <c r="AC1590"/>
      <c r="AD1590"/>
      <c r="AE1590"/>
      <c r="AF1590"/>
      <c r="AG1590"/>
      <c r="AH1590"/>
      <c r="AI1590"/>
      <c r="AJ1590"/>
      <c r="AK1590"/>
    </row>
    <row r="1591" spans="1:37" ht="15">
      <c r="A1591" s="8" t="s">
        <v>26</v>
      </c>
      <c r="B1591" s="6" t="s">
        <v>1905</v>
      </c>
      <c r="C1591" s="8" t="s">
        <v>1906</v>
      </c>
      <c r="D1591" s="8" t="s">
        <v>28</v>
      </c>
      <c r="E1591" s="94" t="s">
        <v>1907</v>
      </c>
      <c r="F1591" s="5">
        <v>991238656</v>
      </c>
      <c r="G1591" s="5" t="s">
        <v>43</v>
      </c>
      <c r="H1591" s="8" t="s">
        <v>622</v>
      </c>
      <c r="I1591" s="5">
        <v>20490</v>
      </c>
      <c r="J1591" s="5" t="s">
        <v>6581</v>
      </c>
      <c r="K1591" s="5" t="s">
        <v>1909</v>
      </c>
      <c r="L1591" s="8" t="s">
        <v>565</v>
      </c>
      <c r="M1591" s="5" t="s">
        <v>35</v>
      </c>
      <c r="N1591" s="5">
        <v>2359</v>
      </c>
      <c r="O1591" s="5" t="s">
        <v>36</v>
      </c>
      <c r="P1591" s="5" t="s">
        <v>1978</v>
      </c>
      <c r="Q1591" s="5" t="s">
        <v>1167</v>
      </c>
      <c r="R1591" s="5" t="s">
        <v>1022</v>
      </c>
      <c r="S1591" s="10" t="s">
        <v>6582</v>
      </c>
      <c r="T1591" s="663" t="s">
        <v>6582</v>
      </c>
      <c r="U1591" s="11">
        <v>25.42</v>
      </c>
      <c r="V1591" s="11">
        <v>120.52</v>
      </c>
      <c r="W1591" s="11"/>
      <c r="X1591" s="11"/>
      <c r="Y1591" s="11">
        <v>145.94</v>
      </c>
      <c r="Z1591" s="6" t="s">
        <v>40</v>
      </c>
      <c r="AA1591"/>
      <c r="AB1591"/>
      <c r="AC1591"/>
      <c r="AD1591"/>
      <c r="AE1591"/>
      <c r="AF1591"/>
      <c r="AG1591"/>
      <c r="AH1591"/>
      <c r="AI1591"/>
      <c r="AJ1591"/>
      <c r="AK1591"/>
    </row>
    <row r="1592" spans="1:37" ht="15">
      <c r="A1592" s="8" t="s">
        <v>26</v>
      </c>
      <c r="B1592" s="6" t="s">
        <v>3144</v>
      </c>
      <c r="C1592" s="8" t="s">
        <v>6078</v>
      </c>
      <c r="D1592" s="8" t="s">
        <v>28</v>
      </c>
      <c r="E1592" s="94" t="s">
        <v>6583</v>
      </c>
      <c r="F1592" s="5">
        <v>984162213</v>
      </c>
      <c r="G1592" s="5" t="s">
        <v>57</v>
      </c>
      <c r="H1592" s="8" t="s">
        <v>6584</v>
      </c>
      <c r="I1592" s="5">
        <v>14907</v>
      </c>
      <c r="J1592" s="5" t="s">
        <v>3147</v>
      </c>
      <c r="K1592" s="5" t="s">
        <v>6585</v>
      </c>
      <c r="L1592" s="8" t="s">
        <v>565</v>
      </c>
      <c r="M1592" s="5" t="s">
        <v>566</v>
      </c>
      <c r="N1592" s="5">
        <v>2357</v>
      </c>
      <c r="O1592" s="5" t="s">
        <v>36</v>
      </c>
      <c r="P1592" s="5" t="s">
        <v>1467</v>
      </c>
      <c r="Q1592" s="5" t="s">
        <v>567</v>
      </c>
      <c r="R1592" s="5" t="s">
        <v>1022</v>
      </c>
      <c r="S1592" s="10" t="s">
        <v>6586</v>
      </c>
      <c r="T1592" s="663" t="s">
        <v>6582</v>
      </c>
      <c r="U1592" s="11">
        <v>1E-3</v>
      </c>
      <c r="V1592" s="11">
        <v>1E-3</v>
      </c>
      <c r="W1592" s="11"/>
      <c r="X1592" s="11"/>
      <c r="Y1592" s="11">
        <v>1E-3</v>
      </c>
      <c r="Z1592" s="6" t="s">
        <v>40</v>
      </c>
      <c r="AA1592"/>
      <c r="AB1592"/>
      <c r="AC1592"/>
      <c r="AD1592"/>
      <c r="AE1592"/>
      <c r="AF1592"/>
      <c r="AG1592"/>
      <c r="AH1592"/>
      <c r="AI1592"/>
      <c r="AJ1592"/>
      <c r="AK1592"/>
    </row>
    <row r="1593" spans="1:37" ht="15">
      <c r="A1593" s="8" t="s">
        <v>26</v>
      </c>
      <c r="B1593" s="6" t="s">
        <v>6587</v>
      </c>
      <c r="C1593" s="8" t="s">
        <v>6588</v>
      </c>
      <c r="D1593" s="8" t="s">
        <v>28</v>
      </c>
      <c r="E1593" s="94" t="s">
        <v>6589</v>
      </c>
      <c r="F1593" s="5">
        <v>915128223</v>
      </c>
      <c r="G1593" s="5" t="s">
        <v>57</v>
      </c>
      <c r="H1593" s="8" t="s">
        <v>4330</v>
      </c>
      <c r="I1593" s="5">
        <v>5380</v>
      </c>
      <c r="J1593" s="5" t="s">
        <v>6590</v>
      </c>
      <c r="K1593" s="5" t="s">
        <v>6591</v>
      </c>
      <c r="L1593" s="8" t="s">
        <v>565</v>
      </c>
      <c r="M1593" s="5" t="s">
        <v>35</v>
      </c>
      <c r="N1593" s="5">
        <v>2358</v>
      </c>
      <c r="O1593" s="5" t="s">
        <v>36</v>
      </c>
      <c r="P1593" s="5" t="s">
        <v>2869</v>
      </c>
      <c r="Q1593" s="5" t="s">
        <v>567</v>
      </c>
      <c r="R1593" s="5" t="s">
        <v>1133</v>
      </c>
      <c r="S1593" s="10" t="s">
        <v>6586</v>
      </c>
      <c r="T1593" s="663" t="s">
        <v>6582</v>
      </c>
      <c r="U1593" s="11">
        <v>25.42</v>
      </c>
      <c r="V1593" s="11">
        <v>164.04</v>
      </c>
      <c r="W1593" s="11"/>
      <c r="X1593" s="11"/>
      <c r="Y1593" s="11">
        <v>189.46</v>
      </c>
      <c r="Z1593" s="6" t="s">
        <v>40</v>
      </c>
      <c r="AA1593"/>
      <c r="AB1593"/>
      <c r="AC1593"/>
      <c r="AD1593"/>
      <c r="AE1593"/>
      <c r="AF1593"/>
      <c r="AG1593"/>
      <c r="AH1593"/>
      <c r="AI1593"/>
      <c r="AJ1593"/>
      <c r="AK1593"/>
    </row>
    <row r="1594" spans="1:37" ht="15">
      <c r="A1594" s="8" t="s">
        <v>26</v>
      </c>
      <c r="B1594" s="6" t="s">
        <v>6592</v>
      </c>
      <c r="C1594" s="8" t="s">
        <v>6593</v>
      </c>
      <c r="D1594" s="8" t="s">
        <v>28</v>
      </c>
      <c r="E1594" s="94" t="s">
        <v>6594</v>
      </c>
      <c r="F1594" s="5">
        <v>947294427</v>
      </c>
      <c r="G1594" s="5" t="s">
        <v>102</v>
      </c>
      <c r="H1594" s="8" t="s">
        <v>1431</v>
      </c>
      <c r="I1594" s="5">
        <v>479</v>
      </c>
      <c r="J1594" s="5" t="s">
        <v>6595</v>
      </c>
      <c r="K1594" s="5" t="s">
        <v>6596</v>
      </c>
      <c r="L1594" s="8" t="s">
        <v>565</v>
      </c>
      <c r="M1594" s="5" t="s">
        <v>35</v>
      </c>
      <c r="N1594" s="5">
        <v>2461</v>
      </c>
      <c r="O1594" s="5" t="s">
        <v>475</v>
      </c>
      <c r="P1594" s="5"/>
      <c r="Q1594" s="5" t="s">
        <v>567</v>
      </c>
      <c r="R1594" s="5" t="s">
        <v>603</v>
      </c>
      <c r="S1594" s="10" t="s">
        <v>6597</v>
      </c>
      <c r="T1594" s="663" t="s">
        <v>6597</v>
      </c>
      <c r="U1594" s="11">
        <v>1E-3</v>
      </c>
      <c r="V1594" s="11">
        <v>1E-3</v>
      </c>
      <c r="W1594" s="11"/>
      <c r="X1594" s="11"/>
      <c r="Y1594" s="11">
        <v>1E-3</v>
      </c>
      <c r="Z1594" s="6" t="s">
        <v>40</v>
      </c>
      <c r="AA1594"/>
      <c r="AB1594"/>
      <c r="AC1594"/>
      <c r="AD1594"/>
      <c r="AE1594"/>
      <c r="AF1594"/>
      <c r="AG1594"/>
      <c r="AH1594"/>
      <c r="AI1594"/>
      <c r="AJ1594"/>
      <c r="AK1594"/>
    </row>
    <row r="1595" spans="1:37" hidden="1">
      <c r="A1595" s="296" t="s">
        <v>26</v>
      </c>
      <c r="B1595" s="302" t="s">
        <v>6598</v>
      </c>
      <c r="C1595" s="361" t="s">
        <v>6599</v>
      </c>
      <c r="D1595" s="297" t="s">
        <v>28</v>
      </c>
      <c r="E1595" s="370" t="s">
        <v>6600</v>
      </c>
      <c r="F1595" s="297" t="s">
        <v>6601</v>
      </c>
      <c r="G1595" s="297" t="s">
        <v>57</v>
      </c>
      <c r="H1595" s="297" t="s">
        <v>1541</v>
      </c>
      <c r="I1595" s="297" t="s">
        <v>6602</v>
      </c>
      <c r="J1595" s="297" t="s">
        <v>6603</v>
      </c>
      <c r="K1595" s="297" t="s">
        <v>6604</v>
      </c>
      <c r="L1595" s="349" t="s">
        <v>34</v>
      </c>
      <c r="M1595" s="296" t="s">
        <v>35</v>
      </c>
      <c r="N1595" s="297" t="s">
        <v>6605</v>
      </c>
      <c r="O1595" s="296" t="s">
        <v>36</v>
      </c>
      <c r="P1595" s="297" t="s">
        <v>46</v>
      </c>
      <c r="Q1595" s="315" t="s">
        <v>38</v>
      </c>
      <c r="R1595" s="297" t="s">
        <v>6606</v>
      </c>
      <c r="S1595" s="297" t="s">
        <v>6607</v>
      </c>
      <c r="T1595" s="664" t="s">
        <v>6607</v>
      </c>
      <c r="U1595" s="387">
        <v>18</v>
      </c>
      <c r="V1595" s="300">
        <v>78</v>
      </c>
      <c r="Y1595" s="301">
        <f>U1595+V1595</f>
        <v>96</v>
      </c>
      <c r="Z1595" s="297" t="s">
        <v>40</v>
      </c>
    </row>
    <row r="1596" spans="1:37" hidden="1">
      <c r="A1596" s="296" t="s">
        <v>26</v>
      </c>
      <c r="B1596" s="361">
        <v>42660342</v>
      </c>
      <c r="C1596" s="361" t="s">
        <v>4588</v>
      </c>
      <c r="D1596" s="297" t="s">
        <v>28</v>
      </c>
      <c r="E1596" s="370" t="s">
        <v>6608</v>
      </c>
      <c r="F1596" s="297" t="s">
        <v>6609</v>
      </c>
      <c r="G1596" s="297" t="s">
        <v>57</v>
      </c>
      <c r="H1596" s="297" t="s">
        <v>78</v>
      </c>
      <c r="I1596" s="297" t="s">
        <v>6610</v>
      </c>
      <c r="J1596" s="297" t="s">
        <v>2041</v>
      </c>
      <c r="K1596" s="297" t="s">
        <v>4590</v>
      </c>
      <c r="L1596" s="349" t="s">
        <v>34</v>
      </c>
      <c r="M1596" s="296" t="s">
        <v>35</v>
      </c>
      <c r="N1596" s="297" t="s">
        <v>6611</v>
      </c>
      <c r="O1596" s="296" t="s">
        <v>36</v>
      </c>
      <c r="P1596" s="297" t="s">
        <v>1533</v>
      </c>
      <c r="Q1596" s="315" t="s">
        <v>38</v>
      </c>
      <c r="R1596" s="297" t="s">
        <v>75</v>
      </c>
      <c r="S1596" s="297" t="s">
        <v>6607</v>
      </c>
      <c r="T1596" s="664" t="s">
        <v>6607</v>
      </c>
      <c r="U1596" s="387">
        <v>18</v>
      </c>
      <c r="V1596" s="300">
        <v>78</v>
      </c>
      <c r="Y1596" s="301">
        <f>U1596+V1596</f>
        <v>96</v>
      </c>
      <c r="Z1596" s="297" t="s">
        <v>40</v>
      </c>
    </row>
    <row r="1597" spans="1:37" customFormat="1" ht="15" hidden="1">
      <c r="A1597" s="531" t="s">
        <v>26</v>
      </c>
      <c r="B1597" s="343" t="s">
        <v>6612</v>
      </c>
      <c r="C1597" s="364" t="s">
        <v>6613</v>
      </c>
      <c r="D1597" s="340" t="s">
        <v>28</v>
      </c>
      <c r="E1597" s="633" t="s">
        <v>6614</v>
      </c>
      <c r="F1597" s="340" t="s">
        <v>6615</v>
      </c>
      <c r="G1597" s="340" t="s">
        <v>43</v>
      </c>
      <c r="H1597" s="340" t="s">
        <v>552</v>
      </c>
      <c r="I1597" s="340" t="s">
        <v>6616</v>
      </c>
      <c r="J1597" s="340" t="s">
        <v>400</v>
      </c>
      <c r="K1597" s="340" t="s">
        <v>401</v>
      </c>
      <c r="L1597" s="641" t="s">
        <v>34</v>
      </c>
      <c r="M1597" s="548" t="s">
        <v>35</v>
      </c>
      <c r="N1597" s="340" t="s">
        <v>6617</v>
      </c>
      <c r="O1597" s="647" t="s">
        <v>36</v>
      </c>
      <c r="P1597" s="340" t="s">
        <v>74</v>
      </c>
      <c r="Q1597" s="593" t="s">
        <v>38</v>
      </c>
      <c r="R1597" s="340" t="s">
        <v>6606</v>
      </c>
      <c r="S1597" s="340" t="s">
        <v>6607</v>
      </c>
      <c r="T1597" s="679" t="s">
        <v>6607</v>
      </c>
      <c r="U1597" s="603">
        <v>18</v>
      </c>
      <c r="V1597" s="341">
        <v>78</v>
      </c>
      <c r="W1597" s="341"/>
      <c r="X1597" s="341"/>
      <c r="Y1597" s="342">
        <f>U1597+V1597</f>
        <v>96</v>
      </c>
      <c r="Z1597" s="340" t="s">
        <v>40</v>
      </c>
      <c r="AA1597" s="303"/>
      <c r="AB1597" s="303"/>
      <c r="AC1597" s="303"/>
      <c r="AD1597" s="303"/>
      <c r="AE1597" s="303"/>
      <c r="AF1597" s="303"/>
      <c r="AG1597" s="303"/>
      <c r="AH1597" s="303"/>
      <c r="AI1597" s="303"/>
      <c r="AJ1597" s="303"/>
      <c r="AK1597" s="303"/>
    </row>
    <row r="1598" spans="1:37" ht="15">
      <c r="A1598" s="8" t="s">
        <v>1267</v>
      </c>
      <c r="B1598" s="10" t="s">
        <v>6618</v>
      </c>
      <c r="C1598" s="8" t="s">
        <v>6619</v>
      </c>
      <c r="D1598" s="8" t="s">
        <v>28</v>
      </c>
      <c r="E1598" s="103" t="s">
        <v>6620</v>
      </c>
      <c r="F1598" s="5">
        <v>944051885</v>
      </c>
      <c r="G1598" s="5" t="s">
        <v>43</v>
      </c>
      <c r="H1598" s="5" t="s">
        <v>148</v>
      </c>
      <c r="I1598" s="5">
        <v>9882</v>
      </c>
      <c r="J1598" s="5" t="s">
        <v>6621</v>
      </c>
      <c r="K1598" s="5" t="s">
        <v>6622</v>
      </c>
      <c r="L1598" s="8" t="s">
        <v>565</v>
      </c>
      <c r="M1598" s="5" t="s">
        <v>35</v>
      </c>
      <c r="N1598" s="5">
        <v>3437</v>
      </c>
      <c r="O1598" s="5" t="s">
        <v>36</v>
      </c>
      <c r="P1598" s="5">
        <v>10000</v>
      </c>
      <c r="Q1598" s="5" t="s">
        <v>649</v>
      </c>
      <c r="R1598" s="5" t="s">
        <v>568</v>
      </c>
      <c r="S1598" s="10" t="s">
        <v>6275</v>
      </c>
      <c r="T1598" s="663" t="s">
        <v>6623</v>
      </c>
      <c r="U1598" s="11">
        <v>32.200000000000003</v>
      </c>
      <c r="V1598" s="11">
        <v>108.62</v>
      </c>
      <c r="W1598" s="11"/>
      <c r="X1598" s="11"/>
      <c r="Y1598" s="11">
        <v>140.82</v>
      </c>
      <c r="Z1598" s="6" t="s">
        <v>40</v>
      </c>
      <c r="AA1598"/>
      <c r="AB1598"/>
      <c r="AC1598"/>
      <c r="AD1598"/>
      <c r="AE1598"/>
      <c r="AF1598"/>
      <c r="AG1598"/>
      <c r="AH1598"/>
      <c r="AI1598"/>
      <c r="AJ1598"/>
      <c r="AK1598"/>
    </row>
    <row r="1599" spans="1:37" ht="15">
      <c r="A1599" s="8" t="s">
        <v>26</v>
      </c>
      <c r="B1599" s="10" t="s">
        <v>6624</v>
      </c>
      <c r="C1599" s="8" t="s">
        <v>2951</v>
      </c>
      <c r="D1599" s="8" t="s">
        <v>28</v>
      </c>
      <c r="E1599" s="103" t="s">
        <v>2952</v>
      </c>
      <c r="F1599" s="5">
        <v>984677112</v>
      </c>
      <c r="G1599" s="5" t="s">
        <v>43</v>
      </c>
      <c r="H1599" s="5" t="s">
        <v>148</v>
      </c>
      <c r="I1599" s="5">
        <v>4894</v>
      </c>
      <c r="J1599" s="5" t="s">
        <v>2953</v>
      </c>
      <c r="K1599" s="5" t="s">
        <v>6625</v>
      </c>
      <c r="L1599" s="8" t="s">
        <v>565</v>
      </c>
      <c r="M1599" s="5" t="s">
        <v>566</v>
      </c>
      <c r="N1599" s="5">
        <v>3442</v>
      </c>
      <c r="O1599" s="5" t="s">
        <v>36</v>
      </c>
      <c r="P1599" s="5">
        <v>5000</v>
      </c>
      <c r="Q1599" s="5" t="s">
        <v>649</v>
      </c>
      <c r="R1599" s="5" t="s">
        <v>568</v>
      </c>
      <c r="S1599" s="10" t="s">
        <v>6623</v>
      </c>
      <c r="T1599" s="663" t="s">
        <v>6623</v>
      </c>
      <c r="U1599" s="11">
        <v>32.200000000000003</v>
      </c>
      <c r="V1599" s="11">
        <v>134.22</v>
      </c>
      <c r="W1599" s="11"/>
      <c r="X1599" s="11"/>
      <c r="Y1599" s="11">
        <v>166.42</v>
      </c>
      <c r="Z1599" s="6" t="s">
        <v>40</v>
      </c>
      <c r="AA1599"/>
      <c r="AB1599"/>
      <c r="AC1599"/>
      <c r="AD1599"/>
      <c r="AE1599"/>
      <c r="AF1599"/>
      <c r="AG1599"/>
      <c r="AH1599"/>
      <c r="AI1599"/>
      <c r="AJ1599"/>
      <c r="AK1599"/>
    </row>
    <row r="1600" spans="1:37" ht="15">
      <c r="A1600" s="8" t="s">
        <v>26</v>
      </c>
      <c r="B1600" s="10" t="s">
        <v>6626</v>
      </c>
      <c r="C1600" s="8" t="s">
        <v>5131</v>
      </c>
      <c r="D1600" s="8" t="s">
        <v>28</v>
      </c>
      <c r="E1600" s="103" t="s">
        <v>668</v>
      </c>
      <c r="F1600" s="5">
        <v>984108690</v>
      </c>
      <c r="G1600" s="5" t="s">
        <v>43</v>
      </c>
      <c r="H1600" s="5" t="s">
        <v>622</v>
      </c>
      <c r="I1600" s="5">
        <v>61090</v>
      </c>
      <c r="J1600" s="5" t="s">
        <v>4632</v>
      </c>
      <c r="K1600" s="5" t="s">
        <v>4633</v>
      </c>
      <c r="L1600" s="8" t="s">
        <v>565</v>
      </c>
      <c r="M1600" s="5" t="s">
        <v>35</v>
      </c>
      <c r="N1600" s="5">
        <v>3444</v>
      </c>
      <c r="O1600" s="5" t="s">
        <v>36</v>
      </c>
      <c r="P1600" s="5">
        <v>60000</v>
      </c>
      <c r="Q1600" s="5" t="s">
        <v>649</v>
      </c>
      <c r="R1600" s="5" t="s">
        <v>1483</v>
      </c>
      <c r="S1600" s="10" t="s">
        <v>6623</v>
      </c>
      <c r="T1600" s="663" t="s">
        <v>6623</v>
      </c>
      <c r="U1600" s="11">
        <v>25.42</v>
      </c>
      <c r="V1600" s="11">
        <v>82.11</v>
      </c>
      <c r="W1600" s="11"/>
      <c r="X1600" s="11"/>
      <c r="Y1600" s="11">
        <v>107.53</v>
      </c>
      <c r="Z1600" s="6" t="s">
        <v>40</v>
      </c>
      <c r="AA1600"/>
      <c r="AB1600"/>
      <c r="AC1600"/>
      <c r="AD1600"/>
      <c r="AE1600"/>
      <c r="AF1600"/>
      <c r="AG1600"/>
      <c r="AH1600"/>
      <c r="AI1600"/>
      <c r="AJ1600"/>
      <c r="AK1600"/>
    </row>
    <row r="1601" spans="1:37" ht="15">
      <c r="A1601" s="8" t="s">
        <v>26</v>
      </c>
      <c r="B1601" s="6" t="s">
        <v>6627</v>
      </c>
      <c r="C1601" s="8" t="s">
        <v>6628</v>
      </c>
      <c r="D1601" s="8" t="s">
        <v>28</v>
      </c>
      <c r="E1601" s="94" t="s">
        <v>6629</v>
      </c>
      <c r="F1601" s="5">
        <v>974333065</v>
      </c>
      <c r="G1601" s="5" t="s">
        <v>43</v>
      </c>
      <c r="H1601" s="8" t="s">
        <v>271</v>
      </c>
      <c r="I1601" s="5">
        <v>22365</v>
      </c>
      <c r="J1601" s="5" t="s">
        <v>6630</v>
      </c>
      <c r="K1601" s="5" t="s">
        <v>6631</v>
      </c>
      <c r="L1601" s="8" t="s">
        <v>565</v>
      </c>
      <c r="M1601" s="5" t="s">
        <v>35</v>
      </c>
      <c r="N1601" s="5">
        <v>2585</v>
      </c>
      <c r="O1601" s="5" t="s">
        <v>36</v>
      </c>
      <c r="P1601" s="5" t="s">
        <v>1978</v>
      </c>
      <c r="Q1601" s="5" t="s">
        <v>649</v>
      </c>
      <c r="R1601" s="5" t="s">
        <v>568</v>
      </c>
      <c r="S1601" s="10" t="s">
        <v>6632</v>
      </c>
      <c r="T1601" s="663" t="s">
        <v>6632</v>
      </c>
      <c r="U1601" s="11">
        <v>25.42</v>
      </c>
      <c r="V1601" s="11">
        <v>148.94</v>
      </c>
      <c r="W1601" s="11"/>
      <c r="X1601" s="11"/>
      <c r="Y1601" s="11">
        <v>174.36</v>
      </c>
      <c r="Z1601" s="6" t="s">
        <v>40</v>
      </c>
      <c r="AA1601"/>
      <c r="AB1601"/>
      <c r="AC1601"/>
      <c r="AD1601"/>
      <c r="AE1601"/>
      <c r="AF1601"/>
      <c r="AG1601"/>
      <c r="AH1601"/>
      <c r="AI1601"/>
      <c r="AJ1601"/>
      <c r="AK1601"/>
    </row>
    <row r="1602" spans="1:37" customFormat="1" ht="15">
      <c r="A1602" s="95" t="s">
        <v>26</v>
      </c>
      <c r="B1602" s="97" t="s">
        <v>6633</v>
      </c>
      <c r="C1602" s="95" t="s">
        <v>6634</v>
      </c>
      <c r="D1602" s="95" t="s">
        <v>28</v>
      </c>
      <c r="E1602" s="105" t="s">
        <v>6635</v>
      </c>
      <c r="F1602" s="19">
        <v>949092373</v>
      </c>
      <c r="G1602" s="19" t="s">
        <v>57</v>
      </c>
      <c r="H1602" s="19" t="s">
        <v>172</v>
      </c>
      <c r="I1602" s="19">
        <v>10221</v>
      </c>
      <c r="J1602" s="19" t="s">
        <v>6636</v>
      </c>
      <c r="K1602" s="19" t="s">
        <v>6637</v>
      </c>
      <c r="L1602" s="95" t="s">
        <v>565</v>
      </c>
      <c r="M1602" s="49" t="s">
        <v>35</v>
      </c>
      <c r="N1602" s="19">
        <v>3794</v>
      </c>
      <c r="O1602" s="129" t="s">
        <v>36</v>
      </c>
      <c r="P1602" s="19">
        <v>10000</v>
      </c>
      <c r="Q1602" s="19" t="s">
        <v>567</v>
      </c>
      <c r="R1602" s="19" t="s">
        <v>865</v>
      </c>
      <c r="S1602" s="97" t="s">
        <v>6638</v>
      </c>
      <c r="T1602" s="671" t="s">
        <v>6638</v>
      </c>
      <c r="U1602" s="98">
        <v>25.42</v>
      </c>
      <c r="V1602" s="193">
        <v>71.87</v>
      </c>
      <c r="W1602" s="193"/>
      <c r="X1602" s="193"/>
      <c r="Y1602" s="98">
        <v>97.29</v>
      </c>
      <c r="Z1602" s="96" t="s">
        <v>40</v>
      </c>
    </row>
    <row r="1603" spans="1:37" customFormat="1" ht="15" hidden="1">
      <c r="A1603" s="296" t="s">
        <v>26</v>
      </c>
      <c r="B1603" s="361">
        <v>74234953</v>
      </c>
      <c r="C1603" s="361" t="s">
        <v>6639</v>
      </c>
      <c r="D1603" s="296" t="s">
        <v>28</v>
      </c>
      <c r="E1603" s="149" t="s">
        <v>6640</v>
      </c>
      <c r="F1603" s="299">
        <v>910805531</v>
      </c>
      <c r="G1603" s="299" t="s">
        <v>30</v>
      </c>
      <c r="H1603" s="299" t="s">
        <v>6641</v>
      </c>
      <c r="I1603" s="299">
        <v>1224</v>
      </c>
      <c r="J1603" s="299" t="s">
        <v>6642</v>
      </c>
      <c r="K1603" s="299" t="s">
        <v>6643</v>
      </c>
      <c r="L1603" s="296" t="s">
        <v>34</v>
      </c>
      <c r="M1603" s="296" t="s">
        <v>35</v>
      </c>
      <c r="N1603" s="306">
        <v>4059</v>
      </c>
      <c r="O1603" s="299" t="s">
        <v>475</v>
      </c>
      <c r="P1603" s="299"/>
      <c r="Q1603" s="315" t="s">
        <v>38</v>
      </c>
      <c r="R1603" s="299" t="s">
        <v>487</v>
      </c>
      <c r="S1603" s="297" t="s">
        <v>6644</v>
      </c>
      <c r="T1603" s="664" t="s">
        <v>6644</v>
      </c>
      <c r="U1603" s="387"/>
      <c r="V1603" s="300"/>
      <c r="W1603" s="300"/>
      <c r="X1603" s="300"/>
      <c r="Y1603" s="301"/>
      <c r="Z1603" s="302" t="s">
        <v>40</v>
      </c>
      <c r="AA1603" s="303"/>
      <c r="AB1603" s="303"/>
      <c r="AC1603" s="303"/>
      <c r="AD1603" s="303"/>
      <c r="AE1603" s="303"/>
      <c r="AF1603" s="303"/>
      <c r="AG1603" s="303"/>
      <c r="AH1603" s="303"/>
      <c r="AI1603" s="303"/>
      <c r="AJ1603" s="303"/>
      <c r="AK1603" s="303"/>
    </row>
    <row r="1604" spans="1:37" customFormat="1" ht="15" hidden="1">
      <c r="A1604" s="296" t="s">
        <v>26</v>
      </c>
      <c r="B1604" s="361">
        <v>80058273</v>
      </c>
      <c r="C1604" s="361" t="s">
        <v>6645</v>
      </c>
      <c r="D1604" s="296" t="s">
        <v>28</v>
      </c>
      <c r="E1604" s="149" t="s">
        <v>6646</v>
      </c>
      <c r="F1604" s="299">
        <v>981022793</v>
      </c>
      <c r="G1604" s="299" t="s">
        <v>30</v>
      </c>
      <c r="H1604" s="299" t="s">
        <v>83</v>
      </c>
      <c r="I1604" s="299">
        <v>20685</v>
      </c>
      <c r="J1604" s="299" t="s">
        <v>3729</v>
      </c>
      <c r="K1604" s="299" t="s">
        <v>6647</v>
      </c>
      <c r="L1604" s="296" t="s">
        <v>34</v>
      </c>
      <c r="M1604" s="296" t="s">
        <v>35</v>
      </c>
      <c r="N1604" s="299">
        <v>4060</v>
      </c>
      <c r="O1604" s="299" t="s">
        <v>36</v>
      </c>
      <c r="P1604" s="299" t="s">
        <v>126</v>
      </c>
      <c r="Q1604" s="315" t="s">
        <v>38</v>
      </c>
      <c r="R1604" s="299" t="s">
        <v>67</v>
      </c>
      <c r="S1604" s="297" t="s">
        <v>6644</v>
      </c>
      <c r="T1604" s="664" t="s">
        <v>6644</v>
      </c>
      <c r="U1604" s="387">
        <v>18</v>
      </c>
      <c r="V1604" s="300">
        <v>78</v>
      </c>
      <c r="W1604" s="300"/>
      <c r="X1604" s="300"/>
      <c r="Y1604" s="301">
        <f>U1604+V1604</f>
        <v>96</v>
      </c>
      <c r="Z1604" s="302" t="s">
        <v>40</v>
      </c>
      <c r="AA1604" s="303"/>
      <c r="AB1604" s="303"/>
      <c r="AC1604" s="303"/>
      <c r="AD1604" s="303"/>
      <c r="AE1604" s="303"/>
      <c r="AF1604" s="303"/>
      <c r="AG1604" s="303"/>
      <c r="AH1604" s="303"/>
      <c r="AI1604" s="303"/>
      <c r="AJ1604" s="303"/>
      <c r="AK1604" s="303"/>
    </row>
    <row r="1605" spans="1:37" customFormat="1" ht="15" hidden="1">
      <c r="A1605" s="296" t="s">
        <v>26</v>
      </c>
      <c r="B1605" s="361">
        <v>45118752</v>
      </c>
      <c r="C1605" s="361" t="s">
        <v>6648</v>
      </c>
      <c r="D1605" s="296" t="s">
        <v>28</v>
      </c>
      <c r="E1605" s="149" t="s">
        <v>6649</v>
      </c>
      <c r="F1605" s="299">
        <v>964944408</v>
      </c>
      <c r="G1605" s="299" t="s">
        <v>30</v>
      </c>
      <c r="H1605" s="299" t="s">
        <v>927</v>
      </c>
      <c r="I1605" s="299">
        <v>4154</v>
      </c>
      <c r="J1605" s="299" t="s">
        <v>6650</v>
      </c>
      <c r="K1605" s="299" t="s">
        <v>6651</v>
      </c>
      <c r="L1605" s="296" t="s">
        <v>34</v>
      </c>
      <c r="M1605" s="296" t="s">
        <v>35</v>
      </c>
      <c r="N1605" s="299">
        <v>4061</v>
      </c>
      <c r="O1605" s="299" t="s">
        <v>475</v>
      </c>
      <c r="P1605" s="299"/>
      <c r="Q1605" s="315" t="s">
        <v>38</v>
      </c>
      <c r="R1605" s="299" t="s">
        <v>487</v>
      </c>
      <c r="S1605" s="297" t="s">
        <v>6644</v>
      </c>
      <c r="T1605" s="664" t="s">
        <v>6644</v>
      </c>
      <c r="U1605" s="387"/>
      <c r="V1605" s="300"/>
      <c r="W1605" s="300"/>
      <c r="X1605" s="300"/>
      <c r="Y1605" s="301"/>
      <c r="Z1605" s="302" t="s">
        <v>40</v>
      </c>
      <c r="AA1605" s="303"/>
      <c r="AB1605" s="303"/>
      <c r="AC1605" s="303"/>
      <c r="AD1605" s="303"/>
      <c r="AE1605" s="303"/>
      <c r="AF1605" s="303"/>
      <c r="AG1605" s="303"/>
      <c r="AH1605" s="303"/>
      <c r="AI1605" s="303"/>
      <c r="AJ1605" s="303"/>
      <c r="AK1605" s="303"/>
    </row>
    <row r="1606" spans="1:37" customFormat="1" ht="15" hidden="1">
      <c r="A1606" s="296" t="s">
        <v>26</v>
      </c>
      <c r="B1606" s="361">
        <v>40777914</v>
      </c>
      <c r="C1606" s="361" t="s">
        <v>6652</v>
      </c>
      <c r="D1606" s="296" t="s">
        <v>28</v>
      </c>
      <c r="E1606" s="149" t="s">
        <v>6653</v>
      </c>
      <c r="F1606" s="299">
        <v>956580063</v>
      </c>
      <c r="G1606" s="299" t="s">
        <v>102</v>
      </c>
      <c r="H1606" s="299" t="s">
        <v>818</v>
      </c>
      <c r="I1606" s="299">
        <v>40689</v>
      </c>
      <c r="J1606" s="299" t="s">
        <v>104</v>
      </c>
      <c r="K1606" s="299" t="s">
        <v>105</v>
      </c>
      <c r="L1606" s="296" t="s">
        <v>34</v>
      </c>
      <c r="M1606" s="296" t="s">
        <v>35</v>
      </c>
      <c r="N1606" s="299">
        <v>4062</v>
      </c>
      <c r="O1606" s="299" t="s">
        <v>36</v>
      </c>
      <c r="P1606" s="299" t="s">
        <v>165</v>
      </c>
      <c r="Q1606" s="315" t="s">
        <v>38</v>
      </c>
      <c r="R1606" s="299" t="s">
        <v>47</v>
      </c>
      <c r="S1606" s="297" t="s">
        <v>6644</v>
      </c>
      <c r="T1606" s="664" t="s">
        <v>6644</v>
      </c>
      <c r="U1606" s="387">
        <v>18</v>
      </c>
      <c r="V1606" s="300">
        <v>78</v>
      </c>
      <c r="W1606" s="300"/>
      <c r="X1606" s="300"/>
      <c r="Y1606" s="301">
        <f>U1606+V1606</f>
        <v>96</v>
      </c>
      <c r="Z1606" s="302" t="s">
        <v>40</v>
      </c>
      <c r="AA1606" s="303"/>
      <c r="AB1606" s="303"/>
      <c r="AC1606" s="303"/>
      <c r="AD1606" s="303"/>
      <c r="AE1606" s="303"/>
      <c r="AF1606" s="303"/>
      <c r="AG1606" s="303"/>
      <c r="AH1606" s="303"/>
      <c r="AI1606" s="303"/>
      <c r="AJ1606" s="303"/>
      <c r="AK1606" s="303"/>
    </row>
    <row r="1607" spans="1:37" customFormat="1" ht="15" hidden="1">
      <c r="A1607" s="296" t="s">
        <v>26</v>
      </c>
      <c r="B1607" s="361">
        <v>46336527</v>
      </c>
      <c r="C1607" s="361" t="s">
        <v>6654</v>
      </c>
      <c r="D1607" s="296" t="s">
        <v>28</v>
      </c>
      <c r="E1607" s="169" t="s">
        <v>6655</v>
      </c>
      <c r="F1607" s="299">
        <v>944584825</v>
      </c>
      <c r="G1607" s="299" t="s">
        <v>30</v>
      </c>
      <c r="H1607" s="299" t="s">
        <v>358</v>
      </c>
      <c r="I1607" s="299">
        <v>10519</v>
      </c>
      <c r="J1607" s="299" t="s">
        <v>388</v>
      </c>
      <c r="K1607" s="299" t="s">
        <v>389</v>
      </c>
      <c r="L1607" s="296" t="s">
        <v>34</v>
      </c>
      <c r="M1607" s="296" t="s">
        <v>35</v>
      </c>
      <c r="N1607" s="299">
        <v>4063</v>
      </c>
      <c r="O1607" s="299" t="s">
        <v>36</v>
      </c>
      <c r="P1607" s="299" t="s">
        <v>46</v>
      </c>
      <c r="Q1607" s="315" t="s">
        <v>38</v>
      </c>
      <c r="R1607" s="299" t="s">
        <v>1022</v>
      </c>
      <c r="S1607" s="297" t="s">
        <v>6644</v>
      </c>
      <c r="T1607" s="664" t="s">
        <v>6644</v>
      </c>
      <c r="U1607" s="387">
        <v>18</v>
      </c>
      <c r="V1607" s="300">
        <v>78</v>
      </c>
      <c r="W1607" s="300"/>
      <c r="X1607" s="300"/>
      <c r="Y1607" s="301">
        <f>U1607+V1607</f>
        <v>96</v>
      </c>
      <c r="Z1607" s="302" t="s">
        <v>40</v>
      </c>
      <c r="AA1607" s="303"/>
      <c r="AB1607" s="303"/>
      <c r="AC1607" s="303"/>
      <c r="AD1607" s="303"/>
      <c r="AE1607" s="303"/>
      <c r="AF1607" s="303"/>
      <c r="AG1607" s="303"/>
      <c r="AH1607" s="303"/>
      <c r="AI1607" s="303"/>
      <c r="AJ1607" s="303"/>
      <c r="AK1607" s="303"/>
    </row>
    <row r="1608" spans="1:37" customFormat="1" ht="15" hidden="1">
      <c r="A1608" s="296" t="s">
        <v>26</v>
      </c>
      <c r="B1608" s="361">
        <v>70939644</v>
      </c>
      <c r="C1608" s="361" t="s">
        <v>4061</v>
      </c>
      <c r="D1608" s="296" t="s">
        <v>28</v>
      </c>
      <c r="E1608" s="149" t="s">
        <v>4062</v>
      </c>
      <c r="F1608" s="299">
        <v>930238224</v>
      </c>
      <c r="G1608" s="299" t="s">
        <v>70</v>
      </c>
      <c r="H1608" s="299" t="s">
        <v>247</v>
      </c>
      <c r="I1608" s="299">
        <v>10190</v>
      </c>
      <c r="J1608" s="299" t="s">
        <v>4063</v>
      </c>
      <c r="K1608" s="299" t="s">
        <v>4064</v>
      </c>
      <c r="L1608" s="296" t="s">
        <v>34</v>
      </c>
      <c r="M1608" s="296" t="s">
        <v>35</v>
      </c>
      <c r="N1608" s="299">
        <v>4064</v>
      </c>
      <c r="O1608" s="299" t="s">
        <v>36</v>
      </c>
      <c r="P1608" s="299" t="s">
        <v>46</v>
      </c>
      <c r="Q1608" s="315" t="s">
        <v>38</v>
      </c>
      <c r="R1608" s="299" t="s">
        <v>47</v>
      </c>
      <c r="S1608" s="297" t="s">
        <v>6644</v>
      </c>
      <c r="T1608" s="664" t="s">
        <v>6644</v>
      </c>
      <c r="U1608" s="387">
        <v>18</v>
      </c>
      <c r="V1608" s="300">
        <v>78</v>
      </c>
      <c r="W1608" s="300"/>
      <c r="X1608" s="300"/>
      <c r="Y1608" s="301">
        <f>U1608+V1608</f>
        <v>96</v>
      </c>
      <c r="Z1608" s="302" t="s">
        <v>40</v>
      </c>
      <c r="AA1608" s="303"/>
      <c r="AB1608" s="303"/>
      <c r="AC1608" s="303"/>
      <c r="AD1608" s="303"/>
      <c r="AE1608" s="303"/>
      <c r="AF1608" s="303"/>
      <c r="AG1608" s="303"/>
      <c r="AH1608" s="303"/>
      <c r="AI1608" s="303"/>
      <c r="AJ1608" s="303"/>
      <c r="AK1608" s="303"/>
    </row>
    <row r="1609" spans="1:37" customFormat="1" ht="15" hidden="1">
      <c r="A1609" s="296" t="s">
        <v>26</v>
      </c>
      <c r="B1609" s="302" t="s">
        <v>6656</v>
      </c>
      <c r="C1609" s="361" t="s">
        <v>6657</v>
      </c>
      <c r="D1609" s="296" t="s">
        <v>28</v>
      </c>
      <c r="E1609" s="149" t="s">
        <v>6658</v>
      </c>
      <c r="F1609" s="299">
        <v>927446993</v>
      </c>
      <c r="G1609" s="299" t="s">
        <v>30</v>
      </c>
      <c r="H1609" s="299" t="s">
        <v>261</v>
      </c>
      <c r="I1609" s="299">
        <v>4741</v>
      </c>
      <c r="J1609" s="299" t="s">
        <v>6659</v>
      </c>
      <c r="K1609" s="299" t="s">
        <v>6660</v>
      </c>
      <c r="L1609" s="296" t="s">
        <v>34</v>
      </c>
      <c r="M1609" s="296" t="s">
        <v>35</v>
      </c>
      <c r="N1609" s="299">
        <v>4065</v>
      </c>
      <c r="O1609" s="299" t="s">
        <v>475</v>
      </c>
      <c r="P1609" s="299"/>
      <c r="Q1609" s="315" t="s">
        <v>38</v>
      </c>
      <c r="R1609" s="299" t="s">
        <v>67</v>
      </c>
      <c r="S1609" s="297" t="s">
        <v>6644</v>
      </c>
      <c r="T1609" s="664" t="s">
        <v>6644</v>
      </c>
      <c r="U1609" s="387"/>
      <c r="V1609" s="300"/>
      <c r="W1609" s="300"/>
      <c r="X1609" s="300"/>
      <c r="Y1609" s="301"/>
      <c r="Z1609" s="302" t="s">
        <v>40</v>
      </c>
      <c r="AA1609" s="303"/>
      <c r="AB1609" s="303"/>
      <c r="AC1609" s="303"/>
      <c r="AD1609" s="303"/>
      <c r="AE1609" s="303"/>
      <c r="AF1609" s="303"/>
      <c r="AG1609" s="303"/>
      <c r="AH1609" s="303"/>
      <c r="AI1609" s="303"/>
      <c r="AJ1609" s="303"/>
      <c r="AK1609" s="303"/>
    </row>
    <row r="1610" spans="1:37" customFormat="1" ht="15" hidden="1">
      <c r="A1610" s="296" t="s">
        <v>26</v>
      </c>
      <c r="B1610" s="361">
        <v>44565742</v>
      </c>
      <c r="C1610" s="361" t="s">
        <v>1442</v>
      </c>
      <c r="D1610" s="296" t="s">
        <v>28</v>
      </c>
      <c r="E1610" s="149" t="s">
        <v>6661</v>
      </c>
      <c r="F1610" s="299">
        <v>958822014</v>
      </c>
      <c r="G1610" s="299" t="s">
        <v>70</v>
      </c>
      <c r="H1610" s="299" t="s">
        <v>290</v>
      </c>
      <c r="I1610" s="299">
        <v>8421</v>
      </c>
      <c r="J1610" s="299" t="s">
        <v>1444</v>
      </c>
      <c r="K1610" s="299" t="s">
        <v>1445</v>
      </c>
      <c r="L1610" s="296" t="s">
        <v>34</v>
      </c>
      <c r="M1610" s="296" t="s">
        <v>566</v>
      </c>
      <c r="N1610" s="299">
        <v>4066</v>
      </c>
      <c r="O1610" s="299" t="s">
        <v>514</v>
      </c>
      <c r="P1610" s="299"/>
      <c r="Q1610" s="315" t="s">
        <v>38</v>
      </c>
      <c r="R1610" s="299" t="s">
        <v>487</v>
      </c>
      <c r="S1610" s="297" t="s">
        <v>6644</v>
      </c>
      <c r="T1610" s="664" t="s">
        <v>6644</v>
      </c>
      <c r="U1610" s="387"/>
      <c r="V1610" s="300"/>
      <c r="W1610" s="300"/>
      <c r="X1610" s="300"/>
      <c r="Y1610" s="301"/>
      <c r="Z1610" s="302" t="s">
        <v>40</v>
      </c>
      <c r="AA1610" s="303"/>
      <c r="AB1610" s="303"/>
      <c r="AC1610" s="303"/>
      <c r="AD1610" s="303"/>
      <c r="AE1610" s="303"/>
      <c r="AF1610" s="303"/>
      <c r="AG1610" s="303"/>
      <c r="AH1610" s="303"/>
      <c r="AI1610" s="303"/>
      <c r="AJ1610" s="303"/>
      <c r="AK1610" s="303"/>
    </row>
    <row r="1611" spans="1:37" customFormat="1" ht="15" hidden="1">
      <c r="A1611" s="296" t="s">
        <v>26</v>
      </c>
      <c r="B1611" s="302" t="s">
        <v>469</v>
      </c>
      <c r="C1611" s="361" t="s">
        <v>1158</v>
      </c>
      <c r="D1611" s="296" t="s">
        <v>28</v>
      </c>
      <c r="E1611" s="169" t="s">
        <v>6662</v>
      </c>
      <c r="F1611" s="299">
        <v>961628882</v>
      </c>
      <c r="G1611" s="299" t="s">
        <v>70</v>
      </c>
      <c r="H1611" s="299" t="s">
        <v>472</v>
      </c>
      <c r="I1611" s="299">
        <v>8429</v>
      </c>
      <c r="J1611" s="299" t="s">
        <v>473</v>
      </c>
      <c r="K1611" s="299" t="s">
        <v>1160</v>
      </c>
      <c r="L1611" s="296" t="s">
        <v>34</v>
      </c>
      <c r="M1611" s="296" t="s">
        <v>35</v>
      </c>
      <c r="N1611" s="299">
        <v>4067</v>
      </c>
      <c r="O1611" s="299" t="s">
        <v>475</v>
      </c>
      <c r="P1611" s="299"/>
      <c r="Q1611" s="315" t="s">
        <v>38</v>
      </c>
      <c r="R1611" s="299" t="s">
        <v>67</v>
      </c>
      <c r="S1611" s="297" t="s">
        <v>6644</v>
      </c>
      <c r="T1611" s="664" t="s">
        <v>6644</v>
      </c>
      <c r="U1611" s="387"/>
      <c r="V1611" s="300"/>
      <c r="W1611" s="300"/>
      <c r="X1611" s="300"/>
      <c r="Y1611" s="301"/>
      <c r="Z1611" s="302" t="s">
        <v>40</v>
      </c>
      <c r="AA1611" s="303"/>
      <c r="AB1611" s="303"/>
      <c r="AC1611" s="303"/>
      <c r="AD1611" s="303"/>
      <c r="AE1611" s="303"/>
      <c r="AF1611" s="303"/>
      <c r="AG1611" s="303"/>
      <c r="AH1611" s="303"/>
      <c r="AI1611" s="303"/>
      <c r="AJ1611" s="303"/>
      <c r="AK1611" s="303"/>
    </row>
    <row r="1612" spans="1:37" customFormat="1" ht="15" hidden="1">
      <c r="A1612" s="296" t="s">
        <v>26</v>
      </c>
      <c r="B1612" s="361">
        <v>2384870</v>
      </c>
      <c r="C1612" s="361" t="s">
        <v>6663</v>
      </c>
      <c r="D1612" s="296" t="s">
        <v>28</v>
      </c>
      <c r="E1612" s="149" t="s">
        <v>6664</v>
      </c>
      <c r="F1612" s="299">
        <v>951520811</v>
      </c>
      <c r="G1612" s="299" t="s">
        <v>30</v>
      </c>
      <c r="H1612" s="299" t="s">
        <v>83</v>
      </c>
      <c r="I1612" s="299">
        <v>10118</v>
      </c>
      <c r="J1612" s="299" t="s">
        <v>6665</v>
      </c>
      <c r="K1612" s="299" t="s">
        <v>6666</v>
      </c>
      <c r="L1612" s="296" t="s">
        <v>34</v>
      </c>
      <c r="M1612" s="296" t="s">
        <v>35</v>
      </c>
      <c r="N1612" s="299">
        <v>4068</v>
      </c>
      <c r="O1612" s="299" t="s">
        <v>36</v>
      </c>
      <c r="P1612" s="299" t="s">
        <v>46</v>
      </c>
      <c r="Q1612" s="315" t="s">
        <v>38</v>
      </c>
      <c r="R1612" s="299" t="s">
        <v>487</v>
      </c>
      <c r="S1612" s="297" t="s">
        <v>6644</v>
      </c>
      <c r="T1612" s="664" t="s">
        <v>6644</v>
      </c>
      <c r="U1612" s="387">
        <v>18</v>
      </c>
      <c r="V1612" s="300">
        <v>78</v>
      </c>
      <c r="W1612" s="300"/>
      <c r="X1612" s="300"/>
      <c r="Y1612" s="301">
        <f>U1612+V1612</f>
        <v>96</v>
      </c>
      <c r="Z1612" s="302" t="s">
        <v>40</v>
      </c>
      <c r="AA1612" s="303"/>
      <c r="AB1612" s="303"/>
      <c r="AC1612" s="303"/>
      <c r="AD1612" s="303"/>
      <c r="AE1612" s="303"/>
      <c r="AF1612" s="303"/>
      <c r="AG1612" s="303"/>
      <c r="AH1612" s="303"/>
      <c r="AI1612" s="303"/>
      <c r="AJ1612" s="303"/>
      <c r="AK1612" s="303"/>
    </row>
    <row r="1613" spans="1:37" customFormat="1" ht="15" hidden="1">
      <c r="A1613" s="296" t="s">
        <v>26</v>
      </c>
      <c r="B1613" s="361">
        <v>41267434</v>
      </c>
      <c r="C1613" s="361" t="s">
        <v>6667</v>
      </c>
      <c r="D1613" s="296" t="s">
        <v>28</v>
      </c>
      <c r="E1613" s="169" t="s">
        <v>6668</v>
      </c>
      <c r="F1613" s="299">
        <v>951040209</v>
      </c>
      <c r="G1613" s="299" t="s">
        <v>57</v>
      </c>
      <c r="H1613" s="299" t="s">
        <v>2593</v>
      </c>
      <c r="I1613" s="299">
        <v>25428</v>
      </c>
      <c r="J1613" s="299" t="s">
        <v>214</v>
      </c>
      <c r="K1613" s="299" t="s">
        <v>3467</v>
      </c>
      <c r="L1613" s="296" t="s">
        <v>34</v>
      </c>
      <c r="M1613" s="296" t="s">
        <v>35</v>
      </c>
      <c r="N1613" s="299">
        <v>4069</v>
      </c>
      <c r="O1613" s="299" t="s">
        <v>36</v>
      </c>
      <c r="P1613" s="299" t="s">
        <v>54</v>
      </c>
      <c r="Q1613" s="315" t="s">
        <v>38</v>
      </c>
      <c r="R1613" s="299" t="s">
        <v>1022</v>
      </c>
      <c r="S1613" s="297" t="s">
        <v>6644</v>
      </c>
      <c r="T1613" s="664" t="s">
        <v>6644</v>
      </c>
      <c r="U1613" s="481">
        <v>18</v>
      </c>
      <c r="V1613" s="336">
        <v>78</v>
      </c>
      <c r="W1613" s="336"/>
      <c r="X1613" s="336"/>
      <c r="Y1613" s="337">
        <f>U1613+V1613</f>
        <v>96</v>
      </c>
      <c r="Z1613" s="302" t="s">
        <v>40</v>
      </c>
      <c r="AA1613" s="303"/>
      <c r="AB1613" s="303"/>
      <c r="AC1613" s="303"/>
      <c r="AD1613" s="303"/>
      <c r="AE1613" s="303"/>
      <c r="AF1613" s="303"/>
      <c r="AG1613" s="303"/>
      <c r="AH1613" s="303"/>
      <c r="AI1613" s="303"/>
      <c r="AJ1613" s="303"/>
      <c r="AK1613" s="303"/>
    </row>
    <row r="1614" spans="1:37" customFormat="1" ht="15" hidden="1">
      <c r="A1614" s="296" t="s">
        <v>26</v>
      </c>
      <c r="B1614" s="361">
        <v>45834350</v>
      </c>
      <c r="C1614" s="361" t="s">
        <v>6669</v>
      </c>
      <c r="D1614" s="296" t="s">
        <v>28</v>
      </c>
      <c r="E1614" s="169" t="s">
        <v>873</v>
      </c>
      <c r="F1614" s="299">
        <v>996637070</v>
      </c>
      <c r="G1614" s="299" t="s">
        <v>70</v>
      </c>
      <c r="H1614" s="299" t="s">
        <v>2957</v>
      </c>
      <c r="I1614" s="299">
        <v>51056</v>
      </c>
      <c r="J1614" s="299" t="s">
        <v>2958</v>
      </c>
      <c r="K1614" s="299" t="s">
        <v>6670</v>
      </c>
      <c r="L1614" s="296" t="s">
        <v>34</v>
      </c>
      <c r="M1614" s="296" t="s">
        <v>35</v>
      </c>
      <c r="N1614" s="299">
        <v>4070</v>
      </c>
      <c r="O1614" s="299" t="s">
        <v>36</v>
      </c>
      <c r="P1614" s="299" t="s">
        <v>264</v>
      </c>
      <c r="Q1614" s="315" t="s">
        <v>38</v>
      </c>
      <c r="R1614" s="299" t="s">
        <v>47</v>
      </c>
      <c r="S1614" s="297" t="s">
        <v>6644</v>
      </c>
      <c r="T1614" s="676" t="s">
        <v>6644</v>
      </c>
      <c r="U1614" s="387">
        <v>18</v>
      </c>
      <c r="V1614" s="300">
        <v>78</v>
      </c>
      <c r="W1614" s="300"/>
      <c r="X1614" s="300"/>
      <c r="Y1614" s="301">
        <f>U1614+V1614</f>
        <v>96</v>
      </c>
      <c r="Z1614" s="608" t="s">
        <v>40</v>
      </c>
      <c r="AA1614" s="303"/>
      <c r="AB1614" s="303"/>
      <c r="AC1614" s="303"/>
      <c r="AD1614" s="303"/>
      <c r="AE1614" s="303"/>
      <c r="AF1614" s="303"/>
      <c r="AG1614" s="303"/>
      <c r="AH1614" s="303"/>
      <c r="AI1614" s="303"/>
      <c r="AJ1614" s="303"/>
      <c r="AK1614" s="303"/>
    </row>
    <row r="1615" spans="1:37" customFormat="1" ht="15">
      <c r="A1615" s="8" t="s">
        <v>26</v>
      </c>
      <c r="B1615" s="10" t="s">
        <v>6671</v>
      </c>
      <c r="C1615" s="8" t="s">
        <v>6672</v>
      </c>
      <c r="D1615" s="8" t="s">
        <v>28</v>
      </c>
      <c r="E1615" s="149" t="s">
        <v>620</v>
      </c>
      <c r="F1615" s="5">
        <v>984709048</v>
      </c>
      <c r="G1615" s="5" t="s">
        <v>50</v>
      </c>
      <c r="H1615" s="5" t="s">
        <v>3336</v>
      </c>
      <c r="I1615" s="5">
        <v>5471</v>
      </c>
      <c r="J1615" s="5" t="s">
        <v>6673</v>
      </c>
      <c r="K1615" s="5" t="s">
        <v>6674</v>
      </c>
      <c r="L1615" s="8" t="s">
        <v>565</v>
      </c>
      <c r="M1615" s="5" t="s">
        <v>566</v>
      </c>
      <c r="N1615" s="5">
        <v>3795</v>
      </c>
      <c r="O1615" s="5" t="s">
        <v>36</v>
      </c>
      <c r="P1615" s="5">
        <v>5000</v>
      </c>
      <c r="Q1615" s="5" t="s">
        <v>567</v>
      </c>
      <c r="R1615" s="5" t="s">
        <v>865</v>
      </c>
      <c r="S1615" s="10" t="s">
        <v>6638</v>
      </c>
      <c r="T1615" s="677" t="s">
        <v>6638</v>
      </c>
      <c r="U1615" s="11">
        <v>32.200000000000003</v>
      </c>
      <c r="V1615" s="186">
        <v>108.62</v>
      </c>
      <c r="W1615" s="186"/>
      <c r="X1615" s="186"/>
      <c r="Y1615" s="11">
        <v>140.82</v>
      </c>
      <c r="Z1615" s="164" t="s">
        <v>40</v>
      </c>
    </row>
    <row r="1616" spans="1:37" customFormat="1" ht="15">
      <c r="A1616" s="8" t="s">
        <v>26</v>
      </c>
      <c r="B1616" s="10" t="s">
        <v>2182</v>
      </c>
      <c r="C1616" s="8" t="s">
        <v>6675</v>
      </c>
      <c r="D1616" s="8" t="s">
        <v>28</v>
      </c>
      <c r="E1616" s="103" t="s">
        <v>2184</v>
      </c>
      <c r="F1616" s="5">
        <v>984500130</v>
      </c>
      <c r="G1616" s="5" t="s">
        <v>70</v>
      </c>
      <c r="H1616" s="5" t="s">
        <v>247</v>
      </c>
      <c r="I1616" s="5">
        <v>5246</v>
      </c>
      <c r="J1616" s="5" t="s">
        <v>6676</v>
      </c>
      <c r="K1616" s="5" t="s">
        <v>2187</v>
      </c>
      <c r="L1616" s="8" t="s">
        <v>565</v>
      </c>
      <c r="M1616" s="5" t="s">
        <v>35</v>
      </c>
      <c r="N1616" s="5">
        <v>3796</v>
      </c>
      <c r="O1616" s="5" t="s">
        <v>36</v>
      </c>
      <c r="P1616" s="5">
        <v>5000</v>
      </c>
      <c r="Q1616" s="5" t="s">
        <v>649</v>
      </c>
      <c r="R1616" s="5" t="s">
        <v>865</v>
      </c>
      <c r="S1616" s="10" t="s">
        <v>6638</v>
      </c>
      <c r="T1616" s="677" t="s">
        <v>6638</v>
      </c>
      <c r="U1616" s="11">
        <v>25.42</v>
      </c>
      <c r="V1616" s="186">
        <v>71.87</v>
      </c>
      <c r="W1616" s="186"/>
      <c r="X1616" s="186"/>
      <c r="Y1616" s="11">
        <v>97.29</v>
      </c>
      <c r="Z1616" s="164" t="s">
        <v>40</v>
      </c>
    </row>
    <row r="1617" spans="1:37" customFormat="1" ht="15">
      <c r="A1617" s="8" t="s">
        <v>26</v>
      </c>
      <c r="B1617" s="10" t="s">
        <v>6677</v>
      </c>
      <c r="C1617" s="8" t="s">
        <v>6678</v>
      </c>
      <c r="D1617" s="8" t="s">
        <v>28</v>
      </c>
      <c r="E1617" s="149" t="s">
        <v>668</v>
      </c>
      <c r="F1617" s="5">
        <v>991425111</v>
      </c>
      <c r="G1617" s="5" t="s">
        <v>102</v>
      </c>
      <c r="H1617" s="5" t="s">
        <v>2118</v>
      </c>
      <c r="I1617" s="5">
        <v>3309</v>
      </c>
      <c r="J1617" s="5" t="s">
        <v>6679</v>
      </c>
      <c r="K1617" s="5" t="s">
        <v>6680</v>
      </c>
      <c r="L1617" s="8" t="s">
        <v>565</v>
      </c>
      <c r="M1617" s="5" t="s">
        <v>566</v>
      </c>
      <c r="N1617" s="5">
        <v>3797</v>
      </c>
      <c r="O1617" s="5" t="s">
        <v>40</v>
      </c>
      <c r="P1617" s="5"/>
      <c r="Q1617" s="5" t="s">
        <v>649</v>
      </c>
      <c r="R1617" s="5" t="s">
        <v>865</v>
      </c>
      <c r="S1617" s="10" t="s">
        <v>6638</v>
      </c>
      <c r="T1617" s="677" t="s">
        <v>6638</v>
      </c>
      <c r="U1617" s="11">
        <v>25.42</v>
      </c>
      <c r="V1617" s="186">
        <v>38.590000000000003</v>
      </c>
      <c r="W1617" s="186"/>
      <c r="X1617" s="186"/>
      <c r="Y1617" s="11">
        <v>64.010000000000005</v>
      </c>
      <c r="Z1617" s="164" t="s">
        <v>40</v>
      </c>
    </row>
    <row r="1618" spans="1:37" customFormat="1" ht="15">
      <c r="A1618" s="8" t="s">
        <v>26</v>
      </c>
      <c r="B1618" s="10" t="s">
        <v>2690</v>
      </c>
      <c r="C1618" s="8" t="s">
        <v>2691</v>
      </c>
      <c r="D1618" s="8" t="s">
        <v>28</v>
      </c>
      <c r="E1618" s="103" t="s">
        <v>6681</v>
      </c>
      <c r="F1618" s="5">
        <v>993754946</v>
      </c>
      <c r="G1618" s="5" t="s">
        <v>70</v>
      </c>
      <c r="H1618" s="5" t="s">
        <v>1184</v>
      </c>
      <c r="I1618" s="5">
        <v>30776</v>
      </c>
      <c r="J1618" s="5" t="s">
        <v>1185</v>
      </c>
      <c r="K1618" s="5" t="s">
        <v>1186</v>
      </c>
      <c r="L1618" s="8" t="s">
        <v>565</v>
      </c>
      <c r="M1618" s="5" t="s">
        <v>566</v>
      </c>
      <c r="N1618" s="5">
        <v>3799</v>
      </c>
      <c r="O1618" s="5" t="s">
        <v>36</v>
      </c>
      <c r="P1618" s="5">
        <v>30000</v>
      </c>
      <c r="Q1618" s="5" t="s">
        <v>567</v>
      </c>
      <c r="R1618" s="5" t="s">
        <v>865</v>
      </c>
      <c r="S1618" s="10" t="s">
        <v>6638</v>
      </c>
      <c r="T1618" s="677" t="s">
        <v>6638</v>
      </c>
      <c r="U1618" s="11">
        <v>25.42</v>
      </c>
      <c r="V1618" s="186">
        <v>97.47</v>
      </c>
      <c r="W1618" s="186"/>
      <c r="X1618" s="186"/>
      <c r="Y1618" s="11">
        <v>122.89</v>
      </c>
      <c r="Z1618" s="164" t="s">
        <v>40</v>
      </c>
    </row>
    <row r="1619" spans="1:37" customFormat="1" ht="15">
      <c r="A1619" s="8" t="s">
        <v>26</v>
      </c>
      <c r="B1619" s="10" t="s">
        <v>6682</v>
      </c>
      <c r="C1619" s="8" t="s">
        <v>6683</v>
      </c>
      <c r="D1619" s="8" t="s">
        <v>28</v>
      </c>
      <c r="E1619" s="149" t="s">
        <v>675</v>
      </c>
      <c r="F1619" s="5">
        <v>902222098</v>
      </c>
      <c r="G1619" s="5" t="s">
        <v>102</v>
      </c>
      <c r="H1619" s="5" t="s">
        <v>818</v>
      </c>
      <c r="I1619" s="5">
        <v>3000</v>
      </c>
      <c r="J1619" s="5" t="s">
        <v>6684</v>
      </c>
      <c r="K1619" s="5" t="s">
        <v>6685</v>
      </c>
      <c r="L1619" s="8" t="s">
        <v>565</v>
      </c>
      <c r="M1619" s="5" t="s">
        <v>566</v>
      </c>
      <c r="N1619" s="5">
        <v>3931</v>
      </c>
      <c r="O1619" s="5" t="s">
        <v>40</v>
      </c>
      <c r="P1619" s="5"/>
      <c r="Q1619" s="5" t="s">
        <v>567</v>
      </c>
      <c r="R1619" s="5" t="s">
        <v>594</v>
      </c>
      <c r="S1619" s="10" t="s">
        <v>6686</v>
      </c>
      <c r="T1619" s="677" t="s">
        <v>6686</v>
      </c>
      <c r="U1619" s="186">
        <v>1E-3</v>
      </c>
      <c r="V1619" s="186">
        <v>1E-3</v>
      </c>
      <c r="W1619" s="186"/>
      <c r="X1619" s="186"/>
      <c r="Y1619" s="186">
        <v>1E-3</v>
      </c>
      <c r="Z1619" s="164" t="s">
        <v>40</v>
      </c>
    </row>
    <row r="1620" spans="1:37" customFormat="1" ht="15" hidden="1">
      <c r="A1620" s="296" t="s">
        <v>26</v>
      </c>
      <c r="B1620" s="361">
        <v>40755492</v>
      </c>
      <c r="C1620" s="361" t="s">
        <v>6687</v>
      </c>
      <c r="D1620" s="296" t="s">
        <v>28</v>
      </c>
      <c r="E1620" s="149" t="s">
        <v>6688</v>
      </c>
      <c r="F1620" s="5">
        <v>951350794</v>
      </c>
      <c r="G1620" s="5" t="s">
        <v>70</v>
      </c>
      <c r="H1620" s="132" t="s">
        <v>290</v>
      </c>
      <c r="I1620" s="5">
        <v>5468</v>
      </c>
      <c r="J1620" s="132" t="s">
        <v>6689</v>
      </c>
      <c r="K1620" s="132" t="s">
        <v>6690</v>
      </c>
      <c r="L1620" s="296" t="s">
        <v>34</v>
      </c>
      <c r="M1620" s="296" t="s">
        <v>35</v>
      </c>
      <c r="N1620" s="5">
        <v>4138</v>
      </c>
      <c r="O1620" s="299" t="s">
        <v>36</v>
      </c>
      <c r="P1620" s="5" t="s">
        <v>37</v>
      </c>
      <c r="Q1620" s="315" t="s">
        <v>38</v>
      </c>
      <c r="R1620" s="5" t="s">
        <v>67</v>
      </c>
      <c r="S1620" s="683" t="s">
        <v>6691</v>
      </c>
      <c r="T1620" s="730" t="s">
        <v>6691</v>
      </c>
      <c r="U1620" s="387">
        <v>18</v>
      </c>
      <c r="V1620" s="300">
        <v>109</v>
      </c>
      <c r="W1620" s="300"/>
      <c r="X1620" s="300"/>
      <c r="Y1620" s="301">
        <f>U1620+V1620</f>
        <v>127</v>
      </c>
      <c r="Z1620" s="608" t="s">
        <v>40</v>
      </c>
      <c r="AA1620" s="303"/>
      <c r="AB1620" s="303"/>
      <c r="AC1620" s="303"/>
      <c r="AD1620" s="303"/>
      <c r="AE1620" s="303"/>
      <c r="AF1620" s="303"/>
      <c r="AG1620" s="303"/>
      <c r="AH1620" s="303"/>
      <c r="AI1620" s="303"/>
      <c r="AJ1620" s="303"/>
      <c r="AK1620" s="303"/>
    </row>
    <row r="1621" spans="1:37" customFormat="1" ht="15" hidden="1">
      <c r="A1621" s="296" t="s">
        <v>26</v>
      </c>
      <c r="B1621" s="361">
        <v>80670607</v>
      </c>
      <c r="C1621" s="361" t="s">
        <v>6692</v>
      </c>
      <c r="D1621" s="296" t="s">
        <v>28</v>
      </c>
      <c r="E1621" s="103" t="s">
        <v>6693</v>
      </c>
      <c r="F1621" s="299">
        <v>983103505</v>
      </c>
      <c r="G1621" s="299" t="s">
        <v>30</v>
      </c>
      <c r="H1621" s="299" t="s">
        <v>358</v>
      </c>
      <c r="I1621" s="299">
        <v>5439</v>
      </c>
      <c r="J1621" s="299" t="s">
        <v>6694</v>
      </c>
      <c r="K1621" s="299" t="s">
        <v>6695</v>
      </c>
      <c r="L1621" s="296" t="s">
        <v>34</v>
      </c>
      <c r="M1621" s="296" t="s">
        <v>35</v>
      </c>
      <c r="N1621" s="299">
        <v>4139</v>
      </c>
      <c r="O1621" s="299" t="s">
        <v>36</v>
      </c>
      <c r="P1621" s="299" t="s">
        <v>37</v>
      </c>
      <c r="Q1621" s="315" t="s">
        <v>38</v>
      </c>
      <c r="R1621" s="299" t="s">
        <v>935</v>
      </c>
      <c r="S1621" s="683" t="s">
        <v>6691</v>
      </c>
      <c r="T1621" s="730" t="s">
        <v>6691</v>
      </c>
      <c r="U1621" s="387">
        <v>18</v>
      </c>
      <c r="V1621" s="307">
        <v>78</v>
      </c>
      <c r="W1621" s="307"/>
      <c r="X1621" s="307"/>
      <c r="Y1621" s="308">
        <f>U1621+V1621</f>
        <v>96</v>
      </c>
      <c r="Z1621" s="608" t="s">
        <v>40</v>
      </c>
      <c r="AA1621" s="303"/>
      <c r="AB1621" s="303"/>
      <c r="AC1621" s="303"/>
      <c r="AD1621" s="303"/>
      <c r="AE1621" s="303"/>
      <c r="AF1621" s="303"/>
      <c r="AG1621" s="303"/>
      <c r="AH1621" s="303"/>
      <c r="AI1621" s="303"/>
      <c r="AJ1621" s="303"/>
      <c r="AK1621" s="303"/>
    </row>
    <row r="1622" spans="1:37" customFormat="1" ht="15" hidden="1">
      <c r="A1622" s="296" t="s">
        <v>26</v>
      </c>
      <c r="B1622" s="361">
        <v>40932795</v>
      </c>
      <c r="C1622" s="361" t="s">
        <v>872</v>
      </c>
      <c r="D1622" s="296" t="s">
        <v>28</v>
      </c>
      <c r="E1622" s="103" t="s">
        <v>5767</v>
      </c>
      <c r="F1622" s="299">
        <v>951780528</v>
      </c>
      <c r="G1622" s="299" t="s">
        <v>57</v>
      </c>
      <c r="H1622" s="299" t="s">
        <v>172</v>
      </c>
      <c r="I1622" s="299">
        <v>10358</v>
      </c>
      <c r="J1622" s="299" t="s">
        <v>876</v>
      </c>
      <c r="K1622" s="299" t="s">
        <v>877</v>
      </c>
      <c r="L1622" s="296" t="s">
        <v>34</v>
      </c>
      <c r="M1622" s="296" t="s">
        <v>35</v>
      </c>
      <c r="N1622" s="299">
        <v>4140</v>
      </c>
      <c r="O1622" s="299" t="s">
        <v>36</v>
      </c>
      <c r="P1622" s="299" t="s">
        <v>46</v>
      </c>
      <c r="Q1622" s="315" t="s">
        <v>38</v>
      </c>
      <c r="R1622" s="299" t="s">
        <v>47</v>
      </c>
      <c r="S1622" s="683" t="s">
        <v>6691</v>
      </c>
      <c r="T1622" s="684" t="s">
        <v>6691</v>
      </c>
      <c r="U1622" s="387">
        <v>18</v>
      </c>
      <c r="V1622" s="307">
        <v>78</v>
      </c>
      <c r="W1622" s="307"/>
      <c r="X1622" s="307"/>
      <c r="Y1622" s="308">
        <f>U1622+V1622</f>
        <v>96</v>
      </c>
      <c r="Z1622" s="608" t="s">
        <v>40</v>
      </c>
      <c r="AA1622" s="303"/>
      <c r="AB1622" s="303"/>
      <c r="AC1622" s="303"/>
      <c r="AD1622" s="303"/>
      <c r="AE1622" s="303"/>
      <c r="AF1622" s="303"/>
      <c r="AG1622" s="303"/>
      <c r="AH1622" s="303"/>
      <c r="AI1622" s="303"/>
      <c r="AJ1622" s="303"/>
      <c r="AK1622" s="303"/>
    </row>
    <row r="1623" spans="1:37" customFormat="1" ht="15" hidden="1">
      <c r="A1623" s="296" t="s">
        <v>26</v>
      </c>
      <c r="B1623" s="297" t="s">
        <v>6696</v>
      </c>
      <c r="C1623" s="361" t="s">
        <v>6697</v>
      </c>
      <c r="D1623" s="296" t="s">
        <v>28</v>
      </c>
      <c r="E1623" s="103" t="s">
        <v>6698</v>
      </c>
      <c r="F1623" s="299">
        <v>920747003</v>
      </c>
      <c r="G1623" s="299" t="s">
        <v>30</v>
      </c>
      <c r="H1623" s="299" t="s">
        <v>927</v>
      </c>
      <c r="I1623" s="299">
        <v>21778</v>
      </c>
      <c r="J1623" s="299" t="s">
        <v>6699</v>
      </c>
      <c r="K1623" s="299" t="s">
        <v>6700</v>
      </c>
      <c r="L1623" s="296" t="s">
        <v>34</v>
      </c>
      <c r="M1623" s="296" t="s">
        <v>35</v>
      </c>
      <c r="N1623" s="299">
        <v>4141</v>
      </c>
      <c r="O1623" s="299" t="s">
        <v>36</v>
      </c>
      <c r="P1623" s="299" t="s">
        <v>126</v>
      </c>
      <c r="Q1623" s="315" t="s">
        <v>38</v>
      </c>
      <c r="R1623" s="299" t="s">
        <v>935</v>
      </c>
      <c r="S1623" s="683" t="s">
        <v>6691</v>
      </c>
      <c r="T1623" s="684" t="s">
        <v>6691</v>
      </c>
      <c r="U1623" s="387">
        <v>18</v>
      </c>
      <c r="V1623" s="300">
        <v>78</v>
      </c>
      <c r="W1623" s="300"/>
      <c r="X1623" s="300"/>
      <c r="Y1623" s="301">
        <f>U1623+V1623</f>
        <v>96</v>
      </c>
      <c r="Z1623" s="608" t="s">
        <v>40</v>
      </c>
      <c r="AA1623" s="303"/>
      <c r="AB1623" s="303"/>
      <c r="AC1623" s="303"/>
      <c r="AD1623" s="303"/>
      <c r="AE1623" s="303"/>
      <c r="AF1623" s="303"/>
      <c r="AG1623" s="303"/>
      <c r="AH1623" s="303"/>
      <c r="AI1623" s="303"/>
      <c r="AJ1623" s="303"/>
      <c r="AK1623" s="303"/>
    </row>
    <row r="1624" spans="1:37" customFormat="1" ht="15" hidden="1">
      <c r="A1624" s="296" t="s">
        <v>26</v>
      </c>
      <c r="B1624" s="361">
        <v>44636738</v>
      </c>
      <c r="C1624" s="361" t="s">
        <v>2734</v>
      </c>
      <c r="D1624" s="296" t="s">
        <v>28</v>
      </c>
      <c r="E1624" s="99" t="s">
        <v>2735</v>
      </c>
      <c r="F1624" s="299">
        <v>988009888</v>
      </c>
      <c r="G1624" s="299" t="s">
        <v>43</v>
      </c>
      <c r="H1624" s="299" t="s">
        <v>552</v>
      </c>
      <c r="I1624" s="299">
        <v>12820</v>
      </c>
      <c r="J1624" s="299" t="s">
        <v>553</v>
      </c>
      <c r="K1624" s="299" t="s">
        <v>2736</v>
      </c>
      <c r="L1624" s="296" t="s">
        <v>34</v>
      </c>
      <c r="M1624" s="296" t="s">
        <v>35</v>
      </c>
      <c r="N1624" s="299">
        <v>4142</v>
      </c>
      <c r="O1624" s="299" t="s">
        <v>514</v>
      </c>
      <c r="P1624" s="299"/>
      <c r="Q1624" s="315" t="s">
        <v>38</v>
      </c>
      <c r="R1624" s="299" t="s">
        <v>487</v>
      </c>
      <c r="S1624" s="683" t="s">
        <v>6691</v>
      </c>
      <c r="T1624" s="684" t="s">
        <v>6691</v>
      </c>
      <c r="U1624" s="387"/>
      <c r="V1624" s="300"/>
      <c r="W1624" s="300"/>
      <c r="X1624" s="300"/>
      <c r="Y1624" s="301"/>
      <c r="Z1624" s="608" t="s">
        <v>40</v>
      </c>
      <c r="AA1624" s="303"/>
      <c r="AB1624" s="303"/>
      <c r="AC1624" s="303"/>
      <c r="AD1624" s="303"/>
      <c r="AE1624" s="303"/>
      <c r="AF1624" s="303"/>
      <c r="AG1624" s="303"/>
      <c r="AH1624" s="303"/>
      <c r="AI1624" s="303"/>
      <c r="AJ1624" s="303"/>
      <c r="AK1624" s="303"/>
    </row>
    <row r="1625" spans="1:37" customFormat="1" ht="15" hidden="1">
      <c r="A1625" s="296" t="s">
        <v>26</v>
      </c>
      <c r="B1625" s="361">
        <v>41402782</v>
      </c>
      <c r="C1625" s="361" t="s">
        <v>6701</v>
      </c>
      <c r="D1625" s="296" t="s">
        <v>28</v>
      </c>
      <c r="E1625" s="103" t="s">
        <v>6702</v>
      </c>
      <c r="F1625" s="299">
        <v>950908391</v>
      </c>
      <c r="G1625" s="299" t="s">
        <v>43</v>
      </c>
      <c r="H1625" s="299" t="s">
        <v>552</v>
      </c>
      <c r="I1625" s="299">
        <v>11077</v>
      </c>
      <c r="J1625" s="299" t="s">
        <v>5455</v>
      </c>
      <c r="K1625" s="299" t="s">
        <v>5456</v>
      </c>
      <c r="L1625" s="296" t="s">
        <v>34</v>
      </c>
      <c r="M1625" s="296" t="s">
        <v>35</v>
      </c>
      <c r="N1625" s="299">
        <v>4143</v>
      </c>
      <c r="O1625" s="299" t="s">
        <v>514</v>
      </c>
      <c r="P1625" s="299"/>
      <c r="Q1625" s="315" t="s">
        <v>38</v>
      </c>
      <c r="R1625" s="299" t="s">
        <v>487</v>
      </c>
      <c r="S1625" s="683" t="s">
        <v>6691</v>
      </c>
      <c r="T1625" s="684" t="s">
        <v>6691</v>
      </c>
      <c r="U1625" s="387"/>
      <c r="V1625" s="300"/>
      <c r="W1625" s="300"/>
      <c r="X1625" s="300"/>
      <c r="Y1625" s="301"/>
      <c r="Z1625" s="608" t="s">
        <v>40</v>
      </c>
      <c r="AA1625" s="303"/>
      <c r="AB1625" s="303"/>
      <c r="AC1625" s="303"/>
      <c r="AD1625" s="303"/>
      <c r="AE1625" s="303"/>
      <c r="AF1625" s="303"/>
      <c r="AG1625" s="303"/>
      <c r="AH1625" s="303"/>
      <c r="AI1625" s="303"/>
      <c r="AJ1625" s="303"/>
      <c r="AK1625" s="303"/>
    </row>
    <row r="1626" spans="1:37" customFormat="1" ht="15" hidden="1">
      <c r="A1626" s="296" t="s">
        <v>26</v>
      </c>
      <c r="B1626" s="297" t="s">
        <v>6612</v>
      </c>
      <c r="C1626" s="361" t="s">
        <v>6613</v>
      </c>
      <c r="D1626" s="296" t="s">
        <v>28</v>
      </c>
      <c r="E1626" s="103" t="s">
        <v>6614</v>
      </c>
      <c r="F1626" s="299">
        <v>951303104</v>
      </c>
      <c r="G1626" s="299" t="s">
        <v>43</v>
      </c>
      <c r="H1626" s="299" t="s">
        <v>552</v>
      </c>
      <c r="I1626" s="299">
        <v>23914</v>
      </c>
      <c r="J1626" s="299" t="s">
        <v>400</v>
      </c>
      <c r="K1626" s="299" t="s">
        <v>401</v>
      </c>
      <c r="L1626" s="296" t="s">
        <v>34</v>
      </c>
      <c r="M1626" s="296" t="s">
        <v>35</v>
      </c>
      <c r="N1626" s="299">
        <v>4144</v>
      </c>
      <c r="O1626" s="299" t="s">
        <v>514</v>
      </c>
      <c r="P1626" s="299"/>
      <c r="Q1626" s="315" t="s">
        <v>38</v>
      </c>
      <c r="R1626" s="299" t="s">
        <v>487</v>
      </c>
      <c r="S1626" s="683" t="s">
        <v>6691</v>
      </c>
      <c r="T1626" s="684" t="s">
        <v>6691</v>
      </c>
      <c r="U1626" s="387"/>
      <c r="V1626" s="300"/>
      <c r="W1626" s="300"/>
      <c r="X1626" s="300"/>
      <c r="Y1626" s="301"/>
      <c r="Z1626" s="608" t="s">
        <v>40</v>
      </c>
      <c r="AA1626" s="303"/>
      <c r="AB1626" s="303"/>
      <c r="AC1626" s="303"/>
      <c r="AD1626" s="303"/>
      <c r="AE1626" s="303"/>
      <c r="AF1626" s="303"/>
      <c r="AG1626" s="303"/>
      <c r="AH1626" s="303"/>
      <c r="AI1626" s="303"/>
      <c r="AJ1626" s="303"/>
      <c r="AK1626" s="303"/>
    </row>
    <row r="1627" spans="1:37" customFormat="1" ht="15" hidden="1">
      <c r="A1627" s="296" t="s">
        <v>26</v>
      </c>
      <c r="B1627" s="361">
        <v>43529509</v>
      </c>
      <c r="C1627" s="361" t="s">
        <v>6703</v>
      </c>
      <c r="D1627" s="296" t="s">
        <v>28</v>
      </c>
      <c r="E1627" s="103" t="s">
        <v>6704</v>
      </c>
      <c r="F1627" s="299">
        <v>987792746</v>
      </c>
      <c r="G1627" s="299" t="s">
        <v>57</v>
      </c>
      <c r="H1627" s="299" t="s">
        <v>198</v>
      </c>
      <c r="I1627" s="299">
        <v>5768</v>
      </c>
      <c r="J1627" s="299" t="s">
        <v>6705</v>
      </c>
      <c r="K1627" s="299" t="s">
        <v>6706</v>
      </c>
      <c r="L1627" s="296" t="s">
        <v>34</v>
      </c>
      <c r="M1627" s="296" t="s">
        <v>35</v>
      </c>
      <c r="N1627" s="299">
        <v>4145</v>
      </c>
      <c r="O1627" s="299" t="s">
        <v>36</v>
      </c>
      <c r="P1627" s="299" t="s">
        <v>37</v>
      </c>
      <c r="Q1627" s="315" t="s">
        <v>38</v>
      </c>
      <c r="R1627" s="299" t="s">
        <v>67</v>
      </c>
      <c r="S1627" s="683" t="s">
        <v>6691</v>
      </c>
      <c r="T1627" s="684" t="s">
        <v>6691</v>
      </c>
      <c r="U1627" s="387">
        <v>18</v>
      </c>
      <c r="V1627" s="300">
        <v>78</v>
      </c>
      <c r="W1627" s="300"/>
      <c r="X1627" s="300"/>
      <c r="Y1627" s="301">
        <f>U1627+V1627</f>
        <v>96</v>
      </c>
      <c r="Z1627" s="608" t="s">
        <v>40</v>
      </c>
      <c r="AA1627" s="303"/>
      <c r="AB1627" s="303"/>
      <c r="AC1627" s="303"/>
      <c r="AD1627" s="303"/>
      <c r="AE1627" s="303"/>
      <c r="AF1627" s="303"/>
      <c r="AG1627" s="303"/>
      <c r="AH1627" s="303"/>
      <c r="AI1627" s="303"/>
      <c r="AJ1627" s="303"/>
      <c r="AK1627" s="303"/>
    </row>
    <row r="1628" spans="1:37" customFormat="1" ht="15" hidden="1">
      <c r="A1628" s="296" t="s">
        <v>26</v>
      </c>
      <c r="B1628" s="297" t="s">
        <v>6707</v>
      </c>
      <c r="C1628" s="361" t="s">
        <v>6708</v>
      </c>
      <c r="D1628" s="296" t="s">
        <v>28</v>
      </c>
      <c r="E1628" s="103" t="s">
        <v>6709</v>
      </c>
      <c r="F1628" s="299">
        <v>949013015</v>
      </c>
      <c r="G1628" s="299" t="s">
        <v>43</v>
      </c>
      <c r="H1628" s="299" t="s">
        <v>622</v>
      </c>
      <c r="I1628" s="299">
        <v>15543</v>
      </c>
      <c r="J1628" s="299" t="s">
        <v>6710</v>
      </c>
      <c r="K1628" s="299" t="s">
        <v>6711</v>
      </c>
      <c r="L1628" s="296" t="s">
        <v>34</v>
      </c>
      <c r="M1628" s="296" t="s">
        <v>35</v>
      </c>
      <c r="N1628" s="299">
        <v>4146</v>
      </c>
      <c r="O1628" s="299" t="s">
        <v>36</v>
      </c>
      <c r="P1628" s="299" t="s">
        <v>74</v>
      </c>
      <c r="Q1628" s="315" t="s">
        <v>38</v>
      </c>
      <c r="R1628" s="299" t="s">
        <v>487</v>
      </c>
      <c r="S1628" s="683" t="s">
        <v>6691</v>
      </c>
      <c r="T1628" s="684" t="s">
        <v>6691</v>
      </c>
      <c r="U1628" s="387">
        <v>18</v>
      </c>
      <c r="V1628" s="300">
        <v>93</v>
      </c>
      <c r="W1628" s="300"/>
      <c r="X1628" s="300"/>
      <c r="Y1628" s="301">
        <f>U1628+V1628</f>
        <v>111</v>
      </c>
      <c r="Z1628" s="608" t="s">
        <v>40</v>
      </c>
      <c r="AA1628" s="303"/>
      <c r="AB1628" s="303"/>
      <c r="AC1628" s="303"/>
      <c r="AD1628" s="303"/>
      <c r="AE1628" s="303"/>
      <c r="AF1628" s="303"/>
      <c r="AG1628" s="303"/>
      <c r="AH1628" s="303"/>
      <c r="AI1628" s="303"/>
      <c r="AJ1628" s="303"/>
      <c r="AK1628" s="303"/>
    </row>
    <row r="1629" spans="1:37" customFormat="1" ht="15" hidden="1">
      <c r="A1629" s="296" t="s">
        <v>26</v>
      </c>
      <c r="B1629" s="361">
        <v>47521338</v>
      </c>
      <c r="C1629" s="361" t="s">
        <v>6712</v>
      </c>
      <c r="D1629" s="296" t="s">
        <v>28</v>
      </c>
      <c r="E1629" s="103" t="s">
        <v>6713</v>
      </c>
      <c r="F1629" s="299">
        <v>961302087</v>
      </c>
      <c r="G1629" s="299" t="s">
        <v>43</v>
      </c>
      <c r="H1629" s="299" t="s">
        <v>552</v>
      </c>
      <c r="I1629" s="299">
        <v>19932</v>
      </c>
      <c r="J1629" s="299" t="s">
        <v>558</v>
      </c>
      <c r="K1629" s="299" t="s">
        <v>559</v>
      </c>
      <c r="L1629" s="296" t="s">
        <v>34</v>
      </c>
      <c r="M1629" s="296" t="s">
        <v>35</v>
      </c>
      <c r="N1629" s="299">
        <v>4147</v>
      </c>
      <c r="O1629" s="299" t="s">
        <v>36</v>
      </c>
      <c r="P1629" s="299" t="s">
        <v>126</v>
      </c>
      <c r="Q1629" s="315" t="s">
        <v>38</v>
      </c>
      <c r="R1629" s="299" t="s">
        <v>487</v>
      </c>
      <c r="S1629" s="683" t="s">
        <v>6691</v>
      </c>
      <c r="T1629" s="684" t="s">
        <v>6691</v>
      </c>
      <c r="U1629" s="387">
        <v>18</v>
      </c>
      <c r="V1629" s="300">
        <v>93</v>
      </c>
      <c r="W1629" s="300"/>
      <c r="X1629" s="300"/>
      <c r="Y1629" s="301">
        <f>U1629+V1629</f>
        <v>111</v>
      </c>
      <c r="Z1629" s="608" t="s">
        <v>40</v>
      </c>
      <c r="AA1629" s="303"/>
      <c r="AB1629" s="303"/>
      <c r="AC1629" s="303"/>
      <c r="AD1629" s="303"/>
      <c r="AE1629" s="303"/>
      <c r="AF1629" s="303"/>
      <c r="AG1629" s="303"/>
      <c r="AH1629" s="303"/>
      <c r="AI1629" s="303"/>
      <c r="AJ1629" s="303"/>
      <c r="AK1629" s="303"/>
    </row>
    <row r="1630" spans="1:37" customFormat="1" ht="15" hidden="1">
      <c r="A1630" s="296" t="s">
        <v>26</v>
      </c>
      <c r="B1630" s="361">
        <v>70050835</v>
      </c>
      <c r="C1630" s="361" t="s">
        <v>6714</v>
      </c>
      <c r="D1630" s="296" t="s">
        <v>28</v>
      </c>
      <c r="E1630" s="103" t="s">
        <v>6715</v>
      </c>
      <c r="F1630" s="299">
        <v>987635297</v>
      </c>
      <c r="G1630" s="299" t="s">
        <v>70</v>
      </c>
      <c r="H1630" s="299" t="s">
        <v>247</v>
      </c>
      <c r="I1630" s="299">
        <v>31413</v>
      </c>
      <c r="J1630" s="299" t="s">
        <v>5801</v>
      </c>
      <c r="K1630" s="299" t="s">
        <v>5802</v>
      </c>
      <c r="L1630" s="296" t="s">
        <v>34</v>
      </c>
      <c r="M1630" s="296" t="s">
        <v>35</v>
      </c>
      <c r="N1630" s="299">
        <v>4148</v>
      </c>
      <c r="O1630" s="299" t="s">
        <v>36</v>
      </c>
      <c r="P1630" s="299" t="s">
        <v>66</v>
      </c>
      <c r="Q1630" s="315" t="s">
        <v>38</v>
      </c>
      <c r="R1630" s="299" t="s">
        <v>67</v>
      </c>
      <c r="S1630" s="683" t="s">
        <v>6691</v>
      </c>
      <c r="T1630" s="684" t="s">
        <v>6691</v>
      </c>
      <c r="U1630" s="387">
        <v>18</v>
      </c>
      <c r="V1630" s="300">
        <v>78</v>
      </c>
      <c r="W1630" s="300"/>
      <c r="X1630" s="300"/>
      <c r="Y1630" s="301">
        <f>U1630+V1630</f>
        <v>96</v>
      </c>
      <c r="Z1630" s="608" t="s">
        <v>40</v>
      </c>
      <c r="AA1630" s="303"/>
      <c r="AB1630" s="303"/>
      <c r="AC1630" s="303"/>
      <c r="AD1630" s="303"/>
      <c r="AE1630" s="303"/>
      <c r="AF1630" s="303"/>
      <c r="AG1630" s="303"/>
      <c r="AH1630" s="303"/>
      <c r="AI1630" s="303"/>
      <c r="AJ1630" s="303"/>
      <c r="AK1630" s="303"/>
    </row>
    <row r="1631" spans="1:37" customFormat="1" ht="15" hidden="1">
      <c r="A1631" s="296" t="s">
        <v>26</v>
      </c>
      <c r="B1631" s="361">
        <v>72945535</v>
      </c>
      <c r="C1631" s="361" t="s">
        <v>6716</v>
      </c>
      <c r="D1631" s="296" t="s">
        <v>28</v>
      </c>
      <c r="E1631" s="99" t="s">
        <v>6717</v>
      </c>
      <c r="F1631" s="299">
        <v>989474526</v>
      </c>
      <c r="G1631" s="299" t="s">
        <v>43</v>
      </c>
      <c r="H1631" s="299" t="s">
        <v>552</v>
      </c>
      <c r="I1631" s="299">
        <v>4681</v>
      </c>
      <c r="J1631" s="299" t="s">
        <v>6718</v>
      </c>
      <c r="K1631" s="299" t="s">
        <v>6719</v>
      </c>
      <c r="L1631" s="296" t="s">
        <v>34</v>
      </c>
      <c r="M1631" s="296" t="s">
        <v>35</v>
      </c>
      <c r="N1631" s="299">
        <v>4149</v>
      </c>
      <c r="O1631" s="299" t="s">
        <v>36</v>
      </c>
      <c r="P1631" s="299" t="s">
        <v>37</v>
      </c>
      <c r="Q1631" s="315" t="s">
        <v>38</v>
      </c>
      <c r="R1631" s="299" t="s">
        <v>487</v>
      </c>
      <c r="S1631" s="683" t="s">
        <v>6691</v>
      </c>
      <c r="T1631" s="684" t="s">
        <v>6691</v>
      </c>
      <c r="U1631" s="387">
        <v>18</v>
      </c>
      <c r="V1631" s="300">
        <v>93</v>
      </c>
      <c r="W1631" s="300"/>
      <c r="X1631" s="300"/>
      <c r="Y1631" s="301">
        <f>U1631+V1631</f>
        <v>111</v>
      </c>
      <c r="Z1631" s="608" t="s">
        <v>40</v>
      </c>
      <c r="AA1631" s="303"/>
      <c r="AB1631" s="303"/>
      <c r="AC1631" s="303"/>
      <c r="AD1631" s="303"/>
      <c r="AE1631" s="303"/>
      <c r="AF1631" s="303"/>
      <c r="AG1631" s="303"/>
      <c r="AH1631" s="303"/>
      <c r="AI1631" s="303"/>
      <c r="AJ1631" s="303"/>
      <c r="AK1631" s="303"/>
    </row>
    <row r="1632" spans="1:37" customFormat="1" ht="15" hidden="1">
      <c r="A1632" s="296" t="s">
        <v>26</v>
      </c>
      <c r="B1632" s="297" t="s">
        <v>2877</v>
      </c>
      <c r="C1632" s="361" t="s">
        <v>6720</v>
      </c>
      <c r="D1632" s="296" t="s">
        <v>28</v>
      </c>
      <c r="E1632" s="103" t="s">
        <v>6721</v>
      </c>
      <c r="F1632" s="299">
        <v>979708002</v>
      </c>
      <c r="G1632" s="299" t="s">
        <v>30</v>
      </c>
      <c r="H1632" s="299" t="s">
        <v>927</v>
      </c>
      <c r="I1632" s="299">
        <v>30153</v>
      </c>
      <c r="J1632" s="299" t="s">
        <v>94</v>
      </c>
      <c r="K1632" s="299" t="s">
        <v>95</v>
      </c>
      <c r="L1632" s="296" t="s">
        <v>34</v>
      </c>
      <c r="M1632" s="296" t="s">
        <v>35</v>
      </c>
      <c r="N1632" s="299">
        <v>4150</v>
      </c>
      <c r="O1632" s="299" t="s">
        <v>36</v>
      </c>
      <c r="P1632" s="299" t="s">
        <v>66</v>
      </c>
      <c r="Q1632" s="315" t="s">
        <v>38</v>
      </c>
      <c r="R1632" s="299" t="s">
        <v>67</v>
      </c>
      <c r="S1632" s="683" t="s">
        <v>6691</v>
      </c>
      <c r="T1632" s="684" t="s">
        <v>6691</v>
      </c>
      <c r="U1632" s="387">
        <v>18</v>
      </c>
      <c r="V1632" s="300">
        <v>78</v>
      </c>
      <c r="W1632" s="300"/>
      <c r="X1632" s="300"/>
      <c r="Y1632" s="301">
        <f>U1632+V1632</f>
        <v>96</v>
      </c>
      <c r="Z1632" s="608" t="s">
        <v>40</v>
      </c>
      <c r="AA1632" s="303"/>
      <c r="AB1632" s="303"/>
      <c r="AC1632" s="303"/>
      <c r="AD1632" s="303"/>
      <c r="AE1632" s="303"/>
      <c r="AF1632" s="303"/>
      <c r="AG1632" s="303"/>
      <c r="AH1632" s="303"/>
      <c r="AI1632" s="303"/>
      <c r="AJ1632" s="303"/>
      <c r="AK1632" s="303"/>
    </row>
    <row r="1633" spans="1:37" customFormat="1" ht="15">
      <c r="A1633" s="8" t="s">
        <v>26</v>
      </c>
      <c r="B1633" s="10" t="s">
        <v>6722</v>
      </c>
      <c r="C1633" s="8" t="s">
        <v>6723</v>
      </c>
      <c r="D1633" s="8" t="s">
        <v>28</v>
      </c>
      <c r="E1633" s="149" t="s">
        <v>6724</v>
      </c>
      <c r="F1633" s="5">
        <v>941242589</v>
      </c>
      <c r="G1633" s="5" t="s">
        <v>57</v>
      </c>
      <c r="H1633" s="5" t="s">
        <v>6725</v>
      </c>
      <c r="I1633" s="5">
        <v>5480</v>
      </c>
      <c r="J1633" s="5" t="s">
        <v>6726</v>
      </c>
      <c r="K1633" s="5" t="s">
        <v>6727</v>
      </c>
      <c r="L1633" s="8" t="s">
        <v>565</v>
      </c>
      <c r="M1633" s="5" t="s">
        <v>35</v>
      </c>
      <c r="N1633" s="5">
        <v>3934</v>
      </c>
      <c r="O1633" s="5" t="s">
        <v>36</v>
      </c>
      <c r="P1633" s="5">
        <v>5000</v>
      </c>
      <c r="Q1633" s="5" t="s">
        <v>567</v>
      </c>
      <c r="R1633" s="5" t="s">
        <v>883</v>
      </c>
      <c r="S1633" s="10" t="s">
        <v>6686</v>
      </c>
      <c r="T1633" s="663" t="s">
        <v>6686</v>
      </c>
      <c r="U1633" s="694">
        <v>25.42</v>
      </c>
      <c r="V1633" s="186">
        <v>76.989999999999995</v>
      </c>
      <c r="W1633" s="186"/>
      <c r="X1633" s="186"/>
      <c r="Y1633" s="11">
        <v>102.41</v>
      </c>
      <c r="Z1633" s="164" t="s">
        <v>40</v>
      </c>
    </row>
    <row r="1634" spans="1:37" customFormat="1" ht="15">
      <c r="A1634" s="8" t="s">
        <v>26</v>
      </c>
      <c r="B1634" s="10" t="s">
        <v>6728</v>
      </c>
      <c r="C1634" s="8" t="s">
        <v>6729</v>
      </c>
      <c r="D1634" s="8" t="s">
        <v>28</v>
      </c>
      <c r="E1634" s="149" t="s">
        <v>6730</v>
      </c>
      <c r="F1634" s="5">
        <v>944193305</v>
      </c>
      <c r="G1634" s="5" t="s">
        <v>43</v>
      </c>
      <c r="H1634" s="5" t="s">
        <v>496</v>
      </c>
      <c r="I1634" s="5">
        <v>2991</v>
      </c>
      <c r="J1634" s="5" t="s">
        <v>6731</v>
      </c>
      <c r="K1634" s="5" t="s">
        <v>6732</v>
      </c>
      <c r="L1634" s="8" t="s">
        <v>565</v>
      </c>
      <c r="M1634" s="5" t="s">
        <v>35</v>
      </c>
      <c r="N1634" s="5">
        <v>3935</v>
      </c>
      <c r="O1634" s="5" t="s">
        <v>514</v>
      </c>
      <c r="P1634" s="5"/>
      <c r="Q1634" s="5" t="s">
        <v>567</v>
      </c>
      <c r="R1634" s="5" t="s">
        <v>594</v>
      </c>
      <c r="S1634" s="10" t="s">
        <v>6686</v>
      </c>
      <c r="T1634" s="663" t="s">
        <v>6686</v>
      </c>
      <c r="U1634" s="694">
        <v>25.42</v>
      </c>
      <c r="V1634" s="186">
        <v>43.71</v>
      </c>
      <c r="W1634" s="186"/>
      <c r="X1634" s="186"/>
      <c r="Y1634" s="11">
        <v>69.13</v>
      </c>
      <c r="Z1634" s="6" t="s">
        <v>40</v>
      </c>
    </row>
    <row r="1635" spans="1:37" customFormat="1" ht="15">
      <c r="A1635" s="8" t="s">
        <v>26</v>
      </c>
      <c r="B1635" s="683" t="s">
        <v>6733</v>
      </c>
      <c r="C1635" s="127" t="s">
        <v>6734</v>
      </c>
      <c r="D1635" s="127" t="s">
        <v>28</v>
      </c>
      <c r="E1635" s="149" t="s">
        <v>1190</v>
      </c>
      <c r="F1635" s="5">
        <v>992486881</v>
      </c>
      <c r="G1635" s="5" t="s">
        <v>70</v>
      </c>
      <c r="H1635" s="132" t="s">
        <v>290</v>
      </c>
      <c r="I1635" s="5">
        <v>6262</v>
      </c>
      <c r="J1635" s="132" t="s">
        <v>5312</v>
      </c>
      <c r="K1635" s="132" t="s">
        <v>5313</v>
      </c>
      <c r="L1635" s="8" t="s">
        <v>565</v>
      </c>
      <c r="M1635" s="5" t="s">
        <v>566</v>
      </c>
      <c r="N1635" s="5">
        <v>4079</v>
      </c>
      <c r="O1635" s="132" t="s">
        <v>36</v>
      </c>
      <c r="P1635" s="5">
        <v>5000</v>
      </c>
      <c r="Q1635" s="5" t="s">
        <v>567</v>
      </c>
      <c r="R1635" s="5" t="s">
        <v>883</v>
      </c>
      <c r="S1635" s="683" t="s">
        <v>6735</v>
      </c>
      <c r="T1635" s="684" t="s">
        <v>6735</v>
      </c>
      <c r="U1635" s="186">
        <v>32.200000000000003</v>
      </c>
      <c r="V1635" s="186">
        <v>108.62</v>
      </c>
      <c r="W1635" s="186"/>
      <c r="X1635" s="186"/>
      <c r="Y1635" s="186">
        <v>140.82</v>
      </c>
      <c r="Z1635" s="6" t="s">
        <v>40</v>
      </c>
      <c r="AA1635" s="303"/>
      <c r="AB1635" s="303"/>
      <c r="AC1635" s="303"/>
      <c r="AD1635" s="303"/>
      <c r="AE1635" s="303"/>
      <c r="AF1635" s="303"/>
      <c r="AG1635" s="303"/>
      <c r="AH1635" s="303"/>
      <c r="AI1635" s="303"/>
      <c r="AJ1635" s="303"/>
      <c r="AK1635" s="303"/>
    </row>
    <row r="1636" spans="1:37" customFormat="1" ht="15">
      <c r="A1636" s="8" t="s">
        <v>26</v>
      </c>
      <c r="B1636" s="683" t="s">
        <v>6736</v>
      </c>
      <c r="C1636" s="127" t="s">
        <v>6737</v>
      </c>
      <c r="D1636" s="127" t="s">
        <v>28</v>
      </c>
      <c r="E1636" s="149" t="s">
        <v>675</v>
      </c>
      <c r="F1636" s="5">
        <v>974714949</v>
      </c>
      <c r="G1636" s="5" t="s">
        <v>70</v>
      </c>
      <c r="H1636" s="132" t="s">
        <v>1184</v>
      </c>
      <c r="I1636" s="5">
        <v>10346</v>
      </c>
      <c r="J1636" s="132" t="s">
        <v>6738</v>
      </c>
      <c r="K1636" s="132" t="s">
        <v>6739</v>
      </c>
      <c r="L1636" s="8" t="s">
        <v>565</v>
      </c>
      <c r="M1636" s="5" t="s">
        <v>566</v>
      </c>
      <c r="N1636" s="5">
        <v>4080</v>
      </c>
      <c r="O1636" s="132" t="s">
        <v>36</v>
      </c>
      <c r="P1636" s="5">
        <v>10000</v>
      </c>
      <c r="Q1636" s="5" t="s">
        <v>567</v>
      </c>
      <c r="R1636" s="5" t="s">
        <v>865</v>
      </c>
      <c r="S1636" s="683" t="s">
        <v>6735</v>
      </c>
      <c r="T1636" s="684" t="s">
        <v>6735</v>
      </c>
      <c r="U1636" s="186">
        <v>25.42</v>
      </c>
      <c r="V1636" s="186">
        <v>97.47</v>
      </c>
      <c r="W1636" s="186"/>
      <c r="X1636" s="186"/>
      <c r="Y1636" s="186">
        <v>122.89</v>
      </c>
      <c r="Z1636" s="6" t="s">
        <v>40</v>
      </c>
      <c r="AA1636" s="303"/>
      <c r="AB1636" s="303"/>
      <c r="AC1636" s="303"/>
      <c r="AD1636" s="303"/>
      <c r="AE1636" s="303"/>
      <c r="AF1636" s="303"/>
      <c r="AG1636" s="303"/>
      <c r="AH1636" s="303"/>
      <c r="AI1636" s="303"/>
      <c r="AJ1636" s="303"/>
      <c r="AK1636" s="303"/>
    </row>
    <row r="1637" spans="1:37" customFormat="1" ht="15">
      <c r="A1637" s="8" t="s">
        <v>26</v>
      </c>
      <c r="B1637" s="683" t="s">
        <v>4971</v>
      </c>
      <c r="C1637" s="127" t="s">
        <v>4972</v>
      </c>
      <c r="D1637" s="127" t="s">
        <v>28</v>
      </c>
      <c r="E1637" s="169" t="s">
        <v>6740</v>
      </c>
      <c r="F1637" s="5">
        <v>984286556</v>
      </c>
      <c r="G1637" s="5" t="s">
        <v>43</v>
      </c>
      <c r="H1637" s="132" t="s">
        <v>622</v>
      </c>
      <c r="I1637" s="5">
        <v>62130</v>
      </c>
      <c r="J1637" s="132" t="s">
        <v>4974</v>
      </c>
      <c r="K1637" s="132" t="s">
        <v>4975</v>
      </c>
      <c r="L1637" s="8" t="s">
        <v>565</v>
      </c>
      <c r="M1637" s="5" t="s">
        <v>566</v>
      </c>
      <c r="N1637" s="5">
        <v>4083</v>
      </c>
      <c r="O1637" s="132" t="s">
        <v>40</v>
      </c>
      <c r="P1637" s="5"/>
      <c r="Q1637" s="5" t="s">
        <v>567</v>
      </c>
      <c r="R1637" s="10" t="s">
        <v>603</v>
      </c>
      <c r="S1637" s="683" t="s">
        <v>6735</v>
      </c>
      <c r="T1637" s="684" t="s">
        <v>6735</v>
      </c>
      <c r="U1637" s="186">
        <v>1E-3</v>
      </c>
      <c r="V1637" s="186">
        <v>1E-3</v>
      </c>
      <c r="W1637" s="186"/>
      <c r="X1637" s="186"/>
      <c r="Y1637" s="186">
        <v>1E-3</v>
      </c>
      <c r="Z1637" s="6" t="s">
        <v>40</v>
      </c>
      <c r="AA1637" s="303"/>
      <c r="AB1637" s="303"/>
      <c r="AC1637" s="303"/>
      <c r="AD1637" s="303"/>
      <c r="AE1637" s="303"/>
      <c r="AF1637" s="303"/>
      <c r="AG1637" s="303"/>
      <c r="AH1637" s="303"/>
      <c r="AI1637" s="303"/>
      <c r="AJ1637" s="303"/>
      <c r="AK1637" s="303"/>
    </row>
    <row r="1638" spans="1:37" customFormat="1" ht="15" hidden="1">
      <c r="A1638" s="296" t="s">
        <v>26</v>
      </c>
      <c r="B1638" s="297" t="s">
        <v>6741</v>
      </c>
      <c r="C1638" s="296" t="s">
        <v>6742</v>
      </c>
      <c r="D1638" s="296" t="s">
        <v>28</v>
      </c>
      <c r="E1638" s="298" t="s">
        <v>6743</v>
      </c>
      <c r="F1638" s="299">
        <v>950042394</v>
      </c>
      <c r="G1638" s="299" t="s">
        <v>57</v>
      </c>
      <c r="H1638" s="299" t="s">
        <v>172</v>
      </c>
      <c r="I1638" s="299">
        <v>30488</v>
      </c>
      <c r="J1638" s="299" t="s">
        <v>6744</v>
      </c>
      <c r="K1638" s="299" t="s">
        <v>6745</v>
      </c>
      <c r="L1638" s="296" t="s">
        <v>34</v>
      </c>
      <c r="M1638" s="299" t="s">
        <v>35</v>
      </c>
      <c r="N1638" s="299">
        <v>3457</v>
      </c>
      <c r="O1638" s="299" t="s">
        <v>36</v>
      </c>
      <c r="P1638" s="299" t="s">
        <v>66</v>
      </c>
      <c r="Q1638" s="299" t="s">
        <v>38</v>
      </c>
      <c r="R1638" s="299" t="s">
        <v>39</v>
      </c>
      <c r="S1638" s="297" t="s">
        <v>6746</v>
      </c>
      <c r="T1638" s="664" t="s">
        <v>6746</v>
      </c>
      <c r="U1638" s="300">
        <v>18</v>
      </c>
      <c r="V1638" s="300">
        <v>73</v>
      </c>
      <c r="W1638" s="300"/>
      <c r="X1638" s="300"/>
      <c r="Y1638" s="301">
        <f>U1638+V1638</f>
        <v>91</v>
      </c>
      <c r="Z1638" s="302" t="s">
        <v>40</v>
      </c>
      <c r="AA1638" s="303"/>
      <c r="AB1638" s="303"/>
      <c r="AC1638" s="303"/>
      <c r="AD1638" s="303"/>
      <c r="AE1638" s="303"/>
      <c r="AF1638" s="303"/>
      <c r="AG1638" s="303"/>
      <c r="AH1638" s="303"/>
      <c r="AI1638" s="303"/>
      <c r="AJ1638" s="303"/>
      <c r="AK1638" s="303"/>
    </row>
    <row r="1639" spans="1:37" customFormat="1" ht="15">
      <c r="A1639" s="8" t="s">
        <v>26</v>
      </c>
      <c r="B1639" s="683" t="s">
        <v>6747</v>
      </c>
      <c r="C1639" s="127" t="s">
        <v>6748</v>
      </c>
      <c r="D1639" s="127" t="s">
        <v>28</v>
      </c>
      <c r="E1639" s="149" t="s">
        <v>6749</v>
      </c>
      <c r="F1639" s="5">
        <v>989477850</v>
      </c>
      <c r="G1639" s="5" t="s">
        <v>43</v>
      </c>
      <c r="H1639" s="132" t="s">
        <v>622</v>
      </c>
      <c r="I1639" s="5">
        <v>149</v>
      </c>
      <c r="J1639" s="132" t="s">
        <v>6750</v>
      </c>
      <c r="K1639" s="132" t="s">
        <v>6751</v>
      </c>
      <c r="L1639" s="8" t="s">
        <v>565</v>
      </c>
      <c r="M1639" s="5" t="s">
        <v>566</v>
      </c>
      <c r="N1639" s="5">
        <v>4085</v>
      </c>
      <c r="O1639" s="132" t="s">
        <v>475</v>
      </c>
      <c r="P1639" s="5"/>
      <c r="Q1639" s="5" t="s">
        <v>567</v>
      </c>
      <c r="R1639" s="5" t="s">
        <v>594</v>
      </c>
      <c r="S1639" s="683" t="s">
        <v>6735</v>
      </c>
      <c r="T1639" s="684" t="s">
        <v>6735</v>
      </c>
      <c r="U1639" s="186">
        <v>1E-3</v>
      </c>
      <c r="V1639" s="186">
        <v>1E-3</v>
      </c>
      <c r="W1639" s="186"/>
      <c r="X1639" s="186"/>
      <c r="Y1639" s="186">
        <v>1E-3</v>
      </c>
      <c r="Z1639" s="6" t="s">
        <v>40</v>
      </c>
      <c r="AA1639" s="303"/>
      <c r="AB1639" s="303"/>
      <c r="AC1639" s="303"/>
      <c r="AD1639" s="303"/>
      <c r="AE1639" s="303"/>
      <c r="AF1639" s="303"/>
      <c r="AG1639" s="303"/>
      <c r="AH1639" s="303"/>
      <c r="AI1639" s="303"/>
      <c r="AJ1639" s="303"/>
      <c r="AK1639" s="303"/>
    </row>
    <row r="1640" spans="1:37" customFormat="1" ht="15">
      <c r="A1640" s="8" t="s">
        <v>26</v>
      </c>
      <c r="B1640" s="683" t="s">
        <v>1127</v>
      </c>
      <c r="C1640" s="127" t="s">
        <v>1128</v>
      </c>
      <c r="D1640" s="127" t="s">
        <v>28</v>
      </c>
      <c r="E1640" s="149" t="s">
        <v>6752</v>
      </c>
      <c r="F1640" s="5">
        <v>962398888</v>
      </c>
      <c r="G1640" s="5" t="s">
        <v>43</v>
      </c>
      <c r="H1640" s="132" t="s">
        <v>622</v>
      </c>
      <c r="I1640" s="5">
        <v>5035</v>
      </c>
      <c r="J1640" s="132" t="s">
        <v>6753</v>
      </c>
      <c r="K1640" s="132" t="s">
        <v>6754</v>
      </c>
      <c r="L1640" s="8" t="s">
        <v>565</v>
      </c>
      <c r="M1640" s="5" t="s">
        <v>35</v>
      </c>
      <c r="N1640" s="5">
        <v>4086</v>
      </c>
      <c r="O1640" s="132" t="s">
        <v>36</v>
      </c>
      <c r="P1640" s="5">
        <v>5000</v>
      </c>
      <c r="Q1640" s="5" t="s">
        <v>567</v>
      </c>
      <c r="R1640" s="5" t="s">
        <v>865</v>
      </c>
      <c r="S1640" s="683" t="s">
        <v>6735</v>
      </c>
      <c r="T1640" s="684" t="s">
        <v>6735</v>
      </c>
      <c r="U1640" s="186">
        <v>25.42</v>
      </c>
      <c r="V1640" s="186">
        <v>82.11</v>
      </c>
      <c r="W1640" s="186"/>
      <c r="X1640" s="186"/>
      <c r="Y1640" s="685">
        <v>107.53</v>
      </c>
      <c r="Z1640" s="6" t="s">
        <v>1209</v>
      </c>
      <c r="AA1640" s="303"/>
      <c r="AB1640" s="303"/>
      <c r="AC1640" s="303"/>
      <c r="AD1640" s="303"/>
      <c r="AE1640" s="303"/>
      <c r="AF1640" s="303"/>
      <c r="AG1640" s="303"/>
      <c r="AH1640" s="303"/>
      <c r="AI1640" s="303"/>
      <c r="AJ1640" s="303"/>
      <c r="AK1640" s="303"/>
    </row>
    <row r="1641" spans="1:37" customFormat="1" ht="15">
      <c r="A1641" s="8" t="s">
        <v>26</v>
      </c>
      <c r="B1641" s="683" t="s">
        <v>6755</v>
      </c>
      <c r="C1641" s="127" t="s">
        <v>6756</v>
      </c>
      <c r="D1641" s="127" t="s">
        <v>28</v>
      </c>
      <c r="E1641" s="149" t="s">
        <v>1316</v>
      </c>
      <c r="F1641" s="5">
        <v>940495652</v>
      </c>
      <c r="G1641" s="5" t="s">
        <v>102</v>
      </c>
      <c r="H1641" s="132" t="s">
        <v>2311</v>
      </c>
      <c r="I1641" s="5">
        <v>68912</v>
      </c>
      <c r="J1641" s="132" t="s">
        <v>6757</v>
      </c>
      <c r="K1641" s="132" t="s">
        <v>6758</v>
      </c>
      <c r="L1641" s="8" t="s">
        <v>565</v>
      </c>
      <c r="M1641" s="5" t="s">
        <v>35</v>
      </c>
      <c r="N1641" s="5">
        <v>4087</v>
      </c>
      <c r="O1641" s="132" t="s">
        <v>40</v>
      </c>
      <c r="P1641" s="5"/>
      <c r="Q1641" s="5" t="s">
        <v>567</v>
      </c>
      <c r="R1641" s="10" t="s">
        <v>603</v>
      </c>
      <c r="S1641" s="683" t="s">
        <v>6735</v>
      </c>
      <c r="T1641" s="684" t="s">
        <v>6735</v>
      </c>
      <c r="U1641" s="186">
        <v>1E-3</v>
      </c>
      <c r="V1641" s="186">
        <v>1E-3</v>
      </c>
      <c r="W1641" s="186"/>
      <c r="X1641" s="186"/>
      <c r="Y1641" s="186">
        <v>1E-3</v>
      </c>
      <c r="Z1641" s="6" t="s">
        <v>1209</v>
      </c>
      <c r="AA1641" s="303"/>
      <c r="AB1641" s="303"/>
      <c r="AC1641" s="303"/>
      <c r="AD1641" s="303"/>
      <c r="AE1641" s="303"/>
      <c r="AF1641" s="303"/>
      <c r="AG1641" s="303"/>
      <c r="AH1641" s="303"/>
      <c r="AI1641" s="303"/>
      <c r="AJ1641" s="303"/>
      <c r="AK1641" s="303"/>
    </row>
    <row r="1642" spans="1:37" customFormat="1" ht="15">
      <c r="A1642" s="8" t="s">
        <v>26</v>
      </c>
      <c r="B1642" s="6" t="s">
        <v>3934</v>
      </c>
      <c r="C1642" s="8" t="s">
        <v>6759</v>
      </c>
      <c r="D1642" s="8" t="s">
        <v>28</v>
      </c>
      <c r="E1642" s="94" t="s">
        <v>6760</v>
      </c>
      <c r="F1642" s="5">
        <v>986257576</v>
      </c>
      <c r="G1642" s="5" t="s">
        <v>43</v>
      </c>
      <c r="H1642" s="8">
        <v>3</v>
      </c>
      <c r="I1642" s="5">
        <v>32215</v>
      </c>
      <c r="J1642" s="5" t="s">
        <v>3937</v>
      </c>
      <c r="K1642" s="5" t="s">
        <v>3938</v>
      </c>
      <c r="L1642" s="8" t="s">
        <v>565</v>
      </c>
      <c r="M1642" s="5" t="s">
        <v>35</v>
      </c>
      <c r="N1642" s="5">
        <v>2828</v>
      </c>
      <c r="O1642" s="5" t="s">
        <v>36</v>
      </c>
      <c r="P1642" s="5">
        <v>30000</v>
      </c>
      <c r="Q1642" s="5" t="s">
        <v>649</v>
      </c>
      <c r="R1642" s="5" t="s">
        <v>594</v>
      </c>
      <c r="S1642" s="10" t="s">
        <v>6373</v>
      </c>
      <c r="T1642" s="663" t="s">
        <v>6373</v>
      </c>
      <c r="U1642" s="11">
        <v>25.42</v>
      </c>
      <c r="V1642" s="11">
        <v>82.11</v>
      </c>
      <c r="W1642" s="11"/>
      <c r="X1642" s="11"/>
      <c r="Y1642" s="11">
        <v>107.53</v>
      </c>
      <c r="Z1642" s="6" t="s">
        <v>40</v>
      </c>
    </row>
    <row r="1643" spans="1:37" customFormat="1" ht="15">
      <c r="A1643" s="8" t="s">
        <v>26</v>
      </c>
      <c r="B1643" s="6" t="s">
        <v>2508</v>
      </c>
      <c r="C1643" s="8" t="s">
        <v>2509</v>
      </c>
      <c r="D1643" s="8" t="s">
        <v>28</v>
      </c>
      <c r="E1643" s="94" t="s">
        <v>1292</v>
      </c>
      <c r="F1643" s="5">
        <v>974216181</v>
      </c>
      <c r="G1643" s="5" t="s">
        <v>30</v>
      </c>
      <c r="H1643" s="8" t="s">
        <v>83</v>
      </c>
      <c r="I1643" s="5">
        <v>1490</v>
      </c>
      <c r="J1643" s="5" t="s">
        <v>2511</v>
      </c>
      <c r="K1643" s="5" t="s">
        <v>6761</v>
      </c>
      <c r="L1643" s="8" t="s">
        <v>565</v>
      </c>
      <c r="M1643" s="5" t="s">
        <v>566</v>
      </c>
      <c r="N1643" s="5">
        <v>2830</v>
      </c>
      <c r="O1643" s="5" t="s">
        <v>475</v>
      </c>
      <c r="P1643" s="5"/>
      <c r="Q1643" s="5" t="s">
        <v>567</v>
      </c>
      <c r="R1643" s="5" t="s">
        <v>1133</v>
      </c>
      <c r="S1643" s="10" t="s">
        <v>6373</v>
      </c>
      <c r="T1643" s="663" t="s">
        <v>6373</v>
      </c>
      <c r="U1643" s="11">
        <v>1E-3</v>
      </c>
      <c r="V1643" s="11">
        <v>1E-3</v>
      </c>
      <c r="W1643" s="11"/>
      <c r="X1643" s="11"/>
      <c r="Y1643" s="11">
        <v>1E-3</v>
      </c>
      <c r="Z1643" s="6" t="s">
        <v>40</v>
      </c>
    </row>
    <row r="1644" spans="1:37" customFormat="1" ht="15">
      <c r="A1644" s="690" t="s">
        <v>26</v>
      </c>
      <c r="B1644" s="688" t="s">
        <v>4378</v>
      </c>
      <c r="C1644" s="690" t="s">
        <v>6762</v>
      </c>
      <c r="D1644" s="690" t="s">
        <v>28</v>
      </c>
      <c r="E1644" s="131" t="s">
        <v>675</v>
      </c>
      <c r="F1644" s="687">
        <v>925045113</v>
      </c>
      <c r="G1644" s="687" t="s">
        <v>57</v>
      </c>
      <c r="H1644" s="687" t="s">
        <v>4380</v>
      </c>
      <c r="I1644" s="687">
        <v>91666</v>
      </c>
      <c r="J1644" s="687" t="s">
        <v>4381</v>
      </c>
      <c r="K1644" s="687" t="s">
        <v>4382</v>
      </c>
      <c r="L1644" s="690" t="s">
        <v>565</v>
      </c>
      <c r="M1644" s="687" t="s">
        <v>35</v>
      </c>
      <c r="N1644" s="687">
        <v>4226</v>
      </c>
      <c r="O1644" s="687" t="s">
        <v>40</v>
      </c>
      <c r="P1644" s="687"/>
      <c r="Q1644" s="687" t="s">
        <v>567</v>
      </c>
      <c r="R1644" s="5" t="s">
        <v>594</v>
      </c>
      <c r="S1644" s="688" t="s">
        <v>3988</v>
      </c>
      <c r="T1644" s="689" t="s">
        <v>6763</v>
      </c>
      <c r="U1644" s="693">
        <v>25.42</v>
      </c>
      <c r="V1644" s="693">
        <v>4.9400000000000004</v>
      </c>
      <c r="W1644" s="693"/>
      <c r="X1644" s="693"/>
      <c r="Y1644" s="693">
        <v>20.48</v>
      </c>
      <c r="Z1644" s="695" t="s">
        <v>40</v>
      </c>
      <c r="AA1644" s="21"/>
      <c r="AB1644" s="303"/>
      <c r="AC1644" s="303"/>
      <c r="AD1644" s="303"/>
      <c r="AE1644" s="303"/>
      <c r="AF1644" s="303"/>
      <c r="AG1644" s="303"/>
      <c r="AH1644" s="303"/>
      <c r="AI1644" s="303"/>
      <c r="AJ1644" s="303"/>
      <c r="AK1644" s="303"/>
    </row>
    <row r="1645" spans="1:37" customFormat="1" ht="15" hidden="1">
      <c r="A1645" s="296" t="s">
        <v>26</v>
      </c>
      <c r="B1645" s="361">
        <v>42772083</v>
      </c>
      <c r="C1645" s="361" t="s">
        <v>6764</v>
      </c>
      <c r="D1645" s="296" t="s">
        <v>28</v>
      </c>
      <c r="E1645" s="131" t="s">
        <v>6765</v>
      </c>
      <c r="F1645" s="687">
        <v>950781777</v>
      </c>
      <c r="G1645" s="687" t="s">
        <v>30</v>
      </c>
      <c r="H1645" s="687" t="s">
        <v>927</v>
      </c>
      <c r="I1645" s="687">
        <v>828</v>
      </c>
      <c r="J1645" s="687" t="s">
        <v>6766</v>
      </c>
      <c r="K1645" s="687" t="s">
        <v>6767</v>
      </c>
      <c r="L1645" s="296" t="s">
        <v>34</v>
      </c>
      <c r="M1645" s="299" t="s">
        <v>35</v>
      </c>
      <c r="N1645" s="687">
        <v>4235</v>
      </c>
      <c r="O1645" s="299" t="s">
        <v>475</v>
      </c>
      <c r="P1645" s="687"/>
      <c r="Q1645" s="299" t="s">
        <v>38</v>
      </c>
      <c r="R1645" s="687" t="s">
        <v>67</v>
      </c>
      <c r="S1645" s="688" t="s">
        <v>6768</v>
      </c>
      <c r="T1645" s="689" t="s">
        <v>6768</v>
      </c>
      <c r="U1645" s="387"/>
      <c r="V1645" s="300"/>
      <c r="W1645" s="300"/>
      <c r="X1645" s="300"/>
      <c r="Y1645" s="301"/>
      <c r="Z1645" s="302" t="s">
        <v>40</v>
      </c>
      <c r="AA1645" s="303"/>
      <c r="AB1645" s="303"/>
      <c r="AC1645" s="303"/>
      <c r="AD1645" s="303"/>
      <c r="AE1645" s="303"/>
      <c r="AF1645" s="303"/>
      <c r="AG1645" s="303"/>
      <c r="AH1645" s="303"/>
      <c r="AI1645" s="303"/>
      <c r="AJ1645" s="303"/>
      <c r="AK1645" s="303"/>
    </row>
    <row r="1646" spans="1:37" customFormat="1" ht="15" hidden="1">
      <c r="A1646" s="296" t="s">
        <v>26</v>
      </c>
      <c r="B1646" s="361">
        <v>70895553</v>
      </c>
      <c r="C1646" s="361" t="s">
        <v>6769</v>
      </c>
      <c r="D1646" s="296" t="s">
        <v>28</v>
      </c>
      <c r="E1646" s="131" t="s">
        <v>6770</v>
      </c>
      <c r="F1646" s="687">
        <v>935440418</v>
      </c>
      <c r="G1646" s="687" t="s">
        <v>70</v>
      </c>
      <c r="H1646" s="687" t="s">
        <v>1078</v>
      </c>
      <c r="I1646" s="687">
        <v>5400</v>
      </c>
      <c r="J1646" s="687" t="s">
        <v>6771</v>
      </c>
      <c r="K1646" s="687" t="s">
        <v>6772</v>
      </c>
      <c r="L1646" s="296" t="s">
        <v>34</v>
      </c>
      <c r="M1646" s="299" t="s">
        <v>35</v>
      </c>
      <c r="N1646" s="687">
        <v>4236</v>
      </c>
      <c r="O1646" s="299" t="s">
        <v>36</v>
      </c>
      <c r="P1646" s="687" t="s">
        <v>37</v>
      </c>
      <c r="Q1646" s="299" t="s">
        <v>38</v>
      </c>
      <c r="R1646" s="687" t="s">
        <v>47</v>
      </c>
      <c r="S1646" s="688" t="s">
        <v>6768</v>
      </c>
      <c r="T1646" s="689" t="s">
        <v>6768</v>
      </c>
      <c r="U1646" s="387">
        <v>18</v>
      </c>
      <c r="V1646" s="300">
        <v>78</v>
      </c>
      <c r="W1646" s="300"/>
      <c r="X1646" s="300"/>
      <c r="Y1646" s="301">
        <f>U1646+V1646</f>
        <v>96</v>
      </c>
      <c r="Z1646" s="302" t="s">
        <v>40</v>
      </c>
      <c r="AA1646" s="303"/>
      <c r="AB1646" s="303"/>
      <c r="AC1646" s="303"/>
      <c r="AD1646" s="303"/>
      <c r="AE1646" s="303"/>
      <c r="AF1646" s="303"/>
      <c r="AG1646" s="303"/>
      <c r="AH1646" s="303"/>
      <c r="AI1646" s="303"/>
      <c r="AJ1646" s="303"/>
      <c r="AK1646" s="303"/>
    </row>
    <row r="1647" spans="1:37" customFormat="1" ht="15" hidden="1">
      <c r="A1647" s="296" t="s">
        <v>26</v>
      </c>
      <c r="B1647" s="361">
        <v>45878115</v>
      </c>
      <c r="C1647" s="361" t="s">
        <v>6773</v>
      </c>
      <c r="D1647" s="296" t="s">
        <v>28</v>
      </c>
      <c r="E1647" s="131" t="s">
        <v>6774</v>
      </c>
      <c r="F1647" s="687">
        <v>984469038</v>
      </c>
      <c r="G1647" s="687" t="s">
        <v>30</v>
      </c>
      <c r="H1647" s="687" t="s">
        <v>358</v>
      </c>
      <c r="I1647" s="687">
        <v>9967</v>
      </c>
      <c r="J1647" s="687" t="s">
        <v>110</v>
      </c>
      <c r="K1647" s="687" t="s">
        <v>6775</v>
      </c>
      <c r="L1647" s="296" t="s">
        <v>34</v>
      </c>
      <c r="M1647" s="299" t="s">
        <v>35</v>
      </c>
      <c r="N1647" s="687">
        <v>4237</v>
      </c>
      <c r="O1647" s="299" t="s">
        <v>36</v>
      </c>
      <c r="P1647" s="687" t="s">
        <v>46</v>
      </c>
      <c r="Q1647" s="299" t="s">
        <v>38</v>
      </c>
      <c r="R1647" s="687" t="s">
        <v>67</v>
      </c>
      <c r="S1647" s="688" t="s">
        <v>6768</v>
      </c>
      <c r="T1647" s="689" t="s">
        <v>6768</v>
      </c>
      <c r="U1647" s="387">
        <v>18</v>
      </c>
      <c r="V1647" s="300">
        <v>78</v>
      </c>
      <c r="W1647" s="300"/>
      <c r="X1647" s="300"/>
      <c r="Y1647" s="301">
        <f>U1647+V1647</f>
        <v>96</v>
      </c>
      <c r="Z1647" s="302" t="s">
        <v>40</v>
      </c>
      <c r="AA1647" s="303"/>
      <c r="AB1647" s="303"/>
      <c r="AC1647" s="303"/>
      <c r="AD1647" s="303"/>
      <c r="AE1647" s="303"/>
      <c r="AF1647" s="303"/>
      <c r="AG1647" s="303"/>
      <c r="AH1647" s="303"/>
      <c r="AI1647" s="303"/>
      <c r="AJ1647" s="303"/>
      <c r="AK1647" s="303"/>
    </row>
    <row r="1648" spans="1:37" customFormat="1" ht="15" hidden="1">
      <c r="A1648" s="296" t="s">
        <v>26</v>
      </c>
      <c r="B1648" s="361">
        <v>44565742</v>
      </c>
      <c r="C1648" s="361" t="s">
        <v>1442</v>
      </c>
      <c r="D1648" s="296" t="s">
        <v>28</v>
      </c>
      <c r="E1648" s="131" t="s">
        <v>6661</v>
      </c>
      <c r="F1648" s="687">
        <v>958822014</v>
      </c>
      <c r="G1648" s="687" t="s">
        <v>70</v>
      </c>
      <c r="H1648" s="687" t="s">
        <v>290</v>
      </c>
      <c r="I1648" s="687">
        <v>12913</v>
      </c>
      <c r="J1648" s="687" t="s">
        <v>1444</v>
      </c>
      <c r="K1648" s="687" t="s">
        <v>1445</v>
      </c>
      <c r="L1648" s="296" t="s">
        <v>34</v>
      </c>
      <c r="M1648" s="299" t="s">
        <v>35</v>
      </c>
      <c r="N1648" s="687">
        <v>4239</v>
      </c>
      <c r="O1648" s="299" t="s">
        <v>475</v>
      </c>
      <c r="P1648" s="687"/>
      <c r="Q1648" s="299" t="s">
        <v>38</v>
      </c>
      <c r="R1648" s="687" t="s">
        <v>1022</v>
      </c>
      <c r="S1648" s="688" t="s">
        <v>6768</v>
      </c>
      <c r="T1648" s="689" t="s">
        <v>6768</v>
      </c>
      <c r="U1648" s="387"/>
      <c r="V1648" s="300"/>
      <c r="W1648" s="300"/>
      <c r="X1648" s="300"/>
      <c r="Y1648" s="301"/>
      <c r="Z1648" s="302" t="s">
        <v>40</v>
      </c>
      <c r="AA1648" s="303"/>
      <c r="AB1648" s="303"/>
      <c r="AC1648" s="303"/>
      <c r="AD1648" s="303"/>
      <c r="AE1648" s="303"/>
      <c r="AF1648" s="303"/>
      <c r="AG1648" s="303"/>
      <c r="AH1648" s="303"/>
      <c r="AI1648" s="303"/>
      <c r="AJ1648" s="303"/>
      <c r="AK1648" s="303"/>
    </row>
    <row r="1649" spans="1:37" customFormat="1" ht="15" hidden="1">
      <c r="A1649" s="296" t="s">
        <v>26</v>
      </c>
      <c r="B1649" s="297" t="s">
        <v>6776</v>
      </c>
      <c r="C1649" s="361" t="s">
        <v>6777</v>
      </c>
      <c r="D1649" s="296" t="s">
        <v>28</v>
      </c>
      <c r="E1649" s="131" t="s">
        <v>6778</v>
      </c>
      <c r="F1649" s="687">
        <v>990868654</v>
      </c>
      <c r="G1649" s="687" t="s">
        <v>30</v>
      </c>
      <c r="H1649" s="687" t="s">
        <v>358</v>
      </c>
      <c r="I1649" s="687">
        <v>5074</v>
      </c>
      <c r="J1649" s="687" t="s">
        <v>6779</v>
      </c>
      <c r="K1649" s="687" t="s">
        <v>6780</v>
      </c>
      <c r="L1649" s="296" t="s">
        <v>34</v>
      </c>
      <c r="M1649" s="299" t="s">
        <v>35</v>
      </c>
      <c r="N1649" s="687">
        <v>4240</v>
      </c>
      <c r="O1649" s="299" t="s">
        <v>36</v>
      </c>
      <c r="P1649" s="687" t="s">
        <v>37</v>
      </c>
      <c r="Q1649" s="299" t="s">
        <v>38</v>
      </c>
      <c r="R1649" s="687" t="s">
        <v>487</v>
      </c>
      <c r="S1649" s="688" t="s">
        <v>6768</v>
      </c>
      <c r="T1649" s="689" t="s">
        <v>6768</v>
      </c>
      <c r="U1649" s="387">
        <v>18</v>
      </c>
      <c r="V1649" s="300">
        <v>78</v>
      </c>
      <c r="W1649" s="300"/>
      <c r="X1649" s="300"/>
      <c r="Y1649" s="301">
        <f>U1649+V1649</f>
        <v>96</v>
      </c>
      <c r="Z1649" s="302" t="s">
        <v>40</v>
      </c>
      <c r="AA1649" s="303"/>
      <c r="AB1649" s="303"/>
      <c r="AC1649" s="303"/>
      <c r="AD1649" s="303"/>
      <c r="AE1649" s="303"/>
      <c r="AF1649" s="303"/>
      <c r="AG1649" s="303"/>
      <c r="AH1649" s="303"/>
      <c r="AI1649" s="303"/>
      <c r="AJ1649" s="303"/>
      <c r="AK1649" s="303"/>
    </row>
    <row r="1650" spans="1:37" customFormat="1" ht="15" hidden="1">
      <c r="A1650" s="296" t="s">
        <v>26</v>
      </c>
      <c r="B1650" s="297" t="s">
        <v>6781</v>
      </c>
      <c r="C1650" s="361" t="s">
        <v>828</v>
      </c>
      <c r="D1650" s="296" t="s">
        <v>28</v>
      </c>
      <c r="E1650" s="131" t="s">
        <v>829</v>
      </c>
      <c r="F1650" s="687">
        <v>970151662</v>
      </c>
      <c r="G1650" s="687" t="s">
        <v>57</v>
      </c>
      <c r="H1650" s="687" t="s">
        <v>525</v>
      </c>
      <c r="I1650" s="687">
        <v>10308</v>
      </c>
      <c r="J1650" s="687" t="s">
        <v>832</v>
      </c>
      <c r="K1650" s="687" t="s">
        <v>833</v>
      </c>
      <c r="L1650" s="296" t="s">
        <v>34</v>
      </c>
      <c r="M1650" s="299" t="s">
        <v>35</v>
      </c>
      <c r="N1650" s="687">
        <v>4241</v>
      </c>
      <c r="O1650" s="299" t="s">
        <v>36</v>
      </c>
      <c r="P1650" s="687" t="s">
        <v>46</v>
      </c>
      <c r="Q1650" s="299" t="s">
        <v>38</v>
      </c>
      <c r="R1650" s="687" t="s">
        <v>1022</v>
      </c>
      <c r="S1650" s="688" t="s">
        <v>6768</v>
      </c>
      <c r="T1650" s="689" t="s">
        <v>6768</v>
      </c>
      <c r="U1650" s="387">
        <v>18</v>
      </c>
      <c r="V1650" s="300">
        <v>78</v>
      </c>
      <c r="W1650" s="300"/>
      <c r="X1650" s="300"/>
      <c r="Y1650" s="301">
        <f>U1650+V1650</f>
        <v>96</v>
      </c>
      <c r="Z1650" s="302" t="s">
        <v>40</v>
      </c>
      <c r="AA1650" s="303"/>
      <c r="AB1650" s="303"/>
      <c r="AC1650" s="303"/>
      <c r="AD1650" s="303"/>
      <c r="AE1650" s="303"/>
      <c r="AF1650" s="303"/>
      <c r="AG1650" s="303"/>
      <c r="AH1650" s="303"/>
      <c r="AI1650" s="303"/>
      <c r="AJ1650" s="303"/>
      <c r="AK1650" s="303"/>
    </row>
    <row r="1651" spans="1:37" customFormat="1" ht="15" hidden="1">
      <c r="A1651" s="296" t="s">
        <v>26</v>
      </c>
      <c r="B1651" s="361">
        <v>80670102</v>
      </c>
      <c r="C1651" s="361" t="s">
        <v>6782</v>
      </c>
      <c r="D1651" s="296" t="s">
        <v>28</v>
      </c>
      <c r="E1651" s="131" t="s">
        <v>6783</v>
      </c>
      <c r="F1651" s="687">
        <v>989128516</v>
      </c>
      <c r="G1651" s="687" t="s">
        <v>57</v>
      </c>
      <c r="H1651" s="687" t="s">
        <v>742</v>
      </c>
      <c r="I1651" s="687">
        <v>5118</v>
      </c>
      <c r="J1651" s="687" t="s">
        <v>6784</v>
      </c>
      <c r="K1651" s="687" t="s">
        <v>6785</v>
      </c>
      <c r="L1651" s="296" t="s">
        <v>34</v>
      </c>
      <c r="M1651" s="299" t="s">
        <v>35</v>
      </c>
      <c r="N1651" s="687">
        <v>4242</v>
      </c>
      <c r="O1651" s="299" t="s">
        <v>36</v>
      </c>
      <c r="P1651" s="687" t="s">
        <v>37</v>
      </c>
      <c r="Q1651" s="299" t="s">
        <v>38</v>
      </c>
      <c r="R1651" s="687" t="s">
        <v>935</v>
      </c>
      <c r="S1651" s="688" t="s">
        <v>6768</v>
      </c>
      <c r="T1651" s="689" t="s">
        <v>6768</v>
      </c>
      <c r="U1651" s="387">
        <v>18</v>
      </c>
      <c r="V1651" s="300">
        <v>78</v>
      </c>
      <c r="W1651" s="300"/>
      <c r="X1651" s="300"/>
      <c r="Y1651" s="301">
        <f>U1651+V1651</f>
        <v>96</v>
      </c>
      <c r="Z1651" s="302" t="s">
        <v>40</v>
      </c>
      <c r="AA1651" s="303"/>
      <c r="AB1651" s="303"/>
      <c r="AC1651" s="303"/>
      <c r="AD1651" s="303"/>
      <c r="AE1651" s="303"/>
      <c r="AF1651" s="303"/>
      <c r="AG1651" s="303"/>
      <c r="AH1651" s="303"/>
      <c r="AI1651" s="303"/>
      <c r="AJ1651" s="303"/>
      <c r="AK1651" s="303"/>
    </row>
    <row r="1652" spans="1:37" customFormat="1" ht="15" hidden="1">
      <c r="A1652" s="296" t="s">
        <v>26</v>
      </c>
      <c r="B1652" s="358">
        <v>70113794</v>
      </c>
      <c r="C1652" s="358" t="s">
        <v>6786</v>
      </c>
      <c r="D1652" s="296" t="s">
        <v>28</v>
      </c>
      <c r="E1652" s="131" t="s">
        <v>6787</v>
      </c>
      <c r="F1652" s="687">
        <v>900986213</v>
      </c>
      <c r="G1652" s="687" t="s">
        <v>57</v>
      </c>
      <c r="H1652" s="687" t="s">
        <v>198</v>
      </c>
      <c r="I1652" s="687">
        <v>25328</v>
      </c>
      <c r="J1652" s="687" t="s">
        <v>1372</v>
      </c>
      <c r="K1652" s="687" t="s">
        <v>1373</v>
      </c>
      <c r="L1652" s="296" t="s">
        <v>34</v>
      </c>
      <c r="M1652" s="299" t="s">
        <v>35</v>
      </c>
      <c r="N1652" s="687">
        <v>4243</v>
      </c>
      <c r="O1652" s="299" t="s">
        <v>36</v>
      </c>
      <c r="P1652" s="687" t="s">
        <v>54</v>
      </c>
      <c r="Q1652" s="299" t="s">
        <v>38</v>
      </c>
      <c r="R1652" s="687" t="s">
        <v>67</v>
      </c>
      <c r="S1652" s="688" t="s">
        <v>6768</v>
      </c>
      <c r="T1652" s="689" t="s">
        <v>6768</v>
      </c>
      <c r="U1652" s="387">
        <v>18</v>
      </c>
      <c r="V1652" s="300">
        <v>78</v>
      </c>
      <c r="W1652" s="300"/>
      <c r="X1652" s="300"/>
      <c r="Y1652" s="301">
        <f>U1652+V1652</f>
        <v>96</v>
      </c>
      <c r="Z1652" s="302" t="s">
        <v>40</v>
      </c>
      <c r="AA1652" s="303"/>
      <c r="AB1652" s="303"/>
      <c r="AC1652" s="303"/>
      <c r="AD1652" s="303"/>
      <c r="AE1652" s="303"/>
      <c r="AF1652" s="303"/>
      <c r="AG1652" s="303"/>
      <c r="AH1652" s="303"/>
      <c r="AI1652" s="303"/>
      <c r="AJ1652" s="303"/>
      <c r="AK1652" s="303"/>
    </row>
    <row r="1653" spans="1:37" customFormat="1" ht="15" hidden="1">
      <c r="A1653" s="296" t="s">
        <v>26</v>
      </c>
      <c r="B1653" s="358">
        <v>45537352</v>
      </c>
      <c r="C1653" s="358" t="s">
        <v>5348</v>
      </c>
      <c r="D1653" s="296" t="s">
        <v>28</v>
      </c>
      <c r="E1653" s="131" t="s">
        <v>5349</v>
      </c>
      <c r="F1653" s="687">
        <v>964851687</v>
      </c>
      <c r="G1653" s="687" t="s">
        <v>50</v>
      </c>
      <c r="H1653" s="687" t="s">
        <v>478</v>
      </c>
      <c r="I1653" s="687">
        <v>8053</v>
      </c>
      <c r="J1653" s="687" t="s">
        <v>5350</v>
      </c>
      <c r="K1653" s="687" t="s">
        <v>5351</v>
      </c>
      <c r="L1653" s="296" t="s">
        <v>34</v>
      </c>
      <c r="M1653" s="299" t="s">
        <v>35</v>
      </c>
      <c r="N1653" s="687">
        <v>4244</v>
      </c>
      <c r="O1653" s="299" t="s">
        <v>475</v>
      </c>
      <c r="P1653" s="687"/>
      <c r="Q1653" s="299" t="s">
        <v>38</v>
      </c>
      <c r="R1653" s="687" t="s">
        <v>487</v>
      </c>
      <c r="S1653" s="688" t="s">
        <v>6768</v>
      </c>
      <c r="T1653" s="689" t="s">
        <v>6768</v>
      </c>
      <c r="U1653" s="387"/>
      <c r="V1653" s="300"/>
      <c r="W1653" s="300"/>
      <c r="X1653" s="300"/>
      <c r="Y1653" s="301"/>
      <c r="Z1653" s="302" t="s">
        <v>40</v>
      </c>
      <c r="AA1653" s="303"/>
      <c r="AB1653" s="303"/>
      <c r="AC1653" s="303"/>
      <c r="AD1653" s="303"/>
      <c r="AE1653" s="303"/>
      <c r="AF1653" s="303"/>
      <c r="AG1653" s="303"/>
      <c r="AH1653" s="303"/>
      <c r="AI1653" s="303"/>
      <c r="AJ1653" s="303"/>
      <c r="AK1653" s="303"/>
    </row>
    <row r="1654" spans="1:37" customFormat="1" ht="15" hidden="1">
      <c r="A1654" s="296" t="s">
        <v>26</v>
      </c>
      <c r="B1654" s="358">
        <v>70102421</v>
      </c>
      <c r="C1654" s="358" t="s">
        <v>6788</v>
      </c>
      <c r="D1654" s="296" t="s">
        <v>28</v>
      </c>
      <c r="E1654" s="131" t="s">
        <v>6789</v>
      </c>
      <c r="F1654" s="687">
        <v>928661252</v>
      </c>
      <c r="G1654" s="687" t="s">
        <v>50</v>
      </c>
      <c r="H1654" s="687" t="s">
        <v>2758</v>
      </c>
      <c r="I1654" s="687">
        <v>15208</v>
      </c>
      <c r="J1654" s="687" t="s">
        <v>6790</v>
      </c>
      <c r="K1654" s="687" t="s">
        <v>6791</v>
      </c>
      <c r="L1654" s="296" t="s">
        <v>34</v>
      </c>
      <c r="M1654" s="299" t="s">
        <v>35</v>
      </c>
      <c r="N1654" s="687">
        <v>4245</v>
      </c>
      <c r="O1654" s="299" t="s">
        <v>36</v>
      </c>
      <c r="P1654" s="687" t="s">
        <v>74</v>
      </c>
      <c r="Q1654" s="299" t="s">
        <v>38</v>
      </c>
      <c r="R1654" s="687" t="s">
        <v>67</v>
      </c>
      <c r="S1654" s="688" t="s">
        <v>6768</v>
      </c>
      <c r="T1654" s="689" t="s">
        <v>6768</v>
      </c>
      <c r="U1654" s="387">
        <v>18</v>
      </c>
      <c r="V1654" s="300">
        <v>78</v>
      </c>
      <c r="W1654" s="300"/>
      <c r="X1654" s="300"/>
      <c r="Y1654" s="301">
        <f>U1654+V1654</f>
        <v>96</v>
      </c>
      <c r="Z1654" s="302" t="s">
        <v>40</v>
      </c>
      <c r="AA1654" s="303"/>
      <c r="AB1654" s="303"/>
      <c r="AC1654" s="303"/>
      <c r="AD1654" s="303"/>
      <c r="AE1654" s="303"/>
      <c r="AF1654" s="303"/>
      <c r="AG1654" s="303"/>
      <c r="AH1654" s="303"/>
      <c r="AI1654" s="303"/>
      <c r="AJ1654" s="303"/>
      <c r="AK1654" s="303"/>
    </row>
    <row r="1655" spans="1:37" customFormat="1" ht="15">
      <c r="A1655" s="690" t="s">
        <v>26</v>
      </c>
      <c r="B1655" s="688" t="s">
        <v>6792</v>
      </c>
      <c r="C1655" s="690" t="s">
        <v>6793</v>
      </c>
      <c r="D1655" s="690" t="s">
        <v>28</v>
      </c>
      <c r="E1655" s="157" t="s">
        <v>6794</v>
      </c>
      <c r="F1655" s="687">
        <v>999894080</v>
      </c>
      <c r="G1655" s="687" t="s">
        <v>30</v>
      </c>
      <c r="H1655" s="687" t="s">
        <v>227</v>
      </c>
      <c r="I1655" s="687">
        <v>5039</v>
      </c>
      <c r="J1655" s="687" t="s">
        <v>6795</v>
      </c>
      <c r="K1655" s="687" t="s">
        <v>6796</v>
      </c>
      <c r="L1655" s="690" t="s">
        <v>565</v>
      </c>
      <c r="M1655" s="687" t="s">
        <v>566</v>
      </c>
      <c r="N1655" s="687">
        <v>4256</v>
      </c>
      <c r="O1655" s="687" t="s">
        <v>36</v>
      </c>
      <c r="P1655" s="687">
        <v>5000</v>
      </c>
      <c r="Q1655" s="687" t="s">
        <v>567</v>
      </c>
      <c r="R1655" s="687" t="s">
        <v>865</v>
      </c>
      <c r="S1655" s="688" t="s">
        <v>6090</v>
      </c>
      <c r="T1655" s="689" t="s">
        <v>6763</v>
      </c>
      <c r="U1655" s="186">
        <v>25.42</v>
      </c>
      <c r="V1655" s="693">
        <v>76.989999999999995</v>
      </c>
      <c r="W1655" s="693"/>
      <c r="X1655" s="693"/>
      <c r="Y1655" s="685">
        <v>102.41</v>
      </c>
      <c r="Z1655" s="695" t="s">
        <v>40</v>
      </c>
      <c r="AA1655" s="21"/>
      <c r="AB1655" s="303"/>
      <c r="AC1655" s="303"/>
      <c r="AD1655" s="303"/>
      <c r="AE1655" s="303"/>
      <c r="AF1655" s="303"/>
      <c r="AG1655" s="303"/>
      <c r="AH1655" s="303"/>
      <c r="AI1655" s="303"/>
      <c r="AJ1655" s="303"/>
      <c r="AK1655" s="303"/>
    </row>
    <row r="1656" spans="1:37" customFormat="1" ht="15">
      <c r="A1656" s="690" t="s">
        <v>26</v>
      </c>
      <c r="B1656" s="688" t="s">
        <v>5934</v>
      </c>
      <c r="C1656" s="690" t="s">
        <v>6797</v>
      </c>
      <c r="D1656" s="690" t="s">
        <v>28</v>
      </c>
      <c r="E1656" s="157" t="s">
        <v>5936</v>
      </c>
      <c r="F1656" s="687">
        <v>984398056</v>
      </c>
      <c r="G1656" s="687" t="s">
        <v>70</v>
      </c>
      <c r="H1656" s="687" t="s">
        <v>296</v>
      </c>
      <c r="I1656" s="687">
        <v>5079</v>
      </c>
      <c r="J1656" s="687" t="s">
        <v>5937</v>
      </c>
      <c r="K1656" s="687" t="s">
        <v>5938</v>
      </c>
      <c r="L1656" s="690" t="s">
        <v>565</v>
      </c>
      <c r="M1656" s="687" t="s">
        <v>566</v>
      </c>
      <c r="N1656" s="687">
        <v>4261</v>
      </c>
      <c r="O1656" s="687" t="s">
        <v>36</v>
      </c>
      <c r="P1656" s="687">
        <v>5000</v>
      </c>
      <c r="Q1656" s="687" t="s">
        <v>567</v>
      </c>
      <c r="R1656" s="5" t="s">
        <v>883</v>
      </c>
      <c r="S1656" s="688" t="s">
        <v>6090</v>
      </c>
      <c r="T1656" s="689" t="s">
        <v>6763</v>
      </c>
      <c r="U1656" s="186">
        <v>32.200000000000003</v>
      </c>
      <c r="V1656" s="693">
        <v>108.62</v>
      </c>
      <c r="W1656" s="693"/>
      <c r="X1656" s="693"/>
      <c r="Y1656" s="685">
        <v>140.82</v>
      </c>
      <c r="Z1656" s="695" t="s">
        <v>40</v>
      </c>
      <c r="AA1656" s="21"/>
      <c r="AB1656" s="303"/>
      <c r="AC1656" s="303"/>
      <c r="AD1656" s="303"/>
      <c r="AE1656" s="303"/>
      <c r="AF1656" s="303"/>
      <c r="AG1656" s="303"/>
      <c r="AH1656" s="303"/>
      <c r="AI1656" s="303"/>
      <c r="AJ1656" s="303"/>
      <c r="AK1656" s="303"/>
    </row>
    <row r="1657" spans="1:37" customFormat="1" ht="15">
      <c r="A1657" s="690" t="s">
        <v>26</v>
      </c>
      <c r="B1657" s="688" t="s">
        <v>6798</v>
      </c>
      <c r="C1657" s="690" t="s">
        <v>6799</v>
      </c>
      <c r="D1657" s="690" t="s">
        <v>28</v>
      </c>
      <c r="E1657" s="157" t="s">
        <v>2141</v>
      </c>
      <c r="F1657" s="687">
        <v>955190928</v>
      </c>
      <c r="G1657" s="687" t="s">
        <v>70</v>
      </c>
      <c r="H1657" s="687" t="s">
        <v>290</v>
      </c>
      <c r="I1657" s="687">
        <v>5130</v>
      </c>
      <c r="J1657" s="687" t="s">
        <v>6800</v>
      </c>
      <c r="K1657" s="687" t="s">
        <v>6801</v>
      </c>
      <c r="L1657" s="690" t="s">
        <v>565</v>
      </c>
      <c r="M1657" s="687" t="s">
        <v>566</v>
      </c>
      <c r="N1657" s="687">
        <v>4264</v>
      </c>
      <c r="O1657" s="687" t="s">
        <v>36</v>
      </c>
      <c r="P1657" s="687">
        <v>5000</v>
      </c>
      <c r="Q1657" s="687" t="s">
        <v>567</v>
      </c>
      <c r="R1657" s="5" t="s">
        <v>883</v>
      </c>
      <c r="S1657" s="688" t="s">
        <v>6763</v>
      </c>
      <c r="T1657" s="689" t="s">
        <v>6763</v>
      </c>
      <c r="U1657" s="186">
        <v>32.200000000000003</v>
      </c>
      <c r="V1657" s="693">
        <v>108.62</v>
      </c>
      <c r="W1657" s="693"/>
      <c r="X1657" s="693"/>
      <c r="Y1657" s="685">
        <v>140.82</v>
      </c>
      <c r="Z1657" s="695" t="s">
        <v>40</v>
      </c>
      <c r="AA1657" s="21"/>
      <c r="AB1657" s="303"/>
      <c r="AC1657" s="303"/>
      <c r="AD1657" s="303"/>
      <c r="AE1657" s="303"/>
      <c r="AF1657" s="303"/>
      <c r="AG1657" s="303"/>
      <c r="AH1657" s="303"/>
      <c r="AI1657" s="303"/>
      <c r="AJ1657" s="303"/>
      <c r="AK1657" s="303"/>
    </row>
    <row r="1658" spans="1:37" customFormat="1" ht="15">
      <c r="A1658" s="690" t="s">
        <v>26</v>
      </c>
      <c r="B1658" s="688" t="s">
        <v>6802</v>
      </c>
      <c r="C1658" s="690" t="s">
        <v>6803</v>
      </c>
      <c r="D1658" s="690" t="s">
        <v>28</v>
      </c>
      <c r="E1658" s="131" t="s">
        <v>1292</v>
      </c>
      <c r="F1658" s="687">
        <v>993887069</v>
      </c>
      <c r="G1658" s="687" t="s">
        <v>57</v>
      </c>
      <c r="H1658" s="687" t="s">
        <v>78</v>
      </c>
      <c r="I1658" s="687">
        <v>54616</v>
      </c>
      <c r="J1658" s="687" t="s">
        <v>6804</v>
      </c>
      <c r="K1658" s="687" t="s">
        <v>6805</v>
      </c>
      <c r="L1658" s="690" t="s">
        <v>565</v>
      </c>
      <c r="M1658" s="687" t="s">
        <v>566</v>
      </c>
      <c r="N1658" s="687">
        <v>4265</v>
      </c>
      <c r="O1658" s="687" t="s">
        <v>36</v>
      </c>
      <c r="P1658" s="687">
        <v>55000</v>
      </c>
      <c r="Q1658" s="687" t="s">
        <v>567</v>
      </c>
      <c r="R1658" s="687" t="s">
        <v>865</v>
      </c>
      <c r="S1658" s="688" t="s">
        <v>6763</v>
      </c>
      <c r="T1658" s="689" t="s">
        <v>6763</v>
      </c>
      <c r="U1658" s="186">
        <v>25.42</v>
      </c>
      <c r="V1658" s="693">
        <v>82.11</v>
      </c>
      <c r="W1658" s="693"/>
      <c r="X1658" s="693"/>
      <c r="Y1658" s="685">
        <v>107.53</v>
      </c>
      <c r="Z1658" s="695" t="s">
        <v>40</v>
      </c>
      <c r="AA1658" s="21"/>
      <c r="AB1658" s="303"/>
      <c r="AC1658" s="303"/>
      <c r="AD1658" s="303"/>
      <c r="AE1658" s="303"/>
      <c r="AF1658" s="303"/>
      <c r="AG1658" s="303"/>
      <c r="AH1658" s="303"/>
      <c r="AI1658" s="303"/>
      <c r="AJ1658" s="303"/>
      <c r="AK1658" s="303"/>
    </row>
    <row r="1659" spans="1:37" customFormat="1" ht="15">
      <c r="A1659" s="690" t="s">
        <v>26</v>
      </c>
      <c r="B1659" s="688" t="s">
        <v>6806</v>
      </c>
      <c r="C1659" s="690" t="s">
        <v>6807</v>
      </c>
      <c r="D1659" s="690" t="s">
        <v>28</v>
      </c>
      <c r="E1659" s="131" t="s">
        <v>6808</v>
      </c>
      <c r="F1659" s="687">
        <v>912441328</v>
      </c>
      <c r="G1659" s="687" t="s">
        <v>43</v>
      </c>
      <c r="H1659" s="687" t="s">
        <v>148</v>
      </c>
      <c r="I1659" s="687">
        <v>23440</v>
      </c>
      <c r="J1659" s="687" t="s">
        <v>6809</v>
      </c>
      <c r="K1659" s="687" t="s">
        <v>6810</v>
      </c>
      <c r="L1659" s="690" t="s">
        <v>565</v>
      </c>
      <c r="M1659" s="687" t="s">
        <v>566</v>
      </c>
      <c r="N1659" s="687">
        <v>4266</v>
      </c>
      <c r="O1659" s="687" t="s">
        <v>514</v>
      </c>
      <c r="P1659" s="687"/>
      <c r="Q1659" s="687" t="s">
        <v>567</v>
      </c>
      <c r="R1659" s="5" t="s">
        <v>594</v>
      </c>
      <c r="S1659" s="688" t="s">
        <v>6763</v>
      </c>
      <c r="T1659" s="689" t="s">
        <v>6763</v>
      </c>
      <c r="U1659" s="693">
        <v>1E-3</v>
      </c>
      <c r="V1659" s="693">
        <v>1E-3</v>
      </c>
      <c r="W1659" s="693"/>
      <c r="X1659" s="693"/>
      <c r="Y1659" s="693">
        <v>1E-3</v>
      </c>
      <c r="Z1659" s="695" t="s">
        <v>40</v>
      </c>
      <c r="AA1659" s="21"/>
      <c r="AB1659" s="303"/>
      <c r="AC1659" s="303"/>
      <c r="AD1659" s="303"/>
      <c r="AE1659" s="303"/>
      <c r="AF1659" s="303"/>
      <c r="AG1659" s="303"/>
      <c r="AH1659" s="303"/>
      <c r="AI1659" s="303"/>
      <c r="AJ1659" s="303"/>
      <c r="AK1659" s="303"/>
    </row>
    <row r="1660" spans="1:37" customFormat="1" ht="15">
      <c r="A1660" s="5" t="s">
        <v>26</v>
      </c>
      <c r="B1660" s="6" t="s">
        <v>1391</v>
      </c>
      <c r="C1660" s="8" t="s">
        <v>1392</v>
      </c>
      <c r="D1660" s="8" t="s">
        <v>28</v>
      </c>
      <c r="E1660" s="94" t="s">
        <v>6811</v>
      </c>
      <c r="F1660" s="5">
        <v>983729980</v>
      </c>
      <c r="G1660" s="5" t="s">
        <v>57</v>
      </c>
      <c r="H1660" s="8" t="s">
        <v>1394</v>
      </c>
      <c r="I1660" s="5">
        <v>41754</v>
      </c>
      <c r="J1660" s="5" t="s">
        <v>1395</v>
      </c>
      <c r="K1660" s="5" t="s">
        <v>1396</v>
      </c>
      <c r="L1660" s="8" t="s">
        <v>565</v>
      </c>
      <c r="M1660" s="5" t="s">
        <v>566</v>
      </c>
      <c r="N1660" s="5">
        <v>1943</v>
      </c>
      <c r="O1660" s="5" t="s">
        <v>40</v>
      </c>
      <c r="P1660" s="5"/>
      <c r="Q1660" s="5" t="s">
        <v>567</v>
      </c>
      <c r="R1660" s="5" t="s">
        <v>1022</v>
      </c>
      <c r="S1660" s="10" t="s">
        <v>6812</v>
      </c>
      <c r="T1660" s="663" t="s">
        <v>6812</v>
      </c>
      <c r="U1660" s="11">
        <v>25.42</v>
      </c>
      <c r="V1660" s="11">
        <v>36.03</v>
      </c>
      <c r="W1660" s="11"/>
      <c r="X1660" s="11"/>
      <c r="Y1660" s="11">
        <v>61.45</v>
      </c>
      <c r="Z1660" s="6" t="s">
        <v>40</v>
      </c>
    </row>
    <row r="1661" spans="1:37" customFormat="1" ht="15">
      <c r="A1661" s="5" t="s">
        <v>26</v>
      </c>
      <c r="B1661" s="6" t="s">
        <v>6813</v>
      </c>
      <c r="C1661" s="8" t="s">
        <v>6814</v>
      </c>
      <c r="D1661" s="8" t="s">
        <v>28</v>
      </c>
      <c r="E1661" s="94" t="s">
        <v>6815</v>
      </c>
      <c r="F1661" s="5">
        <v>943741331</v>
      </c>
      <c r="G1661" s="5" t="s">
        <v>57</v>
      </c>
      <c r="H1661" s="8" t="s">
        <v>172</v>
      </c>
      <c r="I1661" s="5">
        <v>4680</v>
      </c>
      <c r="J1661" s="5" t="s">
        <v>6816</v>
      </c>
      <c r="K1661" s="5" t="s">
        <v>6817</v>
      </c>
      <c r="L1661" s="8" t="s">
        <v>565</v>
      </c>
      <c r="M1661" s="5" t="s">
        <v>566</v>
      </c>
      <c r="N1661" s="5">
        <v>1944</v>
      </c>
      <c r="O1661" s="5" t="s">
        <v>36</v>
      </c>
      <c r="P1661" s="5">
        <v>4680</v>
      </c>
      <c r="Q1661" s="5" t="s">
        <v>567</v>
      </c>
      <c r="R1661" s="5" t="s">
        <v>568</v>
      </c>
      <c r="S1661" s="10" t="s">
        <v>6812</v>
      </c>
      <c r="T1661" s="663" t="s">
        <v>6812</v>
      </c>
      <c r="U1661" s="11">
        <v>25.42</v>
      </c>
      <c r="V1661" s="11">
        <v>71.87</v>
      </c>
      <c r="W1661" s="11"/>
      <c r="X1661" s="11"/>
      <c r="Y1661" s="11">
        <v>97.29</v>
      </c>
      <c r="Z1661" s="6" t="s">
        <v>40</v>
      </c>
    </row>
    <row r="1662" spans="1:37" customFormat="1" ht="15">
      <c r="A1662" s="5" t="s">
        <v>26</v>
      </c>
      <c r="B1662" s="6" t="s">
        <v>1747</v>
      </c>
      <c r="C1662" s="8" t="s">
        <v>1748</v>
      </c>
      <c r="D1662" s="8" t="s">
        <v>28</v>
      </c>
      <c r="E1662" s="94" t="s">
        <v>6818</v>
      </c>
      <c r="F1662" s="5">
        <v>985189351</v>
      </c>
      <c r="G1662" s="5" t="s">
        <v>57</v>
      </c>
      <c r="H1662" s="8" t="s">
        <v>172</v>
      </c>
      <c r="I1662" s="5">
        <v>8401</v>
      </c>
      <c r="J1662" s="5" t="s">
        <v>6816</v>
      </c>
      <c r="K1662" s="5" t="s">
        <v>6819</v>
      </c>
      <c r="L1662" s="8" t="s">
        <v>565</v>
      </c>
      <c r="M1662" s="5" t="s">
        <v>566</v>
      </c>
      <c r="N1662" s="5">
        <v>1945</v>
      </c>
      <c r="O1662" s="5" t="s">
        <v>40</v>
      </c>
      <c r="P1662" s="5"/>
      <c r="Q1662" s="5" t="s">
        <v>1167</v>
      </c>
      <c r="R1662" s="5" t="s">
        <v>1022</v>
      </c>
      <c r="S1662" s="10" t="s">
        <v>6812</v>
      </c>
      <c r="T1662" s="663" t="s">
        <v>6812</v>
      </c>
      <c r="U1662" s="11">
        <v>1E-3</v>
      </c>
      <c r="V1662" s="11">
        <v>1E-3</v>
      </c>
      <c r="W1662" s="11"/>
      <c r="X1662" s="11"/>
      <c r="Y1662" s="11">
        <v>1E-3</v>
      </c>
      <c r="Z1662" s="6" t="s">
        <v>40</v>
      </c>
    </row>
    <row r="1663" spans="1:37" customFormat="1" ht="15">
      <c r="A1663" s="5" t="s">
        <v>26</v>
      </c>
      <c r="B1663" s="6" t="s">
        <v>6820</v>
      </c>
      <c r="C1663" s="8" t="s">
        <v>6821</v>
      </c>
      <c r="D1663" s="8" t="s">
        <v>28</v>
      </c>
      <c r="E1663" s="94" t="s">
        <v>6822</v>
      </c>
      <c r="F1663" s="5">
        <v>984262132</v>
      </c>
      <c r="G1663" s="5" t="s">
        <v>57</v>
      </c>
      <c r="H1663" s="8" t="s">
        <v>893</v>
      </c>
      <c r="I1663" s="5">
        <v>25096</v>
      </c>
      <c r="J1663" s="5" t="s">
        <v>6823</v>
      </c>
      <c r="K1663" s="5" t="s">
        <v>6824</v>
      </c>
      <c r="L1663" s="8" t="s">
        <v>565</v>
      </c>
      <c r="M1663" s="5" t="s">
        <v>566</v>
      </c>
      <c r="N1663" s="5">
        <v>1946</v>
      </c>
      <c r="O1663" s="5" t="s">
        <v>36</v>
      </c>
      <c r="P1663" s="5">
        <v>25096</v>
      </c>
      <c r="Q1663" s="5" t="s">
        <v>567</v>
      </c>
      <c r="R1663" s="5" t="s">
        <v>1133</v>
      </c>
      <c r="S1663" s="10" t="s">
        <v>6812</v>
      </c>
      <c r="T1663" s="663" t="s">
        <v>6812</v>
      </c>
      <c r="U1663" s="11">
        <v>25.42</v>
      </c>
      <c r="V1663" s="11">
        <v>82.11</v>
      </c>
      <c r="W1663" s="11"/>
      <c r="X1663" s="11"/>
      <c r="Y1663" s="11">
        <v>107.53</v>
      </c>
      <c r="Z1663" s="6" t="s">
        <v>40</v>
      </c>
    </row>
    <row r="1664" spans="1:37" customFormat="1" ht="15">
      <c r="A1664" s="5" t="s">
        <v>26</v>
      </c>
      <c r="B1664" s="6" t="s">
        <v>3574</v>
      </c>
      <c r="C1664" s="8" t="s">
        <v>3575</v>
      </c>
      <c r="D1664" s="8" t="s">
        <v>28</v>
      </c>
      <c r="E1664" s="94" t="s">
        <v>6825</v>
      </c>
      <c r="F1664" s="5">
        <v>930242087</v>
      </c>
      <c r="G1664" s="5" t="s">
        <v>57</v>
      </c>
      <c r="H1664" s="8" t="s">
        <v>172</v>
      </c>
      <c r="I1664" s="5">
        <v>16714</v>
      </c>
      <c r="J1664" s="5" t="s">
        <v>3577</v>
      </c>
      <c r="K1664" s="5" t="s">
        <v>3578</v>
      </c>
      <c r="L1664" s="8" t="s">
        <v>565</v>
      </c>
      <c r="M1664" s="5" t="s">
        <v>566</v>
      </c>
      <c r="N1664" s="5">
        <v>1947</v>
      </c>
      <c r="O1664" s="5"/>
      <c r="P1664" s="5"/>
      <c r="Q1664" s="5" t="s">
        <v>1167</v>
      </c>
      <c r="R1664" s="5" t="s">
        <v>603</v>
      </c>
      <c r="S1664" s="10" t="s">
        <v>6812</v>
      </c>
      <c r="T1664" s="663" t="s">
        <v>6812</v>
      </c>
      <c r="U1664" s="11">
        <v>1E-3</v>
      </c>
      <c r="V1664" s="11">
        <v>1E-3</v>
      </c>
      <c r="W1664" s="11"/>
      <c r="X1664" s="11"/>
      <c r="Y1664" s="11">
        <v>1E-3</v>
      </c>
      <c r="Z1664" s="6" t="s">
        <v>40</v>
      </c>
    </row>
    <row r="1665" spans="1:37" customFormat="1" ht="15">
      <c r="A1665" s="5" t="s">
        <v>6431</v>
      </c>
      <c r="B1665" s="6" t="s">
        <v>6826</v>
      </c>
      <c r="C1665" s="8" t="s">
        <v>6827</v>
      </c>
      <c r="D1665" s="8" t="s">
        <v>28</v>
      </c>
      <c r="E1665" s="94" t="s">
        <v>6828</v>
      </c>
      <c r="F1665" s="8" t="s">
        <v>1258</v>
      </c>
      <c r="G1665" s="5" t="s">
        <v>102</v>
      </c>
      <c r="H1665" s="8" t="s">
        <v>236</v>
      </c>
      <c r="I1665" s="5">
        <v>33035</v>
      </c>
      <c r="J1665" s="5" t="s">
        <v>6829</v>
      </c>
      <c r="K1665" s="5" t="s">
        <v>6830</v>
      </c>
      <c r="L1665" s="8" t="s">
        <v>565</v>
      </c>
      <c r="M1665" s="5" t="s">
        <v>566</v>
      </c>
      <c r="N1665" s="5">
        <v>1948</v>
      </c>
      <c r="O1665" s="5" t="s">
        <v>40</v>
      </c>
      <c r="P1665" s="5"/>
      <c r="Q1665" s="5" t="s">
        <v>567</v>
      </c>
      <c r="R1665" s="5" t="s">
        <v>603</v>
      </c>
      <c r="S1665" s="10" t="s">
        <v>6812</v>
      </c>
      <c r="T1665" s="663" t="s">
        <v>6812</v>
      </c>
      <c r="U1665" s="11">
        <v>24.24</v>
      </c>
      <c r="V1665" s="11">
        <v>1E-3</v>
      </c>
      <c r="W1665" s="11"/>
      <c r="X1665" s="11"/>
      <c r="Y1665" s="11">
        <v>24.24</v>
      </c>
      <c r="Z1665" s="6" t="s">
        <v>40</v>
      </c>
    </row>
    <row r="1666" spans="1:37" customFormat="1" ht="15">
      <c r="A1666" s="8" t="s">
        <v>26</v>
      </c>
      <c r="B1666" s="6" t="s">
        <v>6831</v>
      </c>
      <c r="C1666" s="8" t="s">
        <v>6832</v>
      </c>
      <c r="D1666" s="8" t="s">
        <v>28</v>
      </c>
      <c r="E1666" s="103" t="s">
        <v>6833</v>
      </c>
      <c r="F1666" s="5">
        <v>974337615</v>
      </c>
      <c r="G1666" s="5" t="s">
        <v>57</v>
      </c>
      <c r="H1666" s="8" t="s">
        <v>2593</v>
      </c>
      <c r="I1666" s="5">
        <v>10177</v>
      </c>
      <c r="J1666" s="5" t="s">
        <v>6834</v>
      </c>
      <c r="K1666" s="5" t="s">
        <v>6835</v>
      </c>
      <c r="L1666" s="8" t="s">
        <v>565</v>
      </c>
      <c r="M1666" s="5" t="s">
        <v>35</v>
      </c>
      <c r="N1666" s="5">
        <v>2916</v>
      </c>
      <c r="O1666" s="5" t="s">
        <v>36</v>
      </c>
      <c r="P1666" s="5">
        <v>10000</v>
      </c>
      <c r="Q1666" s="5" t="s">
        <v>603</v>
      </c>
      <c r="R1666" s="5" t="s">
        <v>594</v>
      </c>
      <c r="S1666" s="10" t="s">
        <v>6424</v>
      </c>
      <c r="T1666" s="663" t="s">
        <v>6424</v>
      </c>
      <c r="U1666" s="11">
        <v>25.42</v>
      </c>
      <c r="V1666" s="11">
        <v>82.11</v>
      </c>
      <c r="W1666" s="11"/>
      <c r="X1666" s="11"/>
      <c r="Y1666" s="11">
        <v>107.53</v>
      </c>
      <c r="Z1666" s="6" t="s">
        <v>40</v>
      </c>
    </row>
    <row r="1667" spans="1:37" customFormat="1" ht="15">
      <c r="A1667" s="690" t="s">
        <v>26</v>
      </c>
      <c r="B1667" s="688" t="s">
        <v>6836</v>
      </c>
      <c r="C1667" s="690" t="s">
        <v>6837</v>
      </c>
      <c r="D1667" s="690" t="s">
        <v>28</v>
      </c>
      <c r="E1667" s="410" t="s">
        <v>6838</v>
      </c>
      <c r="F1667" s="687">
        <v>927697254</v>
      </c>
      <c r="G1667" s="687" t="s">
        <v>70</v>
      </c>
      <c r="H1667" s="687" t="s">
        <v>247</v>
      </c>
      <c r="I1667" s="687">
        <v>23661</v>
      </c>
      <c r="J1667" s="687" t="s">
        <v>6839</v>
      </c>
      <c r="K1667" s="687" t="s">
        <v>6840</v>
      </c>
      <c r="L1667" s="690" t="s">
        <v>565</v>
      </c>
      <c r="M1667" s="687" t="s">
        <v>566</v>
      </c>
      <c r="N1667" s="687">
        <v>4438</v>
      </c>
      <c r="O1667" s="687" t="s">
        <v>1763</v>
      </c>
      <c r="P1667" s="687"/>
      <c r="Q1667" s="687" t="s">
        <v>901</v>
      </c>
      <c r="R1667" s="687" t="s">
        <v>2181</v>
      </c>
      <c r="S1667" s="688" t="s">
        <v>6841</v>
      </c>
      <c r="T1667" s="689" t="s">
        <v>6841</v>
      </c>
      <c r="U1667" s="693">
        <v>1E-3</v>
      </c>
      <c r="V1667" s="693">
        <v>1E-3</v>
      </c>
      <c r="W1667" s="693"/>
      <c r="X1667" s="693"/>
      <c r="Y1667" s="685">
        <v>1E-3</v>
      </c>
      <c r="Z1667" s="695" t="s">
        <v>40</v>
      </c>
      <c r="AA1667" s="303"/>
      <c r="AB1667" s="303"/>
      <c r="AC1667" s="303"/>
      <c r="AD1667" s="303"/>
      <c r="AE1667" s="303"/>
      <c r="AF1667" s="303"/>
      <c r="AG1667" s="303"/>
      <c r="AH1667" s="303"/>
      <c r="AI1667" s="303"/>
      <c r="AJ1667" s="303"/>
      <c r="AK1667" s="303"/>
    </row>
    <row r="1668" spans="1:37" customFormat="1" ht="15">
      <c r="A1668" s="690" t="s">
        <v>26</v>
      </c>
      <c r="B1668" s="688" t="s">
        <v>6842</v>
      </c>
      <c r="C1668" s="690" t="s">
        <v>6843</v>
      </c>
      <c r="D1668" s="690" t="s">
        <v>28</v>
      </c>
      <c r="E1668" s="410" t="s">
        <v>2947</v>
      </c>
      <c r="F1668" s="687">
        <v>968573307</v>
      </c>
      <c r="G1668" s="687" t="s">
        <v>43</v>
      </c>
      <c r="H1668" s="687" t="s">
        <v>208</v>
      </c>
      <c r="I1668" s="687">
        <v>10480</v>
      </c>
      <c r="J1668" s="687" t="s">
        <v>2948</v>
      </c>
      <c r="K1668" s="687" t="s">
        <v>2949</v>
      </c>
      <c r="L1668" s="690" t="s">
        <v>565</v>
      </c>
      <c r="M1668" s="687" t="s">
        <v>566</v>
      </c>
      <c r="N1668" s="687">
        <v>4439</v>
      </c>
      <c r="O1668" s="687" t="s">
        <v>36</v>
      </c>
      <c r="P1668" s="687">
        <v>10000</v>
      </c>
      <c r="Q1668" s="687" t="s">
        <v>901</v>
      </c>
      <c r="R1668" s="687" t="s">
        <v>2188</v>
      </c>
      <c r="S1668" s="688" t="s">
        <v>6841</v>
      </c>
      <c r="T1668" s="689" t="s">
        <v>6841</v>
      </c>
      <c r="U1668" s="693">
        <v>32.200000000000003</v>
      </c>
      <c r="V1668" s="693">
        <v>134.22</v>
      </c>
      <c r="W1668" s="693"/>
      <c r="X1668" s="693"/>
      <c r="Y1668" s="685">
        <v>166.42</v>
      </c>
      <c r="Z1668" s="695" t="s">
        <v>40</v>
      </c>
      <c r="AA1668" s="303"/>
      <c r="AB1668" s="303"/>
      <c r="AC1668" s="303"/>
      <c r="AD1668" s="303"/>
      <c r="AE1668" s="303"/>
      <c r="AF1668" s="303"/>
      <c r="AG1668" s="303"/>
      <c r="AH1668" s="303"/>
      <c r="AI1668" s="303"/>
      <c r="AJ1668" s="303"/>
      <c r="AK1668" s="303"/>
    </row>
    <row r="1669" spans="1:37" customFormat="1" ht="15">
      <c r="A1669" s="690" t="s">
        <v>26</v>
      </c>
      <c r="B1669" s="688" t="s">
        <v>6844</v>
      </c>
      <c r="C1669" s="690" t="s">
        <v>6845</v>
      </c>
      <c r="D1669" s="690" t="s">
        <v>28</v>
      </c>
      <c r="E1669" s="501" t="s">
        <v>675</v>
      </c>
      <c r="F1669" s="687">
        <v>920071289</v>
      </c>
      <c r="G1669" s="687" t="s">
        <v>30</v>
      </c>
      <c r="H1669" s="687" t="s">
        <v>358</v>
      </c>
      <c r="I1669" s="687">
        <v>5350</v>
      </c>
      <c r="J1669" s="687" t="s">
        <v>6846</v>
      </c>
      <c r="K1669" s="687" t="s">
        <v>6847</v>
      </c>
      <c r="L1669" s="690" t="s">
        <v>565</v>
      </c>
      <c r="M1669" s="687" t="s">
        <v>566</v>
      </c>
      <c r="N1669" s="687">
        <v>4440</v>
      </c>
      <c r="O1669" s="687" t="s">
        <v>36</v>
      </c>
      <c r="P1669" s="687">
        <v>5000</v>
      </c>
      <c r="Q1669" s="687" t="s">
        <v>901</v>
      </c>
      <c r="R1669" s="687" t="s">
        <v>1773</v>
      </c>
      <c r="S1669" s="688" t="s">
        <v>6841</v>
      </c>
      <c r="T1669" s="689" t="s">
        <v>6841</v>
      </c>
      <c r="U1669" s="693">
        <v>25.42</v>
      </c>
      <c r="V1669" s="693">
        <v>71.87</v>
      </c>
      <c r="W1669" s="693"/>
      <c r="X1669" s="693"/>
      <c r="Y1669" s="685">
        <v>97.29</v>
      </c>
      <c r="Z1669" s="695" t="s">
        <v>40</v>
      </c>
      <c r="AA1669" s="303"/>
      <c r="AB1669" s="303"/>
      <c r="AC1669" s="303"/>
      <c r="AD1669" s="303"/>
      <c r="AE1669" s="303"/>
      <c r="AF1669" s="303"/>
      <c r="AG1669" s="303"/>
      <c r="AH1669" s="303"/>
      <c r="AI1669" s="303"/>
      <c r="AJ1669" s="303"/>
      <c r="AK1669" s="303"/>
    </row>
    <row r="1670" spans="1:37" customFormat="1" ht="15">
      <c r="A1670" s="5" t="s">
        <v>26</v>
      </c>
      <c r="B1670" s="6" t="s">
        <v>4444</v>
      </c>
      <c r="C1670" s="8" t="s">
        <v>6848</v>
      </c>
      <c r="D1670" s="8" t="s">
        <v>28</v>
      </c>
      <c r="E1670" s="94" t="s">
        <v>4446</v>
      </c>
      <c r="F1670" s="5">
        <v>992090081</v>
      </c>
      <c r="G1670" s="5" t="s">
        <v>102</v>
      </c>
      <c r="H1670" s="8" t="s">
        <v>236</v>
      </c>
      <c r="I1670" s="5">
        <v>54943</v>
      </c>
      <c r="J1670" s="5" t="s">
        <v>4447</v>
      </c>
      <c r="K1670" s="5" t="s">
        <v>4448</v>
      </c>
      <c r="L1670" s="8" t="s">
        <v>565</v>
      </c>
      <c r="M1670" s="5" t="s">
        <v>35</v>
      </c>
      <c r="N1670" s="5">
        <v>2053</v>
      </c>
      <c r="O1670" s="5" t="s">
        <v>36</v>
      </c>
      <c r="P1670" s="5">
        <v>55000</v>
      </c>
      <c r="Q1670" s="5" t="s">
        <v>1167</v>
      </c>
      <c r="R1670" s="5" t="s">
        <v>568</v>
      </c>
      <c r="S1670" s="10" t="s">
        <v>6516</v>
      </c>
      <c r="T1670" s="663" t="s">
        <v>6849</v>
      </c>
      <c r="U1670" s="11">
        <v>25.42</v>
      </c>
      <c r="V1670" s="11">
        <v>97.47</v>
      </c>
      <c r="W1670" s="11"/>
      <c r="X1670" s="11"/>
      <c r="Y1670" s="11">
        <v>122.89</v>
      </c>
      <c r="Z1670" s="6" t="s">
        <v>40</v>
      </c>
    </row>
    <row r="1671" spans="1:37" customFormat="1" ht="15">
      <c r="A1671" s="5" t="s">
        <v>26</v>
      </c>
      <c r="B1671" s="6" t="s">
        <v>6850</v>
      </c>
      <c r="C1671" s="8" t="s">
        <v>6851</v>
      </c>
      <c r="D1671" s="8" t="s">
        <v>28</v>
      </c>
      <c r="E1671" s="94" t="s">
        <v>6852</v>
      </c>
      <c r="F1671" s="5">
        <v>974793856</v>
      </c>
      <c r="G1671" s="5" t="s">
        <v>57</v>
      </c>
      <c r="H1671" s="8" t="s">
        <v>78</v>
      </c>
      <c r="I1671" s="5">
        <v>34510</v>
      </c>
      <c r="J1671" s="5" t="s">
        <v>2193</v>
      </c>
      <c r="K1671" s="5" t="s">
        <v>6853</v>
      </c>
      <c r="L1671" s="8" t="s">
        <v>565</v>
      </c>
      <c r="M1671" s="5" t="s">
        <v>35</v>
      </c>
      <c r="N1671" s="5">
        <v>2056</v>
      </c>
      <c r="O1671" s="5" t="s">
        <v>36</v>
      </c>
      <c r="P1671" s="5">
        <v>35000</v>
      </c>
      <c r="Q1671" s="5" t="s">
        <v>1167</v>
      </c>
      <c r="R1671" s="5" t="s">
        <v>1022</v>
      </c>
      <c r="S1671" s="10" t="s">
        <v>6849</v>
      </c>
      <c r="T1671" s="663" t="s">
        <v>6849</v>
      </c>
      <c r="U1671" s="11">
        <v>25.42</v>
      </c>
      <c r="V1671" s="11">
        <v>112.84</v>
      </c>
      <c r="W1671" s="11"/>
      <c r="X1671" s="11"/>
      <c r="Y1671" s="11">
        <v>138.26</v>
      </c>
      <c r="Z1671" s="6" t="s">
        <v>40</v>
      </c>
    </row>
    <row r="1672" spans="1:37" customFormat="1" ht="15">
      <c r="A1672" s="5" t="s">
        <v>26</v>
      </c>
      <c r="B1672" s="6" t="s">
        <v>4821</v>
      </c>
      <c r="C1672" s="8" t="s">
        <v>6854</v>
      </c>
      <c r="D1672" s="8" t="s">
        <v>28</v>
      </c>
      <c r="E1672" s="53" t="s">
        <v>6855</v>
      </c>
      <c r="F1672" s="5">
        <v>984212839</v>
      </c>
      <c r="G1672" s="5" t="s">
        <v>30</v>
      </c>
      <c r="H1672" s="8" t="s">
        <v>83</v>
      </c>
      <c r="I1672" s="5">
        <v>15000</v>
      </c>
      <c r="J1672" s="5" t="s">
        <v>4824</v>
      </c>
      <c r="K1672" s="5" t="s">
        <v>4825</v>
      </c>
      <c r="L1672" s="8" t="s">
        <v>565</v>
      </c>
      <c r="M1672" s="5" t="s">
        <v>35</v>
      </c>
      <c r="N1672" s="5">
        <v>2057</v>
      </c>
      <c r="O1672" s="5" t="s">
        <v>36</v>
      </c>
      <c r="P1672" s="5">
        <v>15000</v>
      </c>
      <c r="Q1672" s="5" t="s">
        <v>567</v>
      </c>
      <c r="R1672" s="5" t="s">
        <v>568</v>
      </c>
      <c r="S1672" s="10" t="s">
        <v>6849</v>
      </c>
      <c r="T1672" s="663" t="s">
        <v>6849</v>
      </c>
      <c r="U1672" s="11">
        <v>25.42</v>
      </c>
      <c r="V1672" s="11">
        <v>97.47</v>
      </c>
      <c r="W1672" s="11"/>
      <c r="X1672" s="11"/>
      <c r="Y1672" s="11">
        <v>122.89</v>
      </c>
      <c r="Z1672" s="6" t="s">
        <v>40</v>
      </c>
    </row>
    <row r="1673" spans="1:37" customFormat="1" ht="15">
      <c r="A1673" s="5" t="s">
        <v>26</v>
      </c>
      <c r="B1673" s="6" t="s">
        <v>1969</v>
      </c>
      <c r="C1673" s="8" t="s">
        <v>6856</v>
      </c>
      <c r="D1673" s="8" t="s">
        <v>28</v>
      </c>
      <c r="E1673" s="94" t="s">
        <v>6857</v>
      </c>
      <c r="F1673" s="5">
        <v>964362477</v>
      </c>
      <c r="G1673" s="5" t="s">
        <v>712</v>
      </c>
      <c r="H1673" s="8" t="s">
        <v>3812</v>
      </c>
      <c r="I1673" s="5">
        <v>7684</v>
      </c>
      <c r="J1673" s="5" t="s">
        <v>1971</v>
      </c>
      <c r="K1673" s="5" t="s">
        <v>6858</v>
      </c>
      <c r="L1673" s="8" t="s">
        <v>565</v>
      </c>
      <c r="M1673" s="5" t="s">
        <v>35</v>
      </c>
      <c r="N1673" s="5">
        <v>2058</v>
      </c>
      <c r="O1673" s="5" t="s">
        <v>475</v>
      </c>
      <c r="P1673" s="5"/>
      <c r="Q1673" s="5" t="s">
        <v>1167</v>
      </c>
      <c r="R1673" s="5" t="s">
        <v>1133</v>
      </c>
      <c r="S1673" s="10" t="s">
        <v>6849</v>
      </c>
      <c r="T1673" s="663" t="s">
        <v>6849</v>
      </c>
      <c r="U1673" s="11">
        <v>1E-3</v>
      </c>
      <c r="V1673" s="11">
        <v>1E-3</v>
      </c>
      <c r="W1673" s="11"/>
      <c r="X1673" s="11"/>
      <c r="Y1673" s="11">
        <v>1E-3</v>
      </c>
      <c r="Z1673" s="6" t="s">
        <v>40</v>
      </c>
    </row>
    <row r="1674" spans="1:37" customFormat="1" ht="15">
      <c r="A1674" s="5" t="s">
        <v>26</v>
      </c>
      <c r="B1674" s="6" t="s">
        <v>6859</v>
      </c>
      <c r="C1674" s="8" t="s">
        <v>6860</v>
      </c>
      <c r="D1674" s="8" t="s">
        <v>28</v>
      </c>
      <c r="E1674" s="94" t="s">
        <v>6861</v>
      </c>
      <c r="F1674" s="5">
        <v>983600284</v>
      </c>
      <c r="G1674" s="5" t="s">
        <v>43</v>
      </c>
      <c r="H1674" s="8" t="s">
        <v>704</v>
      </c>
      <c r="I1674" s="5">
        <v>10063</v>
      </c>
      <c r="J1674" s="5" t="s">
        <v>1094</v>
      </c>
      <c r="K1674" s="5" t="s">
        <v>1095</v>
      </c>
      <c r="L1674" s="8" t="s">
        <v>565</v>
      </c>
      <c r="M1674" s="5" t="s">
        <v>566</v>
      </c>
      <c r="N1674" s="5">
        <v>2059</v>
      </c>
      <c r="O1674" s="5" t="s">
        <v>36</v>
      </c>
      <c r="P1674" s="5">
        <v>10000</v>
      </c>
      <c r="Q1674" s="5" t="s">
        <v>567</v>
      </c>
      <c r="R1674" s="5" t="s">
        <v>1022</v>
      </c>
      <c r="S1674" s="10" t="s">
        <v>6849</v>
      </c>
      <c r="T1674" s="663" t="s">
        <v>6849</v>
      </c>
      <c r="U1674" s="11">
        <v>25.42</v>
      </c>
      <c r="V1674" s="11">
        <v>82.11</v>
      </c>
      <c r="W1674" s="11"/>
      <c r="X1674" s="11"/>
      <c r="Y1674" s="11">
        <v>107.53</v>
      </c>
      <c r="Z1674" s="6" t="s">
        <v>40</v>
      </c>
    </row>
    <row r="1675" spans="1:37" customFormat="1" ht="15">
      <c r="A1675" s="5" t="s">
        <v>26</v>
      </c>
      <c r="B1675" s="6" t="s">
        <v>1127</v>
      </c>
      <c r="C1675" s="8" t="s">
        <v>1128</v>
      </c>
      <c r="D1675" s="8" t="s">
        <v>28</v>
      </c>
      <c r="E1675" s="94" t="s">
        <v>6752</v>
      </c>
      <c r="F1675" s="5">
        <v>962398888</v>
      </c>
      <c r="G1675" s="5" t="s">
        <v>43</v>
      </c>
      <c r="H1675" s="8" t="s">
        <v>704</v>
      </c>
      <c r="I1675" s="5">
        <v>5995</v>
      </c>
      <c r="J1675" s="5" t="s">
        <v>1130</v>
      </c>
      <c r="K1675" s="5" t="s">
        <v>1131</v>
      </c>
      <c r="L1675" s="8" t="s">
        <v>565</v>
      </c>
      <c r="M1675" s="5" t="s">
        <v>566</v>
      </c>
      <c r="N1675" s="5">
        <v>2060</v>
      </c>
      <c r="O1675" s="5" t="s">
        <v>36</v>
      </c>
      <c r="P1675" s="5">
        <v>5000</v>
      </c>
      <c r="Q1675" s="5" t="s">
        <v>567</v>
      </c>
      <c r="R1675" s="5" t="s">
        <v>1022</v>
      </c>
      <c r="S1675" s="10" t="s">
        <v>6849</v>
      </c>
      <c r="T1675" s="663" t="s">
        <v>6849</v>
      </c>
      <c r="U1675" s="11">
        <v>25.42</v>
      </c>
      <c r="V1675" s="11">
        <v>82.11</v>
      </c>
      <c r="W1675" s="11"/>
      <c r="X1675" s="11"/>
      <c r="Y1675" s="11">
        <v>107.53</v>
      </c>
      <c r="Z1675" s="6" t="s">
        <v>40</v>
      </c>
    </row>
    <row r="1676" spans="1:37" customFormat="1" ht="15">
      <c r="A1676" s="5" t="s">
        <v>26</v>
      </c>
      <c r="B1676" s="6" t="s">
        <v>6862</v>
      </c>
      <c r="C1676" s="8" t="s">
        <v>6863</v>
      </c>
      <c r="D1676" s="8" t="s">
        <v>28</v>
      </c>
      <c r="E1676" s="94" t="s">
        <v>6864</v>
      </c>
      <c r="F1676" s="5">
        <v>940881930</v>
      </c>
      <c r="G1676" s="5" t="s">
        <v>102</v>
      </c>
      <c r="H1676" s="8" t="s">
        <v>236</v>
      </c>
      <c r="I1676" s="5">
        <v>4747</v>
      </c>
      <c r="J1676" s="5" t="s">
        <v>6865</v>
      </c>
      <c r="K1676" s="5" t="s">
        <v>6866</v>
      </c>
      <c r="L1676" s="8" t="s">
        <v>565</v>
      </c>
      <c r="M1676" s="5" t="s">
        <v>35</v>
      </c>
      <c r="N1676" s="5">
        <v>2061</v>
      </c>
      <c r="O1676" s="5" t="s">
        <v>36</v>
      </c>
      <c r="P1676" s="5">
        <v>5000</v>
      </c>
      <c r="Q1676" s="5" t="s">
        <v>1167</v>
      </c>
      <c r="R1676" s="5" t="s">
        <v>1022</v>
      </c>
      <c r="S1676" s="10" t="s">
        <v>6849</v>
      </c>
      <c r="T1676" s="663" t="s">
        <v>6849</v>
      </c>
      <c r="U1676" s="11">
        <v>25.42</v>
      </c>
      <c r="V1676" s="11">
        <v>82.11</v>
      </c>
      <c r="W1676" s="11"/>
      <c r="X1676" s="11"/>
      <c r="Y1676" s="11">
        <v>107.53</v>
      </c>
      <c r="Z1676" s="6" t="s">
        <v>40</v>
      </c>
    </row>
    <row r="1677" spans="1:37" customFormat="1" ht="15">
      <c r="A1677" s="5" t="s">
        <v>26</v>
      </c>
      <c r="B1677" s="6" t="s">
        <v>6867</v>
      </c>
      <c r="C1677" s="8" t="s">
        <v>6868</v>
      </c>
      <c r="D1677" s="8" t="s">
        <v>28</v>
      </c>
      <c r="E1677" s="94" t="s">
        <v>6869</v>
      </c>
      <c r="F1677" s="5">
        <v>929173507</v>
      </c>
      <c r="G1677" s="5" t="s">
        <v>30</v>
      </c>
      <c r="H1677" s="8" t="s">
        <v>83</v>
      </c>
      <c r="I1677" s="5">
        <v>4202</v>
      </c>
      <c r="J1677" s="5" t="s">
        <v>6870</v>
      </c>
      <c r="K1677" s="5" t="s">
        <v>6871</v>
      </c>
      <c r="L1677" s="8" t="s">
        <v>565</v>
      </c>
      <c r="M1677" s="5" t="s">
        <v>35</v>
      </c>
      <c r="N1677" s="5">
        <v>2062</v>
      </c>
      <c r="O1677" s="5" t="s">
        <v>36</v>
      </c>
      <c r="P1677" s="5">
        <v>5000</v>
      </c>
      <c r="Q1677" s="5" t="s">
        <v>567</v>
      </c>
      <c r="R1677" s="5" t="s">
        <v>568</v>
      </c>
      <c r="S1677" s="10" t="s">
        <v>6849</v>
      </c>
      <c r="T1677" s="663" t="s">
        <v>6849</v>
      </c>
      <c r="U1677" s="11">
        <v>25.42</v>
      </c>
      <c r="V1677" s="11">
        <v>71.87</v>
      </c>
      <c r="W1677" s="11"/>
      <c r="X1677" s="11"/>
      <c r="Y1677" s="11">
        <v>97.29</v>
      </c>
      <c r="Z1677" s="6" t="s">
        <v>40</v>
      </c>
    </row>
    <row r="1678" spans="1:37" customFormat="1" ht="15">
      <c r="A1678" s="8" t="s">
        <v>26</v>
      </c>
      <c r="B1678" s="6" t="s">
        <v>6872</v>
      </c>
      <c r="C1678" s="8" t="s">
        <v>6873</v>
      </c>
      <c r="D1678" s="8" t="s">
        <v>28</v>
      </c>
      <c r="E1678" s="99" t="s">
        <v>6874</v>
      </c>
      <c r="F1678" s="5">
        <v>984651011</v>
      </c>
      <c r="G1678" s="5" t="s">
        <v>43</v>
      </c>
      <c r="H1678" s="8" t="s">
        <v>271</v>
      </c>
      <c r="I1678" s="5">
        <v>9975</v>
      </c>
      <c r="J1678" s="5" t="s">
        <v>6875</v>
      </c>
      <c r="K1678" s="5" t="s">
        <v>6876</v>
      </c>
      <c r="L1678" s="8" t="s">
        <v>565</v>
      </c>
      <c r="M1678" s="5" t="s">
        <v>35</v>
      </c>
      <c r="N1678" s="5">
        <v>2989</v>
      </c>
      <c r="O1678" s="5" t="s">
        <v>36</v>
      </c>
      <c r="P1678" s="5">
        <v>10000</v>
      </c>
      <c r="Q1678" s="5" t="s">
        <v>567</v>
      </c>
      <c r="R1678" s="5" t="s">
        <v>594</v>
      </c>
      <c r="S1678" s="10" t="s">
        <v>6471</v>
      </c>
      <c r="T1678" s="663" t="s">
        <v>6471</v>
      </c>
      <c r="U1678" s="11">
        <v>25.42</v>
      </c>
      <c r="V1678" s="11">
        <v>82.11</v>
      </c>
      <c r="W1678" s="11"/>
      <c r="X1678" s="11"/>
      <c r="Y1678" s="11">
        <v>107.53</v>
      </c>
      <c r="Z1678" s="6" t="s">
        <v>40</v>
      </c>
    </row>
    <row r="1679" spans="1:37" customFormat="1" ht="15">
      <c r="A1679" s="8" t="s">
        <v>26</v>
      </c>
      <c r="B1679" s="6" t="s">
        <v>4795</v>
      </c>
      <c r="C1679" s="8" t="s">
        <v>6877</v>
      </c>
      <c r="D1679" s="8" t="s">
        <v>28</v>
      </c>
      <c r="E1679" s="103" t="s">
        <v>4797</v>
      </c>
      <c r="F1679" s="5">
        <v>986852935</v>
      </c>
      <c r="G1679" s="5" t="s">
        <v>43</v>
      </c>
      <c r="H1679" s="8" t="s">
        <v>271</v>
      </c>
      <c r="I1679" s="5">
        <v>4983</v>
      </c>
      <c r="J1679" s="5" t="s">
        <v>4798</v>
      </c>
      <c r="K1679" s="5" t="s">
        <v>4799</v>
      </c>
      <c r="L1679" s="8" t="s">
        <v>565</v>
      </c>
      <c r="M1679" s="5" t="s">
        <v>35</v>
      </c>
      <c r="N1679" s="5">
        <v>2990</v>
      </c>
      <c r="O1679" s="5" t="s">
        <v>36</v>
      </c>
      <c r="P1679" s="5">
        <v>5000</v>
      </c>
      <c r="Q1679" s="5" t="s">
        <v>649</v>
      </c>
      <c r="R1679" s="5" t="s">
        <v>594</v>
      </c>
      <c r="S1679" s="10" t="s">
        <v>6471</v>
      </c>
      <c r="T1679" s="663" t="s">
        <v>6471</v>
      </c>
      <c r="U1679" s="11">
        <v>25.42</v>
      </c>
      <c r="V1679" s="11">
        <v>82.11</v>
      </c>
      <c r="W1679" s="11"/>
      <c r="X1679" s="11"/>
      <c r="Y1679" s="11">
        <v>107.53</v>
      </c>
      <c r="Z1679" s="6" t="s">
        <v>40</v>
      </c>
    </row>
    <row r="1680" spans="1:37" customFormat="1" ht="15">
      <c r="A1680" s="8" t="s">
        <v>26</v>
      </c>
      <c r="B1680" s="6" t="s">
        <v>6878</v>
      </c>
      <c r="C1680" s="8" t="s">
        <v>6879</v>
      </c>
      <c r="D1680" s="8" t="s">
        <v>28</v>
      </c>
      <c r="E1680" s="94" t="s">
        <v>6880</v>
      </c>
      <c r="F1680" s="5">
        <v>982445000</v>
      </c>
      <c r="G1680" s="5" t="s">
        <v>43</v>
      </c>
      <c r="H1680" s="8" t="s">
        <v>271</v>
      </c>
      <c r="I1680" s="5">
        <v>31204</v>
      </c>
      <c r="J1680" s="5" t="s">
        <v>4884</v>
      </c>
      <c r="K1680" s="5" t="s">
        <v>4885</v>
      </c>
      <c r="L1680" s="8" t="s">
        <v>565</v>
      </c>
      <c r="M1680" s="5" t="s">
        <v>35</v>
      </c>
      <c r="N1680" s="5">
        <v>2148</v>
      </c>
      <c r="O1680" s="5" t="s">
        <v>36</v>
      </c>
      <c r="P1680" s="5" t="s">
        <v>1513</v>
      </c>
      <c r="Q1680" s="5" t="s">
        <v>1167</v>
      </c>
      <c r="R1680" s="5" t="s">
        <v>1133</v>
      </c>
      <c r="S1680" s="10" t="s">
        <v>6881</v>
      </c>
      <c r="T1680" s="663" t="s">
        <v>6881</v>
      </c>
      <c r="U1680" s="11">
        <v>82.11</v>
      </c>
      <c r="V1680" s="11">
        <v>82.11</v>
      </c>
      <c r="W1680" s="11"/>
      <c r="X1680" s="11"/>
      <c r="Y1680" s="11">
        <v>107.53</v>
      </c>
      <c r="Z1680" s="6" t="s">
        <v>40</v>
      </c>
    </row>
    <row r="1681" spans="1:37" customFormat="1" ht="15">
      <c r="A1681" s="8" t="s">
        <v>26</v>
      </c>
      <c r="B1681" s="6" t="s">
        <v>6882</v>
      </c>
      <c r="C1681" s="8" t="s">
        <v>6883</v>
      </c>
      <c r="D1681" s="8" t="s">
        <v>28</v>
      </c>
      <c r="E1681" s="103" t="s">
        <v>6884</v>
      </c>
      <c r="F1681" s="5">
        <v>957354148</v>
      </c>
      <c r="G1681" s="5" t="s">
        <v>57</v>
      </c>
      <c r="H1681" s="5" t="s">
        <v>172</v>
      </c>
      <c r="I1681" s="5">
        <v>5470</v>
      </c>
      <c r="J1681" s="5" t="s">
        <v>6885</v>
      </c>
      <c r="K1681" s="5" t="s">
        <v>6886</v>
      </c>
      <c r="L1681" s="5" t="s">
        <v>565</v>
      </c>
      <c r="M1681" s="5" t="s">
        <v>35</v>
      </c>
      <c r="N1681" s="132">
        <v>3083</v>
      </c>
      <c r="O1681" s="5" t="s">
        <v>36</v>
      </c>
      <c r="P1681" s="5">
        <v>5000</v>
      </c>
      <c r="Q1681" s="5" t="s">
        <v>567</v>
      </c>
      <c r="R1681" s="5" t="s">
        <v>594</v>
      </c>
      <c r="S1681" s="10" t="s">
        <v>6487</v>
      </c>
      <c r="T1681" s="663" t="s">
        <v>6487</v>
      </c>
      <c r="U1681" s="11">
        <v>25.42</v>
      </c>
      <c r="V1681" s="11">
        <v>71.87</v>
      </c>
      <c r="W1681" s="11"/>
      <c r="X1681" s="11"/>
      <c r="Y1681" s="11">
        <v>97.29</v>
      </c>
      <c r="Z1681" s="6" t="s">
        <v>40</v>
      </c>
    </row>
    <row r="1682" spans="1:37" customFormat="1" ht="15">
      <c r="A1682" s="8" t="s">
        <v>26</v>
      </c>
      <c r="B1682" s="6" t="s">
        <v>6887</v>
      </c>
      <c r="C1682" s="8" t="s">
        <v>6888</v>
      </c>
      <c r="D1682" s="8" t="s">
        <v>28</v>
      </c>
      <c r="E1682" s="99" t="s">
        <v>1177</v>
      </c>
      <c r="F1682" s="5">
        <v>984763591</v>
      </c>
      <c r="G1682" s="5" t="s">
        <v>30</v>
      </c>
      <c r="H1682" s="5" t="s">
        <v>83</v>
      </c>
      <c r="I1682" s="5">
        <v>5055</v>
      </c>
      <c r="J1682" s="5" t="s">
        <v>1592</v>
      </c>
      <c r="K1682" s="5" t="s">
        <v>6889</v>
      </c>
      <c r="L1682" s="5" t="s">
        <v>565</v>
      </c>
      <c r="M1682" s="5" t="s">
        <v>35</v>
      </c>
      <c r="N1682" s="132">
        <v>3084</v>
      </c>
      <c r="O1682" s="5" t="s">
        <v>36</v>
      </c>
      <c r="P1682" s="5">
        <v>5000</v>
      </c>
      <c r="Q1682" s="5" t="s">
        <v>649</v>
      </c>
      <c r="R1682" s="5" t="s">
        <v>594</v>
      </c>
      <c r="S1682" s="10" t="s">
        <v>6487</v>
      </c>
      <c r="T1682" s="663" t="s">
        <v>6487</v>
      </c>
      <c r="U1682" s="11">
        <v>25.42</v>
      </c>
      <c r="V1682" s="11">
        <v>76.989999999999995</v>
      </c>
      <c r="W1682" s="11"/>
      <c r="X1682" s="11"/>
      <c r="Y1682" s="11">
        <v>102.41</v>
      </c>
      <c r="Z1682" s="6" t="s">
        <v>40</v>
      </c>
    </row>
    <row r="1683" spans="1:37" customFormat="1" ht="15">
      <c r="A1683" s="8" t="s">
        <v>26</v>
      </c>
      <c r="B1683" s="6" t="s">
        <v>6890</v>
      </c>
      <c r="C1683" s="8" t="s">
        <v>6891</v>
      </c>
      <c r="D1683" s="8" t="s">
        <v>28</v>
      </c>
      <c r="E1683" s="103" t="s">
        <v>6892</v>
      </c>
      <c r="F1683" s="5">
        <v>902728502</v>
      </c>
      <c r="G1683" s="5" t="s">
        <v>30</v>
      </c>
      <c r="H1683" s="5" t="s">
        <v>261</v>
      </c>
      <c r="I1683" s="5">
        <v>4936</v>
      </c>
      <c r="J1683" s="5" t="s">
        <v>6893</v>
      </c>
      <c r="K1683" s="5" t="s">
        <v>6894</v>
      </c>
      <c r="L1683" s="5" t="s">
        <v>565</v>
      </c>
      <c r="M1683" s="5" t="s">
        <v>566</v>
      </c>
      <c r="N1683" s="5">
        <v>3086</v>
      </c>
      <c r="O1683" s="5" t="s">
        <v>36</v>
      </c>
      <c r="P1683" s="5">
        <v>5000</v>
      </c>
      <c r="Q1683" s="5" t="s">
        <v>567</v>
      </c>
      <c r="R1683" s="5" t="s">
        <v>568</v>
      </c>
      <c r="S1683" s="10" t="s">
        <v>6487</v>
      </c>
      <c r="T1683" s="663" t="s">
        <v>6487</v>
      </c>
      <c r="U1683" s="11">
        <v>25.42</v>
      </c>
      <c r="V1683" s="11">
        <v>71.87</v>
      </c>
      <c r="W1683" s="11"/>
      <c r="X1683" s="11"/>
      <c r="Y1683" s="11">
        <v>97.29</v>
      </c>
      <c r="Z1683" s="6" t="s">
        <v>40</v>
      </c>
    </row>
    <row r="1684" spans="1:37" customFormat="1" ht="15">
      <c r="A1684" s="8" t="s">
        <v>26</v>
      </c>
      <c r="B1684" s="6" t="s">
        <v>6895</v>
      </c>
      <c r="C1684" s="8" t="s">
        <v>6896</v>
      </c>
      <c r="D1684" s="8" t="s">
        <v>28</v>
      </c>
      <c r="E1684" s="53" t="s">
        <v>6897</v>
      </c>
      <c r="F1684" s="5">
        <v>981625300</v>
      </c>
      <c r="G1684" s="5" t="s">
        <v>102</v>
      </c>
      <c r="H1684" s="8" t="s">
        <v>236</v>
      </c>
      <c r="I1684" s="5">
        <v>31099</v>
      </c>
      <c r="J1684" s="5" t="s">
        <v>6898</v>
      </c>
      <c r="K1684" s="5" t="s">
        <v>6899</v>
      </c>
      <c r="L1684" s="8" t="s">
        <v>565</v>
      </c>
      <c r="M1684" s="5" t="s">
        <v>35</v>
      </c>
      <c r="N1684" s="5">
        <v>2247</v>
      </c>
      <c r="O1684" s="5" t="s">
        <v>475</v>
      </c>
      <c r="P1684" s="5"/>
      <c r="Q1684" s="5" t="s">
        <v>567</v>
      </c>
      <c r="R1684" s="5" t="s">
        <v>603</v>
      </c>
      <c r="S1684" s="10" t="s">
        <v>6900</v>
      </c>
      <c r="T1684" s="663" t="s">
        <v>6901</v>
      </c>
      <c r="U1684" s="11">
        <v>1E-3</v>
      </c>
      <c r="V1684" s="11">
        <v>1E-3</v>
      </c>
      <c r="W1684" s="11"/>
      <c r="X1684" s="11"/>
      <c r="Y1684" s="11">
        <v>1E-3</v>
      </c>
      <c r="Z1684" s="6" t="s">
        <v>40</v>
      </c>
    </row>
    <row r="1685" spans="1:37" customFormat="1" ht="15">
      <c r="A1685" s="8" t="s">
        <v>26</v>
      </c>
      <c r="B1685" s="6" t="s">
        <v>5466</v>
      </c>
      <c r="C1685" s="8" t="s">
        <v>6902</v>
      </c>
      <c r="D1685" s="8" t="s">
        <v>28</v>
      </c>
      <c r="E1685" s="53" t="s">
        <v>5468</v>
      </c>
      <c r="F1685" s="5">
        <v>937498628</v>
      </c>
      <c r="G1685" s="5" t="s">
        <v>30</v>
      </c>
      <c r="H1685" s="8" t="s">
        <v>261</v>
      </c>
      <c r="I1685" s="5">
        <v>35157</v>
      </c>
      <c r="J1685" s="5" t="s">
        <v>5469</v>
      </c>
      <c r="K1685" s="5" t="s">
        <v>5470</v>
      </c>
      <c r="L1685" s="8" t="s">
        <v>565</v>
      </c>
      <c r="M1685" s="5" t="s">
        <v>35</v>
      </c>
      <c r="N1685" s="5">
        <v>2253</v>
      </c>
      <c r="O1685" s="5" t="s">
        <v>36</v>
      </c>
      <c r="P1685" s="5" t="s">
        <v>2886</v>
      </c>
      <c r="Q1685" s="5" t="s">
        <v>567</v>
      </c>
      <c r="R1685" s="5" t="s">
        <v>1133</v>
      </c>
      <c r="S1685" s="10" t="s">
        <v>6901</v>
      </c>
      <c r="T1685" s="663" t="s">
        <v>6901</v>
      </c>
      <c r="U1685" s="11">
        <v>25.42</v>
      </c>
      <c r="V1685" s="11">
        <v>122.84</v>
      </c>
      <c r="W1685" s="11"/>
      <c r="X1685" s="11"/>
      <c r="Y1685" s="11">
        <v>138.26</v>
      </c>
      <c r="Z1685" s="6" t="s">
        <v>40</v>
      </c>
    </row>
    <row r="1686" spans="1:37" customFormat="1" ht="15">
      <c r="A1686" s="8" t="s">
        <v>26</v>
      </c>
      <c r="B1686" s="6" t="s">
        <v>3896</v>
      </c>
      <c r="C1686" s="8" t="s">
        <v>3897</v>
      </c>
      <c r="D1686" s="8" t="s">
        <v>28</v>
      </c>
      <c r="E1686" s="53" t="s">
        <v>6903</v>
      </c>
      <c r="F1686" s="5">
        <v>984351880</v>
      </c>
      <c r="G1686" s="5" t="s">
        <v>57</v>
      </c>
      <c r="H1686" s="8" t="s">
        <v>1031</v>
      </c>
      <c r="I1686" s="5">
        <v>2538</v>
      </c>
      <c r="J1686" s="5" t="s">
        <v>3899</v>
      </c>
      <c r="K1686" s="5" t="s">
        <v>6904</v>
      </c>
      <c r="L1686" s="8" t="s">
        <v>565</v>
      </c>
      <c r="M1686" s="5" t="s">
        <v>35</v>
      </c>
      <c r="N1686" s="5">
        <v>2254</v>
      </c>
      <c r="O1686" s="5" t="s">
        <v>475</v>
      </c>
      <c r="P1686" s="5"/>
      <c r="Q1686" s="5" t="s">
        <v>567</v>
      </c>
      <c r="R1686" s="5" t="s">
        <v>603</v>
      </c>
      <c r="S1686" s="10" t="s">
        <v>6901</v>
      </c>
      <c r="T1686" s="663" t="s">
        <v>6901</v>
      </c>
      <c r="U1686" s="11">
        <v>1E-3</v>
      </c>
      <c r="V1686" s="11">
        <v>1E-3</v>
      </c>
      <c r="W1686" s="11"/>
      <c r="X1686" s="11"/>
      <c r="Y1686" s="11">
        <v>1E-3</v>
      </c>
      <c r="Z1686" s="6" t="s">
        <v>40</v>
      </c>
    </row>
    <row r="1687" spans="1:37" customFormat="1" ht="15">
      <c r="A1687" s="8" t="s">
        <v>26</v>
      </c>
      <c r="B1687" s="10" t="s">
        <v>6905</v>
      </c>
      <c r="C1687" s="8" t="s">
        <v>6906</v>
      </c>
      <c r="D1687" s="8" t="s">
        <v>28</v>
      </c>
      <c r="E1687" s="103" t="s">
        <v>1177</v>
      </c>
      <c r="F1687" s="5">
        <v>986329549</v>
      </c>
      <c r="G1687" s="5" t="s">
        <v>712</v>
      </c>
      <c r="H1687" s="5" t="s">
        <v>6907</v>
      </c>
      <c r="I1687" s="5">
        <v>9925</v>
      </c>
      <c r="J1687" s="5" t="s">
        <v>2102</v>
      </c>
      <c r="K1687" s="5" t="s">
        <v>6908</v>
      </c>
      <c r="L1687" s="8" t="s">
        <v>565</v>
      </c>
      <c r="M1687" s="5" t="s">
        <v>566</v>
      </c>
      <c r="N1687" s="5">
        <v>3205</v>
      </c>
      <c r="O1687" s="5" t="s">
        <v>36</v>
      </c>
      <c r="P1687" s="5">
        <v>10000</v>
      </c>
      <c r="Q1687" s="5" t="s">
        <v>649</v>
      </c>
      <c r="R1687" s="5" t="s">
        <v>568</v>
      </c>
      <c r="S1687" s="10" t="s">
        <v>6502</v>
      </c>
      <c r="T1687" s="663" t="s">
        <v>6502</v>
      </c>
      <c r="U1687" s="11">
        <v>32.200000000000003</v>
      </c>
      <c r="V1687" s="11">
        <v>108.62</v>
      </c>
      <c r="W1687" s="11"/>
      <c r="X1687" s="11"/>
      <c r="Y1687" s="11">
        <v>140.82</v>
      </c>
      <c r="Z1687" s="6" t="s">
        <v>40</v>
      </c>
    </row>
    <row r="1688" spans="1:37" customFormat="1" ht="15">
      <c r="A1688" s="8" t="s">
        <v>26</v>
      </c>
      <c r="B1688" s="6" t="s">
        <v>6859</v>
      </c>
      <c r="C1688" s="8" t="s">
        <v>6909</v>
      </c>
      <c r="D1688" s="8" t="s">
        <v>28</v>
      </c>
      <c r="E1688" s="33" t="s">
        <v>2919</v>
      </c>
      <c r="F1688" s="5">
        <v>983600284</v>
      </c>
      <c r="G1688" s="5" t="s">
        <v>43</v>
      </c>
      <c r="H1688" s="8" t="s">
        <v>704</v>
      </c>
      <c r="I1688" s="5">
        <v>15114</v>
      </c>
      <c r="J1688" s="5" t="s">
        <v>1094</v>
      </c>
      <c r="K1688" s="5" t="s">
        <v>1095</v>
      </c>
      <c r="L1688" s="8" t="s">
        <v>565</v>
      </c>
      <c r="M1688" s="5" t="s">
        <v>566</v>
      </c>
      <c r="N1688" s="5">
        <v>2360</v>
      </c>
      <c r="O1688" s="5" t="s">
        <v>36</v>
      </c>
      <c r="P1688" s="5" t="s">
        <v>1467</v>
      </c>
      <c r="Q1688" s="5" t="s">
        <v>567</v>
      </c>
      <c r="R1688" s="5" t="s">
        <v>1022</v>
      </c>
      <c r="S1688" s="10" t="s">
        <v>6910</v>
      </c>
      <c r="T1688" s="663" t="s">
        <v>6910</v>
      </c>
      <c r="U1688" s="11">
        <v>25.42</v>
      </c>
      <c r="V1688" s="11">
        <v>82.11</v>
      </c>
      <c r="W1688" s="11"/>
      <c r="X1688" s="11"/>
      <c r="Y1688" s="11">
        <v>107.53</v>
      </c>
      <c r="Z1688" s="6" t="s">
        <v>40</v>
      </c>
    </row>
    <row r="1689" spans="1:37" customFormat="1" ht="15">
      <c r="A1689" s="14" t="s">
        <v>26</v>
      </c>
      <c r="B1689" s="13" t="s">
        <v>3068</v>
      </c>
      <c r="C1689" s="14" t="s">
        <v>3069</v>
      </c>
      <c r="D1689" s="14" t="s">
        <v>28</v>
      </c>
      <c r="E1689" s="504" t="s">
        <v>3070</v>
      </c>
      <c r="F1689" s="15">
        <v>982345883</v>
      </c>
      <c r="G1689" s="15" t="s">
        <v>70</v>
      </c>
      <c r="H1689" s="14" t="s">
        <v>247</v>
      </c>
      <c r="I1689" s="15">
        <v>5987</v>
      </c>
      <c r="J1689" s="15" t="s">
        <v>3071</v>
      </c>
      <c r="K1689" s="15" t="s">
        <v>3072</v>
      </c>
      <c r="L1689" s="14" t="s">
        <v>565</v>
      </c>
      <c r="M1689" s="15" t="s">
        <v>35</v>
      </c>
      <c r="N1689" s="15">
        <v>2361</v>
      </c>
      <c r="O1689" s="15" t="s">
        <v>36</v>
      </c>
      <c r="P1689" s="15" t="s">
        <v>1434</v>
      </c>
      <c r="Q1689" s="15" t="s">
        <v>567</v>
      </c>
      <c r="R1689" s="15" t="s">
        <v>1133</v>
      </c>
      <c r="S1689" s="16" t="s">
        <v>6910</v>
      </c>
      <c r="T1689" s="665" t="s">
        <v>6910</v>
      </c>
      <c r="U1689" s="17">
        <v>25.42</v>
      </c>
      <c r="V1689" s="17">
        <v>71.87</v>
      </c>
      <c r="W1689" s="17"/>
      <c r="X1689" s="17"/>
      <c r="Y1689" s="17">
        <v>97.29</v>
      </c>
      <c r="Z1689" s="13" t="s">
        <v>40</v>
      </c>
    </row>
    <row r="1690" spans="1:37" customFormat="1" ht="15">
      <c r="A1690" s="8" t="s">
        <v>26</v>
      </c>
      <c r="B1690" s="6" t="s">
        <v>6911</v>
      </c>
      <c r="C1690" s="8" t="s">
        <v>6912</v>
      </c>
      <c r="D1690" s="8" t="s">
        <v>28</v>
      </c>
      <c r="E1690" s="94" t="s">
        <v>6913</v>
      </c>
      <c r="F1690" s="5">
        <v>944259389</v>
      </c>
      <c r="G1690" s="5" t="s">
        <v>102</v>
      </c>
      <c r="H1690" s="8" t="s">
        <v>103</v>
      </c>
      <c r="I1690" s="5">
        <v>22181</v>
      </c>
      <c r="J1690" s="5" t="s">
        <v>1549</v>
      </c>
      <c r="K1690" s="5" t="s">
        <v>1550</v>
      </c>
      <c r="L1690" s="8" t="s">
        <v>565</v>
      </c>
      <c r="M1690" s="5" t="s">
        <v>566</v>
      </c>
      <c r="N1690" s="5">
        <v>2362</v>
      </c>
      <c r="O1690" s="5" t="s">
        <v>36</v>
      </c>
      <c r="P1690" s="5" t="s">
        <v>1978</v>
      </c>
      <c r="Q1690" s="5" t="s">
        <v>567</v>
      </c>
      <c r="R1690" s="5" t="s">
        <v>568</v>
      </c>
      <c r="S1690" s="10" t="s">
        <v>6910</v>
      </c>
      <c r="T1690" s="663" t="s">
        <v>6910</v>
      </c>
      <c r="U1690" s="11">
        <v>25.42</v>
      </c>
      <c r="V1690" s="11">
        <v>112.84</v>
      </c>
      <c r="W1690" s="11"/>
      <c r="X1690" s="11"/>
      <c r="Y1690" s="11">
        <v>138.26</v>
      </c>
      <c r="Z1690" s="6" t="s">
        <v>40</v>
      </c>
    </row>
    <row r="1691" spans="1:37" customFormat="1" ht="15">
      <c r="A1691" s="8" t="s">
        <v>26</v>
      </c>
      <c r="B1691" s="6" t="s">
        <v>6914</v>
      </c>
      <c r="C1691" s="8" t="s">
        <v>6915</v>
      </c>
      <c r="D1691" s="8" t="s">
        <v>28</v>
      </c>
      <c r="E1691" s="94" t="s">
        <v>6916</v>
      </c>
      <c r="F1691" s="5">
        <v>978830808</v>
      </c>
      <c r="G1691" s="5" t="s">
        <v>30</v>
      </c>
      <c r="H1691" s="8" t="s">
        <v>261</v>
      </c>
      <c r="I1691" s="5">
        <v>10742</v>
      </c>
      <c r="J1691" s="5" t="s">
        <v>6917</v>
      </c>
      <c r="K1691" s="5" t="s">
        <v>6918</v>
      </c>
      <c r="L1691" s="8" t="s">
        <v>565</v>
      </c>
      <c r="M1691" s="5" t="s">
        <v>35</v>
      </c>
      <c r="N1691" s="5">
        <v>2363</v>
      </c>
      <c r="O1691" s="5" t="s">
        <v>36</v>
      </c>
      <c r="P1691" s="5" t="s">
        <v>1441</v>
      </c>
      <c r="Q1691" s="5" t="s">
        <v>567</v>
      </c>
      <c r="R1691" s="5" t="s">
        <v>1022</v>
      </c>
      <c r="S1691" s="10" t="s">
        <v>6910</v>
      </c>
      <c r="T1691" s="663" t="s">
        <v>6910</v>
      </c>
      <c r="U1691" s="11">
        <v>25.42</v>
      </c>
      <c r="V1691" s="11">
        <v>82.11</v>
      </c>
      <c r="W1691" s="11"/>
      <c r="X1691" s="11"/>
      <c r="Y1691" s="11">
        <v>107.53</v>
      </c>
      <c r="Z1691" s="6" t="s">
        <v>40</v>
      </c>
    </row>
    <row r="1692" spans="1:37" ht="15">
      <c r="A1692" s="95" t="s">
        <v>26</v>
      </c>
      <c r="B1692" s="97" t="s">
        <v>6919</v>
      </c>
      <c r="C1692" s="95" t="s">
        <v>6920</v>
      </c>
      <c r="D1692" s="95" t="s">
        <v>28</v>
      </c>
      <c r="E1692" s="105" t="s">
        <v>6921</v>
      </c>
      <c r="F1692" s="19">
        <v>980585736</v>
      </c>
      <c r="G1692" s="19" t="s">
        <v>57</v>
      </c>
      <c r="H1692" s="19" t="s">
        <v>893</v>
      </c>
      <c r="I1692" s="19">
        <v>35512</v>
      </c>
      <c r="J1692" s="19" t="s">
        <v>6922</v>
      </c>
      <c r="K1692" s="19" t="s">
        <v>6923</v>
      </c>
      <c r="L1692" s="95" t="s">
        <v>565</v>
      </c>
      <c r="M1692" s="19" t="s">
        <v>566</v>
      </c>
      <c r="N1692" s="19">
        <v>3320</v>
      </c>
      <c r="O1692" s="19" t="s">
        <v>36</v>
      </c>
      <c r="P1692" s="19">
        <v>35000</v>
      </c>
      <c r="Q1692" s="19" t="s">
        <v>567</v>
      </c>
      <c r="R1692" s="19" t="s">
        <v>568</v>
      </c>
      <c r="S1692" s="97" t="s">
        <v>6924</v>
      </c>
      <c r="T1692" s="671" t="s">
        <v>6924</v>
      </c>
      <c r="U1692" s="98">
        <v>25.42</v>
      </c>
      <c r="V1692" s="98">
        <v>82.11</v>
      </c>
      <c r="W1692" s="98"/>
      <c r="X1692" s="98"/>
      <c r="Y1692" s="98">
        <v>107.53</v>
      </c>
      <c r="Z1692" s="96" t="s">
        <v>40</v>
      </c>
      <c r="AA1692"/>
      <c r="AB1692"/>
      <c r="AC1692"/>
      <c r="AD1692"/>
      <c r="AE1692"/>
      <c r="AF1692"/>
      <c r="AG1692"/>
      <c r="AH1692"/>
      <c r="AI1692"/>
      <c r="AJ1692"/>
      <c r="AK1692"/>
    </row>
    <row r="1693" spans="1:37" ht="15">
      <c r="A1693" s="8" t="s">
        <v>26</v>
      </c>
      <c r="B1693" s="10" t="s">
        <v>6925</v>
      </c>
      <c r="C1693" s="8" t="s">
        <v>6926</v>
      </c>
      <c r="D1693" s="8" t="s">
        <v>28</v>
      </c>
      <c r="E1693" s="103" t="s">
        <v>6927</v>
      </c>
      <c r="F1693" s="5">
        <v>983707776</v>
      </c>
      <c r="G1693" s="5" t="s">
        <v>43</v>
      </c>
      <c r="H1693" s="5" t="s">
        <v>148</v>
      </c>
      <c r="I1693" s="5">
        <v>35412</v>
      </c>
      <c r="J1693" s="5" t="s">
        <v>2702</v>
      </c>
      <c r="K1693" s="5" t="s">
        <v>6928</v>
      </c>
      <c r="L1693" s="8" t="s">
        <v>565</v>
      </c>
      <c r="M1693" s="5" t="s">
        <v>566</v>
      </c>
      <c r="N1693" s="5">
        <v>3321</v>
      </c>
      <c r="O1693" s="5" t="s">
        <v>36</v>
      </c>
      <c r="P1693" s="5">
        <v>35000</v>
      </c>
      <c r="Q1693" s="5" t="s">
        <v>567</v>
      </c>
      <c r="R1693" s="5" t="s">
        <v>594</v>
      </c>
      <c r="S1693" s="10" t="s">
        <v>6924</v>
      </c>
      <c r="T1693" s="663" t="s">
        <v>6924</v>
      </c>
      <c r="U1693" s="11">
        <v>32.200000000000003</v>
      </c>
      <c r="V1693" s="11">
        <v>108.62</v>
      </c>
      <c r="W1693" s="11"/>
      <c r="X1693" s="11"/>
      <c r="Y1693" s="11">
        <v>140.82</v>
      </c>
      <c r="Z1693" s="6" t="s">
        <v>40</v>
      </c>
      <c r="AA1693"/>
      <c r="AB1693"/>
      <c r="AC1693"/>
      <c r="AD1693"/>
      <c r="AE1693"/>
      <c r="AF1693"/>
      <c r="AG1693"/>
      <c r="AH1693"/>
      <c r="AI1693"/>
      <c r="AJ1693"/>
      <c r="AK1693"/>
    </row>
    <row r="1694" spans="1:37" ht="15">
      <c r="A1694" s="8" t="s">
        <v>26</v>
      </c>
      <c r="B1694" s="10" t="s">
        <v>6929</v>
      </c>
      <c r="C1694" s="8" t="s">
        <v>6930</v>
      </c>
      <c r="D1694" s="8" t="s">
        <v>28</v>
      </c>
      <c r="E1694" s="103" t="s">
        <v>6931</v>
      </c>
      <c r="F1694" s="5">
        <v>987490346</v>
      </c>
      <c r="G1694" s="5" t="s">
        <v>102</v>
      </c>
      <c r="H1694" s="5" t="s">
        <v>6932</v>
      </c>
      <c r="I1694" s="5">
        <v>4473</v>
      </c>
      <c r="J1694" s="5" t="s">
        <v>6933</v>
      </c>
      <c r="K1694" s="5" t="s">
        <v>6934</v>
      </c>
      <c r="L1694" s="8" t="s">
        <v>565</v>
      </c>
      <c r="M1694" s="5" t="s">
        <v>35</v>
      </c>
      <c r="N1694" s="5">
        <v>3322</v>
      </c>
      <c r="O1694" s="5" t="s">
        <v>36</v>
      </c>
      <c r="P1694" s="5">
        <v>5000</v>
      </c>
      <c r="Q1694" s="5" t="s">
        <v>567</v>
      </c>
      <c r="R1694" s="5" t="s">
        <v>594</v>
      </c>
      <c r="S1694" s="10" t="s">
        <v>6924</v>
      </c>
      <c r="T1694" s="663" t="s">
        <v>6924</v>
      </c>
      <c r="U1694" s="11">
        <v>25.42</v>
      </c>
      <c r="V1694" s="11">
        <v>90.69</v>
      </c>
      <c r="W1694" s="11"/>
      <c r="X1694" s="11"/>
      <c r="Y1694" s="11">
        <v>122.89</v>
      </c>
      <c r="Z1694" s="6" t="s">
        <v>40</v>
      </c>
      <c r="AA1694"/>
      <c r="AB1694"/>
      <c r="AC1694"/>
      <c r="AD1694"/>
      <c r="AE1694"/>
      <c r="AF1694"/>
      <c r="AG1694"/>
      <c r="AH1694"/>
      <c r="AI1694"/>
      <c r="AJ1694"/>
      <c r="AK1694"/>
    </row>
    <row r="1695" spans="1:37" hidden="1">
      <c r="A1695" s="296" t="s">
        <v>26</v>
      </c>
      <c r="B1695" s="297" t="s">
        <v>6101</v>
      </c>
      <c r="C1695" s="296" t="s">
        <v>6935</v>
      </c>
      <c r="D1695" s="296" t="s">
        <v>28</v>
      </c>
      <c r="E1695" s="298" t="s">
        <v>6936</v>
      </c>
      <c r="F1695" s="299">
        <v>951910159</v>
      </c>
      <c r="G1695" s="299" t="s">
        <v>43</v>
      </c>
      <c r="H1695" s="299" t="s">
        <v>271</v>
      </c>
      <c r="I1695" s="299">
        <v>15137</v>
      </c>
      <c r="J1695" s="299" t="s">
        <v>6937</v>
      </c>
      <c r="K1695" s="299" t="s">
        <v>125</v>
      </c>
      <c r="L1695" s="296" t="s">
        <v>34</v>
      </c>
      <c r="M1695" s="299" t="s">
        <v>35</v>
      </c>
      <c r="N1695" s="299">
        <v>3381</v>
      </c>
      <c r="O1695" s="299" t="s">
        <v>36</v>
      </c>
      <c r="P1695" s="299">
        <v>15000</v>
      </c>
      <c r="Q1695" s="299" t="s">
        <v>38</v>
      </c>
      <c r="R1695" s="299" t="s">
        <v>132</v>
      </c>
      <c r="S1695" s="297" t="s">
        <v>6938</v>
      </c>
      <c r="T1695" s="664" t="s">
        <v>6938</v>
      </c>
      <c r="U1695" s="300">
        <v>18</v>
      </c>
      <c r="V1695" s="300">
        <v>88</v>
      </c>
      <c r="Y1695" s="301">
        <f>U1695+V1695</f>
        <v>106</v>
      </c>
      <c r="Z1695" s="302" t="s">
        <v>40</v>
      </c>
    </row>
    <row r="1696" spans="1:37" hidden="1">
      <c r="A1696" s="296" t="s">
        <v>26</v>
      </c>
      <c r="B1696" s="297" t="s">
        <v>6939</v>
      </c>
      <c r="C1696" s="296" t="s">
        <v>6940</v>
      </c>
      <c r="D1696" s="296" t="s">
        <v>28</v>
      </c>
      <c r="E1696" s="298" t="s">
        <v>6941</v>
      </c>
      <c r="F1696" s="299">
        <v>951157798</v>
      </c>
      <c r="G1696" s="299" t="s">
        <v>30</v>
      </c>
      <c r="H1696" s="299" t="s">
        <v>158</v>
      </c>
      <c r="I1696" s="299">
        <v>10085</v>
      </c>
      <c r="J1696" s="299" t="s">
        <v>6942</v>
      </c>
      <c r="K1696" s="299" t="s">
        <v>4611</v>
      </c>
      <c r="L1696" s="296" t="s">
        <v>34</v>
      </c>
      <c r="M1696" s="299" t="s">
        <v>35</v>
      </c>
      <c r="N1696" s="299">
        <v>3382</v>
      </c>
      <c r="O1696" s="299" t="s">
        <v>36</v>
      </c>
      <c r="P1696" s="299">
        <v>10000</v>
      </c>
      <c r="Q1696" s="299" t="s">
        <v>38</v>
      </c>
      <c r="R1696" s="299" t="s">
        <v>3247</v>
      </c>
      <c r="S1696" s="297" t="s">
        <v>6938</v>
      </c>
      <c r="T1696" s="664" t="s">
        <v>6938</v>
      </c>
      <c r="U1696" s="300">
        <v>18</v>
      </c>
      <c r="V1696" s="300">
        <v>73</v>
      </c>
      <c r="Y1696" s="301">
        <f>U1696+V1696</f>
        <v>91</v>
      </c>
      <c r="Z1696" s="302" t="s">
        <v>40</v>
      </c>
    </row>
    <row r="1697" spans="1:37" hidden="1">
      <c r="A1697" s="296" t="s">
        <v>26</v>
      </c>
      <c r="B1697" s="297" t="s">
        <v>6168</v>
      </c>
      <c r="C1697" s="296" t="s">
        <v>6943</v>
      </c>
      <c r="D1697" s="296" t="s">
        <v>28</v>
      </c>
      <c r="E1697" s="298" t="s">
        <v>6944</v>
      </c>
      <c r="F1697" s="299">
        <v>928579981</v>
      </c>
      <c r="G1697" s="299" t="s">
        <v>57</v>
      </c>
      <c r="H1697" s="299" t="s">
        <v>893</v>
      </c>
      <c r="I1697" s="299">
        <v>16376</v>
      </c>
      <c r="J1697" s="299" t="s">
        <v>6945</v>
      </c>
      <c r="K1697" s="299" t="s">
        <v>6946</v>
      </c>
      <c r="L1697" s="296" t="s">
        <v>34</v>
      </c>
      <c r="M1697" s="299" t="s">
        <v>35</v>
      </c>
      <c r="N1697" s="299">
        <v>3383</v>
      </c>
      <c r="O1697" s="299" t="s">
        <v>36</v>
      </c>
      <c r="P1697" s="299">
        <v>15000</v>
      </c>
      <c r="Q1697" s="299" t="s">
        <v>38</v>
      </c>
      <c r="R1697" s="299" t="s">
        <v>4861</v>
      </c>
      <c r="S1697" s="297" t="s">
        <v>6938</v>
      </c>
      <c r="T1697" s="664" t="s">
        <v>6938</v>
      </c>
      <c r="U1697" s="300">
        <v>18</v>
      </c>
      <c r="V1697" s="300">
        <v>73</v>
      </c>
      <c r="Y1697" s="301">
        <f>U1697+V1697</f>
        <v>91</v>
      </c>
      <c r="Z1697" s="302" t="s">
        <v>40</v>
      </c>
    </row>
    <row r="1698" spans="1:37" hidden="1">
      <c r="A1698" s="296" t="s">
        <v>26</v>
      </c>
      <c r="B1698" s="297" t="s">
        <v>6947</v>
      </c>
      <c r="C1698" s="296" t="s">
        <v>6948</v>
      </c>
      <c r="D1698" s="296" t="s">
        <v>28</v>
      </c>
      <c r="E1698" s="298" t="s">
        <v>6949</v>
      </c>
      <c r="F1698" s="299">
        <v>987557216</v>
      </c>
      <c r="G1698" s="299" t="s">
        <v>70</v>
      </c>
      <c r="H1698" s="299" t="s">
        <v>247</v>
      </c>
      <c r="I1698" s="299">
        <v>15048</v>
      </c>
      <c r="J1698" s="299" t="s">
        <v>6950</v>
      </c>
      <c r="K1698" s="299" t="s">
        <v>6951</v>
      </c>
      <c r="L1698" s="296" t="s">
        <v>34</v>
      </c>
      <c r="M1698" s="299" t="s">
        <v>35</v>
      </c>
      <c r="N1698" s="299">
        <v>3384</v>
      </c>
      <c r="O1698" s="299" t="s">
        <v>36</v>
      </c>
      <c r="P1698" s="299">
        <v>15000</v>
      </c>
      <c r="Q1698" s="299" t="s">
        <v>38</v>
      </c>
      <c r="R1698" s="299" t="s">
        <v>3247</v>
      </c>
      <c r="S1698" s="297" t="s">
        <v>6938</v>
      </c>
      <c r="T1698" s="664" t="s">
        <v>6938</v>
      </c>
      <c r="U1698" s="300">
        <v>18</v>
      </c>
      <c r="V1698" s="300">
        <v>73</v>
      </c>
      <c r="Y1698" s="301">
        <f>U1698+V1698</f>
        <v>91</v>
      </c>
      <c r="Z1698" s="302" t="s">
        <v>40</v>
      </c>
    </row>
    <row r="1699" spans="1:37" hidden="1">
      <c r="A1699" s="296" t="s">
        <v>26</v>
      </c>
      <c r="B1699" s="297" t="s">
        <v>6952</v>
      </c>
      <c r="C1699" s="296" t="s">
        <v>6953</v>
      </c>
      <c r="D1699" s="296" t="s">
        <v>28</v>
      </c>
      <c r="E1699" s="296" t="s">
        <v>6954</v>
      </c>
      <c r="F1699" s="299">
        <v>986971750</v>
      </c>
      <c r="G1699" s="299" t="s">
        <v>57</v>
      </c>
      <c r="H1699" s="299" t="s">
        <v>1137</v>
      </c>
      <c r="I1699" s="299">
        <v>10059</v>
      </c>
      <c r="J1699" s="299" t="s">
        <v>6955</v>
      </c>
      <c r="K1699" s="299" t="s">
        <v>6956</v>
      </c>
      <c r="L1699" s="296" t="s">
        <v>34</v>
      </c>
      <c r="M1699" s="299" t="s">
        <v>35</v>
      </c>
      <c r="N1699" s="299">
        <v>3385</v>
      </c>
      <c r="O1699" s="299" t="s">
        <v>36</v>
      </c>
      <c r="P1699" s="299" t="s">
        <v>46</v>
      </c>
      <c r="Q1699" s="299" t="s">
        <v>38</v>
      </c>
      <c r="R1699" s="299" t="s">
        <v>39</v>
      </c>
      <c r="S1699" s="297" t="s">
        <v>6938</v>
      </c>
      <c r="T1699" s="664" t="s">
        <v>6938</v>
      </c>
      <c r="U1699" s="300">
        <v>18</v>
      </c>
      <c r="V1699" s="300">
        <v>73</v>
      </c>
      <c r="Y1699" s="301">
        <f>U1699+V1699</f>
        <v>91</v>
      </c>
      <c r="Z1699" s="302" t="s">
        <v>40</v>
      </c>
    </row>
    <row r="1700" spans="1:37" hidden="1">
      <c r="A1700" s="296" t="s">
        <v>26</v>
      </c>
      <c r="B1700" s="297" t="s">
        <v>6957</v>
      </c>
      <c r="C1700" s="296" t="s">
        <v>6958</v>
      </c>
      <c r="D1700" s="296" t="s">
        <v>28</v>
      </c>
      <c r="E1700" s="296" t="s">
        <v>6959</v>
      </c>
      <c r="F1700" s="299">
        <v>995609695</v>
      </c>
      <c r="G1700" s="299" t="s">
        <v>3244</v>
      </c>
      <c r="H1700" s="299" t="s">
        <v>103</v>
      </c>
      <c r="I1700" s="299">
        <v>9675</v>
      </c>
      <c r="J1700" s="299" t="s">
        <v>6960</v>
      </c>
      <c r="K1700" s="299" t="s">
        <v>6961</v>
      </c>
      <c r="L1700" s="296" t="s">
        <v>34</v>
      </c>
      <c r="M1700" s="299" t="s">
        <v>35</v>
      </c>
      <c r="N1700" s="299">
        <v>3386</v>
      </c>
      <c r="O1700" s="299" t="s">
        <v>36</v>
      </c>
      <c r="P1700" s="299" t="s">
        <v>46</v>
      </c>
      <c r="Q1700" s="299" t="s">
        <v>38</v>
      </c>
      <c r="R1700" s="299" t="s">
        <v>75</v>
      </c>
      <c r="S1700" s="297" t="s">
        <v>6938</v>
      </c>
      <c r="T1700" s="664" t="s">
        <v>6938</v>
      </c>
      <c r="U1700" s="300">
        <v>18</v>
      </c>
      <c r="V1700" s="300">
        <v>73</v>
      </c>
      <c r="Y1700" s="301">
        <f>U1700+V1700</f>
        <v>91</v>
      </c>
      <c r="Z1700" s="302" t="s">
        <v>40</v>
      </c>
    </row>
    <row r="1701" spans="1:37" hidden="1">
      <c r="A1701" s="296" t="s">
        <v>26</v>
      </c>
      <c r="B1701" s="297" t="s">
        <v>6962</v>
      </c>
      <c r="C1701" s="296" t="s">
        <v>6963</v>
      </c>
      <c r="D1701" s="296" t="s">
        <v>28</v>
      </c>
      <c r="E1701" s="296" t="s">
        <v>6964</v>
      </c>
      <c r="F1701" s="299">
        <v>951979861</v>
      </c>
      <c r="G1701" s="299" t="s">
        <v>57</v>
      </c>
      <c r="H1701" s="299" t="s">
        <v>440</v>
      </c>
      <c r="I1701" s="299">
        <v>90919</v>
      </c>
      <c r="J1701" s="299" t="s">
        <v>6965</v>
      </c>
      <c r="K1701" s="299" t="s">
        <v>6966</v>
      </c>
      <c r="L1701" s="296" t="s">
        <v>34</v>
      </c>
      <c r="M1701" s="299" t="s">
        <v>35</v>
      </c>
      <c r="N1701" s="299">
        <v>3387</v>
      </c>
      <c r="O1701" s="299" t="s">
        <v>36</v>
      </c>
      <c r="P1701" s="299" t="s">
        <v>6967</v>
      </c>
      <c r="Q1701" s="299" t="s">
        <v>38</v>
      </c>
      <c r="R1701" s="299" t="s">
        <v>39</v>
      </c>
      <c r="S1701" s="297" t="s">
        <v>6938</v>
      </c>
      <c r="T1701" s="664" t="s">
        <v>6938</v>
      </c>
      <c r="U1701" s="300">
        <v>18</v>
      </c>
      <c r="V1701" s="300">
        <v>73</v>
      </c>
      <c r="Y1701" s="301">
        <f>U1701+V1701</f>
        <v>91</v>
      </c>
      <c r="Z1701" s="302" t="s">
        <v>40</v>
      </c>
    </row>
    <row r="1702" spans="1:37" ht="15">
      <c r="A1702" s="8" t="s">
        <v>26</v>
      </c>
      <c r="B1702" s="10" t="s">
        <v>5244</v>
      </c>
      <c r="C1702" s="8" t="s">
        <v>5245</v>
      </c>
      <c r="D1702" s="8" t="s">
        <v>28</v>
      </c>
      <c r="E1702" s="103" t="s">
        <v>6968</v>
      </c>
      <c r="F1702" s="5">
        <v>979364196</v>
      </c>
      <c r="G1702" s="5" t="s">
        <v>43</v>
      </c>
      <c r="H1702" s="5" t="s">
        <v>704</v>
      </c>
      <c r="I1702" s="5">
        <v>10853</v>
      </c>
      <c r="J1702" s="5" t="s">
        <v>5247</v>
      </c>
      <c r="K1702" s="5" t="s">
        <v>5248</v>
      </c>
      <c r="L1702" s="8" t="s">
        <v>565</v>
      </c>
      <c r="M1702" s="5" t="s">
        <v>566</v>
      </c>
      <c r="N1702" s="5">
        <v>3323</v>
      </c>
      <c r="O1702" s="5" t="s">
        <v>36</v>
      </c>
      <c r="P1702" s="5">
        <v>10000</v>
      </c>
      <c r="Q1702" s="5" t="s">
        <v>567</v>
      </c>
      <c r="R1702" s="5" t="s">
        <v>568</v>
      </c>
      <c r="S1702" s="10" t="s">
        <v>6924</v>
      </c>
      <c r="T1702" s="663" t="s">
        <v>6924</v>
      </c>
      <c r="U1702" s="11">
        <v>25.42</v>
      </c>
      <c r="V1702" s="11">
        <v>82.11</v>
      </c>
      <c r="W1702" s="11"/>
      <c r="X1702" s="11"/>
      <c r="Y1702" s="11">
        <v>107.53</v>
      </c>
      <c r="Z1702" s="6" t="s">
        <v>40</v>
      </c>
      <c r="AA1702"/>
      <c r="AB1702"/>
      <c r="AC1702"/>
      <c r="AD1702"/>
      <c r="AE1702"/>
      <c r="AF1702"/>
      <c r="AG1702"/>
      <c r="AH1702"/>
      <c r="AI1702"/>
      <c r="AJ1702"/>
      <c r="AK1702"/>
    </row>
    <row r="1703" spans="1:37" ht="15">
      <c r="A1703" s="8" t="s">
        <v>26</v>
      </c>
      <c r="B1703" s="10" t="s">
        <v>6969</v>
      </c>
      <c r="C1703" s="8" t="s">
        <v>6970</v>
      </c>
      <c r="D1703" s="8" t="s">
        <v>28</v>
      </c>
      <c r="E1703" s="112" t="s">
        <v>5788</v>
      </c>
      <c r="F1703" s="5">
        <v>992084355</v>
      </c>
      <c r="G1703" s="5" t="s">
        <v>43</v>
      </c>
      <c r="H1703" s="5" t="s">
        <v>271</v>
      </c>
      <c r="I1703" s="5">
        <v>15393</v>
      </c>
      <c r="J1703" s="5" t="s">
        <v>5789</v>
      </c>
      <c r="K1703" s="5" t="s">
        <v>5790</v>
      </c>
      <c r="L1703" s="8" t="s">
        <v>565</v>
      </c>
      <c r="M1703" s="5" t="s">
        <v>35</v>
      </c>
      <c r="N1703" s="5">
        <v>3324</v>
      </c>
      <c r="O1703" s="5" t="s">
        <v>36</v>
      </c>
      <c r="P1703" s="5">
        <v>15000</v>
      </c>
      <c r="Q1703" s="5" t="s">
        <v>649</v>
      </c>
      <c r="R1703" s="5" t="s">
        <v>1483</v>
      </c>
      <c r="S1703" s="10" t="s">
        <v>6924</v>
      </c>
      <c r="T1703" s="663" t="s">
        <v>6924</v>
      </c>
      <c r="U1703" s="11">
        <v>1E-3</v>
      </c>
      <c r="V1703" s="11">
        <v>1E-3</v>
      </c>
      <c r="W1703" s="11"/>
      <c r="X1703" s="11"/>
      <c r="Y1703" s="11">
        <v>1E-3</v>
      </c>
      <c r="Z1703" s="6" t="s">
        <v>40</v>
      </c>
      <c r="AA1703"/>
      <c r="AB1703"/>
      <c r="AC1703"/>
      <c r="AD1703"/>
      <c r="AE1703"/>
      <c r="AF1703"/>
      <c r="AG1703"/>
      <c r="AH1703"/>
      <c r="AI1703"/>
      <c r="AJ1703"/>
      <c r="AK1703"/>
    </row>
    <row r="1704" spans="1:37" ht="15">
      <c r="A1704" s="8" t="s">
        <v>26</v>
      </c>
      <c r="B1704" s="10" t="s">
        <v>998</v>
      </c>
      <c r="C1704" s="8" t="s">
        <v>6971</v>
      </c>
      <c r="D1704" s="8" t="s">
        <v>28</v>
      </c>
      <c r="E1704" s="177" t="s">
        <v>2919</v>
      </c>
      <c r="F1704" s="5">
        <v>934463192</v>
      </c>
      <c r="G1704" s="5" t="s">
        <v>712</v>
      </c>
      <c r="H1704" s="5" t="s">
        <v>1001</v>
      </c>
      <c r="I1704" s="5">
        <v>2682</v>
      </c>
      <c r="J1704" s="5" t="s">
        <v>1002</v>
      </c>
      <c r="K1704" s="5" t="s">
        <v>1003</v>
      </c>
      <c r="L1704" s="8" t="s">
        <v>565</v>
      </c>
      <c r="M1704" s="5" t="s">
        <v>35</v>
      </c>
      <c r="N1704" s="5">
        <v>3325</v>
      </c>
      <c r="O1704" s="5" t="s">
        <v>475</v>
      </c>
      <c r="P1704" s="5"/>
      <c r="Q1704" s="5" t="s">
        <v>649</v>
      </c>
      <c r="R1704" s="5" t="s">
        <v>603</v>
      </c>
      <c r="S1704" s="10" t="s">
        <v>6924</v>
      </c>
      <c r="T1704" s="663" t="s">
        <v>6924</v>
      </c>
      <c r="U1704" s="11">
        <v>1E-3</v>
      </c>
      <c r="V1704" s="11">
        <v>1E-3</v>
      </c>
      <c r="W1704" s="11"/>
      <c r="X1704" s="11"/>
      <c r="Y1704" s="11">
        <v>1E-3</v>
      </c>
      <c r="Z1704" s="6" t="s">
        <v>40</v>
      </c>
      <c r="AA1704"/>
      <c r="AB1704"/>
      <c r="AC1704"/>
      <c r="AD1704"/>
      <c r="AE1704"/>
      <c r="AF1704"/>
      <c r="AG1704"/>
      <c r="AH1704"/>
      <c r="AI1704"/>
      <c r="AJ1704"/>
      <c r="AK1704"/>
    </row>
    <row r="1705" spans="1:37" ht="15">
      <c r="A1705" s="8" t="s">
        <v>26</v>
      </c>
      <c r="B1705" s="10" t="s">
        <v>3132</v>
      </c>
      <c r="C1705" s="8" t="s">
        <v>6972</v>
      </c>
      <c r="D1705" s="8" t="s">
        <v>28</v>
      </c>
      <c r="E1705" s="112" t="s">
        <v>3134</v>
      </c>
      <c r="F1705" s="5">
        <v>979200096</v>
      </c>
      <c r="G1705" s="5" t="s">
        <v>43</v>
      </c>
      <c r="H1705" s="5" t="s">
        <v>271</v>
      </c>
      <c r="I1705" s="5">
        <v>10232</v>
      </c>
      <c r="J1705" s="5" t="s">
        <v>3135</v>
      </c>
      <c r="K1705" s="5" t="s">
        <v>3136</v>
      </c>
      <c r="L1705" s="8" t="s">
        <v>565</v>
      </c>
      <c r="M1705" s="5" t="s">
        <v>35</v>
      </c>
      <c r="N1705" s="5">
        <v>3326</v>
      </c>
      <c r="O1705" s="5" t="s">
        <v>36</v>
      </c>
      <c r="P1705" s="5">
        <v>10000</v>
      </c>
      <c r="Q1705" s="5" t="s">
        <v>567</v>
      </c>
      <c r="R1705" s="5" t="s">
        <v>568</v>
      </c>
      <c r="S1705" s="10" t="s">
        <v>6924</v>
      </c>
      <c r="T1705" s="663" t="s">
        <v>6924</v>
      </c>
      <c r="U1705" s="11">
        <v>25.42</v>
      </c>
      <c r="V1705" s="11">
        <v>82.11</v>
      </c>
      <c r="W1705" s="11"/>
      <c r="X1705" s="11"/>
      <c r="Y1705" s="11">
        <v>107.53</v>
      </c>
      <c r="Z1705" s="6" t="s">
        <v>40</v>
      </c>
      <c r="AA1705"/>
      <c r="AB1705"/>
      <c r="AC1705"/>
      <c r="AD1705"/>
      <c r="AE1705"/>
      <c r="AF1705"/>
      <c r="AG1705"/>
      <c r="AH1705"/>
      <c r="AI1705"/>
      <c r="AJ1705"/>
      <c r="AK1705"/>
    </row>
    <row r="1706" spans="1:37" ht="15">
      <c r="A1706" s="8" t="s">
        <v>26</v>
      </c>
      <c r="B1706" s="6" t="s">
        <v>6973</v>
      </c>
      <c r="C1706" s="8" t="s">
        <v>6974</v>
      </c>
      <c r="D1706" s="8" t="s">
        <v>28</v>
      </c>
      <c r="E1706" s="94" t="s">
        <v>6975</v>
      </c>
      <c r="F1706" s="5">
        <v>966361728</v>
      </c>
      <c r="G1706" s="5" t="s">
        <v>30</v>
      </c>
      <c r="H1706" s="8" t="s">
        <v>358</v>
      </c>
      <c r="I1706" s="5">
        <v>43699</v>
      </c>
      <c r="J1706" s="5" t="s">
        <v>6976</v>
      </c>
      <c r="K1706" s="5" t="s">
        <v>6977</v>
      </c>
      <c r="L1706" s="8" t="s">
        <v>565</v>
      </c>
      <c r="M1706" s="5" t="s">
        <v>35</v>
      </c>
      <c r="N1706" s="5">
        <v>2463</v>
      </c>
      <c r="O1706" s="5" t="s">
        <v>36</v>
      </c>
      <c r="P1706" s="5" t="s">
        <v>1604</v>
      </c>
      <c r="Q1706" s="5" t="s">
        <v>649</v>
      </c>
      <c r="R1706" s="5" t="s">
        <v>1022</v>
      </c>
      <c r="S1706" s="10" t="s">
        <v>6978</v>
      </c>
      <c r="T1706" s="663" t="s">
        <v>6978</v>
      </c>
      <c r="U1706" s="11">
        <v>25.42</v>
      </c>
      <c r="V1706" s="11">
        <v>134.6</v>
      </c>
      <c r="W1706" s="11"/>
      <c r="X1706" s="11"/>
      <c r="Y1706" s="11">
        <v>160.02000000000001</v>
      </c>
      <c r="Z1706" s="6" t="s">
        <v>40</v>
      </c>
      <c r="AA1706"/>
      <c r="AB1706"/>
      <c r="AC1706"/>
      <c r="AD1706"/>
      <c r="AE1706"/>
      <c r="AF1706"/>
      <c r="AG1706"/>
      <c r="AH1706"/>
      <c r="AI1706"/>
      <c r="AJ1706"/>
      <c r="AK1706"/>
    </row>
    <row r="1707" spans="1:37" ht="15">
      <c r="A1707" s="8" t="s">
        <v>26</v>
      </c>
      <c r="B1707" s="6" t="s">
        <v>6979</v>
      </c>
      <c r="C1707" s="8" t="s">
        <v>6980</v>
      </c>
      <c r="D1707" s="8" t="s">
        <v>28</v>
      </c>
      <c r="E1707" s="94" t="s">
        <v>6981</v>
      </c>
      <c r="F1707" s="5">
        <v>940238099</v>
      </c>
      <c r="G1707" s="5" t="s">
        <v>30</v>
      </c>
      <c r="H1707" s="8" t="s">
        <v>83</v>
      </c>
      <c r="I1707" s="5"/>
      <c r="J1707" s="5" t="s">
        <v>6982</v>
      </c>
      <c r="K1707" s="5" t="s">
        <v>6983</v>
      </c>
      <c r="L1707" s="8" t="s">
        <v>565</v>
      </c>
      <c r="M1707" s="5" t="s">
        <v>566</v>
      </c>
      <c r="N1707" s="5">
        <v>2464</v>
      </c>
      <c r="O1707" s="5" t="s">
        <v>475</v>
      </c>
      <c r="P1707" s="5"/>
      <c r="Q1707" s="5" t="s">
        <v>1167</v>
      </c>
      <c r="R1707" s="5" t="s">
        <v>568</v>
      </c>
      <c r="S1707" s="10" t="s">
        <v>6978</v>
      </c>
      <c r="T1707" s="663" t="s">
        <v>6978</v>
      </c>
      <c r="U1707" s="11">
        <v>1E-3</v>
      </c>
      <c r="V1707" s="11">
        <v>1E-3</v>
      </c>
      <c r="W1707" s="11"/>
      <c r="X1707" s="11"/>
      <c r="Y1707" s="11">
        <v>1E-3</v>
      </c>
      <c r="Z1707" s="6" t="s">
        <v>40</v>
      </c>
      <c r="AA1707"/>
      <c r="AB1707"/>
      <c r="AC1707"/>
      <c r="AD1707"/>
      <c r="AE1707"/>
      <c r="AF1707"/>
      <c r="AG1707"/>
      <c r="AH1707"/>
      <c r="AI1707"/>
      <c r="AJ1707"/>
      <c r="AK1707"/>
    </row>
    <row r="1708" spans="1:37" hidden="1">
      <c r="A1708" s="296" t="s">
        <v>26</v>
      </c>
      <c r="B1708" s="361">
        <v>76228334</v>
      </c>
      <c r="C1708" s="361" t="s">
        <v>6984</v>
      </c>
      <c r="D1708" s="296" t="s">
        <v>28</v>
      </c>
      <c r="E1708" s="311" t="s">
        <v>4243</v>
      </c>
      <c r="F1708" s="299">
        <v>989997112</v>
      </c>
      <c r="G1708" s="299" t="s">
        <v>30</v>
      </c>
      <c r="H1708" s="299" t="s">
        <v>927</v>
      </c>
      <c r="I1708" s="299">
        <v>1191</v>
      </c>
      <c r="J1708" s="299" t="s">
        <v>4244</v>
      </c>
      <c r="K1708" s="299" t="s">
        <v>6985</v>
      </c>
      <c r="L1708" s="296" t="s">
        <v>34</v>
      </c>
      <c r="M1708" s="296" t="s">
        <v>35</v>
      </c>
      <c r="N1708" s="299">
        <v>3985</v>
      </c>
      <c r="O1708" s="299" t="s">
        <v>475</v>
      </c>
      <c r="Q1708" s="315" t="s">
        <v>38</v>
      </c>
      <c r="R1708" s="299" t="s">
        <v>6606</v>
      </c>
      <c r="S1708" s="297" t="s">
        <v>6986</v>
      </c>
      <c r="T1708" s="664" t="s">
        <v>6986</v>
      </c>
      <c r="U1708" s="387"/>
      <c r="Z1708" s="302" t="s">
        <v>40</v>
      </c>
    </row>
    <row r="1709" spans="1:37" hidden="1">
      <c r="A1709" s="296" t="s">
        <v>26</v>
      </c>
      <c r="B1709" s="361">
        <v>73475952</v>
      </c>
      <c r="C1709" s="361" t="s">
        <v>2436</v>
      </c>
      <c r="D1709" s="296" t="s">
        <v>28</v>
      </c>
      <c r="E1709" s="311" t="s">
        <v>6987</v>
      </c>
      <c r="F1709" s="299">
        <v>973648656</v>
      </c>
      <c r="G1709" s="299" t="s">
        <v>30</v>
      </c>
      <c r="H1709" s="299" t="s">
        <v>261</v>
      </c>
      <c r="I1709" s="299">
        <v>20150</v>
      </c>
      <c r="J1709" s="299" t="s">
        <v>219</v>
      </c>
      <c r="K1709" s="299" t="s">
        <v>2438</v>
      </c>
      <c r="L1709" s="296" t="s">
        <v>34</v>
      </c>
      <c r="M1709" s="296" t="s">
        <v>35</v>
      </c>
      <c r="N1709" s="299">
        <v>3987</v>
      </c>
      <c r="O1709" s="299" t="s">
        <v>36</v>
      </c>
      <c r="P1709" s="299" t="s">
        <v>126</v>
      </c>
      <c r="Q1709" s="315" t="s">
        <v>38</v>
      </c>
      <c r="R1709" s="299" t="s">
        <v>67</v>
      </c>
      <c r="S1709" s="297" t="s">
        <v>6986</v>
      </c>
      <c r="T1709" s="664" t="s">
        <v>6986</v>
      </c>
      <c r="U1709" s="387">
        <v>18</v>
      </c>
      <c r="V1709" s="300">
        <v>78</v>
      </c>
      <c r="Y1709" s="301">
        <f>U1709+V1709</f>
        <v>96</v>
      </c>
      <c r="Z1709" s="302" t="s">
        <v>40</v>
      </c>
    </row>
    <row r="1710" spans="1:37" hidden="1">
      <c r="A1710" s="296" t="s">
        <v>26</v>
      </c>
      <c r="B1710" s="361">
        <v>44802598</v>
      </c>
      <c r="C1710" s="361" t="s">
        <v>6988</v>
      </c>
      <c r="D1710" s="296" t="s">
        <v>28</v>
      </c>
      <c r="E1710" s="311" t="s">
        <v>6989</v>
      </c>
      <c r="F1710" s="299">
        <v>959382288</v>
      </c>
      <c r="G1710" s="299" t="s">
        <v>70</v>
      </c>
      <c r="H1710" s="299" t="s">
        <v>247</v>
      </c>
      <c r="I1710" s="299">
        <v>20363</v>
      </c>
      <c r="J1710" s="299" t="s">
        <v>4364</v>
      </c>
      <c r="K1710" s="299" t="s">
        <v>4365</v>
      </c>
      <c r="L1710" s="296" t="s">
        <v>34</v>
      </c>
      <c r="M1710" s="296" t="s">
        <v>35</v>
      </c>
      <c r="N1710" s="299">
        <v>3988</v>
      </c>
      <c r="O1710" s="299" t="s">
        <v>36</v>
      </c>
      <c r="P1710" s="299" t="s">
        <v>126</v>
      </c>
      <c r="Q1710" s="315" t="s">
        <v>38</v>
      </c>
      <c r="R1710" s="299" t="s">
        <v>487</v>
      </c>
      <c r="S1710" s="297" t="s">
        <v>6986</v>
      </c>
      <c r="T1710" s="664" t="s">
        <v>6986</v>
      </c>
      <c r="U1710" s="387">
        <v>18</v>
      </c>
      <c r="V1710" s="300">
        <v>78</v>
      </c>
      <c r="Y1710" s="301">
        <f>U1710+V1710</f>
        <v>96</v>
      </c>
      <c r="Z1710" s="302" t="s">
        <v>40</v>
      </c>
    </row>
    <row r="1711" spans="1:37" hidden="1">
      <c r="A1711" s="296" t="s">
        <v>26</v>
      </c>
      <c r="B1711" s="361">
        <v>73306260</v>
      </c>
      <c r="C1711" s="361" t="s">
        <v>6990</v>
      </c>
      <c r="D1711" s="296" t="s">
        <v>28</v>
      </c>
      <c r="E1711" s="311" t="s">
        <v>375</v>
      </c>
      <c r="F1711" s="299">
        <v>997616197</v>
      </c>
      <c r="G1711" s="299" t="s">
        <v>30</v>
      </c>
      <c r="H1711" s="299" t="s">
        <v>927</v>
      </c>
      <c r="I1711" s="299">
        <v>35891</v>
      </c>
      <c r="J1711" s="299" t="s">
        <v>376</v>
      </c>
      <c r="K1711" s="299" t="s">
        <v>5003</v>
      </c>
      <c r="L1711" s="296" t="s">
        <v>34</v>
      </c>
      <c r="M1711" s="296" t="s">
        <v>35</v>
      </c>
      <c r="N1711" s="299">
        <v>3989</v>
      </c>
      <c r="O1711" s="299" t="s">
        <v>36</v>
      </c>
      <c r="P1711" s="299" t="s">
        <v>106</v>
      </c>
      <c r="Q1711" s="315" t="s">
        <v>38</v>
      </c>
      <c r="R1711" s="299" t="s">
        <v>487</v>
      </c>
      <c r="S1711" s="297" t="s">
        <v>6986</v>
      </c>
      <c r="T1711" s="664" t="s">
        <v>6986</v>
      </c>
      <c r="U1711" s="387">
        <v>18</v>
      </c>
      <c r="V1711" s="300">
        <v>78</v>
      </c>
      <c r="Y1711" s="301">
        <f>U1711+V1711</f>
        <v>96</v>
      </c>
      <c r="Z1711" s="302" t="s">
        <v>40</v>
      </c>
    </row>
    <row r="1712" spans="1:37" hidden="1">
      <c r="A1712" s="296" t="s">
        <v>26</v>
      </c>
      <c r="B1712" s="361">
        <v>41936269</v>
      </c>
      <c r="C1712" s="361" t="s">
        <v>6991</v>
      </c>
      <c r="D1712" s="296" t="s">
        <v>28</v>
      </c>
      <c r="E1712" s="311" t="s">
        <v>6992</v>
      </c>
      <c r="F1712" s="299">
        <v>950776801</v>
      </c>
      <c r="G1712" s="299" t="s">
        <v>30</v>
      </c>
      <c r="H1712" s="299" t="s">
        <v>511</v>
      </c>
      <c r="I1712" s="299">
        <v>5499</v>
      </c>
      <c r="J1712" s="299" t="s">
        <v>6993</v>
      </c>
      <c r="K1712" s="299" t="s">
        <v>6994</v>
      </c>
      <c r="L1712" s="296" t="s">
        <v>34</v>
      </c>
      <c r="M1712" s="296" t="s">
        <v>35</v>
      </c>
      <c r="N1712" s="299">
        <v>3990</v>
      </c>
      <c r="O1712" s="299" t="s">
        <v>36</v>
      </c>
      <c r="P1712" s="299" t="s">
        <v>37</v>
      </c>
      <c r="Q1712" s="315" t="s">
        <v>38</v>
      </c>
      <c r="R1712" s="299" t="s">
        <v>935</v>
      </c>
      <c r="S1712" s="297" t="s">
        <v>6986</v>
      </c>
      <c r="T1712" s="664" t="s">
        <v>6986</v>
      </c>
      <c r="U1712" s="387">
        <v>18</v>
      </c>
      <c r="V1712" s="300">
        <v>78</v>
      </c>
      <c r="Y1712" s="301">
        <f>U1712+V1712</f>
        <v>96</v>
      </c>
      <c r="Z1712" s="302" t="s">
        <v>40</v>
      </c>
    </row>
    <row r="1713" spans="1:37" hidden="1">
      <c r="A1713" s="296" t="s">
        <v>26</v>
      </c>
      <c r="B1713" s="361">
        <v>73621940</v>
      </c>
      <c r="C1713" s="361" t="s">
        <v>4155</v>
      </c>
      <c r="D1713" s="296" t="s">
        <v>28</v>
      </c>
      <c r="E1713" s="311" t="s">
        <v>6995</v>
      </c>
      <c r="F1713" s="299">
        <v>910277461</v>
      </c>
      <c r="G1713" s="299" t="s">
        <v>102</v>
      </c>
      <c r="H1713" s="299" t="s">
        <v>818</v>
      </c>
      <c r="I1713" s="299">
        <v>5313</v>
      </c>
      <c r="J1713" s="299" t="s">
        <v>4157</v>
      </c>
      <c r="K1713" s="299" t="s">
        <v>4158</v>
      </c>
      <c r="L1713" s="296" t="s">
        <v>34</v>
      </c>
      <c r="M1713" s="296" t="s">
        <v>35</v>
      </c>
      <c r="N1713" s="299">
        <v>3991</v>
      </c>
      <c r="O1713" s="299" t="s">
        <v>36</v>
      </c>
      <c r="P1713" s="299" t="s">
        <v>37</v>
      </c>
      <c r="Q1713" s="315" t="s">
        <v>38</v>
      </c>
      <c r="R1713" s="299" t="s">
        <v>47</v>
      </c>
      <c r="S1713" s="297" t="s">
        <v>6986</v>
      </c>
      <c r="T1713" s="664" t="s">
        <v>6986</v>
      </c>
      <c r="U1713" s="387">
        <v>18</v>
      </c>
      <c r="V1713" s="300">
        <v>78</v>
      </c>
      <c r="Y1713" s="301">
        <f>U1713+V1713</f>
        <v>96</v>
      </c>
      <c r="Z1713" s="302" t="s">
        <v>40</v>
      </c>
    </row>
    <row r="1714" spans="1:37" ht="15">
      <c r="A1714" s="8" t="s">
        <v>26</v>
      </c>
      <c r="B1714" s="10" t="s">
        <v>6996</v>
      </c>
      <c r="C1714" s="8" t="s">
        <v>6997</v>
      </c>
      <c r="D1714" s="8" t="s">
        <v>28</v>
      </c>
      <c r="E1714" s="103" t="s">
        <v>2889</v>
      </c>
      <c r="F1714" s="5">
        <v>984763164</v>
      </c>
      <c r="G1714" s="5" t="s">
        <v>57</v>
      </c>
      <c r="H1714" s="5" t="s">
        <v>6998</v>
      </c>
      <c r="I1714" s="5">
        <v>5656</v>
      </c>
      <c r="J1714" s="5" t="s">
        <v>6999</v>
      </c>
      <c r="K1714" s="5" t="s">
        <v>7000</v>
      </c>
      <c r="L1714" s="8" t="s">
        <v>565</v>
      </c>
      <c r="M1714" s="5" t="s">
        <v>566</v>
      </c>
      <c r="N1714" s="5">
        <v>3445</v>
      </c>
      <c r="O1714" s="5" t="s">
        <v>36</v>
      </c>
      <c r="P1714" s="5">
        <v>5000</v>
      </c>
      <c r="Q1714" s="5" t="s">
        <v>649</v>
      </c>
      <c r="R1714" s="5" t="s">
        <v>1483</v>
      </c>
      <c r="S1714" s="10" t="s">
        <v>7001</v>
      </c>
      <c r="T1714" s="663" t="s">
        <v>7001</v>
      </c>
      <c r="U1714" s="11">
        <v>25.42</v>
      </c>
      <c r="V1714" s="11">
        <v>76.989999999999995</v>
      </c>
      <c r="W1714" s="11"/>
      <c r="X1714" s="11"/>
      <c r="Y1714" s="11">
        <v>102.41</v>
      </c>
      <c r="Z1714" s="6" t="s">
        <v>40</v>
      </c>
      <c r="AA1714"/>
      <c r="AB1714"/>
      <c r="AC1714"/>
      <c r="AD1714"/>
      <c r="AE1714"/>
      <c r="AF1714"/>
      <c r="AG1714"/>
      <c r="AH1714"/>
      <c r="AI1714"/>
      <c r="AJ1714"/>
      <c r="AK1714"/>
    </row>
    <row r="1715" spans="1:37" ht="15">
      <c r="A1715" s="8" t="s">
        <v>26</v>
      </c>
      <c r="B1715" s="6" t="s">
        <v>2786</v>
      </c>
      <c r="C1715" s="8" t="s">
        <v>7002</v>
      </c>
      <c r="D1715" s="8" t="s">
        <v>28</v>
      </c>
      <c r="E1715" s="94" t="s">
        <v>7003</v>
      </c>
      <c r="F1715" s="5">
        <v>984340434</v>
      </c>
      <c r="G1715" s="5" t="s">
        <v>70</v>
      </c>
      <c r="H1715" s="8" t="s">
        <v>247</v>
      </c>
      <c r="I1715" s="5">
        <v>5900</v>
      </c>
      <c r="J1715" s="5" t="s">
        <v>2789</v>
      </c>
      <c r="K1715" s="5" t="s">
        <v>2790</v>
      </c>
      <c r="L1715" s="8" t="s">
        <v>565</v>
      </c>
      <c r="M1715" s="5" t="s">
        <v>566</v>
      </c>
      <c r="N1715" s="5">
        <v>2462</v>
      </c>
      <c r="O1715" s="5" t="s">
        <v>36</v>
      </c>
      <c r="P1715" s="5" t="s">
        <v>1434</v>
      </c>
      <c r="Q1715" s="5" t="s">
        <v>649</v>
      </c>
      <c r="R1715" s="5" t="s">
        <v>1133</v>
      </c>
      <c r="S1715" s="10" t="s">
        <v>6978</v>
      </c>
      <c r="T1715" s="663" t="s">
        <v>7004</v>
      </c>
      <c r="U1715" s="11">
        <v>25.42</v>
      </c>
      <c r="V1715" s="11">
        <v>71.87</v>
      </c>
      <c r="W1715" s="11"/>
      <c r="X1715" s="11"/>
      <c r="Y1715" s="11">
        <v>97.29</v>
      </c>
      <c r="Z1715" s="6" t="s">
        <v>40</v>
      </c>
      <c r="AA1715"/>
      <c r="AB1715"/>
      <c r="AC1715"/>
      <c r="AD1715"/>
      <c r="AE1715"/>
      <c r="AF1715"/>
      <c r="AG1715"/>
      <c r="AH1715"/>
      <c r="AI1715"/>
      <c r="AJ1715"/>
      <c r="AK1715"/>
    </row>
    <row r="1716" spans="1:37" ht="15">
      <c r="A1716" s="8" t="s">
        <v>26</v>
      </c>
      <c r="B1716" s="10" t="s">
        <v>1942</v>
      </c>
      <c r="C1716" s="8" t="s">
        <v>4663</v>
      </c>
      <c r="D1716" s="8" t="s">
        <v>28</v>
      </c>
      <c r="E1716" s="149" t="s">
        <v>668</v>
      </c>
      <c r="F1716" s="8">
        <v>984339414</v>
      </c>
      <c r="G1716" s="8" t="s">
        <v>599</v>
      </c>
      <c r="H1716" s="5" t="s">
        <v>436</v>
      </c>
      <c r="I1716" s="8">
        <v>5573</v>
      </c>
      <c r="J1716" s="5" t="s">
        <v>4665</v>
      </c>
      <c r="K1716" s="8" t="s">
        <v>4666</v>
      </c>
      <c r="L1716" s="8" t="s">
        <v>565</v>
      </c>
      <c r="M1716" s="8" t="s">
        <v>566</v>
      </c>
      <c r="N1716" s="5">
        <v>3565</v>
      </c>
      <c r="O1716" s="8" t="s">
        <v>475</v>
      </c>
      <c r="P1716" s="5"/>
      <c r="Q1716" s="5" t="s">
        <v>567</v>
      </c>
      <c r="R1716" s="5" t="s">
        <v>603</v>
      </c>
      <c r="S1716" s="10" t="s">
        <v>7005</v>
      </c>
      <c r="T1716" s="663" t="s">
        <v>7005</v>
      </c>
      <c r="U1716" s="186">
        <v>1E-3</v>
      </c>
      <c r="V1716" s="186">
        <v>1E-3</v>
      </c>
      <c r="W1716" s="186"/>
      <c r="X1716" s="186"/>
      <c r="Y1716" s="186">
        <v>1E-3</v>
      </c>
      <c r="Z1716" s="6" t="s">
        <v>40</v>
      </c>
      <c r="AA1716"/>
      <c r="AB1716"/>
      <c r="AC1716"/>
      <c r="AD1716"/>
      <c r="AE1716"/>
      <c r="AF1716"/>
      <c r="AG1716"/>
      <c r="AH1716"/>
      <c r="AI1716"/>
      <c r="AJ1716"/>
      <c r="AK1716"/>
    </row>
    <row r="1717" spans="1:37" ht="15">
      <c r="A1717" s="8" t="s">
        <v>26</v>
      </c>
      <c r="B1717" s="10" t="s">
        <v>7006</v>
      </c>
      <c r="C1717" s="8" t="s">
        <v>7007</v>
      </c>
      <c r="D1717" s="8" t="s">
        <v>28</v>
      </c>
      <c r="E1717" s="149" t="s">
        <v>2598</v>
      </c>
      <c r="F1717" s="8">
        <v>984153255</v>
      </c>
      <c r="G1717" s="8" t="s">
        <v>57</v>
      </c>
      <c r="H1717" s="5" t="s">
        <v>1031</v>
      </c>
      <c r="I1717" s="8">
        <v>25650</v>
      </c>
      <c r="J1717" s="5" t="s">
        <v>7008</v>
      </c>
      <c r="K1717" s="8" t="s">
        <v>7009</v>
      </c>
      <c r="L1717" s="8" t="s">
        <v>565</v>
      </c>
      <c r="M1717" s="8" t="s">
        <v>35</v>
      </c>
      <c r="N1717" s="5">
        <v>3567</v>
      </c>
      <c r="O1717" s="8" t="s">
        <v>40</v>
      </c>
      <c r="P1717" s="5"/>
      <c r="Q1717" s="5" t="s">
        <v>649</v>
      </c>
      <c r="R1717" s="5" t="s">
        <v>568</v>
      </c>
      <c r="S1717" s="10" t="s">
        <v>7005</v>
      </c>
      <c r="T1717" s="663" t="s">
        <v>7005</v>
      </c>
      <c r="U1717" s="186">
        <v>25.42</v>
      </c>
      <c r="V1717" s="186">
        <v>101.31</v>
      </c>
      <c r="W1717" s="186"/>
      <c r="X1717" s="186"/>
      <c r="Y1717" s="11">
        <v>126.73</v>
      </c>
      <c r="Z1717" s="6" t="s">
        <v>40</v>
      </c>
      <c r="AA1717"/>
      <c r="AB1717"/>
      <c r="AC1717"/>
      <c r="AD1717"/>
      <c r="AE1717"/>
      <c r="AF1717"/>
      <c r="AG1717"/>
      <c r="AH1717"/>
      <c r="AI1717"/>
      <c r="AJ1717"/>
      <c r="AK1717"/>
    </row>
    <row r="1718" spans="1:37" ht="15">
      <c r="A1718" s="8" t="s">
        <v>26</v>
      </c>
      <c r="B1718" s="10" t="s">
        <v>7010</v>
      </c>
      <c r="C1718" s="8" t="s">
        <v>7011</v>
      </c>
      <c r="D1718" s="8" t="s">
        <v>28</v>
      </c>
      <c r="E1718" s="149" t="s">
        <v>7012</v>
      </c>
      <c r="F1718" s="8">
        <v>953752602</v>
      </c>
      <c r="G1718" s="8" t="s">
        <v>57</v>
      </c>
      <c r="H1718" s="5" t="s">
        <v>662</v>
      </c>
      <c r="I1718" s="8">
        <v>5232</v>
      </c>
      <c r="J1718" s="5" t="s">
        <v>7013</v>
      </c>
      <c r="K1718" s="8" t="s">
        <v>7014</v>
      </c>
      <c r="L1718" s="8" t="s">
        <v>565</v>
      </c>
      <c r="M1718" s="8" t="s">
        <v>35</v>
      </c>
      <c r="N1718" s="5">
        <v>3568</v>
      </c>
      <c r="O1718" s="8" t="s">
        <v>36</v>
      </c>
      <c r="P1718" s="5">
        <v>5000</v>
      </c>
      <c r="Q1718" s="5" t="s">
        <v>567</v>
      </c>
      <c r="R1718" s="5" t="s">
        <v>568</v>
      </c>
      <c r="S1718" s="10" t="s">
        <v>7005</v>
      </c>
      <c r="T1718" s="663" t="s">
        <v>7005</v>
      </c>
      <c r="U1718" s="186">
        <v>25.42</v>
      </c>
      <c r="V1718" s="186">
        <v>46.27</v>
      </c>
      <c r="W1718" s="186"/>
      <c r="X1718" s="186"/>
      <c r="Y1718" s="11">
        <v>71.69</v>
      </c>
      <c r="Z1718" s="6" t="s">
        <v>40</v>
      </c>
      <c r="AA1718"/>
      <c r="AB1718"/>
      <c r="AC1718"/>
      <c r="AD1718"/>
      <c r="AE1718"/>
      <c r="AF1718"/>
      <c r="AG1718"/>
      <c r="AH1718"/>
      <c r="AI1718"/>
      <c r="AJ1718"/>
      <c r="AK1718"/>
    </row>
    <row r="1719" spans="1:37" ht="15">
      <c r="A1719" s="8" t="s">
        <v>26</v>
      </c>
      <c r="B1719" s="10" t="s">
        <v>7015</v>
      </c>
      <c r="C1719" s="8" t="s">
        <v>7016</v>
      </c>
      <c r="D1719" s="8" t="s">
        <v>28</v>
      </c>
      <c r="E1719" s="177" t="s">
        <v>2919</v>
      </c>
      <c r="F1719" s="8">
        <v>980718401</v>
      </c>
      <c r="G1719" s="8" t="s">
        <v>57</v>
      </c>
      <c r="H1719" s="5" t="s">
        <v>7017</v>
      </c>
      <c r="I1719" s="8">
        <v>320</v>
      </c>
      <c r="J1719" s="5" t="s">
        <v>7018</v>
      </c>
      <c r="K1719" s="8" t="s">
        <v>7019</v>
      </c>
      <c r="L1719" s="8" t="s">
        <v>565</v>
      </c>
      <c r="M1719" s="8" t="s">
        <v>35</v>
      </c>
      <c r="N1719" s="5">
        <v>3569</v>
      </c>
      <c r="O1719" s="8" t="s">
        <v>40</v>
      </c>
      <c r="P1719" s="5"/>
      <c r="Q1719" s="5" t="s">
        <v>567</v>
      </c>
      <c r="R1719" s="5" t="s">
        <v>568</v>
      </c>
      <c r="S1719" s="10" t="s">
        <v>7005</v>
      </c>
      <c r="T1719" s="663" t="s">
        <v>7005</v>
      </c>
      <c r="U1719" s="186">
        <v>25.42</v>
      </c>
      <c r="V1719" s="186">
        <v>102.59</v>
      </c>
      <c r="W1719" s="186"/>
      <c r="X1719" s="186"/>
      <c r="Y1719" s="11">
        <v>128.01</v>
      </c>
      <c r="Z1719" s="6" t="s">
        <v>40</v>
      </c>
      <c r="AA1719"/>
      <c r="AB1719"/>
      <c r="AC1719"/>
      <c r="AD1719"/>
      <c r="AE1719"/>
      <c r="AF1719"/>
      <c r="AG1719"/>
      <c r="AH1719"/>
      <c r="AI1719"/>
      <c r="AJ1719"/>
      <c r="AK1719"/>
    </row>
    <row r="1720" spans="1:37" ht="15">
      <c r="A1720" s="8" t="s">
        <v>26</v>
      </c>
      <c r="B1720" s="10" t="s">
        <v>1759</v>
      </c>
      <c r="C1720" s="10" t="s">
        <v>3946</v>
      </c>
      <c r="D1720" s="10" t="s">
        <v>28</v>
      </c>
      <c r="E1720" s="195" t="s">
        <v>2806</v>
      </c>
      <c r="F1720" s="10" t="s">
        <v>7020</v>
      </c>
      <c r="G1720" s="10" t="s">
        <v>43</v>
      </c>
      <c r="H1720" s="10" t="s">
        <v>7021</v>
      </c>
      <c r="I1720" s="10" t="s">
        <v>7022</v>
      </c>
      <c r="J1720" s="10" t="s">
        <v>1761</v>
      </c>
      <c r="K1720" s="10" t="s">
        <v>1762</v>
      </c>
      <c r="L1720" s="8" t="s">
        <v>565</v>
      </c>
      <c r="M1720" s="10" t="s">
        <v>35</v>
      </c>
      <c r="N1720" s="10" t="s">
        <v>7023</v>
      </c>
      <c r="O1720" s="10" t="s">
        <v>36</v>
      </c>
      <c r="P1720" s="10" t="s">
        <v>5598</v>
      </c>
      <c r="Q1720" s="5" t="s">
        <v>649</v>
      </c>
      <c r="R1720" s="10" t="s">
        <v>865</v>
      </c>
      <c r="S1720" s="10" t="s">
        <v>6607</v>
      </c>
      <c r="T1720" s="663" t="s">
        <v>6607</v>
      </c>
      <c r="U1720" s="186">
        <v>25.42</v>
      </c>
      <c r="V1720" s="186">
        <v>76.989999999999995</v>
      </c>
      <c r="W1720" s="186"/>
      <c r="X1720" s="186"/>
      <c r="Y1720" s="11">
        <v>102.41</v>
      </c>
      <c r="Z1720" s="10" t="s">
        <v>1209</v>
      </c>
      <c r="AA1720"/>
      <c r="AB1720"/>
      <c r="AC1720"/>
      <c r="AD1720"/>
      <c r="AE1720"/>
      <c r="AF1720"/>
      <c r="AG1720"/>
      <c r="AH1720"/>
      <c r="AI1720"/>
      <c r="AJ1720"/>
      <c r="AK1720"/>
    </row>
    <row r="1721" spans="1:37" ht="15" hidden="1">
      <c r="A1721" s="296" t="s">
        <v>26</v>
      </c>
      <c r="B1721" s="361">
        <v>46608086</v>
      </c>
      <c r="C1721" s="361" t="s">
        <v>7024</v>
      </c>
      <c r="D1721" s="296" t="s">
        <v>28</v>
      </c>
      <c r="E1721" s="149" t="s">
        <v>231</v>
      </c>
      <c r="F1721" s="5">
        <v>987988611</v>
      </c>
      <c r="G1721" s="5" t="s">
        <v>30</v>
      </c>
      <c r="H1721" s="132" t="s">
        <v>83</v>
      </c>
      <c r="I1721" s="5">
        <v>30546</v>
      </c>
      <c r="J1721" s="132" t="s">
        <v>232</v>
      </c>
      <c r="K1721" s="132" t="s">
        <v>233</v>
      </c>
      <c r="L1721" s="296" t="s">
        <v>34</v>
      </c>
      <c r="M1721" s="296" t="s">
        <v>35</v>
      </c>
      <c r="N1721" s="5">
        <v>4151</v>
      </c>
      <c r="O1721" s="299" t="s">
        <v>36</v>
      </c>
      <c r="P1721" s="5" t="s">
        <v>66</v>
      </c>
      <c r="Q1721" s="315" t="s">
        <v>38</v>
      </c>
      <c r="R1721" s="5" t="s">
        <v>487</v>
      </c>
      <c r="S1721" s="683" t="s">
        <v>7025</v>
      </c>
      <c r="T1721" s="684" t="s">
        <v>7025</v>
      </c>
      <c r="U1721" s="387">
        <v>18</v>
      </c>
      <c r="V1721" s="300">
        <v>78</v>
      </c>
      <c r="Y1721" s="301">
        <f>U1721+V1721</f>
        <v>96</v>
      </c>
      <c r="Z1721" s="302" t="s">
        <v>40</v>
      </c>
    </row>
    <row r="1722" spans="1:37" ht="15" hidden="1">
      <c r="A1722" s="310" t="s">
        <v>26</v>
      </c>
      <c r="B1722" s="363">
        <v>70296019</v>
      </c>
      <c r="C1722" s="363" t="s">
        <v>7026</v>
      </c>
      <c r="D1722" s="310" t="s">
        <v>28</v>
      </c>
      <c r="E1722" s="506" t="s">
        <v>7027</v>
      </c>
      <c r="F1722" s="15">
        <v>952317919</v>
      </c>
      <c r="G1722" s="15" t="s">
        <v>70</v>
      </c>
      <c r="H1722" s="543" t="s">
        <v>290</v>
      </c>
      <c r="I1722" s="15">
        <v>894</v>
      </c>
      <c r="J1722" s="543"/>
      <c r="K1722" s="543"/>
      <c r="L1722" s="310" t="s">
        <v>34</v>
      </c>
      <c r="M1722" s="310" t="s">
        <v>35</v>
      </c>
      <c r="N1722" s="15">
        <v>4152</v>
      </c>
      <c r="O1722" s="334" t="s">
        <v>475</v>
      </c>
      <c r="P1722" s="15"/>
      <c r="Q1722" s="332" t="s">
        <v>38</v>
      </c>
      <c r="R1722" s="15" t="s">
        <v>487</v>
      </c>
      <c r="S1722" s="706" t="s">
        <v>7025</v>
      </c>
      <c r="T1722" s="720" t="s">
        <v>7025</v>
      </c>
      <c r="U1722" s="481"/>
      <c r="V1722" s="336"/>
      <c r="W1722" s="336"/>
      <c r="X1722" s="336"/>
      <c r="Y1722" s="337"/>
      <c r="Z1722" s="338" t="s">
        <v>40</v>
      </c>
    </row>
    <row r="1723" spans="1:37" customFormat="1" ht="15" hidden="1">
      <c r="A1723" s="296" t="s">
        <v>26</v>
      </c>
      <c r="B1723" s="361">
        <v>80670812</v>
      </c>
      <c r="C1723" s="361" t="s">
        <v>7028</v>
      </c>
      <c r="D1723" s="296" t="s">
        <v>28</v>
      </c>
      <c r="E1723" s="149" t="s">
        <v>7029</v>
      </c>
      <c r="F1723" s="5">
        <v>933132091</v>
      </c>
      <c r="G1723" s="5" t="s">
        <v>43</v>
      </c>
      <c r="H1723" s="132" t="s">
        <v>148</v>
      </c>
      <c r="I1723" s="5">
        <v>51763</v>
      </c>
      <c r="J1723" s="132" t="s">
        <v>149</v>
      </c>
      <c r="K1723" s="132" t="s">
        <v>4982</v>
      </c>
      <c r="L1723" s="296" t="s">
        <v>34</v>
      </c>
      <c r="M1723" s="296" t="s">
        <v>35</v>
      </c>
      <c r="N1723" s="5">
        <v>4153</v>
      </c>
      <c r="O1723" s="299" t="s">
        <v>36</v>
      </c>
      <c r="P1723" s="5" t="s">
        <v>264</v>
      </c>
      <c r="Q1723" s="315" t="s">
        <v>38</v>
      </c>
      <c r="R1723" s="5" t="s">
        <v>487</v>
      </c>
      <c r="S1723" s="683" t="s">
        <v>7025</v>
      </c>
      <c r="T1723" s="684" t="s">
        <v>7025</v>
      </c>
      <c r="U1723" s="387">
        <v>18</v>
      </c>
      <c r="V1723" s="300">
        <v>93</v>
      </c>
      <c r="W1723" s="300"/>
      <c r="X1723" s="300"/>
      <c r="Y1723" s="301">
        <f>U1723+V1723</f>
        <v>111</v>
      </c>
      <c r="Z1723" s="302" t="s">
        <v>40</v>
      </c>
      <c r="AA1723" s="303"/>
      <c r="AB1723" s="303"/>
      <c r="AC1723" s="303"/>
      <c r="AD1723" s="303"/>
      <c r="AE1723" s="303"/>
      <c r="AF1723" s="303"/>
      <c r="AG1723" s="303"/>
      <c r="AH1723" s="303"/>
      <c r="AI1723" s="303"/>
      <c r="AJ1723" s="303"/>
      <c r="AK1723" s="303"/>
    </row>
    <row r="1724" spans="1:37" customFormat="1" ht="15" hidden="1">
      <c r="A1724" s="296" t="s">
        <v>26</v>
      </c>
      <c r="B1724" s="361">
        <v>45688588</v>
      </c>
      <c r="C1724" s="361" t="s">
        <v>7030</v>
      </c>
      <c r="D1724" s="296" t="s">
        <v>28</v>
      </c>
      <c r="E1724" s="149" t="s">
        <v>7031</v>
      </c>
      <c r="F1724" s="5">
        <v>957738843</v>
      </c>
      <c r="G1724" s="5" t="s">
        <v>70</v>
      </c>
      <c r="H1724" s="132" t="s">
        <v>938</v>
      </c>
      <c r="I1724" s="5">
        <v>1100</v>
      </c>
      <c r="J1724" s="132" t="s">
        <v>7032</v>
      </c>
      <c r="K1724" s="132" t="s">
        <v>7033</v>
      </c>
      <c r="L1724" s="296" t="s">
        <v>34</v>
      </c>
      <c r="M1724" s="296" t="s">
        <v>35</v>
      </c>
      <c r="N1724" s="5">
        <v>4154</v>
      </c>
      <c r="O1724" s="299" t="s">
        <v>475</v>
      </c>
      <c r="P1724" s="5"/>
      <c r="Q1724" s="315" t="s">
        <v>38</v>
      </c>
      <c r="R1724" s="5" t="s">
        <v>67</v>
      </c>
      <c r="S1724" s="683" t="s">
        <v>7025</v>
      </c>
      <c r="T1724" s="684" t="s">
        <v>7025</v>
      </c>
      <c r="U1724" s="387"/>
      <c r="V1724" s="300"/>
      <c r="W1724" s="300"/>
      <c r="X1724" s="300"/>
      <c r="Y1724" s="301"/>
      <c r="Z1724" s="302" t="s">
        <v>40</v>
      </c>
      <c r="AA1724" s="303"/>
      <c r="AB1724" s="303"/>
      <c r="AC1724" s="303"/>
      <c r="AD1724" s="303"/>
      <c r="AE1724" s="303"/>
      <c r="AF1724" s="303"/>
      <c r="AG1724" s="303"/>
      <c r="AH1724" s="303"/>
      <c r="AI1724" s="303"/>
      <c r="AJ1724" s="303"/>
      <c r="AK1724" s="303"/>
    </row>
    <row r="1725" spans="1:37" customFormat="1" ht="15" hidden="1">
      <c r="A1725" s="296" t="s">
        <v>26</v>
      </c>
      <c r="B1725" s="361">
        <v>70462602</v>
      </c>
      <c r="C1725" s="361" t="s">
        <v>7034</v>
      </c>
      <c r="D1725" s="296" t="s">
        <v>28</v>
      </c>
      <c r="E1725" s="149" t="s">
        <v>7035</v>
      </c>
      <c r="F1725" s="5">
        <v>930313919</v>
      </c>
      <c r="G1725" s="5" t="s">
        <v>30</v>
      </c>
      <c r="H1725" s="132" t="s">
        <v>261</v>
      </c>
      <c r="I1725" s="5">
        <v>5003</v>
      </c>
      <c r="J1725" s="132" t="s">
        <v>7036</v>
      </c>
      <c r="K1725" s="132" t="s">
        <v>7037</v>
      </c>
      <c r="L1725" s="296" t="s">
        <v>34</v>
      </c>
      <c r="M1725" s="296" t="s">
        <v>35</v>
      </c>
      <c r="N1725" s="5">
        <v>4155</v>
      </c>
      <c r="O1725" s="299" t="s">
        <v>36</v>
      </c>
      <c r="P1725" s="5" t="s">
        <v>37</v>
      </c>
      <c r="Q1725" s="315" t="s">
        <v>38</v>
      </c>
      <c r="R1725" s="5" t="s">
        <v>67</v>
      </c>
      <c r="S1725" s="683" t="s">
        <v>7025</v>
      </c>
      <c r="T1725" s="684" t="s">
        <v>7025</v>
      </c>
      <c r="U1725" s="387">
        <v>18</v>
      </c>
      <c r="V1725" s="300">
        <v>78</v>
      </c>
      <c r="W1725" s="300"/>
      <c r="X1725" s="300"/>
      <c r="Y1725" s="301">
        <f>U1725+V1725</f>
        <v>96</v>
      </c>
      <c r="Z1725" s="302" t="s">
        <v>40</v>
      </c>
      <c r="AA1725" s="303"/>
      <c r="AB1725" s="303"/>
      <c r="AC1725" s="303"/>
      <c r="AD1725" s="303"/>
      <c r="AE1725" s="303"/>
      <c r="AF1725" s="303"/>
      <c r="AG1725" s="303"/>
      <c r="AH1725" s="303"/>
      <c r="AI1725" s="303"/>
      <c r="AJ1725" s="303"/>
      <c r="AK1725" s="303"/>
    </row>
    <row r="1726" spans="1:37" customFormat="1" ht="15" hidden="1">
      <c r="A1726" s="296" t="s">
        <v>26</v>
      </c>
      <c r="B1726" s="361">
        <v>44752425</v>
      </c>
      <c r="C1726" s="361" t="s">
        <v>7038</v>
      </c>
      <c r="D1726" s="296" t="s">
        <v>28</v>
      </c>
      <c r="E1726" s="149" t="s">
        <v>7039</v>
      </c>
      <c r="F1726" s="5">
        <v>974351017</v>
      </c>
      <c r="G1726" s="5" t="s">
        <v>57</v>
      </c>
      <c r="H1726" s="132" t="s">
        <v>198</v>
      </c>
      <c r="I1726" s="5">
        <v>5469</v>
      </c>
      <c r="J1726" s="132" t="s">
        <v>7040</v>
      </c>
      <c r="K1726" s="132" t="s">
        <v>7041</v>
      </c>
      <c r="L1726" s="296" t="s">
        <v>34</v>
      </c>
      <c r="M1726" s="296" t="s">
        <v>35</v>
      </c>
      <c r="N1726" s="5">
        <v>4156</v>
      </c>
      <c r="O1726" s="299" t="s">
        <v>36</v>
      </c>
      <c r="P1726" s="5" t="s">
        <v>37</v>
      </c>
      <c r="Q1726" s="315" t="s">
        <v>38</v>
      </c>
      <c r="R1726" s="5" t="s">
        <v>487</v>
      </c>
      <c r="S1726" s="683" t="s">
        <v>7025</v>
      </c>
      <c r="T1726" s="684" t="s">
        <v>7025</v>
      </c>
      <c r="U1726" s="387">
        <v>18</v>
      </c>
      <c r="V1726" s="300">
        <v>78</v>
      </c>
      <c r="W1726" s="300"/>
      <c r="X1726" s="300"/>
      <c r="Y1726" s="301">
        <f>U1726+V1726</f>
        <v>96</v>
      </c>
      <c r="Z1726" s="302" t="s">
        <v>40</v>
      </c>
      <c r="AA1726" s="303"/>
      <c r="AB1726" s="303"/>
      <c r="AC1726" s="303"/>
      <c r="AD1726" s="303"/>
      <c r="AE1726" s="303"/>
      <c r="AF1726" s="303"/>
      <c r="AG1726" s="303"/>
      <c r="AH1726" s="303"/>
      <c r="AI1726" s="303"/>
      <c r="AJ1726" s="303"/>
      <c r="AK1726" s="303"/>
    </row>
    <row r="1727" spans="1:37" customFormat="1" ht="15" hidden="1">
      <c r="A1727" s="296" t="s">
        <v>26</v>
      </c>
      <c r="B1727" s="361">
        <v>42619987</v>
      </c>
      <c r="C1727" s="361" t="s">
        <v>7042</v>
      </c>
      <c r="D1727" s="296" t="s">
        <v>28</v>
      </c>
      <c r="E1727" s="149" t="s">
        <v>7043</v>
      </c>
      <c r="F1727" s="5">
        <v>989785088</v>
      </c>
      <c r="G1727" s="5" t="s">
        <v>70</v>
      </c>
      <c r="H1727" s="132" t="s">
        <v>247</v>
      </c>
      <c r="I1727" s="5">
        <v>20331</v>
      </c>
      <c r="J1727" s="132" t="s">
        <v>4727</v>
      </c>
      <c r="K1727" s="132" t="s">
        <v>7044</v>
      </c>
      <c r="L1727" s="296" t="s">
        <v>34</v>
      </c>
      <c r="M1727" s="296" t="s">
        <v>35</v>
      </c>
      <c r="N1727" s="5">
        <v>4157</v>
      </c>
      <c r="O1727" s="299" t="s">
        <v>36</v>
      </c>
      <c r="P1727" s="5" t="s">
        <v>126</v>
      </c>
      <c r="Q1727" s="315" t="s">
        <v>38</v>
      </c>
      <c r="R1727" s="5" t="s">
        <v>47</v>
      </c>
      <c r="S1727" s="683" t="s">
        <v>7025</v>
      </c>
      <c r="T1727" s="684" t="s">
        <v>7025</v>
      </c>
      <c r="U1727" s="387">
        <v>18</v>
      </c>
      <c r="V1727" s="300">
        <v>78</v>
      </c>
      <c r="W1727" s="300"/>
      <c r="X1727" s="300"/>
      <c r="Y1727" s="301">
        <f>U1727+V1727</f>
        <v>96</v>
      </c>
      <c r="Z1727" s="302" t="s">
        <v>40</v>
      </c>
      <c r="AA1727" s="303"/>
      <c r="AB1727" s="303"/>
      <c r="AC1727" s="303"/>
      <c r="AD1727" s="303"/>
      <c r="AE1727" s="303"/>
      <c r="AF1727" s="303"/>
      <c r="AG1727" s="303"/>
      <c r="AH1727" s="303"/>
      <c r="AI1727" s="303"/>
      <c r="AJ1727" s="303"/>
      <c r="AK1727" s="303"/>
    </row>
    <row r="1728" spans="1:37" customFormat="1" ht="15" hidden="1">
      <c r="A1728" s="296" t="s">
        <v>26</v>
      </c>
      <c r="B1728" s="361">
        <v>70101092</v>
      </c>
      <c r="C1728" s="361" t="s">
        <v>1370</v>
      </c>
      <c r="D1728" s="296" t="s">
        <v>28</v>
      </c>
      <c r="E1728" s="149" t="s">
        <v>1371</v>
      </c>
      <c r="F1728" s="5">
        <v>928874327</v>
      </c>
      <c r="G1728" s="5" t="s">
        <v>57</v>
      </c>
      <c r="H1728" s="132" t="s">
        <v>198</v>
      </c>
      <c r="I1728" s="5">
        <v>19466</v>
      </c>
      <c r="J1728" s="132" t="s">
        <v>1372</v>
      </c>
      <c r="K1728" s="132" t="s">
        <v>1373</v>
      </c>
      <c r="L1728" s="296" t="s">
        <v>34</v>
      </c>
      <c r="M1728" s="296" t="s">
        <v>35</v>
      </c>
      <c r="N1728" s="5">
        <v>4158</v>
      </c>
      <c r="O1728" s="299" t="s">
        <v>36</v>
      </c>
      <c r="P1728" s="5" t="s">
        <v>126</v>
      </c>
      <c r="Q1728" s="315" t="s">
        <v>38</v>
      </c>
      <c r="R1728" s="5" t="s">
        <v>487</v>
      </c>
      <c r="S1728" s="683" t="s">
        <v>7025</v>
      </c>
      <c r="T1728" s="684" t="s">
        <v>7025</v>
      </c>
      <c r="U1728" s="387">
        <v>18</v>
      </c>
      <c r="V1728" s="300">
        <v>78</v>
      </c>
      <c r="W1728" s="300"/>
      <c r="X1728" s="300"/>
      <c r="Y1728" s="301">
        <f>U1728+V1728</f>
        <v>96</v>
      </c>
      <c r="Z1728" s="302" t="s">
        <v>40</v>
      </c>
      <c r="AA1728" s="303"/>
      <c r="AB1728" s="303"/>
      <c r="AC1728" s="303"/>
      <c r="AD1728" s="303"/>
      <c r="AE1728" s="303"/>
      <c r="AF1728" s="303"/>
      <c r="AG1728" s="303"/>
      <c r="AH1728" s="303"/>
      <c r="AI1728" s="303"/>
      <c r="AJ1728" s="303"/>
      <c r="AK1728" s="303"/>
    </row>
    <row r="1729" spans="1:37" customFormat="1" ht="15" hidden="1">
      <c r="A1729" s="296" t="s">
        <v>26</v>
      </c>
      <c r="B1729" s="361">
        <v>29208140</v>
      </c>
      <c r="C1729" s="361" t="s">
        <v>7045</v>
      </c>
      <c r="D1729" s="296" t="s">
        <v>28</v>
      </c>
      <c r="E1729" s="149" t="s">
        <v>7046</v>
      </c>
      <c r="F1729" s="5">
        <v>951435935</v>
      </c>
      <c r="G1729" s="5" t="s">
        <v>57</v>
      </c>
      <c r="H1729" s="132" t="s">
        <v>645</v>
      </c>
      <c r="I1729" s="5">
        <v>20468</v>
      </c>
      <c r="J1729" s="132" t="s">
        <v>130</v>
      </c>
      <c r="K1729" s="132" t="s">
        <v>7047</v>
      </c>
      <c r="L1729" s="296" t="s">
        <v>34</v>
      </c>
      <c r="M1729" s="296" t="s">
        <v>35</v>
      </c>
      <c r="N1729" s="5">
        <v>4159</v>
      </c>
      <c r="O1729" s="299" t="s">
        <v>36</v>
      </c>
      <c r="P1729" s="5" t="s">
        <v>126</v>
      </c>
      <c r="Q1729" s="315" t="s">
        <v>38</v>
      </c>
      <c r="R1729" s="5" t="s">
        <v>1022</v>
      </c>
      <c r="S1729" s="683" t="s">
        <v>7025</v>
      </c>
      <c r="T1729" s="684" t="s">
        <v>7025</v>
      </c>
      <c r="U1729" s="387">
        <v>18</v>
      </c>
      <c r="V1729" s="300">
        <v>78</v>
      </c>
      <c r="W1729" s="300"/>
      <c r="X1729" s="300"/>
      <c r="Y1729" s="301">
        <f>U1729+V1729</f>
        <v>96</v>
      </c>
      <c r="Z1729" s="302" t="s">
        <v>40</v>
      </c>
      <c r="AA1729" s="303"/>
      <c r="AB1729" s="303"/>
      <c r="AC1729" s="303"/>
      <c r="AD1729" s="303"/>
      <c r="AE1729" s="303"/>
      <c r="AF1729" s="303"/>
      <c r="AG1729" s="303"/>
      <c r="AH1729" s="303"/>
      <c r="AI1729" s="303"/>
      <c r="AJ1729" s="303"/>
      <c r="AK1729" s="303"/>
    </row>
    <row r="1730" spans="1:37" customFormat="1" ht="15" hidden="1">
      <c r="A1730" s="296" t="s">
        <v>26</v>
      </c>
      <c r="B1730" s="361">
        <v>42027008</v>
      </c>
      <c r="C1730" s="361" t="s">
        <v>7048</v>
      </c>
      <c r="D1730" s="296" t="s">
        <v>28</v>
      </c>
      <c r="E1730" s="149" t="s">
        <v>7049</v>
      </c>
      <c r="F1730" s="5">
        <v>913919972</v>
      </c>
      <c r="G1730" s="5" t="s">
        <v>57</v>
      </c>
      <c r="H1730" s="132" t="s">
        <v>172</v>
      </c>
      <c r="I1730" s="5">
        <v>5173</v>
      </c>
      <c r="J1730" s="132" t="s">
        <v>7050</v>
      </c>
      <c r="K1730" s="132" t="s">
        <v>7051</v>
      </c>
      <c r="L1730" s="296" t="s">
        <v>34</v>
      </c>
      <c r="M1730" s="296" t="s">
        <v>35</v>
      </c>
      <c r="N1730" s="5">
        <v>4160</v>
      </c>
      <c r="O1730" s="299" t="s">
        <v>36</v>
      </c>
      <c r="P1730" s="5" t="s">
        <v>37</v>
      </c>
      <c r="Q1730" s="315" t="s">
        <v>38</v>
      </c>
      <c r="R1730" s="5" t="s">
        <v>935</v>
      </c>
      <c r="S1730" s="683" t="s">
        <v>7025</v>
      </c>
      <c r="T1730" s="684" t="s">
        <v>7025</v>
      </c>
      <c r="U1730" s="387">
        <v>18</v>
      </c>
      <c r="V1730" s="300">
        <v>78</v>
      </c>
      <c r="W1730" s="300"/>
      <c r="X1730" s="300"/>
      <c r="Y1730" s="301">
        <f>U1730+V1730</f>
        <v>96</v>
      </c>
      <c r="Z1730" s="302" t="s">
        <v>40</v>
      </c>
      <c r="AA1730" s="303"/>
      <c r="AB1730" s="303"/>
      <c r="AC1730" s="303"/>
      <c r="AD1730" s="303"/>
      <c r="AE1730" s="303"/>
      <c r="AF1730" s="303"/>
      <c r="AG1730" s="303"/>
      <c r="AH1730" s="303"/>
      <c r="AI1730" s="303"/>
      <c r="AJ1730" s="303"/>
      <c r="AK1730" s="303"/>
    </row>
    <row r="1731" spans="1:37" customFormat="1" ht="15">
      <c r="A1731" s="8" t="s">
        <v>26</v>
      </c>
      <c r="B1731" s="10" t="s">
        <v>7052</v>
      </c>
      <c r="C1731" s="10" t="s">
        <v>7053</v>
      </c>
      <c r="D1731" s="10" t="s">
        <v>28</v>
      </c>
      <c r="E1731" s="195" t="s">
        <v>7054</v>
      </c>
      <c r="F1731" s="10" t="s">
        <v>7055</v>
      </c>
      <c r="G1731" s="10" t="s">
        <v>30</v>
      </c>
      <c r="H1731" s="10" t="s">
        <v>83</v>
      </c>
      <c r="I1731" s="10" t="s">
        <v>7056</v>
      </c>
      <c r="J1731" s="10" t="s">
        <v>7057</v>
      </c>
      <c r="K1731" s="10" t="s">
        <v>7058</v>
      </c>
      <c r="L1731" s="8" t="s">
        <v>565</v>
      </c>
      <c r="M1731" s="10" t="s">
        <v>35</v>
      </c>
      <c r="N1731" s="10" t="s">
        <v>7059</v>
      </c>
      <c r="O1731" s="10" t="s">
        <v>475</v>
      </c>
      <c r="P1731" s="10"/>
      <c r="Q1731" s="5" t="s">
        <v>649</v>
      </c>
      <c r="R1731" s="10" t="s">
        <v>603</v>
      </c>
      <c r="S1731" s="10" t="s">
        <v>6607</v>
      </c>
      <c r="T1731" s="663" t="s">
        <v>6607</v>
      </c>
      <c r="U1731" s="186">
        <v>1E-3</v>
      </c>
      <c r="V1731" s="186">
        <v>1E-3</v>
      </c>
      <c r="W1731" s="186"/>
      <c r="X1731" s="186"/>
      <c r="Y1731" s="11">
        <v>1E-3</v>
      </c>
      <c r="Z1731" s="10" t="s">
        <v>40</v>
      </c>
    </row>
    <row r="1732" spans="1:37" customFormat="1" ht="15">
      <c r="A1732" s="8" t="s">
        <v>26</v>
      </c>
      <c r="B1732" s="10" t="s">
        <v>7060</v>
      </c>
      <c r="C1732" s="10" t="s">
        <v>7061</v>
      </c>
      <c r="D1732" s="10" t="s">
        <v>28</v>
      </c>
      <c r="E1732" s="195" t="s">
        <v>2000</v>
      </c>
      <c r="F1732" s="10" t="s">
        <v>629</v>
      </c>
      <c r="G1732" s="10" t="s">
        <v>43</v>
      </c>
      <c r="H1732" s="10" t="s">
        <v>271</v>
      </c>
      <c r="I1732" s="10" t="s">
        <v>7062</v>
      </c>
      <c r="J1732" s="10" t="s">
        <v>631</v>
      </c>
      <c r="K1732" s="10" t="s">
        <v>632</v>
      </c>
      <c r="L1732" s="8" t="s">
        <v>565</v>
      </c>
      <c r="M1732" s="10" t="s">
        <v>35</v>
      </c>
      <c r="N1732" s="10" t="s">
        <v>7063</v>
      </c>
      <c r="O1732" s="10" t="s">
        <v>40</v>
      </c>
      <c r="P1732" s="10"/>
      <c r="Q1732" s="5" t="s">
        <v>567</v>
      </c>
      <c r="R1732" s="10" t="s">
        <v>603</v>
      </c>
      <c r="S1732" s="10" t="s">
        <v>6607</v>
      </c>
      <c r="T1732" s="663" t="s">
        <v>6607</v>
      </c>
      <c r="U1732" s="186">
        <v>25.42</v>
      </c>
      <c r="V1732" s="186">
        <v>1E-3</v>
      </c>
      <c r="W1732" s="186"/>
      <c r="X1732" s="186"/>
      <c r="Y1732" s="11">
        <v>25.42</v>
      </c>
      <c r="Z1732" s="10" t="s">
        <v>40</v>
      </c>
    </row>
    <row r="1733" spans="1:37" customFormat="1" ht="15">
      <c r="A1733" s="8" t="s">
        <v>26</v>
      </c>
      <c r="B1733" s="10" t="s">
        <v>2751</v>
      </c>
      <c r="C1733" s="8" t="s">
        <v>2752</v>
      </c>
      <c r="D1733" s="8" t="s">
        <v>28</v>
      </c>
      <c r="E1733" s="149" t="s">
        <v>2598</v>
      </c>
      <c r="F1733" s="5">
        <v>984243257</v>
      </c>
      <c r="G1733" s="5" t="s">
        <v>43</v>
      </c>
      <c r="H1733" s="5" t="s">
        <v>491</v>
      </c>
      <c r="I1733" s="5">
        <v>11214</v>
      </c>
      <c r="J1733" s="5" t="s">
        <v>2753</v>
      </c>
      <c r="K1733" s="5" t="s">
        <v>2754</v>
      </c>
      <c r="L1733" s="8" t="s">
        <v>565</v>
      </c>
      <c r="M1733" s="5" t="s">
        <v>566</v>
      </c>
      <c r="N1733" s="5">
        <v>3801</v>
      </c>
      <c r="O1733" s="5" t="s">
        <v>36</v>
      </c>
      <c r="P1733" s="5">
        <v>10000</v>
      </c>
      <c r="Q1733" s="5" t="s">
        <v>567</v>
      </c>
      <c r="R1733" s="5" t="s">
        <v>594</v>
      </c>
      <c r="S1733" s="10" t="s">
        <v>7064</v>
      </c>
      <c r="T1733" s="663" t="s">
        <v>7064</v>
      </c>
      <c r="U1733" s="11">
        <v>25.42</v>
      </c>
      <c r="V1733" s="186">
        <v>82.11</v>
      </c>
      <c r="W1733" s="186"/>
      <c r="X1733" s="186"/>
      <c r="Y1733" s="11">
        <v>107.53</v>
      </c>
      <c r="Z1733" s="6" t="s">
        <v>40</v>
      </c>
    </row>
    <row r="1734" spans="1:37" customFormat="1" ht="15">
      <c r="A1734" s="8" t="s">
        <v>26</v>
      </c>
      <c r="B1734" s="10" t="s">
        <v>4971</v>
      </c>
      <c r="C1734" s="8" t="s">
        <v>4972</v>
      </c>
      <c r="D1734" s="8" t="s">
        <v>28</v>
      </c>
      <c r="E1734" s="103" t="s">
        <v>6740</v>
      </c>
      <c r="F1734" s="5">
        <v>984286556</v>
      </c>
      <c r="G1734" s="5" t="s">
        <v>43</v>
      </c>
      <c r="H1734" s="5" t="s">
        <v>622</v>
      </c>
      <c r="I1734" s="5">
        <v>60349</v>
      </c>
      <c r="J1734" s="5" t="s">
        <v>4974</v>
      </c>
      <c r="K1734" s="5" t="s">
        <v>4975</v>
      </c>
      <c r="L1734" s="8" t="s">
        <v>565</v>
      </c>
      <c r="M1734" s="5" t="s">
        <v>566</v>
      </c>
      <c r="N1734" s="5">
        <v>3802</v>
      </c>
      <c r="O1734" s="5" t="s">
        <v>40</v>
      </c>
      <c r="P1734" s="5"/>
      <c r="Q1734" s="5" t="s">
        <v>649</v>
      </c>
      <c r="R1734" s="5" t="s">
        <v>865</v>
      </c>
      <c r="S1734" s="10" t="s">
        <v>7064</v>
      </c>
      <c r="T1734" s="663" t="s">
        <v>7064</v>
      </c>
      <c r="U1734" s="186">
        <v>1E-3</v>
      </c>
      <c r="V1734" s="186">
        <v>1E-3</v>
      </c>
      <c r="W1734" s="186"/>
      <c r="X1734" s="186"/>
      <c r="Y1734" s="186">
        <v>1E-3</v>
      </c>
      <c r="Z1734" s="6" t="s">
        <v>40</v>
      </c>
    </row>
    <row r="1735" spans="1:37" customFormat="1" ht="15">
      <c r="A1735" s="8" t="s">
        <v>26</v>
      </c>
      <c r="B1735" s="10" t="s">
        <v>1677</v>
      </c>
      <c r="C1735" s="8" t="s">
        <v>1678</v>
      </c>
      <c r="D1735" s="8" t="s">
        <v>28</v>
      </c>
      <c r="E1735" s="149" t="s">
        <v>1679</v>
      </c>
      <c r="F1735" s="5">
        <v>992264335</v>
      </c>
      <c r="G1735" s="5" t="s">
        <v>43</v>
      </c>
      <c r="H1735" s="5" t="s">
        <v>622</v>
      </c>
      <c r="I1735" s="5">
        <v>37753</v>
      </c>
      <c r="J1735" s="5" t="s">
        <v>1680</v>
      </c>
      <c r="K1735" s="5" t="s">
        <v>1681</v>
      </c>
      <c r="L1735" s="8" t="s">
        <v>565</v>
      </c>
      <c r="M1735" s="5" t="s">
        <v>566</v>
      </c>
      <c r="N1735" s="5">
        <v>3936</v>
      </c>
      <c r="O1735" s="5" t="s">
        <v>40</v>
      </c>
      <c r="P1735" s="5"/>
      <c r="Q1735" s="5" t="s">
        <v>567</v>
      </c>
      <c r="R1735" s="5" t="s">
        <v>594</v>
      </c>
      <c r="S1735" s="10" t="s">
        <v>6644</v>
      </c>
      <c r="T1735" s="663" t="s">
        <v>6644</v>
      </c>
      <c r="U1735" s="694">
        <v>25.42</v>
      </c>
      <c r="V1735" s="186">
        <v>46.27</v>
      </c>
      <c r="W1735" s="186"/>
      <c r="X1735" s="186"/>
      <c r="Y1735" s="11">
        <v>71.69</v>
      </c>
      <c r="Z1735" s="6" t="s">
        <v>40</v>
      </c>
      <c r="AA1735" s="303"/>
      <c r="AB1735" s="303"/>
      <c r="AC1735" s="303"/>
      <c r="AD1735" s="303"/>
      <c r="AE1735" s="303"/>
      <c r="AF1735" s="303"/>
      <c r="AG1735" s="303"/>
      <c r="AH1735" s="303"/>
      <c r="AI1735" s="303"/>
      <c r="AJ1735" s="303"/>
      <c r="AK1735" s="303"/>
    </row>
    <row r="1736" spans="1:37" customFormat="1" ht="15" hidden="1">
      <c r="A1736" s="296" t="s">
        <v>26</v>
      </c>
      <c r="B1736" s="297" t="s">
        <v>7065</v>
      </c>
      <c r="C1736" s="296" t="s">
        <v>7066</v>
      </c>
      <c r="D1736" s="296" t="s">
        <v>28</v>
      </c>
      <c r="E1736" s="296" t="s">
        <v>7067</v>
      </c>
      <c r="F1736" s="299">
        <v>946659708</v>
      </c>
      <c r="G1736" s="299" t="s">
        <v>30</v>
      </c>
      <c r="H1736" s="299" t="s">
        <v>511</v>
      </c>
      <c r="I1736" s="299">
        <v>20405</v>
      </c>
      <c r="J1736" s="299" t="s">
        <v>7068</v>
      </c>
      <c r="K1736" s="299" t="s">
        <v>7069</v>
      </c>
      <c r="L1736" s="296" t="s">
        <v>34</v>
      </c>
      <c r="M1736" s="299" t="s">
        <v>35</v>
      </c>
      <c r="N1736" s="299">
        <v>3459</v>
      </c>
      <c r="O1736" s="299" t="s">
        <v>36</v>
      </c>
      <c r="P1736" s="299" t="s">
        <v>126</v>
      </c>
      <c r="Q1736" s="299" t="s">
        <v>38</v>
      </c>
      <c r="R1736" s="299" t="s">
        <v>47</v>
      </c>
      <c r="S1736" s="297" t="s">
        <v>7070</v>
      </c>
      <c r="T1736" s="664" t="s">
        <v>7070</v>
      </c>
      <c r="U1736" s="300">
        <v>18</v>
      </c>
      <c r="V1736" s="300">
        <v>73</v>
      </c>
      <c r="W1736" s="300"/>
      <c r="X1736" s="300"/>
      <c r="Y1736" s="301">
        <f>U1736+V1736</f>
        <v>91</v>
      </c>
      <c r="Z1736" s="302" t="s">
        <v>40</v>
      </c>
      <c r="AA1736" s="303"/>
      <c r="AB1736" s="303"/>
      <c r="AC1736" s="303"/>
      <c r="AD1736" s="303"/>
      <c r="AE1736" s="303"/>
      <c r="AF1736" s="303"/>
      <c r="AG1736" s="303"/>
      <c r="AH1736" s="303"/>
      <c r="AI1736" s="303"/>
      <c r="AJ1736" s="303"/>
      <c r="AK1736" s="303"/>
    </row>
    <row r="1737" spans="1:37" customFormat="1" ht="15" hidden="1">
      <c r="A1737" s="296" t="s">
        <v>26</v>
      </c>
      <c r="B1737" s="297" t="s">
        <v>7071</v>
      </c>
      <c r="C1737" s="296" t="s">
        <v>7072</v>
      </c>
      <c r="D1737" s="296" t="s">
        <v>28</v>
      </c>
      <c r="E1737" s="298" t="s">
        <v>505</v>
      </c>
      <c r="F1737" s="299">
        <v>942443000</v>
      </c>
      <c r="G1737" s="299" t="s">
        <v>57</v>
      </c>
      <c r="H1737" s="299" t="s">
        <v>172</v>
      </c>
      <c r="I1737" s="299">
        <v>4722</v>
      </c>
      <c r="J1737" s="299" t="s">
        <v>507</v>
      </c>
      <c r="K1737" s="299" t="s">
        <v>508</v>
      </c>
      <c r="L1737" s="296" t="s">
        <v>34</v>
      </c>
      <c r="M1737" s="299" t="s">
        <v>35</v>
      </c>
      <c r="N1737" s="299">
        <v>3460</v>
      </c>
      <c r="O1737" s="299" t="s">
        <v>36</v>
      </c>
      <c r="P1737" s="299" t="s">
        <v>37</v>
      </c>
      <c r="Q1737" s="299" t="s">
        <v>38</v>
      </c>
      <c r="R1737" s="299" t="s">
        <v>39</v>
      </c>
      <c r="S1737" s="297" t="s">
        <v>7070</v>
      </c>
      <c r="T1737" s="664" t="s">
        <v>7070</v>
      </c>
      <c r="U1737" s="300">
        <v>18</v>
      </c>
      <c r="V1737" s="300">
        <v>73</v>
      </c>
      <c r="W1737" s="300"/>
      <c r="X1737" s="300"/>
      <c r="Y1737" s="301">
        <f>U1737+V1737</f>
        <v>91</v>
      </c>
      <c r="Z1737" s="302" t="s">
        <v>40</v>
      </c>
      <c r="AA1737" s="303"/>
      <c r="AB1737" s="303"/>
      <c r="AC1737" s="303"/>
      <c r="AD1737" s="303"/>
      <c r="AE1737" s="303"/>
      <c r="AF1737" s="303"/>
      <c r="AG1737" s="303"/>
      <c r="AH1737" s="303"/>
      <c r="AI1737" s="303"/>
      <c r="AJ1737" s="303"/>
      <c r="AK1737" s="303"/>
    </row>
    <row r="1738" spans="1:37" customFormat="1" ht="15">
      <c r="A1738" s="8" t="s">
        <v>26</v>
      </c>
      <c r="B1738" s="10" t="s">
        <v>2755</v>
      </c>
      <c r="C1738" s="8" t="s">
        <v>2756</v>
      </c>
      <c r="D1738" s="8" t="s">
        <v>28</v>
      </c>
      <c r="E1738" s="149" t="s">
        <v>1316</v>
      </c>
      <c r="F1738" s="5">
        <v>986228014</v>
      </c>
      <c r="G1738" s="5" t="s">
        <v>50</v>
      </c>
      <c r="H1738" s="5" t="s">
        <v>2758</v>
      </c>
      <c r="I1738" s="5">
        <v>1045</v>
      </c>
      <c r="J1738" s="5" t="s">
        <v>2759</v>
      </c>
      <c r="K1738" s="5" t="s">
        <v>2760</v>
      </c>
      <c r="L1738" s="8" t="s">
        <v>565</v>
      </c>
      <c r="M1738" s="5" t="s">
        <v>566</v>
      </c>
      <c r="N1738" s="5">
        <v>3937</v>
      </c>
      <c r="O1738" s="5" t="s">
        <v>36</v>
      </c>
      <c r="P1738" s="5">
        <v>10000</v>
      </c>
      <c r="Q1738" s="5" t="s">
        <v>567</v>
      </c>
      <c r="R1738" s="5" t="s">
        <v>594</v>
      </c>
      <c r="S1738" s="10" t="s">
        <v>6644</v>
      </c>
      <c r="T1738" s="663" t="s">
        <v>6644</v>
      </c>
      <c r="U1738" s="694">
        <v>25.42</v>
      </c>
      <c r="V1738" s="186">
        <v>46.27</v>
      </c>
      <c r="W1738" s="186"/>
      <c r="X1738" s="186"/>
      <c r="Y1738" s="11">
        <v>71.69</v>
      </c>
      <c r="Z1738" s="6" t="s">
        <v>40</v>
      </c>
      <c r="AA1738" s="303"/>
      <c r="AB1738" s="303"/>
      <c r="AC1738" s="303"/>
      <c r="AD1738" s="303"/>
      <c r="AE1738" s="303"/>
      <c r="AF1738" s="303"/>
      <c r="AG1738" s="303"/>
      <c r="AH1738" s="303"/>
      <c r="AI1738" s="303"/>
      <c r="AJ1738" s="303"/>
      <c r="AK1738" s="303"/>
    </row>
    <row r="1739" spans="1:37" customFormat="1" ht="15">
      <c r="A1739" s="8" t="s">
        <v>26</v>
      </c>
      <c r="B1739" s="6" t="s">
        <v>6836</v>
      </c>
      <c r="C1739" s="8" t="s">
        <v>7073</v>
      </c>
      <c r="D1739" s="8" t="s">
        <v>28</v>
      </c>
      <c r="E1739" s="94" t="s">
        <v>6838</v>
      </c>
      <c r="F1739" s="5">
        <v>951791830</v>
      </c>
      <c r="G1739" s="5" t="s">
        <v>70</v>
      </c>
      <c r="H1739" s="8" t="s">
        <v>247</v>
      </c>
      <c r="I1739" s="5">
        <v>10233</v>
      </c>
      <c r="J1739" s="5" t="s">
        <v>6839</v>
      </c>
      <c r="K1739" s="5" t="s">
        <v>6840</v>
      </c>
      <c r="L1739" s="8" t="s">
        <v>565</v>
      </c>
      <c r="M1739" s="5" t="s">
        <v>566</v>
      </c>
      <c r="N1739" s="5">
        <v>2696</v>
      </c>
      <c r="O1739" s="5" t="s">
        <v>36</v>
      </c>
      <c r="P1739" s="5">
        <v>10000</v>
      </c>
      <c r="Q1739" s="5" t="s">
        <v>567</v>
      </c>
      <c r="R1739" s="5" t="s">
        <v>594</v>
      </c>
      <c r="S1739" s="10" t="s">
        <v>7074</v>
      </c>
      <c r="T1739" s="663" t="s">
        <v>7074</v>
      </c>
      <c r="U1739" s="11">
        <v>25.42</v>
      </c>
      <c r="V1739" s="11">
        <v>71.87</v>
      </c>
      <c r="W1739" s="11"/>
      <c r="X1739" s="11"/>
      <c r="Y1739" s="11">
        <v>97.29</v>
      </c>
      <c r="Z1739" s="6" t="s">
        <v>40</v>
      </c>
    </row>
    <row r="1740" spans="1:37" customFormat="1" ht="15">
      <c r="A1740" s="8" t="s">
        <v>26</v>
      </c>
      <c r="B1740" s="6" t="s">
        <v>3144</v>
      </c>
      <c r="C1740" s="8" t="s">
        <v>6078</v>
      </c>
      <c r="D1740" s="8" t="s">
        <v>28</v>
      </c>
      <c r="E1740" s="94" t="s">
        <v>7075</v>
      </c>
      <c r="F1740" s="5">
        <v>984162213</v>
      </c>
      <c r="G1740" s="5" t="s">
        <v>57</v>
      </c>
      <c r="H1740" s="8" t="s">
        <v>213</v>
      </c>
      <c r="I1740" s="5">
        <v>20492</v>
      </c>
      <c r="J1740" s="5" t="s">
        <v>3147</v>
      </c>
      <c r="K1740" s="5" t="s">
        <v>3148</v>
      </c>
      <c r="L1740" s="8" t="s">
        <v>565</v>
      </c>
      <c r="M1740" s="5" t="s">
        <v>566</v>
      </c>
      <c r="N1740" s="5">
        <v>2697</v>
      </c>
      <c r="O1740" s="5" t="s">
        <v>36</v>
      </c>
      <c r="P1740" s="5">
        <v>20000</v>
      </c>
      <c r="Q1740" s="5" t="s">
        <v>567</v>
      </c>
      <c r="R1740" s="5" t="s">
        <v>594</v>
      </c>
      <c r="S1740" s="10" t="s">
        <v>7074</v>
      </c>
      <c r="T1740" s="663" t="s">
        <v>7074</v>
      </c>
      <c r="U1740" s="11">
        <v>25.42</v>
      </c>
      <c r="V1740" s="11">
        <v>112.84</v>
      </c>
      <c r="W1740" s="11"/>
      <c r="X1740" s="11"/>
      <c r="Y1740" s="11">
        <v>138.26</v>
      </c>
      <c r="Z1740" s="6" t="s">
        <v>40</v>
      </c>
    </row>
    <row r="1741" spans="1:37" customFormat="1" ht="15">
      <c r="A1741" s="8" t="s">
        <v>26</v>
      </c>
      <c r="B1741" s="683" t="s">
        <v>2439</v>
      </c>
      <c r="C1741" s="127" t="s">
        <v>3170</v>
      </c>
      <c r="D1741" s="127" t="s">
        <v>28</v>
      </c>
      <c r="E1741" s="149" t="s">
        <v>2237</v>
      </c>
      <c r="F1741" s="5">
        <v>984479277</v>
      </c>
      <c r="G1741" s="5" t="s">
        <v>30</v>
      </c>
      <c r="H1741" s="132" t="s">
        <v>227</v>
      </c>
      <c r="I1741" s="5">
        <v>50394</v>
      </c>
      <c r="J1741" s="132" t="s">
        <v>2238</v>
      </c>
      <c r="K1741" s="132" t="s">
        <v>2239</v>
      </c>
      <c r="L1741" s="8" t="s">
        <v>565</v>
      </c>
      <c r="M1741" s="5" t="s">
        <v>566</v>
      </c>
      <c r="N1741" s="5">
        <v>4084</v>
      </c>
      <c r="O1741" s="132" t="s">
        <v>36</v>
      </c>
      <c r="P1741" s="5">
        <v>50000</v>
      </c>
      <c r="Q1741" s="5" t="s">
        <v>567</v>
      </c>
      <c r="R1741" s="5" t="s">
        <v>883</v>
      </c>
      <c r="S1741" s="683" t="s">
        <v>6735</v>
      </c>
      <c r="T1741" s="684" t="s">
        <v>6691</v>
      </c>
      <c r="U1741" s="186">
        <v>25.42</v>
      </c>
      <c r="V1741" s="186">
        <v>36.54</v>
      </c>
      <c r="W1741" s="186"/>
      <c r="X1741" s="186"/>
      <c r="Y1741" s="186">
        <v>61.96</v>
      </c>
      <c r="Z1741" s="6" t="s">
        <v>40</v>
      </c>
      <c r="AA1741" s="303"/>
      <c r="AB1741" s="303"/>
      <c r="AC1741" s="303"/>
      <c r="AD1741" s="303"/>
      <c r="AE1741" s="303"/>
      <c r="AF1741" s="303"/>
      <c r="AG1741" s="303"/>
      <c r="AH1741" s="303"/>
      <c r="AI1741" s="303"/>
      <c r="AJ1741" s="303"/>
      <c r="AK1741" s="303"/>
    </row>
    <row r="1742" spans="1:37" customFormat="1" ht="15">
      <c r="A1742" s="8" t="s">
        <v>26</v>
      </c>
      <c r="B1742" s="683" t="s">
        <v>998</v>
      </c>
      <c r="C1742" s="127" t="s">
        <v>7076</v>
      </c>
      <c r="D1742" s="127" t="s">
        <v>28</v>
      </c>
      <c r="E1742" s="149" t="s">
        <v>1190</v>
      </c>
      <c r="F1742" s="5">
        <v>934463192</v>
      </c>
      <c r="G1742" s="5" t="s">
        <v>712</v>
      </c>
      <c r="H1742" s="132" t="s">
        <v>1001</v>
      </c>
      <c r="I1742" s="5">
        <v>5417</v>
      </c>
      <c r="J1742" s="132" t="s">
        <v>1002</v>
      </c>
      <c r="K1742" s="132" t="s">
        <v>1003</v>
      </c>
      <c r="L1742" s="8" t="s">
        <v>565</v>
      </c>
      <c r="M1742" s="5" t="s">
        <v>35</v>
      </c>
      <c r="N1742" s="5">
        <v>4088</v>
      </c>
      <c r="O1742" s="132" t="s">
        <v>475</v>
      </c>
      <c r="P1742" s="5"/>
      <c r="Q1742" s="5" t="s">
        <v>567</v>
      </c>
      <c r="R1742" s="10" t="s">
        <v>603</v>
      </c>
      <c r="S1742" s="683" t="s">
        <v>6735</v>
      </c>
      <c r="T1742" s="684" t="s">
        <v>6691</v>
      </c>
      <c r="U1742" s="186">
        <v>1E-3</v>
      </c>
      <c r="V1742" s="186">
        <v>1E-3</v>
      </c>
      <c r="W1742" s="186"/>
      <c r="X1742" s="186"/>
      <c r="Y1742" s="186">
        <v>1E-3</v>
      </c>
      <c r="Z1742" s="6" t="s">
        <v>40</v>
      </c>
      <c r="AA1742" s="303"/>
      <c r="AB1742" s="303"/>
      <c r="AC1742" s="303"/>
      <c r="AD1742" s="303"/>
      <c r="AE1742" s="303"/>
      <c r="AF1742" s="303"/>
      <c r="AG1742" s="303"/>
      <c r="AH1742" s="303"/>
      <c r="AI1742" s="303"/>
      <c r="AJ1742" s="303"/>
      <c r="AK1742" s="303"/>
    </row>
    <row r="1743" spans="1:37" customFormat="1" ht="15">
      <c r="A1743" s="8" t="s">
        <v>26</v>
      </c>
      <c r="B1743" s="683" t="s">
        <v>3446</v>
      </c>
      <c r="C1743" s="127" t="s">
        <v>3447</v>
      </c>
      <c r="D1743" s="127" t="s">
        <v>28</v>
      </c>
      <c r="E1743" s="149" t="s">
        <v>3448</v>
      </c>
      <c r="F1743" s="5">
        <v>936857764</v>
      </c>
      <c r="G1743" s="5" t="s">
        <v>30</v>
      </c>
      <c r="H1743" s="132" t="s">
        <v>358</v>
      </c>
      <c r="I1743" s="5">
        <v>10160</v>
      </c>
      <c r="J1743" s="132" t="s">
        <v>3449</v>
      </c>
      <c r="K1743" s="132" t="s">
        <v>3450</v>
      </c>
      <c r="L1743" s="8" t="s">
        <v>565</v>
      </c>
      <c r="M1743" s="5" t="s">
        <v>566</v>
      </c>
      <c r="N1743" s="5">
        <v>4089</v>
      </c>
      <c r="O1743" s="132" t="s">
        <v>36</v>
      </c>
      <c r="P1743" s="5">
        <v>10000</v>
      </c>
      <c r="Q1743" s="5" t="s">
        <v>567</v>
      </c>
      <c r="R1743" s="5" t="s">
        <v>883</v>
      </c>
      <c r="S1743" s="683" t="s">
        <v>6691</v>
      </c>
      <c r="T1743" s="684" t="s">
        <v>6691</v>
      </c>
      <c r="U1743" s="186">
        <v>25.42</v>
      </c>
      <c r="V1743" s="186">
        <v>71.87</v>
      </c>
      <c r="W1743" s="186"/>
      <c r="X1743" s="186"/>
      <c r="Y1743" s="186">
        <v>97.29</v>
      </c>
      <c r="Z1743" s="6" t="s">
        <v>40</v>
      </c>
      <c r="AA1743" s="303"/>
      <c r="AB1743" s="303"/>
      <c r="AC1743" s="303"/>
      <c r="AD1743" s="303"/>
      <c r="AE1743" s="303"/>
      <c r="AF1743" s="303"/>
      <c r="AG1743" s="303"/>
      <c r="AH1743" s="303"/>
      <c r="AI1743" s="303"/>
      <c r="AJ1743" s="303"/>
      <c r="AK1743" s="303"/>
    </row>
    <row r="1744" spans="1:37" customFormat="1" ht="15">
      <c r="A1744" s="8" t="s">
        <v>1267</v>
      </c>
      <c r="B1744" s="10" t="s">
        <v>7077</v>
      </c>
      <c r="C1744" s="8" t="s">
        <v>7078</v>
      </c>
      <c r="D1744" s="8" t="s">
        <v>1270</v>
      </c>
      <c r="E1744" s="103" t="s">
        <v>7079</v>
      </c>
      <c r="F1744" s="5">
        <v>956260020</v>
      </c>
      <c r="G1744" s="5" t="s">
        <v>43</v>
      </c>
      <c r="H1744" s="5" t="s">
        <v>552</v>
      </c>
      <c r="I1744" s="5">
        <v>9940</v>
      </c>
      <c r="J1744" s="5" t="s">
        <v>7080</v>
      </c>
      <c r="K1744" s="5" t="s">
        <v>7081</v>
      </c>
      <c r="L1744" s="8" t="s">
        <v>565</v>
      </c>
      <c r="M1744" s="5" t="s">
        <v>566</v>
      </c>
      <c r="N1744" s="5">
        <v>4090</v>
      </c>
      <c r="O1744" s="132" t="s">
        <v>36</v>
      </c>
      <c r="P1744" s="5">
        <v>10000</v>
      </c>
      <c r="Q1744" s="5" t="s">
        <v>567</v>
      </c>
      <c r="R1744" s="5" t="s">
        <v>865</v>
      </c>
      <c r="S1744" s="683" t="s">
        <v>6691</v>
      </c>
      <c r="T1744" s="684" t="s">
        <v>6691</v>
      </c>
      <c r="U1744" s="186">
        <v>25.42</v>
      </c>
      <c r="V1744" s="186">
        <v>82.11</v>
      </c>
      <c r="W1744" s="186"/>
      <c r="X1744" s="186"/>
      <c r="Y1744" s="685">
        <v>107.53</v>
      </c>
      <c r="Z1744" s="6" t="s">
        <v>40</v>
      </c>
      <c r="AA1744" s="303"/>
      <c r="AB1744" s="303"/>
      <c r="AC1744" s="303"/>
      <c r="AD1744" s="303"/>
      <c r="AE1744" s="303"/>
      <c r="AF1744" s="303"/>
      <c r="AG1744" s="303"/>
      <c r="AH1744" s="303"/>
      <c r="AI1744" s="303"/>
      <c r="AJ1744" s="303"/>
      <c r="AK1744" s="303"/>
    </row>
    <row r="1745" spans="1:37" customFormat="1" ht="15">
      <c r="A1745" s="8" t="s">
        <v>26</v>
      </c>
      <c r="B1745" s="683" t="s">
        <v>7082</v>
      </c>
      <c r="C1745" s="127" t="s">
        <v>7083</v>
      </c>
      <c r="D1745" s="127" t="s">
        <v>28</v>
      </c>
      <c r="E1745" s="149" t="s">
        <v>7084</v>
      </c>
      <c r="F1745" s="5">
        <v>917234836</v>
      </c>
      <c r="G1745" s="5" t="s">
        <v>43</v>
      </c>
      <c r="H1745" s="132" t="s">
        <v>622</v>
      </c>
      <c r="I1745" s="5">
        <v>14028</v>
      </c>
      <c r="J1745" s="132" t="s">
        <v>5478</v>
      </c>
      <c r="K1745" s="132" t="s">
        <v>3786</v>
      </c>
      <c r="L1745" s="8" t="s">
        <v>565</v>
      </c>
      <c r="M1745" s="5" t="s">
        <v>566</v>
      </c>
      <c r="N1745" s="5">
        <v>4091</v>
      </c>
      <c r="O1745" s="132" t="s">
        <v>36</v>
      </c>
      <c r="P1745" s="5">
        <v>15000</v>
      </c>
      <c r="Q1745" s="5" t="s">
        <v>567</v>
      </c>
      <c r="R1745" s="5" t="s">
        <v>865</v>
      </c>
      <c r="S1745" s="683" t="s">
        <v>6691</v>
      </c>
      <c r="T1745" s="684" t="s">
        <v>6691</v>
      </c>
      <c r="U1745" s="186">
        <v>25.42</v>
      </c>
      <c r="V1745" s="186">
        <v>82.11</v>
      </c>
      <c r="W1745" s="186"/>
      <c r="X1745" s="186"/>
      <c r="Y1745" s="685">
        <v>107.53</v>
      </c>
      <c r="Z1745" s="6" t="s">
        <v>40</v>
      </c>
      <c r="AA1745" s="303"/>
      <c r="AB1745" s="303"/>
      <c r="AC1745" s="303"/>
      <c r="AD1745" s="303"/>
      <c r="AE1745" s="303"/>
      <c r="AF1745" s="303"/>
      <c r="AG1745" s="303"/>
      <c r="AH1745" s="303"/>
      <c r="AI1745" s="303"/>
      <c r="AJ1745" s="303"/>
      <c r="AK1745" s="303"/>
    </row>
    <row r="1746" spans="1:37" customFormat="1" ht="15">
      <c r="A1746" s="5" t="s">
        <v>26</v>
      </c>
      <c r="B1746" s="6">
        <v>24002510</v>
      </c>
      <c r="C1746" s="8" t="s">
        <v>7085</v>
      </c>
      <c r="D1746" s="8" t="s">
        <v>28</v>
      </c>
      <c r="E1746" s="94" t="s">
        <v>7086</v>
      </c>
      <c r="F1746" s="5">
        <v>946714907</v>
      </c>
      <c r="G1746" s="5" t="s">
        <v>30</v>
      </c>
      <c r="H1746" s="5" t="s">
        <v>855</v>
      </c>
      <c r="I1746" s="5">
        <v>14227</v>
      </c>
      <c r="J1746" s="5" t="s">
        <v>5840</v>
      </c>
      <c r="K1746" s="5" t="s">
        <v>7087</v>
      </c>
      <c r="L1746" s="8" t="s">
        <v>565</v>
      </c>
      <c r="M1746" s="5" t="s">
        <v>566</v>
      </c>
      <c r="N1746" s="5">
        <v>1831</v>
      </c>
      <c r="O1746" s="5" t="s">
        <v>36</v>
      </c>
      <c r="P1746" s="5">
        <v>14227</v>
      </c>
      <c r="Q1746" s="5" t="s">
        <v>1167</v>
      </c>
      <c r="R1746" s="5" t="s">
        <v>1133</v>
      </c>
      <c r="S1746" s="10" t="s">
        <v>7088</v>
      </c>
      <c r="T1746" s="663" t="s">
        <v>7088</v>
      </c>
      <c r="U1746" s="7">
        <v>25.42</v>
      </c>
      <c r="V1746" s="7">
        <v>71.87</v>
      </c>
      <c r="W1746" s="7"/>
      <c r="X1746" s="7"/>
      <c r="Y1746" s="7">
        <v>97.29</v>
      </c>
      <c r="Z1746" s="6" t="s">
        <v>40</v>
      </c>
    </row>
    <row r="1747" spans="1:37" customFormat="1" ht="15">
      <c r="A1747" s="5" t="s">
        <v>26</v>
      </c>
      <c r="B1747" s="6">
        <v>42303478</v>
      </c>
      <c r="C1747" s="8" t="s">
        <v>7089</v>
      </c>
      <c r="D1747" s="8" t="s">
        <v>28</v>
      </c>
      <c r="E1747" s="94" t="s">
        <v>7090</v>
      </c>
      <c r="F1747" s="5">
        <v>951775528</v>
      </c>
      <c r="G1747" s="5" t="s">
        <v>43</v>
      </c>
      <c r="H1747" s="5" t="s">
        <v>208</v>
      </c>
      <c r="I1747" s="5">
        <v>10566</v>
      </c>
      <c r="J1747" s="5" t="s">
        <v>2702</v>
      </c>
      <c r="K1747" s="5" t="s">
        <v>6928</v>
      </c>
      <c r="L1747" s="8" t="s">
        <v>565</v>
      </c>
      <c r="M1747" s="5" t="s">
        <v>566</v>
      </c>
      <c r="N1747" s="5">
        <v>1832</v>
      </c>
      <c r="O1747" s="5" t="s">
        <v>36</v>
      </c>
      <c r="P1747" s="5">
        <v>10566</v>
      </c>
      <c r="Q1747" s="5" t="s">
        <v>567</v>
      </c>
      <c r="R1747" s="5" t="s">
        <v>568</v>
      </c>
      <c r="S1747" s="10" t="s">
        <v>7088</v>
      </c>
      <c r="T1747" s="663" t="s">
        <v>7088</v>
      </c>
      <c r="U1747" s="7">
        <v>32.200000000000003</v>
      </c>
      <c r="V1747" s="7">
        <v>84.29</v>
      </c>
      <c r="W1747" s="7"/>
      <c r="X1747" s="7"/>
      <c r="Y1747" s="7">
        <v>116.49</v>
      </c>
      <c r="Z1747" s="6" t="s">
        <v>40</v>
      </c>
    </row>
    <row r="1748" spans="1:37" customFormat="1" ht="15">
      <c r="A1748" s="8" t="s">
        <v>26</v>
      </c>
      <c r="B1748" s="6" t="s">
        <v>7091</v>
      </c>
      <c r="C1748" s="8" t="s">
        <v>7092</v>
      </c>
      <c r="D1748" s="8" t="s">
        <v>1270</v>
      </c>
      <c r="E1748" s="94" t="s">
        <v>7093</v>
      </c>
      <c r="F1748" s="5">
        <v>951797550</v>
      </c>
      <c r="G1748" s="5" t="s">
        <v>57</v>
      </c>
      <c r="H1748" s="8" t="s">
        <v>172</v>
      </c>
      <c r="I1748" s="5">
        <v>34483</v>
      </c>
      <c r="J1748" s="5" t="s">
        <v>7094</v>
      </c>
      <c r="K1748" s="5" t="s">
        <v>3095</v>
      </c>
      <c r="L1748" s="8" t="s">
        <v>565</v>
      </c>
      <c r="M1748" s="5" t="s">
        <v>35</v>
      </c>
      <c r="N1748" s="5">
        <v>2832</v>
      </c>
      <c r="O1748" s="5" t="s">
        <v>36</v>
      </c>
      <c r="P1748" s="5">
        <v>35000</v>
      </c>
      <c r="Q1748" s="5" t="s">
        <v>567</v>
      </c>
      <c r="R1748" s="5" t="s">
        <v>568</v>
      </c>
      <c r="S1748" s="10" t="s">
        <v>6746</v>
      </c>
      <c r="T1748" s="663" t="s">
        <v>6746</v>
      </c>
      <c r="U1748" s="11">
        <v>25.42</v>
      </c>
      <c r="V1748" s="11">
        <v>153.80000000000001</v>
      </c>
      <c r="W1748" s="11"/>
      <c r="X1748" s="11"/>
      <c r="Y1748" s="11">
        <v>179.22</v>
      </c>
      <c r="Z1748" s="6" t="s">
        <v>40</v>
      </c>
    </row>
    <row r="1749" spans="1:37" customFormat="1" ht="15">
      <c r="A1749" s="8" t="s">
        <v>26</v>
      </c>
      <c r="B1749" s="6" t="s">
        <v>2023</v>
      </c>
      <c r="C1749" s="8" t="s">
        <v>2024</v>
      </c>
      <c r="D1749" s="8" t="s">
        <v>28</v>
      </c>
      <c r="E1749" s="94" t="s">
        <v>6412</v>
      </c>
      <c r="F1749" s="5">
        <v>952154560</v>
      </c>
      <c r="G1749" s="5" t="s">
        <v>57</v>
      </c>
      <c r="H1749" s="8" t="s">
        <v>893</v>
      </c>
      <c r="I1749" s="5">
        <v>16240</v>
      </c>
      <c r="J1749" s="5" t="s">
        <v>2026</v>
      </c>
      <c r="K1749" s="5" t="s">
        <v>2027</v>
      </c>
      <c r="L1749" s="8" t="s">
        <v>565</v>
      </c>
      <c r="M1749" s="5" t="s">
        <v>35</v>
      </c>
      <c r="N1749" s="5">
        <v>2833</v>
      </c>
      <c r="O1749" s="5" t="s">
        <v>36</v>
      </c>
      <c r="P1749" s="5">
        <v>15000</v>
      </c>
      <c r="Q1749" s="5" t="s">
        <v>649</v>
      </c>
      <c r="R1749" s="5" t="s">
        <v>594</v>
      </c>
      <c r="S1749" s="10" t="s">
        <v>6746</v>
      </c>
      <c r="T1749" s="663" t="s">
        <v>6746</v>
      </c>
      <c r="U1749" s="11">
        <v>25.42</v>
      </c>
      <c r="V1749" s="11">
        <v>82.11</v>
      </c>
      <c r="W1749" s="11"/>
      <c r="X1749" s="11"/>
      <c r="Y1749" s="11">
        <v>107.53</v>
      </c>
      <c r="Z1749" s="6" t="s">
        <v>40</v>
      </c>
    </row>
    <row r="1750" spans="1:37" customFormat="1" ht="15">
      <c r="A1750" s="8" t="s">
        <v>26</v>
      </c>
      <c r="B1750" s="6" t="s">
        <v>2513</v>
      </c>
      <c r="C1750" s="8" t="s">
        <v>2514</v>
      </c>
      <c r="D1750" s="8" t="s">
        <v>28</v>
      </c>
      <c r="E1750" s="94" t="s">
        <v>4341</v>
      </c>
      <c r="F1750" s="5">
        <v>943576711</v>
      </c>
      <c r="G1750" s="5" t="s">
        <v>102</v>
      </c>
      <c r="H1750" s="8" t="s">
        <v>7095</v>
      </c>
      <c r="I1750" s="5">
        <v>10292</v>
      </c>
      <c r="J1750" s="5" t="s">
        <v>2516</v>
      </c>
      <c r="K1750" s="5" t="s">
        <v>2517</v>
      </c>
      <c r="L1750" s="8" t="s">
        <v>565</v>
      </c>
      <c r="M1750" s="5" t="s">
        <v>35</v>
      </c>
      <c r="N1750" s="5">
        <v>2834</v>
      </c>
      <c r="O1750" s="5" t="s">
        <v>36</v>
      </c>
      <c r="P1750" s="5">
        <v>10000</v>
      </c>
      <c r="Q1750" s="5" t="s">
        <v>649</v>
      </c>
      <c r="R1750" s="5" t="s">
        <v>594</v>
      </c>
      <c r="S1750" s="10" t="s">
        <v>6746</v>
      </c>
      <c r="T1750" s="663" t="s">
        <v>6746</v>
      </c>
      <c r="U1750" s="11">
        <v>25.42</v>
      </c>
      <c r="V1750" s="11">
        <v>66.75</v>
      </c>
      <c r="W1750" s="11"/>
      <c r="X1750" s="11"/>
      <c r="Y1750" s="11">
        <v>92.17</v>
      </c>
      <c r="Z1750" s="6" t="s">
        <v>40</v>
      </c>
    </row>
    <row r="1751" spans="1:37" customFormat="1" ht="15">
      <c r="A1751" s="690" t="s">
        <v>26</v>
      </c>
      <c r="B1751" s="688" t="s">
        <v>6798</v>
      </c>
      <c r="C1751" s="690" t="s">
        <v>7096</v>
      </c>
      <c r="D1751" s="690" t="s">
        <v>28</v>
      </c>
      <c r="E1751" s="131" t="s">
        <v>1190</v>
      </c>
      <c r="F1751" s="687">
        <v>983738058</v>
      </c>
      <c r="G1751" s="687" t="s">
        <v>102</v>
      </c>
      <c r="H1751" s="687" t="s">
        <v>449</v>
      </c>
      <c r="I1751" s="687">
        <v>135398</v>
      </c>
      <c r="J1751" s="687" t="s">
        <v>7097</v>
      </c>
      <c r="K1751" s="687" t="s">
        <v>7098</v>
      </c>
      <c r="L1751" s="690" t="s">
        <v>565</v>
      </c>
      <c r="M1751" s="687" t="s">
        <v>566</v>
      </c>
      <c r="N1751" s="687">
        <v>4268</v>
      </c>
      <c r="O1751" s="687" t="s">
        <v>40</v>
      </c>
      <c r="P1751" s="687"/>
      <c r="Q1751" s="687" t="s">
        <v>567</v>
      </c>
      <c r="R1751" s="687" t="s">
        <v>865</v>
      </c>
      <c r="S1751" s="688" t="s">
        <v>6768</v>
      </c>
      <c r="T1751" s="689" t="s">
        <v>6768</v>
      </c>
      <c r="U1751" s="186">
        <v>25.42</v>
      </c>
      <c r="V1751" s="693">
        <v>10.06</v>
      </c>
      <c r="W1751" s="693"/>
      <c r="X1751" s="693"/>
      <c r="Y1751" s="685">
        <v>15.36</v>
      </c>
      <c r="Z1751" s="695" t="s">
        <v>40</v>
      </c>
      <c r="AA1751" s="21"/>
      <c r="AB1751" s="303"/>
      <c r="AC1751" s="303"/>
      <c r="AD1751" s="303"/>
      <c r="AE1751" s="303"/>
      <c r="AF1751" s="303"/>
      <c r="AG1751" s="303"/>
      <c r="AH1751" s="303"/>
      <c r="AI1751" s="303"/>
      <c r="AJ1751" s="303"/>
      <c r="AK1751" s="303"/>
    </row>
    <row r="1752" spans="1:37" customFormat="1" ht="15">
      <c r="A1752" s="690" t="s">
        <v>26</v>
      </c>
      <c r="B1752" s="688" t="s">
        <v>1290</v>
      </c>
      <c r="C1752" s="690" t="s">
        <v>1291</v>
      </c>
      <c r="D1752" s="690" t="s">
        <v>28</v>
      </c>
      <c r="E1752" s="131" t="s">
        <v>1495</v>
      </c>
      <c r="F1752" s="687">
        <v>984844254</v>
      </c>
      <c r="G1752" s="687" t="s">
        <v>57</v>
      </c>
      <c r="H1752" s="687" t="s">
        <v>78</v>
      </c>
      <c r="I1752" s="687">
        <v>18779</v>
      </c>
      <c r="J1752" s="687" t="s">
        <v>1293</v>
      </c>
      <c r="K1752" s="687" t="s">
        <v>1294</v>
      </c>
      <c r="L1752" s="690" t="s">
        <v>565</v>
      </c>
      <c r="M1752" s="687" t="s">
        <v>566</v>
      </c>
      <c r="N1752" s="687">
        <v>4269</v>
      </c>
      <c r="O1752" s="687" t="s">
        <v>475</v>
      </c>
      <c r="P1752" s="687"/>
      <c r="Q1752" s="687" t="s">
        <v>567</v>
      </c>
      <c r="R1752" s="5" t="s">
        <v>883</v>
      </c>
      <c r="S1752" s="688" t="s">
        <v>6768</v>
      </c>
      <c r="T1752" s="689" t="s">
        <v>6768</v>
      </c>
      <c r="U1752" s="693">
        <v>1E-3</v>
      </c>
      <c r="V1752" s="693">
        <v>1E-3</v>
      </c>
      <c r="W1752" s="693"/>
      <c r="X1752" s="693"/>
      <c r="Y1752" s="693">
        <v>1E-3</v>
      </c>
      <c r="Z1752" s="695" t="s">
        <v>40</v>
      </c>
      <c r="AA1752" s="21"/>
      <c r="AB1752" s="303"/>
      <c r="AC1752" s="303"/>
      <c r="AD1752" s="303"/>
      <c r="AE1752" s="303"/>
      <c r="AF1752" s="303"/>
      <c r="AG1752" s="303"/>
      <c r="AH1752" s="303"/>
      <c r="AI1752" s="303"/>
      <c r="AJ1752" s="303"/>
      <c r="AK1752" s="303"/>
    </row>
    <row r="1753" spans="1:37" customFormat="1" ht="15">
      <c r="A1753" s="690" t="s">
        <v>26</v>
      </c>
      <c r="B1753" s="688" t="s">
        <v>7099</v>
      </c>
      <c r="C1753" s="690" t="s">
        <v>7100</v>
      </c>
      <c r="D1753" s="690" t="s">
        <v>28</v>
      </c>
      <c r="E1753" s="131" t="s">
        <v>620</v>
      </c>
      <c r="F1753" s="687">
        <v>931329755</v>
      </c>
      <c r="G1753" s="687" t="s">
        <v>57</v>
      </c>
      <c r="H1753" s="687" t="s">
        <v>1137</v>
      </c>
      <c r="I1753" s="687">
        <v>102646</v>
      </c>
      <c r="J1753" s="687" t="s">
        <v>7101</v>
      </c>
      <c r="K1753" s="687" t="s">
        <v>7102</v>
      </c>
      <c r="L1753" s="690" t="s">
        <v>565</v>
      </c>
      <c r="M1753" s="687" t="s">
        <v>566</v>
      </c>
      <c r="N1753" s="687">
        <v>4270</v>
      </c>
      <c r="O1753" s="687" t="s">
        <v>514</v>
      </c>
      <c r="P1753" s="687"/>
      <c r="Q1753" s="687" t="s">
        <v>567</v>
      </c>
      <c r="R1753" s="5" t="s">
        <v>883</v>
      </c>
      <c r="S1753" s="688" t="s">
        <v>6768</v>
      </c>
      <c r="T1753" s="689" t="s">
        <v>6768</v>
      </c>
      <c r="U1753" s="693">
        <v>1E-3</v>
      </c>
      <c r="V1753" s="693">
        <v>1E-3</v>
      </c>
      <c r="W1753" s="693"/>
      <c r="X1753" s="693"/>
      <c r="Y1753" s="693">
        <v>1E-3</v>
      </c>
      <c r="Z1753" s="695" t="s">
        <v>40</v>
      </c>
      <c r="AA1753" s="21"/>
      <c r="AB1753" s="303"/>
      <c r="AC1753" s="303"/>
      <c r="AD1753" s="303"/>
      <c r="AE1753" s="303"/>
      <c r="AF1753" s="303"/>
      <c r="AG1753" s="303"/>
      <c r="AH1753" s="303"/>
      <c r="AI1753" s="303"/>
      <c r="AJ1753" s="303"/>
      <c r="AK1753" s="303"/>
    </row>
    <row r="1754" spans="1:37" customFormat="1" ht="15">
      <c r="A1754" s="5" t="s">
        <v>26</v>
      </c>
      <c r="B1754" s="10" t="s">
        <v>1833</v>
      </c>
      <c r="C1754" s="5" t="s">
        <v>7103</v>
      </c>
      <c r="D1754" s="8" t="s">
        <v>28</v>
      </c>
      <c r="E1754" s="12" t="s">
        <v>2769</v>
      </c>
      <c r="F1754" s="5">
        <v>983666355</v>
      </c>
      <c r="G1754" s="5" t="s">
        <v>30</v>
      </c>
      <c r="H1754" s="5" t="s">
        <v>83</v>
      </c>
      <c r="I1754" s="5">
        <v>876</v>
      </c>
      <c r="J1754" s="5" t="s">
        <v>1836</v>
      </c>
      <c r="K1754" s="5" t="s">
        <v>2706</v>
      </c>
      <c r="L1754" s="8" t="s">
        <v>565</v>
      </c>
      <c r="M1754" s="5" t="s">
        <v>35</v>
      </c>
      <c r="N1754" s="5">
        <v>1949</v>
      </c>
      <c r="O1754" s="5" t="s">
        <v>475</v>
      </c>
      <c r="P1754" s="5"/>
      <c r="Q1754" s="5" t="s">
        <v>1167</v>
      </c>
      <c r="R1754" s="5" t="s">
        <v>1022</v>
      </c>
      <c r="S1754" s="10" t="s">
        <v>7104</v>
      </c>
      <c r="T1754" s="663" t="s">
        <v>7104</v>
      </c>
      <c r="U1754" s="7">
        <v>1E-3</v>
      </c>
      <c r="V1754" s="7">
        <v>1E-3</v>
      </c>
      <c r="W1754" s="7"/>
      <c r="X1754" s="7"/>
      <c r="Y1754" s="7">
        <v>1E-3</v>
      </c>
      <c r="Z1754" s="6" t="s">
        <v>40</v>
      </c>
    </row>
    <row r="1755" spans="1:37" customFormat="1" ht="15">
      <c r="A1755" s="5" t="s">
        <v>26</v>
      </c>
      <c r="B1755" s="10" t="s">
        <v>1677</v>
      </c>
      <c r="C1755" s="5" t="s">
        <v>1678</v>
      </c>
      <c r="D1755" s="8" t="s">
        <v>28</v>
      </c>
      <c r="E1755" s="12" t="s">
        <v>5435</v>
      </c>
      <c r="F1755" s="5">
        <v>992264335</v>
      </c>
      <c r="G1755" s="5" t="s">
        <v>43</v>
      </c>
      <c r="H1755" s="5" t="s">
        <v>271</v>
      </c>
      <c r="I1755" s="5">
        <v>24951</v>
      </c>
      <c r="J1755" s="5" t="s">
        <v>1680</v>
      </c>
      <c r="K1755" s="5" t="s">
        <v>1681</v>
      </c>
      <c r="L1755" s="8" t="s">
        <v>565</v>
      </c>
      <c r="M1755" s="5" t="s">
        <v>566</v>
      </c>
      <c r="N1755" s="5">
        <v>1950</v>
      </c>
      <c r="O1755" s="5" t="s">
        <v>36</v>
      </c>
      <c r="P1755" s="5">
        <v>24951</v>
      </c>
      <c r="Q1755" s="5" t="s">
        <v>567</v>
      </c>
      <c r="R1755" s="5" t="s">
        <v>1133</v>
      </c>
      <c r="S1755" s="10" t="s">
        <v>7104</v>
      </c>
      <c r="T1755" s="663" t="s">
        <v>7104</v>
      </c>
      <c r="U1755" s="7">
        <v>25.42</v>
      </c>
      <c r="V1755" s="7">
        <v>82.11</v>
      </c>
      <c r="W1755" s="7"/>
      <c r="X1755" s="7"/>
      <c r="Y1755" s="7">
        <v>107.53</v>
      </c>
      <c r="Z1755" s="6" t="s">
        <v>40</v>
      </c>
    </row>
    <row r="1756" spans="1:37" customFormat="1" ht="15">
      <c r="A1756" s="5" t="s">
        <v>26</v>
      </c>
      <c r="B1756" s="10" t="s">
        <v>5458</v>
      </c>
      <c r="C1756" s="5" t="s">
        <v>3495</v>
      </c>
      <c r="D1756" s="8" t="s">
        <v>28</v>
      </c>
      <c r="E1756" s="12" t="s">
        <v>5460</v>
      </c>
      <c r="F1756" s="5">
        <v>974881765</v>
      </c>
      <c r="G1756" s="5" t="s">
        <v>50</v>
      </c>
      <c r="H1756" s="5" t="s">
        <v>51</v>
      </c>
      <c r="I1756" s="5">
        <v>16566</v>
      </c>
      <c r="J1756" s="5" t="s">
        <v>3497</v>
      </c>
      <c r="K1756" s="5" t="s">
        <v>3498</v>
      </c>
      <c r="L1756" s="8" t="s">
        <v>565</v>
      </c>
      <c r="M1756" s="5" t="s">
        <v>566</v>
      </c>
      <c r="N1756" s="5">
        <v>1951</v>
      </c>
      <c r="O1756" s="5" t="s">
        <v>40</v>
      </c>
      <c r="P1756" s="5"/>
      <c r="Q1756" s="5" t="s">
        <v>1167</v>
      </c>
      <c r="R1756" s="5" t="s">
        <v>1133</v>
      </c>
      <c r="S1756" s="10" t="s">
        <v>7104</v>
      </c>
      <c r="T1756" s="663" t="s">
        <v>7104</v>
      </c>
      <c r="U1756" s="7">
        <v>7.57</v>
      </c>
      <c r="V1756" s="7">
        <v>1E-3</v>
      </c>
      <c r="W1756" s="7"/>
      <c r="X1756" s="7"/>
      <c r="Y1756" s="7">
        <v>1E-3</v>
      </c>
      <c r="Z1756" s="6" t="s">
        <v>40</v>
      </c>
    </row>
    <row r="1757" spans="1:37" customFormat="1" ht="15">
      <c r="A1757" s="5" t="s">
        <v>26</v>
      </c>
      <c r="B1757" s="10" t="s">
        <v>7105</v>
      </c>
      <c r="C1757" s="5" t="s">
        <v>7106</v>
      </c>
      <c r="D1757" s="8" t="s">
        <v>28</v>
      </c>
      <c r="E1757" s="12" t="s">
        <v>7107</v>
      </c>
      <c r="F1757" s="5">
        <v>997282614</v>
      </c>
      <c r="G1757" s="5" t="s">
        <v>57</v>
      </c>
      <c r="H1757" s="5" t="s">
        <v>172</v>
      </c>
      <c r="I1757" s="5">
        <v>4984</v>
      </c>
      <c r="J1757" s="5" t="s">
        <v>7108</v>
      </c>
      <c r="K1757" s="5" t="s">
        <v>7109</v>
      </c>
      <c r="L1757" s="8" t="s">
        <v>565</v>
      </c>
      <c r="M1757" s="5" t="s">
        <v>566</v>
      </c>
      <c r="N1757" s="5">
        <v>1953</v>
      </c>
      <c r="O1757" s="5" t="s">
        <v>36</v>
      </c>
      <c r="P1757" s="5">
        <v>4984</v>
      </c>
      <c r="Q1757" s="5" t="s">
        <v>1167</v>
      </c>
      <c r="R1757" s="5" t="s">
        <v>1022</v>
      </c>
      <c r="S1757" s="10" t="s">
        <v>7104</v>
      </c>
      <c r="T1757" s="663" t="s">
        <v>7104</v>
      </c>
      <c r="U1757" s="7">
        <v>25.42</v>
      </c>
      <c r="V1757" s="7">
        <v>71.87</v>
      </c>
      <c r="W1757" s="7"/>
      <c r="X1757" s="7"/>
      <c r="Y1757" s="7">
        <v>97.29</v>
      </c>
      <c r="Z1757" s="6" t="s">
        <v>40</v>
      </c>
    </row>
    <row r="1758" spans="1:37" customFormat="1" ht="15">
      <c r="A1758" s="95" t="s">
        <v>26</v>
      </c>
      <c r="B1758" s="644">
        <v>80043443</v>
      </c>
      <c r="C1758" s="644" t="s">
        <v>7110</v>
      </c>
      <c r="D1758" s="644" t="s">
        <v>28</v>
      </c>
      <c r="E1758" s="105" t="s">
        <v>7111</v>
      </c>
      <c r="F1758" s="644">
        <v>984727744</v>
      </c>
      <c r="G1758" s="644" t="s">
        <v>7112</v>
      </c>
      <c r="H1758" s="644" t="s">
        <v>454</v>
      </c>
      <c r="I1758" s="644">
        <v>45108</v>
      </c>
      <c r="J1758" s="644" t="s">
        <v>7113</v>
      </c>
      <c r="K1758" s="644" t="s">
        <v>7114</v>
      </c>
      <c r="L1758" s="95" t="s">
        <v>565</v>
      </c>
      <c r="M1758" s="19" t="s">
        <v>566</v>
      </c>
      <c r="N1758" s="644">
        <v>2992</v>
      </c>
      <c r="O1758" s="19" t="s">
        <v>36</v>
      </c>
      <c r="P1758" s="19">
        <v>45000</v>
      </c>
      <c r="Q1758" s="19" t="s">
        <v>567</v>
      </c>
      <c r="R1758" s="19" t="s">
        <v>594</v>
      </c>
      <c r="S1758" s="97" t="s">
        <v>7115</v>
      </c>
      <c r="T1758" s="671" t="s">
        <v>7115</v>
      </c>
      <c r="U1758" s="98">
        <v>25.42</v>
      </c>
      <c r="V1758" s="98">
        <v>76.989999999999995</v>
      </c>
      <c r="W1758" s="98"/>
      <c r="X1758" s="98"/>
      <c r="Y1758" s="98">
        <v>102.41</v>
      </c>
      <c r="Z1758" s="96" t="s">
        <v>40</v>
      </c>
    </row>
    <row r="1759" spans="1:37" customFormat="1" ht="15">
      <c r="A1759" s="8" t="s">
        <v>26</v>
      </c>
      <c r="B1759" s="6" t="s">
        <v>7116</v>
      </c>
      <c r="C1759" s="8" t="s">
        <v>7117</v>
      </c>
      <c r="D1759" s="8" t="s">
        <v>28</v>
      </c>
      <c r="E1759" s="103" t="s">
        <v>7118</v>
      </c>
      <c r="F1759" s="5">
        <v>974795005</v>
      </c>
      <c r="G1759" s="5" t="s">
        <v>57</v>
      </c>
      <c r="H1759" s="8" t="s">
        <v>909</v>
      </c>
      <c r="I1759" s="5">
        <v>109</v>
      </c>
      <c r="J1759" s="5" t="s">
        <v>7119</v>
      </c>
      <c r="K1759" s="5" t="s">
        <v>7120</v>
      </c>
      <c r="L1759" s="8" t="s">
        <v>565</v>
      </c>
      <c r="M1759" s="5" t="s">
        <v>35</v>
      </c>
      <c r="N1759" s="127">
        <v>2993</v>
      </c>
      <c r="O1759" s="5" t="s">
        <v>475</v>
      </c>
      <c r="P1759" s="5"/>
      <c r="Q1759" s="5" t="s">
        <v>567</v>
      </c>
      <c r="R1759" s="19" t="s">
        <v>603</v>
      </c>
      <c r="S1759" s="10" t="s">
        <v>7115</v>
      </c>
      <c r="T1759" s="663" t="s">
        <v>7115</v>
      </c>
      <c r="U1759" s="11">
        <v>1E-3</v>
      </c>
      <c r="V1759" s="11">
        <v>1E-3</v>
      </c>
      <c r="W1759" s="11"/>
      <c r="X1759" s="11"/>
      <c r="Y1759" s="11">
        <v>1E-3</v>
      </c>
      <c r="Z1759" s="6" t="s">
        <v>40</v>
      </c>
    </row>
    <row r="1760" spans="1:37" customFormat="1" ht="15">
      <c r="A1760" s="8" t="s">
        <v>26</v>
      </c>
      <c r="B1760" s="6" t="s">
        <v>4852</v>
      </c>
      <c r="C1760" s="8" t="s">
        <v>7121</v>
      </c>
      <c r="D1760" s="8" t="s">
        <v>28</v>
      </c>
      <c r="E1760" s="94" t="s">
        <v>4854</v>
      </c>
      <c r="F1760" s="5">
        <v>959380710</v>
      </c>
      <c r="G1760" s="5" t="s">
        <v>50</v>
      </c>
      <c r="H1760" s="8" t="s">
        <v>454</v>
      </c>
      <c r="I1760" s="5">
        <v>15438</v>
      </c>
      <c r="J1760" s="5" t="s">
        <v>4855</v>
      </c>
      <c r="K1760" s="5" t="s">
        <v>4856</v>
      </c>
      <c r="L1760" s="8" t="s">
        <v>565</v>
      </c>
      <c r="M1760" s="5" t="s">
        <v>566</v>
      </c>
      <c r="N1760" s="5">
        <v>2149</v>
      </c>
      <c r="O1760" s="5" t="s">
        <v>36</v>
      </c>
      <c r="P1760" s="5" t="s">
        <v>1467</v>
      </c>
      <c r="Q1760" s="5" t="s">
        <v>567</v>
      </c>
      <c r="R1760" s="5" t="s">
        <v>1022</v>
      </c>
      <c r="S1760" s="10" t="s">
        <v>7122</v>
      </c>
      <c r="T1760" s="663" t="s">
        <v>7122</v>
      </c>
      <c r="U1760" s="11">
        <v>25.42</v>
      </c>
      <c r="V1760" s="11">
        <v>102.59</v>
      </c>
      <c r="W1760" s="11"/>
      <c r="X1760" s="11"/>
      <c r="Y1760" s="11">
        <v>128.01</v>
      </c>
      <c r="Z1760" s="6" t="s">
        <v>40</v>
      </c>
    </row>
    <row r="1761" spans="1:37" customFormat="1" ht="15" hidden="1">
      <c r="A1761" s="312" t="s">
        <v>26</v>
      </c>
      <c r="B1761" s="910">
        <v>71437696</v>
      </c>
      <c r="C1761" s="911" t="s">
        <v>4319</v>
      </c>
      <c r="D1761" s="911" t="s">
        <v>28</v>
      </c>
      <c r="E1761" s="623" t="s">
        <v>7123</v>
      </c>
      <c r="F1761" s="913">
        <v>996265258</v>
      </c>
      <c r="G1761" s="911" t="s">
        <v>30</v>
      </c>
      <c r="H1761" s="902" t="s">
        <v>511</v>
      </c>
      <c r="I1761" s="902">
        <v>21111</v>
      </c>
      <c r="J1761" s="911" t="s">
        <v>2684</v>
      </c>
      <c r="K1761" s="911" t="s">
        <v>2685</v>
      </c>
      <c r="L1761" s="911" t="s">
        <v>34</v>
      </c>
      <c r="M1761" s="911" t="s">
        <v>35</v>
      </c>
      <c r="N1761" s="315">
        <v>3541</v>
      </c>
      <c r="O1761" s="352" t="s">
        <v>514</v>
      </c>
      <c r="P1761" s="352"/>
      <c r="Q1761" s="299" t="s">
        <v>38</v>
      </c>
      <c r="R1761" s="299" t="s">
        <v>7124</v>
      </c>
      <c r="S1761" s="297" t="s">
        <v>7125</v>
      </c>
      <c r="T1761" s="664" t="s">
        <v>7125</v>
      </c>
      <c r="U1761" s="904"/>
      <c r="V1761" s="904"/>
      <c r="W1761" s="904"/>
      <c r="X1761" s="904"/>
      <c r="Y1761" s="905">
        <f>U1761+V1761</f>
        <v>0</v>
      </c>
      <c r="Z1761" s="302" t="s">
        <v>40</v>
      </c>
      <c r="AA1761" s="303"/>
      <c r="AB1761" s="303"/>
      <c r="AC1761" s="303"/>
      <c r="AD1761" s="303"/>
      <c r="AE1761" s="303"/>
      <c r="AF1761" s="303"/>
      <c r="AG1761" s="303"/>
      <c r="AH1761" s="303"/>
      <c r="AI1761" s="303"/>
      <c r="AJ1761" s="303"/>
      <c r="AK1761" s="303"/>
    </row>
    <row r="1762" spans="1:37" customFormat="1" ht="15">
      <c r="A1762" s="8" t="s">
        <v>26</v>
      </c>
      <c r="B1762" s="6" t="s">
        <v>7126</v>
      </c>
      <c r="C1762" s="8" t="s">
        <v>7127</v>
      </c>
      <c r="D1762" s="8" t="s">
        <v>28</v>
      </c>
      <c r="E1762" s="94" t="s">
        <v>7128</v>
      </c>
      <c r="F1762" s="5">
        <v>994688712</v>
      </c>
      <c r="G1762" s="5" t="s">
        <v>43</v>
      </c>
      <c r="H1762" s="8" t="s">
        <v>704</v>
      </c>
      <c r="I1762" s="5">
        <v>5380</v>
      </c>
      <c r="J1762" s="5" t="s">
        <v>7129</v>
      </c>
      <c r="K1762" s="5" t="s">
        <v>7130</v>
      </c>
      <c r="L1762" s="8" t="s">
        <v>565</v>
      </c>
      <c r="M1762" s="5" t="s">
        <v>35</v>
      </c>
      <c r="N1762" s="5">
        <v>2150</v>
      </c>
      <c r="O1762" s="5" t="s">
        <v>36</v>
      </c>
      <c r="P1762" s="5" t="s">
        <v>1434</v>
      </c>
      <c r="Q1762" s="5" t="s">
        <v>1167</v>
      </c>
      <c r="R1762" s="19" t="s">
        <v>1022</v>
      </c>
      <c r="S1762" s="10" t="s">
        <v>7122</v>
      </c>
      <c r="T1762" s="663" t="s">
        <v>7122</v>
      </c>
      <c r="U1762" s="11">
        <v>25.42</v>
      </c>
      <c r="V1762" s="11">
        <v>82.11</v>
      </c>
      <c r="W1762" s="11"/>
      <c r="X1762" s="11"/>
      <c r="Y1762" s="11">
        <v>107.53</v>
      </c>
      <c r="Z1762" s="6" t="s">
        <v>40</v>
      </c>
    </row>
    <row r="1763" spans="1:37" customFormat="1" ht="15">
      <c r="A1763" s="14" t="s">
        <v>26</v>
      </c>
      <c r="B1763" s="13" t="s">
        <v>3814</v>
      </c>
      <c r="C1763" s="14" t="s">
        <v>7131</v>
      </c>
      <c r="D1763" s="14" t="s">
        <v>28</v>
      </c>
      <c r="E1763" s="106" t="s">
        <v>7132</v>
      </c>
      <c r="F1763" s="15">
        <v>984218761</v>
      </c>
      <c r="G1763" s="15" t="s">
        <v>43</v>
      </c>
      <c r="H1763" s="15" t="s">
        <v>148</v>
      </c>
      <c r="I1763" s="15">
        <v>19944</v>
      </c>
      <c r="J1763" s="15" t="s">
        <v>563</v>
      </c>
      <c r="K1763" s="15" t="s">
        <v>564</v>
      </c>
      <c r="L1763" s="15" t="s">
        <v>565</v>
      </c>
      <c r="M1763" s="15" t="s">
        <v>35</v>
      </c>
      <c r="N1763" s="15">
        <v>3088</v>
      </c>
      <c r="O1763" s="15" t="s">
        <v>36</v>
      </c>
      <c r="P1763" s="15">
        <v>20000</v>
      </c>
      <c r="Q1763" s="15" t="s">
        <v>567</v>
      </c>
      <c r="R1763" s="15" t="s">
        <v>594</v>
      </c>
      <c r="S1763" s="16" t="s">
        <v>7133</v>
      </c>
      <c r="T1763" s="665" t="s">
        <v>7133</v>
      </c>
      <c r="U1763" s="17">
        <v>32.200000000000003</v>
      </c>
      <c r="V1763" s="17">
        <v>108.62</v>
      </c>
      <c r="W1763" s="17"/>
      <c r="X1763" s="17"/>
      <c r="Y1763" s="17">
        <v>140.82</v>
      </c>
      <c r="Z1763" s="13" t="s">
        <v>40</v>
      </c>
    </row>
    <row r="1764" spans="1:37" ht="15">
      <c r="A1764" s="8" t="s">
        <v>26</v>
      </c>
      <c r="B1764" s="6" t="s">
        <v>7134</v>
      </c>
      <c r="C1764" s="8" t="s">
        <v>7135</v>
      </c>
      <c r="D1764" s="8" t="s">
        <v>28</v>
      </c>
      <c r="E1764" s="103" t="s">
        <v>1949</v>
      </c>
      <c r="F1764" s="5">
        <v>984728288</v>
      </c>
      <c r="G1764" s="5" t="s">
        <v>70</v>
      </c>
      <c r="H1764" s="5" t="s">
        <v>247</v>
      </c>
      <c r="I1764" s="5">
        <v>10170</v>
      </c>
      <c r="J1764" s="5" t="s">
        <v>3071</v>
      </c>
      <c r="K1764" s="5" t="s">
        <v>3072</v>
      </c>
      <c r="L1764" s="5" t="s">
        <v>565</v>
      </c>
      <c r="M1764" s="5" t="s">
        <v>35</v>
      </c>
      <c r="N1764" s="5">
        <v>3089</v>
      </c>
      <c r="O1764" s="5" t="s">
        <v>36</v>
      </c>
      <c r="P1764" s="5">
        <v>10000</v>
      </c>
      <c r="Q1764" s="5" t="s">
        <v>649</v>
      </c>
      <c r="R1764" s="5" t="s">
        <v>594</v>
      </c>
      <c r="S1764" s="10" t="s">
        <v>7133</v>
      </c>
      <c r="T1764" s="663" t="s">
        <v>7133</v>
      </c>
      <c r="U1764" s="11">
        <v>25.42</v>
      </c>
      <c r="V1764" s="11">
        <v>71.87</v>
      </c>
      <c r="W1764" s="11"/>
      <c r="X1764" s="11"/>
      <c r="Y1764" s="11">
        <v>97.29</v>
      </c>
      <c r="Z1764" s="6" t="s">
        <v>40</v>
      </c>
      <c r="AA1764"/>
      <c r="AB1764"/>
      <c r="AC1764"/>
      <c r="AD1764"/>
      <c r="AE1764"/>
      <c r="AF1764"/>
      <c r="AG1764"/>
      <c r="AH1764"/>
      <c r="AI1764"/>
      <c r="AJ1764"/>
      <c r="AK1764"/>
    </row>
    <row r="1765" spans="1:37" customFormat="1" ht="15">
      <c r="A1765" s="95" t="s">
        <v>26</v>
      </c>
      <c r="B1765" s="96" t="s">
        <v>5320</v>
      </c>
      <c r="C1765" s="95" t="s">
        <v>5321</v>
      </c>
      <c r="D1765" s="95" t="s">
        <v>28</v>
      </c>
      <c r="E1765" s="101" t="s">
        <v>5496</v>
      </c>
      <c r="F1765" s="19">
        <v>984988986</v>
      </c>
      <c r="G1765" s="19" t="s">
        <v>43</v>
      </c>
      <c r="H1765" s="95" t="s">
        <v>704</v>
      </c>
      <c r="I1765" s="19">
        <v>3886</v>
      </c>
      <c r="J1765" s="19" t="s">
        <v>5323</v>
      </c>
      <c r="K1765" s="19" t="s">
        <v>5324</v>
      </c>
      <c r="L1765" s="95" t="s">
        <v>565</v>
      </c>
      <c r="M1765" s="19" t="s">
        <v>35</v>
      </c>
      <c r="N1765" s="19">
        <v>2255</v>
      </c>
      <c r="O1765" s="19" t="s">
        <v>40</v>
      </c>
      <c r="P1765" s="19"/>
      <c r="Q1765" s="19" t="s">
        <v>567</v>
      </c>
      <c r="R1765" s="19" t="s">
        <v>1022</v>
      </c>
      <c r="S1765" s="97" t="s">
        <v>7136</v>
      </c>
      <c r="T1765" s="671" t="s">
        <v>7136</v>
      </c>
      <c r="U1765" s="98">
        <v>25.42</v>
      </c>
      <c r="V1765" s="98">
        <v>1E-3</v>
      </c>
      <c r="W1765" s="98"/>
      <c r="X1765" s="98"/>
      <c r="Y1765" s="98">
        <v>25.42</v>
      </c>
      <c r="Z1765" s="96" t="s">
        <v>40</v>
      </c>
    </row>
    <row r="1766" spans="1:37" customFormat="1" ht="15">
      <c r="A1766" s="8" t="s">
        <v>26</v>
      </c>
      <c r="B1766" s="6" t="s">
        <v>5384</v>
      </c>
      <c r="C1766" s="8" t="s">
        <v>5385</v>
      </c>
      <c r="D1766" s="8" t="s">
        <v>28</v>
      </c>
      <c r="E1766" s="94" t="s">
        <v>7137</v>
      </c>
      <c r="F1766" s="5">
        <v>984552137</v>
      </c>
      <c r="G1766" s="5" t="s">
        <v>57</v>
      </c>
      <c r="H1766" s="8" t="s">
        <v>1137</v>
      </c>
      <c r="I1766" s="5">
        <v>15743</v>
      </c>
      <c r="J1766" s="5" t="s">
        <v>7138</v>
      </c>
      <c r="K1766" s="5" t="s">
        <v>5389</v>
      </c>
      <c r="L1766" s="8" t="s">
        <v>565</v>
      </c>
      <c r="M1766" s="5" t="s">
        <v>35</v>
      </c>
      <c r="N1766" s="5">
        <v>2256</v>
      </c>
      <c r="O1766" s="5" t="s">
        <v>36</v>
      </c>
      <c r="P1766" s="5" t="s">
        <v>1467</v>
      </c>
      <c r="Q1766" s="5" t="s">
        <v>567</v>
      </c>
      <c r="R1766" s="5" t="s">
        <v>1133</v>
      </c>
      <c r="S1766" s="10" t="s">
        <v>7136</v>
      </c>
      <c r="T1766" s="663" t="s">
        <v>7136</v>
      </c>
      <c r="U1766" s="11">
        <v>25.42</v>
      </c>
      <c r="V1766" s="11">
        <v>82.11</v>
      </c>
      <c r="W1766" s="11"/>
      <c r="X1766" s="11"/>
      <c r="Y1766" s="11">
        <v>107.53</v>
      </c>
      <c r="Z1766" s="6" t="s">
        <v>40</v>
      </c>
    </row>
    <row r="1767" spans="1:37" customFormat="1" ht="15">
      <c r="A1767" s="8" t="s">
        <v>26</v>
      </c>
      <c r="B1767" s="6" t="s">
        <v>3096</v>
      </c>
      <c r="C1767" s="8" t="s">
        <v>3097</v>
      </c>
      <c r="D1767" s="8" t="s">
        <v>28</v>
      </c>
      <c r="E1767" s="94" t="s">
        <v>7139</v>
      </c>
      <c r="F1767" s="5">
        <v>986828897</v>
      </c>
      <c r="G1767" s="5" t="s">
        <v>57</v>
      </c>
      <c r="H1767" s="8" t="s">
        <v>440</v>
      </c>
      <c r="I1767" s="5">
        <v>55402</v>
      </c>
      <c r="J1767" s="5" t="s">
        <v>7140</v>
      </c>
      <c r="K1767" s="5" t="s">
        <v>7141</v>
      </c>
      <c r="L1767" s="8" t="s">
        <v>565</v>
      </c>
      <c r="M1767" s="5" t="s">
        <v>35</v>
      </c>
      <c r="N1767" s="5">
        <v>2257</v>
      </c>
      <c r="O1767" s="5" t="s">
        <v>36</v>
      </c>
      <c r="P1767" s="5" t="s">
        <v>2054</v>
      </c>
      <c r="Q1767" s="5" t="s">
        <v>567</v>
      </c>
      <c r="R1767" s="19" t="s">
        <v>1022</v>
      </c>
      <c r="S1767" s="10" t="s">
        <v>7136</v>
      </c>
      <c r="T1767" s="663" t="s">
        <v>7136</v>
      </c>
      <c r="U1767" s="11">
        <v>25.42</v>
      </c>
      <c r="V1767" s="11">
        <v>38.590000000000003</v>
      </c>
      <c r="W1767" s="11"/>
      <c r="X1767" s="11"/>
      <c r="Y1767" s="11">
        <v>64.010000000000005</v>
      </c>
      <c r="Z1767" s="6" t="s">
        <v>40</v>
      </c>
    </row>
    <row r="1768" spans="1:37" customFormat="1" ht="15">
      <c r="A1768" s="8" t="s">
        <v>26</v>
      </c>
      <c r="B1768" s="6" t="s">
        <v>6836</v>
      </c>
      <c r="C1768" s="8" t="s">
        <v>7073</v>
      </c>
      <c r="D1768" s="8" t="s">
        <v>28</v>
      </c>
      <c r="E1768" s="94" t="s">
        <v>6838</v>
      </c>
      <c r="F1768" s="5">
        <v>951791830</v>
      </c>
      <c r="G1768" s="5" t="s">
        <v>70</v>
      </c>
      <c r="H1768" s="8" t="s">
        <v>247</v>
      </c>
      <c r="I1768" s="5">
        <v>5474</v>
      </c>
      <c r="J1768" s="5" t="s">
        <v>6839</v>
      </c>
      <c r="K1768" s="5" t="s">
        <v>6840</v>
      </c>
      <c r="L1768" s="8" t="s">
        <v>565</v>
      </c>
      <c r="M1768" s="5" t="s">
        <v>35</v>
      </c>
      <c r="N1768" s="5">
        <v>2258</v>
      </c>
      <c r="O1768" s="5" t="s">
        <v>36</v>
      </c>
      <c r="P1768" s="5" t="s">
        <v>1434</v>
      </c>
      <c r="Q1768" s="5" t="s">
        <v>567</v>
      </c>
      <c r="R1768" s="5" t="s">
        <v>568</v>
      </c>
      <c r="S1768" s="10" t="s">
        <v>7136</v>
      </c>
      <c r="T1768" s="663" t="s">
        <v>7136</v>
      </c>
      <c r="U1768" s="11">
        <v>25.42</v>
      </c>
      <c r="V1768" s="11">
        <v>71.87</v>
      </c>
      <c r="W1768" s="11"/>
      <c r="X1768" s="11"/>
      <c r="Y1768" s="11">
        <v>97.29</v>
      </c>
      <c r="Z1768" s="6" t="s">
        <v>40</v>
      </c>
    </row>
    <row r="1769" spans="1:37" customFormat="1" ht="15" hidden="1">
      <c r="A1769" s="312" t="s">
        <v>26</v>
      </c>
      <c r="B1769" s="313">
        <v>1321459</v>
      </c>
      <c r="C1769" s="312" t="s">
        <v>7142</v>
      </c>
      <c r="D1769" s="312" t="s">
        <v>28</v>
      </c>
      <c r="E1769" s="325" t="s">
        <v>7143</v>
      </c>
      <c r="F1769" s="312">
        <v>945900400</v>
      </c>
      <c r="G1769" s="312" t="s">
        <v>30</v>
      </c>
      <c r="H1769" s="312" t="s">
        <v>261</v>
      </c>
      <c r="I1769" s="312">
        <v>10078</v>
      </c>
      <c r="J1769" s="312" t="s">
        <v>7144</v>
      </c>
      <c r="K1769" s="312" t="s">
        <v>7145</v>
      </c>
      <c r="L1769" s="312" t="s">
        <v>34</v>
      </c>
      <c r="M1769" s="312" t="s">
        <v>35</v>
      </c>
      <c r="N1769" s="312">
        <v>3615</v>
      </c>
      <c r="O1769" s="299" t="s">
        <v>36</v>
      </c>
      <c r="P1769" s="299" t="s">
        <v>46</v>
      </c>
      <c r="Q1769" s="299" t="s">
        <v>38</v>
      </c>
      <c r="R1769" s="299" t="s">
        <v>67</v>
      </c>
      <c r="S1769" s="297" t="s">
        <v>7146</v>
      </c>
      <c r="T1769" s="664" t="s">
        <v>7146</v>
      </c>
      <c r="U1769" s="300">
        <v>18</v>
      </c>
      <c r="V1769" s="300">
        <v>73</v>
      </c>
      <c r="W1769" s="300"/>
      <c r="X1769" s="300"/>
      <c r="Y1769" s="301">
        <f>U1769+V1769</f>
        <v>91</v>
      </c>
      <c r="Z1769" s="302" t="s">
        <v>40</v>
      </c>
      <c r="AA1769" s="303"/>
      <c r="AB1769" s="303"/>
      <c r="AC1769" s="303"/>
      <c r="AD1769" s="303"/>
      <c r="AE1769" s="303"/>
      <c r="AF1769" s="303"/>
      <c r="AG1769" s="303"/>
      <c r="AH1769" s="303"/>
      <c r="AI1769" s="303"/>
      <c r="AJ1769" s="303"/>
      <c r="AK1769" s="303"/>
    </row>
    <row r="1770" spans="1:37" customFormat="1" ht="15" hidden="1">
      <c r="A1770" s="312" t="s">
        <v>26</v>
      </c>
      <c r="B1770" s="313">
        <v>42598450</v>
      </c>
      <c r="C1770" s="312" t="s">
        <v>7147</v>
      </c>
      <c r="D1770" s="312" t="s">
        <v>28</v>
      </c>
      <c r="E1770" s="325" t="s">
        <v>7148</v>
      </c>
      <c r="F1770" s="312">
        <v>999011494</v>
      </c>
      <c r="G1770" s="312" t="s">
        <v>70</v>
      </c>
      <c r="H1770" s="312" t="s">
        <v>71</v>
      </c>
      <c r="I1770" s="312">
        <v>40647</v>
      </c>
      <c r="J1770" s="312" t="s">
        <v>459</v>
      </c>
      <c r="K1770" s="312" t="s">
        <v>7149</v>
      </c>
      <c r="L1770" s="312" t="s">
        <v>34</v>
      </c>
      <c r="M1770" s="312" t="s">
        <v>35</v>
      </c>
      <c r="N1770" s="312">
        <v>3616</v>
      </c>
      <c r="O1770" s="299" t="s">
        <v>36</v>
      </c>
      <c r="P1770" s="299" t="s">
        <v>165</v>
      </c>
      <c r="Q1770" s="299" t="s">
        <v>38</v>
      </c>
      <c r="R1770" s="306" t="s">
        <v>7150</v>
      </c>
      <c r="S1770" s="297" t="s">
        <v>7146</v>
      </c>
      <c r="T1770" s="664" t="s">
        <v>7146</v>
      </c>
      <c r="U1770" s="300">
        <v>18</v>
      </c>
      <c r="V1770" s="300">
        <v>73</v>
      </c>
      <c r="W1770" s="300"/>
      <c r="X1770" s="300"/>
      <c r="Y1770" s="301">
        <f>U1770+V1770</f>
        <v>91</v>
      </c>
      <c r="Z1770" s="302" t="s">
        <v>40</v>
      </c>
      <c r="AA1770" s="303"/>
      <c r="AB1770" s="303"/>
      <c r="AC1770" s="303"/>
      <c r="AD1770" s="303"/>
      <c r="AE1770" s="303"/>
      <c r="AF1770" s="303"/>
      <c r="AG1770" s="303"/>
      <c r="AH1770" s="303"/>
      <c r="AI1770" s="303"/>
      <c r="AJ1770" s="303"/>
      <c r="AK1770" s="303"/>
    </row>
    <row r="1771" spans="1:37" customFormat="1" ht="15" hidden="1">
      <c r="A1771" s="312" t="s">
        <v>26</v>
      </c>
      <c r="B1771" s="313">
        <v>43150468</v>
      </c>
      <c r="C1771" s="312" t="s">
        <v>7151</v>
      </c>
      <c r="D1771" s="312" t="s">
        <v>28</v>
      </c>
      <c r="E1771" s="312" t="s">
        <v>7152</v>
      </c>
      <c r="F1771" s="312">
        <v>968393939</v>
      </c>
      <c r="G1771" s="312" t="s">
        <v>43</v>
      </c>
      <c r="H1771" s="312" t="s">
        <v>704</v>
      </c>
      <c r="I1771" s="312">
        <v>46082</v>
      </c>
      <c r="J1771" s="312" t="s">
        <v>7153</v>
      </c>
      <c r="K1771" s="312" t="s">
        <v>7154</v>
      </c>
      <c r="L1771" s="312" t="s">
        <v>34</v>
      </c>
      <c r="M1771" s="312" t="s">
        <v>35</v>
      </c>
      <c r="N1771" s="312">
        <v>3617</v>
      </c>
      <c r="O1771" s="299" t="s">
        <v>36</v>
      </c>
      <c r="P1771" s="299" t="s">
        <v>303</v>
      </c>
      <c r="Q1771" s="299" t="s">
        <v>38</v>
      </c>
      <c r="R1771" s="306" t="s">
        <v>75</v>
      </c>
      <c r="S1771" s="297" t="s">
        <v>7146</v>
      </c>
      <c r="T1771" s="664" t="s">
        <v>7146</v>
      </c>
      <c r="U1771" s="300">
        <v>18</v>
      </c>
      <c r="V1771" s="300">
        <v>73</v>
      </c>
      <c r="W1771" s="300"/>
      <c r="X1771" s="300"/>
      <c r="Y1771" s="301">
        <f>U1771+V1771</f>
        <v>91</v>
      </c>
      <c r="Z1771" s="302" t="s">
        <v>40</v>
      </c>
      <c r="AA1771" s="303"/>
      <c r="AB1771" s="303"/>
      <c r="AC1771" s="303"/>
      <c r="AD1771" s="303"/>
      <c r="AE1771" s="303"/>
      <c r="AF1771" s="303"/>
      <c r="AG1771" s="303"/>
      <c r="AH1771" s="303"/>
      <c r="AI1771" s="303"/>
      <c r="AJ1771" s="303"/>
      <c r="AK1771" s="303"/>
    </row>
    <row r="1772" spans="1:37" customFormat="1" ht="15" hidden="1">
      <c r="A1772" s="312" t="s">
        <v>26</v>
      </c>
      <c r="B1772" s="313">
        <v>7687065</v>
      </c>
      <c r="C1772" s="312" t="s">
        <v>7155</v>
      </c>
      <c r="D1772" s="312" t="s">
        <v>28</v>
      </c>
      <c r="E1772" s="325" t="s">
        <v>7156</v>
      </c>
      <c r="F1772" s="312">
        <v>913656241</v>
      </c>
      <c r="G1772" s="312" t="s">
        <v>30</v>
      </c>
      <c r="H1772" s="312" t="s">
        <v>358</v>
      </c>
      <c r="I1772" s="312">
        <v>5000</v>
      </c>
      <c r="J1772" s="312" t="s">
        <v>7157</v>
      </c>
      <c r="K1772" s="312" t="s">
        <v>7158</v>
      </c>
      <c r="L1772" s="312" t="s">
        <v>34</v>
      </c>
      <c r="M1772" s="312" t="s">
        <v>35</v>
      </c>
      <c r="N1772" s="312">
        <v>3618</v>
      </c>
      <c r="O1772" s="299" t="s">
        <v>36</v>
      </c>
      <c r="P1772" s="299" t="s">
        <v>37</v>
      </c>
      <c r="Q1772" s="299" t="s">
        <v>38</v>
      </c>
      <c r="R1772" s="299" t="s">
        <v>132</v>
      </c>
      <c r="S1772" s="297" t="s">
        <v>7146</v>
      </c>
      <c r="T1772" s="664" t="s">
        <v>7146</v>
      </c>
      <c r="U1772" s="300">
        <v>18</v>
      </c>
      <c r="V1772" s="300">
        <v>73</v>
      </c>
      <c r="W1772" s="300"/>
      <c r="X1772" s="300"/>
      <c r="Y1772" s="301">
        <f>U1772+V1772</f>
        <v>91</v>
      </c>
      <c r="Z1772" s="302" t="s">
        <v>40</v>
      </c>
      <c r="AA1772" s="303"/>
      <c r="AB1772" s="303"/>
      <c r="AC1772" s="303"/>
      <c r="AD1772" s="303"/>
      <c r="AE1772" s="303"/>
      <c r="AF1772" s="303"/>
      <c r="AG1772" s="303"/>
      <c r="AH1772" s="303"/>
      <c r="AI1772" s="303"/>
      <c r="AJ1772" s="303"/>
      <c r="AK1772" s="303"/>
    </row>
    <row r="1773" spans="1:37" customFormat="1" ht="15">
      <c r="A1773" s="14" t="s">
        <v>26</v>
      </c>
      <c r="B1773" s="16" t="s">
        <v>3917</v>
      </c>
      <c r="C1773" s="14" t="s">
        <v>3918</v>
      </c>
      <c r="D1773" s="14" t="s">
        <v>28</v>
      </c>
      <c r="E1773" s="783" t="s">
        <v>3919</v>
      </c>
      <c r="F1773" s="15">
        <v>984758381</v>
      </c>
      <c r="G1773" s="15" t="s">
        <v>57</v>
      </c>
      <c r="H1773" s="15" t="s">
        <v>198</v>
      </c>
      <c r="I1773" s="15">
        <v>2852</v>
      </c>
      <c r="J1773" s="15" t="s">
        <v>3920</v>
      </c>
      <c r="K1773" s="15" t="s">
        <v>3921</v>
      </c>
      <c r="L1773" s="14" t="s">
        <v>565</v>
      </c>
      <c r="M1773" s="15" t="s">
        <v>35</v>
      </c>
      <c r="N1773" s="15">
        <v>3327</v>
      </c>
      <c r="O1773" s="15" t="s">
        <v>475</v>
      </c>
      <c r="P1773" s="15"/>
      <c r="Q1773" s="15" t="s">
        <v>567</v>
      </c>
      <c r="R1773" s="15" t="s">
        <v>594</v>
      </c>
      <c r="S1773" s="16" t="s">
        <v>7159</v>
      </c>
      <c r="T1773" s="665" t="s">
        <v>7159</v>
      </c>
      <c r="U1773" s="17">
        <v>1E-3</v>
      </c>
      <c r="V1773" s="17">
        <v>1E-3</v>
      </c>
      <c r="W1773" s="17"/>
      <c r="X1773" s="17"/>
      <c r="Y1773" s="17">
        <v>1E-3</v>
      </c>
      <c r="Z1773" s="13" t="s">
        <v>40</v>
      </c>
    </row>
    <row r="1774" spans="1:37" customFormat="1" ht="15">
      <c r="A1774" s="8" t="s">
        <v>26</v>
      </c>
      <c r="B1774" s="10" t="s">
        <v>7160</v>
      </c>
      <c r="C1774" s="8" t="s">
        <v>7161</v>
      </c>
      <c r="D1774" s="8" t="s">
        <v>28</v>
      </c>
      <c r="E1774" s="112" t="s">
        <v>7162</v>
      </c>
      <c r="F1774" s="5">
        <v>974303530</v>
      </c>
      <c r="G1774" s="5" t="s">
        <v>43</v>
      </c>
      <c r="H1774" s="5" t="s">
        <v>704</v>
      </c>
      <c r="I1774" s="5">
        <v>30274</v>
      </c>
      <c r="J1774" s="5" t="s">
        <v>7163</v>
      </c>
      <c r="K1774" s="5" t="s">
        <v>7164</v>
      </c>
      <c r="L1774" s="8" t="s">
        <v>565</v>
      </c>
      <c r="M1774" s="5" t="s">
        <v>35</v>
      </c>
      <c r="N1774" s="5">
        <v>3328</v>
      </c>
      <c r="O1774" s="5" t="s">
        <v>36</v>
      </c>
      <c r="P1774" s="5">
        <v>30000</v>
      </c>
      <c r="Q1774" s="5" t="s">
        <v>567</v>
      </c>
      <c r="R1774" s="5" t="s">
        <v>568</v>
      </c>
      <c r="S1774" s="10" t="s">
        <v>7159</v>
      </c>
      <c r="T1774" s="663" t="s">
        <v>7159</v>
      </c>
      <c r="U1774" s="11">
        <v>25.42</v>
      </c>
      <c r="V1774" s="11">
        <v>82.11</v>
      </c>
      <c r="W1774" s="11"/>
      <c r="X1774" s="11"/>
      <c r="Y1774" s="11">
        <v>107.53</v>
      </c>
      <c r="Z1774" s="6" t="s">
        <v>40</v>
      </c>
    </row>
    <row r="1775" spans="1:37" customFormat="1" ht="15">
      <c r="A1775" s="8" t="s">
        <v>26</v>
      </c>
      <c r="B1775" s="10" t="s">
        <v>7165</v>
      </c>
      <c r="C1775" s="8" t="s">
        <v>7166</v>
      </c>
      <c r="D1775" s="8" t="s">
        <v>28</v>
      </c>
      <c r="E1775" s="112" t="s">
        <v>3442</v>
      </c>
      <c r="F1775" s="5">
        <v>987302027</v>
      </c>
      <c r="G1775" s="5" t="s">
        <v>57</v>
      </c>
      <c r="H1775" s="5" t="s">
        <v>662</v>
      </c>
      <c r="I1775" s="5">
        <v>5228</v>
      </c>
      <c r="J1775" s="5" t="s">
        <v>3443</v>
      </c>
      <c r="K1775" s="5" t="s">
        <v>3444</v>
      </c>
      <c r="L1775" s="8" t="s">
        <v>565</v>
      </c>
      <c r="M1775" s="5" t="s">
        <v>35</v>
      </c>
      <c r="N1775" s="5">
        <v>3329</v>
      </c>
      <c r="O1775" s="5" t="s">
        <v>36</v>
      </c>
      <c r="P1775" s="5">
        <v>5000</v>
      </c>
      <c r="Q1775" s="5" t="s">
        <v>567</v>
      </c>
      <c r="R1775" s="5" t="s">
        <v>1483</v>
      </c>
      <c r="S1775" s="10" t="s">
        <v>7159</v>
      </c>
      <c r="T1775" s="663" t="s">
        <v>7159</v>
      </c>
      <c r="U1775" s="11">
        <v>25.42</v>
      </c>
      <c r="V1775" s="11">
        <v>38.590000000000003</v>
      </c>
      <c r="W1775" s="11"/>
      <c r="X1775" s="11"/>
      <c r="Y1775" s="11">
        <v>64.010000000000005</v>
      </c>
      <c r="Z1775" s="6" t="s">
        <v>40</v>
      </c>
    </row>
    <row r="1776" spans="1:37" customFormat="1" ht="15">
      <c r="A1776" s="8" t="s">
        <v>26</v>
      </c>
      <c r="B1776" s="10" t="s">
        <v>1188</v>
      </c>
      <c r="C1776" s="8" t="s">
        <v>7167</v>
      </c>
      <c r="D1776" s="8" t="s">
        <v>28</v>
      </c>
      <c r="E1776" s="112" t="s">
        <v>4397</v>
      </c>
      <c r="F1776" s="5">
        <v>965777783</v>
      </c>
      <c r="G1776" s="5" t="s">
        <v>70</v>
      </c>
      <c r="H1776" s="5" t="s">
        <v>1184</v>
      </c>
      <c r="I1776" s="5">
        <v>34630</v>
      </c>
      <c r="J1776" s="5" t="s">
        <v>1191</v>
      </c>
      <c r="K1776" s="5" t="s">
        <v>1192</v>
      </c>
      <c r="L1776" s="8" t="s">
        <v>565</v>
      </c>
      <c r="M1776" s="5" t="s">
        <v>35</v>
      </c>
      <c r="N1776" s="5">
        <v>3330</v>
      </c>
      <c r="O1776" s="5" t="s">
        <v>36</v>
      </c>
      <c r="P1776" s="5">
        <v>35000</v>
      </c>
      <c r="Q1776" s="5" t="s">
        <v>567</v>
      </c>
      <c r="R1776" s="5" t="s">
        <v>594</v>
      </c>
      <c r="S1776" s="10" t="s">
        <v>7159</v>
      </c>
      <c r="T1776" s="663" t="s">
        <v>7159</v>
      </c>
      <c r="U1776" s="11">
        <v>25.42</v>
      </c>
      <c r="V1776" s="11">
        <v>82.11</v>
      </c>
      <c r="W1776" s="11"/>
      <c r="X1776" s="11"/>
      <c r="Y1776" s="11">
        <v>107.53</v>
      </c>
      <c r="Z1776" s="6" t="s">
        <v>40</v>
      </c>
    </row>
    <row r="1777" spans="1:37" customFormat="1" ht="15">
      <c r="A1777" s="8" t="s">
        <v>26</v>
      </c>
      <c r="B1777" s="10" t="s">
        <v>7168</v>
      </c>
      <c r="C1777" s="8" t="s">
        <v>7169</v>
      </c>
      <c r="D1777" s="8" t="s">
        <v>28</v>
      </c>
      <c r="E1777" s="112" t="s">
        <v>7170</v>
      </c>
      <c r="F1777" s="5">
        <v>986275752</v>
      </c>
      <c r="G1777" s="5" t="s">
        <v>43</v>
      </c>
      <c r="H1777" s="5" t="s">
        <v>704</v>
      </c>
      <c r="I1777" s="5">
        <v>25800</v>
      </c>
      <c r="J1777" s="5" t="s">
        <v>3965</v>
      </c>
      <c r="K1777" s="5" t="s">
        <v>3966</v>
      </c>
      <c r="L1777" s="8" t="s">
        <v>565</v>
      </c>
      <c r="M1777" s="5" t="s">
        <v>35</v>
      </c>
      <c r="N1777" s="5">
        <v>3331</v>
      </c>
      <c r="O1777" s="5" t="s">
        <v>36</v>
      </c>
      <c r="P1777" s="5">
        <v>25000</v>
      </c>
      <c r="Q1777" s="5" t="s">
        <v>567</v>
      </c>
      <c r="R1777" s="5" t="s">
        <v>568</v>
      </c>
      <c r="S1777" s="10" t="s">
        <v>7159</v>
      </c>
      <c r="T1777" s="663" t="s">
        <v>7159</v>
      </c>
      <c r="U1777" s="11">
        <v>25.42</v>
      </c>
      <c r="V1777" s="11">
        <v>82.11</v>
      </c>
      <c r="W1777" s="11"/>
      <c r="X1777" s="11"/>
      <c r="Y1777" s="11">
        <v>107.53</v>
      </c>
      <c r="Z1777" s="6" t="s">
        <v>40</v>
      </c>
    </row>
    <row r="1778" spans="1:37" ht="15">
      <c r="A1778" s="110" t="s">
        <v>26</v>
      </c>
      <c r="B1778" s="180" t="s">
        <v>4886</v>
      </c>
      <c r="C1778" s="110" t="s">
        <v>4887</v>
      </c>
      <c r="D1778" s="110" t="s">
        <v>28</v>
      </c>
      <c r="E1778" s="786" t="s">
        <v>4888</v>
      </c>
      <c r="F1778" s="128">
        <v>954147956</v>
      </c>
      <c r="G1778" s="128" t="s">
        <v>102</v>
      </c>
      <c r="H1778" s="128" t="s">
        <v>2311</v>
      </c>
      <c r="I1778" s="128">
        <v>5293</v>
      </c>
      <c r="J1778" s="128" t="s">
        <v>4889</v>
      </c>
      <c r="K1778" s="128" t="s">
        <v>4890</v>
      </c>
      <c r="L1778" s="110" t="s">
        <v>565</v>
      </c>
      <c r="M1778" s="128" t="s">
        <v>566</v>
      </c>
      <c r="N1778" s="128">
        <v>3332</v>
      </c>
      <c r="O1778" s="128" t="s">
        <v>36</v>
      </c>
      <c r="P1778" s="128">
        <v>5000</v>
      </c>
      <c r="Q1778" s="128" t="s">
        <v>567</v>
      </c>
      <c r="R1778" s="128" t="s">
        <v>568</v>
      </c>
      <c r="S1778" s="180" t="s">
        <v>7159</v>
      </c>
      <c r="T1778" s="669" t="s">
        <v>7159</v>
      </c>
      <c r="U1778" s="181">
        <v>25.42</v>
      </c>
      <c r="V1778" s="181">
        <v>97.47</v>
      </c>
      <c r="W1778" s="181"/>
      <c r="X1778" s="181"/>
      <c r="Y1778" s="181">
        <v>122.89</v>
      </c>
      <c r="Z1778" s="179" t="s">
        <v>40</v>
      </c>
      <c r="AA1778"/>
      <c r="AB1778"/>
      <c r="AC1778"/>
      <c r="AD1778"/>
      <c r="AE1778"/>
      <c r="AF1778"/>
      <c r="AG1778"/>
      <c r="AH1778"/>
      <c r="AI1778"/>
      <c r="AJ1778"/>
      <c r="AK1778"/>
    </row>
    <row r="1779" spans="1:37" customFormat="1" ht="15">
      <c r="A1779" s="8" t="s">
        <v>26</v>
      </c>
      <c r="B1779" s="10" t="s">
        <v>3535</v>
      </c>
      <c r="C1779" s="8" t="s">
        <v>7171</v>
      </c>
      <c r="D1779" s="8" t="s">
        <v>28</v>
      </c>
      <c r="E1779" s="112" t="s">
        <v>7172</v>
      </c>
      <c r="F1779" s="5">
        <v>944156555</v>
      </c>
      <c r="G1779" s="5" t="s">
        <v>43</v>
      </c>
      <c r="H1779" s="5" t="s">
        <v>148</v>
      </c>
      <c r="I1779" s="5">
        <v>10743</v>
      </c>
      <c r="J1779" s="5" t="s">
        <v>3538</v>
      </c>
      <c r="K1779" s="5" t="s">
        <v>3539</v>
      </c>
      <c r="L1779" s="8" t="s">
        <v>565</v>
      </c>
      <c r="M1779" s="5" t="s">
        <v>35</v>
      </c>
      <c r="N1779" s="5">
        <v>3333</v>
      </c>
      <c r="O1779" s="5" t="s">
        <v>36</v>
      </c>
      <c r="P1779" s="5">
        <v>10000</v>
      </c>
      <c r="Q1779" s="5" t="s">
        <v>567</v>
      </c>
      <c r="R1779" s="5" t="s">
        <v>1483</v>
      </c>
      <c r="S1779" s="10" t="s">
        <v>7159</v>
      </c>
      <c r="T1779" s="663" t="s">
        <v>7159</v>
      </c>
      <c r="U1779" s="11">
        <v>32.200000000000003</v>
      </c>
      <c r="V1779" s="11">
        <v>108.62</v>
      </c>
      <c r="W1779" s="11"/>
      <c r="X1779" s="11"/>
      <c r="Y1779" s="11">
        <v>140.82</v>
      </c>
      <c r="Z1779" s="6" t="s">
        <v>40</v>
      </c>
    </row>
    <row r="1780" spans="1:37" customFormat="1" ht="15">
      <c r="A1780" s="8" t="s">
        <v>26</v>
      </c>
      <c r="B1780" s="10" t="s">
        <v>1823</v>
      </c>
      <c r="C1780" s="8" t="s">
        <v>7173</v>
      </c>
      <c r="D1780" s="8" t="s">
        <v>28</v>
      </c>
      <c r="E1780" s="112" t="s">
        <v>5944</v>
      </c>
      <c r="F1780" s="5">
        <v>961750493</v>
      </c>
      <c r="G1780" s="5" t="s">
        <v>57</v>
      </c>
      <c r="H1780" s="5" t="s">
        <v>78</v>
      </c>
      <c r="I1780" s="5">
        <v>15430</v>
      </c>
      <c r="J1780" s="5" t="s">
        <v>1826</v>
      </c>
      <c r="K1780" s="5" t="s">
        <v>4183</v>
      </c>
      <c r="L1780" s="8" t="s">
        <v>565</v>
      </c>
      <c r="M1780" s="5" t="s">
        <v>35</v>
      </c>
      <c r="N1780" s="5">
        <v>3334</v>
      </c>
      <c r="O1780" s="5" t="s">
        <v>36</v>
      </c>
      <c r="P1780" s="5">
        <v>15000</v>
      </c>
      <c r="Q1780" s="5" t="s">
        <v>567</v>
      </c>
      <c r="R1780" s="5" t="s">
        <v>594</v>
      </c>
      <c r="S1780" s="10" t="s">
        <v>7159</v>
      </c>
      <c r="T1780" s="663" t="s">
        <v>7159</v>
      </c>
      <c r="U1780" s="11">
        <v>25.42</v>
      </c>
      <c r="V1780" s="11">
        <v>82.11</v>
      </c>
      <c r="W1780" s="11"/>
      <c r="X1780" s="11"/>
      <c r="Y1780" s="11">
        <v>107.53</v>
      </c>
      <c r="Z1780" s="6" t="s">
        <v>40</v>
      </c>
    </row>
    <row r="1781" spans="1:37" customFormat="1" ht="15">
      <c r="A1781" s="8" t="s">
        <v>26</v>
      </c>
      <c r="B1781" s="6" t="s">
        <v>7174</v>
      </c>
      <c r="C1781" s="8" t="s">
        <v>7175</v>
      </c>
      <c r="D1781" s="8" t="s">
        <v>28</v>
      </c>
      <c r="E1781" s="94" t="s">
        <v>7176</v>
      </c>
      <c r="F1781" s="5">
        <v>974369450</v>
      </c>
      <c r="G1781" s="5" t="s">
        <v>57</v>
      </c>
      <c r="H1781" s="8" t="s">
        <v>78</v>
      </c>
      <c r="I1781" s="5">
        <v>41702</v>
      </c>
      <c r="J1781" s="5" t="s">
        <v>7177</v>
      </c>
      <c r="K1781" s="5" t="s">
        <v>7178</v>
      </c>
      <c r="L1781" s="8" t="s">
        <v>565</v>
      </c>
      <c r="M1781" s="5" t="s">
        <v>35</v>
      </c>
      <c r="N1781" s="5">
        <v>2465</v>
      </c>
      <c r="O1781" s="5" t="s">
        <v>36</v>
      </c>
      <c r="P1781" s="5" t="s">
        <v>1604</v>
      </c>
      <c r="Q1781" s="5" t="s">
        <v>1167</v>
      </c>
      <c r="R1781" s="5" t="s">
        <v>568</v>
      </c>
      <c r="S1781" s="10" t="s">
        <v>7179</v>
      </c>
      <c r="T1781" s="663" t="s">
        <v>7179</v>
      </c>
      <c r="U1781" s="11">
        <v>25.42</v>
      </c>
      <c r="V1781" s="11">
        <v>1E-3</v>
      </c>
      <c r="W1781" s="11"/>
      <c r="X1781" s="11"/>
      <c r="Y1781" s="11">
        <v>25.42</v>
      </c>
      <c r="Z1781" s="6" t="s">
        <v>40</v>
      </c>
    </row>
    <row r="1782" spans="1:37" customFormat="1" ht="15">
      <c r="A1782" s="8" t="s">
        <v>26</v>
      </c>
      <c r="B1782" s="6" t="s">
        <v>3019</v>
      </c>
      <c r="C1782" s="8" t="s">
        <v>7180</v>
      </c>
      <c r="D1782" s="8" t="s">
        <v>28</v>
      </c>
      <c r="E1782" s="94" t="s">
        <v>3021</v>
      </c>
      <c r="F1782" s="5">
        <v>924173047</v>
      </c>
      <c r="G1782" s="5" t="s">
        <v>43</v>
      </c>
      <c r="H1782" s="8" t="s">
        <v>704</v>
      </c>
      <c r="I1782" s="5">
        <v>435</v>
      </c>
      <c r="J1782" s="5" t="s">
        <v>3022</v>
      </c>
      <c r="K1782" s="5" t="s">
        <v>3023</v>
      </c>
      <c r="L1782" s="8" t="s">
        <v>565</v>
      </c>
      <c r="M1782" s="5" t="s">
        <v>35</v>
      </c>
      <c r="N1782" s="5">
        <v>2467</v>
      </c>
      <c r="O1782" s="5" t="s">
        <v>40</v>
      </c>
      <c r="P1782" s="5" t="s">
        <v>7181</v>
      </c>
      <c r="Q1782" s="5" t="s">
        <v>567</v>
      </c>
      <c r="R1782" s="5" t="s">
        <v>603</v>
      </c>
      <c r="S1782" s="10" t="s">
        <v>7179</v>
      </c>
      <c r="T1782" s="663" t="s">
        <v>7179</v>
      </c>
      <c r="U1782" s="11">
        <v>25.42</v>
      </c>
      <c r="V1782" s="11">
        <v>1E-3</v>
      </c>
      <c r="W1782" s="11"/>
      <c r="X1782" s="11"/>
      <c r="Y1782" s="11">
        <v>20.48</v>
      </c>
      <c r="Z1782" s="6" t="s">
        <v>40</v>
      </c>
    </row>
    <row r="1783" spans="1:37" customFormat="1" ht="15" hidden="1">
      <c r="A1783" s="315" t="s">
        <v>26</v>
      </c>
      <c r="B1783" s="313">
        <v>10027485</v>
      </c>
      <c r="C1783" s="315" t="s">
        <v>7182</v>
      </c>
      <c r="D1783" s="315" t="s">
        <v>28</v>
      </c>
      <c r="E1783" s="328" t="s">
        <v>7183</v>
      </c>
      <c r="F1783" s="315">
        <v>945006372</v>
      </c>
      <c r="G1783" s="315" t="s">
        <v>57</v>
      </c>
      <c r="H1783" s="315" t="s">
        <v>893</v>
      </c>
      <c r="I1783" s="315">
        <v>20242</v>
      </c>
      <c r="J1783" s="315" t="s">
        <v>1522</v>
      </c>
      <c r="K1783" s="315" t="s">
        <v>7184</v>
      </c>
      <c r="L1783" s="315" t="s">
        <v>34</v>
      </c>
      <c r="M1783" s="315" t="s">
        <v>35</v>
      </c>
      <c r="N1783" s="315">
        <v>3676</v>
      </c>
      <c r="O1783" s="299" t="s">
        <v>36</v>
      </c>
      <c r="P1783" s="299" t="s">
        <v>126</v>
      </c>
      <c r="Q1783" s="299" t="s">
        <v>38</v>
      </c>
      <c r="R1783" s="299" t="s">
        <v>39</v>
      </c>
      <c r="S1783" s="297" t="s">
        <v>7185</v>
      </c>
      <c r="T1783" s="664" t="s">
        <v>7185</v>
      </c>
      <c r="U1783" s="300">
        <v>18</v>
      </c>
      <c r="V1783" s="300">
        <v>110</v>
      </c>
      <c r="W1783" s="300"/>
      <c r="X1783" s="300"/>
      <c r="Y1783" s="301">
        <f>U1783+V1783</f>
        <v>128</v>
      </c>
      <c r="Z1783" s="302" t="s">
        <v>40</v>
      </c>
      <c r="AA1783" s="303"/>
      <c r="AB1783" s="303"/>
      <c r="AC1783" s="303"/>
      <c r="AD1783" s="303"/>
      <c r="AE1783" s="303"/>
      <c r="AF1783" s="303"/>
      <c r="AG1783" s="303"/>
      <c r="AH1783" s="303"/>
      <c r="AI1783" s="303"/>
      <c r="AJ1783" s="303"/>
      <c r="AK1783" s="303"/>
    </row>
    <row r="1784" spans="1:37" customFormat="1" ht="15" hidden="1">
      <c r="A1784" s="315" t="s">
        <v>26</v>
      </c>
      <c r="B1784" s="313">
        <v>1292293</v>
      </c>
      <c r="C1784" s="315" t="s">
        <v>7186</v>
      </c>
      <c r="D1784" s="315" t="s">
        <v>28</v>
      </c>
      <c r="E1784" s="328" t="s">
        <v>7187</v>
      </c>
      <c r="F1784" s="315">
        <v>951303104</v>
      </c>
      <c r="G1784" s="315" t="s">
        <v>43</v>
      </c>
      <c r="H1784" s="315" t="s">
        <v>88</v>
      </c>
      <c r="I1784" s="315">
        <v>5331</v>
      </c>
      <c r="J1784" s="315" t="s">
        <v>400</v>
      </c>
      <c r="K1784" s="315" t="s">
        <v>401</v>
      </c>
      <c r="L1784" s="315" t="s">
        <v>34</v>
      </c>
      <c r="M1784" s="315" t="s">
        <v>35</v>
      </c>
      <c r="N1784" s="315">
        <v>3677</v>
      </c>
      <c r="O1784" s="299" t="s">
        <v>36</v>
      </c>
      <c r="P1784" s="299" t="s">
        <v>37</v>
      </c>
      <c r="Q1784" s="299" t="s">
        <v>38</v>
      </c>
      <c r="R1784" s="299" t="s">
        <v>47</v>
      </c>
      <c r="S1784" s="297" t="s">
        <v>7185</v>
      </c>
      <c r="T1784" s="664" t="s">
        <v>7185</v>
      </c>
      <c r="U1784" s="300">
        <v>18</v>
      </c>
      <c r="V1784" s="300">
        <v>93</v>
      </c>
      <c r="W1784" s="300"/>
      <c r="X1784" s="300"/>
      <c r="Y1784" s="301">
        <f>U1784+V1784</f>
        <v>111</v>
      </c>
      <c r="Z1784" s="302" t="s">
        <v>40</v>
      </c>
      <c r="AA1784" s="303"/>
      <c r="AB1784" s="303"/>
      <c r="AC1784" s="303"/>
      <c r="AD1784" s="303"/>
      <c r="AE1784" s="303"/>
      <c r="AF1784" s="303"/>
      <c r="AG1784" s="303"/>
      <c r="AH1784" s="303"/>
      <c r="AI1784" s="303"/>
      <c r="AJ1784" s="303"/>
      <c r="AK1784" s="303"/>
    </row>
    <row r="1785" spans="1:37" customFormat="1" ht="15" hidden="1">
      <c r="A1785" s="315" t="s">
        <v>26</v>
      </c>
      <c r="B1785" s="313">
        <v>70686071</v>
      </c>
      <c r="C1785" s="315" t="s">
        <v>7188</v>
      </c>
      <c r="D1785" s="315" t="s">
        <v>28</v>
      </c>
      <c r="E1785" s="328" t="s">
        <v>2834</v>
      </c>
      <c r="F1785" s="315">
        <v>979914943</v>
      </c>
      <c r="G1785" s="315" t="s">
        <v>70</v>
      </c>
      <c r="H1785" s="315" t="s">
        <v>914</v>
      </c>
      <c r="I1785" s="315">
        <v>5756</v>
      </c>
      <c r="J1785" s="315" t="s">
        <v>2836</v>
      </c>
      <c r="K1785" s="315" t="s">
        <v>7189</v>
      </c>
      <c r="L1785" s="315" t="s">
        <v>34</v>
      </c>
      <c r="M1785" s="315" t="s">
        <v>35</v>
      </c>
      <c r="N1785" s="315">
        <v>3678</v>
      </c>
      <c r="O1785" s="299" t="s">
        <v>36</v>
      </c>
      <c r="P1785" s="299" t="s">
        <v>37</v>
      </c>
      <c r="Q1785" s="299" t="s">
        <v>38</v>
      </c>
      <c r="R1785" s="299" t="s">
        <v>39</v>
      </c>
      <c r="S1785" s="297" t="s">
        <v>7185</v>
      </c>
      <c r="T1785" s="664" t="s">
        <v>7185</v>
      </c>
      <c r="U1785" s="300">
        <v>18</v>
      </c>
      <c r="V1785" s="300">
        <v>95</v>
      </c>
      <c r="W1785" s="300"/>
      <c r="X1785" s="300"/>
      <c r="Y1785" s="301">
        <f>U1785+V1785</f>
        <v>113</v>
      </c>
      <c r="Z1785" s="302" t="s">
        <v>40</v>
      </c>
      <c r="AA1785" s="303"/>
      <c r="AB1785" s="303"/>
      <c r="AC1785" s="303"/>
      <c r="AD1785" s="303"/>
      <c r="AE1785" s="303"/>
      <c r="AF1785" s="303"/>
      <c r="AG1785" s="303"/>
      <c r="AH1785" s="303"/>
      <c r="AI1785" s="303"/>
      <c r="AJ1785" s="303"/>
      <c r="AK1785" s="303"/>
    </row>
    <row r="1786" spans="1:37" customFormat="1" ht="15">
      <c r="A1786" s="95" t="s">
        <v>26</v>
      </c>
      <c r="B1786" s="96" t="s">
        <v>7190</v>
      </c>
      <c r="C1786" s="95" t="s">
        <v>7191</v>
      </c>
      <c r="D1786" s="95" t="s">
        <v>28</v>
      </c>
      <c r="E1786" s="101" t="s">
        <v>7192</v>
      </c>
      <c r="F1786" s="19">
        <v>983670707</v>
      </c>
      <c r="G1786" s="19" t="s">
        <v>43</v>
      </c>
      <c r="H1786" s="95" t="s">
        <v>704</v>
      </c>
      <c r="I1786" s="19">
        <v>5138</v>
      </c>
      <c r="J1786" s="19" t="s">
        <v>7193</v>
      </c>
      <c r="K1786" s="19" t="s">
        <v>7194</v>
      </c>
      <c r="L1786" s="95" t="s">
        <v>565</v>
      </c>
      <c r="M1786" s="19" t="s">
        <v>566</v>
      </c>
      <c r="N1786" s="19">
        <v>2468</v>
      </c>
      <c r="O1786" s="19" t="s">
        <v>36</v>
      </c>
      <c r="P1786" s="19" t="s">
        <v>1434</v>
      </c>
      <c r="Q1786" s="19" t="s">
        <v>1167</v>
      </c>
      <c r="R1786" s="19" t="s">
        <v>1022</v>
      </c>
      <c r="S1786" s="97" t="s">
        <v>7179</v>
      </c>
      <c r="T1786" s="671" t="s">
        <v>7179</v>
      </c>
      <c r="U1786" s="98">
        <v>25.42</v>
      </c>
      <c r="V1786" s="98">
        <v>82.11</v>
      </c>
      <c r="W1786" s="98"/>
      <c r="X1786" s="98"/>
      <c r="Y1786" s="98">
        <v>107.53</v>
      </c>
      <c r="Z1786" s="96" t="s">
        <v>40</v>
      </c>
    </row>
    <row r="1787" spans="1:37" customFormat="1" ht="15">
      <c r="A1787" s="8" t="s">
        <v>26</v>
      </c>
      <c r="B1787" s="6" t="s">
        <v>1583</v>
      </c>
      <c r="C1787" s="8" t="s">
        <v>7195</v>
      </c>
      <c r="D1787" s="8" t="s">
        <v>28</v>
      </c>
      <c r="E1787" s="94" t="s">
        <v>7196</v>
      </c>
      <c r="F1787" s="5">
        <v>989326563</v>
      </c>
      <c r="G1787" s="5" t="s">
        <v>57</v>
      </c>
      <c r="H1787" s="8" t="s">
        <v>5057</v>
      </c>
      <c r="I1787" s="5"/>
      <c r="J1787" s="5" t="s">
        <v>1586</v>
      </c>
      <c r="K1787" s="5" t="s">
        <v>1587</v>
      </c>
      <c r="L1787" s="8" t="s">
        <v>565</v>
      </c>
      <c r="M1787" s="5" t="s">
        <v>566</v>
      </c>
      <c r="N1787" s="5">
        <v>2469</v>
      </c>
      <c r="O1787" s="5" t="s">
        <v>475</v>
      </c>
      <c r="P1787" s="5"/>
      <c r="Q1787" s="5" t="s">
        <v>1167</v>
      </c>
      <c r="R1787" s="5" t="s">
        <v>1022</v>
      </c>
      <c r="S1787" s="10" t="s">
        <v>7179</v>
      </c>
      <c r="T1787" s="663" t="s">
        <v>7179</v>
      </c>
      <c r="U1787" s="11">
        <v>1E-3</v>
      </c>
      <c r="V1787" s="11">
        <v>1E-3</v>
      </c>
      <c r="W1787" s="11"/>
      <c r="X1787" s="11"/>
      <c r="Y1787" s="11">
        <v>1E-3</v>
      </c>
      <c r="Z1787" s="6" t="s">
        <v>40</v>
      </c>
    </row>
    <row r="1788" spans="1:37" customFormat="1" ht="15">
      <c r="A1788" s="8" t="s">
        <v>26</v>
      </c>
      <c r="B1788" s="6" t="s">
        <v>5458</v>
      </c>
      <c r="C1788" s="8" t="s">
        <v>7197</v>
      </c>
      <c r="D1788" s="8" t="s">
        <v>28</v>
      </c>
      <c r="E1788" s="94" t="s">
        <v>5460</v>
      </c>
      <c r="F1788" s="5">
        <v>974881765</v>
      </c>
      <c r="G1788" s="5" t="s">
        <v>50</v>
      </c>
      <c r="H1788" s="8" t="s">
        <v>51</v>
      </c>
      <c r="I1788" s="5">
        <v>20773</v>
      </c>
      <c r="J1788" s="5" t="s">
        <v>3497</v>
      </c>
      <c r="K1788" s="5" t="s">
        <v>3498</v>
      </c>
      <c r="L1788" s="8" t="s">
        <v>565</v>
      </c>
      <c r="M1788" s="5" t="s">
        <v>35</v>
      </c>
      <c r="N1788" s="5">
        <v>2470</v>
      </c>
      <c r="O1788" s="5" t="s">
        <v>40</v>
      </c>
      <c r="P1788" s="5" t="s">
        <v>7198</v>
      </c>
      <c r="Q1788" s="5" t="s">
        <v>649</v>
      </c>
      <c r="R1788" s="5" t="s">
        <v>568</v>
      </c>
      <c r="S1788" s="10" t="s">
        <v>7179</v>
      </c>
      <c r="T1788" s="663" t="s">
        <v>7179</v>
      </c>
      <c r="U1788" s="11">
        <v>25.42</v>
      </c>
      <c r="V1788" s="11">
        <v>1E-3</v>
      </c>
      <c r="W1788" s="11"/>
      <c r="X1788" s="11"/>
      <c r="Y1788" s="11">
        <v>5.12</v>
      </c>
      <c r="Z1788" s="6" t="s">
        <v>40</v>
      </c>
    </row>
    <row r="1789" spans="1:37" customFormat="1" ht="15">
      <c r="A1789" s="8" t="s">
        <v>26</v>
      </c>
      <c r="B1789" s="10" t="s">
        <v>2110</v>
      </c>
      <c r="C1789" s="8" t="s">
        <v>2783</v>
      </c>
      <c r="D1789" s="8" t="s">
        <v>28</v>
      </c>
      <c r="E1789" s="103" t="s">
        <v>2112</v>
      </c>
      <c r="F1789" s="5">
        <v>942755195</v>
      </c>
      <c r="G1789" s="5" t="s">
        <v>30</v>
      </c>
      <c r="H1789" s="5" t="s">
        <v>227</v>
      </c>
      <c r="I1789" s="5">
        <v>10486</v>
      </c>
      <c r="J1789" s="5" t="s">
        <v>2113</v>
      </c>
      <c r="K1789" s="5" t="s">
        <v>2114</v>
      </c>
      <c r="L1789" s="8" t="s">
        <v>565</v>
      </c>
      <c r="M1789" s="5" t="s">
        <v>35</v>
      </c>
      <c r="N1789" s="5">
        <v>3447</v>
      </c>
      <c r="O1789" s="5" t="s">
        <v>36</v>
      </c>
      <c r="P1789" s="5">
        <v>10000</v>
      </c>
      <c r="Q1789" s="5" t="s">
        <v>649</v>
      </c>
      <c r="R1789" s="19" t="s">
        <v>594</v>
      </c>
      <c r="S1789" s="10" t="s">
        <v>7001</v>
      </c>
      <c r="T1789" s="663" t="s">
        <v>7199</v>
      </c>
      <c r="U1789" s="11">
        <v>25.42</v>
      </c>
      <c r="V1789" s="11">
        <v>76.989999999999995</v>
      </c>
      <c r="W1789" s="11"/>
      <c r="X1789" s="11"/>
      <c r="Y1789" s="11">
        <v>102.41</v>
      </c>
      <c r="Z1789" s="6" t="s">
        <v>40</v>
      </c>
    </row>
    <row r="1790" spans="1:37" customFormat="1" ht="15">
      <c r="A1790" s="8" t="s">
        <v>1267</v>
      </c>
      <c r="B1790" s="10" t="s">
        <v>3004</v>
      </c>
      <c r="C1790" s="8" t="s">
        <v>7200</v>
      </c>
      <c r="D1790" s="8" t="s">
        <v>1270</v>
      </c>
      <c r="E1790" s="149" t="s">
        <v>1495</v>
      </c>
      <c r="F1790" s="5">
        <v>953146179</v>
      </c>
      <c r="G1790" s="5" t="s">
        <v>43</v>
      </c>
      <c r="H1790" s="5" t="s">
        <v>148</v>
      </c>
      <c r="I1790" s="5">
        <v>50841</v>
      </c>
      <c r="J1790" s="5" t="s">
        <v>2169</v>
      </c>
      <c r="K1790" s="5" t="s">
        <v>2170</v>
      </c>
      <c r="L1790" s="8" t="s">
        <v>565</v>
      </c>
      <c r="M1790" s="5" t="s">
        <v>35</v>
      </c>
      <c r="N1790" s="5">
        <v>3448</v>
      </c>
      <c r="O1790" s="5" t="s">
        <v>36</v>
      </c>
      <c r="P1790" s="5">
        <v>50000</v>
      </c>
      <c r="Q1790" s="5" t="s">
        <v>649</v>
      </c>
      <c r="R1790" s="5" t="s">
        <v>594</v>
      </c>
      <c r="S1790" s="10" t="s">
        <v>7199</v>
      </c>
      <c r="T1790" s="663" t="s">
        <v>7199</v>
      </c>
      <c r="U1790" s="11">
        <v>32.200000000000003</v>
      </c>
      <c r="V1790" s="11">
        <v>108.62</v>
      </c>
      <c r="W1790" s="11"/>
      <c r="X1790" s="11"/>
      <c r="Y1790" s="11">
        <v>140.82</v>
      </c>
      <c r="Z1790" s="6" t="s">
        <v>40</v>
      </c>
    </row>
    <row r="1791" spans="1:37" customFormat="1" ht="15">
      <c r="A1791" s="8" t="s">
        <v>26</v>
      </c>
      <c r="B1791" s="10" t="s">
        <v>7201</v>
      </c>
      <c r="C1791" s="8" t="s">
        <v>7202</v>
      </c>
      <c r="D1791" s="8" t="s">
        <v>28</v>
      </c>
      <c r="E1791" s="149" t="s">
        <v>620</v>
      </c>
      <c r="F1791" s="5">
        <v>944206646</v>
      </c>
      <c r="G1791" s="5" t="s">
        <v>50</v>
      </c>
      <c r="H1791" s="5" t="s">
        <v>51</v>
      </c>
      <c r="I1791" s="5">
        <v>21035</v>
      </c>
      <c r="J1791" s="5" t="s">
        <v>7203</v>
      </c>
      <c r="K1791" s="5" t="s">
        <v>7204</v>
      </c>
      <c r="L1791" s="8" t="s">
        <v>565</v>
      </c>
      <c r="M1791" s="5" t="s">
        <v>35</v>
      </c>
      <c r="N1791" s="5">
        <v>3449</v>
      </c>
      <c r="O1791" s="5" t="s">
        <v>36</v>
      </c>
      <c r="P1791" s="5">
        <v>20000</v>
      </c>
      <c r="Q1791" s="5" t="s">
        <v>649</v>
      </c>
      <c r="R1791" s="5" t="s">
        <v>594</v>
      </c>
      <c r="S1791" s="10" t="s">
        <v>7199</v>
      </c>
      <c r="T1791" s="663" t="s">
        <v>7199</v>
      </c>
      <c r="U1791" s="11">
        <v>25.42</v>
      </c>
      <c r="V1791" s="11">
        <v>76.989999999999995</v>
      </c>
      <c r="W1791" s="11"/>
      <c r="X1791" s="11"/>
      <c r="Y1791" s="11">
        <v>102.41</v>
      </c>
      <c r="Z1791" s="6" t="s">
        <v>40</v>
      </c>
    </row>
    <row r="1792" spans="1:37" customFormat="1" ht="15">
      <c r="A1792" s="8" t="s">
        <v>26</v>
      </c>
      <c r="B1792" s="10" t="s">
        <v>3073</v>
      </c>
      <c r="C1792" s="8" t="s">
        <v>3074</v>
      </c>
      <c r="D1792" s="8" t="s">
        <v>28</v>
      </c>
      <c r="E1792" s="169" t="s">
        <v>675</v>
      </c>
      <c r="F1792" s="5">
        <v>991118532</v>
      </c>
      <c r="G1792" s="5" t="s">
        <v>57</v>
      </c>
      <c r="H1792" s="5" t="s">
        <v>198</v>
      </c>
      <c r="I1792" s="5">
        <v>4557</v>
      </c>
      <c r="J1792" s="5" t="s">
        <v>3076</v>
      </c>
      <c r="K1792" s="5" t="s">
        <v>3077</v>
      </c>
      <c r="L1792" s="8" t="s">
        <v>565</v>
      </c>
      <c r="M1792" s="5" t="s">
        <v>35</v>
      </c>
      <c r="N1792" s="5">
        <v>3450</v>
      </c>
      <c r="O1792" s="5" t="s">
        <v>36</v>
      </c>
      <c r="P1792" s="5">
        <v>5000</v>
      </c>
      <c r="Q1792" s="5" t="s">
        <v>649</v>
      </c>
      <c r="R1792" s="19" t="s">
        <v>594</v>
      </c>
      <c r="S1792" s="10" t="s">
        <v>7199</v>
      </c>
      <c r="T1792" s="663" t="s">
        <v>7199</v>
      </c>
      <c r="U1792" s="11">
        <v>25.42</v>
      </c>
      <c r="V1792" s="11">
        <v>46.27</v>
      </c>
      <c r="W1792" s="11"/>
      <c r="X1792" s="11"/>
      <c r="Y1792" s="11">
        <v>71.69</v>
      </c>
      <c r="Z1792" s="6" t="s">
        <v>40</v>
      </c>
    </row>
    <row r="1793" spans="1:37" customFormat="1" ht="15">
      <c r="A1793" s="8" t="s">
        <v>26</v>
      </c>
      <c r="B1793" s="10" t="s">
        <v>7205</v>
      </c>
      <c r="C1793" s="8" t="s">
        <v>7206</v>
      </c>
      <c r="D1793" s="8" t="s">
        <v>28</v>
      </c>
      <c r="E1793" s="149" t="s">
        <v>7207</v>
      </c>
      <c r="F1793" s="8">
        <v>945781024</v>
      </c>
      <c r="G1793" s="8" t="s">
        <v>102</v>
      </c>
      <c r="H1793" s="5" t="s">
        <v>236</v>
      </c>
      <c r="I1793" s="8">
        <v>71202</v>
      </c>
      <c r="J1793" s="5" t="s">
        <v>7208</v>
      </c>
      <c r="K1793" s="8" t="s">
        <v>7209</v>
      </c>
      <c r="L1793" s="8" t="s">
        <v>565</v>
      </c>
      <c r="M1793" s="8" t="s">
        <v>35</v>
      </c>
      <c r="N1793" s="5">
        <v>3566</v>
      </c>
      <c r="O1793" s="8" t="s">
        <v>36</v>
      </c>
      <c r="P1793" s="5">
        <v>70000</v>
      </c>
      <c r="Q1793" s="5" t="s">
        <v>649</v>
      </c>
      <c r="R1793" s="5" t="s">
        <v>594</v>
      </c>
      <c r="S1793" s="10" t="s">
        <v>7005</v>
      </c>
      <c r="T1793" s="663" t="s">
        <v>7210</v>
      </c>
      <c r="U1793" s="186">
        <v>25.42</v>
      </c>
      <c r="V1793" s="186">
        <v>76.989999999999995</v>
      </c>
      <c r="W1793" s="186"/>
      <c r="X1793" s="186"/>
      <c r="Y1793" s="11">
        <v>102.41</v>
      </c>
      <c r="Z1793" s="6" t="s">
        <v>40</v>
      </c>
    </row>
    <row r="1794" spans="1:37" customFormat="1" ht="15">
      <c r="A1794" s="8" t="s">
        <v>26</v>
      </c>
      <c r="B1794" s="10" t="s">
        <v>7211</v>
      </c>
      <c r="C1794" s="8" t="s">
        <v>7212</v>
      </c>
      <c r="D1794" s="8" t="s">
        <v>28</v>
      </c>
      <c r="E1794" s="149" t="s">
        <v>1810</v>
      </c>
      <c r="F1794" s="8">
        <v>932820164</v>
      </c>
      <c r="G1794" s="8" t="s">
        <v>70</v>
      </c>
      <c r="H1794" s="5" t="s">
        <v>296</v>
      </c>
      <c r="I1794" s="8">
        <v>3525</v>
      </c>
      <c r="J1794" s="5" t="s">
        <v>7213</v>
      </c>
      <c r="K1794" s="8" t="s">
        <v>7214</v>
      </c>
      <c r="L1794" s="8" t="s">
        <v>565</v>
      </c>
      <c r="M1794" s="8" t="s">
        <v>566</v>
      </c>
      <c r="N1794" s="5">
        <v>3570</v>
      </c>
      <c r="O1794" s="8" t="s">
        <v>36</v>
      </c>
      <c r="P1794" s="5">
        <v>5000</v>
      </c>
      <c r="Q1794" s="5" t="s">
        <v>567</v>
      </c>
      <c r="R1794" s="5" t="s">
        <v>568</v>
      </c>
      <c r="S1794" s="10" t="s">
        <v>7210</v>
      </c>
      <c r="T1794" s="663" t="s">
        <v>7210</v>
      </c>
      <c r="U1794" s="186">
        <v>25.42</v>
      </c>
      <c r="V1794" s="186">
        <v>107.72</v>
      </c>
      <c r="W1794" s="186"/>
      <c r="X1794" s="186"/>
      <c r="Y1794" s="11">
        <v>133.13999999999999</v>
      </c>
      <c r="Z1794" s="6" t="s">
        <v>40</v>
      </c>
    </row>
    <row r="1795" spans="1:37" customFormat="1" ht="15">
      <c r="A1795" s="8" t="s">
        <v>26</v>
      </c>
      <c r="B1795" s="10" t="s">
        <v>7215</v>
      </c>
      <c r="C1795" s="8" t="s">
        <v>7216</v>
      </c>
      <c r="D1795" s="8" t="s">
        <v>28</v>
      </c>
      <c r="E1795" s="149" t="s">
        <v>7217</v>
      </c>
      <c r="F1795" s="8">
        <v>980859281</v>
      </c>
      <c r="G1795" s="8" t="s">
        <v>43</v>
      </c>
      <c r="H1795" s="5" t="s">
        <v>622</v>
      </c>
      <c r="I1795" s="8">
        <v>23279</v>
      </c>
      <c r="J1795" s="5" t="s">
        <v>7218</v>
      </c>
      <c r="K1795" s="8" t="s">
        <v>7219</v>
      </c>
      <c r="L1795" s="8" t="s">
        <v>565</v>
      </c>
      <c r="M1795" s="8" t="s">
        <v>35</v>
      </c>
      <c r="N1795" s="5">
        <v>3571</v>
      </c>
      <c r="O1795" s="8" t="s">
        <v>1763</v>
      </c>
      <c r="P1795" s="5"/>
      <c r="Q1795" s="5" t="s">
        <v>567</v>
      </c>
      <c r="R1795" s="19" t="s">
        <v>594</v>
      </c>
      <c r="S1795" s="10" t="s">
        <v>7210</v>
      </c>
      <c r="T1795" s="663" t="s">
        <v>7210</v>
      </c>
      <c r="U1795" s="186">
        <v>1E-3</v>
      </c>
      <c r="V1795" s="186">
        <v>1E-3</v>
      </c>
      <c r="W1795" s="186"/>
      <c r="X1795" s="186"/>
      <c r="Y1795" s="186">
        <v>1E-3</v>
      </c>
      <c r="Z1795" s="6" t="s">
        <v>40</v>
      </c>
    </row>
    <row r="1796" spans="1:37" customFormat="1" ht="15">
      <c r="A1796" s="14" t="s">
        <v>26</v>
      </c>
      <c r="B1796" s="16" t="s">
        <v>4733</v>
      </c>
      <c r="C1796" s="14" t="s">
        <v>7220</v>
      </c>
      <c r="D1796" s="14" t="s">
        <v>28</v>
      </c>
      <c r="E1796" s="249" t="s">
        <v>7221</v>
      </c>
      <c r="F1796" s="14">
        <v>984624292</v>
      </c>
      <c r="G1796" s="14" t="s">
        <v>43</v>
      </c>
      <c r="H1796" s="15" t="s">
        <v>491</v>
      </c>
      <c r="I1796" s="14">
        <v>17308</v>
      </c>
      <c r="J1796" s="15" t="s">
        <v>4736</v>
      </c>
      <c r="K1796" s="14" t="s">
        <v>4737</v>
      </c>
      <c r="L1796" s="14" t="s">
        <v>565</v>
      </c>
      <c r="M1796" s="14" t="s">
        <v>35</v>
      </c>
      <c r="N1796" s="15">
        <v>3572</v>
      </c>
      <c r="O1796" s="14" t="s">
        <v>36</v>
      </c>
      <c r="P1796" s="15">
        <v>15000</v>
      </c>
      <c r="Q1796" s="15" t="s">
        <v>649</v>
      </c>
      <c r="R1796" s="15" t="s">
        <v>594</v>
      </c>
      <c r="S1796" s="16" t="s">
        <v>7210</v>
      </c>
      <c r="T1796" s="665" t="s">
        <v>7210</v>
      </c>
      <c r="U1796" s="187">
        <v>25.42</v>
      </c>
      <c r="V1796" s="187">
        <v>82.11</v>
      </c>
      <c r="W1796" s="187"/>
      <c r="X1796" s="187"/>
      <c r="Y1796" s="17">
        <v>107.53</v>
      </c>
      <c r="Z1796" s="13" t="s">
        <v>40</v>
      </c>
    </row>
    <row r="1797" spans="1:37" customFormat="1" ht="15">
      <c r="A1797" s="8" t="s">
        <v>26</v>
      </c>
      <c r="B1797" s="10" t="s">
        <v>7222</v>
      </c>
      <c r="C1797" s="8" t="s">
        <v>7223</v>
      </c>
      <c r="D1797" s="8" t="s">
        <v>28</v>
      </c>
      <c r="E1797" s="149" t="s">
        <v>7224</v>
      </c>
      <c r="F1797" s="8">
        <v>984939393</v>
      </c>
      <c r="G1797" s="8" t="s">
        <v>43</v>
      </c>
      <c r="H1797" s="5">
        <v>3</v>
      </c>
      <c r="I1797" s="8">
        <v>36641</v>
      </c>
      <c r="J1797" s="5" t="s">
        <v>7225</v>
      </c>
      <c r="K1797" s="8" t="s">
        <v>7226</v>
      </c>
      <c r="L1797" s="8" t="s">
        <v>565</v>
      </c>
      <c r="M1797" s="8" t="s">
        <v>35</v>
      </c>
      <c r="N1797" s="5">
        <v>3573</v>
      </c>
      <c r="O1797" s="8" t="s">
        <v>36</v>
      </c>
      <c r="P1797" s="5">
        <v>35000</v>
      </c>
      <c r="Q1797" s="5" t="s">
        <v>649</v>
      </c>
      <c r="R1797" s="5" t="s">
        <v>568</v>
      </c>
      <c r="S1797" s="10" t="s">
        <v>7210</v>
      </c>
      <c r="T1797" s="663" t="s">
        <v>7210</v>
      </c>
      <c r="U1797" s="186">
        <v>25.42</v>
      </c>
      <c r="V1797" s="186">
        <v>82.11</v>
      </c>
      <c r="W1797" s="186"/>
      <c r="X1797" s="186"/>
      <c r="Y1797" s="11">
        <v>107.53</v>
      </c>
      <c r="Z1797" s="6" t="s">
        <v>1209</v>
      </c>
    </row>
    <row r="1798" spans="1:37" customFormat="1" ht="15">
      <c r="A1798" s="189" t="s">
        <v>26</v>
      </c>
      <c r="B1798" s="10" t="s">
        <v>7227</v>
      </c>
      <c r="C1798" s="8" t="s">
        <v>7228</v>
      </c>
      <c r="D1798" s="8" t="s">
        <v>28</v>
      </c>
      <c r="E1798" s="149" t="s">
        <v>1177</v>
      </c>
      <c r="F1798" s="8">
        <v>900966296</v>
      </c>
      <c r="G1798" s="8" t="s">
        <v>43</v>
      </c>
      <c r="H1798" s="5" t="s">
        <v>622</v>
      </c>
      <c r="I1798" s="8">
        <v>37220</v>
      </c>
      <c r="J1798" s="5" t="s">
        <v>7229</v>
      </c>
      <c r="K1798" s="8" t="s">
        <v>7230</v>
      </c>
      <c r="L1798" s="8" t="s">
        <v>565</v>
      </c>
      <c r="M1798" s="8" t="s">
        <v>35</v>
      </c>
      <c r="N1798" s="5">
        <v>3574</v>
      </c>
      <c r="O1798" s="8" t="s">
        <v>40</v>
      </c>
      <c r="P1798" s="5"/>
      <c r="Q1798" s="5" t="s">
        <v>649</v>
      </c>
      <c r="R1798" s="5" t="s">
        <v>603</v>
      </c>
      <c r="S1798" s="10" t="s">
        <v>7210</v>
      </c>
      <c r="T1798" s="663" t="s">
        <v>7210</v>
      </c>
      <c r="U1798" s="186">
        <v>25.42</v>
      </c>
      <c r="V1798" s="186">
        <v>1E-3</v>
      </c>
      <c r="W1798" s="186"/>
      <c r="X1798" s="186"/>
      <c r="Y1798" s="11">
        <v>25.42</v>
      </c>
      <c r="Z1798" s="6" t="s">
        <v>40</v>
      </c>
    </row>
    <row r="1799" spans="1:37" ht="15">
      <c r="A1799" s="775" t="s">
        <v>26</v>
      </c>
      <c r="B1799" s="180" t="s">
        <v>2177</v>
      </c>
      <c r="C1799" s="110" t="s">
        <v>7231</v>
      </c>
      <c r="D1799" s="110" t="s">
        <v>28</v>
      </c>
      <c r="E1799" s="624" t="s">
        <v>2179</v>
      </c>
      <c r="F1799" s="110">
        <v>973288008</v>
      </c>
      <c r="G1799" s="110" t="s">
        <v>57</v>
      </c>
      <c r="H1799" s="128" t="s">
        <v>78</v>
      </c>
      <c r="I1799" s="110">
        <v>15207</v>
      </c>
      <c r="J1799" s="128" t="s">
        <v>2180</v>
      </c>
      <c r="K1799" s="110" t="s">
        <v>60</v>
      </c>
      <c r="L1799" s="110" t="s">
        <v>565</v>
      </c>
      <c r="M1799" s="110" t="s">
        <v>566</v>
      </c>
      <c r="N1799" s="128">
        <v>3575</v>
      </c>
      <c r="O1799" s="110" t="s">
        <v>36</v>
      </c>
      <c r="P1799" s="128">
        <v>15000</v>
      </c>
      <c r="Q1799" s="128" t="s">
        <v>567</v>
      </c>
      <c r="R1799" s="128" t="s">
        <v>594</v>
      </c>
      <c r="S1799" s="180" t="s">
        <v>7210</v>
      </c>
      <c r="T1799" s="669" t="s">
        <v>7210</v>
      </c>
      <c r="U1799" s="648">
        <v>25.42</v>
      </c>
      <c r="V1799" s="648">
        <v>82.11</v>
      </c>
      <c r="W1799" s="648"/>
      <c r="X1799" s="648"/>
      <c r="Y1799" s="181">
        <v>107.53</v>
      </c>
      <c r="Z1799" s="179" t="s">
        <v>40</v>
      </c>
      <c r="AA1799"/>
      <c r="AB1799"/>
      <c r="AC1799"/>
      <c r="AD1799"/>
      <c r="AE1799"/>
      <c r="AF1799"/>
      <c r="AG1799"/>
      <c r="AH1799"/>
      <c r="AI1799"/>
      <c r="AJ1799"/>
      <c r="AK1799"/>
    </row>
    <row r="1800" spans="1:37" customFormat="1" ht="15">
      <c r="A1800" s="8" t="s">
        <v>26</v>
      </c>
      <c r="B1800" s="10" t="s">
        <v>5665</v>
      </c>
      <c r="C1800" s="10" t="s">
        <v>5666</v>
      </c>
      <c r="D1800" s="10" t="s">
        <v>28</v>
      </c>
      <c r="E1800" s="195" t="s">
        <v>5667</v>
      </c>
      <c r="F1800" s="10" t="s">
        <v>7232</v>
      </c>
      <c r="G1800" s="10" t="s">
        <v>70</v>
      </c>
      <c r="H1800" s="10" t="s">
        <v>2217</v>
      </c>
      <c r="I1800" s="10" t="s">
        <v>7233</v>
      </c>
      <c r="J1800" s="10" t="s">
        <v>5668</v>
      </c>
      <c r="K1800" s="10" t="s">
        <v>5669</v>
      </c>
      <c r="L1800" s="8" t="s">
        <v>565</v>
      </c>
      <c r="M1800" s="10" t="s">
        <v>35</v>
      </c>
      <c r="N1800" s="10" t="s">
        <v>7234</v>
      </c>
      <c r="O1800" s="10" t="s">
        <v>475</v>
      </c>
      <c r="P1800" s="10"/>
      <c r="Q1800" s="5" t="s">
        <v>567</v>
      </c>
      <c r="R1800" s="10" t="s">
        <v>865</v>
      </c>
      <c r="S1800" s="10" t="s">
        <v>7235</v>
      </c>
      <c r="T1800" s="663" t="s">
        <v>7235</v>
      </c>
      <c r="U1800" s="186">
        <v>1E-3</v>
      </c>
      <c r="V1800" s="186">
        <v>1E-3</v>
      </c>
      <c r="W1800" s="186"/>
      <c r="X1800" s="186"/>
      <c r="Y1800" s="11">
        <v>1E-3</v>
      </c>
      <c r="Z1800" s="10" t="s">
        <v>1209</v>
      </c>
    </row>
    <row r="1801" spans="1:37" customFormat="1" ht="15">
      <c r="A1801" s="8" t="s">
        <v>26</v>
      </c>
      <c r="B1801" s="10" t="s">
        <v>2342</v>
      </c>
      <c r="C1801" s="8" t="s">
        <v>7236</v>
      </c>
      <c r="D1801" s="8" t="s">
        <v>28</v>
      </c>
      <c r="E1801" s="103" t="s">
        <v>2344</v>
      </c>
      <c r="F1801" s="5">
        <v>984036446</v>
      </c>
      <c r="G1801" s="5" t="s">
        <v>102</v>
      </c>
      <c r="H1801" s="5" t="s">
        <v>2118</v>
      </c>
      <c r="I1801" s="5">
        <v>25021</v>
      </c>
      <c r="J1801" s="5" t="s">
        <v>2345</v>
      </c>
      <c r="K1801" s="5" t="s">
        <v>3672</v>
      </c>
      <c r="L1801" s="8" t="s">
        <v>565</v>
      </c>
      <c r="M1801" s="5" t="s">
        <v>566</v>
      </c>
      <c r="N1801" s="5">
        <v>3803</v>
      </c>
      <c r="O1801" s="5" t="s">
        <v>36</v>
      </c>
      <c r="P1801" s="5">
        <v>25000</v>
      </c>
      <c r="Q1801" s="5" t="s">
        <v>567</v>
      </c>
      <c r="R1801" s="5" t="s">
        <v>594</v>
      </c>
      <c r="S1801" s="10" t="s">
        <v>6986</v>
      </c>
      <c r="T1801" s="663" t="s">
        <v>6986</v>
      </c>
      <c r="U1801" s="11">
        <v>25.42</v>
      </c>
      <c r="V1801" s="186">
        <v>71.87</v>
      </c>
      <c r="W1801" s="186"/>
      <c r="X1801" s="186"/>
      <c r="Y1801" s="11">
        <v>97.29</v>
      </c>
      <c r="Z1801" s="6" t="s">
        <v>40</v>
      </c>
    </row>
    <row r="1802" spans="1:37" customFormat="1" ht="15">
      <c r="A1802" s="8" t="s">
        <v>26</v>
      </c>
      <c r="B1802" s="10" t="s">
        <v>7237</v>
      </c>
      <c r="C1802" s="8" t="s">
        <v>7238</v>
      </c>
      <c r="D1802" s="8" t="s">
        <v>28</v>
      </c>
      <c r="E1802" s="103" t="s">
        <v>7239</v>
      </c>
      <c r="F1802" s="5">
        <v>984763767</v>
      </c>
      <c r="G1802" s="5" t="s">
        <v>57</v>
      </c>
      <c r="H1802" s="5" t="s">
        <v>1137</v>
      </c>
      <c r="I1802" s="5">
        <v>5434</v>
      </c>
      <c r="J1802" s="5" t="s">
        <v>4709</v>
      </c>
      <c r="K1802" s="5" t="s">
        <v>4710</v>
      </c>
      <c r="L1802" s="8" t="s">
        <v>565</v>
      </c>
      <c r="M1802" s="5" t="s">
        <v>566</v>
      </c>
      <c r="N1802" s="5">
        <v>3804</v>
      </c>
      <c r="O1802" s="5" t="s">
        <v>36</v>
      </c>
      <c r="P1802" s="5">
        <v>5000</v>
      </c>
      <c r="Q1802" s="5" t="s">
        <v>649</v>
      </c>
      <c r="R1802" s="5" t="s">
        <v>594</v>
      </c>
      <c r="S1802" s="10" t="s">
        <v>6986</v>
      </c>
      <c r="T1802" s="663" t="s">
        <v>6986</v>
      </c>
      <c r="U1802" s="11">
        <v>25.42</v>
      </c>
      <c r="V1802" s="186">
        <v>82.11</v>
      </c>
      <c r="W1802" s="186"/>
      <c r="X1802" s="186"/>
      <c r="Y1802" s="11">
        <v>107.53</v>
      </c>
      <c r="Z1802" s="6" t="s">
        <v>1209</v>
      </c>
    </row>
    <row r="1803" spans="1:37" customFormat="1" ht="15">
      <c r="A1803" s="8" t="s">
        <v>26</v>
      </c>
      <c r="B1803" s="10" t="s">
        <v>7240</v>
      </c>
      <c r="C1803" s="8" t="s">
        <v>7241</v>
      </c>
      <c r="D1803" s="8" t="s">
        <v>28</v>
      </c>
      <c r="E1803" s="103" t="s">
        <v>7242</v>
      </c>
      <c r="F1803" s="5">
        <v>976784030</v>
      </c>
      <c r="G1803" s="5" t="s">
        <v>70</v>
      </c>
      <c r="H1803" s="5" t="s">
        <v>296</v>
      </c>
      <c r="I1803" s="5">
        <v>10449</v>
      </c>
      <c r="J1803" s="5" t="s">
        <v>7243</v>
      </c>
      <c r="K1803" s="5" t="s">
        <v>7244</v>
      </c>
      <c r="L1803" s="8" t="s">
        <v>565</v>
      </c>
      <c r="M1803" s="5" t="s">
        <v>35</v>
      </c>
      <c r="N1803" s="5">
        <v>3805</v>
      </c>
      <c r="O1803" s="5" t="s">
        <v>36</v>
      </c>
      <c r="P1803" s="5">
        <v>10000</v>
      </c>
      <c r="Q1803" s="5" t="s">
        <v>567</v>
      </c>
      <c r="R1803" s="5" t="s">
        <v>594</v>
      </c>
      <c r="S1803" s="10" t="s">
        <v>6986</v>
      </c>
      <c r="T1803" s="663" t="s">
        <v>6986</v>
      </c>
      <c r="U1803" s="11">
        <v>25.42</v>
      </c>
      <c r="V1803" s="186">
        <v>108.62</v>
      </c>
      <c r="W1803" s="186"/>
      <c r="X1803" s="186"/>
      <c r="Y1803" s="11">
        <v>140.82</v>
      </c>
      <c r="Z1803" s="6" t="s">
        <v>40</v>
      </c>
    </row>
    <row r="1804" spans="1:37" customFormat="1" ht="15">
      <c r="A1804" s="95" t="s">
        <v>26</v>
      </c>
      <c r="B1804" s="97" t="s">
        <v>3096</v>
      </c>
      <c r="C1804" s="95" t="s">
        <v>3097</v>
      </c>
      <c r="D1804" s="95" t="s">
        <v>28</v>
      </c>
      <c r="E1804" s="105" t="s">
        <v>3339</v>
      </c>
      <c r="F1804" s="19">
        <v>986828897</v>
      </c>
      <c r="G1804" s="19" t="s">
        <v>57</v>
      </c>
      <c r="H1804" s="19" t="s">
        <v>440</v>
      </c>
      <c r="I1804" s="19">
        <v>80578</v>
      </c>
      <c r="J1804" s="19" t="s">
        <v>3099</v>
      </c>
      <c r="K1804" s="19" t="s">
        <v>3100</v>
      </c>
      <c r="L1804" s="95" t="s">
        <v>565</v>
      </c>
      <c r="M1804" s="19" t="s">
        <v>35</v>
      </c>
      <c r="N1804" s="19">
        <v>3806</v>
      </c>
      <c r="O1804" s="19" t="s">
        <v>36</v>
      </c>
      <c r="P1804" s="19">
        <v>80000</v>
      </c>
      <c r="Q1804" s="19" t="s">
        <v>567</v>
      </c>
      <c r="R1804" s="19" t="s">
        <v>594</v>
      </c>
      <c r="S1804" s="97" t="s">
        <v>6986</v>
      </c>
      <c r="T1804" s="671" t="s">
        <v>6986</v>
      </c>
      <c r="U1804" s="98">
        <v>25.42</v>
      </c>
      <c r="V1804" s="193">
        <v>46.27</v>
      </c>
      <c r="W1804" s="193"/>
      <c r="X1804" s="193"/>
      <c r="Y1804" s="98">
        <v>71.69</v>
      </c>
      <c r="Z1804" s="96" t="s">
        <v>40</v>
      </c>
    </row>
    <row r="1805" spans="1:37" customFormat="1" ht="15">
      <c r="A1805" s="8" t="s">
        <v>26</v>
      </c>
      <c r="B1805" s="10" t="s">
        <v>7245</v>
      </c>
      <c r="C1805" s="8" t="s">
        <v>7246</v>
      </c>
      <c r="D1805" s="8" t="s">
        <v>28</v>
      </c>
      <c r="E1805" s="103" t="s">
        <v>7247</v>
      </c>
      <c r="F1805" s="5">
        <v>974546069</v>
      </c>
      <c r="G1805" s="5" t="s">
        <v>30</v>
      </c>
      <c r="H1805" s="5" t="s">
        <v>83</v>
      </c>
      <c r="I1805" s="5">
        <v>5319</v>
      </c>
      <c r="J1805" s="5" t="s">
        <v>7248</v>
      </c>
      <c r="K1805" s="5" t="s">
        <v>7249</v>
      </c>
      <c r="L1805" s="8" t="s">
        <v>565</v>
      </c>
      <c r="M1805" s="5" t="s">
        <v>566</v>
      </c>
      <c r="N1805" s="5">
        <v>3807</v>
      </c>
      <c r="O1805" s="5" t="s">
        <v>36</v>
      </c>
      <c r="P1805" s="5">
        <v>5000</v>
      </c>
      <c r="Q1805" s="5" t="s">
        <v>567</v>
      </c>
      <c r="R1805" s="5" t="s">
        <v>594</v>
      </c>
      <c r="S1805" s="10" t="s">
        <v>6986</v>
      </c>
      <c r="T1805" s="663" t="s">
        <v>6986</v>
      </c>
      <c r="U1805" s="11">
        <v>25.42</v>
      </c>
      <c r="V1805" s="186">
        <v>76.989999999999995</v>
      </c>
      <c r="W1805" s="186"/>
      <c r="X1805" s="186"/>
      <c r="Y1805" s="11">
        <v>102.41</v>
      </c>
      <c r="Z1805" s="6" t="s">
        <v>40</v>
      </c>
    </row>
    <row r="1806" spans="1:37" customFormat="1" ht="15">
      <c r="A1806" s="8" t="s">
        <v>26</v>
      </c>
      <c r="B1806" s="6" t="s">
        <v>7250</v>
      </c>
      <c r="C1806" s="8" t="s">
        <v>7251</v>
      </c>
      <c r="D1806" s="8" t="s">
        <v>28</v>
      </c>
      <c r="E1806" s="53" t="s">
        <v>7252</v>
      </c>
      <c r="F1806" s="5">
        <v>992723283</v>
      </c>
      <c r="G1806" s="5" t="s">
        <v>43</v>
      </c>
      <c r="H1806" s="8">
        <v>3</v>
      </c>
      <c r="I1806" s="5">
        <v>15420</v>
      </c>
      <c r="J1806" s="5" t="s">
        <v>7253</v>
      </c>
      <c r="K1806" s="5" t="s">
        <v>7254</v>
      </c>
      <c r="L1806" s="8" t="s">
        <v>565</v>
      </c>
      <c r="M1806" s="5" t="s">
        <v>566</v>
      </c>
      <c r="N1806" s="5">
        <v>2698</v>
      </c>
      <c r="O1806" s="5" t="s">
        <v>36</v>
      </c>
      <c r="P1806" s="5">
        <v>15000</v>
      </c>
      <c r="Q1806" s="5" t="s">
        <v>567</v>
      </c>
      <c r="R1806" s="19" t="s">
        <v>594</v>
      </c>
      <c r="S1806" s="10" t="s">
        <v>7255</v>
      </c>
      <c r="T1806" s="663" t="s">
        <v>7255</v>
      </c>
      <c r="U1806" s="11">
        <v>25.42</v>
      </c>
      <c r="V1806" s="11">
        <v>82.11</v>
      </c>
      <c r="W1806" s="11"/>
      <c r="X1806" s="11"/>
      <c r="Y1806" s="11">
        <v>107.53</v>
      </c>
      <c r="Z1806" s="6" t="s">
        <v>40</v>
      </c>
    </row>
    <row r="1807" spans="1:37" customFormat="1" ht="15">
      <c r="A1807" s="8" t="s">
        <v>26</v>
      </c>
      <c r="B1807" s="6" t="s">
        <v>1275</v>
      </c>
      <c r="C1807" s="8" t="s">
        <v>1276</v>
      </c>
      <c r="D1807" s="8" t="s">
        <v>28</v>
      </c>
      <c r="E1807" s="94" t="s">
        <v>1277</v>
      </c>
      <c r="F1807" s="5">
        <v>922503035</v>
      </c>
      <c r="G1807" s="5" t="s">
        <v>30</v>
      </c>
      <c r="H1807" s="8" t="s">
        <v>83</v>
      </c>
      <c r="I1807" s="5">
        <v>4952</v>
      </c>
      <c r="J1807" s="5" t="s">
        <v>1278</v>
      </c>
      <c r="K1807" s="5" t="s">
        <v>1279</v>
      </c>
      <c r="L1807" s="8" t="s">
        <v>565</v>
      </c>
      <c r="M1807" s="5" t="s">
        <v>566</v>
      </c>
      <c r="N1807" s="5">
        <v>2699</v>
      </c>
      <c r="O1807" s="5" t="s">
        <v>36</v>
      </c>
      <c r="P1807" s="5">
        <v>5000</v>
      </c>
      <c r="Q1807" s="5" t="s">
        <v>567</v>
      </c>
      <c r="R1807" s="19" t="s">
        <v>594</v>
      </c>
      <c r="S1807" s="10" t="s">
        <v>7255</v>
      </c>
      <c r="T1807" s="663" t="s">
        <v>7255</v>
      </c>
      <c r="U1807" s="11">
        <v>25.42</v>
      </c>
      <c r="V1807" s="11">
        <v>76.989999999999995</v>
      </c>
      <c r="W1807" s="11"/>
      <c r="X1807" s="11"/>
      <c r="Y1807" s="11">
        <v>102.41</v>
      </c>
      <c r="Z1807" s="6" t="s">
        <v>40</v>
      </c>
    </row>
    <row r="1808" spans="1:37" customFormat="1" ht="15">
      <c r="A1808" s="8" t="s">
        <v>26</v>
      </c>
      <c r="B1808" s="683" t="s">
        <v>7256</v>
      </c>
      <c r="C1808" s="127" t="s">
        <v>7257</v>
      </c>
      <c r="D1808" s="127" t="s">
        <v>28</v>
      </c>
      <c r="E1808" s="169" t="s">
        <v>7258</v>
      </c>
      <c r="F1808" s="5">
        <v>959000464</v>
      </c>
      <c r="G1808" s="5" t="s">
        <v>57</v>
      </c>
      <c r="H1808" s="132" t="s">
        <v>1137</v>
      </c>
      <c r="I1808" s="5">
        <v>184857</v>
      </c>
      <c r="J1808" s="132" t="s">
        <v>7259</v>
      </c>
      <c r="K1808" s="132" t="s">
        <v>7260</v>
      </c>
      <c r="L1808" s="8" t="s">
        <v>565</v>
      </c>
      <c r="M1808" s="5" t="s">
        <v>566</v>
      </c>
      <c r="N1808" s="5">
        <v>4059</v>
      </c>
      <c r="O1808" s="132" t="s">
        <v>40</v>
      </c>
      <c r="P1808" s="5"/>
      <c r="Q1808" s="5" t="s">
        <v>567</v>
      </c>
      <c r="R1808" s="5" t="s">
        <v>594</v>
      </c>
      <c r="S1808" s="683" t="s">
        <v>5260</v>
      </c>
      <c r="T1808" s="684" t="s">
        <v>7025</v>
      </c>
      <c r="U1808" s="186">
        <v>32.200000000000003</v>
      </c>
      <c r="V1808" s="186">
        <v>121.42</v>
      </c>
      <c r="W1808" s="186"/>
      <c r="X1808" s="186"/>
      <c r="Y1808" s="186">
        <v>153.62</v>
      </c>
      <c r="Z1808" s="6" t="s">
        <v>1209</v>
      </c>
      <c r="AA1808" s="303"/>
      <c r="AB1808" s="303"/>
      <c r="AC1808" s="303"/>
      <c r="AD1808" s="303"/>
      <c r="AE1808" s="303"/>
      <c r="AF1808" s="303"/>
      <c r="AG1808" s="303"/>
      <c r="AH1808" s="303"/>
      <c r="AI1808" s="303"/>
      <c r="AJ1808" s="303"/>
      <c r="AK1808" s="303"/>
    </row>
    <row r="1809" spans="1:37" customFormat="1" ht="15">
      <c r="A1809" s="8" t="s">
        <v>26</v>
      </c>
      <c r="B1809" s="683" t="s">
        <v>7261</v>
      </c>
      <c r="C1809" s="127" t="s">
        <v>7262</v>
      </c>
      <c r="D1809" s="127" t="s">
        <v>28</v>
      </c>
      <c r="E1809" s="149" t="s">
        <v>7263</v>
      </c>
      <c r="F1809" s="5">
        <v>984565650</v>
      </c>
      <c r="G1809" s="5" t="s">
        <v>30</v>
      </c>
      <c r="H1809" s="132" t="s">
        <v>511</v>
      </c>
      <c r="I1809" s="5">
        <v>4924</v>
      </c>
      <c r="J1809" s="132" t="s">
        <v>7264</v>
      </c>
      <c r="K1809" s="132" t="s">
        <v>7265</v>
      </c>
      <c r="L1809" s="8" t="s">
        <v>565</v>
      </c>
      <c r="M1809" s="5" t="s">
        <v>566</v>
      </c>
      <c r="N1809" s="5">
        <v>4092</v>
      </c>
      <c r="O1809" s="132" t="s">
        <v>36</v>
      </c>
      <c r="P1809" s="5">
        <v>5000</v>
      </c>
      <c r="Q1809" s="5" t="s">
        <v>567</v>
      </c>
      <c r="R1809" s="19" t="s">
        <v>883</v>
      </c>
      <c r="S1809" s="683" t="s">
        <v>6691</v>
      </c>
      <c r="T1809" s="684" t="s">
        <v>7025</v>
      </c>
      <c r="U1809" s="186">
        <v>25.42</v>
      </c>
      <c r="V1809" s="186">
        <v>76.989999999999995</v>
      </c>
      <c r="W1809" s="186"/>
      <c r="X1809" s="186"/>
      <c r="Y1809" s="186">
        <v>102.41</v>
      </c>
      <c r="Z1809" s="6" t="s">
        <v>6534</v>
      </c>
      <c r="AA1809" s="303"/>
      <c r="AB1809" s="303"/>
      <c r="AC1809" s="303"/>
      <c r="AD1809" s="303"/>
      <c r="AE1809" s="303"/>
      <c r="AF1809" s="303"/>
      <c r="AG1809" s="303"/>
      <c r="AH1809" s="303"/>
      <c r="AI1809" s="303"/>
      <c r="AJ1809" s="303"/>
      <c r="AK1809" s="303"/>
    </row>
    <row r="1810" spans="1:37" customFormat="1" ht="15">
      <c r="A1810" s="8" t="s">
        <v>26</v>
      </c>
      <c r="B1810" s="683" t="s">
        <v>2761</v>
      </c>
      <c r="C1810" s="127" t="s">
        <v>2871</v>
      </c>
      <c r="D1810" s="127" t="s">
        <v>28</v>
      </c>
      <c r="E1810" s="149" t="s">
        <v>7266</v>
      </c>
      <c r="F1810" s="5">
        <v>984757267</v>
      </c>
      <c r="G1810" s="5" t="s">
        <v>50</v>
      </c>
      <c r="H1810" s="132" t="s">
        <v>3552</v>
      </c>
      <c r="I1810" s="5">
        <v>85078</v>
      </c>
      <c r="J1810" s="132" t="s">
        <v>2764</v>
      </c>
      <c r="K1810" s="132" t="s">
        <v>2765</v>
      </c>
      <c r="L1810" s="8" t="s">
        <v>565</v>
      </c>
      <c r="M1810" s="5" t="s">
        <v>566</v>
      </c>
      <c r="N1810" s="5">
        <v>4093</v>
      </c>
      <c r="O1810" s="132" t="s">
        <v>36</v>
      </c>
      <c r="P1810" s="5">
        <v>85000</v>
      </c>
      <c r="Q1810" s="5" t="s">
        <v>567</v>
      </c>
      <c r="R1810" s="5" t="s">
        <v>883</v>
      </c>
      <c r="S1810" s="683" t="s">
        <v>7025</v>
      </c>
      <c r="T1810" s="684" t="s">
        <v>7025</v>
      </c>
      <c r="U1810" s="186">
        <v>25.42</v>
      </c>
      <c r="V1810" s="186">
        <v>76.989999999999995</v>
      </c>
      <c r="W1810" s="186"/>
      <c r="X1810" s="186"/>
      <c r="Y1810" s="186">
        <v>102.41</v>
      </c>
      <c r="Z1810" s="6" t="s">
        <v>6534</v>
      </c>
      <c r="AA1810" s="303"/>
      <c r="AB1810" s="303"/>
      <c r="AC1810" s="303"/>
      <c r="AD1810" s="303"/>
      <c r="AE1810" s="303"/>
      <c r="AF1810" s="303"/>
      <c r="AG1810" s="303"/>
      <c r="AH1810" s="303"/>
      <c r="AI1810" s="303"/>
      <c r="AJ1810" s="303"/>
      <c r="AK1810" s="303"/>
    </row>
    <row r="1811" spans="1:37" customFormat="1" ht="15">
      <c r="A1811" s="8" t="s">
        <v>26</v>
      </c>
      <c r="B1811" s="683" t="s">
        <v>586</v>
      </c>
      <c r="C1811" s="127" t="s">
        <v>587</v>
      </c>
      <c r="D1811" s="127" t="s">
        <v>28</v>
      </c>
      <c r="E1811" s="169" t="s">
        <v>4621</v>
      </c>
      <c r="F1811" s="5">
        <v>984116253</v>
      </c>
      <c r="G1811" s="5" t="s">
        <v>43</v>
      </c>
      <c r="H1811" s="132" t="s">
        <v>496</v>
      </c>
      <c r="I1811" s="5">
        <v>15489</v>
      </c>
      <c r="J1811" s="132" t="s">
        <v>592</v>
      </c>
      <c r="K1811" s="132" t="s">
        <v>593</v>
      </c>
      <c r="L1811" s="8" t="s">
        <v>565</v>
      </c>
      <c r="M1811" s="5" t="s">
        <v>566</v>
      </c>
      <c r="N1811" s="5">
        <v>4094</v>
      </c>
      <c r="O1811" s="132" t="s">
        <v>36</v>
      </c>
      <c r="P1811" s="5">
        <v>15000</v>
      </c>
      <c r="Q1811" s="5" t="s">
        <v>567</v>
      </c>
      <c r="R1811" s="5" t="s">
        <v>865</v>
      </c>
      <c r="S1811" s="683" t="s">
        <v>7025</v>
      </c>
      <c r="T1811" s="684" t="s">
        <v>7025</v>
      </c>
      <c r="U1811" s="186">
        <v>25.42</v>
      </c>
      <c r="V1811" s="186">
        <v>82.11</v>
      </c>
      <c r="W1811" s="186"/>
      <c r="X1811" s="186"/>
      <c r="Y1811" s="685">
        <v>107.53</v>
      </c>
      <c r="Z1811" s="6" t="s">
        <v>1209</v>
      </c>
      <c r="AA1811" s="303"/>
      <c r="AB1811" s="303"/>
      <c r="AC1811" s="303"/>
      <c r="AD1811" s="303"/>
      <c r="AE1811" s="303"/>
      <c r="AF1811" s="303"/>
      <c r="AG1811" s="303"/>
      <c r="AH1811" s="303"/>
      <c r="AI1811" s="303"/>
      <c r="AJ1811" s="303"/>
      <c r="AK1811" s="303"/>
    </row>
    <row r="1812" spans="1:37" customFormat="1" ht="15">
      <c r="A1812" s="8" t="s">
        <v>26</v>
      </c>
      <c r="B1812" s="683" t="s">
        <v>7267</v>
      </c>
      <c r="C1812" s="127" t="s">
        <v>7268</v>
      </c>
      <c r="D1812" s="127" t="s">
        <v>28</v>
      </c>
      <c r="E1812" s="149" t="s">
        <v>7269</v>
      </c>
      <c r="F1812" s="5">
        <v>974795790</v>
      </c>
      <c r="G1812" s="5" t="s">
        <v>57</v>
      </c>
      <c r="H1812" s="132" t="s">
        <v>893</v>
      </c>
      <c r="I1812" s="5">
        <v>82874</v>
      </c>
      <c r="J1812" s="132" t="s">
        <v>7270</v>
      </c>
      <c r="K1812" s="132" t="s">
        <v>7271</v>
      </c>
      <c r="L1812" s="8" t="s">
        <v>565</v>
      </c>
      <c r="M1812" s="5" t="s">
        <v>566</v>
      </c>
      <c r="N1812" s="5">
        <v>4095</v>
      </c>
      <c r="O1812" s="132" t="s">
        <v>514</v>
      </c>
      <c r="P1812" s="5"/>
      <c r="Q1812" s="5" t="s">
        <v>567</v>
      </c>
      <c r="R1812" s="5" t="s">
        <v>594</v>
      </c>
      <c r="S1812" s="683" t="s">
        <v>7025</v>
      </c>
      <c r="T1812" s="684" t="s">
        <v>7025</v>
      </c>
      <c r="U1812" s="186">
        <v>1E-3</v>
      </c>
      <c r="V1812" s="186">
        <v>1E-3</v>
      </c>
      <c r="W1812" s="186"/>
      <c r="X1812" s="186"/>
      <c r="Y1812" s="186">
        <v>1E-3</v>
      </c>
      <c r="Z1812" s="6" t="s">
        <v>40</v>
      </c>
      <c r="AA1812" s="303"/>
      <c r="AB1812" s="303"/>
      <c r="AC1812" s="303"/>
      <c r="AD1812" s="303"/>
      <c r="AE1812" s="303"/>
      <c r="AF1812" s="303"/>
      <c r="AG1812" s="303"/>
      <c r="AH1812" s="303"/>
      <c r="AI1812" s="303"/>
      <c r="AJ1812" s="303"/>
      <c r="AK1812" s="303"/>
    </row>
    <row r="1813" spans="1:37" customFormat="1" ht="15">
      <c r="A1813" s="8" t="s">
        <v>26</v>
      </c>
      <c r="B1813" s="683" t="s">
        <v>7272</v>
      </c>
      <c r="C1813" s="127" t="s">
        <v>7273</v>
      </c>
      <c r="D1813" s="127" t="s">
        <v>28</v>
      </c>
      <c r="E1813" s="149" t="s">
        <v>7274</v>
      </c>
      <c r="F1813" s="5">
        <v>979000504</v>
      </c>
      <c r="G1813" s="5" t="s">
        <v>30</v>
      </c>
      <c r="H1813" s="132" t="s">
        <v>511</v>
      </c>
      <c r="I1813" s="5">
        <v>5275</v>
      </c>
      <c r="J1813" s="132" t="s">
        <v>7275</v>
      </c>
      <c r="K1813" s="132" t="s">
        <v>7276</v>
      </c>
      <c r="L1813" s="8" t="s">
        <v>565</v>
      </c>
      <c r="M1813" s="5" t="s">
        <v>566</v>
      </c>
      <c r="N1813" s="5">
        <v>4096</v>
      </c>
      <c r="O1813" s="132" t="s">
        <v>36</v>
      </c>
      <c r="P1813" s="5">
        <v>5000</v>
      </c>
      <c r="Q1813" s="5" t="s">
        <v>567</v>
      </c>
      <c r="R1813" s="19" t="s">
        <v>883</v>
      </c>
      <c r="S1813" s="683" t="s">
        <v>7025</v>
      </c>
      <c r="T1813" s="684" t="s">
        <v>7025</v>
      </c>
      <c r="U1813" s="186">
        <v>25.42</v>
      </c>
      <c r="V1813" s="186">
        <v>76.989999999999995</v>
      </c>
      <c r="W1813" s="186"/>
      <c r="X1813" s="186"/>
      <c r="Y1813" s="186">
        <v>102.41</v>
      </c>
      <c r="Z1813" s="6" t="s">
        <v>1209</v>
      </c>
      <c r="AA1813" s="303"/>
      <c r="AB1813" s="303"/>
      <c r="AC1813" s="303"/>
      <c r="AD1813" s="303"/>
      <c r="AE1813" s="303"/>
      <c r="AF1813" s="303"/>
      <c r="AG1813" s="303"/>
      <c r="AH1813" s="303"/>
      <c r="AI1813" s="303"/>
      <c r="AJ1813" s="303"/>
      <c r="AK1813" s="303"/>
    </row>
    <row r="1814" spans="1:37" customFormat="1" ht="15">
      <c r="A1814" s="8" t="s">
        <v>26</v>
      </c>
      <c r="B1814" s="683" t="s">
        <v>5212</v>
      </c>
      <c r="C1814" s="127" t="s">
        <v>5213</v>
      </c>
      <c r="D1814" s="127" t="s">
        <v>28</v>
      </c>
      <c r="E1814" s="149" t="s">
        <v>5214</v>
      </c>
      <c r="F1814" s="5">
        <v>992079785</v>
      </c>
      <c r="G1814" s="5" t="s">
        <v>30</v>
      </c>
      <c r="H1814" s="132" t="s">
        <v>358</v>
      </c>
      <c r="I1814" s="5">
        <v>14684</v>
      </c>
      <c r="J1814" s="132" t="s">
        <v>5217</v>
      </c>
      <c r="K1814" s="132" t="s">
        <v>5218</v>
      </c>
      <c r="L1814" s="8" t="s">
        <v>565</v>
      </c>
      <c r="M1814" s="5" t="s">
        <v>566</v>
      </c>
      <c r="N1814" s="5">
        <v>4097</v>
      </c>
      <c r="O1814" s="132" t="s">
        <v>36</v>
      </c>
      <c r="P1814" s="5">
        <v>15000</v>
      </c>
      <c r="Q1814" s="5" t="s">
        <v>567</v>
      </c>
      <c r="R1814" s="5" t="s">
        <v>865</v>
      </c>
      <c r="S1814" s="683" t="s">
        <v>7025</v>
      </c>
      <c r="T1814" s="684" t="s">
        <v>7025</v>
      </c>
      <c r="U1814" s="186">
        <v>25.42</v>
      </c>
      <c r="V1814" s="186">
        <v>71.87</v>
      </c>
      <c r="W1814" s="186"/>
      <c r="X1814" s="186"/>
      <c r="Y1814" s="186">
        <v>97.29</v>
      </c>
      <c r="Z1814" s="6" t="s">
        <v>1209</v>
      </c>
      <c r="AA1814" s="303"/>
      <c r="AB1814" s="303"/>
      <c r="AC1814" s="303"/>
      <c r="AD1814" s="303"/>
      <c r="AE1814" s="303"/>
      <c r="AF1814" s="303"/>
      <c r="AG1814" s="303"/>
      <c r="AH1814" s="303"/>
      <c r="AI1814" s="303"/>
      <c r="AJ1814" s="303"/>
      <c r="AK1814" s="303"/>
    </row>
    <row r="1815" spans="1:37" customFormat="1" ht="15">
      <c r="A1815" s="5" t="s">
        <v>26</v>
      </c>
      <c r="B1815" s="6" t="s">
        <v>7277</v>
      </c>
      <c r="C1815" s="8" t="s">
        <v>7278</v>
      </c>
      <c r="D1815" s="8" t="s">
        <v>28</v>
      </c>
      <c r="E1815" s="8"/>
      <c r="F1815" s="5">
        <v>974437654</v>
      </c>
      <c r="G1815" s="5" t="s">
        <v>57</v>
      </c>
      <c r="H1815" s="5" t="s">
        <v>7279</v>
      </c>
      <c r="I1815" s="5"/>
      <c r="J1815" s="5"/>
      <c r="K1815" s="5"/>
      <c r="L1815" s="8" t="s">
        <v>565</v>
      </c>
      <c r="M1815" s="5" t="s">
        <v>566</v>
      </c>
      <c r="N1815" s="5">
        <v>1834</v>
      </c>
      <c r="O1815" s="5" t="s">
        <v>36</v>
      </c>
      <c r="P1815" s="5"/>
      <c r="Q1815" s="5" t="s">
        <v>1167</v>
      </c>
      <c r="R1815" s="19" t="s">
        <v>1133</v>
      </c>
      <c r="S1815" s="10" t="s">
        <v>7088</v>
      </c>
      <c r="T1815" s="663" t="s">
        <v>7280</v>
      </c>
      <c r="U1815" s="7">
        <v>1E-3</v>
      </c>
      <c r="V1815" s="7">
        <v>1E-3</v>
      </c>
      <c r="W1815" s="7"/>
      <c r="X1815" s="7"/>
      <c r="Y1815" s="7">
        <v>1E-3</v>
      </c>
      <c r="Z1815" s="6" t="s">
        <v>40</v>
      </c>
    </row>
    <row r="1816" spans="1:37" customFormat="1" ht="15">
      <c r="A1816" s="5" t="s">
        <v>26</v>
      </c>
      <c r="B1816" s="6">
        <v>23950409</v>
      </c>
      <c r="C1816" s="8" t="s">
        <v>7281</v>
      </c>
      <c r="D1816" s="8" t="s">
        <v>28</v>
      </c>
      <c r="E1816" s="8" t="s">
        <v>1258</v>
      </c>
      <c r="F1816" s="5">
        <v>976350481</v>
      </c>
      <c r="G1816" s="5" t="s">
        <v>70</v>
      </c>
      <c r="H1816" s="5" t="s">
        <v>247</v>
      </c>
      <c r="I1816" s="5">
        <v>6042</v>
      </c>
      <c r="J1816" s="5" t="s">
        <v>7282</v>
      </c>
      <c r="K1816" s="5" t="s">
        <v>7283</v>
      </c>
      <c r="L1816" s="8" t="s">
        <v>565</v>
      </c>
      <c r="M1816" s="5" t="s">
        <v>566</v>
      </c>
      <c r="N1816" s="5">
        <v>1835</v>
      </c>
      <c r="O1816" s="5" t="s">
        <v>514</v>
      </c>
      <c r="P1816" s="5">
        <v>6042</v>
      </c>
      <c r="Q1816" s="5" t="s">
        <v>1167</v>
      </c>
      <c r="R1816" s="5" t="s">
        <v>1133</v>
      </c>
      <c r="S1816" s="10" t="s">
        <v>7280</v>
      </c>
      <c r="T1816" s="663" t="s">
        <v>7280</v>
      </c>
      <c r="U1816" s="7">
        <v>1E-3</v>
      </c>
      <c r="V1816" s="7">
        <v>1E-3</v>
      </c>
      <c r="W1816" s="7"/>
      <c r="X1816" s="7"/>
      <c r="Y1816" s="7">
        <v>1E-4</v>
      </c>
      <c r="Z1816" s="6" t="s">
        <v>40</v>
      </c>
    </row>
    <row r="1817" spans="1:37" customFormat="1" ht="15">
      <c r="A1817" s="5" t="s">
        <v>1267</v>
      </c>
      <c r="B1817" s="6">
        <v>20564319938</v>
      </c>
      <c r="C1817" s="8" t="s">
        <v>7284</v>
      </c>
      <c r="D1817" s="8" t="s">
        <v>1270</v>
      </c>
      <c r="E1817" s="94" t="s">
        <v>7285</v>
      </c>
      <c r="F1817" s="5">
        <v>954718562</v>
      </c>
      <c r="G1817" s="5" t="s">
        <v>70</v>
      </c>
      <c r="H1817" s="5" t="s">
        <v>247</v>
      </c>
      <c r="I1817" s="5">
        <v>5261</v>
      </c>
      <c r="J1817" s="5" t="s">
        <v>7286</v>
      </c>
      <c r="K1817" s="5" t="s">
        <v>7287</v>
      </c>
      <c r="L1817" s="8" t="s">
        <v>565</v>
      </c>
      <c r="M1817" s="5" t="s">
        <v>566</v>
      </c>
      <c r="N1817" s="5">
        <v>1836</v>
      </c>
      <c r="O1817" s="5" t="s">
        <v>36</v>
      </c>
      <c r="P1817" s="5">
        <v>5261</v>
      </c>
      <c r="Q1817" s="5" t="s">
        <v>567</v>
      </c>
      <c r="R1817" s="5" t="s">
        <v>1133</v>
      </c>
      <c r="S1817" s="10" t="s">
        <v>7280</v>
      </c>
      <c r="T1817" s="663" t="s">
        <v>7280</v>
      </c>
      <c r="U1817" s="7">
        <v>25.42</v>
      </c>
      <c r="V1817" s="7">
        <v>71.87</v>
      </c>
      <c r="W1817" s="7"/>
      <c r="X1817" s="7"/>
      <c r="Y1817" s="7">
        <v>97.29</v>
      </c>
      <c r="Z1817" s="6" t="s">
        <v>40</v>
      </c>
    </row>
    <row r="1818" spans="1:37" customFormat="1" ht="15">
      <c r="A1818" s="690" t="s">
        <v>26</v>
      </c>
      <c r="B1818" s="688" t="s">
        <v>6925</v>
      </c>
      <c r="C1818" s="690" t="s">
        <v>7288</v>
      </c>
      <c r="D1818" s="690" t="s">
        <v>28</v>
      </c>
      <c r="E1818" s="131" t="s">
        <v>7289</v>
      </c>
      <c r="F1818" s="687">
        <v>983707776</v>
      </c>
      <c r="G1818" s="687" t="s">
        <v>43</v>
      </c>
      <c r="H1818" s="687" t="s">
        <v>148</v>
      </c>
      <c r="I1818" s="687">
        <v>50255</v>
      </c>
      <c r="J1818" s="687" t="s">
        <v>2702</v>
      </c>
      <c r="K1818" s="687" t="s">
        <v>6928</v>
      </c>
      <c r="L1818" s="690" t="s">
        <v>565</v>
      </c>
      <c r="M1818" s="687" t="s">
        <v>566</v>
      </c>
      <c r="N1818" s="687">
        <v>4253</v>
      </c>
      <c r="O1818" s="687" t="s">
        <v>36</v>
      </c>
      <c r="P1818" s="687">
        <v>50000</v>
      </c>
      <c r="Q1818" s="687" t="s">
        <v>567</v>
      </c>
      <c r="R1818" s="19" t="s">
        <v>594</v>
      </c>
      <c r="S1818" s="688" t="s">
        <v>6090</v>
      </c>
      <c r="T1818" s="689" t="s">
        <v>7290</v>
      </c>
      <c r="U1818" s="186">
        <v>32.200000000000003</v>
      </c>
      <c r="V1818" s="693">
        <v>108.62</v>
      </c>
      <c r="W1818" s="693"/>
      <c r="X1818" s="693"/>
      <c r="Y1818" s="685">
        <v>140.82</v>
      </c>
      <c r="Z1818" s="695" t="s">
        <v>40</v>
      </c>
      <c r="AA1818" s="21"/>
      <c r="AB1818" s="303"/>
      <c r="AC1818" s="303"/>
      <c r="AD1818" s="303"/>
      <c r="AE1818" s="303"/>
      <c r="AF1818" s="303"/>
      <c r="AG1818" s="303"/>
      <c r="AH1818" s="303"/>
      <c r="AI1818" s="303"/>
      <c r="AJ1818" s="303"/>
      <c r="AK1818" s="303"/>
    </row>
    <row r="1819" spans="1:37" customFormat="1" ht="15">
      <c r="A1819" s="690" t="s">
        <v>26</v>
      </c>
      <c r="B1819" s="688" t="s">
        <v>7291</v>
      </c>
      <c r="C1819" s="690" t="s">
        <v>7292</v>
      </c>
      <c r="D1819" s="690" t="s">
        <v>28</v>
      </c>
      <c r="E1819" s="131" t="s">
        <v>7293</v>
      </c>
      <c r="F1819" s="687">
        <v>984843804</v>
      </c>
      <c r="G1819" s="687" t="s">
        <v>30</v>
      </c>
      <c r="H1819" s="687" t="s">
        <v>358</v>
      </c>
      <c r="I1819" s="687">
        <v>29689</v>
      </c>
      <c r="J1819" s="687" t="s">
        <v>7294</v>
      </c>
      <c r="K1819" s="687" t="s">
        <v>7295</v>
      </c>
      <c r="L1819" s="690" t="s">
        <v>565</v>
      </c>
      <c r="M1819" s="687" t="s">
        <v>566</v>
      </c>
      <c r="N1819" s="687">
        <v>4254</v>
      </c>
      <c r="O1819" s="687" t="s">
        <v>36</v>
      </c>
      <c r="P1819" s="687">
        <v>30000</v>
      </c>
      <c r="Q1819" s="687" t="s">
        <v>567</v>
      </c>
      <c r="R1819" s="19" t="s">
        <v>594</v>
      </c>
      <c r="S1819" s="688" t="s">
        <v>6090</v>
      </c>
      <c r="T1819" s="689" t="s">
        <v>7290</v>
      </c>
      <c r="U1819" s="186">
        <v>25.42</v>
      </c>
      <c r="V1819" s="693">
        <v>71.87</v>
      </c>
      <c r="W1819" s="693"/>
      <c r="X1819" s="693"/>
      <c r="Y1819" s="685">
        <v>97.29</v>
      </c>
      <c r="Z1819" s="695" t="s">
        <v>40</v>
      </c>
      <c r="AA1819" s="21"/>
      <c r="AB1819" s="303"/>
      <c r="AC1819" s="303"/>
      <c r="AD1819" s="303"/>
      <c r="AE1819" s="303"/>
      <c r="AF1819" s="303"/>
      <c r="AG1819" s="303"/>
      <c r="AH1819" s="303"/>
      <c r="AI1819" s="303"/>
      <c r="AJ1819" s="303"/>
      <c r="AK1819" s="303"/>
    </row>
    <row r="1820" spans="1:37" customFormat="1" ht="15" hidden="1">
      <c r="A1820" s="296" t="s">
        <v>26</v>
      </c>
      <c r="B1820" s="297" t="s">
        <v>7296</v>
      </c>
      <c r="C1820" s="296" t="s">
        <v>7297</v>
      </c>
      <c r="D1820" s="296" t="s">
        <v>28</v>
      </c>
      <c r="E1820" s="298" t="s">
        <v>7298</v>
      </c>
      <c r="F1820" s="299">
        <v>951846101</v>
      </c>
      <c r="G1820" s="299" t="s">
        <v>30</v>
      </c>
      <c r="H1820" s="299" t="s">
        <v>227</v>
      </c>
      <c r="I1820" s="299">
        <v>4970</v>
      </c>
      <c r="J1820" s="299" t="s">
        <v>7299</v>
      </c>
      <c r="K1820" s="299" t="s">
        <v>7300</v>
      </c>
      <c r="L1820" s="296" t="s">
        <v>34</v>
      </c>
      <c r="M1820" s="299" t="s">
        <v>35</v>
      </c>
      <c r="N1820" s="299">
        <v>3461</v>
      </c>
      <c r="O1820" s="299" t="s">
        <v>36</v>
      </c>
      <c r="P1820" s="299" t="s">
        <v>37</v>
      </c>
      <c r="Q1820" s="299" t="s">
        <v>38</v>
      </c>
      <c r="R1820" s="306" t="s">
        <v>3247</v>
      </c>
      <c r="S1820" s="297" t="s">
        <v>7301</v>
      </c>
      <c r="T1820" s="664" t="s">
        <v>7301</v>
      </c>
      <c r="U1820" s="300">
        <v>18</v>
      </c>
      <c r="V1820" s="300">
        <v>73</v>
      </c>
      <c r="W1820" s="300"/>
      <c r="X1820" s="300"/>
      <c r="Y1820" s="301">
        <f>U1820+V1820</f>
        <v>91</v>
      </c>
      <c r="Z1820" s="302" t="s">
        <v>40</v>
      </c>
      <c r="AA1820" s="303"/>
      <c r="AB1820" s="303"/>
      <c r="AC1820" s="303"/>
      <c r="AD1820" s="303"/>
      <c r="AE1820" s="303"/>
      <c r="AF1820" s="303"/>
      <c r="AG1820" s="303"/>
      <c r="AH1820" s="303"/>
      <c r="AI1820" s="303"/>
      <c r="AJ1820" s="303"/>
      <c r="AK1820" s="303"/>
    </row>
    <row r="1821" spans="1:37" customFormat="1" ht="15">
      <c r="A1821" s="690" t="s">
        <v>26</v>
      </c>
      <c r="B1821" s="688" t="s">
        <v>7302</v>
      </c>
      <c r="C1821" s="690" t="s">
        <v>7303</v>
      </c>
      <c r="D1821" s="690" t="s">
        <v>28</v>
      </c>
      <c r="E1821" s="157" t="s">
        <v>7304</v>
      </c>
      <c r="F1821" s="687">
        <v>981771438</v>
      </c>
      <c r="G1821" s="687" t="s">
        <v>43</v>
      </c>
      <c r="H1821" s="687" t="s">
        <v>622</v>
      </c>
      <c r="I1821" s="687">
        <v>9963</v>
      </c>
      <c r="J1821" s="687" t="s">
        <v>7305</v>
      </c>
      <c r="K1821" s="687" t="s">
        <v>7306</v>
      </c>
      <c r="L1821" s="690" t="s">
        <v>565</v>
      </c>
      <c r="M1821" s="687" t="s">
        <v>566</v>
      </c>
      <c r="N1821" s="687">
        <v>4271</v>
      </c>
      <c r="O1821" s="687" t="s">
        <v>36</v>
      </c>
      <c r="P1821" s="687">
        <v>10000</v>
      </c>
      <c r="Q1821" s="687" t="s">
        <v>567</v>
      </c>
      <c r="R1821" s="5" t="s">
        <v>883</v>
      </c>
      <c r="S1821" s="688" t="s">
        <v>7290</v>
      </c>
      <c r="T1821" s="689" t="s">
        <v>7290</v>
      </c>
      <c r="U1821" s="187">
        <v>25.42</v>
      </c>
      <c r="V1821" s="708">
        <v>82.11</v>
      </c>
      <c r="W1821" s="708"/>
      <c r="X1821" s="708"/>
      <c r="Y1821" s="709">
        <v>107.53</v>
      </c>
      <c r="Z1821" s="735" t="s">
        <v>40</v>
      </c>
      <c r="AA1821" s="21"/>
      <c r="AB1821" s="303"/>
      <c r="AC1821" s="303"/>
      <c r="AD1821" s="303"/>
      <c r="AE1821" s="303"/>
      <c r="AF1821" s="303"/>
      <c r="AG1821" s="303"/>
      <c r="AH1821" s="303"/>
      <c r="AI1821" s="303"/>
      <c r="AJ1821" s="303"/>
      <c r="AK1821" s="303"/>
    </row>
    <row r="1822" spans="1:37" customFormat="1" ht="15">
      <c r="A1822" s="690" t="s">
        <v>26</v>
      </c>
      <c r="B1822" s="688" t="s">
        <v>7307</v>
      </c>
      <c r="C1822" s="690" t="s">
        <v>7308</v>
      </c>
      <c r="D1822" s="690" t="s">
        <v>28</v>
      </c>
      <c r="E1822" s="131" t="s">
        <v>1292</v>
      </c>
      <c r="F1822" s="687">
        <v>915363801</v>
      </c>
      <c r="G1822" s="687" t="s">
        <v>70</v>
      </c>
      <c r="H1822" s="687" t="s">
        <v>812</v>
      </c>
      <c r="I1822" s="687">
        <v>39846</v>
      </c>
      <c r="J1822" s="687" t="s">
        <v>7309</v>
      </c>
      <c r="K1822" s="687" t="s">
        <v>7310</v>
      </c>
      <c r="L1822" s="690" t="s">
        <v>565</v>
      </c>
      <c r="M1822" s="687" t="s">
        <v>35</v>
      </c>
      <c r="N1822" s="687">
        <v>4272</v>
      </c>
      <c r="O1822" s="687" t="s">
        <v>36</v>
      </c>
      <c r="P1822" s="687">
        <v>40000</v>
      </c>
      <c r="Q1822" s="687" t="s">
        <v>567</v>
      </c>
      <c r="R1822" s="687" t="s">
        <v>865</v>
      </c>
      <c r="S1822" s="688" t="s">
        <v>7290</v>
      </c>
      <c r="T1822" s="731" t="s">
        <v>7290</v>
      </c>
      <c r="U1822" s="693">
        <v>25.42</v>
      </c>
      <c r="V1822" s="693">
        <v>66.75</v>
      </c>
      <c r="W1822" s="693"/>
      <c r="X1822" s="693"/>
      <c r="Y1822" s="685">
        <v>92.17</v>
      </c>
      <c r="Z1822" s="695" t="s">
        <v>40</v>
      </c>
      <c r="AA1822" s="21"/>
      <c r="AB1822" s="303"/>
      <c r="AC1822" s="303"/>
      <c r="AD1822" s="303"/>
      <c r="AE1822" s="303"/>
      <c r="AF1822" s="303"/>
      <c r="AG1822" s="303"/>
      <c r="AH1822" s="303"/>
      <c r="AI1822" s="303"/>
      <c r="AJ1822" s="303"/>
      <c r="AK1822" s="303"/>
    </row>
    <row r="1823" spans="1:37" customFormat="1" ht="15">
      <c r="A1823" s="690" t="s">
        <v>26</v>
      </c>
      <c r="B1823" s="688" t="s">
        <v>7311</v>
      </c>
      <c r="C1823" s="690" t="s">
        <v>7312</v>
      </c>
      <c r="D1823" s="690" t="s">
        <v>28</v>
      </c>
      <c r="E1823" s="157" t="s">
        <v>620</v>
      </c>
      <c r="F1823" s="687">
        <v>982913674</v>
      </c>
      <c r="G1823" s="687" t="s">
        <v>102</v>
      </c>
      <c r="H1823" s="687" t="s">
        <v>2118</v>
      </c>
      <c r="I1823" s="687">
        <v>48031</v>
      </c>
      <c r="J1823" s="687" t="s">
        <v>7313</v>
      </c>
      <c r="K1823" s="687" t="s">
        <v>7314</v>
      </c>
      <c r="L1823" s="690" t="s">
        <v>565</v>
      </c>
      <c r="M1823" s="687" t="s">
        <v>566</v>
      </c>
      <c r="N1823" s="687">
        <v>4273</v>
      </c>
      <c r="O1823" s="687" t="s">
        <v>36</v>
      </c>
      <c r="P1823" s="687">
        <v>50000</v>
      </c>
      <c r="Q1823" s="687" t="s">
        <v>567</v>
      </c>
      <c r="R1823" s="710" t="s">
        <v>865</v>
      </c>
      <c r="S1823" s="688" t="s">
        <v>7290</v>
      </c>
      <c r="T1823" s="731" t="s">
        <v>7290</v>
      </c>
      <c r="U1823" s="693">
        <v>25.42</v>
      </c>
      <c r="V1823" s="693">
        <v>66.75</v>
      </c>
      <c r="W1823" s="693"/>
      <c r="X1823" s="693"/>
      <c r="Y1823" s="685">
        <v>92.17</v>
      </c>
      <c r="Z1823" s="695" t="s">
        <v>40</v>
      </c>
      <c r="AA1823" s="21"/>
      <c r="AB1823" s="303"/>
      <c r="AC1823" s="303"/>
      <c r="AD1823" s="303"/>
      <c r="AE1823" s="303"/>
      <c r="AF1823" s="303"/>
      <c r="AG1823" s="303"/>
      <c r="AH1823" s="303"/>
      <c r="AI1823" s="303"/>
      <c r="AJ1823" s="303"/>
      <c r="AK1823" s="303"/>
    </row>
    <row r="1824" spans="1:37" customFormat="1" ht="15">
      <c r="A1824" s="690" t="s">
        <v>26</v>
      </c>
      <c r="B1824" s="688" t="s">
        <v>1423</v>
      </c>
      <c r="C1824" s="690" t="s">
        <v>1424</v>
      </c>
      <c r="D1824" s="690" t="s">
        <v>28</v>
      </c>
      <c r="E1824" s="131" t="s">
        <v>7315</v>
      </c>
      <c r="F1824" s="687">
        <v>964961153</v>
      </c>
      <c r="G1824" s="687" t="s">
        <v>57</v>
      </c>
      <c r="H1824" s="687" t="s">
        <v>78</v>
      </c>
      <c r="I1824" s="687">
        <v>5470</v>
      </c>
      <c r="J1824" s="687" t="s">
        <v>1426</v>
      </c>
      <c r="K1824" s="687" t="s">
        <v>1427</v>
      </c>
      <c r="L1824" s="690" t="s">
        <v>565</v>
      </c>
      <c r="M1824" s="687" t="s">
        <v>566</v>
      </c>
      <c r="N1824" s="687">
        <v>4274</v>
      </c>
      <c r="O1824" s="687" t="s">
        <v>36</v>
      </c>
      <c r="P1824" s="687">
        <v>5000</v>
      </c>
      <c r="Q1824" s="687" t="s">
        <v>567</v>
      </c>
      <c r="R1824" s="5" t="s">
        <v>883</v>
      </c>
      <c r="S1824" s="688" t="s">
        <v>7290</v>
      </c>
      <c r="T1824" s="731" t="s">
        <v>7290</v>
      </c>
      <c r="U1824" s="693">
        <v>25.42</v>
      </c>
      <c r="V1824" s="693">
        <v>82.11</v>
      </c>
      <c r="W1824" s="693"/>
      <c r="X1824" s="693"/>
      <c r="Y1824" s="685">
        <v>107.53</v>
      </c>
      <c r="Z1824" s="695" t="s">
        <v>40</v>
      </c>
      <c r="AA1824" s="303"/>
      <c r="AB1824" s="303"/>
      <c r="AC1824" s="303"/>
      <c r="AD1824" s="303"/>
      <c r="AE1824" s="303"/>
      <c r="AF1824" s="303"/>
      <c r="AG1824" s="303"/>
      <c r="AH1824" s="303"/>
      <c r="AI1824" s="303"/>
      <c r="AJ1824" s="303"/>
      <c r="AK1824" s="303"/>
    </row>
    <row r="1825" spans="1:37" customFormat="1" ht="15">
      <c r="A1825" s="5" t="s">
        <v>26</v>
      </c>
      <c r="B1825" s="10" t="s">
        <v>7316</v>
      </c>
      <c r="C1825" s="5" t="s">
        <v>7317</v>
      </c>
      <c r="D1825" s="5" t="s">
        <v>28</v>
      </c>
      <c r="E1825" s="12" t="s">
        <v>7318</v>
      </c>
      <c r="F1825" s="5">
        <v>973573419</v>
      </c>
      <c r="G1825" s="5" t="s">
        <v>70</v>
      </c>
      <c r="H1825" s="5" t="s">
        <v>2957</v>
      </c>
      <c r="I1825" s="5">
        <v>14772</v>
      </c>
      <c r="J1825" s="5" t="s">
        <v>7319</v>
      </c>
      <c r="K1825" s="5" t="s">
        <v>7320</v>
      </c>
      <c r="L1825" s="8" t="s">
        <v>565</v>
      </c>
      <c r="M1825" s="5" t="s">
        <v>566</v>
      </c>
      <c r="N1825" s="5">
        <v>1952</v>
      </c>
      <c r="O1825" s="5" t="s">
        <v>40</v>
      </c>
      <c r="P1825" s="5"/>
      <c r="Q1825" s="5" t="s">
        <v>567</v>
      </c>
      <c r="R1825" s="5" t="s">
        <v>603</v>
      </c>
      <c r="S1825" s="10" t="s">
        <v>7321</v>
      </c>
      <c r="T1825" s="677" t="s">
        <v>7321</v>
      </c>
      <c r="U1825" s="7">
        <v>25.42</v>
      </c>
      <c r="V1825" s="7">
        <v>51.39</v>
      </c>
      <c r="W1825" s="7"/>
      <c r="X1825" s="7"/>
      <c r="Y1825" s="7">
        <v>76.81</v>
      </c>
      <c r="Z1825" s="6" t="s">
        <v>40</v>
      </c>
    </row>
    <row r="1826" spans="1:37" customFormat="1" ht="15">
      <c r="A1826" s="5" t="s">
        <v>26</v>
      </c>
      <c r="B1826" s="10" t="s">
        <v>7322</v>
      </c>
      <c r="C1826" s="5" t="s">
        <v>7323</v>
      </c>
      <c r="D1826" s="5" t="s">
        <v>28</v>
      </c>
      <c r="E1826" s="12" t="s">
        <v>7324</v>
      </c>
      <c r="F1826" s="5">
        <v>946663637</v>
      </c>
      <c r="G1826" s="5" t="s">
        <v>712</v>
      </c>
      <c r="H1826" s="5" t="s">
        <v>7325</v>
      </c>
      <c r="I1826" s="5">
        <v>16604</v>
      </c>
      <c r="J1826" s="5" t="s">
        <v>7326</v>
      </c>
      <c r="K1826" s="5" t="s">
        <v>7327</v>
      </c>
      <c r="L1826" s="8" t="s">
        <v>565</v>
      </c>
      <c r="M1826" s="5" t="s">
        <v>566</v>
      </c>
      <c r="N1826" s="5">
        <v>1954</v>
      </c>
      <c r="O1826" s="5" t="s">
        <v>36</v>
      </c>
      <c r="P1826" s="5">
        <v>16604</v>
      </c>
      <c r="Q1826" s="5" t="s">
        <v>1167</v>
      </c>
      <c r="R1826" s="5" t="s">
        <v>568</v>
      </c>
      <c r="S1826" s="10" t="s">
        <v>7321</v>
      </c>
      <c r="T1826" s="677" t="s">
        <v>7321</v>
      </c>
      <c r="U1826" s="7">
        <v>25.42</v>
      </c>
      <c r="V1826" s="102">
        <v>97.47</v>
      </c>
      <c r="W1826" s="102"/>
      <c r="X1826" s="102"/>
      <c r="Y1826" s="102">
        <v>122.89</v>
      </c>
      <c r="Z1826" s="6" t="s">
        <v>40</v>
      </c>
    </row>
    <row r="1827" spans="1:37" customFormat="1" ht="15">
      <c r="A1827" s="5" t="s">
        <v>26</v>
      </c>
      <c r="B1827" s="10" t="s">
        <v>7328</v>
      </c>
      <c r="C1827" s="5" t="s">
        <v>7329</v>
      </c>
      <c r="D1827" s="5" t="s">
        <v>28</v>
      </c>
      <c r="E1827" s="12" t="s">
        <v>7330</v>
      </c>
      <c r="F1827" s="5">
        <v>969387185</v>
      </c>
      <c r="G1827" s="5" t="s">
        <v>712</v>
      </c>
      <c r="H1827" s="5" t="s">
        <v>7331</v>
      </c>
      <c r="I1827" s="5">
        <v>21193</v>
      </c>
      <c r="J1827" s="5" t="s">
        <v>723</v>
      </c>
      <c r="K1827" s="5" t="s">
        <v>7332</v>
      </c>
      <c r="L1827" s="8" t="s">
        <v>565</v>
      </c>
      <c r="M1827" s="5" t="s">
        <v>566</v>
      </c>
      <c r="N1827" s="5">
        <v>1956</v>
      </c>
      <c r="O1827" s="5" t="s">
        <v>36</v>
      </c>
      <c r="P1827" s="5">
        <v>21193</v>
      </c>
      <c r="Q1827" s="5" t="s">
        <v>1167</v>
      </c>
      <c r="R1827" s="5" t="s">
        <v>1022</v>
      </c>
      <c r="S1827" s="10" t="s">
        <v>7321</v>
      </c>
      <c r="T1827" s="677" t="s">
        <v>7321</v>
      </c>
      <c r="U1827" s="7">
        <v>25.42</v>
      </c>
      <c r="V1827" s="7">
        <v>166.6</v>
      </c>
      <c r="W1827" s="7"/>
      <c r="X1827" s="7"/>
      <c r="Y1827" s="7">
        <v>192.02</v>
      </c>
      <c r="Z1827" s="6" t="s">
        <v>40</v>
      </c>
    </row>
    <row r="1828" spans="1:37" customFormat="1" ht="15">
      <c r="A1828" s="5" t="s">
        <v>1267</v>
      </c>
      <c r="B1828" s="10" t="s">
        <v>4783</v>
      </c>
      <c r="C1828" s="5" t="s">
        <v>7333</v>
      </c>
      <c r="D1828" s="5" t="s">
        <v>1270</v>
      </c>
      <c r="E1828" s="12" t="s">
        <v>7334</v>
      </c>
      <c r="F1828" s="5">
        <v>84599565</v>
      </c>
      <c r="G1828" s="5" t="s">
        <v>43</v>
      </c>
      <c r="H1828" s="5" t="s">
        <v>148</v>
      </c>
      <c r="I1828" s="5">
        <v>30</v>
      </c>
      <c r="J1828" s="5" t="s">
        <v>1258</v>
      </c>
      <c r="K1828" s="5" t="s">
        <v>7335</v>
      </c>
      <c r="L1828" s="8" t="s">
        <v>565</v>
      </c>
      <c r="M1828" s="5" t="s">
        <v>566</v>
      </c>
      <c r="N1828" s="5">
        <v>1957</v>
      </c>
      <c r="O1828" s="5" t="s">
        <v>514</v>
      </c>
      <c r="P1828" s="5"/>
      <c r="Q1828" s="5" t="s">
        <v>567</v>
      </c>
      <c r="R1828" s="5" t="s">
        <v>568</v>
      </c>
      <c r="S1828" s="10" t="s">
        <v>7321</v>
      </c>
      <c r="T1828" s="677" t="s">
        <v>7321</v>
      </c>
      <c r="U1828" s="7">
        <v>1E-3</v>
      </c>
      <c r="V1828" s="7">
        <v>1E-3</v>
      </c>
      <c r="W1828" s="7"/>
      <c r="X1828" s="7"/>
      <c r="Y1828" s="7">
        <v>1E-3</v>
      </c>
      <c r="Z1828" s="6" t="s">
        <v>40</v>
      </c>
    </row>
    <row r="1829" spans="1:37" customFormat="1" ht="15">
      <c r="A1829" s="5" t="s">
        <v>26</v>
      </c>
      <c r="B1829" s="10" t="s">
        <v>7336</v>
      </c>
      <c r="C1829" s="5" t="s">
        <v>1556</v>
      </c>
      <c r="D1829" s="5" t="s">
        <v>28</v>
      </c>
      <c r="E1829" s="12" t="s">
        <v>1516</v>
      </c>
      <c r="F1829" s="5">
        <v>984030984</v>
      </c>
      <c r="G1829" s="5" t="s">
        <v>43</v>
      </c>
      <c r="H1829" s="5">
        <v>3</v>
      </c>
      <c r="I1829" s="5">
        <v>5978</v>
      </c>
      <c r="J1829" s="5" t="s">
        <v>1557</v>
      </c>
      <c r="K1829" s="5" t="s">
        <v>1519</v>
      </c>
      <c r="L1829" s="8" t="s">
        <v>565</v>
      </c>
      <c r="M1829" s="5" t="s">
        <v>566</v>
      </c>
      <c r="N1829" s="5">
        <v>1959</v>
      </c>
      <c r="O1829" s="5" t="s">
        <v>36</v>
      </c>
      <c r="P1829" s="5">
        <v>5978</v>
      </c>
      <c r="Q1829" s="5" t="s">
        <v>1167</v>
      </c>
      <c r="R1829" s="5" t="s">
        <v>568</v>
      </c>
      <c r="S1829" s="10" t="s">
        <v>7321</v>
      </c>
      <c r="T1829" s="663" t="s">
        <v>7321</v>
      </c>
      <c r="U1829" s="7">
        <v>25.42</v>
      </c>
      <c r="V1829" s="7">
        <v>82.11</v>
      </c>
      <c r="W1829" s="7"/>
      <c r="X1829" s="7"/>
      <c r="Y1829" s="7">
        <v>107.53</v>
      </c>
      <c r="Z1829" s="6" t="s">
        <v>40</v>
      </c>
    </row>
    <row r="1830" spans="1:37" customFormat="1" ht="15">
      <c r="A1830" s="5" t="s">
        <v>26</v>
      </c>
      <c r="B1830" s="10" t="s">
        <v>7201</v>
      </c>
      <c r="C1830" s="5" t="s">
        <v>7337</v>
      </c>
      <c r="D1830" s="5" t="s">
        <v>28</v>
      </c>
      <c r="E1830" s="33" t="s">
        <v>7338</v>
      </c>
      <c r="F1830" s="5">
        <v>944206646</v>
      </c>
      <c r="G1830" s="5" t="s">
        <v>50</v>
      </c>
      <c r="H1830" s="5" t="s">
        <v>51</v>
      </c>
      <c r="I1830" s="5">
        <v>10560</v>
      </c>
      <c r="J1830" s="5" t="s">
        <v>7203</v>
      </c>
      <c r="K1830" s="5" t="s">
        <v>7204</v>
      </c>
      <c r="L1830" s="8" t="s">
        <v>565</v>
      </c>
      <c r="M1830" s="5" t="s">
        <v>566</v>
      </c>
      <c r="N1830" s="5">
        <v>1960</v>
      </c>
      <c r="O1830" s="5" t="s">
        <v>36</v>
      </c>
      <c r="P1830" s="5">
        <v>10000</v>
      </c>
      <c r="Q1830" s="5" t="s">
        <v>1167</v>
      </c>
      <c r="R1830" s="5" t="s">
        <v>568</v>
      </c>
      <c r="S1830" s="10" t="s">
        <v>7321</v>
      </c>
      <c r="T1830" s="663" t="s">
        <v>7321</v>
      </c>
      <c r="U1830" s="7">
        <v>25.42</v>
      </c>
      <c r="V1830" s="7">
        <v>97.47</v>
      </c>
      <c r="W1830" s="7"/>
      <c r="X1830" s="7"/>
      <c r="Y1830" s="7">
        <v>122.89</v>
      </c>
      <c r="Z1830" s="6" t="s">
        <v>40</v>
      </c>
    </row>
    <row r="1831" spans="1:37" customFormat="1" ht="15">
      <c r="A1831" s="5" t="s">
        <v>26</v>
      </c>
      <c r="B1831" s="10" t="s">
        <v>7339</v>
      </c>
      <c r="C1831" s="5" t="s">
        <v>7340</v>
      </c>
      <c r="D1831" s="5" t="s">
        <v>28</v>
      </c>
      <c r="E1831" s="12" t="s">
        <v>1744</v>
      </c>
      <c r="F1831" s="5">
        <v>996002836</v>
      </c>
      <c r="G1831" s="5" t="s">
        <v>57</v>
      </c>
      <c r="H1831" s="5" t="s">
        <v>1464</v>
      </c>
      <c r="I1831" s="5">
        <v>13447</v>
      </c>
      <c r="J1831" s="5" t="s">
        <v>1465</v>
      </c>
      <c r="K1831" s="5" t="s">
        <v>7341</v>
      </c>
      <c r="L1831" s="8" t="s">
        <v>565</v>
      </c>
      <c r="M1831" s="5" t="s">
        <v>566</v>
      </c>
      <c r="N1831" s="5">
        <v>1961</v>
      </c>
      <c r="O1831" s="5" t="s">
        <v>36</v>
      </c>
      <c r="P1831" s="5">
        <v>10000</v>
      </c>
      <c r="Q1831" s="5" t="s">
        <v>1167</v>
      </c>
      <c r="R1831" s="5" t="s">
        <v>1133</v>
      </c>
      <c r="S1831" s="10" t="s">
        <v>7321</v>
      </c>
      <c r="T1831" s="663" t="s">
        <v>7321</v>
      </c>
      <c r="U1831" s="7">
        <v>25.42</v>
      </c>
      <c r="V1831" s="7">
        <v>71.87</v>
      </c>
      <c r="W1831" s="7"/>
      <c r="X1831" s="7"/>
      <c r="Y1831" s="7">
        <v>97.29</v>
      </c>
      <c r="Z1831" s="6" t="s">
        <v>40</v>
      </c>
    </row>
    <row r="1832" spans="1:37" customFormat="1" ht="15" hidden="1">
      <c r="A1832" s="296" t="s">
        <v>26</v>
      </c>
      <c r="B1832" s="297" t="s">
        <v>7342</v>
      </c>
      <c r="C1832" s="296" t="s">
        <v>7343</v>
      </c>
      <c r="D1832" s="296" t="s">
        <v>28</v>
      </c>
      <c r="E1832" s="555" t="s">
        <v>7344</v>
      </c>
      <c r="F1832" s="299">
        <v>993020537</v>
      </c>
      <c r="G1832" s="299" t="s">
        <v>57</v>
      </c>
      <c r="H1832" s="299" t="s">
        <v>256</v>
      </c>
      <c r="I1832" s="299">
        <v>14917</v>
      </c>
      <c r="J1832" s="299" t="s">
        <v>7345</v>
      </c>
      <c r="K1832" s="299" t="s">
        <v>7346</v>
      </c>
      <c r="L1832" s="296" t="s">
        <v>34</v>
      </c>
      <c r="M1832" s="299" t="s">
        <v>35</v>
      </c>
      <c r="N1832" s="299">
        <v>3511</v>
      </c>
      <c r="O1832" s="299" t="s">
        <v>36</v>
      </c>
      <c r="P1832" s="299" t="s">
        <v>74</v>
      </c>
      <c r="Q1832" s="299" t="s">
        <v>38</v>
      </c>
      <c r="R1832" s="306" t="s">
        <v>39</v>
      </c>
      <c r="S1832" s="297" t="s">
        <v>7347</v>
      </c>
      <c r="T1832" s="664" t="s">
        <v>7347</v>
      </c>
      <c r="U1832" s="300">
        <v>18</v>
      </c>
      <c r="V1832" s="300">
        <v>73</v>
      </c>
      <c r="W1832" s="300"/>
      <c r="X1832" s="300"/>
      <c r="Y1832" s="301">
        <f>U1832+V1832</f>
        <v>91</v>
      </c>
      <c r="Z1832" s="302" t="s">
        <v>40</v>
      </c>
      <c r="AA1832" s="303"/>
      <c r="AB1832" s="303"/>
      <c r="AC1832" s="303"/>
      <c r="AD1832" s="303"/>
      <c r="AE1832" s="303"/>
      <c r="AF1832" s="303"/>
      <c r="AG1832" s="303"/>
      <c r="AH1832" s="303"/>
      <c r="AI1832" s="303"/>
      <c r="AJ1832" s="303"/>
      <c r="AK1832" s="303"/>
    </row>
    <row r="1833" spans="1:37" customFormat="1" ht="15" hidden="1">
      <c r="A1833" s="296" t="s">
        <v>26</v>
      </c>
      <c r="B1833" s="297" t="s">
        <v>7348</v>
      </c>
      <c r="C1833" s="296" t="s">
        <v>7349</v>
      </c>
      <c r="D1833" s="296" t="s">
        <v>28</v>
      </c>
      <c r="E1833" s="296" t="s">
        <v>7350</v>
      </c>
      <c r="F1833" s="299">
        <v>953016059</v>
      </c>
      <c r="G1833" s="299" t="s">
        <v>57</v>
      </c>
      <c r="H1833" s="299" t="s">
        <v>256</v>
      </c>
      <c r="I1833" s="299">
        <v>5055</v>
      </c>
      <c r="J1833" s="299" t="s">
        <v>7351</v>
      </c>
      <c r="K1833" s="299" t="s">
        <v>7352</v>
      </c>
      <c r="L1833" s="296" t="s">
        <v>34</v>
      </c>
      <c r="M1833" s="299" t="s">
        <v>35</v>
      </c>
      <c r="N1833" s="299">
        <v>3512</v>
      </c>
      <c r="O1833" s="299" t="s">
        <v>36</v>
      </c>
      <c r="P1833" s="299" t="s">
        <v>37</v>
      </c>
      <c r="Q1833" s="299" t="s">
        <v>38</v>
      </c>
      <c r="R1833" s="299" t="s">
        <v>39</v>
      </c>
      <c r="S1833" s="297" t="s">
        <v>7347</v>
      </c>
      <c r="T1833" s="664" t="s">
        <v>7347</v>
      </c>
      <c r="U1833" s="300">
        <v>18</v>
      </c>
      <c r="V1833" s="300">
        <v>73</v>
      </c>
      <c r="W1833" s="300"/>
      <c r="X1833" s="300"/>
      <c r="Y1833" s="301">
        <f>U1833+V1833</f>
        <v>91</v>
      </c>
      <c r="Z1833" s="302" t="s">
        <v>40</v>
      </c>
      <c r="AA1833" s="303"/>
      <c r="AB1833" s="303"/>
      <c r="AC1833" s="303"/>
      <c r="AD1833" s="303"/>
      <c r="AE1833" s="303"/>
      <c r="AF1833" s="303"/>
      <c r="AG1833" s="303"/>
      <c r="AH1833" s="303"/>
      <c r="AI1833" s="303"/>
      <c r="AJ1833" s="303"/>
      <c r="AK1833" s="303"/>
    </row>
    <row r="1834" spans="1:37" customFormat="1" ht="15" hidden="1">
      <c r="A1834" s="296" t="s">
        <v>26</v>
      </c>
      <c r="B1834" s="297" t="s">
        <v>7353</v>
      </c>
      <c r="C1834" s="296" t="s">
        <v>7354</v>
      </c>
      <c r="D1834" s="296" t="s">
        <v>28</v>
      </c>
      <c r="E1834" s="296" t="s">
        <v>7355</v>
      </c>
      <c r="F1834" s="299">
        <v>970620777</v>
      </c>
      <c r="G1834" s="299" t="s">
        <v>70</v>
      </c>
      <c r="H1834" s="299" t="s">
        <v>296</v>
      </c>
      <c r="I1834" s="299">
        <v>5625</v>
      </c>
      <c r="J1834" s="299" t="s">
        <v>297</v>
      </c>
      <c r="K1834" s="299" t="s">
        <v>298</v>
      </c>
      <c r="L1834" s="296" t="s">
        <v>34</v>
      </c>
      <c r="M1834" s="299" t="s">
        <v>35</v>
      </c>
      <c r="N1834" s="299">
        <v>3513</v>
      </c>
      <c r="O1834" s="299" t="s">
        <v>36</v>
      </c>
      <c r="P1834" s="299" t="s">
        <v>37</v>
      </c>
      <c r="Q1834" s="299" t="s">
        <v>38</v>
      </c>
      <c r="R1834" s="299" t="s">
        <v>1627</v>
      </c>
      <c r="S1834" s="297" t="s">
        <v>7347</v>
      </c>
      <c r="T1834" s="664" t="s">
        <v>7347</v>
      </c>
      <c r="U1834" s="300">
        <v>18</v>
      </c>
      <c r="V1834" s="300">
        <v>85</v>
      </c>
      <c r="W1834" s="300"/>
      <c r="X1834" s="300"/>
      <c r="Y1834" s="301">
        <f>U1834+V1834</f>
        <v>103</v>
      </c>
      <c r="Z1834" s="302" t="s">
        <v>40</v>
      </c>
      <c r="AA1834" s="303"/>
      <c r="AB1834" s="303"/>
      <c r="AC1834" s="303"/>
      <c r="AD1834" s="303"/>
      <c r="AE1834" s="303"/>
      <c r="AF1834" s="303"/>
      <c r="AG1834" s="303"/>
      <c r="AH1834" s="303"/>
      <c r="AI1834" s="303"/>
      <c r="AJ1834" s="303"/>
      <c r="AK1834" s="303"/>
    </row>
    <row r="1835" spans="1:37" customFormat="1" ht="15" hidden="1">
      <c r="A1835" s="296" t="s">
        <v>26</v>
      </c>
      <c r="B1835" s="297" t="s">
        <v>7356</v>
      </c>
      <c r="C1835" s="296" t="s">
        <v>1647</v>
      </c>
      <c r="D1835" s="296" t="s">
        <v>28</v>
      </c>
      <c r="E1835" s="296" t="s">
        <v>7357</v>
      </c>
      <c r="F1835" s="299">
        <v>942382234</v>
      </c>
      <c r="G1835" s="299" t="s">
        <v>70</v>
      </c>
      <c r="H1835" s="299" t="s">
        <v>247</v>
      </c>
      <c r="I1835" s="299">
        <v>6239</v>
      </c>
      <c r="J1835" s="299" t="s">
        <v>7358</v>
      </c>
      <c r="K1835" s="299" t="s">
        <v>7359</v>
      </c>
      <c r="L1835" s="296" t="s">
        <v>34</v>
      </c>
      <c r="M1835" s="299" t="s">
        <v>35</v>
      </c>
      <c r="N1835" s="299">
        <v>3514</v>
      </c>
      <c r="O1835" s="299" t="s">
        <v>40</v>
      </c>
      <c r="P1835" s="299"/>
      <c r="Q1835" s="299" t="s">
        <v>38</v>
      </c>
      <c r="R1835" s="306" t="s">
        <v>132</v>
      </c>
      <c r="S1835" s="297" t="s">
        <v>7347</v>
      </c>
      <c r="T1835" s="664" t="s">
        <v>7347</v>
      </c>
      <c r="U1835" s="300">
        <v>18</v>
      </c>
      <c r="V1835" s="300">
        <v>59</v>
      </c>
      <c r="W1835" s="300"/>
      <c r="X1835" s="300"/>
      <c r="Y1835" s="301">
        <f>U1835+V1835</f>
        <v>77</v>
      </c>
      <c r="Z1835" s="302" t="s">
        <v>40</v>
      </c>
      <c r="AA1835" s="303"/>
      <c r="AB1835" s="303"/>
      <c r="AC1835" s="303"/>
      <c r="AD1835" s="303"/>
      <c r="AE1835" s="303"/>
      <c r="AF1835" s="303"/>
      <c r="AG1835" s="303"/>
      <c r="AH1835" s="303"/>
      <c r="AI1835" s="303"/>
      <c r="AJ1835" s="303"/>
      <c r="AK1835" s="303"/>
    </row>
    <row r="1836" spans="1:37" customFormat="1" ht="15" hidden="1">
      <c r="A1836" s="296" t="s">
        <v>26</v>
      </c>
      <c r="B1836" s="297" t="s">
        <v>2286</v>
      </c>
      <c r="C1836" s="296" t="s">
        <v>7360</v>
      </c>
      <c r="D1836" s="296" t="s">
        <v>28</v>
      </c>
      <c r="E1836" s="296" t="s">
        <v>7361</v>
      </c>
      <c r="F1836" s="299">
        <v>969796353</v>
      </c>
      <c r="G1836" s="299" t="s">
        <v>30</v>
      </c>
      <c r="H1836" s="299" t="s">
        <v>83</v>
      </c>
      <c r="I1836" s="299">
        <v>9489</v>
      </c>
      <c r="J1836" s="299" t="s">
        <v>2289</v>
      </c>
      <c r="K1836" s="299" t="s">
        <v>2290</v>
      </c>
      <c r="L1836" s="296" t="s">
        <v>34</v>
      </c>
      <c r="M1836" s="299" t="s">
        <v>35</v>
      </c>
      <c r="N1836" s="299">
        <v>3515</v>
      </c>
      <c r="O1836" s="299" t="s">
        <v>36</v>
      </c>
      <c r="P1836" s="299" t="s">
        <v>536</v>
      </c>
      <c r="Q1836" s="299" t="s">
        <v>38</v>
      </c>
      <c r="R1836" s="299" t="s">
        <v>39</v>
      </c>
      <c r="S1836" s="297" t="s">
        <v>7347</v>
      </c>
      <c r="T1836" s="664" t="s">
        <v>7347</v>
      </c>
      <c r="U1836" s="300">
        <v>18</v>
      </c>
      <c r="V1836" s="300">
        <v>73</v>
      </c>
      <c r="W1836" s="300"/>
      <c r="X1836" s="300"/>
      <c r="Y1836" s="301">
        <f>U1836+V1836</f>
        <v>91</v>
      </c>
      <c r="Z1836" s="302" t="s">
        <v>40</v>
      </c>
      <c r="AA1836" s="303"/>
      <c r="AB1836" s="303"/>
      <c r="AC1836" s="303"/>
      <c r="AD1836" s="303"/>
      <c r="AE1836" s="303"/>
      <c r="AF1836" s="303"/>
      <c r="AG1836" s="303"/>
      <c r="AH1836" s="303"/>
      <c r="AI1836" s="303"/>
      <c r="AJ1836" s="303"/>
      <c r="AK1836" s="303"/>
    </row>
    <row r="1837" spans="1:37" customFormat="1" ht="15">
      <c r="A1837" s="690" t="s">
        <v>26</v>
      </c>
      <c r="B1837" s="688" t="s">
        <v>7362</v>
      </c>
      <c r="C1837" s="690" t="s">
        <v>7363</v>
      </c>
      <c r="D1837" s="690" t="s">
        <v>28</v>
      </c>
      <c r="E1837" s="501" t="s">
        <v>1495</v>
      </c>
      <c r="F1837" s="687">
        <v>994315080</v>
      </c>
      <c r="G1837" s="687" t="s">
        <v>57</v>
      </c>
      <c r="H1837" s="687" t="s">
        <v>2192</v>
      </c>
      <c r="I1837" s="687">
        <v>10192</v>
      </c>
      <c r="J1837" s="687" t="s">
        <v>7364</v>
      </c>
      <c r="K1837" s="687" t="s">
        <v>7365</v>
      </c>
      <c r="L1837" s="690" t="s">
        <v>565</v>
      </c>
      <c r="M1837" s="687" t="s">
        <v>566</v>
      </c>
      <c r="N1837" s="687">
        <v>4441</v>
      </c>
      <c r="O1837" s="687" t="s">
        <v>36</v>
      </c>
      <c r="P1837" s="687">
        <v>10000</v>
      </c>
      <c r="Q1837" s="687" t="s">
        <v>901</v>
      </c>
      <c r="R1837" s="687" t="s">
        <v>2188</v>
      </c>
      <c r="S1837" s="688" t="s">
        <v>7366</v>
      </c>
      <c r="T1837" s="689" t="s">
        <v>7366</v>
      </c>
      <c r="U1837" s="693">
        <v>25.42</v>
      </c>
      <c r="V1837" s="693">
        <v>82.11</v>
      </c>
      <c r="W1837" s="693"/>
      <c r="X1837" s="693"/>
      <c r="Y1837" s="685">
        <v>107.53</v>
      </c>
      <c r="Z1837" s="695" t="s">
        <v>40</v>
      </c>
      <c r="AA1837" s="303"/>
      <c r="AB1837" s="303"/>
      <c r="AC1837" s="303"/>
      <c r="AD1837" s="303"/>
      <c r="AE1837" s="303"/>
      <c r="AF1837" s="303"/>
      <c r="AG1837" s="303"/>
      <c r="AH1837" s="303"/>
      <c r="AI1837" s="303"/>
      <c r="AJ1837" s="303"/>
      <c r="AK1837" s="303"/>
    </row>
    <row r="1838" spans="1:37" customFormat="1" ht="15">
      <c r="A1838" s="690" t="s">
        <v>26</v>
      </c>
      <c r="B1838" s="688" t="s">
        <v>1795</v>
      </c>
      <c r="C1838" s="690" t="s">
        <v>7367</v>
      </c>
      <c r="D1838" s="690" t="s">
        <v>28</v>
      </c>
      <c r="E1838" s="501" t="s">
        <v>7368</v>
      </c>
      <c r="F1838" s="687">
        <v>955698375</v>
      </c>
      <c r="G1838" s="687" t="s">
        <v>70</v>
      </c>
      <c r="H1838" s="687" t="s">
        <v>290</v>
      </c>
      <c r="I1838" s="687">
        <v>12409</v>
      </c>
      <c r="J1838" s="687" t="s">
        <v>1797</v>
      </c>
      <c r="K1838" s="687" t="s">
        <v>7369</v>
      </c>
      <c r="L1838" s="690" t="s">
        <v>565</v>
      </c>
      <c r="M1838" s="687" t="s">
        <v>566</v>
      </c>
      <c r="N1838" s="687">
        <v>4444</v>
      </c>
      <c r="O1838" s="687" t="s">
        <v>475</v>
      </c>
      <c r="P1838" s="687"/>
      <c r="Q1838" s="687" t="s">
        <v>901</v>
      </c>
      <c r="R1838" s="687" t="s">
        <v>1773</v>
      </c>
      <c r="S1838" s="688" t="s">
        <v>7366</v>
      </c>
      <c r="T1838" s="689" t="s">
        <v>7366</v>
      </c>
      <c r="U1838" s="693">
        <v>1E-3</v>
      </c>
      <c r="V1838" s="693">
        <v>1E-3</v>
      </c>
      <c r="W1838" s="693"/>
      <c r="X1838" s="693"/>
      <c r="Y1838" s="685">
        <v>1E-3</v>
      </c>
      <c r="Z1838" s="695" t="s">
        <v>40</v>
      </c>
      <c r="AA1838" s="303"/>
      <c r="AB1838" s="303"/>
      <c r="AC1838" s="303"/>
      <c r="AD1838" s="303"/>
      <c r="AE1838" s="303"/>
      <c r="AF1838" s="303"/>
      <c r="AG1838" s="303"/>
      <c r="AH1838" s="303"/>
      <c r="AI1838" s="303"/>
      <c r="AJ1838" s="303"/>
      <c r="AK1838" s="303"/>
    </row>
    <row r="1839" spans="1:37" customFormat="1" ht="15">
      <c r="A1839" s="690" t="s">
        <v>26</v>
      </c>
      <c r="B1839" s="688" t="s">
        <v>7370</v>
      </c>
      <c r="C1839" s="690" t="s">
        <v>7371</v>
      </c>
      <c r="D1839" s="690" t="s">
        <v>28</v>
      </c>
      <c r="E1839" s="501" t="s">
        <v>7372</v>
      </c>
      <c r="F1839" s="687">
        <v>978990098</v>
      </c>
      <c r="G1839" s="687" t="s">
        <v>57</v>
      </c>
      <c r="H1839" s="687" t="s">
        <v>2696</v>
      </c>
      <c r="I1839" s="687">
        <v>144767</v>
      </c>
      <c r="J1839" s="687" t="s">
        <v>7373</v>
      </c>
      <c r="K1839" s="687" t="s">
        <v>7374</v>
      </c>
      <c r="L1839" s="690" t="s">
        <v>565</v>
      </c>
      <c r="M1839" s="687" t="s">
        <v>566</v>
      </c>
      <c r="N1839" s="687">
        <v>4445</v>
      </c>
      <c r="O1839" s="687" t="s">
        <v>514</v>
      </c>
      <c r="P1839" s="687"/>
      <c r="Q1839" s="687" t="s">
        <v>901</v>
      </c>
      <c r="R1839" s="687" t="s">
        <v>1773</v>
      </c>
      <c r="S1839" s="688" t="s">
        <v>7366</v>
      </c>
      <c r="T1839" s="689" t="s">
        <v>7366</v>
      </c>
      <c r="U1839" s="693">
        <v>1E-3</v>
      </c>
      <c r="V1839" s="693">
        <v>1E-3</v>
      </c>
      <c r="W1839" s="693"/>
      <c r="X1839" s="693"/>
      <c r="Y1839" s="685">
        <v>1E-3</v>
      </c>
      <c r="Z1839" s="695" t="s">
        <v>40</v>
      </c>
      <c r="AA1839" s="303"/>
      <c r="AB1839" s="303"/>
      <c r="AC1839" s="303"/>
      <c r="AD1839" s="303"/>
      <c r="AE1839" s="303"/>
      <c r="AF1839" s="303"/>
      <c r="AG1839" s="303"/>
      <c r="AH1839" s="303"/>
      <c r="AI1839" s="303"/>
      <c r="AJ1839" s="303"/>
      <c r="AK1839" s="303"/>
    </row>
    <row r="1840" spans="1:37" customFormat="1" ht="15">
      <c r="A1840" s="690" t="s">
        <v>26</v>
      </c>
      <c r="B1840" s="688" t="s">
        <v>7375</v>
      </c>
      <c r="C1840" s="690" t="s">
        <v>7376</v>
      </c>
      <c r="D1840" s="690" t="s">
        <v>28</v>
      </c>
      <c r="E1840" s="501" t="s">
        <v>7377</v>
      </c>
      <c r="F1840" s="687">
        <v>984764290</v>
      </c>
      <c r="G1840" s="687" t="s">
        <v>30</v>
      </c>
      <c r="H1840" s="687" t="s">
        <v>261</v>
      </c>
      <c r="I1840" s="687">
        <v>7562</v>
      </c>
      <c r="J1840" s="687" t="s">
        <v>7378</v>
      </c>
      <c r="K1840" s="687" t="s">
        <v>7379</v>
      </c>
      <c r="L1840" s="690" t="s">
        <v>565</v>
      </c>
      <c r="M1840" s="687" t="s">
        <v>566</v>
      </c>
      <c r="N1840" s="687">
        <v>4447</v>
      </c>
      <c r="O1840" s="687" t="s">
        <v>475</v>
      </c>
      <c r="P1840" s="687"/>
      <c r="Q1840" s="687" t="s">
        <v>901</v>
      </c>
      <c r="R1840" s="687" t="s">
        <v>2188</v>
      </c>
      <c r="S1840" s="688" t="s">
        <v>7366</v>
      </c>
      <c r="T1840" s="689" t="s">
        <v>7366</v>
      </c>
      <c r="U1840" s="693">
        <v>1E-3</v>
      </c>
      <c r="V1840" s="693">
        <v>1E-3</v>
      </c>
      <c r="W1840" s="693"/>
      <c r="X1840" s="693"/>
      <c r="Y1840" s="685">
        <v>1E-3</v>
      </c>
      <c r="Z1840" s="695" t="s">
        <v>40</v>
      </c>
      <c r="AA1840" s="303"/>
      <c r="AB1840" s="303"/>
      <c r="AC1840" s="303"/>
      <c r="AD1840" s="303"/>
      <c r="AE1840" s="303"/>
      <c r="AF1840" s="303"/>
      <c r="AG1840" s="303"/>
      <c r="AH1840" s="303"/>
      <c r="AI1840" s="303"/>
      <c r="AJ1840" s="303"/>
      <c r="AK1840" s="303"/>
    </row>
    <row r="1841" spans="1:37" customFormat="1" ht="15">
      <c r="A1841" s="690" t="s">
        <v>26</v>
      </c>
      <c r="B1841" s="688" t="s">
        <v>7380</v>
      </c>
      <c r="C1841" s="690" t="s">
        <v>7381</v>
      </c>
      <c r="D1841" s="690" t="s">
        <v>28</v>
      </c>
      <c r="E1841" s="439" t="s">
        <v>7382</v>
      </c>
      <c r="F1841" s="687">
        <v>915115105</v>
      </c>
      <c r="G1841" s="687" t="s">
        <v>30</v>
      </c>
      <c r="H1841" s="687" t="s">
        <v>261</v>
      </c>
      <c r="I1841" s="687">
        <v>3153</v>
      </c>
      <c r="J1841" s="687" t="s">
        <v>7383</v>
      </c>
      <c r="K1841" s="687" t="s">
        <v>7384</v>
      </c>
      <c r="L1841" s="690" t="s">
        <v>565</v>
      </c>
      <c r="M1841" s="687" t="s">
        <v>566</v>
      </c>
      <c r="N1841" s="687">
        <v>4448</v>
      </c>
      <c r="O1841" s="687" t="s">
        <v>36</v>
      </c>
      <c r="P1841" s="687">
        <v>1000</v>
      </c>
      <c r="Q1841" s="687" t="s">
        <v>901</v>
      </c>
      <c r="R1841" s="687" t="s">
        <v>2188</v>
      </c>
      <c r="S1841" s="688" t="s">
        <v>7366</v>
      </c>
      <c r="T1841" s="689" t="s">
        <v>7366</v>
      </c>
      <c r="U1841" s="693">
        <v>25.42</v>
      </c>
      <c r="V1841" s="693">
        <v>38.590000000000003</v>
      </c>
      <c r="W1841" s="693"/>
      <c r="X1841" s="693"/>
      <c r="Y1841" s="685">
        <v>64.010000000000005</v>
      </c>
      <c r="Z1841" s="695" t="s">
        <v>40</v>
      </c>
      <c r="AA1841" s="303"/>
      <c r="AB1841" s="303"/>
      <c r="AC1841" s="303"/>
      <c r="AD1841" s="303"/>
      <c r="AE1841" s="303"/>
      <c r="AF1841" s="303"/>
      <c r="AG1841" s="303"/>
      <c r="AH1841" s="303"/>
      <c r="AI1841" s="303"/>
      <c r="AJ1841" s="303"/>
      <c r="AK1841" s="303"/>
    </row>
    <row r="1842" spans="1:37" customFormat="1" ht="15" hidden="1">
      <c r="A1842" s="690" t="s">
        <v>26</v>
      </c>
      <c r="B1842" s="688" t="s">
        <v>7385</v>
      </c>
      <c r="C1842" s="732" t="s">
        <v>7386</v>
      </c>
      <c r="D1842" s="690" t="s">
        <v>28</v>
      </c>
      <c r="E1842" s="410" t="s">
        <v>7387</v>
      </c>
      <c r="F1842" s="687">
        <v>935891606</v>
      </c>
      <c r="G1842" s="687" t="s">
        <v>70</v>
      </c>
      <c r="H1842" s="687" t="s">
        <v>247</v>
      </c>
      <c r="I1842" s="687">
        <v>5027</v>
      </c>
      <c r="J1842" s="687" t="s">
        <v>7388</v>
      </c>
      <c r="K1842" s="687" t="s">
        <v>7389</v>
      </c>
      <c r="L1842" s="690" t="s">
        <v>34</v>
      </c>
      <c r="M1842" s="299" t="s">
        <v>35</v>
      </c>
      <c r="N1842" s="687">
        <v>4320</v>
      </c>
      <c r="O1842" s="687" t="s">
        <v>36</v>
      </c>
      <c r="P1842" s="687" t="s">
        <v>37</v>
      </c>
      <c r="Q1842" s="687" t="s">
        <v>38</v>
      </c>
      <c r="R1842" s="687" t="s">
        <v>1022</v>
      </c>
      <c r="S1842" s="688" t="s">
        <v>7390</v>
      </c>
      <c r="T1842" s="689" t="s">
        <v>7390</v>
      </c>
      <c r="U1842" s="694">
        <v>18</v>
      </c>
      <c r="V1842" s="693">
        <v>78</v>
      </c>
      <c r="W1842" s="693"/>
      <c r="X1842" s="693"/>
      <c r="Y1842" s="685">
        <f>U1842+V1842</f>
        <v>96</v>
      </c>
      <c r="Z1842" s="695" t="s">
        <v>40</v>
      </c>
      <c r="AA1842" s="303"/>
      <c r="AB1842" s="303"/>
      <c r="AC1842" s="303"/>
      <c r="AD1842" s="303"/>
      <c r="AE1842" s="303"/>
      <c r="AF1842" s="303"/>
      <c r="AG1842" s="303"/>
      <c r="AH1842" s="303"/>
      <c r="AI1842" s="303"/>
      <c r="AJ1842" s="303"/>
      <c r="AK1842" s="303"/>
    </row>
    <row r="1843" spans="1:37" customFormat="1" ht="15" hidden="1">
      <c r="A1843" s="690" t="s">
        <v>26</v>
      </c>
      <c r="B1843" s="688" t="s">
        <v>6612</v>
      </c>
      <c r="C1843" s="732" t="s">
        <v>6613</v>
      </c>
      <c r="D1843" s="690" t="s">
        <v>28</v>
      </c>
      <c r="E1843" s="410" t="s">
        <v>7391</v>
      </c>
      <c r="F1843" s="687">
        <v>951303104</v>
      </c>
      <c r="G1843" s="687" t="s">
        <v>43</v>
      </c>
      <c r="H1843" s="687" t="s">
        <v>552</v>
      </c>
      <c r="I1843" s="687">
        <v>30130</v>
      </c>
      <c r="J1843" s="687" t="s">
        <v>400</v>
      </c>
      <c r="K1843" s="687" t="s">
        <v>401</v>
      </c>
      <c r="L1843" s="690" t="s">
        <v>34</v>
      </c>
      <c r="M1843" s="299" t="s">
        <v>35</v>
      </c>
      <c r="N1843" s="687">
        <v>4321</v>
      </c>
      <c r="O1843" s="687" t="s">
        <v>36</v>
      </c>
      <c r="P1843" s="687" t="s">
        <v>66</v>
      </c>
      <c r="Q1843" s="687" t="s">
        <v>38</v>
      </c>
      <c r="R1843" s="687" t="s">
        <v>67</v>
      </c>
      <c r="S1843" s="688" t="s">
        <v>7390</v>
      </c>
      <c r="T1843" s="689" t="s">
        <v>7390</v>
      </c>
      <c r="U1843" s="694">
        <v>18</v>
      </c>
      <c r="V1843" s="693">
        <v>96</v>
      </c>
      <c r="W1843" s="693"/>
      <c r="X1843" s="693"/>
      <c r="Y1843" s="685">
        <f>U1843+V1843</f>
        <v>114</v>
      </c>
      <c r="Z1843" s="695" t="s">
        <v>40</v>
      </c>
      <c r="AA1843" s="303"/>
      <c r="AB1843" s="303"/>
      <c r="AC1843" s="303"/>
      <c r="AD1843" s="303"/>
      <c r="AE1843" s="303"/>
      <c r="AF1843" s="303"/>
      <c r="AG1843" s="303"/>
      <c r="AH1843" s="303"/>
      <c r="AI1843" s="303"/>
      <c r="AJ1843" s="303"/>
      <c r="AK1843" s="303"/>
    </row>
    <row r="1844" spans="1:37" customFormat="1" ht="15" hidden="1">
      <c r="A1844" s="690" t="s">
        <v>26</v>
      </c>
      <c r="B1844" s="732">
        <v>42779880</v>
      </c>
      <c r="C1844" s="732" t="s">
        <v>7392</v>
      </c>
      <c r="D1844" s="690" t="s">
        <v>28</v>
      </c>
      <c r="E1844" s="410" t="s">
        <v>7393</v>
      </c>
      <c r="F1844" s="687">
        <v>921292005</v>
      </c>
      <c r="G1844" s="687" t="s">
        <v>43</v>
      </c>
      <c r="H1844" s="687" t="s">
        <v>491</v>
      </c>
      <c r="I1844" s="687">
        <v>60464</v>
      </c>
      <c r="J1844" s="687" t="s">
        <v>530</v>
      </c>
      <c r="K1844" s="687" t="s">
        <v>531</v>
      </c>
      <c r="L1844" s="690" t="s">
        <v>34</v>
      </c>
      <c r="M1844" s="299" t="s">
        <v>35</v>
      </c>
      <c r="N1844" s="687">
        <v>4322</v>
      </c>
      <c r="O1844" s="687" t="s">
        <v>36</v>
      </c>
      <c r="P1844" s="687" t="s">
        <v>370</v>
      </c>
      <c r="Q1844" s="687" t="s">
        <v>38</v>
      </c>
      <c r="R1844" s="687" t="s">
        <v>75</v>
      </c>
      <c r="S1844" s="688" t="s">
        <v>7390</v>
      </c>
      <c r="T1844" s="689" t="s">
        <v>7390</v>
      </c>
      <c r="U1844" s="694">
        <v>18</v>
      </c>
      <c r="V1844" s="693">
        <v>96</v>
      </c>
      <c r="W1844" s="693"/>
      <c r="X1844" s="693"/>
      <c r="Y1844" s="685">
        <f>U1844+V1844</f>
        <v>114</v>
      </c>
      <c r="Z1844" s="695" t="s">
        <v>40</v>
      </c>
      <c r="AA1844" s="303"/>
      <c r="AB1844" s="303"/>
      <c r="AC1844" s="303"/>
      <c r="AD1844" s="303"/>
      <c r="AE1844" s="303"/>
      <c r="AF1844" s="303"/>
      <c r="AG1844" s="303"/>
      <c r="AH1844" s="303"/>
      <c r="AI1844" s="303"/>
      <c r="AJ1844" s="303"/>
      <c r="AK1844" s="303"/>
    </row>
    <row r="1845" spans="1:37" customFormat="1" ht="15" hidden="1">
      <c r="A1845" s="690" t="s">
        <v>26</v>
      </c>
      <c r="B1845" s="688" t="s">
        <v>7394</v>
      </c>
      <c r="C1845" s="732" t="s">
        <v>7395</v>
      </c>
      <c r="D1845" s="690" t="s">
        <v>28</v>
      </c>
      <c r="E1845" s="632" t="s">
        <v>7396</v>
      </c>
      <c r="F1845" s="687">
        <v>988824747</v>
      </c>
      <c r="G1845" s="687" t="s">
        <v>57</v>
      </c>
      <c r="H1845" s="687" t="s">
        <v>4380</v>
      </c>
      <c r="I1845" s="687">
        <v>7688</v>
      </c>
      <c r="J1845" s="687" t="s">
        <v>7397</v>
      </c>
      <c r="K1845" s="687" t="s">
        <v>7398</v>
      </c>
      <c r="L1845" s="690" t="s">
        <v>34</v>
      </c>
      <c r="M1845" s="299" t="s">
        <v>35</v>
      </c>
      <c r="N1845" s="687">
        <v>4323</v>
      </c>
      <c r="O1845" s="687" t="s">
        <v>36</v>
      </c>
      <c r="P1845" s="687" t="s">
        <v>37</v>
      </c>
      <c r="Q1845" s="687" t="s">
        <v>38</v>
      </c>
      <c r="R1845" s="687" t="s">
        <v>1022</v>
      </c>
      <c r="S1845" s="688" t="s">
        <v>7390</v>
      </c>
      <c r="T1845" s="689" t="s">
        <v>7390</v>
      </c>
      <c r="U1845" s="694">
        <v>18</v>
      </c>
      <c r="V1845" s="693">
        <v>78</v>
      </c>
      <c r="W1845" s="693"/>
      <c r="X1845" s="693"/>
      <c r="Y1845" s="685">
        <f>U1845+V1845</f>
        <v>96</v>
      </c>
      <c r="Z1845" s="695" t="s">
        <v>40</v>
      </c>
      <c r="AA1845" s="303"/>
      <c r="AB1845" s="303"/>
      <c r="AC1845" s="303"/>
      <c r="AD1845" s="303"/>
      <c r="AE1845" s="303"/>
      <c r="AF1845" s="303"/>
      <c r="AG1845" s="303"/>
      <c r="AH1845" s="303"/>
      <c r="AI1845" s="303"/>
      <c r="AJ1845" s="303"/>
      <c r="AK1845" s="303"/>
    </row>
    <row r="1846" spans="1:37" customFormat="1" ht="15" hidden="1">
      <c r="A1846" s="690" t="s">
        <v>26</v>
      </c>
      <c r="B1846" s="732">
        <v>24495383</v>
      </c>
      <c r="C1846" s="732" t="s">
        <v>7399</v>
      </c>
      <c r="D1846" s="690" t="s">
        <v>28</v>
      </c>
      <c r="E1846" s="632" t="s">
        <v>7400</v>
      </c>
      <c r="F1846" s="687">
        <v>989481814</v>
      </c>
      <c r="G1846" s="687" t="s">
        <v>57</v>
      </c>
      <c r="H1846" s="687" t="s">
        <v>893</v>
      </c>
      <c r="I1846" s="687">
        <v>132821</v>
      </c>
      <c r="J1846" s="687" t="s">
        <v>7401</v>
      </c>
      <c r="K1846" s="687" t="s">
        <v>7402</v>
      </c>
      <c r="L1846" s="690" t="s">
        <v>34</v>
      </c>
      <c r="M1846" s="299" t="s">
        <v>35</v>
      </c>
      <c r="N1846" s="687">
        <v>4324</v>
      </c>
      <c r="O1846" s="687" t="s">
        <v>514</v>
      </c>
      <c r="P1846" s="687"/>
      <c r="Q1846" s="687" t="s">
        <v>38</v>
      </c>
      <c r="R1846" s="687" t="s">
        <v>67</v>
      </c>
      <c r="S1846" s="688" t="s">
        <v>7390</v>
      </c>
      <c r="T1846" s="689" t="s">
        <v>7390</v>
      </c>
      <c r="U1846" s="694"/>
      <c r="V1846" s="693"/>
      <c r="W1846" s="693"/>
      <c r="X1846" s="693"/>
      <c r="Y1846" s="685"/>
      <c r="Z1846" s="695" t="s">
        <v>40</v>
      </c>
      <c r="AA1846" s="303"/>
      <c r="AB1846" s="303"/>
      <c r="AC1846" s="303"/>
      <c r="AD1846" s="303"/>
      <c r="AE1846" s="303"/>
      <c r="AF1846" s="303"/>
      <c r="AG1846" s="303"/>
      <c r="AH1846" s="303"/>
      <c r="AI1846" s="303"/>
      <c r="AJ1846" s="303"/>
      <c r="AK1846" s="303"/>
    </row>
    <row r="1847" spans="1:37" customFormat="1" ht="15" hidden="1">
      <c r="A1847" s="690" t="s">
        <v>26</v>
      </c>
      <c r="B1847" s="732">
        <v>40506041</v>
      </c>
      <c r="C1847" s="732" t="s">
        <v>4163</v>
      </c>
      <c r="D1847" s="690" t="s">
        <v>28</v>
      </c>
      <c r="E1847" s="410" t="s">
        <v>7403</v>
      </c>
      <c r="F1847" s="687">
        <v>914115213</v>
      </c>
      <c r="G1847" s="687" t="s">
        <v>50</v>
      </c>
      <c r="H1847" s="687" t="s">
        <v>581</v>
      </c>
      <c r="I1847" s="687">
        <v>24515</v>
      </c>
      <c r="J1847" s="687" t="s">
        <v>455</v>
      </c>
      <c r="K1847" s="687" t="s">
        <v>456</v>
      </c>
      <c r="L1847" s="690" t="s">
        <v>34</v>
      </c>
      <c r="M1847" s="299" t="s">
        <v>35</v>
      </c>
      <c r="N1847" s="687">
        <v>4325</v>
      </c>
      <c r="O1847" s="687" t="s">
        <v>36</v>
      </c>
      <c r="P1847" s="687" t="s">
        <v>54</v>
      </c>
      <c r="Q1847" s="687" t="s">
        <v>38</v>
      </c>
      <c r="R1847" s="687" t="s">
        <v>75</v>
      </c>
      <c r="S1847" s="688" t="s">
        <v>7390</v>
      </c>
      <c r="T1847" s="689" t="s">
        <v>7390</v>
      </c>
      <c r="U1847" s="694">
        <v>18</v>
      </c>
      <c r="V1847" s="693">
        <v>78</v>
      </c>
      <c r="W1847" s="693"/>
      <c r="X1847" s="693"/>
      <c r="Y1847" s="685">
        <f>U1847+V1847</f>
        <v>96</v>
      </c>
      <c r="Z1847" s="695" t="s">
        <v>40</v>
      </c>
      <c r="AA1847" s="303"/>
      <c r="AB1847" s="303"/>
      <c r="AC1847" s="303"/>
      <c r="AD1847" s="303"/>
      <c r="AE1847" s="303"/>
      <c r="AF1847" s="303"/>
      <c r="AG1847" s="303"/>
      <c r="AH1847" s="303"/>
      <c r="AI1847" s="303"/>
      <c r="AJ1847" s="303"/>
      <c r="AK1847" s="303"/>
    </row>
    <row r="1848" spans="1:37" customFormat="1" ht="15" hidden="1">
      <c r="A1848" s="24" t="s">
        <v>26</v>
      </c>
      <c r="B1848" s="688" t="s">
        <v>4246</v>
      </c>
      <c r="C1848" s="732" t="s">
        <v>4247</v>
      </c>
      <c r="D1848" s="690" t="s">
        <v>28</v>
      </c>
      <c r="E1848" s="410" t="s">
        <v>7404</v>
      </c>
      <c r="F1848" s="687">
        <v>935258773</v>
      </c>
      <c r="G1848" s="687" t="s">
        <v>70</v>
      </c>
      <c r="H1848" s="687" t="s">
        <v>290</v>
      </c>
      <c r="I1848" s="687">
        <v>10632</v>
      </c>
      <c r="J1848" s="687" t="s">
        <v>4249</v>
      </c>
      <c r="K1848" s="687" t="s">
        <v>4250</v>
      </c>
      <c r="L1848" s="690" t="s">
        <v>34</v>
      </c>
      <c r="M1848" s="299" t="s">
        <v>35</v>
      </c>
      <c r="N1848" s="687">
        <v>4326</v>
      </c>
      <c r="O1848" s="687" t="s">
        <v>36</v>
      </c>
      <c r="P1848" s="687" t="s">
        <v>46</v>
      </c>
      <c r="Q1848" s="687" t="s">
        <v>38</v>
      </c>
      <c r="R1848" s="687" t="s">
        <v>75</v>
      </c>
      <c r="S1848" s="688" t="s">
        <v>7390</v>
      </c>
      <c r="T1848" s="689" t="s">
        <v>7390</v>
      </c>
      <c r="U1848" s="694">
        <v>18</v>
      </c>
      <c r="V1848" s="693">
        <v>112</v>
      </c>
      <c r="W1848" s="693"/>
      <c r="X1848" s="693"/>
      <c r="Y1848" s="685">
        <f>U1848+V1848</f>
        <v>130</v>
      </c>
      <c r="Z1848" s="695" t="s">
        <v>40</v>
      </c>
      <c r="AA1848" s="303"/>
      <c r="AB1848" s="303"/>
      <c r="AC1848" s="303"/>
      <c r="AD1848" s="303"/>
      <c r="AE1848" s="303"/>
      <c r="AF1848" s="303"/>
      <c r="AG1848" s="303"/>
      <c r="AH1848" s="303"/>
      <c r="AI1848" s="303"/>
      <c r="AJ1848" s="303"/>
      <c r="AK1848" s="303"/>
    </row>
    <row r="1849" spans="1:37" customFormat="1" ht="15" hidden="1">
      <c r="A1849" s="690" t="s">
        <v>26</v>
      </c>
      <c r="B1849" s="732">
        <v>41381309</v>
      </c>
      <c r="C1849" s="732" t="s">
        <v>4076</v>
      </c>
      <c r="D1849" s="690" t="s">
        <v>28</v>
      </c>
      <c r="E1849" s="410" t="s">
        <v>4077</v>
      </c>
      <c r="F1849" s="687">
        <v>924488930</v>
      </c>
      <c r="G1849" s="687" t="s">
        <v>70</v>
      </c>
      <c r="H1849" s="687" t="s">
        <v>71</v>
      </c>
      <c r="I1849" s="687">
        <v>15950</v>
      </c>
      <c r="J1849" s="687" t="s">
        <v>7405</v>
      </c>
      <c r="K1849" s="687" t="s">
        <v>4079</v>
      </c>
      <c r="L1849" s="690" t="s">
        <v>34</v>
      </c>
      <c r="M1849" s="299" t="s">
        <v>35</v>
      </c>
      <c r="N1849" s="687">
        <v>4327</v>
      </c>
      <c r="O1849" s="687" t="s">
        <v>36</v>
      </c>
      <c r="P1849" s="687" t="s">
        <v>74</v>
      </c>
      <c r="Q1849" s="687" t="s">
        <v>38</v>
      </c>
      <c r="R1849" s="687" t="s">
        <v>75</v>
      </c>
      <c r="S1849" s="688" t="s">
        <v>7390</v>
      </c>
      <c r="T1849" s="689" t="s">
        <v>7390</v>
      </c>
      <c r="U1849" s="694">
        <v>18</v>
      </c>
      <c r="V1849" s="693">
        <v>78</v>
      </c>
      <c r="W1849" s="693"/>
      <c r="X1849" s="693"/>
      <c r="Y1849" s="685">
        <f>U1849+V1849</f>
        <v>96</v>
      </c>
      <c r="Z1849" s="695" t="s">
        <v>40</v>
      </c>
      <c r="AA1849" s="303"/>
      <c r="AB1849" s="303"/>
      <c r="AC1849" s="303"/>
      <c r="AD1849" s="303"/>
      <c r="AE1849" s="303"/>
      <c r="AF1849" s="303"/>
      <c r="AG1849" s="303"/>
      <c r="AH1849" s="303"/>
      <c r="AI1849" s="303"/>
      <c r="AJ1849" s="303"/>
      <c r="AK1849" s="303"/>
    </row>
    <row r="1850" spans="1:37" customFormat="1" ht="15" hidden="1">
      <c r="A1850" s="697" t="s">
        <v>26</v>
      </c>
      <c r="B1850" s="733">
        <v>70884600</v>
      </c>
      <c r="C1850" s="733" t="s">
        <v>7406</v>
      </c>
      <c r="D1850" s="697" t="s">
        <v>28</v>
      </c>
      <c r="E1850" s="631" t="s">
        <v>7407</v>
      </c>
      <c r="F1850" s="696">
        <v>951304471</v>
      </c>
      <c r="G1850" s="696" t="s">
        <v>70</v>
      </c>
      <c r="H1850" s="696" t="s">
        <v>290</v>
      </c>
      <c r="I1850" s="696">
        <v>10220</v>
      </c>
      <c r="J1850" s="696" t="s">
        <v>7408</v>
      </c>
      <c r="K1850" s="696" t="s">
        <v>7409</v>
      </c>
      <c r="L1850" s="697" t="s">
        <v>34</v>
      </c>
      <c r="M1850" s="334" t="s">
        <v>35</v>
      </c>
      <c r="N1850" s="696">
        <v>4328</v>
      </c>
      <c r="O1850" s="696" t="s">
        <v>36</v>
      </c>
      <c r="P1850" s="696" t="s">
        <v>46</v>
      </c>
      <c r="Q1850" s="696" t="s">
        <v>38</v>
      </c>
      <c r="R1850" s="734" t="s">
        <v>47</v>
      </c>
      <c r="S1850" s="703" t="s">
        <v>7390</v>
      </c>
      <c r="T1850" s="707" t="s">
        <v>7390</v>
      </c>
      <c r="U1850" s="725">
        <v>18</v>
      </c>
      <c r="V1850" s="708">
        <v>112</v>
      </c>
      <c r="W1850" s="708"/>
      <c r="X1850" s="708"/>
      <c r="Y1850" s="709">
        <f>U1850+V1850</f>
        <v>130</v>
      </c>
      <c r="Z1850" s="735" t="s">
        <v>40</v>
      </c>
      <c r="AA1850" s="303"/>
      <c r="AB1850" s="303"/>
      <c r="AC1850" s="303"/>
      <c r="AD1850" s="303"/>
      <c r="AE1850" s="303"/>
      <c r="AF1850" s="303"/>
      <c r="AG1850" s="303"/>
      <c r="AH1850" s="303"/>
      <c r="AI1850" s="303"/>
      <c r="AJ1850" s="303"/>
      <c r="AK1850" s="303"/>
    </row>
    <row r="1851" spans="1:37" customFormat="1" ht="15" hidden="1">
      <c r="A1851" s="690" t="s">
        <v>26</v>
      </c>
      <c r="B1851" s="732">
        <v>44135048</v>
      </c>
      <c r="C1851" s="732" t="s">
        <v>7410</v>
      </c>
      <c r="D1851" s="690" t="s">
        <v>28</v>
      </c>
      <c r="E1851" s="410" t="s">
        <v>1985</v>
      </c>
      <c r="F1851" s="687">
        <v>951941816</v>
      </c>
      <c r="G1851" s="687" t="s">
        <v>30</v>
      </c>
      <c r="H1851" s="687" t="s">
        <v>261</v>
      </c>
      <c r="I1851" s="687">
        <v>14308</v>
      </c>
      <c r="J1851" s="687" t="s">
        <v>1986</v>
      </c>
      <c r="K1851" s="687" t="s">
        <v>1987</v>
      </c>
      <c r="L1851" s="690" t="s">
        <v>34</v>
      </c>
      <c r="M1851" s="299" t="s">
        <v>35</v>
      </c>
      <c r="N1851" s="687">
        <v>4329</v>
      </c>
      <c r="O1851" s="687" t="s">
        <v>36</v>
      </c>
      <c r="P1851" s="687" t="s">
        <v>74</v>
      </c>
      <c r="Q1851" s="687" t="s">
        <v>38</v>
      </c>
      <c r="R1851" s="687" t="s">
        <v>75</v>
      </c>
      <c r="S1851" s="688" t="s">
        <v>7390</v>
      </c>
      <c r="T1851" s="689" t="s">
        <v>7390</v>
      </c>
      <c r="U1851" s="725">
        <v>18</v>
      </c>
      <c r="V1851" s="708">
        <v>78</v>
      </c>
      <c r="W1851" s="708"/>
      <c r="X1851" s="708"/>
      <c r="Y1851" s="685">
        <f>U1851+V1851</f>
        <v>96</v>
      </c>
      <c r="Z1851" s="695" t="s">
        <v>40</v>
      </c>
      <c r="AA1851" s="303"/>
      <c r="AB1851" s="303"/>
      <c r="AC1851" s="303"/>
      <c r="AD1851" s="303"/>
      <c r="AE1851" s="303"/>
      <c r="AF1851" s="303"/>
      <c r="AG1851" s="303"/>
      <c r="AH1851" s="303"/>
      <c r="AI1851" s="303"/>
      <c r="AJ1851" s="303"/>
      <c r="AK1851" s="303"/>
    </row>
    <row r="1852" spans="1:37" customFormat="1" ht="15" hidden="1">
      <c r="A1852" s="690" t="s">
        <v>26</v>
      </c>
      <c r="B1852" s="732">
        <v>71452688</v>
      </c>
      <c r="C1852" s="732" t="s">
        <v>7411</v>
      </c>
      <c r="D1852" s="690" t="s">
        <v>28</v>
      </c>
      <c r="E1852" s="410" t="s">
        <v>7412</v>
      </c>
      <c r="F1852" s="687">
        <v>960510941</v>
      </c>
      <c r="G1852" s="687" t="s">
        <v>57</v>
      </c>
      <c r="H1852" s="687" t="s">
        <v>78</v>
      </c>
      <c r="I1852" s="687">
        <v>39845</v>
      </c>
      <c r="J1852" s="687" t="s">
        <v>501</v>
      </c>
      <c r="K1852" s="687" t="s">
        <v>1026</v>
      </c>
      <c r="L1852" s="690" t="s">
        <v>34</v>
      </c>
      <c r="M1852" s="299" t="s">
        <v>35</v>
      </c>
      <c r="N1852" s="687">
        <v>4330</v>
      </c>
      <c r="O1852" s="687" t="s">
        <v>36</v>
      </c>
      <c r="P1852" s="687" t="s">
        <v>165</v>
      </c>
      <c r="Q1852" s="687" t="s">
        <v>38</v>
      </c>
      <c r="R1852" s="687" t="s">
        <v>67</v>
      </c>
      <c r="S1852" s="688" t="s">
        <v>7390</v>
      </c>
      <c r="T1852" s="689" t="s">
        <v>7390</v>
      </c>
      <c r="U1852" s="694">
        <v>18</v>
      </c>
      <c r="V1852" s="693">
        <v>78</v>
      </c>
      <c r="W1852" s="693"/>
      <c r="X1852" s="693"/>
      <c r="Y1852" s="685">
        <f>U1852+V1852</f>
        <v>96</v>
      </c>
      <c r="Z1852" s="695" t="s">
        <v>40</v>
      </c>
      <c r="AA1852" s="303"/>
      <c r="AB1852" s="303"/>
      <c r="AC1852" s="303"/>
      <c r="AD1852" s="303"/>
      <c r="AE1852" s="303"/>
      <c r="AF1852" s="303"/>
      <c r="AG1852" s="303"/>
      <c r="AH1852" s="303"/>
      <c r="AI1852" s="303"/>
      <c r="AJ1852" s="303"/>
      <c r="AK1852" s="303"/>
    </row>
    <row r="1853" spans="1:37" customFormat="1" ht="15" hidden="1">
      <c r="A1853" s="690" t="s">
        <v>26</v>
      </c>
      <c r="B1853" s="732">
        <v>70650954</v>
      </c>
      <c r="C1853" s="732" t="s">
        <v>7413</v>
      </c>
      <c r="D1853" s="690" t="s">
        <v>28</v>
      </c>
      <c r="E1853" s="410" t="s">
        <v>7414</v>
      </c>
      <c r="F1853" s="687">
        <v>950405506</v>
      </c>
      <c r="G1853" s="687" t="s">
        <v>70</v>
      </c>
      <c r="H1853" s="687" t="s">
        <v>1078</v>
      </c>
      <c r="I1853" s="687">
        <v>5328</v>
      </c>
      <c r="J1853" s="687" t="s">
        <v>7415</v>
      </c>
      <c r="K1853" s="687" t="s">
        <v>7416</v>
      </c>
      <c r="L1853" s="690" t="s">
        <v>34</v>
      </c>
      <c r="M1853" s="299" t="s">
        <v>35</v>
      </c>
      <c r="N1853" s="687">
        <v>4331</v>
      </c>
      <c r="O1853" s="687" t="s">
        <v>36</v>
      </c>
      <c r="P1853" s="687" t="s">
        <v>37</v>
      </c>
      <c r="Q1853" s="687" t="s">
        <v>38</v>
      </c>
      <c r="R1853" s="687" t="s">
        <v>67</v>
      </c>
      <c r="S1853" s="688" t="s">
        <v>7390</v>
      </c>
      <c r="T1853" s="689" t="s">
        <v>7390</v>
      </c>
      <c r="U1853" s="694">
        <v>18</v>
      </c>
      <c r="V1853" s="693">
        <v>78</v>
      </c>
      <c r="W1853" s="693"/>
      <c r="X1853" s="693"/>
      <c r="Y1853" s="685">
        <f>U1853+V1853</f>
        <v>96</v>
      </c>
      <c r="Z1853" s="695" t="s">
        <v>40</v>
      </c>
      <c r="AA1853" s="303"/>
      <c r="AB1853" s="303"/>
      <c r="AC1853" s="303"/>
      <c r="AD1853" s="303"/>
      <c r="AE1853" s="303"/>
      <c r="AF1853" s="303"/>
      <c r="AG1853" s="303"/>
      <c r="AH1853" s="303"/>
      <c r="AI1853" s="303"/>
      <c r="AJ1853" s="303"/>
      <c r="AK1853" s="303" t="s">
        <v>7417</v>
      </c>
    </row>
    <row r="1854" spans="1:37" customFormat="1" ht="15">
      <c r="A1854" s="5" t="s">
        <v>26</v>
      </c>
      <c r="B1854" s="6" t="s">
        <v>7418</v>
      </c>
      <c r="C1854" s="8" t="s">
        <v>7419</v>
      </c>
      <c r="D1854" s="8" t="s">
        <v>28</v>
      </c>
      <c r="E1854" s="94" t="s">
        <v>7420</v>
      </c>
      <c r="F1854" s="5">
        <v>984110823</v>
      </c>
      <c r="G1854" s="5" t="s">
        <v>57</v>
      </c>
      <c r="H1854" s="8" t="s">
        <v>1137</v>
      </c>
      <c r="I1854" s="5">
        <v>4097</v>
      </c>
      <c r="J1854" s="5" t="s">
        <v>7421</v>
      </c>
      <c r="K1854" s="5" t="s">
        <v>7422</v>
      </c>
      <c r="L1854" s="8" t="s">
        <v>565</v>
      </c>
      <c r="M1854" s="5" t="s">
        <v>566</v>
      </c>
      <c r="N1854" s="5">
        <v>2063</v>
      </c>
      <c r="O1854" s="5" t="s">
        <v>36</v>
      </c>
      <c r="P1854" s="5">
        <v>5000</v>
      </c>
      <c r="Q1854" s="5" t="s">
        <v>1167</v>
      </c>
      <c r="R1854" s="5" t="s">
        <v>1022</v>
      </c>
      <c r="S1854" s="10" t="s">
        <v>7423</v>
      </c>
      <c r="T1854" s="663" t="s">
        <v>7423</v>
      </c>
      <c r="U1854" s="11">
        <v>25.42</v>
      </c>
      <c r="V1854" s="11">
        <v>82.11</v>
      </c>
      <c r="W1854" s="11"/>
      <c r="X1854" s="11"/>
      <c r="Y1854" s="11">
        <v>107.53</v>
      </c>
      <c r="Z1854" s="6" t="s">
        <v>40</v>
      </c>
    </row>
    <row r="1855" spans="1:37" customFormat="1" ht="15">
      <c r="A1855" s="5" t="s">
        <v>26</v>
      </c>
      <c r="B1855" s="6" t="s">
        <v>7424</v>
      </c>
      <c r="C1855" s="8" t="s">
        <v>7425</v>
      </c>
      <c r="D1855" s="8" t="s">
        <v>28</v>
      </c>
      <c r="E1855" s="94" t="s">
        <v>7426</v>
      </c>
      <c r="F1855" s="5">
        <v>974878753</v>
      </c>
      <c r="G1855" s="5" t="s">
        <v>57</v>
      </c>
      <c r="H1855" s="8" t="s">
        <v>172</v>
      </c>
      <c r="I1855" s="5">
        <v>5479</v>
      </c>
      <c r="J1855" s="5" t="s">
        <v>7427</v>
      </c>
      <c r="K1855" s="5" t="s">
        <v>7428</v>
      </c>
      <c r="L1855" s="8" t="s">
        <v>565</v>
      </c>
      <c r="M1855" s="5" t="s">
        <v>566</v>
      </c>
      <c r="N1855" s="5">
        <v>2064</v>
      </c>
      <c r="O1855" s="5" t="s">
        <v>36</v>
      </c>
      <c r="P1855" s="5">
        <v>5000</v>
      </c>
      <c r="Q1855" s="5" t="s">
        <v>567</v>
      </c>
      <c r="R1855" s="5" t="s">
        <v>1133</v>
      </c>
      <c r="S1855" s="10" t="s">
        <v>7423</v>
      </c>
      <c r="T1855" s="663" t="s">
        <v>7423</v>
      </c>
      <c r="U1855" s="11">
        <v>25.42</v>
      </c>
      <c r="V1855" s="11">
        <v>71.87</v>
      </c>
      <c r="W1855" s="11"/>
      <c r="X1855" s="11"/>
      <c r="Y1855" s="11">
        <v>97.29</v>
      </c>
      <c r="Z1855" s="6" t="s">
        <v>40</v>
      </c>
    </row>
    <row r="1856" spans="1:37" customFormat="1" ht="15">
      <c r="A1856" s="5" t="s">
        <v>26</v>
      </c>
      <c r="B1856" s="6" t="s">
        <v>1993</v>
      </c>
      <c r="C1856" s="8" t="s">
        <v>7429</v>
      </c>
      <c r="D1856" s="8" t="s">
        <v>28</v>
      </c>
      <c r="E1856" s="94" t="s">
        <v>7430</v>
      </c>
      <c r="F1856" s="5">
        <v>974513230</v>
      </c>
      <c r="G1856" s="5" t="s">
        <v>57</v>
      </c>
      <c r="H1856" s="8" t="s">
        <v>662</v>
      </c>
      <c r="I1856" s="5">
        <v>5650</v>
      </c>
      <c r="J1856" s="5" t="s">
        <v>1996</v>
      </c>
      <c r="K1856" s="5" t="s">
        <v>1997</v>
      </c>
      <c r="L1856" s="8" t="s">
        <v>565</v>
      </c>
      <c r="M1856" s="5" t="s">
        <v>566</v>
      </c>
      <c r="N1856" s="5">
        <v>2065</v>
      </c>
      <c r="O1856" s="5" t="s">
        <v>36</v>
      </c>
      <c r="P1856" s="5">
        <v>5000</v>
      </c>
      <c r="Q1856" s="5" t="s">
        <v>567</v>
      </c>
      <c r="R1856" s="5" t="s">
        <v>1133</v>
      </c>
      <c r="S1856" s="10" t="s">
        <v>7423</v>
      </c>
      <c r="T1856" s="663" t="s">
        <v>7423</v>
      </c>
      <c r="U1856" s="11">
        <v>25.42</v>
      </c>
      <c r="V1856" s="11">
        <v>46.27</v>
      </c>
      <c r="W1856" s="11"/>
      <c r="X1856" s="11"/>
      <c r="Y1856" s="11">
        <v>71.69</v>
      </c>
      <c r="Z1856" s="6" t="s">
        <v>40</v>
      </c>
    </row>
    <row r="1857" spans="1:37" customFormat="1" ht="15">
      <c r="A1857" s="8" t="s">
        <v>26</v>
      </c>
      <c r="B1857" s="6" t="s">
        <v>7431</v>
      </c>
      <c r="C1857" s="8" t="s">
        <v>7432</v>
      </c>
      <c r="D1857" s="8" t="s">
        <v>28</v>
      </c>
      <c r="E1857" s="103" t="s">
        <v>7433</v>
      </c>
      <c r="F1857" s="5">
        <v>954103426</v>
      </c>
      <c r="G1857" s="5" t="s">
        <v>57</v>
      </c>
      <c r="H1857" s="8" t="s">
        <v>440</v>
      </c>
      <c r="I1857" s="5">
        <v>29838</v>
      </c>
      <c r="J1857" s="5" t="s">
        <v>7434</v>
      </c>
      <c r="K1857" s="5" t="s">
        <v>7435</v>
      </c>
      <c r="L1857" s="8" t="s">
        <v>565</v>
      </c>
      <c r="M1857" s="5" t="s">
        <v>566</v>
      </c>
      <c r="N1857" s="127">
        <v>2994</v>
      </c>
      <c r="O1857" s="5" t="s">
        <v>40</v>
      </c>
      <c r="P1857" s="5"/>
      <c r="Q1857" s="5" t="s">
        <v>567</v>
      </c>
      <c r="R1857" s="5" t="s">
        <v>594</v>
      </c>
      <c r="S1857" s="10" t="s">
        <v>7115</v>
      </c>
      <c r="T1857" s="663" t="s">
        <v>7125</v>
      </c>
      <c r="U1857" s="11">
        <v>0.13</v>
      </c>
      <c r="V1857" s="11">
        <v>1E-3</v>
      </c>
      <c r="W1857" s="11"/>
      <c r="X1857" s="11"/>
      <c r="Y1857" s="11">
        <v>1E-3</v>
      </c>
      <c r="Z1857" s="6" t="s">
        <v>40</v>
      </c>
    </row>
    <row r="1858" spans="1:37" customFormat="1" ht="15">
      <c r="A1858" s="8" t="s">
        <v>26</v>
      </c>
      <c r="B1858" s="6" t="s">
        <v>1778</v>
      </c>
      <c r="C1858" s="8" t="s">
        <v>1779</v>
      </c>
      <c r="D1858" s="8" t="s">
        <v>28</v>
      </c>
      <c r="E1858" s="103" t="s">
        <v>1780</v>
      </c>
      <c r="F1858" s="5">
        <v>983642489</v>
      </c>
      <c r="G1858" s="5" t="s">
        <v>43</v>
      </c>
      <c r="H1858" s="8" t="s">
        <v>704</v>
      </c>
      <c r="I1858" s="5">
        <v>15023</v>
      </c>
      <c r="J1858" s="5" t="s">
        <v>1781</v>
      </c>
      <c r="K1858" s="5" t="s">
        <v>1782</v>
      </c>
      <c r="L1858" s="8" t="s">
        <v>565</v>
      </c>
      <c r="M1858" s="5" t="s">
        <v>35</v>
      </c>
      <c r="N1858" s="127">
        <v>2995</v>
      </c>
      <c r="O1858" s="5" t="s">
        <v>36</v>
      </c>
      <c r="P1858" s="5">
        <v>15000</v>
      </c>
      <c r="Q1858" s="5" t="s">
        <v>567</v>
      </c>
      <c r="R1858" s="5" t="s">
        <v>594</v>
      </c>
      <c r="S1858" s="10" t="s">
        <v>7125</v>
      </c>
      <c r="T1858" s="663" t="s">
        <v>7125</v>
      </c>
      <c r="U1858" s="11">
        <v>25.42</v>
      </c>
      <c r="V1858" s="11">
        <v>82.11</v>
      </c>
      <c r="W1858" s="11"/>
      <c r="X1858" s="11"/>
      <c r="Y1858" s="11">
        <v>107.53</v>
      </c>
      <c r="Z1858" s="6" t="s">
        <v>40</v>
      </c>
    </row>
    <row r="1859" spans="1:37" customFormat="1" ht="15" hidden="1">
      <c r="A1859" s="312" t="s">
        <v>26</v>
      </c>
      <c r="B1859" s="313">
        <v>45057605</v>
      </c>
      <c r="C1859" s="312" t="s">
        <v>7436</v>
      </c>
      <c r="D1859" s="312" t="s">
        <v>28</v>
      </c>
      <c r="E1859" s="325" t="s">
        <v>7437</v>
      </c>
      <c r="F1859" s="314">
        <v>927825541</v>
      </c>
      <c r="G1859" s="312" t="s">
        <v>70</v>
      </c>
      <c r="H1859" s="315" t="s">
        <v>7438</v>
      </c>
      <c r="I1859" s="315">
        <v>60784</v>
      </c>
      <c r="J1859" s="312" t="s">
        <v>3712</v>
      </c>
      <c r="K1859" s="312" t="s">
        <v>7439</v>
      </c>
      <c r="L1859" s="312" t="s">
        <v>34</v>
      </c>
      <c r="M1859" s="312" t="s">
        <v>35</v>
      </c>
      <c r="N1859" s="315">
        <v>3542</v>
      </c>
      <c r="O1859" s="299" t="s">
        <v>36</v>
      </c>
      <c r="P1859" s="299" t="s">
        <v>370</v>
      </c>
      <c r="Q1859" s="299" t="s">
        <v>38</v>
      </c>
      <c r="R1859" s="299" t="s">
        <v>39</v>
      </c>
      <c r="S1859" s="297" t="s">
        <v>7440</v>
      </c>
      <c r="T1859" s="664" t="s">
        <v>7440</v>
      </c>
      <c r="U1859" s="300">
        <v>18</v>
      </c>
      <c r="V1859" s="300">
        <v>92</v>
      </c>
      <c r="W1859" s="300"/>
      <c r="X1859" s="300"/>
      <c r="Y1859" s="301">
        <f>U1859+V1859</f>
        <v>110</v>
      </c>
      <c r="Z1859" s="302" t="s">
        <v>40</v>
      </c>
      <c r="AA1859" s="303"/>
      <c r="AB1859" s="303"/>
      <c r="AC1859" s="303"/>
      <c r="AD1859" s="303"/>
      <c r="AE1859" s="303"/>
      <c r="AF1859" s="303"/>
      <c r="AG1859" s="303"/>
      <c r="AH1859" s="303"/>
      <c r="AI1859" s="303"/>
      <c r="AJ1859" s="303"/>
      <c r="AK1859" s="303"/>
    </row>
    <row r="1860" spans="1:37" customFormat="1" ht="15" hidden="1">
      <c r="A1860" s="312" t="s">
        <v>26</v>
      </c>
      <c r="B1860" s="313">
        <v>80371279</v>
      </c>
      <c r="C1860" s="312" t="s">
        <v>7441</v>
      </c>
      <c r="D1860" s="312" t="s">
        <v>28</v>
      </c>
      <c r="E1860" s="325" t="s">
        <v>7442</v>
      </c>
      <c r="F1860" s="314">
        <v>979505050</v>
      </c>
      <c r="G1860" s="312" t="s">
        <v>30</v>
      </c>
      <c r="H1860" s="902" t="s">
        <v>93</v>
      </c>
      <c r="I1860" s="315">
        <v>15319</v>
      </c>
      <c r="J1860" s="312" t="s">
        <v>1297</v>
      </c>
      <c r="K1860" s="312" t="s">
        <v>7443</v>
      </c>
      <c r="L1860" s="312" t="s">
        <v>34</v>
      </c>
      <c r="M1860" s="312" t="s">
        <v>35</v>
      </c>
      <c r="N1860" s="299"/>
      <c r="O1860" s="299" t="s">
        <v>36</v>
      </c>
      <c r="P1860" s="299" t="s">
        <v>74</v>
      </c>
      <c r="Q1860" s="299" t="s">
        <v>38</v>
      </c>
      <c r="R1860" s="299" t="s">
        <v>47</v>
      </c>
      <c r="S1860" s="297" t="s">
        <v>7440</v>
      </c>
      <c r="T1860" s="664" t="s">
        <v>7440</v>
      </c>
      <c r="U1860" s="300">
        <v>18</v>
      </c>
      <c r="V1860" s="300">
        <v>73</v>
      </c>
      <c r="W1860" s="300"/>
      <c r="X1860" s="300"/>
      <c r="Y1860" s="301">
        <f>U1860+V1860</f>
        <v>91</v>
      </c>
      <c r="Z1860" s="302" t="s">
        <v>40</v>
      </c>
      <c r="AA1860" s="303"/>
      <c r="AB1860" s="303"/>
      <c r="AC1860" s="303"/>
      <c r="AD1860" s="303"/>
      <c r="AE1860" s="303"/>
      <c r="AF1860" s="303"/>
      <c r="AG1860" s="303"/>
      <c r="AH1860" s="303"/>
      <c r="AI1860" s="303"/>
      <c r="AJ1860" s="303"/>
      <c r="AK1860" s="303"/>
    </row>
    <row r="1861" spans="1:37" customFormat="1" ht="15" hidden="1">
      <c r="A1861" s="312" t="s">
        <v>26</v>
      </c>
      <c r="B1861" s="313">
        <v>80670812</v>
      </c>
      <c r="C1861" s="312" t="s">
        <v>146</v>
      </c>
      <c r="D1861" s="312" t="s">
        <v>28</v>
      </c>
      <c r="E1861" s="325" t="s">
        <v>147</v>
      </c>
      <c r="F1861" s="314">
        <v>902839771</v>
      </c>
      <c r="G1861" s="312" t="s">
        <v>43</v>
      </c>
      <c r="H1861" s="315" t="s">
        <v>148</v>
      </c>
      <c r="I1861" s="315">
        <v>26114</v>
      </c>
      <c r="J1861" s="312" t="s">
        <v>149</v>
      </c>
      <c r="K1861" s="312" t="s">
        <v>4982</v>
      </c>
      <c r="L1861" s="312" t="s">
        <v>34</v>
      </c>
      <c r="M1861" s="312" t="s">
        <v>35</v>
      </c>
      <c r="N1861" s="299"/>
      <c r="O1861" s="299" t="s">
        <v>36</v>
      </c>
      <c r="P1861" s="299" t="s">
        <v>54</v>
      </c>
      <c r="Q1861" s="299" t="s">
        <v>38</v>
      </c>
      <c r="R1861" s="299" t="s">
        <v>39</v>
      </c>
      <c r="S1861" s="297" t="s">
        <v>7440</v>
      </c>
      <c r="T1861" s="664" t="s">
        <v>7440</v>
      </c>
      <c r="U1861" s="300">
        <v>18</v>
      </c>
      <c r="V1861" s="300">
        <v>81</v>
      </c>
      <c r="W1861" s="300"/>
      <c r="X1861" s="300"/>
      <c r="Y1861" s="301">
        <f>U1861+V1861</f>
        <v>99</v>
      </c>
      <c r="Z1861" s="302" t="s">
        <v>40</v>
      </c>
      <c r="AA1861" s="303"/>
      <c r="AB1861" s="303"/>
      <c r="AC1861" s="303"/>
      <c r="AD1861" s="303"/>
      <c r="AE1861" s="303"/>
      <c r="AF1861" s="303"/>
      <c r="AG1861" s="303"/>
      <c r="AH1861" s="303"/>
      <c r="AI1861" s="303"/>
      <c r="AJ1861" s="303"/>
      <c r="AK1861" s="303"/>
    </row>
    <row r="1862" spans="1:37" customFormat="1" ht="15" hidden="1">
      <c r="A1862" s="312" t="s">
        <v>26</v>
      </c>
      <c r="B1862" s="313">
        <v>29489018</v>
      </c>
      <c r="C1862" s="312" t="s">
        <v>7444</v>
      </c>
      <c r="D1862" s="312" t="s">
        <v>28</v>
      </c>
      <c r="E1862" s="325" t="s">
        <v>7445</v>
      </c>
      <c r="F1862" s="314">
        <v>958245006</v>
      </c>
      <c r="G1862" s="312" t="s">
        <v>57</v>
      </c>
      <c r="H1862" s="315" t="s">
        <v>58</v>
      </c>
      <c r="I1862" s="315">
        <v>16795</v>
      </c>
      <c r="J1862" s="312" t="s">
        <v>7446</v>
      </c>
      <c r="K1862" s="312" t="s">
        <v>7447</v>
      </c>
      <c r="L1862" s="312" t="s">
        <v>34</v>
      </c>
      <c r="M1862" s="312" t="s">
        <v>35</v>
      </c>
      <c r="N1862" s="315">
        <v>3544</v>
      </c>
      <c r="O1862" s="299" t="s">
        <v>36</v>
      </c>
      <c r="P1862" s="299" t="s">
        <v>74</v>
      </c>
      <c r="Q1862" s="299" t="s">
        <v>38</v>
      </c>
      <c r="R1862" s="299" t="s">
        <v>39</v>
      </c>
      <c r="S1862" s="297" t="s">
        <v>7440</v>
      </c>
      <c r="T1862" s="664" t="s">
        <v>7440</v>
      </c>
      <c r="U1862" s="300">
        <v>18</v>
      </c>
      <c r="V1862" s="300">
        <v>73</v>
      </c>
      <c r="W1862" s="300"/>
      <c r="X1862" s="300"/>
      <c r="Y1862" s="301">
        <f>U1862+V1862</f>
        <v>91</v>
      </c>
      <c r="Z1862" s="302" t="s">
        <v>40</v>
      </c>
      <c r="AA1862" s="303"/>
      <c r="AB1862" s="303"/>
      <c r="AC1862" s="303"/>
      <c r="AD1862" s="303"/>
      <c r="AE1862" s="303"/>
      <c r="AF1862" s="303"/>
      <c r="AG1862" s="303"/>
      <c r="AH1862" s="303"/>
      <c r="AI1862" s="303"/>
      <c r="AJ1862" s="303"/>
      <c r="AK1862" s="303"/>
    </row>
    <row r="1863" spans="1:37" customFormat="1" ht="15">
      <c r="A1863" s="8" t="s">
        <v>26</v>
      </c>
      <c r="B1863" s="6" t="s">
        <v>1774</v>
      </c>
      <c r="C1863" s="8" t="s">
        <v>1775</v>
      </c>
      <c r="D1863" s="8" t="s">
        <v>28</v>
      </c>
      <c r="E1863" s="103" t="s">
        <v>7448</v>
      </c>
      <c r="F1863" s="5">
        <v>984237548</v>
      </c>
      <c r="G1863" s="5" t="s">
        <v>43</v>
      </c>
      <c r="H1863" s="8" t="s">
        <v>271</v>
      </c>
      <c r="I1863" s="5">
        <v>15279</v>
      </c>
      <c r="J1863" s="5" t="s">
        <v>1776</v>
      </c>
      <c r="K1863" s="5" t="s">
        <v>1777</v>
      </c>
      <c r="L1863" s="8" t="s">
        <v>565</v>
      </c>
      <c r="M1863" s="5" t="s">
        <v>35</v>
      </c>
      <c r="N1863" s="127">
        <v>2996</v>
      </c>
      <c r="O1863" s="5" t="s">
        <v>36</v>
      </c>
      <c r="P1863" s="5">
        <v>15000</v>
      </c>
      <c r="Q1863" s="5" t="s">
        <v>649</v>
      </c>
      <c r="R1863" s="5" t="s">
        <v>594</v>
      </c>
      <c r="S1863" s="10" t="s">
        <v>7125</v>
      </c>
      <c r="T1863" s="663" t="s">
        <v>7125</v>
      </c>
      <c r="U1863" s="11">
        <v>25.42</v>
      </c>
      <c r="V1863" s="11">
        <v>82.11</v>
      </c>
      <c r="W1863" s="11"/>
      <c r="X1863" s="11"/>
      <c r="Y1863" s="11">
        <v>107.53</v>
      </c>
      <c r="Z1863" s="6" t="s">
        <v>40</v>
      </c>
    </row>
    <row r="1864" spans="1:37" customFormat="1" ht="15">
      <c r="A1864" s="8" t="s">
        <v>26</v>
      </c>
      <c r="B1864" s="6" t="s">
        <v>6895</v>
      </c>
      <c r="C1864" s="8" t="s">
        <v>7449</v>
      </c>
      <c r="D1864" s="8" t="s">
        <v>28</v>
      </c>
      <c r="E1864" s="94" t="s">
        <v>6897</v>
      </c>
      <c r="F1864" s="5">
        <v>981625300</v>
      </c>
      <c r="G1864" s="5" t="s">
        <v>30</v>
      </c>
      <c r="H1864" s="8" t="s">
        <v>83</v>
      </c>
      <c r="I1864" s="5">
        <v>5405</v>
      </c>
      <c r="J1864" s="5" t="s">
        <v>7450</v>
      </c>
      <c r="K1864" s="5" t="s">
        <v>7451</v>
      </c>
      <c r="L1864" s="8" t="s">
        <v>565</v>
      </c>
      <c r="M1864" s="5" t="s">
        <v>35</v>
      </c>
      <c r="N1864" s="5">
        <v>2151</v>
      </c>
      <c r="O1864" s="5" t="s">
        <v>36</v>
      </c>
      <c r="P1864" s="5" t="s">
        <v>1434</v>
      </c>
      <c r="Q1864" s="5" t="s">
        <v>1167</v>
      </c>
      <c r="R1864" s="5" t="s">
        <v>1022</v>
      </c>
      <c r="S1864" s="10" t="s">
        <v>7122</v>
      </c>
      <c r="T1864" s="663" t="s">
        <v>7452</v>
      </c>
      <c r="U1864" s="11">
        <v>25.42</v>
      </c>
      <c r="V1864" s="11">
        <v>76.989999999999995</v>
      </c>
      <c r="W1864" s="11"/>
      <c r="X1864" s="11"/>
      <c r="Y1864" s="11">
        <v>102.41</v>
      </c>
      <c r="Z1864" s="6" t="s">
        <v>40</v>
      </c>
    </row>
    <row r="1865" spans="1:37" customFormat="1" ht="15">
      <c r="A1865" s="8" t="s">
        <v>1267</v>
      </c>
      <c r="B1865" s="6" t="s">
        <v>4783</v>
      </c>
      <c r="C1865" s="8" t="s">
        <v>7453</v>
      </c>
      <c r="D1865" s="8" t="s">
        <v>1270</v>
      </c>
      <c r="E1865" s="94" t="s">
        <v>7454</v>
      </c>
      <c r="F1865" s="5">
        <v>952366662</v>
      </c>
      <c r="G1865" s="5" t="s">
        <v>712</v>
      </c>
      <c r="H1865" s="8" t="s">
        <v>4295</v>
      </c>
      <c r="I1865" s="5">
        <v>886</v>
      </c>
      <c r="J1865" s="5" t="s">
        <v>1891</v>
      </c>
      <c r="K1865" s="5" t="s">
        <v>7455</v>
      </c>
      <c r="L1865" s="8" t="s">
        <v>565</v>
      </c>
      <c r="M1865" s="5" t="s">
        <v>566</v>
      </c>
      <c r="N1865" s="5">
        <v>5152</v>
      </c>
      <c r="O1865" s="5" t="s">
        <v>40</v>
      </c>
      <c r="P1865" s="5"/>
      <c r="Q1865" s="5" t="s">
        <v>567</v>
      </c>
      <c r="R1865" s="5" t="s">
        <v>568</v>
      </c>
      <c r="S1865" s="10" t="s">
        <v>7452</v>
      </c>
      <c r="T1865" s="663" t="s">
        <v>7452</v>
      </c>
      <c r="U1865" s="11">
        <v>25.42</v>
      </c>
      <c r="V1865" s="11">
        <v>135.62</v>
      </c>
      <c r="W1865" s="11"/>
      <c r="X1865" s="11"/>
      <c r="Y1865" s="11">
        <v>161.04</v>
      </c>
      <c r="Z1865" s="6" t="s">
        <v>40</v>
      </c>
    </row>
    <row r="1866" spans="1:37" customFormat="1" ht="15">
      <c r="A1866" s="8" t="s">
        <v>26</v>
      </c>
      <c r="B1866" s="6" t="s">
        <v>1947</v>
      </c>
      <c r="C1866" s="8" t="s">
        <v>1948</v>
      </c>
      <c r="D1866" s="8" t="s">
        <v>28</v>
      </c>
      <c r="E1866" s="103" t="s">
        <v>7456</v>
      </c>
      <c r="F1866" s="5">
        <v>967757869</v>
      </c>
      <c r="G1866" s="5" t="s">
        <v>57</v>
      </c>
      <c r="H1866" s="5" t="s">
        <v>909</v>
      </c>
      <c r="I1866" s="5">
        <v>5050</v>
      </c>
      <c r="J1866" s="5" t="s">
        <v>1950</v>
      </c>
      <c r="K1866" s="5" t="s">
        <v>1951</v>
      </c>
      <c r="L1866" s="5" t="s">
        <v>565</v>
      </c>
      <c r="M1866" s="5" t="s">
        <v>35</v>
      </c>
      <c r="N1866" s="5">
        <v>3090</v>
      </c>
      <c r="O1866" s="5" t="s">
        <v>36</v>
      </c>
      <c r="P1866" s="5">
        <v>5000</v>
      </c>
      <c r="Q1866" s="5" t="s">
        <v>567</v>
      </c>
      <c r="R1866" s="5" t="s">
        <v>594</v>
      </c>
      <c r="S1866" s="10" t="s">
        <v>7146</v>
      </c>
      <c r="T1866" s="663" t="s">
        <v>7146</v>
      </c>
      <c r="U1866" s="11">
        <v>25.42</v>
      </c>
      <c r="V1866" s="11">
        <v>76.989999999999995</v>
      </c>
      <c r="W1866" s="11"/>
      <c r="X1866" s="11"/>
      <c r="Y1866" s="11">
        <v>102.41</v>
      </c>
      <c r="Z1866" s="6" t="s">
        <v>40</v>
      </c>
    </row>
    <row r="1867" spans="1:37" customFormat="1" ht="15">
      <c r="A1867" s="8" t="s">
        <v>26</v>
      </c>
      <c r="B1867" s="6" t="s">
        <v>7457</v>
      </c>
      <c r="C1867" s="8" t="s">
        <v>7458</v>
      </c>
      <c r="D1867" s="8" t="s">
        <v>28</v>
      </c>
      <c r="E1867" s="103" t="s">
        <v>7459</v>
      </c>
      <c r="F1867" s="5">
        <v>952560224</v>
      </c>
      <c r="G1867" s="5" t="s">
        <v>30</v>
      </c>
      <c r="H1867" s="5" t="s">
        <v>511</v>
      </c>
      <c r="I1867" s="5">
        <v>1230</v>
      </c>
      <c r="J1867" s="5" t="s">
        <v>7460</v>
      </c>
      <c r="K1867" s="5" t="s">
        <v>7461</v>
      </c>
      <c r="L1867" s="5" t="s">
        <v>565</v>
      </c>
      <c r="M1867" s="5" t="s">
        <v>35</v>
      </c>
      <c r="N1867" s="5">
        <v>3092</v>
      </c>
      <c r="O1867" s="5" t="s">
        <v>475</v>
      </c>
      <c r="P1867" s="5"/>
      <c r="Q1867" s="5" t="s">
        <v>649</v>
      </c>
      <c r="R1867" s="5" t="s">
        <v>568</v>
      </c>
      <c r="S1867" s="10" t="s">
        <v>7146</v>
      </c>
      <c r="T1867" s="663" t="s">
        <v>7146</v>
      </c>
      <c r="U1867" s="11">
        <v>1E-3</v>
      </c>
      <c r="V1867" s="11">
        <v>1E-3</v>
      </c>
      <c r="W1867" s="11"/>
      <c r="X1867" s="11"/>
      <c r="Y1867" s="11">
        <v>1E-3</v>
      </c>
      <c r="Z1867" s="6" t="s">
        <v>40</v>
      </c>
    </row>
    <row r="1868" spans="1:37" customFormat="1" ht="15">
      <c r="A1868" s="8" t="s">
        <v>26</v>
      </c>
      <c r="B1868" s="6" t="s">
        <v>7462</v>
      </c>
      <c r="C1868" s="8" t="s">
        <v>7463</v>
      </c>
      <c r="D1868" s="8" t="s">
        <v>28</v>
      </c>
      <c r="E1868" s="94" t="s">
        <v>7464</v>
      </c>
      <c r="F1868" s="5">
        <v>984651185</v>
      </c>
      <c r="G1868" s="5" t="s">
        <v>43</v>
      </c>
      <c r="H1868" s="5" t="s">
        <v>148</v>
      </c>
      <c r="I1868" s="5">
        <v>19714</v>
      </c>
      <c r="J1868" s="5" t="s">
        <v>7465</v>
      </c>
      <c r="K1868" s="5" t="s">
        <v>7466</v>
      </c>
      <c r="L1868" s="5" t="s">
        <v>565</v>
      </c>
      <c r="M1868" s="5" t="s">
        <v>35</v>
      </c>
      <c r="N1868" s="5">
        <v>3093</v>
      </c>
      <c r="O1868" s="5" t="s">
        <v>36</v>
      </c>
      <c r="P1868" s="5">
        <v>20000</v>
      </c>
      <c r="Q1868" s="5" t="s">
        <v>649</v>
      </c>
      <c r="R1868" s="5" t="s">
        <v>594</v>
      </c>
      <c r="S1868" s="10" t="s">
        <v>7146</v>
      </c>
      <c r="T1868" s="663" t="s">
        <v>7146</v>
      </c>
      <c r="U1868" s="11">
        <v>32.200000000000003</v>
      </c>
      <c r="V1868" s="11">
        <v>108.62</v>
      </c>
      <c r="W1868" s="11"/>
      <c r="X1868" s="11"/>
      <c r="Y1868" s="11">
        <v>140.82</v>
      </c>
      <c r="Z1868" s="6" t="s">
        <v>40</v>
      </c>
    </row>
    <row r="1869" spans="1:37" customFormat="1" ht="15">
      <c r="A1869" s="8" t="s">
        <v>26</v>
      </c>
      <c r="B1869" s="6" t="s">
        <v>3881</v>
      </c>
      <c r="C1869" s="8" t="s">
        <v>7467</v>
      </c>
      <c r="D1869" s="8" t="s">
        <v>28</v>
      </c>
      <c r="E1869" s="103" t="s">
        <v>7468</v>
      </c>
      <c r="F1869" s="5">
        <v>994993005</v>
      </c>
      <c r="G1869" s="5" t="s">
        <v>43</v>
      </c>
      <c r="H1869" s="5">
        <v>3</v>
      </c>
      <c r="I1869" s="5">
        <v>50578</v>
      </c>
      <c r="J1869" s="5" t="s">
        <v>3884</v>
      </c>
      <c r="K1869" s="5" t="s">
        <v>3885</v>
      </c>
      <c r="L1869" s="5" t="s">
        <v>565</v>
      </c>
      <c r="M1869" s="5" t="s">
        <v>35</v>
      </c>
      <c r="N1869" s="5">
        <v>3094</v>
      </c>
      <c r="O1869" s="5" t="s">
        <v>36</v>
      </c>
      <c r="P1869" s="5">
        <v>50000</v>
      </c>
      <c r="Q1869" s="5" t="s">
        <v>567</v>
      </c>
      <c r="R1869" s="5" t="s">
        <v>568</v>
      </c>
      <c r="S1869" s="10" t="s">
        <v>7146</v>
      </c>
      <c r="T1869" s="663" t="s">
        <v>7146</v>
      </c>
      <c r="U1869" s="11">
        <v>25.42</v>
      </c>
      <c r="V1869" s="11">
        <v>82.11</v>
      </c>
      <c r="W1869" s="11"/>
      <c r="X1869" s="11"/>
      <c r="Y1869" s="11">
        <v>107.53</v>
      </c>
      <c r="Z1869" s="6" t="s">
        <v>40</v>
      </c>
    </row>
    <row r="1870" spans="1:37" customFormat="1" ht="15" hidden="1">
      <c r="A1870" s="312" t="s">
        <v>26</v>
      </c>
      <c r="B1870" s="313">
        <v>1266915</v>
      </c>
      <c r="C1870" s="312" t="s">
        <v>7469</v>
      </c>
      <c r="D1870" s="312" t="s">
        <v>28</v>
      </c>
      <c r="E1870" s="325" t="s">
        <v>7470</v>
      </c>
      <c r="F1870" s="312">
        <v>990080873</v>
      </c>
      <c r="G1870" s="312" t="s">
        <v>57</v>
      </c>
      <c r="H1870" s="312" t="s">
        <v>662</v>
      </c>
      <c r="I1870" s="312">
        <v>46996</v>
      </c>
      <c r="J1870" s="312" t="s">
        <v>4950</v>
      </c>
      <c r="K1870" s="312" t="s">
        <v>4951</v>
      </c>
      <c r="L1870" s="312" t="s">
        <v>34</v>
      </c>
      <c r="M1870" s="312" t="s">
        <v>35</v>
      </c>
      <c r="N1870" s="312">
        <v>3619</v>
      </c>
      <c r="O1870" s="299" t="s">
        <v>36</v>
      </c>
      <c r="P1870" s="299" t="s">
        <v>303</v>
      </c>
      <c r="Q1870" s="299" t="s">
        <v>38</v>
      </c>
      <c r="R1870" s="299" t="s">
        <v>47</v>
      </c>
      <c r="S1870" s="297" t="s">
        <v>7471</v>
      </c>
      <c r="T1870" s="664" t="s">
        <v>7471</v>
      </c>
      <c r="U1870" s="300">
        <v>18</v>
      </c>
      <c r="V1870" s="300">
        <v>67</v>
      </c>
      <c r="W1870" s="300"/>
      <c r="X1870" s="300"/>
      <c r="Y1870" s="301">
        <f>U1870+V1870</f>
        <v>85</v>
      </c>
      <c r="Z1870" s="302" t="s">
        <v>40</v>
      </c>
      <c r="AA1870" s="303"/>
      <c r="AB1870" s="303"/>
      <c r="AC1870" s="303"/>
      <c r="AD1870" s="303"/>
      <c r="AE1870" s="303"/>
      <c r="AF1870" s="303"/>
      <c r="AG1870" s="303"/>
      <c r="AH1870" s="303"/>
      <c r="AI1870" s="303"/>
      <c r="AJ1870" s="303"/>
      <c r="AK1870" s="303"/>
    </row>
    <row r="1871" spans="1:37" customFormat="1" ht="15" hidden="1">
      <c r="A1871" s="312" t="s">
        <v>26</v>
      </c>
      <c r="B1871" s="313">
        <v>29489018</v>
      </c>
      <c r="C1871" s="312" t="s">
        <v>7444</v>
      </c>
      <c r="D1871" s="312" t="s">
        <v>28</v>
      </c>
      <c r="E1871" s="325" t="s">
        <v>7445</v>
      </c>
      <c r="F1871" s="312">
        <v>958245006</v>
      </c>
      <c r="G1871" s="312" t="s">
        <v>57</v>
      </c>
      <c r="H1871" s="312" t="s">
        <v>78</v>
      </c>
      <c r="I1871" s="312">
        <v>81134</v>
      </c>
      <c r="J1871" s="312" t="s">
        <v>6377</v>
      </c>
      <c r="K1871" s="312" t="s">
        <v>7472</v>
      </c>
      <c r="L1871" s="312" t="s">
        <v>34</v>
      </c>
      <c r="M1871" s="312" t="s">
        <v>35</v>
      </c>
      <c r="N1871" s="312">
        <v>3620</v>
      </c>
      <c r="O1871" s="299" t="s">
        <v>36</v>
      </c>
      <c r="P1871" s="299" t="s">
        <v>4591</v>
      </c>
      <c r="Q1871" s="299" t="s">
        <v>38</v>
      </c>
      <c r="R1871" s="299" t="s">
        <v>67</v>
      </c>
      <c r="S1871" s="297" t="s">
        <v>7471</v>
      </c>
      <c r="T1871" s="664" t="s">
        <v>7471</v>
      </c>
      <c r="U1871" s="300">
        <v>18</v>
      </c>
      <c r="V1871" s="300">
        <v>73</v>
      </c>
      <c r="W1871" s="300"/>
      <c r="X1871" s="300"/>
      <c r="Y1871" s="301">
        <f>U1871+V1871</f>
        <v>91</v>
      </c>
      <c r="Z1871" s="302" t="s">
        <v>40</v>
      </c>
      <c r="AA1871" s="303"/>
      <c r="AB1871" s="303"/>
      <c r="AC1871" s="303"/>
      <c r="AD1871" s="303"/>
      <c r="AE1871" s="303"/>
      <c r="AF1871" s="303"/>
      <c r="AG1871" s="303"/>
      <c r="AH1871" s="303"/>
      <c r="AI1871" s="303"/>
      <c r="AJ1871" s="303"/>
      <c r="AK1871" s="303"/>
    </row>
    <row r="1872" spans="1:37" customFormat="1" ht="15" hidden="1">
      <c r="A1872" s="312" t="s">
        <v>26</v>
      </c>
      <c r="B1872" s="313">
        <v>2526061</v>
      </c>
      <c r="C1872" s="312" t="s">
        <v>7473</v>
      </c>
      <c r="D1872" s="312" t="s">
        <v>28</v>
      </c>
      <c r="E1872" s="312" t="s">
        <v>7474</v>
      </c>
      <c r="F1872" s="312">
        <v>967748880</v>
      </c>
      <c r="G1872" s="312" t="s">
        <v>57</v>
      </c>
      <c r="H1872" s="312" t="s">
        <v>525</v>
      </c>
      <c r="I1872" s="312">
        <v>10328</v>
      </c>
      <c r="J1872" s="312" t="s">
        <v>7475</v>
      </c>
      <c r="K1872" s="312" t="s">
        <v>7476</v>
      </c>
      <c r="L1872" s="312" t="s">
        <v>34</v>
      </c>
      <c r="M1872" s="312" t="s">
        <v>35</v>
      </c>
      <c r="N1872" s="312">
        <v>3621</v>
      </c>
      <c r="O1872" s="299" t="s">
        <v>36</v>
      </c>
      <c r="P1872" s="299" t="s">
        <v>46</v>
      </c>
      <c r="Q1872" s="299" t="s">
        <v>38</v>
      </c>
      <c r="R1872" s="299" t="s">
        <v>132</v>
      </c>
      <c r="S1872" s="297" t="s">
        <v>7471</v>
      </c>
      <c r="T1872" s="664" t="s">
        <v>7471</v>
      </c>
      <c r="U1872" s="300">
        <v>18</v>
      </c>
      <c r="V1872" s="300">
        <v>73</v>
      </c>
      <c r="W1872" s="300"/>
      <c r="X1872" s="300"/>
      <c r="Y1872" s="301">
        <f>U1872+V1872</f>
        <v>91</v>
      </c>
      <c r="Z1872" s="302" t="s">
        <v>40</v>
      </c>
      <c r="AA1872" s="303"/>
      <c r="AB1872" s="303"/>
      <c r="AC1872" s="303"/>
      <c r="AD1872" s="303"/>
      <c r="AE1872" s="303"/>
      <c r="AF1872" s="303"/>
      <c r="AG1872" s="303"/>
      <c r="AH1872" s="303"/>
      <c r="AI1872" s="303"/>
      <c r="AJ1872" s="303"/>
      <c r="AK1872" s="303"/>
    </row>
    <row r="1873" spans="1:37" customFormat="1" ht="15" hidden="1">
      <c r="A1873" s="312" t="s">
        <v>26</v>
      </c>
      <c r="B1873" s="313">
        <v>1342643</v>
      </c>
      <c r="C1873" s="312" t="s">
        <v>293</v>
      </c>
      <c r="D1873" s="312" t="s">
        <v>28</v>
      </c>
      <c r="E1873" s="325" t="s">
        <v>7477</v>
      </c>
      <c r="F1873" s="312">
        <v>988560005</v>
      </c>
      <c r="G1873" s="312" t="s">
        <v>70</v>
      </c>
      <c r="H1873" s="312" t="s">
        <v>296</v>
      </c>
      <c r="I1873" s="312">
        <v>13486</v>
      </c>
      <c r="J1873" s="312" t="s">
        <v>297</v>
      </c>
      <c r="K1873" s="312" t="s">
        <v>298</v>
      </c>
      <c r="L1873" s="312" t="s">
        <v>34</v>
      </c>
      <c r="M1873" s="312" t="s">
        <v>35</v>
      </c>
      <c r="N1873" s="312">
        <v>3622</v>
      </c>
      <c r="O1873" s="299" t="s">
        <v>36</v>
      </c>
      <c r="P1873" s="299" t="s">
        <v>46</v>
      </c>
      <c r="Q1873" s="299" t="s">
        <v>38</v>
      </c>
      <c r="R1873" s="299" t="s">
        <v>132</v>
      </c>
      <c r="S1873" s="297" t="s">
        <v>7471</v>
      </c>
      <c r="T1873" s="664" t="s">
        <v>7471</v>
      </c>
      <c r="U1873" s="300">
        <v>18</v>
      </c>
      <c r="V1873" s="300">
        <v>73</v>
      </c>
      <c r="W1873" s="300"/>
      <c r="X1873" s="300"/>
      <c r="Y1873" s="301">
        <f>U1873+V1873</f>
        <v>91</v>
      </c>
      <c r="Z1873" s="302" t="s">
        <v>40</v>
      </c>
      <c r="AA1873" s="303"/>
      <c r="AB1873" s="303"/>
      <c r="AC1873" s="303"/>
      <c r="AD1873" s="303"/>
      <c r="AE1873" s="303"/>
      <c r="AF1873" s="303"/>
      <c r="AG1873" s="303"/>
      <c r="AH1873" s="303"/>
      <c r="AI1873" s="303"/>
      <c r="AJ1873" s="303"/>
      <c r="AK1873" s="303"/>
    </row>
    <row r="1874" spans="1:37" customFormat="1" ht="15">
      <c r="A1874" s="8" t="s">
        <v>26</v>
      </c>
      <c r="B1874" s="6" t="s">
        <v>4829</v>
      </c>
      <c r="C1874" s="8" t="s">
        <v>7478</v>
      </c>
      <c r="D1874" s="8" t="s">
        <v>28</v>
      </c>
      <c r="E1874" s="94" t="s">
        <v>7479</v>
      </c>
      <c r="F1874" s="5">
        <v>987188417</v>
      </c>
      <c r="G1874" s="5" t="s">
        <v>57</v>
      </c>
      <c r="H1874" s="8" t="s">
        <v>7480</v>
      </c>
      <c r="I1874" s="5">
        <v>19631</v>
      </c>
      <c r="J1874" s="5" t="s">
        <v>4832</v>
      </c>
      <c r="K1874" s="5" t="s">
        <v>7481</v>
      </c>
      <c r="L1874" s="8" t="s">
        <v>565</v>
      </c>
      <c r="M1874" s="5" t="s">
        <v>566</v>
      </c>
      <c r="N1874" s="5">
        <v>2259</v>
      </c>
      <c r="O1874" s="5" t="s">
        <v>36</v>
      </c>
      <c r="P1874" s="5" t="s">
        <v>1978</v>
      </c>
      <c r="Q1874" s="5" t="s">
        <v>567</v>
      </c>
      <c r="R1874" s="5" t="s">
        <v>568</v>
      </c>
      <c r="S1874" s="10" t="s">
        <v>7482</v>
      </c>
      <c r="T1874" s="663" t="s">
        <v>7482</v>
      </c>
      <c r="U1874" s="11">
        <v>25.42</v>
      </c>
      <c r="V1874" s="11">
        <v>76.989999999999995</v>
      </c>
      <c r="W1874" s="11"/>
      <c r="X1874" s="11"/>
      <c r="Y1874" s="11">
        <v>102.41</v>
      </c>
      <c r="Z1874" s="6" t="s">
        <v>40</v>
      </c>
    </row>
    <row r="1875" spans="1:37" customFormat="1" ht="15">
      <c r="A1875" s="8" t="s">
        <v>26</v>
      </c>
      <c r="B1875" s="6" t="s">
        <v>7483</v>
      </c>
      <c r="C1875" s="8" t="s">
        <v>7484</v>
      </c>
      <c r="D1875" s="8" t="s">
        <v>28</v>
      </c>
      <c r="E1875" s="94" t="s">
        <v>7485</v>
      </c>
      <c r="F1875" s="5">
        <v>974794139</v>
      </c>
      <c r="G1875" s="5" t="s">
        <v>102</v>
      </c>
      <c r="H1875" s="8" t="s">
        <v>2515</v>
      </c>
      <c r="I1875" s="5">
        <v>60078</v>
      </c>
      <c r="J1875" s="5" t="s">
        <v>7486</v>
      </c>
      <c r="K1875" s="5" t="s">
        <v>7487</v>
      </c>
      <c r="L1875" s="8" t="s">
        <v>565</v>
      </c>
      <c r="M1875" s="5" t="s">
        <v>566</v>
      </c>
      <c r="N1875" s="5">
        <v>2261</v>
      </c>
      <c r="O1875" s="5" t="s">
        <v>36</v>
      </c>
      <c r="P1875" s="5" t="s">
        <v>1582</v>
      </c>
      <c r="Q1875" s="5" t="s">
        <v>567</v>
      </c>
      <c r="R1875" s="5" t="s">
        <v>568</v>
      </c>
      <c r="S1875" s="10" t="s">
        <v>7482</v>
      </c>
      <c r="T1875" s="663" t="s">
        <v>7482</v>
      </c>
      <c r="U1875" s="11">
        <v>25.42</v>
      </c>
      <c r="V1875" s="11">
        <v>66.75</v>
      </c>
      <c r="W1875" s="11"/>
      <c r="X1875" s="11"/>
      <c r="Y1875" s="11">
        <v>92.17</v>
      </c>
      <c r="Z1875" s="6" t="s">
        <v>40</v>
      </c>
    </row>
    <row r="1876" spans="1:37" customFormat="1" ht="15">
      <c r="A1876" s="8" t="s">
        <v>26</v>
      </c>
      <c r="B1876" s="6" t="s">
        <v>7488</v>
      </c>
      <c r="C1876" s="8" t="s">
        <v>7489</v>
      </c>
      <c r="D1876" s="8" t="s">
        <v>28</v>
      </c>
      <c r="E1876" s="94" t="s">
        <v>6349</v>
      </c>
      <c r="F1876" s="5">
        <v>944037581</v>
      </c>
      <c r="G1876" s="5" t="s">
        <v>43</v>
      </c>
      <c r="H1876" s="8" t="s">
        <v>271</v>
      </c>
      <c r="I1876" s="5">
        <v>15711</v>
      </c>
      <c r="J1876" s="5" t="s">
        <v>7490</v>
      </c>
      <c r="K1876" s="5" t="s">
        <v>4179</v>
      </c>
      <c r="L1876" s="8" t="s">
        <v>565</v>
      </c>
      <c r="M1876" s="5" t="s">
        <v>566</v>
      </c>
      <c r="N1876" s="5">
        <v>2262</v>
      </c>
      <c r="O1876" s="5" t="s">
        <v>36</v>
      </c>
      <c r="P1876" s="5" t="s">
        <v>7491</v>
      </c>
      <c r="Q1876" s="5" t="s">
        <v>567</v>
      </c>
      <c r="R1876" s="5" t="s">
        <v>1133</v>
      </c>
      <c r="S1876" s="10" t="s">
        <v>7482</v>
      </c>
      <c r="T1876" s="663" t="s">
        <v>7482</v>
      </c>
      <c r="U1876" s="11">
        <v>25.42</v>
      </c>
      <c r="V1876" s="11">
        <v>82.11</v>
      </c>
      <c r="W1876" s="11"/>
      <c r="X1876" s="11"/>
      <c r="Y1876" s="11">
        <v>107.53</v>
      </c>
      <c r="Z1876" s="6" t="s">
        <v>40</v>
      </c>
    </row>
    <row r="1877" spans="1:37" customFormat="1" ht="15">
      <c r="A1877" s="8" t="s">
        <v>26</v>
      </c>
      <c r="B1877" s="10" t="s">
        <v>4065</v>
      </c>
      <c r="C1877" s="8" t="s">
        <v>7492</v>
      </c>
      <c r="D1877" s="8" t="s">
        <v>28</v>
      </c>
      <c r="E1877" s="103" t="s">
        <v>4067</v>
      </c>
      <c r="F1877" s="5">
        <v>983629966</v>
      </c>
      <c r="G1877" s="5" t="s">
        <v>43</v>
      </c>
      <c r="H1877" s="5" t="s">
        <v>704</v>
      </c>
      <c r="I1877" s="5">
        <v>24811</v>
      </c>
      <c r="J1877" s="5" t="s">
        <v>4068</v>
      </c>
      <c r="K1877" s="5" t="s">
        <v>4069</v>
      </c>
      <c r="L1877" s="8" t="s">
        <v>565</v>
      </c>
      <c r="M1877" s="5" t="s">
        <v>566</v>
      </c>
      <c r="N1877" s="5">
        <v>3206</v>
      </c>
      <c r="O1877" s="5" t="s">
        <v>36</v>
      </c>
      <c r="P1877" s="5">
        <v>25000</v>
      </c>
      <c r="Q1877" s="5" t="s">
        <v>567</v>
      </c>
      <c r="R1877" s="5" t="s">
        <v>1483</v>
      </c>
      <c r="S1877" s="10" t="s">
        <v>7185</v>
      </c>
      <c r="T1877" s="663" t="s">
        <v>7185</v>
      </c>
      <c r="U1877" s="11">
        <v>25.42</v>
      </c>
      <c r="V1877" s="11">
        <v>82.11</v>
      </c>
      <c r="W1877" s="11"/>
      <c r="X1877" s="11"/>
      <c r="Y1877" s="11">
        <v>107.53</v>
      </c>
      <c r="Z1877" s="6" t="s">
        <v>40</v>
      </c>
    </row>
    <row r="1878" spans="1:37" customFormat="1" ht="15">
      <c r="A1878" s="8" t="s">
        <v>26</v>
      </c>
      <c r="B1878" s="10" t="s">
        <v>7493</v>
      </c>
      <c r="C1878" s="8" t="s">
        <v>7494</v>
      </c>
      <c r="D1878" s="8" t="s">
        <v>28</v>
      </c>
      <c r="E1878" s="103" t="s">
        <v>7495</v>
      </c>
      <c r="F1878" s="5">
        <v>930234737</v>
      </c>
      <c r="G1878" s="5" t="s">
        <v>30</v>
      </c>
      <c r="H1878" s="5" t="s">
        <v>83</v>
      </c>
      <c r="I1878" s="5">
        <v>5490</v>
      </c>
      <c r="J1878" s="5" t="s">
        <v>7496</v>
      </c>
      <c r="K1878" s="5" t="s">
        <v>7497</v>
      </c>
      <c r="L1878" s="8" t="s">
        <v>565</v>
      </c>
      <c r="M1878" s="5" t="s">
        <v>566</v>
      </c>
      <c r="N1878" s="5">
        <v>3207</v>
      </c>
      <c r="O1878" s="5" t="s">
        <v>36</v>
      </c>
      <c r="P1878" s="5">
        <v>5000</v>
      </c>
      <c r="Q1878" s="5" t="s">
        <v>649</v>
      </c>
      <c r="R1878" s="5" t="s">
        <v>568</v>
      </c>
      <c r="S1878" s="10" t="s">
        <v>7185</v>
      </c>
      <c r="T1878" s="663" t="s">
        <v>7185</v>
      </c>
      <c r="U1878" s="11">
        <v>25.42</v>
      </c>
      <c r="V1878" s="11">
        <v>76.989999999999995</v>
      </c>
      <c r="W1878" s="11"/>
      <c r="X1878" s="11"/>
      <c r="Y1878" s="11">
        <v>102.41</v>
      </c>
      <c r="Z1878" s="6" t="s">
        <v>40</v>
      </c>
    </row>
    <row r="1879" spans="1:37" customFormat="1" ht="15">
      <c r="A1879" s="8" t="s">
        <v>26</v>
      </c>
      <c r="B1879" s="97" t="s">
        <v>6836</v>
      </c>
      <c r="C1879" s="95" t="s">
        <v>7498</v>
      </c>
      <c r="D1879" s="95" t="s">
        <v>28</v>
      </c>
      <c r="E1879" s="105" t="s">
        <v>6838</v>
      </c>
      <c r="F1879" s="19">
        <v>951791830</v>
      </c>
      <c r="G1879" s="19" t="s">
        <v>70</v>
      </c>
      <c r="H1879" s="19" t="s">
        <v>247</v>
      </c>
      <c r="I1879" s="19">
        <v>15708</v>
      </c>
      <c r="J1879" s="19" t="s">
        <v>6839</v>
      </c>
      <c r="K1879" s="19" t="s">
        <v>6840</v>
      </c>
      <c r="L1879" s="95" t="s">
        <v>565</v>
      </c>
      <c r="M1879" s="19" t="s">
        <v>35</v>
      </c>
      <c r="N1879" s="19">
        <v>3208</v>
      </c>
      <c r="O1879" s="19" t="s">
        <v>36</v>
      </c>
      <c r="P1879" s="19">
        <v>15000</v>
      </c>
      <c r="Q1879" s="5" t="s">
        <v>649</v>
      </c>
      <c r="R1879" s="5" t="s">
        <v>568</v>
      </c>
      <c r="S1879" s="10" t="s">
        <v>7185</v>
      </c>
      <c r="T1879" s="671" t="s">
        <v>7185</v>
      </c>
      <c r="U1879" s="98">
        <v>25.42</v>
      </c>
      <c r="V1879" s="11">
        <v>71.87</v>
      </c>
      <c r="W1879" s="11"/>
      <c r="X1879" s="11"/>
      <c r="Y1879" s="11">
        <v>97.29</v>
      </c>
      <c r="Z1879" s="96" t="s">
        <v>40</v>
      </c>
    </row>
    <row r="1880" spans="1:37" customFormat="1" ht="15">
      <c r="A1880" s="8" t="s">
        <v>26</v>
      </c>
      <c r="B1880" s="6" t="s">
        <v>7499</v>
      </c>
      <c r="C1880" s="8" t="s">
        <v>7500</v>
      </c>
      <c r="D1880" s="8" t="s">
        <v>28</v>
      </c>
      <c r="E1880" s="53" t="s">
        <v>7501</v>
      </c>
      <c r="F1880" s="5">
        <v>976604117</v>
      </c>
      <c r="G1880" s="5" t="s">
        <v>43</v>
      </c>
      <c r="H1880" s="8" t="s">
        <v>148</v>
      </c>
      <c r="I1880" s="5">
        <v>9272</v>
      </c>
      <c r="J1880" s="5" t="s">
        <v>7502</v>
      </c>
      <c r="K1880" s="5" t="s">
        <v>7503</v>
      </c>
      <c r="L1880" s="8" t="s">
        <v>565</v>
      </c>
      <c r="M1880" s="5" t="s">
        <v>566</v>
      </c>
      <c r="N1880" s="5">
        <v>2364</v>
      </c>
      <c r="O1880" s="5" t="s">
        <v>36</v>
      </c>
      <c r="P1880" s="5" t="s">
        <v>1441</v>
      </c>
      <c r="Q1880" s="5" t="s">
        <v>7504</v>
      </c>
      <c r="R1880" s="5" t="s">
        <v>1022</v>
      </c>
      <c r="S1880" s="10" t="s">
        <v>7505</v>
      </c>
      <c r="T1880" s="663" t="s">
        <v>7505</v>
      </c>
      <c r="U1880" s="11">
        <v>32.200000000000003</v>
      </c>
      <c r="V1880" s="11">
        <v>141</v>
      </c>
      <c r="W1880" s="11"/>
      <c r="X1880" s="11"/>
      <c r="Y1880" s="11">
        <v>166.42</v>
      </c>
      <c r="Z1880" s="6" t="s">
        <v>40</v>
      </c>
    </row>
    <row r="1881" spans="1:37" customFormat="1" ht="15">
      <c r="A1881" s="8" t="s">
        <v>26</v>
      </c>
      <c r="B1881" s="10" t="s">
        <v>3787</v>
      </c>
      <c r="C1881" s="8" t="s">
        <v>3788</v>
      </c>
      <c r="D1881" s="8" t="s">
        <v>28</v>
      </c>
      <c r="E1881" s="99" t="s">
        <v>3789</v>
      </c>
      <c r="F1881" s="5">
        <v>982419753</v>
      </c>
      <c r="G1881" s="5" t="s">
        <v>43</v>
      </c>
      <c r="H1881" s="5" t="s">
        <v>148</v>
      </c>
      <c r="I1881" s="5">
        <v>24520</v>
      </c>
      <c r="J1881" s="5" t="s">
        <v>3790</v>
      </c>
      <c r="K1881" s="5" t="s">
        <v>7506</v>
      </c>
      <c r="L1881" s="8" t="s">
        <v>565</v>
      </c>
      <c r="M1881" s="5" t="s">
        <v>35</v>
      </c>
      <c r="N1881" s="5">
        <v>3335</v>
      </c>
      <c r="O1881" s="5" t="s">
        <v>36</v>
      </c>
      <c r="P1881" s="5">
        <v>25000</v>
      </c>
      <c r="Q1881" s="5" t="s">
        <v>649</v>
      </c>
      <c r="R1881" s="5" t="s">
        <v>594</v>
      </c>
      <c r="S1881" s="10" t="s">
        <v>7507</v>
      </c>
      <c r="T1881" s="663" t="s">
        <v>7507</v>
      </c>
      <c r="U1881" s="11">
        <v>32.200000000000003</v>
      </c>
      <c r="V1881" s="11">
        <v>108.62</v>
      </c>
      <c r="W1881" s="11"/>
      <c r="X1881" s="11"/>
      <c r="Y1881" s="11">
        <v>140.82</v>
      </c>
      <c r="Z1881" s="6" t="s">
        <v>40</v>
      </c>
    </row>
    <row r="1882" spans="1:37" customFormat="1" ht="15" hidden="1">
      <c r="A1882" s="315" t="s">
        <v>26</v>
      </c>
      <c r="B1882" s="313">
        <v>2424057</v>
      </c>
      <c r="C1882" s="315" t="s">
        <v>7508</v>
      </c>
      <c r="D1882" s="315" t="s">
        <v>28</v>
      </c>
      <c r="E1882" s="553" t="s">
        <v>7509</v>
      </c>
      <c r="F1882" s="315">
        <v>950976559</v>
      </c>
      <c r="G1882" s="315" t="s">
        <v>30</v>
      </c>
      <c r="H1882" s="315" t="s">
        <v>7510</v>
      </c>
      <c r="I1882" s="315">
        <v>5383</v>
      </c>
      <c r="J1882" s="315" t="s">
        <v>7511</v>
      </c>
      <c r="K1882" s="315" t="s">
        <v>7512</v>
      </c>
      <c r="L1882" s="315" t="s">
        <v>34</v>
      </c>
      <c r="M1882" s="315" t="s">
        <v>35</v>
      </c>
      <c r="N1882" s="315">
        <v>3679</v>
      </c>
      <c r="O1882" s="299" t="s">
        <v>36</v>
      </c>
      <c r="P1882" s="299" t="s">
        <v>37</v>
      </c>
      <c r="Q1882" s="299" t="s">
        <v>38</v>
      </c>
      <c r="R1882" s="299" t="s">
        <v>7513</v>
      </c>
      <c r="S1882" s="297" t="s">
        <v>7514</v>
      </c>
      <c r="T1882" s="664" t="s">
        <v>7514</v>
      </c>
      <c r="U1882" s="300">
        <v>18</v>
      </c>
      <c r="V1882" s="300">
        <v>73</v>
      </c>
      <c r="W1882" s="300"/>
      <c r="X1882" s="300"/>
      <c r="Y1882" s="301">
        <f>U1882+V1882</f>
        <v>91</v>
      </c>
      <c r="Z1882" s="302" t="s">
        <v>40</v>
      </c>
      <c r="AA1882" s="303"/>
      <c r="AB1882" s="303"/>
      <c r="AC1882" s="303"/>
      <c r="AD1882" s="303"/>
      <c r="AE1882" s="303"/>
      <c r="AF1882" s="303"/>
      <c r="AG1882" s="303"/>
      <c r="AH1882" s="303"/>
      <c r="AI1882" s="303"/>
      <c r="AJ1882" s="303"/>
      <c r="AK1882" s="303"/>
    </row>
    <row r="1883" spans="1:37" customFormat="1" ht="15" hidden="1">
      <c r="A1883" s="315" t="s">
        <v>26</v>
      </c>
      <c r="B1883" s="313">
        <v>40506041</v>
      </c>
      <c r="C1883" s="315" t="s">
        <v>7515</v>
      </c>
      <c r="D1883" s="315" t="s">
        <v>28</v>
      </c>
      <c r="E1883" s="328" t="s">
        <v>7516</v>
      </c>
      <c r="F1883" s="315">
        <v>914115213</v>
      </c>
      <c r="G1883" s="315" t="s">
        <v>50</v>
      </c>
      <c r="H1883" s="315" t="s">
        <v>454</v>
      </c>
      <c r="I1883" s="315">
        <v>5109</v>
      </c>
      <c r="J1883" s="315" t="s">
        <v>455</v>
      </c>
      <c r="K1883" s="315" t="s">
        <v>456</v>
      </c>
      <c r="L1883" s="315" t="s">
        <v>34</v>
      </c>
      <c r="M1883" s="315" t="s">
        <v>35</v>
      </c>
      <c r="N1883" s="315">
        <v>3680</v>
      </c>
      <c r="O1883" s="299" t="s">
        <v>36</v>
      </c>
      <c r="P1883" s="299" t="s">
        <v>37</v>
      </c>
      <c r="Q1883" s="299" t="s">
        <v>38</v>
      </c>
      <c r="R1883" s="299" t="s">
        <v>67</v>
      </c>
      <c r="S1883" s="297" t="s">
        <v>7514</v>
      </c>
      <c r="T1883" s="664" t="s">
        <v>7514</v>
      </c>
      <c r="U1883" s="300">
        <v>18</v>
      </c>
      <c r="V1883" s="300">
        <v>73</v>
      </c>
      <c r="W1883" s="300"/>
      <c r="X1883" s="300"/>
      <c r="Y1883" s="301">
        <f>U1883+V1883</f>
        <v>91</v>
      </c>
      <c r="Z1883" s="302" t="s">
        <v>40</v>
      </c>
      <c r="AA1883" s="303"/>
      <c r="AB1883" s="303"/>
      <c r="AC1883" s="303"/>
      <c r="AD1883" s="303"/>
      <c r="AE1883" s="303"/>
      <c r="AF1883" s="303"/>
      <c r="AG1883" s="303"/>
      <c r="AH1883" s="303"/>
      <c r="AI1883" s="303"/>
      <c r="AJ1883" s="303"/>
      <c r="AK1883" s="303"/>
    </row>
    <row r="1884" spans="1:37" customFormat="1" ht="15">
      <c r="A1884" s="8" t="s">
        <v>26</v>
      </c>
      <c r="B1884" s="10" t="s">
        <v>5837</v>
      </c>
      <c r="C1884" s="8" t="s">
        <v>7085</v>
      </c>
      <c r="D1884" s="8" t="s">
        <v>1270</v>
      </c>
      <c r="E1884" s="103" t="s">
        <v>7517</v>
      </c>
      <c r="F1884" s="5">
        <v>946714907</v>
      </c>
      <c r="G1884" s="5" t="s">
        <v>30</v>
      </c>
      <c r="H1884" s="5" t="s">
        <v>927</v>
      </c>
      <c r="I1884" s="5">
        <v>40928</v>
      </c>
      <c r="J1884" s="5" t="s">
        <v>5840</v>
      </c>
      <c r="K1884" s="5" t="s">
        <v>7087</v>
      </c>
      <c r="L1884" s="8" t="s">
        <v>565</v>
      </c>
      <c r="M1884" s="5" t="s">
        <v>35</v>
      </c>
      <c r="N1884" s="5">
        <v>3336</v>
      </c>
      <c r="O1884" s="5" t="s">
        <v>36</v>
      </c>
      <c r="P1884" s="5">
        <v>40000</v>
      </c>
      <c r="Q1884" s="5" t="s">
        <v>649</v>
      </c>
      <c r="R1884" s="5" t="s">
        <v>594</v>
      </c>
      <c r="S1884" s="10" t="s">
        <v>7507</v>
      </c>
      <c r="T1884" s="663" t="s">
        <v>7507</v>
      </c>
      <c r="U1884" s="11">
        <v>25.42</v>
      </c>
      <c r="V1884" s="11">
        <v>76.989999999999995</v>
      </c>
      <c r="W1884" s="11"/>
      <c r="X1884" s="11"/>
      <c r="Y1884" s="11">
        <v>102.41</v>
      </c>
      <c r="Z1884" s="6" t="s">
        <v>40</v>
      </c>
    </row>
    <row r="1885" spans="1:37" customFormat="1" ht="15">
      <c r="A1885" s="8" t="s">
        <v>26</v>
      </c>
      <c r="B1885" s="10" t="s">
        <v>7518</v>
      </c>
      <c r="C1885" s="8" t="s">
        <v>7519</v>
      </c>
      <c r="D1885" s="8" t="s">
        <v>28</v>
      </c>
      <c r="E1885" s="149" t="s">
        <v>1190</v>
      </c>
      <c r="F1885" s="5">
        <v>941002537</v>
      </c>
      <c r="G1885" s="5" t="s">
        <v>70</v>
      </c>
      <c r="H1885" s="5" t="s">
        <v>71</v>
      </c>
      <c r="I1885" s="5">
        <v>5440</v>
      </c>
      <c r="J1885" s="5" t="s">
        <v>7520</v>
      </c>
      <c r="K1885" s="5" t="s">
        <v>7521</v>
      </c>
      <c r="L1885" s="8" t="s">
        <v>565</v>
      </c>
      <c r="M1885" s="5" t="s">
        <v>35</v>
      </c>
      <c r="N1885" s="5">
        <v>3337</v>
      </c>
      <c r="O1885" s="5" t="s">
        <v>36</v>
      </c>
      <c r="P1885" s="5">
        <v>5000</v>
      </c>
      <c r="Q1885" s="5" t="s">
        <v>649</v>
      </c>
      <c r="R1885" s="5" t="s">
        <v>1483</v>
      </c>
      <c r="S1885" s="10" t="s">
        <v>7507</v>
      </c>
      <c r="T1885" s="663" t="s">
        <v>7507</v>
      </c>
      <c r="U1885" s="11">
        <v>25.42</v>
      </c>
      <c r="V1885" s="11">
        <v>76.989999999999995</v>
      </c>
      <c r="W1885" s="11"/>
      <c r="X1885" s="11"/>
      <c r="Y1885" s="11">
        <v>102.41</v>
      </c>
      <c r="Z1885" s="6" t="s">
        <v>40</v>
      </c>
    </row>
    <row r="1886" spans="1:37" customFormat="1" ht="15">
      <c r="A1886" s="8" t="s">
        <v>26</v>
      </c>
      <c r="B1886" s="6" t="s">
        <v>2390</v>
      </c>
      <c r="C1886" s="8" t="s">
        <v>7522</v>
      </c>
      <c r="D1886" s="8" t="s">
        <v>28</v>
      </c>
      <c r="E1886" s="94" t="s">
        <v>7523</v>
      </c>
      <c r="F1886" s="5">
        <v>987364926</v>
      </c>
      <c r="G1886" s="5" t="s">
        <v>70</v>
      </c>
      <c r="H1886" s="8" t="s">
        <v>247</v>
      </c>
      <c r="I1886" s="5">
        <v>5233</v>
      </c>
      <c r="J1886" s="5" t="s">
        <v>2393</v>
      </c>
      <c r="K1886" s="5" t="s">
        <v>7524</v>
      </c>
      <c r="L1886" s="8" t="s">
        <v>565</v>
      </c>
      <c r="M1886" s="5" t="s">
        <v>566</v>
      </c>
      <c r="N1886" s="5">
        <v>2466</v>
      </c>
      <c r="O1886" s="5" t="s">
        <v>36</v>
      </c>
      <c r="P1886" s="5" t="s">
        <v>1434</v>
      </c>
      <c r="Q1886" s="5" t="s">
        <v>567</v>
      </c>
      <c r="R1886" s="5" t="s">
        <v>1022</v>
      </c>
      <c r="S1886" s="10" t="s">
        <v>7179</v>
      </c>
      <c r="T1886" s="663" t="s">
        <v>7525</v>
      </c>
      <c r="U1886" s="11">
        <v>25.42</v>
      </c>
      <c r="V1886" s="11">
        <v>71.87</v>
      </c>
      <c r="W1886" s="11"/>
      <c r="X1886" s="11"/>
      <c r="Y1886" s="11">
        <v>97.29</v>
      </c>
      <c r="Z1886" s="6" t="s">
        <v>40</v>
      </c>
    </row>
    <row r="1887" spans="1:37" customFormat="1" ht="15">
      <c r="A1887" s="8" t="s">
        <v>26</v>
      </c>
      <c r="B1887" s="6" t="s">
        <v>7526</v>
      </c>
      <c r="C1887" s="8" t="s">
        <v>7527</v>
      </c>
      <c r="D1887" s="8" t="s">
        <v>28</v>
      </c>
      <c r="E1887" s="94" t="s">
        <v>7528</v>
      </c>
      <c r="F1887" s="5">
        <v>967739663</v>
      </c>
      <c r="G1887" s="5" t="s">
        <v>57</v>
      </c>
      <c r="H1887" s="8" t="s">
        <v>7529</v>
      </c>
      <c r="I1887" s="5">
        <v>44582</v>
      </c>
      <c r="J1887" s="5" t="s">
        <v>7530</v>
      </c>
      <c r="K1887" s="5" t="s">
        <v>7531</v>
      </c>
      <c r="L1887" s="8" t="s">
        <v>565</v>
      </c>
      <c r="M1887" s="5" t="s">
        <v>566</v>
      </c>
      <c r="N1887" s="5">
        <v>2471</v>
      </c>
      <c r="O1887" s="5" t="s">
        <v>36</v>
      </c>
      <c r="P1887" s="5" t="s">
        <v>2766</v>
      </c>
      <c r="Q1887" s="5" t="s">
        <v>567</v>
      </c>
      <c r="R1887" s="5" t="s">
        <v>1133</v>
      </c>
      <c r="S1887" s="10" t="s">
        <v>7179</v>
      </c>
      <c r="T1887" s="663" t="s">
        <v>7525</v>
      </c>
      <c r="U1887" s="11">
        <v>25.42</v>
      </c>
      <c r="V1887" s="11">
        <v>100.55</v>
      </c>
      <c r="W1887" s="11"/>
      <c r="X1887" s="11"/>
      <c r="Y1887" s="11">
        <v>125.97</v>
      </c>
      <c r="Z1887" s="6" t="s">
        <v>40</v>
      </c>
    </row>
    <row r="1888" spans="1:37" customFormat="1" ht="15">
      <c r="A1888" s="8" t="s">
        <v>26</v>
      </c>
      <c r="B1888" s="6" t="s">
        <v>7532</v>
      </c>
      <c r="C1888" s="8" t="s">
        <v>4336</v>
      </c>
      <c r="D1888" s="8" t="s">
        <v>28</v>
      </c>
      <c r="E1888" s="53" t="s">
        <v>4337</v>
      </c>
      <c r="F1888" s="5">
        <v>982766034</v>
      </c>
      <c r="G1888" s="5" t="s">
        <v>57</v>
      </c>
      <c r="H1888" s="8" t="s">
        <v>5057</v>
      </c>
      <c r="I1888" s="5">
        <v>14760</v>
      </c>
      <c r="J1888" s="5" t="s">
        <v>4338</v>
      </c>
      <c r="K1888" s="5" t="s">
        <v>7533</v>
      </c>
      <c r="L1888" s="8" t="s">
        <v>565</v>
      </c>
      <c r="M1888" s="5" t="s">
        <v>566</v>
      </c>
      <c r="N1888" s="5">
        <v>2472</v>
      </c>
      <c r="O1888" s="5" t="s">
        <v>36</v>
      </c>
      <c r="P1888" s="5" t="s">
        <v>1132</v>
      </c>
      <c r="Q1888" s="5" t="s">
        <v>649</v>
      </c>
      <c r="R1888" s="5" t="s">
        <v>1133</v>
      </c>
      <c r="S1888" s="10" t="s">
        <v>7525</v>
      </c>
      <c r="T1888" s="663" t="s">
        <v>7525</v>
      </c>
      <c r="U1888" s="11">
        <v>25.42</v>
      </c>
      <c r="V1888" s="11">
        <v>82.11</v>
      </c>
      <c r="W1888" s="11"/>
      <c r="X1888" s="11"/>
      <c r="Y1888" s="11">
        <v>107.53</v>
      </c>
      <c r="Z1888" s="6" t="s">
        <v>40</v>
      </c>
    </row>
    <row r="1889" spans="1:37" customFormat="1" ht="15">
      <c r="A1889" s="8" t="s">
        <v>26</v>
      </c>
      <c r="B1889" s="6" t="s">
        <v>5537</v>
      </c>
      <c r="C1889" s="8" t="s">
        <v>7534</v>
      </c>
      <c r="D1889" s="8" t="s">
        <v>28</v>
      </c>
      <c r="E1889" s="94" t="s">
        <v>3902</v>
      </c>
      <c r="F1889" s="5">
        <v>943574901</v>
      </c>
      <c r="G1889" s="5" t="s">
        <v>57</v>
      </c>
      <c r="H1889" s="8" t="s">
        <v>172</v>
      </c>
      <c r="I1889" s="5">
        <v>15007</v>
      </c>
      <c r="J1889" s="5" t="s">
        <v>3903</v>
      </c>
      <c r="K1889" s="5" t="s">
        <v>7535</v>
      </c>
      <c r="L1889" s="8" t="s">
        <v>565</v>
      </c>
      <c r="M1889" s="5" t="s">
        <v>35</v>
      </c>
      <c r="N1889" s="5">
        <v>2473</v>
      </c>
      <c r="O1889" s="5" t="s">
        <v>36</v>
      </c>
      <c r="P1889" s="5" t="s">
        <v>1132</v>
      </c>
      <c r="Q1889" s="5" t="s">
        <v>1167</v>
      </c>
      <c r="R1889" s="5" t="s">
        <v>568</v>
      </c>
      <c r="S1889" s="10" t="s">
        <v>7525</v>
      </c>
      <c r="T1889" s="663" t="s">
        <v>7525</v>
      </c>
      <c r="U1889" s="11">
        <v>25.42</v>
      </c>
      <c r="V1889" s="11">
        <v>92.35</v>
      </c>
      <c r="W1889" s="11"/>
      <c r="X1889" s="11"/>
      <c r="Y1889" s="11">
        <v>117.77</v>
      </c>
      <c r="Z1889" s="6" t="s">
        <v>40</v>
      </c>
    </row>
    <row r="1890" spans="1:37" customFormat="1" ht="15">
      <c r="A1890" s="8" t="s">
        <v>26</v>
      </c>
      <c r="B1890" s="6" t="s">
        <v>7536</v>
      </c>
      <c r="C1890" s="8" t="s">
        <v>7537</v>
      </c>
      <c r="D1890" s="8" t="s">
        <v>28</v>
      </c>
      <c r="E1890" s="94" t="s">
        <v>7538</v>
      </c>
      <c r="F1890" s="5">
        <v>987360311</v>
      </c>
      <c r="G1890" s="5" t="s">
        <v>57</v>
      </c>
      <c r="H1890" s="8" t="s">
        <v>4330</v>
      </c>
      <c r="I1890" s="5">
        <v>15669</v>
      </c>
      <c r="J1890" s="5" t="s">
        <v>7539</v>
      </c>
      <c r="K1890" s="5" t="s">
        <v>7540</v>
      </c>
      <c r="L1890" s="8" t="s">
        <v>565</v>
      </c>
      <c r="M1890" s="5" t="s">
        <v>35</v>
      </c>
      <c r="N1890" s="5">
        <v>2474</v>
      </c>
      <c r="O1890" s="5" t="s">
        <v>36</v>
      </c>
      <c r="P1890" s="5" t="s">
        <v>1132</v>
      </c>
      <c r="Q1890" s="5" t="s">
        <v>649</v>
      </c>
      <c r="R1890" s="5" t="s">
        <v>1022</v>
      </c>
      <c r="S1890" s="10" t="s">
        <v>7525</v>
      </c>
      <c r="T1890" s="663" t="s">
        <v>7525</v>
      </c>
      <c r="U1890" s="11">
        <v>25.42</v>
      </c>
      <c r="V1890" s="11">
        <v>82.11</v>
      </c>
      <c r="W1890" s="11"/>
      <c r="X1890" s="11"/>
      <c r="Y1890" s="11">
        <v>107.53</v>
      </c>
      <c r="Z1890" s="6" t="s">
        <v>40</v>
      </c>
    </row>
    <row r="1891" spans="1:37" customFormat="1" ht="15">
      <c r="A1891" s="8" t="s">
        <v>26</v>
      </c>
      <c r="B1891" s="6" t="s">
        <v>7541</v>
      </c>
      <c r="C1891" s="8" t="s">
        <v>7542</v>
      </c>
      <c r="D1891" s="8" t="s">
        <v>28</v>
      </c>
      <c r="E1891" s="94" t="s">
        <v>7543</v>
      </c>
      <c r="F1891" s="5">
        <v>928372287</v>
      </c>
      <c r="G1891" s="5" t="s">
        <v>43</v>
      </c>
      <c r="H1891" s="8" t="s">
        <v>280</v>
      </c>
      <c r="I1891" s="5">
        <v>10123</v>
      </c>
      <c r="J1891" s="5" t="s">
        <v>7544</v>
      </c>
      <c r="K1891" s="5" t="s">
        <v>7545</v>
      </c>
      <c r="L1891" s="8" t="s">
        <v>565</v>
      </c>
      <c r="M1891" s="5" t="s">
        <v>35</v>
      </c>
      <c r="N1891" s="5">
        <v>2475</v>
      </c>
      <c r="O1891" s="5" t="s">
        <v>36</v>
      </c>
      <c r="P1891" s="5" t="s">
        <v>1441</v>
      </c>
      <c r="Q1891" s="5" t="s">
        <v>1167</v>
      </c>
      <c r="R1891" s="5" t="s">
        <v>568</v>
      </c>
      <c r="S1891" s="10" t="s">
        <v>7525</v>
      </c>
      <c r="T1891" s="663" t="s">
        <v>7525</v>
      </c>
      <c r="U1891" s="11">
        <v>25.42</v>
      </c>
      <c r="V1891" s="11">
        <v>97.47</v>
      </c>
      <c r="W1891" s="11"/>
      <c r="X1891" s="11"/>
      <c r="Y1891" s="11">
        <v>122.89</v>
      </c>
      <c r="Z1891" s="6" t="s">
        <v>40</v>
      </c>
    </row>
    <row r="1892" spans="1:37" customFormat="1" ht="15">
      <c r="A1892" s="8" t="s">
        <v>26</v>
      </c>
      <c r="B1892" s="6" t="s">
        <v>1915</v>
      </c>
      <c r="C1892" s="8" t="s">
        <v>1916</v>
      </c>
      <c r="D1892" s="8" t="s">
        <v>28</v>
      </c>
      <c r="E1892" s="94" t="s">
        <v>1917</v>
      </c>
      <c r="F1892" s="5">
        <v>992526662</v>
      </c>
      <c r="G1892" s="5" t="s">
        <v>43</v>
      </c>
      <c r="H1892" s="8" t="s">
        <v>7546</v>
      </c>
      <c r="I1892" s="5">
        <v>19411</v>
      </c>
      <c r="J1892" s="5" t="s">
        <v>1918</v>
      </c>
      <c r="K1892" s="5" t="s">
        <v>1919</v>
      </c>
      <c r="L1892" s="8" t="s">
        <v>565</v>
      </c>
      <c r="M1892" s="5" t="s">
        <v>35</v>
      </c>
      <c r="N1892" s="5">
        <v>2478</v>
      </c>
      <c r="O1892" s="5" t="s">
        <v>36</v>
      </c>
      <c r="P1892" s="5" t="s">
        <v>1978</v>
      </c>
      <c r="Q1892" s="5" t="s">
        <v>649</v>
      </c>
      <c r="R1892" s="5" t="s">
        <v>1022</v>
      </c>
      <c r="S1892" s="10" t="s">
        <v>7525</v>
      </c>
      <c r="T1892" s="663" t="s">
        <v>7525</v>
      </c>
      <c r="U1892" s="11">
        <v>25.42</v>
      </c>
      <c r="V1892" s="11">
        <v>82.11</v>
      </c>
      <c r="W1892" s="11"/>
      <c r="X1892" s="11"/>
      <c r="Y1892" s="11">
        <v>107.53</v>
      </c>
      <c r="Z1892" s="6" t="s">
        <v>40</v>
      </c>
    </row>
    <row r="1893" spans="1:37" customFormat="1" ht="15">
      <c r="A1893" s="14" t="s">
        <v>26</v>
      </c>
      <c r="B1893" s="13" t="s">
        <v>7547</v>
      </c>
      <c r="C1893" s="14" t="s">
        <v>7548</v>
      </c>
      <c r="D1893" s="14" t="s">
        <v>28</v>
      </c>
      <c r="E1893" s="18" t="s">
        <v>7549</v>
      </c>
      <c r="F1893" s="15">
        <v>990600083</v>
      </c>
      <c r="G1893" s="15" t="s">
        <v>30</v>
      </c>
      <c r="H1893" s="14" t="s">
        <v>261</v>
      </c>
      <c r="I1893" s="15">
        <v>4773</v>
      </c>
      <c r="J1893" s="15" t="s">
        <v>7550</v>
      </c>
      <c r="K1893" s="15" t="s">
        <v>7551</v>
      </c>
      <c r="L1893" s="14" t="s">
        <v>565</v>
      </c>
      <c r="M1893" s="15" t="s">
        <v>566</v>
      </c>
      <c r="N1893" s="15">
        <v>2479</v>
      </c>
      <c r="O1893" s="15" t="s">
        <v>36</v>
      </c>
      <c r="P1893" s="15" t="s">
        <v>1434</v>
      </c>
      <c r="Q1893" s="5" t="s">
        <v>649</v>
      </c>
      <c r="R1893" s="15" t="s">
        <v>1133</v>
      </c>
      <c r="S1893" s="16" t="s">
        <v>7525</v>
      </c>
      <c r="T1893" s="665" t="s">
        <v>7525</v>
      </c>
      <c r="U1893" s="17">
        <v>25.42</v>
      </c>
      <c r="V1893" s="17">
        <v>71.87</v>
      </c>
      <c r="W1893" s="17"/>
      <c r="X1893" s="17"/>
      <c r="Y1893" s="17">
        <v>97.29</v>
      </c>
      <c r="Z1893" s="13" t="s">
        <v>40</v>
      </c>
    </row>
    <row r="1894" spans="1:37" customFormat="1" ht="15">
      <c r="A1894" s="8" t="s">
        <v>26</v>
      </c>
      <c r="B1894" s="6" t="s">
        <v>7552</v>
      </c>
      <c r="C1894" s="8" t="s">
        <v>7553</v>
      </c>
      <c r="D1894" s="8" t="s">
        <v>28</v>
      </c>
      <c r="E1894" s="94" t="s">
        <v>7554</v>
      </c>
      <c r="F1894" s="5">
        <v>956898012</v>
      </c>
      <c r="G1894" s="5" t="s">
        <v>43</v>
      </c>
      <c r="H1894" s="8" t="s">
        <v>1517</v>
      </c>
      <c r="I1894" s="5">
        <v>5255</v>
      </c>
      <c r="J1894" s="5" t="s">
        <v>7555</v>
      </c>
      <c r="K1894" s="5" t="s">
        <v>7556</v>
      </c>
      <c r="L1894" s="8" t="s">
        <v>565</v>
      </c>
      <c r="M1894" s="5" t="s">
        <v>35</v>
      </c>
      <c r="N1894" s="5">
        <v>2481</v>
      </c>
      <c r="O1894" s="5" t="s">
        <v>36</v>
      </c>
      <c r="P1894" s="5" t="s">
        <v>1434</v>
      </c>
      <c r="Q1894" s="5" t="s">
        <v>649</v>
      </c>
      <c r="R1894" s="5" t="s">
        <v>7557</v>
      </c>
      <c r="S1894" s="10" t="s">
        <v>7525</v>
      </c>
      <c r="T1894" s="663" t="s">
        <v>7525</v>
      </c>
      <c r="U1894" s="11">
        <v>25.42</v>
      </c>
      <c r="V1894" s="11">
        <v>82.11</v>
      </c>
      <c r="W1894" s="11"/>
      <c r="X1894" s="11"/>
      <c r="Y1894" s="11">
        <v>107.53</v>
      </c>
      <c r="Z1894" s="6" t="s">
        <v>40</v>
      </c>
    </row>
    <row r="1895" spans="1:37" ht="15">
      <c r="A1895" s="8" t="s">
        <v>1267</v>
      </c>
      <c r="B1895" s="164" t="s">
        <v>7558</v>
      </c>
      <c r="C1895" s="27" t="s">
        <v>7559</v>
      </c>
      <c r="D1895" s="27" t="s">
        <v>1270</v>
      </c>
      <c r="E1895" s="235" t="s">
        <v>7560</v>
      </c>
      <c r="F1895" s="113">
        <v>950194343</v>
      </c>
      <c r="G1895" s="113" t="s">
        <v>70</v>
      </c>
      <c r="H1895" s="27" t="s">
        <v>7561</v>
      </c>
      <c r="I1895" s="113">
        <v>158</v>
      </c>
      <c r="J1895" s="113" t="s">
        <v>7562</v>
      </c>
      <c r="K1895" s="113" t="s">
        <v>7563</v>
      </c>
      <c r="L1895" s="27" t="s">
        <v>565</v>
      </c>
      <c r="M1895" s="113" t="s">
        <v>566</v>
      </c>
      <c r="N1895" s="113">
        <v>2582</v>
      </c>
      <c r="O1895" s="113" t="s">
        <v>40</v>
      </c>
      <c r="P1895" s="113"/>
      <c r="Q1895" s="113" t="s">
        <v>567</v>
      </c>
      <c r="R1895" s="113" t="s">
        <v>603</v>
      </c>
      <c r="S1895" s="51" t="s">
        <v>6283</v>
      </c>
      <c r="T1895" s="672" t="s">
        <v>7564</v>
      </c>
      <c r="U1895" s="108">
        <v>25.42</v>
      </c>
      <c r="V1895" s="108">
        <v>69.31</v>
      </c>
      <c r="W1895" s="108"/>
      <c r="X1895" s="108"/>
      <c r="Y1895" s="11">
        <v>94.73</v>
      </c>
      <c r="Z1895" s="6" t="s">
        <v>40</v>
      </c>
      <c r="AA1895"/>
      <c r="AB1895"/>
      <c r="AC1895"/>
      <c r="AD1895"/>
      <c r="AE1895"/>
      <c r="AF1895"/>
      <c r="AG1895"/>
      <c r="AH1895"/>
      <c r="AI1895"/>
      <c r="AJ1895"/>
      <c r="AK1895"/>
    </row>
    <row r="1896" spans="1:37" ht="15">
      <c r="A1896" s="95" t="s">
        <v>26</v>
      </c>
      <c r="B1896" s="537" t="s">
        <v>4742</v>
      </c>
      <c r="C1896" s="393" t="s">
        <v>7565</v>
      </c>
      <c r="D1896" s="393" t="s">
        <v>28</v>
      </c>
      <c r="E1896" s="564" t="s">
        <v>4744</v>
      </c>
      <c r="F1896" s="129">
        <v>984172668</v>
      </c>
      <c r="G1896" s="129" t="s">
        <v>43</v>
      </c>
      <c r="H1896" s="393">
        <v>3</v>
      </c>
      <c r="I1896" s="129">
        <v>27653</v>
      </c>
      <c r="J1896" s="129" t="s">
        <v>4745</v>
      </c>
      <c r="K1896" s="129" t="s">
        <v>4746</v>
      </c>
      <c r="L1896" s="393" t="s">
        <v>565</v>
      </c>
      <c r="M1896" s="129" t="s">
        <v>35</v>
      </c>
      <c r="N1896" s="129">
        <v>2586</v>
      </c>
      <c r="O1896" s="129" t="s">
        <v>40</v>
      </c>
      <c r="P1896" s="129"/>
      <c r="Q1896" s="129" t="s">
        <v>567</v>
      </c>
      <c r="R1896" s="129" t="s">
        <v>568</v>
      </c>
      <c r="S1896" s="538" t="s">
        <v>7564</v>
      </c>
      <c r="T1896" s="680" t="s">
        <v>7564</v>
      </c>
      <c r="U1896" s="600">
        <v>35.82</v>
      </c>
      <c r="V1896" s="600">
        <v>1E-3</v>
      </c>
      <c r="W1896" s="600"/>
      <c r="X1896" s="600"/>
      <c r="Y1896" s="11">
        <v>35.82</v>
      </c>
      <c r="Z1896" s="6" t="s">
        <v>40</v>
      </c>
      <c r="AA1896"/>
      <c r="AB1896"/>
      <c r="AC1896"/>
      <c r="AD1896"/>
      <c r="AE1896"/>
      <c r="AF1896"/>
      <c r="AG1896"/>
      <c r="AH1896"/>
      <c r="AI1896"/>
      <c r="AJ1896"/>
      <c r="AK1896"/>
    </row>
    <row r="1897" spans="1:37" ht="15">
      <c r="A1897" s="95" t="s">
        <v>26</v>
      </c>
      <c r="B1897" s="537" t="s">
        <v>3196</v>
      </c>
      <c r="C1897" s="393" t="s">
        <v>7566</v>
      </c>
      <c r="D1897" s="393" t="s">
        <v>28</v>
      </c>
      <c r="E1897" s="564" t="s">
        <v>7567</v>
      </c>
      <c r="F1897" s="129">
        <v>984000219</v>
      </c>
      <c r="G1897" s="129" t="s">
        <v>30</v>
      </c>
      <c r="H1897" s="393" t="s">
        <v>83</v>
      </c>
      <c r="I1897" s="129">
        <v>10821</v>
      </c>
      <c r="J1897" s="129" t="s">
        <v>3198</v>
      </c>
      <c r="K1897" s="129" t="s">
        <v>3048</v>
      </c>
      <c r="L1897" s="393" t="s">
        <v>565</v>
      </c>
      <c r="M1897" s="129" t="s">
        <v>35</v>
      </c>
      <c r="N1897" s="129">
        <v>2587</v>
      </c>
      <c r="O1897" s="129" t="s">
        <v>36</v>
      </c>
      <c r="P1897" s="129" t="s">
        <v>1441</v>
      </c>
      <c r="Q1897" s="129" t="s">
        <v>649</v>
      </c>
      <c r="R1897" s="129" t="s">
        <v>1133</v>
      </c>
      <c r="S1897" s="538" t="s">
        <v>7564</v>
      </c>
      <c r="T1897" s="680" t="s">
        <v>7564</v>
      </c>
      <c r="U1897" s="600">
        <v>25.42</v>
      </c>
      <c r="V1897" s="600">
        <v>76.989999999999995</v>
      </c>
      <c r="W1897" s="600"/>
      <c r="X1897" s="600"/>
      <c r="Y1897" s="11">
        <v>102.41</v>
      </c>
      <c r="Z1897" s="6" t="s">
        <v>40</v>
      </c>
      <c r="AA1897"/>
      <c r="AB1897"/>
      <c r="AC1897"/>
      <c r="AD1897"/>
      <c r="AE1897"/>
      <c r="AF1897"/>
      <c r="AG1897"/>
      <c r="AH1897"/>
      <c r="AI1897"/>
      <c r="AJ1897"/>
      <c r="AK1897"/>
    </row>
    <row r="1898" spans="1:37" ht="15">
      <c r="A1898" s="95" t="s">
        <v>26</v>
      </c>
      <c r="B1898" s="537" t="s">
        <v>7568</v>
      </c>
      <c r="C1898" s="393" t="s">
        <v>7569</v>
      </c>
      <c r="D1898" s="393" t="s">
        <v>28</v>
      </c>
      <c r="E1898" s="564" t="s">
        <v>1495</v>
      </c>
      <c r="F1898" s="129">
        <v>984334377</v>
      </c>
      <c r="G1898" s="129" t="s">
        <v>30</v>
      </c>
      <c r="H1898" s="393" t="s">
        <v>855</v>
      </c>
      <c r="I1898" s="129">
        <v>5405</v>
      </c>
      <c r="J1898" s="129" t="s">
        <v>7570</v>
      </c>
      <c r="K1898" s="129" t="s">
        <v>7571</v>
      </c>
      <c r="L1898" s="393" t="s">
        <v>565</v>
      </c>
      <c r="M1898" s="129" t="s">
        <v>35</v>
      </c>
      <c r="N1898" s="129">
        <v>2588</v>
      </c>
      <c r="O1898" s="129" t="s">
        <v>36</v>
      </c>
      <c r="P1898" s="129" t="s">
        <v>1434</v>
      </c>
      <c r="Q1898" s="129" t="s">
        <v>567</v>
      </c>
      <c r="R1898" s="129" t="s">
        <v>1133</v>
      </c>
      <c r="S1898" s="538" t="s">
        <v>7564</v>
      </c>
      <c r="T1898" s="680" t="s">
        <v>7564</v>
      </c>
      <c r="U1898" s="600">
        <v>25.42</v>
      </c>
      <c r="V1898" s="600">
        <v>76.989999999999995</v>
      </c>
      <c r="W1898" s="600"/>
      <c r="X1898" s="600"/>
      <c r="Y1898" s="11">
        <v>102.41</v>
      </c>
      <c r="Z1898" s="6" t="s">
        <v>40</v>
      </c>
      <c r="AA1898"/>
      <c r="AB1898"/>
      <c r="AC1898"/>
      <c r="AD1898"/>
      <c r="AE1898"/>
      <c r="AF1898"/>
      <c r="AG1898"/>
      <c r="AH1898"/>
      <c r="AI1898"/>
      <c r="AJ1898"/>
      <c r="AK1898"/>
    </row>
    <row r="1899" spans="1:37" ht="15">
      <c r="A1899" s="610" t="s">
        <v>26</v>
      </c>
      <c r="B1899" s="538" t="s">
        <v>7572</v>
      </c>
      <c r="C1899" s="393" t="s">
        <v>7573</v>
      </c>
      <c r="D1899" s="393" t="s">
        <v>28</v>
      </c>
      <c r="E1899" s="569" t="s">
        <v>727</v>
      </c>
      <c r="F1899" s="393">
        <v>997201021</v>
      </c>
      <c r="G1899" s="393" t="s">
        <v>57</v>
      </c>
      <c r="H1899" s="129" t="s">
        <v>645</v>
      </c>
      <c r="I1899" s="393">
        <v>10464</v>
      </c>
      <c r="J1899" s="129" t="s">
        <v>7574</v>
      </c>
      <c r="K1899" s="393" t="s">
        <v>7575</v>
      </c>
      <c r="L1899" s="393" t="s">
        <v>565</v>
      </c>
      <c r="M1899" s="393" t="s">
        <v>566</v>
      </c>
      <c r="N1899" s="129">
        <v>3576</v>
      </c>
      <c r="O1899" s="393" t="s">
        <v>475</v>
      </c>
      <c r="P1899" s="129"/>
      <c r="Q1899" s="129" t="s">
        <v>567</v>
      </c>
      <c r="R1899" s="129" t="s">
        <v>568</v>
      </c>
      <c r="S1899" s="538" t="s">
        <v>7576</v>
      </c>
      <c r="T1899" s="680" t="s">
        <v>7576</v>
      </c>
      <c r="U1899" s="598">
        <v>1E-3</v>
      </c>
      <c r="V1899" s="598">
        <v>1E-3</v>
      </c>
      <c r="W1899" s="598"/>
      <c r="X1899" s="598"/>
      <c r="Y1899" s="186">
        <v>1E-3</v>
      </c>
      <c r="Z1899" s="6" t="s">
        <v>40</v>
      </c>
      <c r="AA1899"/>
      <c r="AB1899"/>
      <c r="AC1899"/>
      <c r="AD1899"/>
      <c r="AE1899"/>
      <c r="AF1899"/>
      <c r="AG1899"/>
      <c r="AH1899"/>
      <c r="AI1899"/>
      <c r="AJ1899"/>
      <c r="AK1899"/>
    </row>
    <row r="1900" spans="1:37" ht="15">
      <c r="A1900" s="610" t="s">
        <v>26</v>
      </c>
      <c r="B1900" s="538" t="s">
        <v>7577</v>
      </c>
      <c r="C1900" s="393" t="s">
        <v>7578</v>
      </c>
      <c r="D1900" s="393" t="s">
        <v>28</v>
      </c>
      <c r="E1900" s="569" t="s">
        <v>2495</v>
      </c>
      <c r="F1900" s="393">
        <v>984195124</v>
      </c>
      <c r="G1900" s="393" t="s">
        <v>30</v>
      </c>
      <c r="H1900" s="129" t="s">
        <v>83</v>
      </c>
      <c r="I1900" s="393">
        <v>15244</v>
      </c>
      <c r="J1900" s="129" t="s">
        <v>7579</v>
      </c>
      <c r="K1900" s="393" t="s">
        <v>7580</v>
      </c>
      <c r="L1900" s="393" t="s">
        <v>565</v>
      </c>
      <c r="M1900" s="393" t="s">
        <v>35</v>
      </c>
      <c r="N1900" s="129">
        <v>3577</v>
      </c>
      <c r="O1900" s="393" t="s">
        <v>36</v>
      </c>
      <c r="P1900" s="129">
        <v>15000</v>
      </c>
      <c r="Q1900" s="129" t="s">
        <v>567</v>
      </c>
      <c r="R1900" s="129" t="s">
        <v>585</v>
      </c>
      <c r="S1900" s="538" t="s">
        <v>7576</v>
      </c>
      <c r="T1900" s="680" t="s">
        <v>7576</v>
      </c>
      <c r="U1900" s="598">
        <v>25.42</v>
      </c>
      <c r="V1900" s="598">
        <v>76.989999999999995</v>
      </c>
      <c r="W1900" s="598"/>
      <c r="X1900" s="598"/>
      <c r="Y1900" s="11">
        <v>102.41</v>
      </c>
      <c r="Z1900" s="6" t="s">
        <v>40</v>
      </c>
      <c r="AA1900"/>
      <c r="AB1900"/>
      <c r="AC1900"/>
      <c r="AD1900"/>
      <c r="AE1900"/>
      <c r="AF1900"/>
      <c r="AG1900"/>
      <c r="AH1900"/>
      <c r="AI1900"/>
      <c r="AJ1900"/>
      <c r="AK1900"/>
    </row>
    <row r="1901" spans="1:37" ht="15">
      <c r="A1901" s="610" t="s">
        <v>26</v>
      </c>
      <c r="B1901" s="538" t="s">
        <v>3026</v>
      </c>
      <c r="C1901" s="393" t="s">
        <v>3027</v>
      </c>
      <c r="D1901" s="393" t="s">
        <v>28</v>
      </c>
      <c r="E1901" s="569" t="s">
        <v>7581</v>
      </c>
      <c r="F1901" s="393">
        <v>984309071</v>
      </c>
      <c r="G1901" s="393" t="s">
        <v>43</v>
      </c>
      <c r="H1901" s="129" t="s">
        <v>704</v>
      </c>
      <c r="I1901" s="393">
        <v>65596</v>
      </c>
      <c r="J1901" s="129" t="s">
        <v>3028</v>
      </c>
      <c r="K1901" s="393" t="s">
        <v>3029</v>
      </c>
      <c r="L1901" s="393" t="s">
        <v>565</v>
      </c>
      <c r="M1901" s="393" t="s">
        <v>35</v>
      </c>
      <c r="N1901" s="129">
        <v>3579</v>
      </c>
      <c r="O1901" s="393" t="s">
        <v>36</v>
      </c>
      <c r="P1901" s="129">
        <v>65000</v>
      </c>
      <c r="Q1901" s="129" t="s">
        <v>649</v>
      </c>
      <c r="R1901" s="129" t="s">
        <v>594</v>
      </c>
      <c r="S1901" s="538" t="s">
        <v>7576</v>
      </c>
      <c r="T1901" s="680" t="s">
        <v>7576</v>
      </c>
      <c r="U1901" s="598">
        <v>25.42</v>
      </c>
      <c r="V1901" s="598">
        <v>82.11</v>
      </c>
      <c r="W1901" s="598"/>
      <c r="X1901" s="598"/>
      <c r="Y1901" s="11">
        <v>107.53</v>
      </c>
      <c r="Z1901" s="6" t="s">
        <v>40</v>
      </c>
      <c r="AA1901"/>
      <c r="AB1901"/>
      <c r="AC1901"/>
      <c r="AD1901"/>
      <c r="AE1901"/>
      <c r="AF1901"/>
      <c r="AG1901"/>
      <c r="AH1901"/>
      <c r="AI1901"/>
      <c r="AJ1901"/>
      <c r="AK1901"/>
    </row>
    <row r="1902" spans="1:37" ht="15">
      <c r="A1902" s="95" t="s">
        <v>26</v>
      </c>
      <c r="B1902" s="738" t="s">
        <v>5638</v>
      </c>
      <c r="C1902" s="738" t="s">
        <v>5639</v>
      </c>
      <c r="D1902" s="538" t="s">
        <v>28</v>
      </c>
      <c r="E1902" s="569" t="s">
        <v>620</v>
      </c>
      <c r="F1902" s="538" t="s">
        <v>5640</v>
      </c>
      <c r="G1902" s="538" t="s">
        <v>57</v>
      </c>
      <c r="H1902" s="538" t="s">
        <v>662</v>
      </c>
      <c r="I1902" s="538" t="s">
        <v>7582</v>
      </c>
      <c r="J1902" s="538" t="s">
        <v>5642</v>
      </c>
      <c r="K1902" s="538" t="s">
        <v>5643</v>
      </c>
      <c r="L1902" s="393" t="s">
        <v>565</v>
      </c>
      <c r="M1902" s="538" t="s">
        <v>35</v>
      </c>
      <c r="N1902" s="538" t="s">
        <v>7583</v>
      </c>
      <c r="O1902" s="538" t="s">
        <v>475</v>
      </c>
      <c r="P1902" s="538"/>
      <c r="Q1902" s="129" t="s">
        <v>567</v>
      </c>
      <c r="R1902" s="129" t="s">
        <v>568</v>
      </c>
      <c r="S1902" s="538" t="s">
        <v>6607</v>
      </c>
      <c r="T1902" s="680" t="s">
        <v>7584</v>
      </c>
      <c r="U1902" s="598">
        <v>1E-3</v>
      </c>
      <c r="V1902" s="598">
        <v>1E-3</v>
      </c>
      <c r="W1902" s="598"/>
      <c r="X1902" s="598"/>
      <c r="Y1902" s="186">
        <v>1E-3</v>
      </c>
      <c r="Z1902" s="6" t="s">
        <v>40</v>
      </c>
      <c r="AA1902"/>
      <c r="AB1902"/>
      <c r="AC1902"/>
      <c r="AD1902"/>
      <c r="AE1902"/>
      <c r="AF1902"/>
      <c r="AG1902"/>
      <c r="AH1902"/>
      <c r="AI1902"/>
      <c r="AJ1902"/>
      <c r="AK1902"/>
    </row>
    <row r="1903" spans="1:37" ht="15">
      <c r="A1903" s="95" t="s">
        <v>26</v>
      </c>
      <c r="B1903" s="538" t="s">
        <v>3911</v>
      </c>
      <c r="C1903" s="538" t="s">
        <v>7585</v>
      </c>
      <c r="D1903" s="538" t="s">
        <v>28</v>
      </c>
      <c r="E1903" s="559" t="s">
        <v>3913</v>
      </c>
      <c r="F1903" s="538" t="s">
        <v>7586</v>
      </c>
      <c r="G1903" s="538" t="s">
        <v>70</v>
      </c>
      <c r="H1903" s="538" t="s">
        <v>938</v>
      </c>
      <c r="I1903" s="538" t="s">
        <v>7587</v>
      </c>
      <c r="J1903" s="538" t="s">
        <v>3914</v>
      </c>
      <c r="K1903" s="538" t="s">
        <v>3915</v>
      </c>
      <c r="L1903" s="393" t="s">
        <v>565</v>
      </c>
      <c r="M1903" s="538" t="s">
        <v>566</v>
      </c>
      <c r="N1903" s="538" t="s">
        <v>7588</v>
      </c>
      <c r="O1903" s="538" t="s">
        <v>40</v>
      </c>
      <c r="P1903" s="538"/>
      <c r="Q1903" s="129" t="s">
        <v>567</v>
      </c>
      <c r="R1903" s="538" t="s">
        <v>603</v>
      </c>
      <c r="S1903" s="538" t="s">
        <v>7584</v>
      </c>
      <c r="T1903" s="680" t="s">
        <v>7584</v>
      </c>
      <c r="U1903" s="598">
        <v>25.42</v>
      </c>
      <c r="V1903" s="598">
        <v>5.3</v>
      </c>
      <c r="W1903" s="598"/>
      <c r="X1903" s="598"/>
      <c r="Y1903" s="11">
        <v>30.72</v>
      </c>
      <c r="Z1903" s="6" t="s">
        <v>40</v>
      </c>
      <c r="AA1903"/>
      <c r="AB1903"/>
      <c r="AC1903"/>
      <c r="AD1903"/>
      <c r="AE1903"/>
      <c r="AF1903"/>
      <c r="AG1903"/>
      <c r="AH1903"/>
      <c r="AI1903"/>
      <c r="AJ1903"/>
      <c r="AK1903"/>
    </row>
    <row r="1904" spans="1:37" ht="15">
      <c r="A1904" s="95" t="s">
        <v>26</v>
      </c>
      <c r="B1904" s="538" t="s">
        <v>5620</v>
      </c>
      <c r="C1904" s="393" t="s">
        <v>6304</v>
      </c>
      <c r="D1904" s="393" t="s">
        <v>28</v>
      </c>
      <c r="E1904" s="559" t="s">
        <v>5622</v>
      </c>
      <c r="F1904" s="129">
        <v>984989851</v>
      </c>
      <c r="G1904" s="129" t="s">
        <v>102</v>
      </c>
      <c r="H1904" s="129" t="s">
        <v>4770</v>
      </c>
      <c r="I1904" s="129">
        <v>4034</v>
      </c>
      <c r="J1904" s="129" t="s">
        <v>1903</v>
      </c>
      <c r="K1904" s="129" t="s">
        <v>1904</v>
      </c>
      <c r="L1904" s="393" t="s">
        <v>565</v>
      </c>
      <c r="M1904" s="129" t="s">
        <v>35</v>
      </c>
      <c r="N1904" s="129">
        <v>3792</v>
      </c>
      <c r="O1904" s="129" t="s">
        <v>475</v>
      </c>
      <c r="P1904" s="129"/>
      <c r="Q1904" s="129" t="s">
        <v>649</v>
      </c>
      <c r="R1904" s="538" t="s">
        <v>603</v>
      </c>
      <c r="S1904" s="538" t="s">
        <v>5964</v>
      </c>
      <c r="T1904" s="680" t="s">
        <v>7589</v>
      </c>
      <c r="U1904" s="598">
        <v>1E-3</v>
      </c>
      <c r="V1904" s="598">
        <v>1E-3</v>
      </c>
      <c r="W1904" s="598"/>
      <c r="X1904" s="598"/>
      <c r="Y1904" s="186">
        <v>1E-3</v>
      </c>
      <c r="Z1904" s="6" t="s">
        <v>40</v>
      </c>
      <c r="AA1904"/>
      <c r="AB1904"/>
      <c r="AC1904"/>
      <c r="AD1904"/>
      <c r="AE1904"/>
      <c r="AF1904"/>
      <c r="AG1904"/>
      <c r="AH1904"/>
      <c r="AI1904"/>
      <c r="AJ1904"/>
      <c r="AK1904"/>
    </row>
    <row r="1905" spans="1:37" ht="15">
      <c r="A1905" s="95" t="s">
        <v>26</v>
      </c>
      <c r="B1905" s="538" t="s">
        <v>7590</v>
      </c>
      <c r="C1905" s="393" t="s">
        <v>7591</v>
      </c>
      <c r="D1905" s="393" t="s">
        <v>28</v>
      </c>
      <c r="E1905" s="559" t="s">
        <v>7592</v>
      </c>
      <c r="F1905" s="129">
        <v>987843686</v>
      </c>
      <c r="G1905" s="129" t="s">
        <v>70</v>
      </c>
      <c r="H1905" s="129" t="s">
        <v>2217</v>
      </c>
      <c r="I1905" s="129">
        <v>1126</v>
      </c>
      <c r="J1905" s="129" t="s">
        <v>7593</v>
      </c>
      <c r="K1905" s="129" t="s">
        <v>7594</v>
      </c>
      <c r="L1905" s="393" t="s">
        <v>565</v>
      </c>
      <c r="M1905" s="129" t="s">
        <v>566</v>
      </c>
      <c r="N1905" s="129">
        <v>3808</v>
      </c>
      <c r="O1905" s="129" t="s">
        <v>40</v>
      </c>
      <c r="P1905" s="129"/>
      <c r="Q1905" s="129" t="s">
        <v>567</v>
      </c>
      <c r="R1905" s="129" t="s">
        <v>865</v>
      </c>
      <c r="S1905" s="538" t="s">
        <v>7589</v>
      </c>
      <c r="T1905" s="680" t="s">
        <v>7589</v>
      </c>
      <c r="U1905" s="600">
        <v>25.42</v>
      </c>
      <c r="V1905" s="598">
        <v>38.590000000000003</v>
      </c>
      <c r="W1905" s="598"/>
      <c r="X1905" s="598"/>
      <c r="Y1905" s="11">
        <v>64.010000000000005</v>
      </c>
      <c r="Z1905" s="6" t="s">
        <v>40</v>
      </c>
      <c r="AA1905"/>
      <c r="AB1905"/>
      <c r="AC1905"/>
      <c r="AD1905"/>
      <c r="AE1905"/>
      <c r="AF1905"/>
      <c r="AG1905"/>
      <c r="AH1905"/>
      <c r="AI1905"/>
      <c r="AJ1905"/>
      <c r="AK1905"/>
    </row>
    <row r="1906" spans="1:37" ht="15">
      <c r="A1906" s="95" t="s">
        <v>26</v>
      </c>
      <c r="B1906" s="384">
        <v>41158078</v>
      </c>
      <c r="C1906" s="393" t="s">
        <v>7595</v>
      </c>
      <c r="D1906" s="393" t="s">
        <v>28</v>
      </c>
      <c r="E1906" s="569" t="s">
        <v>1292</v>
      </c>
      <c r="F1906" s="129">
        <v>984989851</v>
      </c>
      <c r="G1906" s="129" t="s">
        <v>102</v>
      </c>
      <c r="H1906" s="129" t="s">
        <v>4770</v>
      </c>
      <c r="I1906" s="129">
        <v>5506</v>
      </c>
      <c r="J1906" s="129" t="s">
        <v>1903</v>
      </c>
      <c r="K1906" s="129" t="s">
        <v>1904</v>
      </c>
      <c r="L1906" s="393" t="s">
        <v>565</v>
      </c>
      <c r="M1906" s="129" t="s">
        <v>566</v>
      </c>
      <c r="N1906" s="129">
        <v>3901</v>
      </c>
      <c r="O1906" s="129" t="s">
        <v>475</v>
      </c>
      <c r="P1906" s="129"/>
      <c r="Q1906" s="129" t="s">
        <v>567</v>
      </c>
      <c r="R1906" s="129" t="s">
        <v>865</v>
      </c>
      <c r="S1906" s="538" t="s">
        <v>3933</v>
      </c>
      <c r="T1906" s="680" t="s">
        <v>7596</v>
      </c>
      <c r="U1906" s="598">
        <v>1E-3</v>
      </c>
      <c r="V1906" s="598">
        <v>1E-3</v>
      </c>
      <c r="W1906" s="598"/>
      <c r="X1906" s="598"/>
      <c r="Y1906" s="186">
        <v>1E-3</v>
      </c>
      <c r="Z1906" s="6" t="s">
        <v>40</v>
      </c>
    </row>
    <row r="1907" spans="1:37" ht="15">
      <c r="A1907" s="95" t="s">
        <v>26</v>
      </c>
      <c r="B1907" s="384">
        <v>41158078</v>
      </c>
      <c r="C1907" s="393" t="s">
        <v>7595</v>
      </c>
      <c r="D1907" s="393" t="s">
        <v>28</v>
      </c>
      <c r="E1907" s="569" t="s">
        <v>1292</v>
      </c>
      <c r="F1907" s="129">
        <v>984989851</v>
      </c>
      <c r="G1907" s="129" t="s">
        <v>102</v>
      </c>
      <c r="H1907" s="129" t="s">
        <v>4770</v>
      </c>
      <c r="I1907" s="129">
        <v>5506</v>
      </c>
      <c r="J1907" s="129" t="s">
        <v>1903</v>
      </c>
      <c r="K1907" s="129" t="s">
        <v>1904</v>
      </c>
      <c r="L1907" s="393" t="s">
        <v>565</v>
      </c>
      <c r="M1907" s="129" t="s">
        <v>566</v>
      </c>
      <c r="N1907" s="129">
        <v>3924</v>
      </c>
      <c r="O1907" s="129" t="s">
        <v>36</v>
      </c>
      <c r="P1907" s="129">
        <v>5000</v>
      </c>
      <c r="Q1907" s="129" t="s">
        <v>567</v>
      </c>
      <c r="R1907" s="129" t="s">
        <v>865</v>
      </c>
      <c r="S1907" s="538" t="s">
        <v>3933</v>
      </c>
      <c r="T1907" s="680" t="s">
        <v>7596</v>
      </c>
      <c r="U1907" s="772">
        <v>25.42</v>
      </c>
      <c r="V1907" s="598">
        <v>36.03</v>
      </c>
      <c r="W1907" s="598"/>
      <c r="X1907" s="598"/>
      <c r="Y1907" s="11">
        <v>61.05</v>
      </c>
      <c r="Z1907" s="6" t="s">
        <v>40</v>
      </c>
    </row>
    <row r="1908" spans="1:37" ht="15">
      <c r="A1908" s="95" t="s">
        <v>26</v>
      </c>
      <c r="B1908" s="538" t="s">
        <v>673</v>
      </c>
      <c r="C1908" s="393" t="s">
        <v>7597</v>
      </c>
      <c r="D1908" s="393" t="s">
        <v>28</v>
      </c>
      <c r="E1908" s="569" t="s">
        <v>1495</v>
      </c>
      <c r="F1908" s="129">
        <v>915052270</v>
      </c>
      <c r="G1908" s="129" t="s">
        <v>70</v>
      </c>
      <c r="H1908" s="129" t="s">
        <v>71</v>
      </c>
      <c r="I1908" s="129">
        <v>46565</v>
      </c>
      <c r="J1908" s="129" t="s">
        <v>678</v>
      </c>
      <c r="K1908" s="129" t="s">
        <v>679</v>
      </c>
      <c r="L1908" s="393" t="s">
        <v>565</v>
      </c>
      <c r="M1908" s="129" t="s">
        <v>566</v>
      </c>
      <c r="N1908" s="129">
        <v>3933</v>
      </c>
      <c r="O1908" s="129" t="s">
        <v>40</v>
      </c>
      <c r="P1908" s="129"/>
      <c r="Q1908" s="129" t="s">
        <v>567</v>
      </c>
      <c r="R1908" s="129" t="s">
        <v>865</v>
      </c>
      <c r="S1908" s="538" t="s">
        <v>5987</v>
      </c>
      <c r="T1908" s="680" t="s">
        <v>7596</v>
      </c>
      <c r="U1908" s="598">
        <v>1E-3</v>
      </c>
      <c r="V1908" s="598">
        <v>1E-3</v>
      </c>
      <c r="W1908" s="598"/>
      <c r="X1908" s="598"/>
      <c r="Y1908" s="186">
        <v>1E-3</v>
      </c>
      <c r="Z1908" s="6" t="s">
        <v>40</v>
      </c>
    </row>
    <row r="1909" spans="1:37" ht="15">
      <c r="A1909" s="95" t="s">
        <v>26</v>
      </c>
      <c r="B1909" s="538" t="s">
        <v>5910</v>
      </c>
      <c r="C1909" s="393" t="s">
        <v>5911</v>
      </c>
      <c r="D1909" s="393" t="s">
        <v>28</v>
      </c>
      <c r="E1909" s="569" t="s">
        <v>7598</v>
      </c>
      <c r="F1909" s="129">
        <v>948328670</v>
      </c>
      <c r="G1909" s="129" t="s">
        <v>70</v>
      </c>
      <c r="H1909" s="129" t="s">
        <v>290</v>
      </c>
      <c r="I1909" s="129">
        <v>10076</v>
      </c>
      <c r="J1909" s="129" t="s">
        <v>5914</v>
      </c>
      <c r="K1909" s="129" t="s">
        <v>5915</v>
      </c>
      <c r="L1909" s="393" t="s">
        <v>565</v>
      </c>
      <c r="M1909" s="129" t="s">
        <v>566</v>
      </c>
      <c r="N1909" s="129">
        <v>3938</v>
      </c>
      <c r="O1909" s="129" t="s">
        <v>36</v>
      </c>
      <c r="P1909" s="129">
        <v>10000</v>
      </c>
      <c r="Q1909" s="129" t="s">
        <v>567</v>
      </c>
      <c r="R1909" s="129" t="s">
        <v>883</v>
      </c>
      <c r="S1909" s="538" t="s">
        <v>7596</v>
      </c>
      <c r="T1909" s="680" t="s">
        <v>7596</v>
      </c>
      <c r="U1909" s="772">
        <v>25.42</v>
      </c>
      <c r="V1909" s="598">
        <v>108.62</v>
      </c>
      <c r="W1909" s="598"/>
      <c r="X1909" s="598"/>
      <c r="Y1909" s="11">
        <v>140.82</v>
      </c>
      <c r="Z1909" s="6" t="s">
        <v>40</v>
      </c>
    </row>
    <row r="1910" spans="1:37" ht="15">
      <c r="A1910" s="95" t="s">
        <v>26</v>
      </c>
      <c r="B1910" s="537" t="s">
        <v>7599</v>
      </c>
      <c r="C1910" s="393" t="s">
        <v>7600</v>
      </c>
      <c r="D1910" s="393" t="s">
        <v>28</v>
      </c>
      <c r="E1910" s="564" t="s">
        <v>7601</v>
      </c>
      <c r="F1910" s="129">
        <v>900887590</v>
      </c>
      <c r="G1910" s="129" t="s">
        <v>57</v>
      </c>
      <c r="H1910" s="393" t="s">
        <v>172</v>
      </c>
      <c r="I1910" s="129">
        <v>5094</v>
      </c>
      <c r="J1910" s="129" t="s">
        <v>7602</v>
      </c>
      <c r="K1910" s="129" t="s">
        <v>7603</v>
      </c>
      <c r="L1910" s="393" t="s">
        <v>565</v>
      </c>
      <c r="M1910" s="129" t="s">
        <v>566</v>
      </c>
      <c r="N1910" s="129">
        <v>2571</v>
      </c>
      <c r="O1910" s="129" t="s">
        <v>36</v>
      </c>
      <c r="P1910" s="129">
        <v>5000</v>
      </c>
      <c r="Q1910" s="129" t="s">
        <v>567</v>
      </c>
      <c r="R1910" s="129" t="s">
        <v>568</v>
      </c>
      <c r="S1910" s="538" t="s">
        <v>7604</v>
      </c>
      <c r="T1910" s="680" t="s">
        <v>7604</v>
      </c>
      <c r="U1910" s="600">
        <v>25.42</v>
      </c>
      <c r="V1910" s="600">
        <v>71.87</v>
      </c>
      <c r="W1910" s="600"/>
      <c r="X1910" s="600"/>
      <c r="Y1910" s="11">
        <v>97.29</v>
      </c>
      <c r="Z1910" s="6" t="s">
        <v>40</v>
      </c>
      <c r="AA1910"/>
      <c r="AB1910"/>
      <c r="AC1910"/>
      <c r="AD1910"/>
      <c r="AE1910"/>
      <c r="AF1910"/>
      <c r="AG1910"/>
      <c r="AH1910"/>
      <c r="AI1910"/>
      <c r="AJ1910"/>
      <c r="AK1910"/>
    </row>
    <row r="1911" spans="1:37" ht="15">
      <c r="A1911" s="95" t="s">
        <v>26</v>
      </c>
      <c r="B1911" s="537" t="s">
        <v>4287</v>
      </c>
      <c r="C1911" s="393" t="s">
        <v>7605</v>
      </c>
      <c r="D1911" s="393" t="s">
        <v>28</v>
      </c>
      <c r="E1911" s="564" t="s">
        <v>4289</v>
      </c>
      <c r="F1911" s="129">
        <v>972700855</v>
      </c>
      <c r="G1911" s="129" t="s">
        <v>43</v>
      </c>
      <c r="H1911" s="393" t="s">
        <v>271</v>
      </c>
      <c r="I1911" s="129">
        <v>14960</v>
      </c>
      <c r="J1911" s="129" t="s">
        <v>7606</v>
      </c>
      <c r="K1911" s="129" t="s">
        <v>4291</v>
      </c>
      <c r="L1911" s="393" t="s">
        <v>565</v>
      </c>
      <c r="M1911" s="129" t="s">
        <v>566</v>
      </c>
      <c r="N1911" s="129">
        <v>2700</v>
      </c>
      <c r="O1911" s="129" t="s">
        <v>36</v>
      </c>
      <c r="P1911" s="129">
        <v>15000</v>
      </c>
      <c r="Q1911" s="129" t="s">
        <v>567</v>
      </c>
      <c r="R1911" s="129" t="s">
        <v>594</v>
      </c>
      <c r="S1911" s="538" t="s">
        <v>7604</v>
      </c>
      <c r="T1911" s="680" t="s">
        <v>7604</v>
      </c>
      <c r="U1911" s="600">
        <v>25.42</v>
      </c>
      <c r="V1911" s="600">
        <v>82.11</v>
      </c>
      <c r="W1911" s="600"/>
      <c r="X1911" s="600"/>
      <c r="Y1911" s="11">
        <v>107.53</v>
      </c>
      <c r="Z1911" s="6" t="s">
        <v>40</v>
      </c>
      <c r="AA1911"/>
      <c r="AB1911"/>
      <c r="AC1911"/>
      <c r="AD1911"/>
      <c r="AE1911"/>
      <c r="AF1911"/>
      <c r="AG1911"/>
      <c r="AH1911"/>
      <c r="AI1911"/>
      <c r="AJ1911"/>
      <c r="AK1911"/>
    </row>
    <row r="1912" spans="1:37" ht="15">
      <c r="A1912" s="95" t="s">
        <v>26</v>
      </c>
      <c r="B1912" s="736" t="s">
        <v>7607</v>
      </c>
      <c r="C1912" s="645" t="s">
        <v>7608</v>
      </c>
      <c r="D1912" s="645" t="s">
        <v>28</v>
      </c>
      <c r="E1912" s="569" t="s">
        <v>7609</v>
      </c>
      <c r="F1912" s="129">
        <v>952717265</v>
      </c>
      <c r="G1912" s="129" t="s">
        <v>70</v>
      </c>
      <c r="H1912" s="719" t="s">
        <v>290</v>
      </c>
      <c r="I1912" s="129">
        <v>318</v>
      </c>
      <c r="J1912" s="719" t="s">
        <v>7610</v>
      </c>
      <c r="K1912" s="719" t="s">
        <v>7611</v>
      </c>
      <c r="L1912" s="393" t="s">
        <v>565</v>
      </c>
      <c r="M1912" s="129" t="s">
        <v>566</v>
      </c>
      <c r="N1912" s="129">
        <v>4098</v>
      </c>
      <c r="O1912" s="719" t="s">
        <v>475</v>
      </c>
      <c r="P1912" s="129"/>
      <c r="Q1912" s="129" t="s">
        <v>567</v>
      </c>
      <c r="R1912" s="538" t="s">
        <v>603</v>
      </c>
      <c r="S1912" s="736" t="s">
        <v>7025</v>
      </c>
      <c r="T1912" s="737" t="s">
        <v>7612</v>
      </c>
      <c r="U1912" s="598">
        <v>1E-3</v>
      </c>
      <c r="V1912" s="598">
        <v>1E-3</v>
      </c>
      <c r="W1912" s="598"/>
      <c r="X1912" s="598"/>
      <c r="Y1912" s="186">
        <v>1E-3</v>
      </c>
      <c r="Z1912" s="6" t="s">
        <v>40</v>
      </c>
    </row>
    <row r="1913" spans="1:37" ht="15">
      <c r="A1913" s="95" t="s">
        <v>26</v>
      </c>
      <c r="B1913" s="736" t="s">
        <v>7613</v>
      </c>
      <c r="C1913" s="645" t="s">
        <v>7614</v>
      </c>
      <c r="D1913" s="645" t="s">
        <v>28</v>
      </c>
      <c r="E1913" s="569" t="s">
        <v>7615</v>
      </c>
      <c r="F1913" s="129">
        <v>984622320</v>
      </c>
      <c r="G1913" s="129" t="s">
        <v>102</v>
      </c>
      <c r="H1913" s="719" t="s">
        <v>818</v>
      </c>
      <c r="I1913" s="129">
        <v>5489</v>
      </c>
      <c r="J1913" s="719" t="s">
        <v>7616</v>
      </c>
      <c r="K1913" s="719" t="s">
        <v>7617</v>
      </c>
      <c r="L1913" s="393" t="s">
        <v>565</v>
      </c>
      <c r="M1913" s="129" t="s">
        <v>566</v>
      </c>
      <c r="N1913" s="129">
        <v>4101</v>
      </c>
      <c r="O1913" s="719" t="s">
        <v>36</v>
      </c>
      <c r="P1913" s="129">
        <v>5000</v>
      </c>
      <c r="Q1913" s="129" t="s">
        <v>567</v>
      </c>
      <c r="R1913" s="129" t="s">
        <v>865</v>
      </c>
      <c r="S1913" s="736" t="s">
        <v>7612</v>
      </c>
      <c r="T1913" s="737" t="s">
        <v>7612</v>
      </c>
      <c r="U1913" s="598">
        <v>25.42</v>
      </c>
      <c r="V1913" s="598">
        <v>71.87</v>
      </c>
      <c r="W1913" s="598"/>
      <c r="X1913" s="598"/>
      <c r="Y1913" s="186">
        <v>97.29</v>
      </c>
      <c r="Z1913" s="6" t="s">
        <v>40</v>
      </c>
    </row>
    <row r="1914" spans="1:37" ht="15">
      <c r="A1914" s="95" t="s">
        <v>26</v>
      </c>
      <c r="B1914" s="736" t="s">
        <v>3814</v>
      </c>
      <c r="C1914" s="645" t="s">
        <v>3815</v>
      </c>
      <c r="D1914" s="645" t="s">
        <v>28</v>
      </c>
      <c r="E1914" s="569" t="s">
        <v>7618</v>
      </c>
      <c r="F1914" s="129">
        <v>984218761</v>
      </c>
      <c r="G1914" s="129" t="s">
        <v>43</v>
      </c>
      <c r="H1914" s="719" t="s">
        <v>148</v>
      </c>
      <c r="I1914" s="129">
        <v>40429</v>
      </c>
      <c r="J1914" s="719" t="s">
        <v>563</v>
      </c>
      <c r="K1914" s="719" t="s">
        <v>564</v>
      </c>
      <c r="L1914" s="393" t="s">
        <v>565</v>
      </c>
      <c r="M1914" s="129" t="s">
        <v>566</v>
      </c>
      <c r="N1914" s="129">
        <v>4103</v>
      </c>
      <c r="O1914" s="719" t="s">
        <v>36</v>
      </c>
      <c r="P1914" s="129">
        <v>40000</v>
      </c>
      <c r="Q1914" s="129" t="s">
        <v>567</v>
      </c>
      <c r="R1914" s="129" t="s">
        <v>594</v>
      </c>
      <c r="S1914" s="736" t="s">
        <v>7612</v>
      </c>
      <c r="T1914" s="737" t="s">
        <v>7612</v>
      </c>
      <c r="U1914" s="598">
        <v>32.200000000000003</v>
      </c>
      <c r="V1914" s="598">
        <v>108.62</v>
      </c>
      <c r="W1914" s="598"/>
      <c r="X1914" s="598"/>
      <c r="Y1914" s="186">
        <v>140.82</v>
      </c>
      <c r="Z1914" s="6" t="s">
        <v>40</v>
      </c>
    </row>
    <row r="1915" spans="1:37" ht="15">
      <c r="A1915" s="95" t="s">
        <v>26</v>
      </c>
      <c r="B1915" s="736" t="s">
        <v>2240</v>
      </c>
      <c r="C1915" s="645" t="s">
        <v>7619</v>
      </c>
      <c r="D1915" s="645" t="s">
        <v>28</v>
      </c>
      <c r="E1915" s="569" t="s">
        <v>2242</v>
      </c>
      <c r="F1915" s="129">
        <v>941992929</v>
      </c>
      <c r="G1915" s="129" t="s">
        <v>43</v>
      </c>
      <c r="H1915" s="719" t="s">
        <v>491</v>
      </c>
      <c r="I1915" s="129">
        <v>80900</v>
      </c>
      <c r="J1915" s="719" t="s">
        <v>7620</v>
      </c>
      <c r="K1915" s="719" t="s">
        <v>2244</v>
      </c>
      <c r="L1915" s="393" t="s">
        <v>565</v>
      </c>
      <c r="M1915" s="129" t="s">
        <v>566</v>
      </c>
      <c r="N1915" s="129">
        <v>4105</v>
      </c>
      <c r="O1915" s="719" t="s">
        <v>36</v>
      </c>
      <c r="P1915" s="129">
        <v>80000</v>
      </c>
      <c r="Q1915" s="129" t="s">
        <v>567</v>
      </c>
      <c r="R1915" s="129" t="s">
        <v>883</v>
      </c>
      <c r="S1915" s="736" t="s">
        <v>7612</v>
      </c>
      <c r="T1915" s="737" t="s">
        <v>7612</v>
      </c>
      <c r="U1915" s="598">
        <v>25.42</v>
      </c>
      <c r="V1915" s="598">
        <v>82.11</v>
      </c>
      <c r="W1915" s="598"/>
      <c r="X1915" s="598"/>
      <c r="Y1915" s="186">
        <v>102.41</v>
      </c>
      <c r="Z1915" s="6" t="s">
        <v>40</v>
      </c>
    </row>
    <row r="1916" spans="1:37" ht="15">
      <c r="A1916" s="95" t="s">
        <v>26</v>
      </c>
      <c r="B1916" s="736" t="s">
        <v>7621</v>
      </c>
      <c r="C1916" s="645" t="s">
        <v>7622</v>
      </c>
      <c r="D1916" s="645" t="s">
        <v>28</v>
      </c>
      <c r="E1916" s="569" t="s">
        <v>7623</v>
      </c>
      <c r="F1916" s="129">
        <v>969243042</v>
      </c>
      <c r="G1916" s="129" t="s">
        <v>43</v>
      </c>
      <c r="H1916" s="719" t="s">
        <v>622</v>
      </c>
      <c r="I1916" s="129">
        <v>988</v>
      </c>
      <c r="J1916" s="719" t="s">
        <v>1120</v>
      </c>
      <c r="K1916" s="719" t="s">
        <v>1121</v>
      </c>
      <c r="L1916" s="393" t="s">
        <v>565</v>
      </c>
      <c r="M1916" s="129" t="s">
        <v>566</v>
      </c>
      <c r="N1916" s="129">
        <v>4106</v>
      </c>
      <c r="O1916" s="719" t="s">
        <v>36</v>
      </c>
      <c r="P1916" s="129">
        <v>10000</v>
      </c>
      <c r="Q1916" s="129" t="s">
        <v>567</v>
      </c>
      <c r="R1916" s="129" t="s">
        <v>865</v>
      </c>
      <c r="S1916" s="736" t="s">
        <v>7612</v>
      </c>
      <c r="T1916" s="737" t="s">
        <v>7612</v>
      </c>
      <c r="U1916" s="598">
        <v>25.42</v>
      </c>
      <c r="V1916" s="598">
        <v>43.71</v>
      </c>
      <c r="W1916" s="598"/>
      <c r="X1916" s="598"/>
      <c r="Y1916" s="186">
        <v>69.13</v>
      </c>
      <c r="Z1916" s="6" t="s">
        <v>40</v>
      </c>
    </row>
    <row r="1917" spans="1:37" ht="15">
      <c r="A1917" s="95" t="s">
        <v>26</v>
      </c>
      <c r="B1917" s="736" t="s">
        <v>5064</v>
      </c>
      <c r="C1917" s="645" t="s">
        <v>7624</v>
      </c>
      <c r="D1917" s="645" t="s">
        <v>28</v>
      </c>
      <c r="E1917" s="569" t="s">
        <v>1420</v>
      </c>
      <c r="F1917" s="129">
        <v>987839750</v>
      </c>
      <c r="G1917" s="129" t="s">
        <v>43</v>
      </c>
      <c r="H1917" s="719" t="s">
        <v>148</v>
      </c>
      <c r="I1917" s="129">
        <v>20405</v>
      </c>
      <c r="J1917" s="719" t="s">
        <v>1421</v>
      </c>
      <c r="K1917" s="719" t="s">
        <v>1422</v>
      </c>
      <c r="L1917" s="393" t="s">
        <v>565</v>
      </c>
      <c r="M1917" s="129" t="s">
        <v>566</v>
      </c>
      <c r="N1917" s="129">
        <v>4107</v>
      </c>
      <c r="O1917" s="719" t="s">
        <v>36</v>
      </c>
      <c r="P1917" s="129">
        <v>20000</v>
      </c>
      <c r="Q1917" s="129" t="s">
        <v>567</v>
      </c>
      <c r="R1917" s="129" t="s">
        <v>883</v>
      </c>
      <c r="S1917" s="736" t="s">
        <v>7612</v>
      </c>
      <c r="T1917" s="737" t="s">
        <v>7612</v>
      </c>
      <c r="U1917" s="598">
        <v>25.42</v>
      </c>
      <c r="V1917" s="598">
        <v>141</v>
      </c>
      <c r="W1917" s="598"/>
      <c r="X1917" s="598"/>
      <c r="Y1917" s="186">
        <v>166.42</v>
      </c>
      <c r="Z1917" s="6" t="s">
        <v>40</v>
      </c>
    </row>
    <row r="1918" spans="1:37" ht="15">
      <c r="A1918" s="19" t="s">
        <v>26</v>
      </c>
      <c r="B1918" s="537" t="s">
        <v>7625</v>
      </c>
      <c r="C1918" s="393" t="s">
        <v>7626</v>
      </c>
      <c r="D1918" s="393" t="s">
        <v>28</v>
      </c>
      <c r="E1918" s="564" t="s">
        <v>7627</v>
      </c>
      <c r="F1918" s="129">
        <v>984730109</v>
      </c>
      <c r="G1918" s="129" t="s">
        <v>43</v>
      </c>
      <c r="H1918" s="129" t="s">
        <v>622</v>
      </c>
      <c r="I1918" s="129">
        <v>41397</v>
      </c>
      <c r="J1918" s="129" t="s">
        <v>7628</v>
      </c>
      <c r="K1918" s="129" t="s">
        <v>7629</v>
      </c>
      <c r="L1918" s="393" t="s">
        <v>565</v>
      </c>
      <c r="M1918" s="129" t="s">
        <v>566</v>
      </c>
      <c r="N1918" s="129">
        <v>1837</v>
      </c>
      <c r="O1918" s="129" t="s">
        <v>36</v>
      </c>
      <c r="P1918" s="129">
        <v>41397</v>
      </c>
      <c r="Q1918" s="129" t="s">
        <v>1167</v>
      </c>
      <c r="R1918" s="129" t="s">
        <v>1133</v>
      </c>
      <c r="S1918" s="538" t="s">
        <v>7280</v>
      </c>
      <c r="T1918" s="680" t="s">
        <v>7630</v>
      </c>
      <c r="U1918" s="599">
        <v>25.42</v>
      </c>
      <c r="V1918" s="599">
        <v>229.33</v>
      </c>
      <c r="W1918" s="599"/>
      <c r="X1918" s="599"/>
      <c r="Y1918" s="7">
        <v>254.75</v>
      </c>
      <c r="Z1918" s="6" t="s">
        <v>40</v>
      </c>
      <c r="AA1918"/>
      <c r="AB1918"/>
      <c r="AC1918"/>
      <c r="AD1918"/>
      <c r="AE1918"/>
      <c r="AF1918"/>
      <c r="AG1918"/>
      <c r="AH1918"/>
      <c r="AI1918"/>
      <c r="AJ1918"/>
      <c r="AK1918"/>
    </row>
    <row r="1919" spans="1:37" ht="15">
      <c r="A1919" s="19" t="s">
        <v>26</v>
      </c>
      <c r="B1919" s="537">
        <v>40010187</v>
      </c>
      <c r="C1919" s="393" t="s">
        <v>7631</v>
      </c>
      <c r="D1919" s="393" t="s">
        <v>28</v>
      </c>
      <c r="E1919" s="564" t="s">
        <v>7632</v>
      </c>
      <c r="F1919" s="129">
        <v>951868017</v>
      </c>
      <c r="G1919" s="129" t="s">
        <v>43</v>
      </c>
      <c r="H1919" s="129">
        <v>2</v>
      </c>
      <c r="I1919" s="129">
        <v>5210</v>
      </c>
      <c r="J1919" s="129" t="s">
        <v>1250</v>
      </c>
      <c r="K1919" s="129" t="s">
        <v>7633</v>
      </c>
      <c r="L1919" s="393" t="s">
        <v>565</v>
      </c>
      <c r="M1919" s="129" t="s">
        <v>566</v>
      </c>
      <c r="N1919" s="129">
        <v>1838</v>
      </c>
      <c r="O1919" s="129" t="s">
        <v>36</v>
      </c>
      <c r="P1919" s="129">
        <v>5210</v>
      </c>
      <c r="Q1919" s="129" t="s">
        <v>1167</v>
      </c>
      <c r="R1919" s="129" t="s">
        <v>568</v>
      </c>
      <c r="S1919" s="538" t="s">
        <v>7280</v>
      </c>
      <c r="T1919" s="680" t="s">
        <v>7630</v>
      </c>
      <c r="U1919" s="599">
        <v>25.42</v>
      </c>
      <c r="V1919" s="599">
        <v>82.11</v>
      </c>
      <c r="W1919" s="599"/>
      <c r="X1919" s="599"/>
      <c r="Y1919" s="7">
        <v>107.53</v>
      </c>
      <c r="Z1919" s="6" t="s">
        <v>40</v>
      </c>
      <c r="AA1919"/>
      <c r="AB1919"/>
      <c r="AC1919"/>
      <c r="AD1919"/>
      <c r="AE1919"/>
      <c r="AF1919"/>
      <c r="AG1919"/>
      <c r="AH1919"/>
      <c r="AI1919"/>
      <c r="AJ1919"/>
      <c r="AK1919"/>
    </row>
    <row r="1920" spans="1:37" hidden="1">
      <c r="A1920" s="304" t="s">
        <v>26</v>
      </c>
      <c r="B1920" s="369" t="s">
        <v>7634</v>
      </c>
      <c r="C1920" s="384" t="s">
        <v>7635</v>
      </c>
      <c r="D1920" s="384" t="s">
        <v>28</v>
      </c>
      <c r="E1920" s="384" t="s">
        <v>7636</v>
      </c>
      <c r="F1920" s="579">
        <v>929821874</v>
      </c>
      <c r="G1920" s="579" t="s">
        <v>599</v>
      </c>
      <c r="H1920" s="579" t="s">
        <v>436</v>
      </c>
      <c r="I1920" s="579">
        <v>20000</v>
      </c>
      <c r="J1920" s="579" t="s">
        <v>437</v>
      </c>
      <c r="K1920" s="579" t="s">
        <v>7637</v>
      </c>
      <c r="L1920" s="384" t="s">
        <v>34</v>
      </c>
      <c r="M1920" s="579" t="s">
        <v>35</v>
      </c>
      <c r="N1920" s="579">
        <v>3389</v>
      </c>
      <c r="O1920" s="579" t="s">
        <v>36</v>
      </c>
      <c r="P1920" s="579" t="s">
        <v>126</v>
      </c>
      <c r="Q1920" s="579" t="s">
        <v>38</v>
      </c>
      <c r="R1920" s="579" t="s">
        <v>39</v>
      </c>
      <c r="S1920" s="369" t="s">
        <v>7638</v>
      </c>
      <c r="T1920" s="681" t="s">
        <v>7638</v>
      </c>
      <c r="U1920" s="601">
        <v>18</v>
      </c>
      <c r="V1920" s="601">
        <v>91</v>
      </c>
      <c r="W1920" s="601"/>
      <c r="X1920" s="601"/>
      <c r="Y1920" s="301">
        <f>U1920+V1920</f>
        <v>109</v>
      </c>
      <c r="Z1920" s="302" t="s">
        <v>40</v>
      </c>
    </row>
    <row r="1921" spans="1:37" hidden="1">
      <c r="A1921" s="304" t="s">
        <v>1267</v>
      </c>
      <c r="B1921" s="369" t="s">
        <v>7639</v>
      </c>
      <c r="C1921" s="384" t="s">
        <v>7640</v>
      </c>
      <c r="D1921" s="384" t="s">
        <v>28</v>
      </c>
      <c r="E1921" s="384" t="s">
        <v>6376</v>
      </c>
      <c r="F1921" s="579">
        <v>951916587</v>
      </c>
      <c r="G1921" s="579" t="s">
        <v>57</v>
      </c>
      <c r="H1921" s="579" t="s">
        <v>58</v>
      </c>
      <c r="I1921" s="579">
        <v>8322</v>
      </c>
      <c r="J1921" s="579" t="s">
        <v>7641</v>
      </c>
      <c r="K1921" s="579" t="s">
        <v>7642</v>
      </c>
      <c r="L1921" s="384" t="s">
        <v>34</v>
      </c>
      <c r="M1921" s="579" t="s">
        <v>35</v>
      </c>
      <c r="N1921" s="579">
        <v>3390</v>
      </c>
      <c r="O1921" s="579" t="s">
        <v>36</v>
      </c>
      <c r="P1921" s="579" t="s">
        <v>37</v>
      </c>
      <c r="Q1921" s="579" t="s">
        <v>38</v>
      </c>
      <c r="R1921" s="579" t="s">
        <v>75</v>
      </c>
      <c r="S1921" s="369" t="s">
        <v>7638</v>
      </c>
      <c r="T1921" s="681" t="s">
        <v>7638</v>
      </c>
      <c r="U1921" s="601">
        <v>18</v>
      </c>
      <c r="V1921" s="601">
        <v>73</v>
      </c>
      <c r="W1921" s="601"/>
      <c r="X1921" s="601"/>
      <c r="Y1921" s="301">
        <f>U1921+V1921</f>
        <v>91</v>
      </c>
      <c r="Z1921" s="302" t="s">
        <v>40</v>
      </c>
    </row>
    <row r="1922" spans="1:37" hidden="1">
      <c r="A1922" s="304" t="s">
        <v>26</v>
      </c>
      <c r="B1922" s="369" t="s">
        <v>7643</v>
      </c>
      <c r="C1922" s="384" t="s">
        <v>7473</v>
      </c>
      <c r="D1922" s="384" t="s">
        <v>28</v>
      </c>
      <c r="E1922" s="384" t="s">
        <v>7644</v>
      </c>
      <c r="F1922" s="579">
        <v>967748280</v>
      </c>
      <c r="G1922" s="579" t="s">
        <v>57</v>
      </c>
      <c r="H1922" s="579" t="s">
        <v>525</v>
      </c>
      <c r="I1922" s="579">
        <v>5255</v>
      </c>
      <c r="J1922" s="579" t="s">
        <v>7475</v>
      </c>
      <c r="K1922" s="579" t="s">
        <v>7645</v>
      </c>
      <c r="L1922" s="384" t="s">
        <v>34</v>
      </c>
      <c r="M1922" s="579" t="s">
        <v>35</v>
      </c>
      <c r="N1922" s="579">
        <v>3391</v>
      </c>
      <c r="O1922" s="579" t="s">
        <v>36</v>
      </c>
      <c r="P1922" s="579" t="s">
        <v>37</v>
      </c>
      <c r="Q1922" s="579" t="s">
        <v>38</v>
      </c>
      <c r="R1922" s="579" t="s">
        <v>39</v>
      </c>
      <c r="S1922" s="369" t="s">
        <v>7638</v>
      </c>
      <c r="T1922" s="681" t="s">
        <v>7638</v>
      </c>
      <c r="U1922" s="601">
        <v>18</v>
      </c>
      <c r="V1922" s="601">
        <v>73</v>
      </c>
      <c r="W1922" s="601"/>
      <c r="X1922" s="601"/>
      <c r="Y1922" s="301">
        <f>U1922+V1922</f>
        <v>91</v>
      </c>
      <c r="Z1922" s="302" t="s">
        <v>40</v>
      </c>
    </row>
    <row r="1923" spans="1:37" hidden="1">
      <c r="A1923" s="304" t="s">
        <v>26</v>
      </c>
      <c r="B1923" s="369" t="s">
        <v>7646</v>
      </c>
      <c r="C1923" s="384" t="s">
        <v>7647</v>
      </c>
      <c r="D1923" s="384" t="s">
        <v>28</v>
      </c>
      <c r="E1923" s="384" t="s">
        <v>7648</v>
      </c>
      <c r="F1923" s="579">
        <v>989530442</v>
      </c>
      <c r="G1923" s="579" t="s">
        <v>57</v>
      </c>
      <c r="H1923" s="579" t="s">
        <v>525</v>
      </c>
      <c r="I1923" s="579">
        <v>24890</v>
      </c>
      <c r="J1923" s="579" t="s">
        <v>3463</v>
      </c>
      <c r="K1923" s="579" t="s">
        <v>7649</v>
      </c>
      <c r="L1923" s="384" t="s">
        <v>34</v>
      </c>
      <c r="M1923" s="579" t="s">
        <v>35</v>
      </c>
      <c r="N1923" s="579">
        <v>3392</v>
      </c>
      <c r="O1923" s="579" t="s">
        <v>36</v>
      </c>
      <c r="P1923" s="579" t="s">
        <v>54</v>
      </c>
      <c r="Q1923" s="579" t="s">
        <v>38</v>
      </c>
      <c r="R1923" s="579" t="s">
        <v>39</v>
      </c>
      <c r="S1923" s="369" t="s">
        <v>7638</v>
      </c>
      <c r="T1923" s="681" t="s">
        <v>7638</v>
      </c>
      <c r="U1923" s="601">
        <v>18</v>
      </c>
      <c r="V1923" s="601">
        <v>73</v>
      </c>
      <c r="W1923" s="601"/>
      <c r="X1923" s="601"/>
      <c r="Y1923" s="301">
        <f>U1923+V1923</f>
        <v>91</v>
      </c>
      <c r="Z1923" s="302" t="s">
        <v>40</v>
      </c>
    </row>
    <row r="1924" spans="1:37" hidden="1">
      <c r="A1924" s="304" t="s">
        <v>26</v>
      </c>
      <c r="B1924" s="369" t="s">
        <v>7650</v>
      </c>
      <c r="C1924" s="384" t="s">
        <v>7651</v>
      </c>
      <c r="D1924" s="384" t="s">
        <v>28</v>
      </c>
      <c r="E1924" s="384" t="s">
        <v>7652</v>
      </c>
      <c r="F1924" s="579">
        <v>984631323</v>
      </c>
      <c r="G1924" s="579" t="s">
        <v>43</v>
      </c>
      <c r="H1924" s="579" t="s">
        <v>1249</v>
      </c>
      <c r="I1924" s="579"/>
      <c r="J1924" s="579" t="s">
        <v>163</v>
      </c>
      <c r="K1924" s="579" t="s">
        <v>7653</v>
      </c>
      <c r="L1924" s="384" t="s">
        <v>34</v>
      </c>
      <c r="M1924" s="579" t="s">
        <v>35</v>
      </c>
      <c r="N1924" s="579">
        <v>3393</v>
      </c>
      <c r="O1924" s="579" t="s">
        <v>36</v>
      </c>
      <c r="P1924" s="579" t="s">
        <v>66</v>
      </c>
      <c r="Q1924" s="579" t="s">
        <v>38</v>
      </c>
      <c r="R1924" s="579" t="s">
        <v>75</v>
      </c>
      <c r="S1924" s="369" t="s">
        <v>7638</v>
      </c>
      <c r="T1924" s="681" t="s">
        <v>7638</v>
      </c>
      <c r="U1924" s="601">
        <v>18</v>
      </c>
      <c r="V1924" s="601">
        <v>78</v>
      </c>
      <c r="W1924" s="601"/>
      <c r="X1924" s="601"/>
      <c r="Y1924" s="301">
        <f>U1924+V1924</f>
        <v>96</v>
      </c>
      <c r="Z1924" s="302" t="s">
        <v>40</v>
      </c>
    </row>
    <row r="1925" spans="1:37" hidden="1">
      <c r="A1925" s="304" t="s">
        <v>26</v>
      </c>
      <c r="B1925" s="369" t="s">
        <v>7654</v>
      </c>
      <c r="C1925" s="384" t="s">
        <v>7655</v>
      </c>
      <c r="D1925" s="384" t="s">
        <v>28</v>
      </c>
      <c r="E1925" s="384" t="s">
        <v>7656</v>
      </c>
      <c r="F1925" s="579">
        <v>993691260</v>
      </c>
      <c r="G1925" s="579" t="s">
        <v>599</v>
      </c>
      <c r="H1925" s="579" t="s">
        <v>153</v>
      </c>
      <c r="I1925" s="579">
        <v>15214</v>
      </c>
      <c r="J1925" s="579" t="s">
        <v>7657</v>
      </c>
      <c r="K1925" s="579" t="s">
        <v>7658</v>
      </c>
      <c r="L1925" s="384" t="s">
        <v>34</v>
      </c>
      <c r="M1925" s="579" t="s">
        <v>35</v>
      </c>
      <c r="N1925" s="579">
        <v>3394</v>
      </c>
      <c r="O1925" s="579" t="s">
        <v>36</v>
      </c>
      <c r="P1925" s="579" t="s">
        <v>74</v>
      </c>
      <c r="Q1925" s="579" t="s">
        <v>38</v>
      </c>
      <c r="R1925" s="579" t="s">
        <v>39</v>
      </c>
      <c r="S1925" s="369" t="s">
        <v>7638</v>
      </c>
      <c r="T1925" s="681" t="s">
        <v>7638</v>
      </c>
      <c r="U1925" s="601">
        <v>18</v>
      </c>
      <c r="V1925" s="601">
        <v>73</v>
      </c>
      <c r="W1925" s="601"/>
      <c r="X1925" s="601"/>
      <c r="Y1925" s="301">
        <f>U1925+V1925</f>
        <v>91</v>
      </c>
      <c r="Z1925" s="302" t="s">
        <v>40</v>
      </c>
    </row>
    <row r="1926" spans="1:37" hidden="1">
      <c r="A1926" s="304" t="s">
        <v>26</v>
      </c>
      <c r="B1926" s="369" t="s">
        <v>7659</v>
      </c>
      <c r="C1926" s="384" t="s">
        <v>166</v>
      </c>
      <c r="D1926" s="384" t="s">
        <v>28</v>
      </c>
      <c r="E1926" s="384" t="s">
        <v>7660</v>
      </c>
      <c r="F1926" s="579">
        <v>973446445</v>
      </c>
      <c r="G1926" s="579" t="s">
        <v>599</v>
      </c>
      <c r="H1926" s="579" t="s">
        <v>7661</v>
      </c>
      <c r="I1926" s="579">
        <v>15500</v>
      </c>
      <c r="J1926" s="579" t="s">
        <v>168</v>
      </c>
      <c r="K1926" s="579" t="s">
        <v>7662</v>
      </c>
      <c r="L1926" s="384" t="s">
        <v>34</v>
      </c>
      <c r="M1926" s="579" t="s">
        <v>35</v>
      </c>
      <c r="N1926" s="579">
        <v>3395</v>
      </c>
      <c r="O1926" s="579" t="s">
        <v>36</v>
      </c>
      <c r="P1926" s="579" t="s">
        <v>74</v>
      </c>
      <c r="Q1926" s="579" t="s">
        <v>38</v>
      </c>
      <c r="R1926" s="579" t="s">
        <v>39</v>
      </c>
      <c r="S1926" s="369" t="s">
        <v>7638</v>
      </c>
      <c r="T1926" s="681" t="s">
        <v>7638</v>
      </c>
      <c r="U1926" s="601">
        <v>18</v>
      </c>
      <c r="V1926" s="601">
        <v>73</v>
      </c>
      <c r="W1926" s="601"/>
      <c r="X1926" s="601"/>
      <c r="Y1926" s="301">
        <f>U1926+V1926</f>
        <v>91</v>
      </c>
      <c r="Z1926" s="302" t="s">
        <v>40</v>
      </c>
    </row>
    <row r="1927" spans="1:37" ht="15">
      <c r="A1927" s="19" t="s">
        <v>26</v>
      </c>
      <c r="B1927" s="537">
        <v>47840753</v>
      </c>
      <c r="C1927" s="393" t="s">
        <v>7663</v>
      </c>
      <c r="D1927" s="393" t="s">
        <v>28</v>
      </c>
      <c r="E1927" s="393" t="s">
        <v>1258</v>
      </c>
      <c r="F1927" s="129">
        <v>993784326</v>
      </c>
      <c r="G1927" s="129" t="s">
        <v>57</v>
      </c>
      <c r="H1927" s="129" t="s">
        <v>893</v>
      </c>
      <c r="I1927" s="129">
        <v>188216</v>
      </c>
      <c r="J1927" s="129" t="s">
        <v>7664</v>
      </c>
      <c r="K1927" s="129" t="s">
        <v>7665</v>
      </c>
      <c r="L1927" s="393" t="s">
        <v>565</v>
      </c>
      <c r="M1927" s="129" t="s">
        <v>566</v>
      </c>
      <c r="N1927" s="129">
        <v>1839</v>
      </c>
      <c r="O1927" s="129" t="s">
        <v>475</v>
      </c>
      <c r="P1927" s="129"/>
      <c r="Q1927" s="129" t="s">
        <v>1167</v>
      </c>
      <c r="R1927" s="129" t="s">
        <v>1133</v>
      </c>
      <c r="S1927" s="538" t="s">
        <v>7630</v>
      </c>
      <c r="T1927" s="680" t="s">
        <v>7630</v>
      </c>
      <c r="U1927" s="599">
        <v>1E-3</v>
      </c>
      <c r="V1927" s="599">
        <v>1E-3</v>
      </c>
      <c r="W1927" s="599"/>
      <c r="X1927" s="599"/>
      <c r="Y1927" s="7">
        <v>1E-3</v>
      </c>
      <c r="Z1927" s="6" t="s">
        <v>40</v>
      </c>
      <c r="AA1927"/>
      <c r="AB1927"/>
      <c r="AC1927"/>
      <c r="AD1927"/>
      <c r="AE1927"/>
      <c r="AF1927"/>
      <c r="AG1927"/>
      <c r="AH1927"/>
      <c r="AI1927"/>
      <c r="AJ1927"/>
      <c r="AK1927"/>
    </row>
    <row r="1928" spans="1:37" ht="15">
      <c r="A1928" s="19" t="s">
        <v>26</v>
      </c>
      <c r="B1928" s="537">
        <v>44341150</v>
      </c>
      <c r="C1928" s="393" t="s">
        <v>7666</v>
      </c>
      <c r="D1928" s="393" t="s">
        <v>28</v>
      </c>
      <c r="E1928" s="564" t="s">
        <v>7667</v>
      </c>
      <c r="F1928" s="129">
        <v>994688258</v>
      </c>
      <c r="G1928" s="129" t="s">
        <v>43</v>
      </c>
      <c r="H1928" s="129" t="s">
        <v>622</v>
      </c>
      <c r="I1928" s="129">
        <v>50685</v>
      </c>
      <c r="J1928" s="129" t="s">
        <v>5135</v>
      </c>
      <c r="K1928" s="129" t="s">
        <v>7668</v>
      </c>
      <c r="L1928" s="393" t="s">
        <v>565</v>
      </c>
      <c r="M1928" s="129" t="s">
        <v>566</v>
      </c>
      <c r="N1928" s="129">
        <v>1840</v>
      </c>
      <c r="O1928" s="129" t="s">
        <v>36</v>
      </c>
      <c r="P1928" s="129">
        <v>50685</v>
      </c>
      <c r="Q1928" s="129" t="s">
        <v>1167</v>
      </c>
      <c r="R1928" s="129" t="s">
        <v>1133</v>
      </c>
      <c r="S1928" s="538" t="s">
        <v>7630</v>
      </c>
      <c r="T1928" s="680" t="s">
        <v>7630</v>
      </c>
      <c r="U1928" s="599">
        <v>25.42</v>
      </c>
      <c r="V1928" s="599">
        <v>178.12</v>
      </c>
      <c r="W1928" s="599"/>
      <c r="X1928" s="599"/>
      <c r="Y1928" s="7">
        <v>203.54</v>
      </c>
      <c r="Z1928" s="6" t="s">
        <v>40</v>
      </c>
      <c r="AA1928"/>
      <c r="AB1928"/>
      <c r="AC1928"/>
      <c r="AD1928"/>
      <c r="AE1928"/>
      <c r="AF1928"/>
      <c r="AG1928"/>
      <c r="AH1928"/>
      <c r="AI1928"/>
      <c r="AJ1928"/>
      <c r="AK1928"/>
    </row>
    <row r="1929" spans="1:37" ht="15">
      <c r="A1929" s="19" t="s">
        <v>26</v>
      </c>
      <c r="B1929" s="537" t="s">
        <v>7669</v>
      </c>
      <c r="C1929" s="393" t="s">
        <v>7670</v>
      </c>
      <c r="D1929" s="393" t="s">
        <v>28</v>
      </c>
      <c r="E1929" s="564" t="s">
        <v>7671</v>
      </c>
      <c r="F1929" s="129">
        <v>994665933</v>
      </c>
      <c r="G1929" s="129" t="s">
        <v>43</v>
      </c>
      <c r="H1929" s="129" t="s">
        <v>491</v>
      </c>
      <c r="I1929" s="129">
        <v>26032</v>
      </c>
      <c r="J1929" s="129" t="s">
        <v>7672</v>
      </c>
      <c r="K1929" s="129" t="s">
        <v>7673</v>
      </c>
      <c r="L1929" s="393" t="s">
        <v>565</v>
      </c>
      <c r="M1929" s="129" t="s">
        <v>566</v>
      </c>
      <c r="N1929" s="129">
        <v>1841</v>
      </c>
      <c r="O1929" s="129" t="s">
        <v>36</v>
      </c>
      <c r="P1929" s="129">
        <v>26032</v>
      </c>
      <c r="Q1929" s="129" t="s">
        <v>1167</v>
      </c>
      <c r="R1929" s="129" t="s">
        <v>568</v>
      </c>
      <c r="S1929" s="538" t="s">
        <v>7630</v>
      </c>
      <c r="T1929" s="680" t="s">
        <v>7630</v>
      </c>
      <c r="U1929" s="599">
        <v>25.42</v>
      </c>
      <c r="V1929" s="599">
        <v>117.96</v>
      </c>
      <c r="W1929" s="599"/>
      <c r="X1929" s="599"/>
      <c r="Y1929" s="7">
        <v>143.38</v>
      </c>
      <c r="Z1929" s="6" t="s">
        <v>40</v>
      </c>
      <c r="AA1929"/>
      <c r="AB1929"/>
      <c r="AC1929"/>
      <c r="AD1929"/>
      <c r="AE1929"/>
      <c r="AF1929"/>
      <c r="AG1929"/>
      <c r="AH1929"/>
      <c r="AI1929"/>
      <c r="AJ1929"/>
      <c r="AK1929"/>
    </row>
    <row r="1930" spans="1:37" ht="15">
      <c r="A1930" s="19" t="s">
        <v>26</v>
      </c>
      <c r="B1930" s="537">
        <v>42031860</v>
      </c>
      <c r="C1930" s="393" t="s">
        <v>7674</v>
      </c>
      <c r="D1930" s="393" t="s">
        <v>28</v>
      </c>
      <c r="E1930" s="564" t="s">
        <v>7675</v>
      </c>
      <c r="F1930" s="129">
        <v>942572085</v>
      </c>
      <c r="G1930" s="129" t="s">
        <v>50</v>
      </c>
      <c r="H1930" s="129" t="s">
        <v>51</v>
      </c>
      <c r="I1930" s="129">
        <v>5418</v>
      </c>
      <c r="J1930" s="129" t="s">
        <v>7676</v>
      </c>
      <c r="K1930" s="129" t="s">
        <v>4283</v>
      </c>
      <c r="L1930" s="393" t="s">
        <v>565</v>
      </c>
      <c r="M1930" s="129" t="s">
        <v>566</v>
      </c>
      <c r="N1930" s="129">
        <v>1842</v>
      </c>
      <c r="O1930" s="129" t="s">
        <v>36</v>
      </c>
      <c r="P1930" s="129">
        <v>5418</v>
      </c>
      <c r="Q1930" s="129" t="s">
        <v>1167</v>
      </c>
      <c r="R1930" s="129" t="s">
        <v>568</v>
      </c>
      <c r="S1930" s="538" t="s">
        <v>7630</v>
      </c>
      <c r="T1930" s="680" t="s">
        <v>7630</v>
      </c>
      <c r="U1930" s="599">
        <v>25.42</v>
      </c>
      <c r="V1930" s="599">
        <v>76.989999999999995</v>
      </c>
      <c r="W1930" s="599"/>
      <c r="X1930" s="599"/>
      <c r="Y1930" s="7">
        <v>102.41</v>
      </c>
      <c r="Z1930" s="6" t="s">
        <v>40</v>
      </c>
      <c r="AA1930"/>
      <c r="AB1930"/>
      <c r="AC1930"/>
      <c r="AD1930"/>
      <c r="AE1930"/>
      <c r="AF1930"/>
      <c r="AG1930"/>
      <c r="AH1930"/>
      <c r="AI1930"/>
      <c r="AJ1930"/>
      <c r="AK1930"/>
    </row>
    <row r="1931" spans="1:37" ht="15">
      <c r="A1931" s="95" t="s">
        <v>26</v>
      </c>
      <c r="B1931" s="537" t="s">
        <v>7677</v>
      </c>
      <c r="C1931" s="393" t="s">
        <v>7678</v>
      </c>
      <c r="D1931" s="393" t="s">
        <v>28</v>
      </c>
      <c r="E1931" s="564" t="s">
        <v>7679</v>
      </c>
      <c r="F1931" s="129">
        <v>959817584</v>
      </c>
      <c r="G1931" s="129" t="s">
        <v>57</v>
      </c>
      <c r="H1931" s="393" t="s">
        <v>440</v>
      </c>
      <c r="I1931" s="129">
        <v>5206</v>
      </c>
      <c r="J1931" s="129" t="s">
        <v>4673</v>
      </c>
      <c r="K1931" s="129" t="s">
        <v>4674</v>
      </c>
      <c r="L1931" s="393" t="s">
        <v>565</v>
      </c>
      <c r="M1931" s="129" t="s">
        <v>35</v>
      </c>
      <c r="N1931" s="129">
        <v>2837</v>
      </c>
      <c r="O1931" s="129" t="s">
        <v>36</v>
      </c>
      <c r="P1931" s="129">
        <v>5000</v>
      </c>
      <c r="Q1931" s="129" t="s">
        <v>649</v>
      </c>
      <c r="R1931" s="129" t="s">
        <v>594</v>
      </c>
      <c r="S1931" s="538" t="s">
        <v>7301</v>
      </c>
      <c r="T1931" s="680" t="s">
        <v>7301</v>
      </c>
      <c r="U1931" s="600">
        <v>25.42</v>
      </c>
      <c r="V1931" s="600">
        <v>20.67</v>
      </c>
      <c r="W1931" s="600"/>
      <c r="X1931" s="600"/>
      <c r="Y1931" s="11">
        <v>46.09</v>
      </c>
      <c r="Z1931" s="6" t="s">
        <v>40</v>
      </c>
      <c r="AA1931"/>
      <c r="AB1931"/>
      <c r="AC1931"/>
      <c r="AD1931"/>
      <c r="AE1931"/>
      <c r="AF1931"/>
      <c r="AG1931"/>
      <c r="AH1931"/>
      <c r="AI1931"/>
      <c r="AJ1931"/>
      <c r="AK1931"/>
    </row>
    <row r="1932" spans="1:37" ht="15">
      <c r="A1932" s="95" t="s">
        <v>26</v>
      </c>
      <c r="B1932" s="537" t="s">
        <v>1340</v>
      </c>
      <c r="C1932" s="393" t="s">
        <v>7680</v>
      </c>
      <c r="D1932" s="393" t="s">
        <v>28</v>
      </c>
      <c r="E1932" s="564" t="s">
        <v>5090</v>
      </c>
      <c r="F1932" s="129">
        <v>947552230</v>
      </c>
      <c r="G1932" s="129" t="s">
        <v>30</v>
      </c>
      <c r="H1932" s="393" t="s">
        <v>285</v>
      </c>
      <c r="I1932" s="129">
        <v>20230</v>
      </c>
      <c r="J1932" s="129" t="s">
        <v>1343</v>
      </c>
      <c r="K1932" s="129" t="s">
        <v>3359</v>
      </c>
      <c r="L1932" s="393" t="s">
        <v>565</v>
      </c>
      <c r="M1932" s="129" t="s">
        <v>35</v>
      </c>
      <c r="N1932" s="129">
        <v>2838</v>
      </c>
      <c r="O1932" s="129" t="s">
        <v>36</v>
      </c>
      <c r="P1932" s="129">
        <v>20000</v>
      </c>
      <c r="Q1932" s="129" t="s">
        <v>567</v>
      </c>
      <c r="R1932" s="129" t="s">
        <v>1133</v>
      </c>
      <c r="S1932" s="538" t="s">
        <v>7301</v>
      </c>
      <c r="T1932" s="680" t="s">
        <v>7301</v>
      </c>
      <c r="U1932" s="600">
        <v>25.42</v>
      </c>
      <c r="V1932" s="600">
        <v>76.989999999999995</v>
      </c>
      <c r="W1932" s="600"/>
      <c r="X1932" s="600"/>
      <c r="Y1932" s="11">
        <v>102.41</v>
      </c>
      <c r="Z1932" s="6" t="s">
        <v>40</v>
      </c>
      <c r="AA1932"/>
      <c r="AB1932"/>
      <c r="AC1932"/>
      <c r="AD1932"/>
      <c r="AE1932"/>
      <c r="AF1932"/>
      <c r="AG1932"/>
      <c r="AH1932"/>
      <c r="AI1932"/>
      <c r="AJ1932"/>
      <c r="AK1932"/>
    </row>
    <row r="1933" spans="1:37" ht="15">
      <c r="A1933" s="95" t="s">
        <v>26</v>
      </c>
      <c r="B1933" s="537" t="s">
        <v>2618</v>
      </c>
      <c r="C1933" s="393" t="s">
        <v>1462</v>
      </c>
      <c r="D1933" s="393" t="s">
        <v>28</v>
      </c>
      <c r="E1933" s="564" t="s">
        <v>1744</v>
      </c>
      <c r="F1933" s="129">
        <v>996002836</v>
      </c>
      <c r="G1933" s="129" t="s">
        <v>57</v>
      </c>
      <c r="H1933" s="393" t="s">
        <v>1464</v>
      </c>
      <c r="I1933" s="129">
        <v>23231</v>
      </c>
      <c r="J1933" s="129" t="s">
        <v>1465</v>
      </c>
      <c r="K1933" s="129" t="s">
        <v>2621</v>
      </c>
      <c r="L1933" s="393" t="s">
        <v>565</v>
      </c>
      <c r="M1933" s="129" t="s">
        <v>35</v>
      </c>
      <c r="N1933" s="129">
        <v>2839</v>
      </c>
      <c r="O1933" s="129" t="s">
        <v>36</v>
      </c>
      <c r="P1933" s="129">
        <v>25000</v>
      </c>
      <c r="Q1933" s="129" t="s">
        <v>649</v>
      </c>
      <c r="R1933" s="129" t="s">
        <v>594</v>
      </c>
      <c r="S1933" s="538" t="s">
        <v>7301</v>
      </c>
      <c r="T1933" s="680" t="s">
        <v>7301</v>
      </c>
      <c r="U1933" s="600">
        <v>25.42</v>
      </c>
      <c r="V1933" s="600">
        <v>82.11</v>
      </c>
      <c r="W1933" s="600"/>
      <c r="X1933" s="600"/>
      <c r="Y1933" s="11">
        <v>107.53</v>
      </c>
      <c r="Z1933" s="6" t="s">
        <v>40</v>
      </c>
      <c r="AA1933"/>
      <c r="AB1933"/>
      <c r="AC1933"/>
      <c r="AD1933"/>
      <c r="AE1933"/>
      <c r="AF1933"/>
      <c r="AG1933"/>
      <c r="AH1933"/>
      <c r="AI1933"/>
      <c r="AJ1933"/>
      <c r="AK1933"/>
    </row>
    <row r="1934" spans="1:37" ht="15">
      <c r="A1934" s="716" t="s">
        <v>26</v>
      </c>
      <c r="B1934" s="738" t="s">
        <v>7240</v>
      </c>
      <c r="C1934" s="739" t="s">
        <v>7681</v>
      </c>
      <c r="D1934" s="739" t="s">
        <v>28</v>
      </c>
      <c r="E1934" s="557" t="s">
        <v>1177</v>
      </c>
      <c r="F1934" s="740">
        <v>976784030</v>
      </c>
      <c r="G1934" s="740" t="s">
        <v>70</v>
      </c>
      <c r="H1934" s="740" t="s">
        <v>296</v>
      </c>
      <c r="I1934" s="740">
        <v>15281</v>
      </c>
      <c r="J1934" s="740" t="s">
        <v>7243</v>
      </c>
      <c r="K1934" s="740" t="s">
        <v>7244</v>
      </c>
      <c r="L1934" s="739" t="s">
        <v>565</v>
      </c>
      <c r="M1934" s="740" t="s">
        <v>566</v>
      </c>
      <c r="N1934" s="740">
        <v>4276</v>
      </c>
      <c r="O1934" s="740" t="s">
        <v>36</v>
      </c>
      <c r="P1934" s="740">
        <v>15000</v>
      </c>
      <c r="Q1934" s="740" t="s">
        <v>567</v>
      </c>
      <c r="R1934" s="740" t="s">
        <v>865</v>
      </c>
      <c r="S1934" s="738" t="s">
        <v>7682</v>
      </c>
      <c r="T1934" s="741" t="s">
        <v>7682</v>
      </c>
      <c r="U1934" s="742">
        <v>32.200000000000003</v>
      </c>
      <c r="V1934" s="742">
        <v>108.62</v>
      </c>
      <c r="W1934" s="742"/>
      <c r="X1934" s="742"/>
      <c r="Y1934" s="685">
        <v>107.53</v>
      </c>
      <c r="Z1934" s="695" t="s">
        <v>40</v>
      </c>
    </row>
    <row r="1935" spans="1:37" ht="15">
      <c r="A1935" s="716" t="s">
        <v>26</v>
      </c>
      <c r="B1935" s="738" t="s">
        <v>1677</v>
      </c>
      <c r="C1935" s="739" t="s">
        <v>1678</v>
      </c>
      <c r="D1935" s="739" t="s">
        <v>28</v>
      </c>
      <c r="E1935" s="557" t="s">
        <v>1679</v>
      </c>
      <c r="F1935" s="740">
        <v>992264335</v>
      </c>
      <c r="G1935" s="740" t="s">
        <v>43</v>
      </c>
      <c r="H1935" s="740" t="s">
        <v>622</v>
      </c>
      <c r="I1935" s="740">
        <v>40038</v>
      </c>
      <c r="J1935" s="740" t="s">
        <v>1680</v>
      </c>
      <c r="K1935" s="740" t="s">
        <v>1681</v>
      </c>
      <c r="L1935" s="739" t="s">
        <v>565</v>
      </c>
      <c r="M1935" s="740" t="s">
        <v>566</v>
      </c>
      <c r="N1935" s="740">
        <v>4277</v>
      </c>
      <c r="O1935" s="740" t="s">
        <v>36</v>
      </c>
      <c r="P1935" s="740">
        <v>40000</v>
      </c>
      <c r="Q1935" s="740" t="s">
        <v>567</v>
      </c>
      <c r="R1935" s="129" t="s">
        <v>883</v>
      </c>
      <c r="S1935" s="738" t="s">
        <v>7682</v>
      </c>
      <c r="T1935" s="741" t="s">
        <v>7682</v>
      </c>
      <c r="U1935" s="742">
        <v>25.42</v>
      </c>
      <c r="V1935" s="742">
        <v>82.11</v>
      </c>
      <c r="W1935" s="742"/>
      <c r="X1935" s="742"/>
      <c r="Y1935" s="685">
        <v>107.53</v>
      </c>
      <c r="Z1935" s="695" t="s">
        <v>40</v>
      </c>
    </row>
    <row r="1936" spans="1:37" ht="15">
      <c r="A1936" s="716" t="s">
        <v>26</v>
      </c>
      <c r="B1936" s="738" t="s">
        <v>7683</v>
      </c>
      <c r="C1936" s="739" t="s">
        <v>7684</v>
      </c>
      <c r="D1936" s="739" t="s">
        <v>28</v>
      </c>
      <c r="E1936" s="557" t="s">
        <v>1495</v>
      </c>
      <c r="F1936" s="740">
        <v>984622063</v>
      </c>
      <c r="G1936" s="740" t="s">
        <v>102</v>
      </c>
      <c r="H1936" s="740" t="s">
        <v>1287</v>
      </c>
      <c r="I1936" s="740">
        <v>62694</v>
      </c>
      <c r="J1936" s="740" t="s">
        <v>7685</v>
      </c>
      <c r="K1936" s="740" t="s">
        <v>7686</v>
      </c>
      <c r="L1936" s="739" t="s">
        <v>565</v>
      </c>
      <c r="M1936" s="740" t="s">
        <v>35</v>
      </c>
      <c r="N1936" s="740">
        <v>4279</v>
      </c>
      <c r="O1936" s="740" t="s">
        <v>36</v>
      </c>
      <c r="P1936" s="740">
        <v>60000</v>
      </c>
      <c r="Q1936" s="740" t="s">
        <v>567</v>
      </c>
      <c r="R1936" s="129" t="s">
        <v>594</v>
      </c>
      <c r="S1936" s="738" t="s">
        <v>7682</v>
      </c>
      <c r="T1936" s="741" t="s">
        <v>7682</v>
      </c>
      <c r="U1936" s="742">
        <v>25.42</v>
      </c>
      <c r="V1936" s="742">
        <v>82.11</v>
      </c>
      <c r="W1936" s="742"/>
      <c r="X1936" s="742"/>
      <c r="Y1936" s="685">
        <v>107.53</v>
      </c>
      <c r="Z1936" s="695" t="s">
        <v>40</v>
      </c>
    </row>
    <row r="1937" spans="1:37" ht="15">
      <c r="A1937" s="716" t="s">
        <v>26</v>
      </c>
      <c r="B1937" s="738" t="s">
        <v>5198</v>
      </c>
      <c r="C1937" s="739" t="s">
        <v>5199</v>
      </c>
      <c r="D1937" s="739" t="s">
        <v>28</v>
      </c>
      <c r="E1937" s="557" t="s">
        <v>7687</v>
      </c>
      <c r="F1937" s="740">
        <v>966414867</v>
      </c>
      <c r="G1937" s="740" t="s">
        <v>43</v>
      </c>
      <c r="H1937" s="740" t="s">
        <v>552</v>
      </c>
      <c r="I1937" s="740">
        <v>10253</v>
      </c>
      <c r="J1937" s="740" t="s">
        <v>5201</v>
      </c>
      <c r="K1937" s="740" t="s">
        <v>5202</v>
      </c>
      <c r="L1937" s="739" t="s">
        <v>565</v>
      </c>
      <c r="M1937" s="740" t="s">
        <v>566</v>
      </c>
      <c r="N1937" s="740">
        <v>4280</v>
      </c>
      <c r="O1937" s="740" t="s">
        <v>36</v>
      </c>
      <c r="P1937" s="740">
        <v>10000</v>
      </c>
      <c r="Q1937" s="740" t="s">
        <v>567</v>
      </c>
      <c r="R1937" s="129" t="s">
        <v>883</v>
      </c>
      <c r="S1937" s="738" t="s">
        <v>7682</v>
      </c>
      <c r="T1937" s="741" t="s">
        <v>7682</v>
      </c>
      <c r="U1937" s="742">
        <v>25.42</v>
      </c>
      <c r="V1937" s="742">
        <v>82.11</v>
      </c>
      <c r="W1937" s="742"/>
      <c r="X1937" s="742"/>
      <c r="Y1937" s="685">
        <v>107.53</v>
      </c>
      <c r="Z1937" s="695" t="s">
        <v>40</v>
      </c>
    </row>
    <row r="1938" spans="1:37" ht="15" hidden="1">
      <c r="A1938" s="304" t="s">
        <v>26</v>
      </c>
      <c r="B1938" s="533">
        <v>80371279</v>
      </c>
      <c r="C1938" s="533" t="s">
        <v>7688</v>
      </c>
      <c r="D1938" s="384" t="s">
        <v>28</v>
      </c>
      <c r="E1938" s="569" t="s">
        <v>1296</v>
      </c>
      <c r="F1938" s="129">
        <v>979505050</v>
      </c>
      <c r="G1938" s="129" t="s">
        <v>30</v>
      </c>
      <c r="H1938" s="719" t="s">
        <v>927</v>
      </c>
      <c r="I1938" s="129">
        <v>25407</v>
      </c>
      <c r="J1938" s="719" t="s">
        <v>1297</v>
      </c>
      <c r="K1938" s="719" t="s">
        <v>7443</v>
      </c>
      <c r="L1938" s="384" t="s">
        <v>34</v>
      </c>
      <c r="M1938" s="384" t="s">
        <v>35</v>
      </c>
      <c r="N1938" s="129">
        <v>4161</v>
      </c>
      <c r="O1938" s="579" t="s">
        <v>36</v>
      </c>
      <c r="P1938" s="129" t="s">
        <v>54</v>
      </c>
      <c r="Q1938" s="346" t="s">
        <v>38</v>
      </c>
      <c r="R1938" s="129" t="s">
        <v>47</v>
      </c>
      <c r="S1938" s="736" t="s">
        <v>7689</v>
      </c>
      <c r="T1938" s="737" t="s">
        <v>7689</v>
      </c>
      <c r="U1938" s="348">
        <v>18</v>
      </c>
      <c r="V1938" s="601">
        <v>78</v>
      </c>
      <c r="W1938" s="601"/>
      <c r="X1938" s="601"/>
      <c r="Y1938" s="301">
        <f>U1938+V1938</f>
        <v>96</v>
      </c>
      <c r="Z1938" s="302" t="s">
        <v>40</v>
      </c>
    </row>
    <row r="1939" spans="1:37" ht="15" hidden="1">
      <c r="A1939" s="304" t="s">
        <v>26</v>
      </c>
      <c r="B1939" s="533">
        <v>70669541</v>
      </c>
      <c r="C1939" s="533" t="s">
        <v>7690</v>
      </c>
      <c r="D1939" s="384" t="s">
        <v>28</v>
      </c>
      <c r="E1939" s="569" t="s">
        <v>207</v>
      </c>
      <c r="F1939" s="129">
        <v>955697721</v>
      </c>
      <c r="G1939" s="129" t="s">
        <v>43</v>
      </c>
      <c r="H1939" s="719" t="s">
        <v>148</v>
      </c>
      <c r="I1939" s="129">
        <v>15220</v>
      </c>
      <c r="J1939" s="719" t="s">
        <v>209</v>
      </c>
      <c r="K1939" s="719" t="s">
        <v>210</v>
      </c>
      <c r="L1939" s="384" t="s">
        <v>34</v>
      </c>
      <c r="M1939" s="384" t="s">
        <v>35</v>
      </c>
      <c r="N1939" s="129">
        <v>4163</v>
      </c>
      <c r="O1939" s="579" t="s">
        <v>36</v>
      </c>
      <c r="P1939" s="129" t="s">
        <v>74</v>
      </c>
      <c r="Q1939" s="346" t="s">
        <v>38</v>
      </c>
      <c r="R1939" s="129" t="s">
        <v>1022</v>
      </c>
      <c r="S1939" s="736" t="s">
        <v>7689</v>
      </c>
      <c r="T1939" s="737" t="s">
        <v>7689</v>
      </c>
      <c r="U1939" s="348">
        <v>18</v>
      </c>
      <c r="V1939" s="601">
        <v>101</v>
      </c>
      <c r="W1939" s="601"/>
      <c r="X1939" s="601"/>
      <c r="Y1939" s="301">
        <f>U1939+V1939</f>
        <v>119</v>
      </c>
      <c r="Z1939" s="302" t="s">
        <v>40</v>
      </c>
    </row>
    <row r="1940" spans="1:37" ht="15" hidden="1">
      <c r="A1940" s="304" t="s">
        <v>26</v>
      </c>
      <c r="B1940" s="533">
        <v>42120234</v>
      </c>
      <c r="C1940" s="533" t="s">
        <v>7691</v>
      </c>
      <c r="D1940" s="384" t="s">
        <v>28</v>
      </c>
      <c r="E1940" s="569" t="s">
        <v>7692</v>
      </c>
      <c r="F1940" s="129">
        <v>950319142</v>
      </c>
      <c r="G1940" s="129" t="s">
        <v>70</v>
      </c>
      <c r="H1940" s="719" t="s">
        <v>247</v>
      </c>
      <c r="I1940" s="129">
        <v>5826</v>
      </c>
      <c r="J1940" s="719" t="s">
        <v>7693</v>
      </c>
      <c r="K1940" s="719" t="s">
        <v>7694</v>
      </c>
      <c r="L1940" s="384" t="s">
        <v>34</v>
      </c>
      <c r="M1940" s="384" t="s">
        <v>35</v>
      </c>
      <c r="N1940" s="129">
        <v>4164</v>
      </c>
      <c r="O1940" s="579" t="s">
        <v>36</v>
      </c>
      <c r="P1940" s="129" t="s">
        <v>37</v>
      </c>
      <c r="Q1940" s="346" t="s">
        <v>38</v>
      </c>
      <c r="R1940" s="129" t="s">
        <v>487</v>
      </c>
      <c r="S1940" s="736" t="s">
        <v>7689</v>
      </c>
      <c r="T1940" s="737" t="s">
        <v>7689</v>
      </c>
      <c r="U1940" s="348">
        <v>18</v>
      </c>
      <c r="V1940" s="601">
        <v>78</v>
      </c>
      <c r="W1940" s="601"/>
      <c r="X1940" s="601"/>
      <c r="Y1940" s="301">
        <f>U1940+V1940</f>
        <v>96</v>
      </c>
      <c r="Z1940" s="302" t="s">
        <v>40</v>
      </c>
    </row>
    <row r="1941" spans="1:37" ht="15" hidden="1">
      <c r="A1941" s="304" t="s">
        <v>26</v>
      </c>
      <c r="B1941" s="533">
        <v>40109546</v>
      </c>
      <c r="C1941" s="533" t="s">
        <v>7695</v>
      </c>
      <c r="D1941" s="384" t="s">
        <v>28</v>
      </c>
      <c r="E1941" s="569" t="s">
        <v>7696</v>
      </c>
      <c r="F1941" s="129">
        <v>950046465</v>
      </c>
      <c r="G1941" s="129" t="s">
        <v>57</v>
      </c>
      <c r="H1941" s="719" t="s">
        <v>198</v>
      </c>
      <c r="I1941" s="129">
        <v>9776</v>
      </c>
      <c r="J1941" s="719" t="s">
        <v>7697</v>
      </c>
      <c r="K1941" s="719" t="s">
        <v>7698</v>
      </c>
      <c r="L1941" s="384" t="s">
        <v>34</v>
      </c>
      <c r="M1941" s="384" t="s">
        <v>35</v>
      </c>
      <c r="N1941" s="129">
        <v>4165</v>
      </c>
      <c r="O1941" s="579" t="s">
        <v>36</v>
      </c>
      <c r="P1941" s="129" t="s">
        <v>46</v>
      </c>
      <c r="Q1941" s="346" t="s">
        <v>38</v>
      </c>
      <c r="R1941" s="129" t="s">
        <v>487</v>
      </c>
      <c r="S1941" s="736" t="s">
        <v>7689</v>
      </c>
      <c r="T1941" s="737" t="s">
        <v>7689</v>
      </c>
      <c r="U1941" s="348">
        <v>18</v>
      </c>
      <c r="V1941" s="601">
        <v>78</v>
      </c>
      <c r="W1941" s="601"/>
      <c r="X1941" s="601"/>
      <c r="Y1941" s="301">
        <f>U1941+V1941</f>
        <v>96</v>
      </c>
      <c r="Z1941" s="302" t="s">
        <v>40</v>
      </c>
    </row>
    <row r="1942" spans="1:37" ht="15" hidden="1">
      <c r="A1942" s="304" t="s">
        <v>26</v>
      </c>
      <c r="B1942" s="533">
        <v>42679032</v>
      </c>
      <c r="C1942" s="533" t="s">
        <v>7699</v>
      </c>
      <c r="D1942" s="384" t="s">
        <v>28</v>
      </c>
      <c r="E1942" s="569" t="s">
        <v>7700</v>
      </c>
      <c r="F1942" s="129">
        <v>987322305</v>
      </c>
      <c r="G1942" s="129" t="s">
        <v>43</v>
      </c>
      <c r="H1942" s="719" t="s">
        <v>491</v>
      </c>
      <c r="I1942" s="129">
        <v>25138</v>
      </c>
      <c r="J1942" s="719" t="s">
        <v>7697</v>
      </c>
      <c r="K1942" s="719" t="s">
        <v>7698</v>
      </c>
      <c r="L1942" s="384" t="s">
        <v>34</v>
      </c>
      <c r="M1942" s="384" t="s">
        <v>35</v>
      </c>
      <c r="N1942" s="129">
        <v>4166</v>
      </c>
      <c r="O1942" s="579" t="s">
        <v>36</v>
      </c>
      <c r="P1942" s="129" t="s">
        <v>54</v>
      </c>
      <c r="Q1942" s="346" t="s">
        <v>38</v>
      </c>
      <c r="R1942" s="129" t="s">
        <v>67</v>
      </c>
      <c r="S1942" s="736" t="s">
        <v>7689</v>
      </c>
      <c r="T1942" s="737" t="s">
        <v>7689</v>
      </c>
      <c r="U1942" s="348">
        <v>18</v>
      </c>
      <c r="V1942" s="601">
        <v>93</v>
      </c>
      <c r="W1942" s="601"/>
      <c r="X1942" s="601"/>
      <c r="Y1942" s="301">
        <f>U1942+V1942</f>
        <v>111</v>
      </c>
      <c r="Z1942" s="302" t="s">
        <v>40</v>
      </c>
    </row>
    <row r="1943" spans="1:37" ht="15" hidden="1">
      <c r="A1943" s="304" t="s">
        <v>26</v>
      </c>
      <c r="B1943" s="533">
        <v>41298890</v>
      </c>
      <c r="C1943" s="533" t="s">
        <v>7701</v>
      </c>
      <c r="D1943" s="384" t="s">
        <v>28</v>
      </c>
      <c r="E1943" s="569" t="s">
        <v>7702</v>
      </c>
      <c r="F1943" s="129">
        <v>968800812</v>
      </c>
      <c r="G1943" s="129" t="s">
        <v>43</v>
      </c>
      <c r="H1943" s="719" t="s">
        <v>622</v>
      </c>
      <c r="I1943" s="129">
        <v>50128</v>
      </c>
      <c r="J1943" s="719" t="s">
        <v>1976</v>
      </c>
      <c r="K1943" s="719" t="s">
        <v>1977</v>
      </c>
      <c r="L1943" s="384" t="s">
        <v>34</v>
      </c>
      <c r="M1943" s="384" t="s">
        <v>35</v>
      </c>
      <c r="N1943" s="129">
        <v>4167</v>
      </c>
      <c r="O1943" s="579" t="s">
        <v>36</v>
      </c>
      <c r="P1943" s="129" t="s">
        <v>264</v>
      </c>
      <c r="Q1943" s="346" t="s">
        <v>38</v>
      </c>
      <c r="R1943" s="129" t="s">
        <v>67</v>
      </c>
      <c r="S1943" s="736" t="s">
        <v>7689</v>
      </c>
      <c r="T1943" s="737" t="s">
        <v>7689</v>
      </c>
      <c r="U1943" s="348">
        <v>18</v>
      </c>
      <c r="V1943" s="601">
        <v>93</v>
      </c>
      <c r="W1943" s="601"/>
      <c r="X1943" s="601"/>
      <c r="Y1943" s="301">
        <f>U1943+V1943</f>
        <v>111</v>
      </c>
      <c r="Z1943" s="302" t="s">
        <v>40</v>
      </c>
    </row>
    <row r="1944" spans="1:37" ht="15.75" hidden="1" customHeight="1">
      <c r="A1944" s="304" t="s">
        <v>26</v>
      </c>
      <c r="B1944" s="533">
        <v>71941764</v>
      </c>
      <c r="C1944" s="533" t="s">
        <v>7703</v>
      </c>
      <c r="D1944" s="384" t="s">
        <v>28</v>
      </c>
      <c r="E1944" s="569" t="s">
        <v>7704</v>
      </c>
      <c r="F1944" s="129">
        <v>956797390</v>
      </c>
      <c r="G1944" s="129" t="s">
        <v>30</v>
      </c>
      <c r="H1944" s="719" t="s">
        <v>158</v>
      </c>
      <c r="I1944" s="129">
        <v>25017</v>
      </c>
      <c r="J1944" s="719" t="s">
        <v>7705</v>
      </c>
      <c r="K1944" s="719" t="s">
        <v>7706</v>
      </c>
      <c r="L1944" s="384" t="s">
        <v>34</v>
      </c>
      <c r="M1944" s="384" t="s">
        <v>35</v>
      </c>
      <c r="N1944" s="129">
        <v>4168</v>
      </c>
      <c r="O1944" s="579" t="s">
        <v>36</v>
      </c>
      <c r="P1944" s="129" t="s">
        <v>54</v>
      </c>
      <c r="Q1944" s="346" t="s">
        <v>38</v>
      </c>
      <c r="R1944" s="129" t="s">
        <v>487</v>
      </c>
      <c r="S1944" s="736" t="s">
        <v>7689</v>
      </c>
      <c r="T1944" s="737" t="s">
        <v>7689</v>
      </c>
      <c r="U1944" s="348">
        <v>18</v>
      </c>
      <c r="V1944" s="601">
        <v>78</v>
      </c>
      <c r="W1944" s="601"/>
      <c r="X1944" s="601"/>
      <c r="Y1944" s="301">
        <f>U1944+V1944</f>
        <v>96</v>
      </c>
      <c r="Z1944" s="302" t="s">
        <v>40</v>
      </c>
    </row>
    <row r="1945" spans="1:37" ht="15" hidden="1">
      <c r="A1945" s="304" t="s">
        <v>26</v>
      </c>
      <c r="B1945" s="369" t="s">
        <v>7707</v>
      </c>
      <c r="C1945" s="533" t="s">
        <v>7708</v>
      </c>
      <c r="D1945" s="384" t="s">
        <v>28</v>
      </c>
      <c r="E1945" s="569" t="s">
        <v>7709</v>
      </c>
      <c r="F1945" s="129">
        <v>980203658</v>
      </c>
      <c r="G1945" s="129" t="s">
        <v>30</v>
      </c>
      <c r="H1945" s="719" t="s">
        <v>83</v>
      </c>
      <c r="I1945" s="129">
        <v>10041</v>
      </c>
      <c r="J1945" s="719" t="s">
        <v>4659</v>
      </c>
      <c r="K1945" s="719" t="s">
        <v>4660</v>
      </c>
      <c r="L1945" s="384" t="s">
        <v>34</v>
      </c>
      <c r="M1945" s="384" t="s">
        <v>35</v>
      </c>
      <c r="N1945" s="129">
        <v>4169</v>
      </c>
      <c r="O1945" s="579" t="s">
        <v>36</v>
      </c>
      <c r="P1945" s="129" t="s">
        <v>46</v>
      </c>
      <c r="Q1945" s="346" t="s">
        <v>38</v>
      </c>
      <c r="R1945" s="129" t="s">
        <v>487</v>
      </c>
      <c r="S1945" s="736" t="s">
        <v>7689</v>
      </c>
      <c r="T1945" s="737" t="s">
        <v>7689</v>
      </c>
      <c r="U1945" s="348">
        <v>18</v>
      </c>
      <c r="V1945" s="601">
        <v>78</v>
      </c>
      <c r="W1945" s="601"/>
      <c r="X1945" s="601"/>
      <c r="Y1945" s="301">
        <f>U1945+V1945</f>
        <v>96</v>
      </c>
      <c r="Z1945" s="302" t="s">
        <v>40</v>
      </c>
    </row>
    <row r="1946" spans="1:37" ht="15">
      <c r="A1946" s="19" t="s">
        <v>26</v>
      </c>
      <c r="B1946" s="538" t="s">
        <v>7710</v>
      </c>
      <c r="C1946" s="129" t="s">
        <v>7711</v>
      </c>
      <c r="D1946" s="129" t="s">
        <v>28</v>
      </c>
      <c r="E1946" s="760" t="s">
        <v>7712</v>
      </c>
      <c r="F1946" s="129">
        <v>992771062</v>
      </c>
      <c r="G1946" s="129" t="s">
        <v>43</v>
      </c>
      <c r="H1946" s="129">
        <v>3</v>
      </c>
      <c r="I1946" s="129">
        <v>10372</v>
      </c>
      <c r="J1946" s="129" t="s">
        <v>7713</v>
      </c>
      <c r="K1946" s="129" t="s">
        <v>7714</v>
      </c>
      <c r="L1946" s="393" t="s">
        <v>565</v>
      </c>
      <c r="M1946" s="129" t="s">
        <v>566</v>
      </c>
      <c r="N1946" s="129">
        <v>1955</v>
      </c>
      <c r="O1946" s="129" t="s">
        <v>36</v>
      </c>
      <c r="P1946" s="129">
        <v>10372</v>
      </c>
      <c r="Q1946" s="129" t="s">
        <v>1167</v>
      </c>
      <c r="R1946" s="129" t="s">
        <v>568</v>
      </c>
      <c r="S1946" s="538" t="s">
        <v>7321</v>
      </c>
      <c r="T1946" s="680" t="s">
        <v>7715</v>
      </c>
      <c r="U1946" s="599">
        <v>25.42</v>
      </c>
      <c r="V1946" s="599">
        <v>82.11</v>
      </c>
      <c r="W1946" s="599"/>
      <c r="X1946" s="599"/>
      <c r="Y1946" s="7">
        <v>107.53</v>
      </c>
      <c r="Z1946" s="6" t="s">
        <v>40</v>
      </c>
      <c r="AA1946"/>
      <c r="AB1946"/>
      <c r="AC1946"/>
      <c r="AD1946"/>
      <c r="AE1946"/>
      <c r="AF1946"/>
      <c r="AG1946"/>
      <c r="AH1946"/>
      <c r="AI1946"/>
      <c r="AJ1946"/>
      <c r="AK1946"/>
    </row>
    <row r="1947" spans="1:37" ht="15">
      <c r="A1947" s="19" t="s">
        <v>26</v>
      </c>
      <c r="B1947" s="538" t="s">
        <v>7716</v>
      </c>
      <c r="C1947" s="129" t="s">
        <v>7717</v>
      </c>
      <c r="D1947" s="129" t="s">
        <v>28</v>
      </c>
      <c r="E1947" s="760" t="s">
        <v>7718</v>
      </c>
      <c r="F1947" s="129">
        <v>969614265</v>
      </c>
      <c r="G1947" s="129" t="s">
        <v>70</v>
      </c>
      <c r="H1947" s="129" t="s">
        <v>247</v>
      </c>
      <c r="I1947" s="129">
        <v>27705</v>
      </c>
      <c r="J1947" s="129" t="s">
        <v>7719</v>
      </c>
      <c r="K1947" s="129" t="s">
        <v>7720</v>
      </c>
      <c r="L1947" s="393" t="s">
        <v>565</v>
      </c>
      <c r="M1947" s="129" t="s">
        <v>566</v>
      </c>
      <c r="N1947" s="129">
        <v>1958</v>
      </c>
      <c r="O1947" s="129" t="s">
        <v>40</v>
      </c>
      <c r="P1947" s="129">
        <v>27705</v>
      </c>
      <c r="Q1947" s="129" t="s">
        <v>1167</v>
      </c>
      <c r="R1947" s="129" t="s">
        <v>603</v>
      </c>
      <c r="S1947" s="538" t="s">
        <v>7321</v>
      </c>
      <c r="T1947" s="680" t="s">
        <v>7715</v>
      </c>
      <c r="U1947" s="599">
        <v>1E-3</v>
      </c>
      <c r="V1947" s="599">
        <v>1E-3</v>
      </c>
      <c r="W1947" s="599"/>
      <c r="X1947" s="599"/>
      <c r="Y1947" s="7">
        <v>1E-3</v>
      </c>
      <c r="Z1947" s="6" t="s">
        <v>40</v>
      </c>
      <c r="AA1947"/>
      <c r="AB1947"/>
      <c r="AC1947"/>
      <c r="AD1947"/>
      <c r="AE1947"/>
      <c r="AF1947"/>
      <c r="AG1947"/>
      <c r="AH1947"/>
      <c r="AI1947"/>
      <c r="AJ1947"/>
      <c r="AK1947"/>
    </row>
    <row r="1948" spans="1:37" ht="15">
      <c r="A1948" s="19" t="s">
        <v>26</v>
      </c>
      <c r="B1948" s="537" t="s">
        <v>7721</v>
      </c>
      <c r="C1948" s="393" t="s">
        <v>7722</v>
      </c>
      <c r="D1948" s="393" t="s">
        <v>28</v>
      </c>
      <c r="E1948" s="564" t="s">
        <v>7723</v>
      </c>
      <c r="F1948" s="129">
        <v>939690017</v>
      </c>
      <c r="G1948" s="129" t="s">
        <v>70</v>
      </c>
      <c r="H1948" s="393" t="s">
        <v>247</v>
      </c>
      <c r="I1948" s="129">
        <v>2870</v>
      </c>
      <c r="J1948" s="129" t="s">
        <v>7724</v>
      </c>
      <c r="K1948" s="129" t="s">
        <v>7725</v>
      </c>
      <c r="L1948" s="393" t="s">
        <v>565</v>
      </c>
      <c r="M1948" s="129" t="s">
        <v>566</v>
      </c>
      <c r="N1948" s="129">
        <v>1962</v>
      </c>
      <c r="O1948" s="129" t="s">
        <v>40</v>
      </c>
      <c r="P1948" s="129"/>
      <c r="Q1948" s="129" t="s">
        <v>1167</v>
      </c>
      <c r="R1948" s="129" t="s">
        <v>603</v>
      </c>
      <c r="S1948" s="538" t="s">
        <v>7321</v>
      </c>
      <c r="T1948" s="680" t="s">
        <v>7715</v>
      </c>
      <c r="U1948" s="599">
        <v>1E-3</v>
      </c>
      <c r="V1948" s="599">
        <v>1E-3</v>
      </c>
      <c r="W1948" s="599"/>
      <c r="X1948" s="599"/>
      <c r="Y1948" s="7">
        <v>1E-3</v>
      </c>
      <c r="Z1948" s="6" t="s">
        <v>40</v>
      </c>
      <c r="AA1948"/>
      <c r="AB1948"/>
      <c r="AC1948"/>
      <c r="AD1948"/>
      <c r="AE1948"/>
      <c r="AF1948"/>
      <c r="AG1948"/>
      <c r="AH1948"/>
      <c r="AI1948"/>
      <c r="AJ1948"/>
      <c r="AK1948"/>
    </row>
    <row r="1949" spans="1:37" ht="15">
      <c r="A1949" s="19" t="s">
        <v>26</v>
      </c>
      <c r="B1949" s="538" t="s">
        <v>3322</v>
      </c>
      <c r="C1949" s="129" t="s">
        <v>7726</v>
      </c>
      <c r="D1949" s="129" t="s">
        <v>28</v>
      </c>
      <c r="E1949" s="760" t="s">
        <v>3324</v>
      </c>
      <c r="F1949" s="129">
        <v>984357069</v>
      </c>
      <c r="G1949" s="129" t="s">
        <v>102</v>
      </c>
      <c r="H1949" s="129" t="s">
        <v>103</v>
      </c>
      <c r="I1949" s="129">
        <v>15188</v>
      </c>
      <c r="J1949" s="129" t="s">
        <v>3325</v>
      </c>
      <c r="K1949" s="129" t="s">
        <v>7727</v>
      </c>
      <c r="L1949" s="393" t="s">
        <v>565</v>
      </c>
      <c r="M1949" s="129" t="s">
        <v>566</v>
      </c>
      <c r="N1949" s="129">
        <v>1963</v>
      </c>
      <c r="O1949" s="129" t="s">
        <v>36</v>
      </c>
      <c r="P1949" s="129">
        <v>15188</v>
      </c>
      <c r="Q1949" s="129" t="s">
        <v>567</v>
      </c>
      <c r="R1949" s="129" t="s">
        <v>1133</v>
      </c>
      <c r="S1949" s="538" t="s">
        <v>7715</v>
      </c>
      <c r="T1949" s="680" t="s">
        <v>7715</v>
      </c>
      <c r="U1949" s="599">
        <v>25.42</v>
      </c>
      <c r="V1949" s="599">
        <v>92.35</v>
      </c>
      <c r="W1949" s="599"/>
      <c r="X1949" s="599"/>
      <c r="Y1949" s="7">
        <v>117.77</v>
      </c>
      <c r="Z1949" s="6" t="s">
        <v>40</v>
      </c>
      <c r="AA1949"/>
      <c r="AB1949"/>
      <c r="AC1949"/>
      <c r="AD1949"/>
      <c r="AE1949"/>
      <c r="AF1949"/>
      <c r="AG1949"/>
      <c r="AH1949"/>
      <c r="AI1949"/>
      <c r="AJ1949"/>
      <c r="AK1949"/>
    </row>
    <row r="1950" spans="1:37" hidden="1">
      <c r="A1950" s="304" t="s">
        <v>26</v>
      </c>
      <c r="B1950" s="369" t="s">
        <v>7728</v>
      </c>
      <c r="C1950" s="384" t="s">
        <v>7729</v>
      </c>
      <c r="D1950" s="384" t="s">
        <v>28</v>
      </c>
      <c r="E1950" s="578" t="s">
        <v>7730</v>
      </c>
      <c r="F1950" s="579">
        <v>988516517</v>
      </c>
      <c r="G1950" s="579" t="s">
        <v>30</v>
      </c>
      <c r="H1950" s="579" t="s">
        <v>227</v>
      </c>
      <c r="I1950" s="579">
        <v>8740</v>
      </c>
      <c r="J1950" s="579" t="s">
        <v>7731</v>
      </c>
      <c r="K1950" s="579" t="s">
        <v>7732</v>
      </c>
      <c r="L1950" s="384" t="s">
        <v>34</v>
      </c>
      <c r="M1950" s="579" t="s">
        <v>35</v>
      </c>
      <c r="N1950" s="579">
        <v>3462</v>
      </c>
      <c r="O1950" s="579" t="s">
        <v>475</v>
      </c>
      <c r="P1950" s="579"/>
      <c r="Q1950" s="579" t="s">
        <v>38</v>
      </c>
      <c r="R1950" s="579" t="s">
        <v>132</v>
      </c>
      <c r="S1950" s="369" t="s">
        <v>7733</v>
      </c>
      <c r="T1950" s="681" t="s">
        <v>7733</v>
      </c>
      <c r="U1950" s="601"/>
      <c r="V1950" s="601"/>
      <c r="W1950" s="601"/>
      <c r="X1950" s="601"/>
      <c r="Y1950" s="301">
        <f>U1950+V1950</f>
        <v>0</v>
      </c>
      <c r="Z1950" s="302" t="s">
        <v>40</v>
      </c>
    </row>
    <row r="1951" spans="1:37" ht="15">
      <c r="A1951" s="19" t="s">
        <v>26</v>
      </c>
      <c r="B1951" s="538" t="s">
        <v>7734</v>
      </c>
      <c r="C1951" s="129" t="s">
        <v>7735</v>
      </c>
      <c r="D1951" s="129" t="s">
        <v>28</v>
      </c>
      <c r="E1951" s="760" t="s">
        <v>7736</v>
      </c>
      <c r="F1951" s="129">
        <v>968751890</v>
      </c>
      <c r="G1951" s="129" t="s">
        <v>57</v>
      </c>
      <c r="H1951" s="129" t="s">
        <v>1137</v>
      </c>
      <c r="I1951" s="129">
        <v>11476</v>
      </c>
      <c r="J1951" s="129" t="s">
        <v>7737</v>
      </c>
      <c r="K1951" s="129" t="s">
        <v>7738</v>
      </c>
      <c r="L1951" s="393" t="s">
        <v>565</v>
      </c>
      <c r="M1951" s="129" t="s">
        <v>566</v>
      </c>
      <c r="N1951" s="129">
        <v>1964</v>
      </c>
      <c r="O1951" s="129" t="s">
        <v>36</v>
      </c>
      <c r="P1951" s="129">
        <v>11476</v>
      </c>
      <c r="Q1951" s="129" t="s">
        <v>567</v>
      </c>
      <c r="R1951" s="129" t="s">
        <v>568</v>
      </c>
      <c r="S1951" s="538" t="s">
        <v>7715</v>
      </c>
      <c r="T1951" s="680" t="s">
        <v>7715</v>
      </c>
      <c r="U1951" s="599">
        <v>25.42</v>
      </c>
      <c r="V1951" s="599">
        <v>82.11</v>
      </c>
      <c r="W1951" s="599"/>
      <c r="X1951" s="599"/>
      <c r="Y1951" s="7">
        <v>107.53</v>
      </c>
      <c r="Z1951" s="6" t="s">
        <v>40</v>
      </c>
      <c r="AA1951"/>
      <c r="AB1951"/>
      <c r="AC1951"/>
      <c r="AD1951"/>
      <c r="AE1951"/>
      <c r="AF1951"/>
      <c r="AG1951"/>
      <c r="AH1951"/>
      <c r="AI1951"/>
      <c r="AJ1951"/>
      <c r="AK1951"/>
    </row>
    <row r="1952" spans="1:37" ht="15">
      <c r="A1952" s="716" t="s">
        <v>26</v>
      </c>
      <c r="B1952" s="738" t="s">
        <v>896</v>
      </c>
      <c r="C1952" s="739" t="s">
        <v>7739</v>
      </c>
      <c r="D1952" s="739" t="s">
        <v>28</v>
      </c>
      <c r="E1952" s="630" t="s">
        <v>898</v>
      </c>
      <c r="F1952" s="740">
        <v>987250043</v>
      </c>
      <c r="G1952" s="740" t="s">
        <v>30</v>
      </c>
      <c r="H1952" s="740" t="s">
        <v>83</v>
      </c>
      <c r="I1952" s="740">
        <v>3286</v>
      </c>
      <c r="J1952" s="740" t="s">
        <v>899</v>
      </c>
      <c r="K1952" s="740" t="s">
        <v>900</v>
      </c>
      <c r="L1952" s="739" t="s">
        <v>565</v>
      </c>
      <c r="M1952" s="740" t="s">
        <v>566</v>
      </c>
      <c r="N1952" s="740">
        <v>4446</v>
      </c>
      <c r="O1952" s="740" t="s">
        <v>475</v>
      </c>
      <c r="P1952" s="740"/>
      <c r="Q1952" s="740" t="s">
        <v>901</v>
      </c>
      <c r="R1952" s="740" t="s">
        <v>2188</v>
      </c>
      <c r="S1952" s="738" t="s">
        <v>7366</v>
      </c>
      <c r="T1952" s="741" t="s">
        <v>7390</v>
      </c>
      <c r="U1952" s="742">
        <v>1E-3</v>
      </c>
      <c r="V1952" s="742">
        <v>1E-3</v>
      </c>
      <c r="W1952" s="742"/>
      <c r="X1952" s="742"/>
      <c r="Y1952" s="685">
        <v>1E-3</v>
      </c>
      <c r="Z1952" s="695" t="s">
        <v>40</v>
      </c>
    </row>
    <row r="1953" spans="1:37" ht="15">
      <c r="A1953" s="716" t="s">
        <v>26</v>
      </c>
      <c r="B1953" s="738" t="s">
        <v>2166</v>
      </c>
      <c r="C1953" s="739" t="s">
        <v>7740</v>
      </c>
      <c r="D1953" s="739" t="s">
        <v>28</v>
      </c>
      <c r="E1953" s="630" t="s">
        <v>3124</v>
      </c>
      <c r="F1953" s="740">
        <v>978632874</v>
      </c>
      <c r="G1953" s="740" t="s">
        <v>43</v>
      </c>
      <c r="H1953" s="740" t="s">
        <v>208</v>
      </c>
      <c r="I1953" s="740">
        <v>79538</v>
      </c>
      <c r="J1953" s="740" t="s">
        <v>3434</v>
      </c>
      <c r="K1953" s="740" t="s">
        <v>3435</v>
      </c>
      <c r="L1953" s="739" t="s">
        <v>565</v>
      </c>
      <c r="M1953" s="740" t="s">
        <v>566</v>
      </c>
      <c r="N1953" s="740">
        <v>4449</v>
      </c>
      <c r="O1953" s="740" t="s">
        <v>36</v>
      </c>
      <c r="P1953" s="740">
        <v>75000</v>
      </c>
      <c r="Q1953" s="740" t="s">
        <v>901</v>
      </c>
      <c r="R1953" s="740" t="s">
        <v>2188</v>
      </c>
      <c r="S1953" s="738" t="s">
        <v>7390</v>
      </c>
      <c r="T1953" s="741" t="s">
        <v>7390</v>
      </c>
      <c r="U1953" s="742">
        <v>32.200000000000003</v>
      </c>
      <c r="V1953" s="742">
        <v>134.22</v>
      </c>
      <c r="W1953" s="742"/>
      <c r="X1953" s="742"/>
      <c r="Y1953" s="685">
        <v>166.42</v>
      </c>
      <c r="Z1953" s="695" t="s">
        <v>40</v>
      </c>
    </row>
    <row r="1954" spans="1:37" hidden="1">
      <c r="A1954" s="304" t="s">
        <v>26</v>
      </c>
      <c r="B1954" s="369" t="s">
        <v>3346</v>
      </c>
      <c r="C1954" s="384" t="s">
        <v>7741</v>
      </c>
      <c r="D1954" s="384" t="s">
        <v>28</v>
      </c>
      <c r="E1954" s="384" t="s">
        <v>7742</v>
      </c>
      <c r="F1954" s="579">
        <v>950886091</v>
      </c>
      <c r="G1954" s="579" t="s">
        <v>70</v>
      </c>
      <c r="H1954" s="579" t="s">
        <v>247</v>
      </c>
      <c r="I1954" s="579">
        <v>23843</v>
      </c>
      <c r="J1954" s="579" t="s">
        <v>521</v>
      </c>
      <c r="K1954" s="579" t="s">
        <v>7743</v>
      </c>
      <c r="L1954" s="384" t="s">
        <v>34</v>
      </c>
      <c r="M1954" s="579" t="s">
        <v>35</v>
      </c>
      <c r="N1954" s="579">
        <v>3516</v>
      </c>
      <c r="O1954" s="579" t="s">
        <v>514</v>
      </c>
      <c r="P1954" s="579"/>
      <c r="Q1954" s="579" t="s">
        <v>38</v>
      </c>
      <c r="R1954" s="579" t="s">
        <v>1627</v>
      </c>
      <c r="S1954" s="369" t="s">
        <v>7744</v>
      </c>
      <c r="T1954" s="681" t="s">
        <v>7744</v>
      </c>
      <c r="U1954" s="601"/>
      <c r="V1954" s="601"/>
      <c r="W1954" s="601"/>
      <c r="X1954" s="601"/>
      <c r="Y1954" s="301">
        <f>U1954+V1954</f>
        <v>0</v>
      </c>
      <c r="Z1954" s="302" t="s">
        <v>40</v>
      </c>
    </row>
    <row r="1955" spans="1:37" hidden="1">
      <c r="A1955" s="304" t="s">
        <v>26</v>
      </c>
      <c r="B1955" s="369" t="s">
        <v>7745</v>
      </c>
      <c r="C1955" s="384" t="s">
        <v>7746</v>
      </c>
      <c r="D1955" s="384" t="s">
        <v>28</v>
      </c>
      <c r="E1955" s="384" t="s">
        <v>471</v>
      </c>
      <c r="F1955" s="579">
        <v>950995963</v>
      </c>
      <c r="G1955" s="579" t="s">
        <v>30</v>
      </c>
      <c r="H1955" s="579" t="s">
        <v>2433</v>
      </c>
      <c r="I1955" s="579">
        <v>3307</v>
      </c>
      <c r="J1955" s="579" t="s">
        <v>7747</v>
      </c>
      <c r="K1955" s="579" t="s">
        <v>7743</v>
      </c>
      <c r="L1955" s="384" t="s">
        <v>34</v>
      </c>
      <c r="M1955" s="579" t="s">
        <v>35</v>
      </c>
      <c r="N1955" s="579">
        <v>3517</v>
      </c>
      <c r="O1955" s="579" t="s">
        <v>475</v>
      </c>
      <c r="P1955" s="579"/>
      <c r="Q1955" s="579" t="s">
        <v>38</v>
      </c>
      <c r="R1955" s="579" t="s">
        <v>39</v>
      </c>
      <c r="S1955" s="369" t="s">
        <v>7744</v>
      </c>
      <c r="T1955" s="681" t="s">
        <v>7744</v>
      </c>
      <c r="U1955" s="601"/>
      <c r="V1955" s="601"/>
      <c r="W1955" s="601"/>
      <c r="X1955" s="601"/>
      <c r="Y1955" s="301">
        <f>U1955+V1955</f>
        <v>0</v>
      </c>
      <c r="Z1955" s="302" t="s">
        <v>40</v>
      </c>
    </row>
    <row r="1956" spans="1:37" ht="15">
      <c r="A1956" s="716" t="s">
        <v>26</v>
      </c>
      <c r="B1956" s="738" t="s">
        <v>5458</v>
      </c>
      <c r="C1956" s="739" t="s">
        <v>7197</v>
      </c>
      <c r="D1956" s="739" t="s">
        <v>28</v>
      </c>
      <c r="E1956" s="630" t="s">
        <v>5460</v>
      </c>
      <c r="F1956" s="740">
        <v>974881765</v>
      </c>
      <c r="G1956" s="740" t="s">
        <v>50</v>
      </c>
      <c r="H1956" s="740" t="s">
        <v>51</v>
      </c>
      <c r="I1956" s="740">
        <v>34546</v>
      </c>
      <c r="J1956" s="740" t="s">
        <v>3497</v>
      </c>
      <c r="K1956" s="740" t="s">
        <v>3498</v>
      </c>
      <c r="L1956" s="739" t="s">
        <v>565</v>
      </c>
      <c r="M1956" s="740" t="s">
        <v>566</v>
      </c>
      <c r="N1956" s="740">
        <v>4450</v>
      </c>
      <c r="O1956" s="740" t="s">
        <v>36</v>
      </c>
      <c r="P1956" s="740">
        <v>35000</v>
      </c>
      <c r="Q1956" s="740" t="s">
        <v>901</v>
      </c>
      <c r="R1956" s="740" t="s">
        <v>1773</v>
      </c>
      <c r="S1956" s="738" t="s">
        <v>7390</v>
      </c>
      <c r="T1956" s="741" t="s">
        <v>7390</v>
      </c>
      <c r="U1956" s="742">
        <v>25.42</v>
      </c>
      <c r="V1956" s="742">
        <v>76.989999999999995</v>
      </c>
      <c r="W1956" s="742"/>
      <c r="X1956" s="742"/>
      <c r="Y1956" s="685">
        <v>102.41</v>
      </c>
      <c r="Z1956" s="695" t="s">
        <v>40</v>
      </c>
    </row>
    <row r="1957" spans="1:37" ht="15">
      <c r="A1957" s="716" t="s">
        <v>26</v>
      </c>
      <c r="B1957" s="738" t="s">
        <v>7748</v>
      </c>
      <c r="C1957" s="739" t="s">
        <v>7749</v>
      </c>
      <c r="D1957" s="739" t="s">
        <v>28</v>
      </c>
      <c r="E1957" s="630" t="s">
        <v>7750</v>
      </c>
      <c r="F1957" s="740">
        <v>992135865</v>
      </c>
      <c r="G1957" s="740" t="s">
        <v>43</v>
      </c>
      <c r="H1957" s="740" t="s">
        <v>271</v>
      </c>
      <c r="I1957" s="740">
        <v>85894</v>
      </c>
      <c r="J1957" s="740" t="s">
        <v>7751</v>
      </c>
      <c r="K1957" s="740" t="s">
        <v>7752</v>
      </c>
      <c r="L1957" s="739" t="s">
        <v>565</v>
      </c>
      <c r="M1957" s="740" t="s">
        <v>566</v>
      </c>
      <c r="N1957" s="740">
        <v>4451</v>
      </c>
      <c r="O1957" s="740" t="s">
        <v>36</v>
      </c>
      <c r="P1957" s="740">
        <v>85000</v>
      </c>
      <c r="Q1957" s="740" t="s">
        <v>901</v>
      </c>
      <c r="R1957" s="740" t="s">
        <v>2188</v>
      </c>
      <c r="S1957" s="738" t="s">
        <v>7390</v>
      </c>
      <c r="T1957" s="741" t="s">
        <v>7390</v>
      </c>
      <c r="U1957" s="742">
        <v>25.42</v>
      </c>
      <c r="V1957" s="742">
        <v>82.11</v>
      </c>
      <c r="W1957" s="742"/>
      <c r="X1957" s="742"/>
      <c r="Y1957" s="685">
        <v>107.53</v>
      </c>
      <c r="Z1957" s="695" t="s">
        <v>40</v>
      </c>
    </row>
    <row r="1958" spans="1:37" ht="15">
      <c r="A1958" s="716" t="s">
        <v>26</v>
      </c>
      <c r="B1958" s="738" t="s">
        <v>4961</v>
      </c>
      <c r="C1958" s="739" t="s">
        <v>7753</v>
      </c>
      <c r="D1958" s="739" t="s">
        <v>28</v>
      </c>
      <c r="E1958" s="630" t="s">
        <v>4963</v>
      </c>
      <c r="F1958" s="740">
        <v>982712626</v>
      </c>
      <c r="G1958" s="740" t="s">
        <v>43</v>
      </c>
      <c r="H1958" s="740" t="s">
        <v>271</v>
      </c>
      <c r="I1958" s="740">
        <v>10430</v>
      </c>
      <c r="J1958" s="740" t="s">
        <v>1567</v>
      </c>
      <c r="K1958" s="740" t="s">
        <v>1568</v>
      </c>
      <c r="L1958" s="739" t="s">
        <v>565</v>
      </c>
      <c r="M1958" s="740" t="s">
        <v>566</v>
      </c>
      <c r="N1958" s="740">
        <v>4453</v>
      </c>
      <c r="O1958" s="740" t="s">
        <v>36</v>
      </c>
      <c r="P1958" s="740">
        <v>10000</v>
      </c>
      <c r="Q1958" s="740" t="s">
        <v>901</v>
      </c>
      <c r="R1958" s="740" t="s">
        <v>603</v>
      </c>
      <c r="S1958" s="738" t="s">
        <v>7390</v>
      </c>
      <c r="T1958" s="741" t="s">
        <v>7390</v>
      </c>
      <c r="U1958" s="742">
        <v>25.42</v>
      </c>
      <c r="V1958" s="742">
        <v>82.11</v>
      </c>
      <c r="W1958" s="742"/>
      <c r="X1958" s="742"/>
      <c r="Y1958" s="685">
        <v>107.53</v>
      </c>
      <c r="Z1958" s="695" t="s">
        <v>40</v>
      </c>
    </row>
    <row r="1959" spans="1:37" ht="15">
      <c r="A1959" s="716" t="s">
        <v>26</v>
      </c>
      <c r="B1959" s="738" t="s">
        <v>7754</v>
      </c>
      <c r="C1959" s="739" t="s">
        <v>7755</v>
      </c>
      <c r="D1959" s="739" t="s">
        <v>28</v>
      </c>
      <c r="E1959" s="630" t="s">
        <v>7756</v>
      </c>
      <c r="F1959" s="740">
        <v>952717547</v>
      </c>
      <c r="G1959" s="740" t="s">
        <v>43</v>
      </c>
      <c r="H1959" s="740" t="s">
        <v>704</v>
      </c>
      <c r="I1959" s="740">
        <v>5468</v>
      </c>
      <c r="J1959" s="740" t="s">
        <v>7757</v>
      </c>
      <c r="K1959" s="740" t="s">
        <v>7758</v>
      </c>
      <c r="L1959" s="739" t="s">
        <v>565</v>
      </c>
      <c r="M1959" s="740" t="s">
        <v>566</v>
      </c>
      <c r="N1959" s="740">
        <v>4454</v>
      </c>
      <c r="O1959" s="740" t="s">
        <v>36</v>
      </c>
      <c r="P1959" s="740">
        <v>1000</v>
      </c>
      <c r="Q1959" s="740" t="s">
        <v>901</v>
      </c>
      <c r="R1959" s="740" t="s">
        <v>1773</v>
      </c>
      <c r="S1959" s="738" t="s">
        <v>7390</v>
      </c>
      <c r="T1959" s="741" t="s">
        <v>7390</v>
      </c>
      <c r="U1959" s="742">
        <v>25.42</v>
      </c>
      <c r="V1959" s="742">
        <v>38.590000000000003</v>
      </c>
      <c r="W1959" s="742"/>
      <c r="X1959" s="742"/>
      <c r="Y1959" s="685">
        <v>64.010000000000005</v>
      </c>
      <c r="Z1959" s="695" t="s">
        <v>40</v>
      </c>
    </row>
    <row r="1960" spans="1:37" ht="15">
      <c r="A1960" s="19" t="s">
        <v>26</v>
      </c>
      <c r="B1960" s="537" t="s">
        <v>7759</v>
      </c>
      <c r="C1960" s="393" t="s">
        <v>7760</v>
      </c>
      <c r="D1960" s="393" t="s">
        <v>28</v>
      </c>
      <c r="E1960" s="564" t="s">
        <v>7761</v>
      </c>
      <c r="F1960" s="129">
        <v>984568085</v>
      </c>
      <c r="G1960" s="129" t="s">
        <v>43</v>
      </c>
      <c r="H1960" s="393" t="s">
        <v>704</v>
      </c>
      <c r="I1960" s="129">
        <v>5690</v>
      </c>
      <c r="J1960" s="129" t="s">
        <v>5187</v>
      </c>
      <c r="K1960" s="129" t="s">
        <v>5188</v>
      </c>
      <c r="L1960" s="393" t="s">
        <v>565</v>
      </c>
      <c r="M1960" s="129" t="s">
        <v>35</v>
      </c>
      <c r="N1960" s="129">
        <v>2066</v>
      </c>
      <c r="O1960" s="129" t="s">
        <v>36</v>
      </c>
      <c r="P1960" s="129" t="s">
        <v>7762</v>
      </c>
      <c r="Q1960" s="129" t="s">
        <v>567</v>
      </c>
      <c r="R1960" s="129" t="s">
        <v>1133</v>
      </c>
      <c r="S1960" s="538" t="s">
        <v>7763</v>
      </c>
      <c r="T1960" s="680" t="s">
        <v>7763</v>
      </c>
      <c r="U1960" s="600">
        <v>25.42</v>
      </c>
      <c r="V1960" s="600">
        <v>82.11</v>
      </c>
      <c r="W1960" s="600"/>
      <c r="X1960" s="600"/>
      <c r="Y1960" s="11">
        <v>107.53</v>
      </c>
      <c r="Z1960" s="6" t="s">
        <v>40</v>
      </c>
      <c r="AA1960"/>
      <c r="AB1960"/>
      <c r="AC1960"/>
      <c r="AD1960"/>
      <c r="AE1960"/>
      <c r="AF1960"/>
      <c r="AG1960"/>
      <c r="AH1960"/>
      <c r="AI1960"/>
      <c r="AJ1960"/>
      <c r="AK1960"/>
    </row>
    <row r="1961" spans="1:37" ht="15">
      <c r="A1961" s="19" t="s">
        <v>26</v>
      </c>
      <c r="B1961" s="537" t="s">
        <v>7764</v>
      </c>
      <c r="C1961" s="393" t="s">
        <v>7765</v>
      </c>
      <c r="D1961" s="393" t="s">
        <v>28</v>
      </c>
      <c r="E1961" s="564" t="s">
        <v>7766</v>
      </c>
      <c r="F1961" s="129">
        <v>984401300</v>
      </c>
      <c r="G1961" s="129" t="s">
        <v>43</v>
      </c>
      <c r="H1961" s="393" t="s">
        <v>148</v>
      </c>
      <c r="I1961" s="129">
        <v>4968</v>
      </c>
      <c r="J1961" s="129" t="s">
        <v>5440</v>
      </c>
      <c r="K1961" s="129" t="s">
        <v>7767</v>
      </c>
      <c r="L1961" s="393" t="s">
        <v>565</v>
      </c>
      <c r="M1961" s="129" t="s">
        <v>566</v>
      </c>
      <c r="N1961" s="129">
        <v>2067</v>
      </c>
      <c r="O1961" s="129" t="s">
        <v>36</v>
      </c>
      <c r="P1961" s="129" t="s">
        <v>7762</v>
      </c>
      <c r="Q1961" s="129" t="s">
        <v>567</v>
      </c>
      <c r="R1961" s="129" t="s">
        <v>1133</v>
      </c>
      <c r="S1961" s="538" t="s">
        <v>7763</v>
      </c>
      <c r="T1961" s="680" t="s">
        <v>7763</v>
      </c>
      <c r="U1961" s="600">
        <v>32.200000000000003</v>
      </c>
      <c r="V1961" s="600">
        <v>134.22</v>
      </c>
      <c r="W1961" s="600"/>
      <c r="X1961" s="600"/>
      <c r="Y1961" s="11">
        <v>166.42</v>
      </c>
      <c r="Z1961" s="6" t="s">
        <v>40</v>
      </c>
      <c r="AA1961"/>
      <c r="AB1961"/>
      <c r="AC1961"/>
      <c r="AD1961"/>
      <c r="AE1961"/>
      <c r="AF1961"/>
      <c r="AG1961"/>
      <c r="AH1961"/>
      <c r="AI1961"/>
      <c r="AJ1961"/>
      <c r="AK1961"/>
    </row>
    <row r="1962" spans="1:37" ht="15">
      <c r="A1962" s="19" t="s">
        <v>26</v>
      </c>
      <c r="B1962" s="537" t="s">
        <v>1979</v>
      </c>
      <c r="C1962" s="393" t="s">
        <v>7768</v>
      </c>
      <c r="D1962" s="393" t="s">
        <v>28</v>
      </c>
      <c r="E1962" s="564" t="s">
        <v>7769</v>
      </c>
      <c r="F1962" s="129">
        <v>984701671</v>
      </c>
      <c r="G1962" s="129" t="s">
        <v>50</v>
      </c>
      <c r="H1962" s="393" t="s">
        <v>51</v>
      </c>
      <c r="I1962" s="129">
        <v>11147</v>
      </c>
      <c r="J1962" s="129" t="s">
        <v>4846</v>
      </c>
      <c r="K1962" s="129" t="s">
        <v>1983</v>
      </c>
      <c r="L1962" s="393" t="s">
        <v>565</v>
      </c>
      <c r="M1962" s="129" t="s">
        <v>35</v>
      </c>
      <c r="N1962" s="129">
        <v>2068</v>
      </c>
      <c r="O1962" s="129" t="s">
        <v>36</v>
      </c>
      <c r="P1962" s="129" t="s">
        <v>7770</v>
      </c>
      <c r="Q1962" s="129" t="s">
        <v>1167</v>
      </c>
      <c r="R1962" s="129" t="s">
        <v>1133</v>
      </c>
      <c r="S1962" s="538" t="s">
        <v>7763</v>
      </c>
      <c r="T1962" s="680" t="s">
        <v>7763</v>
      </c>
      <c r="U1962" s="600">
        <v>25.42</v>
      </c>
      <c r="V1962" s="600">
        <v>111.18</v>
      </c>
      <c r="W1962" s="600"/>
      <c r="X1962" s="600"/>
      <c r="Y1962" s="11">
        <v>143.38</v>
      </c>
      <c r="Z1962" s="6" t="s">
        <v>40</v>
      </c>
      <c r="AA1962"/>
      <c r="AB1962"/>
      <c r="AC1962"/>
      <c r="AD1962"/>
      <c r="AE1962"/>
      <c r="AF1962"/>
      <c r="AG1962"/>
      <c r="AH1962"/>
      <c r="AI1962"/>
      <c r="AJ1962"/>
      <c r="AK1962"/>
    </row>
    <row r="1963" spans="1:37" ht="15">
      <c r="A1963" s="19" t="s">
        <v>26</v>
      </c>
      <c r="B1963" s="537" t="s">
        <v>3743</v>
      </c>
      <c r="C1963" s="393" t="s">
        <v>3744</v>
      </c>
      <c r="D1963" s="393" t="s">
        <v>28</v>
      </c>
      <c r="E1963" s="564" t="s">
        <v>3745</v>
      </c>
      <c r="F1963" s="129">
        <v>967667353</v>
      </c>
      <c r="G1963" s="129" t="s">
        <v>70</v>
      </c>
      <c r="H1963" s="393" t="s">
        <v>71</v>
      </c>
      <c r="I1963" s="129">
        <v>36256</v>
      </c>
      <c r="J1963" s="129" t="s">
        <v>7771</v>
      </c>
      <c r="K1963" s="129" t="s">
        <v>3747</v>
      </c>
      <c r="L1963" s="393" t="s">
        <v>565</v>
      </c>
      <c r="M1963" s="129" t="s">
        <v>35</v>
      </c>
      <c r="N1963" s="129">
        <v>2069</v>
      </c>
      <c r="O1963" s="129" t="s">
        <v>36</v>
      </c>
      <c r="P1963" s="129" t="s">
        <v>7772</v>
      </c>
      <c r="Q1963" s="129" t="s">
        <v>1167</v>
      </c>
      <c r="R1963" s="129" t="s">
        <v>1133</v>
      </c>
      <c r="S1963" s="538" t="s">
        <v>7763</v>
      </c>
      <c r="T1963" s="680" t="s">
        <v>7763</v>
      </c>
      <c r="U1963" s="600">
        <v>25.42</v>
      </c>
      <c r="V1963" s="600">
        <v>97.47</v>
      </c>
      <c r="W1963" s="600"/>
      <c r="X1963" s="600"/>
      <c r="Y1963" s="11">
        <v>122.89</v>
      </c>
      <c r="Z1963" s="6" t="s">
        <v>40</v>
      </c>
      <c r="AA1963"/>
      <c r="AB1963"/>
      <c r="AC1963"/>
      <c r="AD1963"/>
      <c r="AE1963"/>
      <c r="AF1963"/>
      <c r="AG1963"/>
      <c r="AH1963"/>
      <c r="AI1963"/>
      <c r="AJ1963"/>
      <c r="AK1963"/>
    </row>
    <row r="1964" spans="1:37" ht="15">
      <c r="A1964" s="95" t="s">
        <v>26</v>
      </c>
      <c r="B1964" s="537" t="s">
        <v>7773</v>
      </c>
      <c r="C1964" s="393" t="s">
        <v>7774</v>
      </c>
      <c r="D1964" s="393" t="s">
        <v>28</v>
      </c>
      <c r="E1964" s="559" t="s">
        <v>7775</v>
      </c>
      <c r="F1964" s="129">
        <v>933716169</v>
      </c>
      <c r="G1964" s="129" t="s">
        <v>30</v>
      </c>
      <c r="H1964" s="393" t="s">
        <v>83</v>
      </c>
      <c r="I1964" s="129">
        <v>1112</v>
      </c>
      <c r="J1964" s="129" t="s">
        <v>7776</v>
      </c>
      <c r="K1964" s="129" t="s">
        <v>7777</v>
      </c>
      <c r="L1964" s="393" t="s">
        <v>565</v>
      </c>
      <c r="M1964" s="129" t="s">
        <v>566</v>
      </c>
      <c r="N1964" s="645">
        <v>2997</v>
      </c>
      <c r="O1964" s="129" t="s">
        <v>475</v>
      </c>
      <c r="P1964" s="129"/>
      <c r="Q1964" s="129" t="s">
        <v>567</v>
      </c>
      <c r="R1964" s="129" t="s">
        <v>603</v>
      </c>
      <c r="S1964" s="538" t="s">
        <v>7440</v>
      </c>
      <c r="T1964" s="680" t="s">
        <v>7440</v>
      </c>
      <c r="U1964" s="600">
        <v>25.42</v>
      </c>
      <c r="V1964" s="600">
        <v>43.71</v>
      </c>
      <c r="W1964" s="600"/>
      <c r="X1964" s="600"/>
      <c r="Y1964" s="11">
        <v>69.13</v>
      </c>
      <c r="Z1964" s="6" t="s">
        <v>40</v>
      </c>
      <c r="AA1964"/>
      <c r="AB1964"/>
      <c r="AC1964"/>
      <c r="AD1964"/>
      <c r="AE1964"/>
      <c r="AF1964"/>
      <c r="AG1964"/>
      <c r="AH1964"/>
      <c r="AI1964"/>
      <c r="AJ1964"/>
      <c r="AK1964"/>
    </row>
    <row r="1965" spans="1:37" ht="15">
      <c r="A1965" s="95" t="s">
        <v>26</v>
      </c>
      <c r="B1965" s="537" t="s">
        <v>1759</v>
      </c>
      <c r="C1965" s="393" t="s">
        <v>3946</v>
      </c>
      <c r="D1965" s="393" t="s">
        <v>28</v>
      </c>
      <c r="E1965" s="559" t="s">
        <v>2806</v>
      </c>
      <c r="F1965" s="129">
        <v>986859417</v>
      </c>
      <c r="G1965" s="129" t="s">
        <v>43</v>
      </c>
      <c r="H1965" s="393">
        <v>2</v>
      </c>
      <c r="I1965" s="129">
        <v>31423</v>
      </c>
      <c r="J1965" s="129" t="s">
        <v>1761</v>
      </c>
      <c r="K1965" s="129" t="s">
        <v>7778</v>
      </c>
      <c r="L1965" s="393" t="s">
        <v>565</v>
      </c>
      <c r="M1965" s="129" t="s">
        <v>35</v>
      </c>
      <c r="N1965" s="645">
        <v>2998</v>
      </c>
      <c r="O1965" s="129" t="s">
        <v>36</v>
      </c>
      <c r="P1965" s="129">
        <v>30000</v>
      </c>
      <c r="Q1965" s="129" t="s">
        <v>649</v>
      </c>
      <c r="R1965" s="129" t="s">
        <v>594</v>
      </c>
      <c r="S1965" s="538" t="s">
        <v>7440</v>
      </c>
      <c r="T1965" s="680" t="s">
        <v>7440</v>
      </c>
      <c r="U1965" s="600">
        <v>25.42</v>
      </c>
      <c r="V1965" s="600">
        <v>76.989999999999995</v>
      </c>
      <c r="W1965" s="600"/>
      <c r="X1965" s="600"/>
      <c r="Y1965" s="11">
        <v>102.41</v>
      </c>
      <c r="Z1965" s="6" t="s">
        <v>40</v>
      </c>
      <c r="AA1965"/>
      <c r="AB1965"/>
      <c r="AC1965"/>
      <c r="AD1965"/>
      <c r="AE1965"/>
      <c r="AF1965"/>
      <c r="AG1965"/>
      <c r="AH1965"/>
      <c r="AI1965"/>
      <c r="AJ1965"/>
      <c r="AK1965"/>
    </row>
    <row r="1966" spans="1:37" ht="15">
      <c r="A1966" s="95" t="s">
        <v>26</v>
      </c>
      <c r="B1966" s="537" t="s">
        <v>7779</v>
      </c>
      <c r="C1966" s="393" t="s">
        <v>7780</v>
      </c>
      <c r="D1966" s="393" t="s">
        <v>28</v>
      </c>
      <c r="E1966" s="559" t="s">
        <v>7781</v>
      </c>
      <c r="F1966" s="129">
        <v>922445655</v>
      </c>
      <c r="G1966" s="129" t="s">
        <v>30</v>
      </c>
      <c r="H1966" s="393" t="s">
        <v>83</v>
      </c>
      <c r="I1966" s="129">
        <v>15464</v>
      </c>
      <c r="J1966" s="129" t="s">
        <v>7782</v>
      </c>
      <c r="K1966" s="129" t="s">
        <v>7783</v>
      </c>
      <c r="L1966" s="393" t="s">
        <v>565</v>
      </c>
      <c r="M1966" s="129" t="s">
        <v>35</v>
      </c>
      <c r="N1966" s="645">
        <v>2999</v>
      </c>
      <c r="O1966" s="129" t="s">
        <v>36</v>
      </c>
      <c r="P1966" s="129">
        <v>15000</v>
      </c>
      <c r="Q1966" s="129" t="s">
        <v>649</v>
      </c>
      <c r="R1966" s="129" t="s">
        <v>594</v>
      </c>
      <c r="S1966" s="538" t="s">
        <v>7440</v>
      </c>
      <c r="T1966" s="680" t="s">
        <v>7440</v>
      </c>
      <c r="U1966" s="600">
        <v>25.42</v>
      </c>
      <c r="V1966" s="600">
        <v>76.989999999999995</v>
      </c>
      <c r="W1966" s="600"/>
      <c r="X1966" s="600"/>
      <c r="Y1966" s="11">
        <v>102.41</v>
      </c>
      <c r="Z1966" s="6" t="s">
        <v>40</v>
      </c>
      <c r="AA1966"/>
      <c r="AB1966"/>
      <c r="AC1966"/>
      <c r="AD1966"/>
      <c r="AE1966"/>
      <c r="AF1966"/>
      <c r="AG1966"/>
      <c r="AH1966"/>
      <c r="AI1966"/>
      <c r="AJ1966"/>
      <c r="AK1966"/>
    </row>
    <row r="1967" spans="1:37" ht="15">
      <c r="A1967" s="95" t="s">
        <v>26</v>
      </c>
      <c r="B1967" s="537" t="s">
        <v>1280</v>
      </c>
      <c r="C1967" s="393" t="s">
        <v>7784</v>
      </c>
      <c r="D1967" s="393" t="s">
        <v>28</v>
      </c>
      <c r="E1967" s="559" t="s">
        <v>1282</v>
      </c>
      <c r="F1967" s="129">
        <v>976350481</v>
      </c>
      <c r="G1967" s="129" t="s">
        <v>30</v>
      </c>
      <c r="H1967" s="393" t="s">
        <v>83</v>
      </c>
      <c r="I1967" s="129">
        <v>504</v>
      </c>
      <c r="J1967" s="129" t="s">
        <v>1283</v>
      </c>
      <c r="K1967" s="129" t="s">
        <v>1284</v>
      </c>
      <c r="L1967" s="393" t="s">
        <v>565</v>
      </c>
      <c r="M1967" s="129" t="s">
        <v>35</v>
      </c>
      <c r="N1967" s="645">
        <v>3001</v>
      </c>
      <c r="O1967" s="129" t="s">
        <v>475</v>
      </c>
      <c r="P1967" s="129"/>
      <c r="Q1967" s="129" t="s">
        <v>567</v>
      </c>
      <c r="R1967" s="129" t="s">
        <v>603</v>
      </c>
      <c r="S1967" s="538" t="s">
        <v>7440</v>
      </c>
      <c r="T1967" s="680" t="s">
        <v>7440</v>
      </c>
      <c r="U1967" s="600">
        <v>1E-3</v>
      </c>
      <c r="V1967" s="600">
        <v>1E-3</v>
      </c>
      <c r="W1967" s="600"/>
      <c r="X1967" s="600"/>
      <c r="Y1967" s="11">
        <v>1E-3</v>
      </c>
      <c r="Z1967" s="6" t="s">
        <v>40</v>
      </c>
      <c r="AA1967"/>
      <c r="AB1967"/>
      <c r="AC1967"/>
      <c r="AD1967"/>
      <c r="AE1967"/>
      <c r="AF1967"/>
      <c r="AG1967"/>
      <c r="AH1967"/>
      <c r="AI1967"/>
      <c r="AJ1967"/>
      <c r="AK1967"/>
    </row>
    <row r="1968" spans="1:37" ht="15">
      <c r="A1968" s="95" t="s">
        <v>26</v>
      </c>
      <c r="B1968" s="537" t="s">
        <v>4204</v>
      </c>
      <c r="C1968" s="393" t="s">
        <v>4205</v>
      </c>
      <c r="D1968" s="393" t="s">
        <v>28</v>
      </c>
      <c r="E1968" s="564" t="s">
        <v>4206</v>
      </c>
      <c r="F1968" s="129">
        <v>984879117</v>
      </c>
      <c r="G1968" s="129" t="s">
        <v>43</v>
      </c>
      <c r="H1968" s="393" t="s">
        <v>148</v>
      </c>
      <c r="I1968" s="129">
        <v>120993</v>
      </c>
      <c r="J1968" s="129" t="s">
        <v>4207</v>
      </c>
      <c r="K1968" s="129" t="s">
        <v>4208</v>
      </c>
      <c r="L1968" s="296" t="s">
        <v>565</v>
      </c>
      <c r="M1968" s="129" t="s">
        <v>35</v>
      </c>
      <c r="N1968" s="129">
        <v>2153</v>
      </c>
      <c r="O1968" s="129" t="s">
        <v>36</v>
      </c>
      <c r="P1968" s="129" t="s">
        <v>7785</v>
      </c>
      <c r="Q1968" s="129" t="s">
        <v>1167</v>
      </c>
      <c r="R1968" s="129" t="s">
        <v>568</v>
      </c>
      <c r="S1968" s="538" t="s">
        <v>7452</v>
      </c>
      <c r="T1968" s="680" t="s">
        <v>7786</v>
      </c>
      <c r="U1968" s="600">
        <v>32.200000000000003</v>
      </c>
      <c r="V1968" s="600">
        <v>108.62</v>
      </c>
      <c r="W1968" s="600"/>
      <c r="X1968" s="600"/>
      <c r="Y1968" s="11">
        <v>140.82</v>
      </c>
      <c r="Z1968" s="6" t="s">
        <v>40</v>
      </c>
      <c r="AA1968"/>
      <c r="AB1968"/>
      <c r="AC1968"/>
      <c r="AD1968"/>
      <c r="AE1968"/>
      <c r="AF1968"/>
      <c r="AG1968"/>
      <c r="AH1968"/>
      <c r="AI1968"/>
      <c r="AJ1968"/>
      <c r="AK1968"/>
    </row>
    <row r="1969" spans="1:37" ht="15">
      <c r="A1969" s="95" t="s">
        <v>26</v>
      </c>
      <c r="B1969" s="537" t="s">
        <v>7787</v>
      </c>
      <c r="C1969" s="393" t="s">
        <v>7788</v>
      </c>
      <c r="D1969" s="393" t="s">
        <v>28</v>
      </c>
      <c r="E1969" s="564" t="s">
        <v>7789</v>
      </c>
      <c r="F1969" s="129">
        <v>964252768</v>
      </c>
      <c r="G1969" s="129" t="s">
        <v>43</v>
      </c>
      <c r="H1969" s="393" t="s">
        <v>148</v>
      </c>
      <c r="I1969" s="129">
        <v>10798</v>
      </c>
      <c r="J1969" s="129" t="s">
        <v>6454</v>
      </c>
      <c r="K1969" s="129" t="s">
        <v>6455</v>
      </c>
      <c r="L1969" s="393" t="s">
        <v>565</v>
      </c>
      <c r="M1969" s="129" t="s">
        <v>566</v>
      </c>
      <c r="N1969" s="129">
        <v>2154</v>
      </c>
      <c r="O1969" s="129" t="s">
        <v>36</v>
      </c>
      <c r="P1969" s="129" t="s">
        <v>1441</v>
      </c>
      <c r="Q1969" s="129" t="s">
        <v>567</v>
      </c>
      <c r="R1969" s="129" t="s">
        <v>1133</v>
      </c>
      <c r="S1969" s="538" t="s">
        <v>7452</v>
      </c>
      <c r="T1969" s="680" t="s">
        <v>7786</v>
      </c>
      <c r="U1969" s="600">
        <v>32.200000000000003</v>
      </c>
      <c r="V1969" s="600">
        <v>108.62</v>
      </c>
      <c r="W1969" s="600"/>
      <c r="X1969" s="600"/>
      <c r="Y1969" s="11">
        <v>140.82</v>
      </c>
      <c r="Z1969" s="6" t="s">
        <v>40</v>
      </c>
      <c r="AA1969"/>
      <c r="AB1969"/>
      <c r="AC1969"/>
      <c r="AD1969"/>
      <c r="AE1969"/>
      <c r="AF1969"/>
      <c r="AG1969"/>
      <c r="AH1969"/>
      <c r="AI1969"/>
      <c r="AJ1969"/>
      <c r="AK1969"/>
    </row>
    <row r="1970" spans="1:37" ht="15">
      <c r="A1970" s="95" t="s">
        <v>26</v>
      </c>
      <c r="B1970" s="537" t="s">
        <v>1280</v>
      </c>
      <c r="C1970" s="393" t="s">
        <v>7281</v>
      </c>
      <c r="D1970" s="393" t="s">
        <v>28</v>
      </c>
      <c r="E1970" s="564" t="s">
        <v>1282</v>
      </c>
      <c r="F1970" s="129">
        <v>976350481</v>
      </c>
      <c r="G1970" s="129" t="s">
        <v>70</v>
      </c>
      <c r="H1970" s="393" t="s">
        <v>247</v>
      </c>
      <c r="I1970" s="129">
        <v>6738</v>
      </c>
      <c r="J1970" s="129" t="s">
        <v>7282</v>
      </c>
      <c r="K1970" s="129" t="s">
        <v>7790</v>
      </c>
      <c r="L1970" s="393" t="s">
        <v>565</v>
      </c>
      <c r="M1970" s="129" t="s">
        <v>35</v>
      </c>
      <c r="N1970" s="129">
        <v>2155</v>
      </c>
      <c r="O1970" s="129" t="s">
        <v>475</v>
      </c>
      <c r="P1970" s="129"/>
      <c r="Q1970" s="129" t="s">
        <v>567</v>
      </c>
      <c r="R1970" s="129" t="s">
        <v>1022</v>
      </c>
      <c r="S1970" s="538" t="s">
        <v>7452</v>
      </c>
      <c r="T1970" s="680" t="s">
        <v>7786</v>
      </c>
      <c r="U1970" s="600">
        <v>1E-3</v>
      </c>
      <c r="V1970" s="600">
        <v>1E-3</v>
      </c>
      <c r="W1970" s="600"/>
      <c r="X1970" s="600"/>
      <c r="Y1970" s="11">
        <v>1E-3</v>
      </c>
      <c r="Z1970" s="6" t="s">
        <v>40</v>
      </c>
      <c r="AA1970"/>
      <c r="AB1970"/>
      <c r="AC1970"/>
      <c r="AD1970"/>
      <c r="AE1970"/>
      <c r="AF1970"/>
      <c r="AG1970"/>
      <c r="AH1970"/>
      <c r="AI1970"/>
      <c r="AJ1970"/>
      <c r="AK1970"/>
    </row>
    <row r="1971" spans="1:37" ht="15">
      <c r="A1971" s="95" t="s">
        <v>26</v>
      </c>
      <c r="B1971" s="537" t="s">
        <v>7791</v>
      </c>
      <c r="C1971" s="393" t="s">
        <v>7792</v>
      </c>
      <c r="D1971" s="393" t="s">
        <v>28</v>
      </c>
      <c r="E1971" s="564" t="s">
        <v>7793</v>
      </c>
      <c r="F1971" s="129">
        <v>984824482</v>
      </c>
      <c r="G1971" s="129" t="s">
        <v>57</v>
      </c>
      <c r="H1971" s="393" t="s">
        <v>1031</v>
      </c>
      <c r="I1971" s="129">
        <v>35450</v>
      </c>
      <c r="J1971" s="129" t="s">
        <v>7794</v>
      </c>
      <c r="K1971" s="129" t="s">
        <v>7795</v>
      </c>
      <c r="L1971" s="393" t="s">
        <v>565</v>
      </c>
      <c r="M1971" s="129" t="s">
        <v>35</v>
      </c>
      <c r="N1971" s="129">
        <v>2156</v>
      </c>
      <c r="O1971" s="129" t="s">
        <v>36</v>
      </c>
      <c r="P1971" s="129" t="s">
        <v>2886</v>
      </c>
      <c r="Q1971" s="129" t="s">
        <v>567</v>
      </c>
      <c r="R1971" s="129" t="s">
        <v>568</v>
      </c>
      <c r="S1971" s="538" t="s">
        <v>7452</v>
      </c>
      <c r="T1971" s="680" t="s">
        <v>7786</v>
      </c>
      <c r="U1971" s="600">
        <v>25.42</v>
      </c>
      <c r="V1971" s="600">
        <v>76.989999999999995</v>
      </c>
      <c r="W1971" s="600"/>
      <c r="X1971" s="600"/>
      <c r="Y1971" s="11">
        <v>102.41</v>
      </c>
      <c r="Z1971" s="6" t="s">
        <v>40</v>
      </c>
      <c r="AA1971"/>
      <c r="AB1971"/>
      <c r="AC1971"/>
      <c r="AD1971"/>
      <c r="AE1971"/>
      <c r="AF1971"/>
      <c r="AG1971"/>
      <c r="AH1971"/>
      <c r="AI1971"/>
      <c r="AJ1971"/>
      <c r="AK1971"/>
    </row>
    <row r="1972" spans="1:37" ht="15">
      <c r="A1972" s="95" t="s">
        <v>26</v>
      </c>
      <c r="B1972" s="537" t="s">
        <v>6328</v>
      </c>
      <c r="C1972" s="393" t="s">
        <v>6329</v>
      </c>
      <c r="D1972" s="393" t="s">
        <v>28</v>
      </c>
      <c r="E1972" s="564" t="s">
        <v>6330</v>
      </c>
      <c r="F1972" s="129">
        <v>939370709</v>
      </c>
      <c r="G1972" s="129" t="s">
        <v>50</v>
      </c>
      <c r="H1972" s="393" t="s">
        <v>454</v>
      </c>
      <c r="I1972" s="129">
        <v>19857</v>
      </c>
      <c r="J1972" s="129" t="s">
        <v>6331</v>
      </c>
      <c r="K1972" s="129" t="s">
        <v>7796</v>
      </c>
      <c r="L1972" s="393" t="s">
        <v>565</v>
      </c>
      <c r="M1972" s="129" t="s">
        <v>35</v>
      </c>
      <c r="N1972" s="129">
        <v>2157</v>
      </c>
      <c r="O1972" s="129" t="s">
        <v>36</v>
      </c>
      <c r="P1972" s="129" t="s">
        <v>1978</v>
      </c>
      <c r="Q1972" s="129" t="s">
        <v>1167</v>
      </c>
      <c r="R1972" s="129" t="s">
        <v>1022</v>
      </c>
      <c r="S1972" s="538" t="s">
        <v>7786</v>
      </c>
      <c r="T1972" s="680" t="s">
        <v>7786</v>
      </c>
      <c r="U1972" s="600">
        <v>25.42</v>
      </c>
      <c r="V1972" s="600">
        <v>97.47</v>
      </c>
      <c r="W1972" s="600"/>
      <c r="X1972" s="600"/>
      <c r="Y1972" s="11">
        <v>122.89</v>
      </c>
      <c r="Z1972" s="6" t="s">
        <v>40</v>
      </c>
      <c r="AA1972"/>
      <c r="AB1972"/>
      <c r="AC1972"/>
      <c r="AD1972"/>
      <c r="AE1972"/>
      <c r="AF1972"/>
      <c r="AG1972"/>
      <c r="AH1972"/>
      <c r="AI1972"/>
      <c r="AJ1972"/>
      <c r="AK1972"/>
    </row>
    <row r="1973" spans="1:37" ht="15">
      <c r="A1973" s="95" t="s">
        <v>26</v>
      </c>
      <c r="B1973" s="537" t="s">
        <v>2471</v>
      </c>
      <c r="C1973" s="393" t="s">
        <v>7797</v>
      </c>
      <c r="D1973" s="393" t="s">
        <v>28</v>
      </c>
      <c r="E1973" s="559" t="s">
        <v>7798</v>
      </c>
      <c r="F1973" s="129">
        <v>958317432</v>
      </c>
      <c r="G1973" s="129" t="s">
        <v>57</v>
      </c>
      <c r="H1973" s="129" t="s">
        <v>172</v>
      </c>
      <c r="I1973" s="129">
        <v>10500</v>
      </c>
      <c r="J1973" s="129" t="s">
        <v>2474</v>
      </c>
      <c r="K1973" s="129" t="s">
        <v>2475</v>
      </c>
      <c r="L1973" s="129" t="s">
        <v>565</v>
      </c>
      <c r="M1973" s="129" t="s">
        <v>35</v>
      </c>
      <c r="N1973" s="129">
        <v>3095</v>
      </c>
      <c r="O1973" s="129" t="s">
        <v>36</v>
      </c>
      <c r="P1973" s="129">
        <v>10000</v>
      </c>
      <c r="Q1973" s="129" t="s">
        <v>649</v>
      </c>
      <c r="R1973" s="129" t="s">
        <v>594</v>
      </c>
      <c r="S1973" s="538" t="s">
        <v>7471</v>
      </c>
      <c r="T1973" s="680" t="s">
        <v>7471</v>
      </c>
      <c r="U1973" s="600">
        <v>25.42</v>
      </c>
      <c r="V1973" s="600">
        <v>71.87</v>
      </c>
      <c r="W1973" s="600"/>
      <c r="X1973" s="600"/>
      <c r="Y1973" s="11">
        <v>97.29</v>
      </c>
      <c r="Z1973" s="6" t="s">
        <v>40</v>
      </c>
      <c r="AA1973"/>
      <c r="AB1973"/>
      <c r="AC1973"/>
      <c r="AD1973"/>
      <c r="AE1973"/>
      <c r="AF1973"/>
      <c r="AG1973"/>
      <c r="AH1973"/>
      <c r="AI1973"/>
      <c r="AJ1973"/>
      <c r="AK1973"/>
    </row>
    <row r="1974" spans="1:37" ht="15">
      <c r="A1974" s="95" t="s">
        <v>26</v>
      </c>
      <c r="B1974" s="538" t="s">
        <v>7799</v>
      </c>
      <c r="C1974" s="393" t="s">
        <v>7800</v>
      </c>
      <c r="D1974" s="393" t="s">
        <v>28</v>
      </c>
      <c r="E1974" s="559" t="s">
        <v>7801</v>
      </c>
      <c r="F1974" s="129">
        <v>944424339</v>
      </c>
      <c r="G1974" s="129" t="s">
        <v>70</v>
      </c>
      <c r="H1974" s="129" t="s">
        <v>247</v>
      </c>
      <c r="I1974" s="129">
        <v>19880</v>
      </c>
      <c r="J1974" s="129" t="s">
        <v>2469</v>
      </c>
      <c r="K1974" s="129" t="s">
        <v>4120</v>
      </c>
      <c r="L1974" s="393" t="s">
        <v>565</v>
      </c>
      <c r="M1974" s="129" t="s">
        <v>35</v>
      </c>
      <c r="N1974" s="129">
        <v>3210</v>
      </c>
      <c r="O1974" s="129" t="s">
        <v>36</v>
      </c>
      <c r="P1974" s="129">
        <v>20000</v>
      </c>
      <c r="Q1974" s="129" t="s">
        <v>567</v>
      </c>
      <c r="R1974" s="129" t="s">
        <v>568</v>
      </c>
      <c r="S1974" s="538" t="s">
        <v>7514</v>
      </c>
      <c r="T1974" s="680" t="s">
        <v>7514</v>
      </c>
      <c r="U1974" s="600">
        <v>25.42</v>
      </c>
      <c r="V1974" s="600">
        <v>71.87</v>
      </c>
      <c r="W1974" s="600"/>
      <c r="X1974" s="600"/>
      <c r="Y1974" s="11">
        <v>97.29</v>
      </c>
      <c r="Z1974" s="6" t="s">
        <v>40</v>
      </c>
      <c r="AA1974"/>
      <c r="AB1974"/>
      <c r="AC1974"/>
      <c r="AD1974"/>
      <c r="AE1974"/>
      <c r="AF1974"/>
      <c r="AG1974"/>
      <c r="AH1974"/>
      <c r="AI1974"/>
      <c r="AJ1974"/>
      <c r="AK1974"/>
    </row>
    <row r="1975" spans="1:37" ht="15">
      <c r="A1975" s="95" t="s">
        <v>26</v>
      </c>
      <c r="B1975" s="538" t="s">
        <v>7802</v>
      </c>
      <c r="C1975" s="393" t="s">
        <v>7803</v>
      </c>
      <c r="D1975" s="393" t="s">
        <v>28</v>
      </c>
      <c r="E1975" s="559" t="s">
        <v>7804</v>
      </c>
      <c r="F1975" s="129">
        <v>931248242</v>
      </c>
      <c r="G1975" s="129" t="s">
        <v>43</v>
      </c>
      <c r="H1975" s="129" t="s">
        <v>271</v>
      </c>
      <c r="I1975" s="129">
        <v>35053</v>
      </c>
      <c r="J1975" s="129" t="s">
        <v>7805</v>
      </c>
      <c r="K1975" s="129" t="s">
        <v>7806</v>
      </c>
      <c r="L1975" s="393" t="s">
        <v>565</v>
      </c>
      <c r="M1975" s="129" t="s">
        <v>566</v>
      </c>
      <c r="N1975" s="129">
        <v>3211</v>
      </c>
      <c r="O1975" s="129" t="s">
        <v>36</v>
      </c>
      <c r="P1975" s="129">
        <v>35000</v>
      </c>
      <c r="Q1975" s="129" t="s">
        <v>649</v>
      </c>
      <c r="R1975" s="129" t="s">
        <v>594</v>
      </c>
      <c r="S1975" s="538" t="s">
        <v>7514</v>
      </c>
      <c r="T1975" s="680" t="s">
        <v>7514</v>
      </c>
      <c r="U1975" s="600">
        <v>25.42</v>
      </c>
      <c r="V1975" s="600">
        <v>82.11</v>
      </c>
      <c r="W1975" s="600"/>
      <c r="X1975" s="600"/>
      <c r="Y1975" s="11">
        <v>107.53</v>
      </c>
      <c r="Z1975" s="6" t="s">
        <v>40</v>
      </c>
      <c r="AA1975"/>
      <c r="AB1975"/>
      <c r="AC1975"/>
      <c r="AD1975"/>
      <c r="AE1975"/>
      <c r="AF1975"/>
      <c r="AG1975"/>
      <c r="AH1975"/>
      <c r="AI1975"/>
      <c r="AJ1975"/>
      <c r="AK1975"/>
    </row>
    <row r="1976" spans="1:37" ht="15">
      <c r="A1976" s="95" t="s">
        <v>26</v>
      </c>
      <c r="B1976" s="538" t="s">
        <v>7807</v>
      </c>
      <c r="C1976" s="393" t="s">
        <v>7808</v>
      </c>
      <c r="D1976" s="393" t="s">
        <v>28</v>
      </c>
      <c r="E1976" s="557" t="s">
        <v>1495</v>
      </c>
      <c r="F1976" s="129">
        <v>982414987</v>
      </c>
      <c r="G1976" s="129" t="s">
        <v>57</v>
      </c>
      <c r="H1976" s="129" t="s">
        <v>662</v>
      </c>
      <c r="I1976" s="129">
        <v>11933</v>
      </c>
      <c r="J1976" s="129" t="s">
        <v>7809</v>
      </c>
      <c r="K1976" s="129" t="s">
        <v>7810</v>
      </c>
      <c r="L1976" s="393" t="s">
        <v>565</v>
      </c>
      <c r="M1976" s="129" t="s">
        <v>566</v>
      </c>
      <c r="N1976" s="129">
        <v>3212</v>
      </c>
      <c r="O1976" s="129" t="s">
        <v>40</v>
      </c>
      <c r="P1976" s="129"/>
      <c r="Q1976" s="129" t="s">
        <v>567</v>
      </c>
      <c r="R1976" s="129" t="s">
        <v>594</v>
      </c>
      <c r="S1976" s="538" t="s">
        <v>7514</v>
      </c>
      <c r="T1976" s="680" t="s">
        <v>7514</v>
      </c>
      <c r="U1976" s="600">
        <v>25.42</v>
      </c>
      <c r="V1976" s="600">
        <v>1E-3</v>
      </c>
      <c r="W1976" s="600"/>
      <c r="X1976" s="600"/>
      <c r="Y1976" s="11">
        <v>25.42</v>
      </c>
      <c r="Z1976" s="6" t="s">
        <v>40</v>
      </c>
      <c r="AA1976"/>
      <c r="AB1976"/>
      <c r="AC1976"/>
      <c r="AD1976"/>
      <c r="AE1976"/>
      <c r="AF1976"/>
      <c r="AG1976"/>
      <c r="AH1976"/>
      <c r="AI1976"/>
      <c r="AJ1976"/>
      <c r="AK1976"/>
    </row>
    <row r="1977" spans="1:37" ht="15">
      <c r="A1977" s="95" t="s">
        <v>26</v>
      </c>
      <c r="B1977" s="538" t="s">
        <v>732</v>
      </c>
      <c r="C1977" s="393" t="s">
        <v>733</v>
      </c>
      <c r="D1977" s="393" t="s">
        <v>28</v>
      </c>
      <c r="E1977" s="559" t="s">
        <v>7811</v>
      </c>
      <c r="F1977" s="129">
        <v>940186850</v>
      </c>
      <c r="G1977" s="129" t="s">
        <v>70</v>
      </c>
      <c r="H1977" s="129" t="s">
        <v>71</v>
      </c>
      <c r="I1977" s="129">
        <v>5060</v>
      </c>
      <c r="J1977" s="129" t="s">
        <v>737</v>
      </c>
      <c r="K1977" s="129" t="s">
        <v>738</v>
      </c>
      <c r="L1977" s="393" t="s">
        <v>565</v>
      </c>
      <c r="M1977" s="129" t="s">
        <v>566</v>
      </c>
      <c r="N1977" s="129">
        <v>3213</v>
      </c>
      <c r="O1977" s="129" t="s">
        <v>36</v>
      </c>
      <c r="P1977" s="129">
        <v>5000</v>
      </c>
      <c r="Q1977" s="129" t="s">
        <v>567</v>
      </c>
      <c r="R1977" s="129" t="s">
        <v>1483</v>
      </c>
      <c r="S1977" s="538" t="s">
        <v>7514</v>
      </c>
      <c r="T1977" s="680" t="s">
        <v>7514</v>
      </c>
      <c r="U1977" s="600">
        <v>25.42</v>
      </c>
      <c r="V1977" s="600">
        <v>76.989999999999995</v>
      </c>
      <c r="W1977" s="600"/>
      <c r="X1977" s="600"/>
      <c r="Y1977" s="11">
        <v>102.41</v>
      </c>
      <c r="Z1977" s="6" t="s">
        <v>40</v>
      </c>
      <c r="AA1977"/>
      <c r="AB1977"/>
      <c r="AC1977"/>
      <c r="AD1977"/>
      <c r="AE1977"/>
      <c r="AF1977"/>
      <c r="AG1977"/>
      <c r="AH1977"/>
      <c r="AI1977"/>
      <c r="AJ1977"/>
      <c r="AK1977"/>
    </row>
    <row r="1978" spans="1:37" hidden="1">
      <c r="A1978" s="329" t="s">
        <v>26</v>
      </c>
      <c r="B1978" s="613">
        <v>1320082</v>
      </c>
      <c r="C1978" s="346" t="s">
        <v>7812</v>
      </c>
      <c r="D1978" s="346" t="s">
        <v>28</v>
      </c>
      <c r="E1978" s="328" t="s">
        <v>7813</v>
      </c>
      <c r="F1978" s="346">
        <v>951941773</v>
      </c>
      <c r="G1978" s="346" t="s">
        <v>30</v>
      </c>
      <c r="H1978" s="346" t="s">
        <v>2247</v>
      </c>
      <c r="I1978" s="346">
        <v>5231</v>
      </c>
      <c r="J1978" s="346" t="s">
        <v>1302</v>
      </c>
      <c r="K1978" s="346" t="s">
        <v>1303</v>
      </c>
      <c r="L1978" s="346" t="s">
        <v>34</v>
      </c>
      <c r="M1978" s="346" t="s">
        <v>35</v>
      </c>
      <c r="N1978" s="346">
        <v>3682</v>
      </c>
      <c r="O1978" s="579" t="s">
        <v>36</v>
      </c>
      <c r="P1978" s="579" t="s">
        <v>37</v>
      </c>
      <c r="Q1978" s="579" t="s">
        <v>38</v>
      </c>
      <c r="R1978" s="579" t="s">
        <v>75</v>
      </c>
      <c r="S1978" s="369" t="s">
        <v>7814</v>
      </c>
      <c r="T1978" s="681" t="s">
        <v>7814</v>
      </c>
      <c r="U1978" s="601">
        <v>18</v>
      </c>
      <c r="V1978" s="601">
        <v>73</v>
      </c>
      <c r="W1978" s="601"/>
      <c r="X1978" s="601"/>
      <c r="Y1978" s="301">
        <f>U1978+V1978</f>
        <v>91</v>
      </c>
      <c r="Z1978" s="302" t="s">
        <v>40</v>
      </c>
    </row>
    <row r="1979" spans="1:37" hidden="1">
      <c r="A1979" s="329" t="s">
        <v>26</v>
      </c>
      <c r="B1979" s="613">
        <v>71910605</v>
      </c>
      <c r="C1979" s="346" t="s">
        <v>7815</v>
      </c>
      <c r="D1979" s="346" t="s">
        <v>28</v>
      </c>
      <c r="E1979" s="347" t="s">
        <v>7816</v>
      </c>
      <c r="F1979" s="346">
        <v>993820783</v>
      </c>
      <c r="G1979" s="346" t="s">
        <v>57</v>
      </c>
      <c r="H1979" s="346" t="s">
        <v>172</v>
      </c>
      <c r="I1979" s="346">
        <v>35598</v>
      </c>
      <c r="J1979" s="346" t="s">
        <v>6744</v>
      </c>
      <c r="K1979" s="346" t="s">
        <v>7817</v>
      </c>
      <c r="L1979" s="346" t="s">
        <v>34</v>
      </c>
      <c r="M1979" s="346" t="s">
        <v>35</v>
      </c>
      <c r="N1979" s="346">
        <v>3683</v>
      </c>
      <c r="O1979" s="579" t="s">
        <v>36</v>
      </c>
      <c r="P1979" s="579" t="s">
        <v>106</v>
      </c>
      <c r="Q1979" s="579" t="s">
        <v>38</v>
      </c>
      <c r="R1979" s="579" t="s">
        <v>67</v>
      </c>
      <c r="S1979" s="369" t="s">
        <v>7814</v>
      </c>
      <c r="T1979" s="681" t="s">
        <v>7814</v>
      </c>
      <c r="U1979" s="601">
        <v>18</v>
      </c>
      <c r="V1979" s="601">
        <v>73</v>
      </c>
      <c r="W1979" s="601"/>
      <c r="X1979" s="601"/>
      <c r="Y1979" s="301">
        <f>U1979+V1979</f>
        <v>91</v>
      </c>
      <c r="Z1979" s="302" t="s">
        <v>40</v>
      </c>
    </row>
    <row r="1980" spans="1:37" ht="15">
      <c r="A1980" s="95" t="s">
        <v>26</v>
      </c>
      <c r="B1980" s="538" t="s">
        <v>694</v>
      </c>
      <c r="C1980" s="393" t="s">
        <v>7818</v>
      </c>
      <c r="D1980" s="393" t="s">
        <v>28</v>
      </c>
      <c r="E1980" s="559" t="s">
        <v>7819</v>
      </c>
      <c r="F1980" s="129">
        <v>935374606</v>
      </c>
      <c r="G1980" s="129" t="s">
        <v>70</v>
      </c>
      <c r="H1980" s="129" t="s">
        <v>71</v>
      </c>
      <c r="I1980" s="129">
        <v>5430</v>
      </c>
      <c r="J1980" s="129" t="s">
        <v>699</v>
      </c>
      <c r="K1980" s="129" t="s">
        <v>700</v>
      </c>
      <c r="L1980" s="393" t="s">
        <v>565</v>
      </c>
      <c r="M1980" s="129" t="s">
        <v>35</v>
      </c>
      <c r="N1980" s="129">
        <v>3214</v>
      </c>
      <c r="O1980" s="129" t="s">
        <v>36</v>
      </c>
      <c r="P1980" s="129">
        <v>5000</v>
      </c>
      <c r="Q1980" s="129" t="s">
        <v>567</v>
      </c>
      <c r="R1980" s="129" t="s">
        <v>568</v>
      </c>
      <c r="S1980" s="538" t="s">
        <v>7514</v>
      </c>
      <c r="T1980" s="680" t="s">
        <v>7514</v>
      </c>
      <c r="U1980" s="600">
        <v>25.42</v>
      </c>
      <c r="V1980" s="600">
        <v>76.989999999999995</v>
      </c>
      <c r="W1980" s="600"/>
      <c r="X1980" s="600"/>
      <c r="Y1980" s="11">
        <v>102.41</v>
      </c>
      <c r="Z1980" s="6" t="s">
        <v>40</v>
      </c>
      <c r="AA1980"/>
      <c r="AB1980"/>
      <c r="AC1980"/>
      <c r="AD1980"/>
      <c r="AE1980"/>
      <c r="AF1980"/>
      <c r="AG1980"/>
      <c r="AH1980"/>
      <c r="AI1980"/>
      <c r="AJ1980"/>
      <c r="AK1980"/>
    </row>
    <row r="1981" spans="1:37" ht="15">
      <c r="A1981" s="95" t="s">
        <v>26</v>
      </c>
      <c r="B1981" s="538" t="s">
        <v>7820</v>
      </c>
      <c r="C1981" s="393" t="s">
        <v>7821</v>
      </c>
      <c r="D1981" s="393" t="s">
        <v>28</v>
      </c>
      <c r="E1981" s="559" t="s">
        <v>7822</v>
      </c>
      <c r="F1981" s="129">
        <v>984425966</v>
      </c>
      <c r="G1981" s="129" t="s">
        <v>43</v>
      </c>
      <c r="H1981" s="129" t="s">
        <v>704</v>
      </c>
      <c r="I1981" s="129">
        <v>1794</v>
      </c>
      <c r="J1981" s="129" t="s">
        <v>7823</v>
      </c>
      <c r="K1981" s="129" t="s">
        <v>7824</v>
      </c>
      <c r="L1981" s="393" t="s">
        <v>565</v>
      </c>
      <c r="M1981" s="129" t="s">
        <v>566</v>
      </c>
      <c r="N1981" s="129">
        <v>3215</v>
      </c>
      <c r="O1981" s="129" t="s">
        <v>475</v>
      </c>
      <c r="P1981" s="129"/>
      <c r="Q1981" s="129" t="s">
        <v>567</v>
      </c>
      <c r="R1981" s="129" t="s">
        <v>568</v>
      </c>
      <c r="S1981" s="538" t="s">
        <v>7514</v>
      </c>
      <c r="T1981" s="680" t="s">
        <v>7514</v>
      </c>
      <c r="U1981" s="600">
        <v>1E-3</v>
      </c>
      <c r="V1981" s="600">
        <v>1E-4</v>
      </c>
      <c r="W1981" s="600"/>
      <c r="X1981" s="600"/>
      <c r="Y1981" s="11">
        <v>1E-3</v>
      </c>
      <c r="Z1981" s="6" t="s">
        <v>40</v>
      </c>
      <c r="AA1981"/>
      <c r="AB1981"/>
      <c r="AC1981"/>
      <c r="AD1981"/>
      <c r="AE1981"/>
      <c r="AF1981"/>
      <c r="AG1981"/>
      <c r="AH1981"/>
      <c r="AI1981"/>
      <c r="AJ1981"/>
      <c r="AK1981"/>
    </row>
    <row r="1982" spans="1:37" ht="15">
      <c r="A1982" s="95" t="s">
        <v>26</v>
      </c>
      <c r="B1982" s="538" t="s">
        <v>7825</v>
      </c>
      <c r="C1982" s="393" t="s">
        <v>7826</v>
      </c>
      <c r="D1982" s="393" t="s">
        <v>28</v>
      </c>
      <c r="E1982" s="559" t="s">
        <v>7827</v>
      </c>
      <c r="F1982" s="129">
        <v>984983305</v>
      </c>
      <c r="G1982" s="129" t="s">
        <v>50</v>
      </c>
      <c r="H1982" s="129" t="s">
        <v>806</v>
      </c>
      <c r="I1982" s="129">
        <v>5651</v>
      </c>
      <c r="J1982" s="129" t="s">
        <v>5961</v>
      </c>
      <c r="K1982" s="129" t="s">
        <v>5962</v>
      </c>
      <c r="L1982" s="393" t="s">
        <v>565</v>
      </c>
      <c r="M1982" s="129" t="s">
        <v>566</v>
      </c>
      <c r="N1982" s="129">
        <v>3216</v>
      </c>
      <c r="O1982" s="129" t="s">
        <v>36</v>
      </c>
      <c r="P1982" s="129">
        <v>5000</v>
      </c>
      <c r="Q1982" s="129" t="s">
        <v>567</v>
      </c>
      <c r="R1982" s="129" t="s">
        <v>1483</v>
      </c>
      <c r="S1982" s="538" t="s">
        <v>7514</v>
      </c>
      <c r="T1982" s="680" t="s">
        <v>7514</v>
      </c>
      <c r="U1982" s="600">
        <v>1E-3</v>
      </c>
      <c r="V1982" s="600">
        <v>1E-3</v>
      </c>
      <c r="W1982" s="600"/>
      <c r="X1982" s="600"/>
      <c r="Y1982" s="11">
        <v>1E-3</v>
      </c>
      <c r="Z1982" s="6" t="s">
        <v>40</v>
      </c>
      <c r="AA1982"/>
      <c r="AB1982"/>
      <c r="AC1982"/>
      <c r="AD1982"/>
      <c r="AE1982"/>
      <c r="AF1982"/>
      <c r="AG1982"/>
      <c r="AH1982"/>
      <c r="AI1982"/>
      <c r="AJ1982"/>
      <c r="AK1982"/>
    </row>
    <row r="1983" spans="1:37" ht="15">
      <c r="A1983" s="95" t="s">
        <v>1267</v>
      </c>
      <c r="B1983" s="538" t="s">
        <v>7828</v>
      </c>
      <c r="C1983" s="393" t="s">
        <v>3536</v>
      </c>
      <c r="D1983" s="393" t="s">
        <v>1270</v>
      </c>
      <c r="E1983" s="559" t="s">
        <v>7829</v>
      </c>
      <c r="F1983" s="129">
        <v>944156555</v>
      </c>
      <c r="G1983" s="129" t="s">
        <v>43</v>
      </c>
      <c r="H1983" s="129" t="s">
        <v>148</v>
      </c>
      <c r="I1983" s="129">
        <v>7543</v>
      </c>
      <c r="J1983" s="129" t="s">
        <v>7830</v>
      </c>
      <c r="K1983" s="129" t="s">
        <v>3539</v>
      </c>
      <c r="L1983" s="393" t="s">
        <v>565</v>
      </c>
      <c r="M1983" s="129" t="s">
        <v>566</v>
      </c>
      <c r="N1983" s="129">
        <v>3217</v>
      </c>
      <c r="O1983" s="129" t="s">
        <v>36</v>
      </c>
      <c r="P1983" s="129">
        <v>5000</v>
      </c>
      <c r="Q1983" s="129" t="s">
        <v>567</v>
      </c>
      <c r="R1983" s="129" t="s">
        <v>568</v>
      </c>
      <c r="S1983" s="538" t="s">
        <v>7514</v>
      </c>
      <c r="T1983" s="680" t="s">
        <v>7514</v>
      </c>
      <c r="U1983" s="600">
        <v>32.200000000000003</v>
      </c>
      <c r="V1983" s="600">
        <v>134.22</v>
      </c>
      <c r="W1983" s="600"/>
      <c r="X1983" s="600"/>
      <c r="Y1983" s="11">
        <v>166.42</v>
      </c>
      <c r="Z1983" s="6" t="s">
        <v>40</v>
      </c>
      <c r="AA1983"/>
      <c r="AB1983"/>
      <c r="AC1983"/>
      <c r="AD1983"/>
      <c r="AE1983"/>
      <c r="AF1983"/>
      <c r="AG1983"/>
      <c r="AH1983"/>
      <c r="AI1983"/>
      <c r="AJ1983"/>
      <c r="AK1983"/>
    </row>
    <row r="1984" spans="1:37" ht="15">
      <c r="A1984" s="95" t="s">
        <v>26</v>
      </c>
      <c r="B1984" s="537" t="s">
        <v>7831</v>
      </c>
      <c r="C1984" s="393" t="s">
        <v>7832</v>
      </c>
      <c r="D1984" s="393" t="s">
        <v>28</v>
      </c>
      <c r="E1984" s="564" t="s">
        <v>7833</v>
      </c>
      <c r="F1984" s="129">
        <v>953936014</v>
      </c>
      <c r="G1984" s="129" t="s">
        <v>43</v>
      </c>
      <c r="H1984" s="393" t="s">
        <v>491</v>
      </c>
      <c r="I1984" s="129">
        <v>42024</v>
      </c>
      <c r="J1984" s="129" t="s">
        <v>7834</v>
      </c>
      <c r="K1984" s="129" t="s">
        <v>7835</v>
      </c>
      <c r="L1984" s="393" t="s">
        <v>565</v>
      </c>
      <c r="M1984" s="129" t="s">
        <v>566</v>
      </c>
      <c r="N1984" s="129">
        <v>2365</v>
      </c>
      <c r="O1984" s="129" t="s">
        <v>36</v>
      </c>
      <c r="P1984" s="129" t="s">
        <v>1604</v>
      </c>
      <c r="Q1984" s="129" t="s">
        <v>1167</v>
      </c>
      <c r="R1984" s="129" t="s">
        <v>603</v>
      </c>
      <c r="S1984" s="538" t="s">
        <v>7836</v>
      </c>
      <c r="T1984" s="680" t="s">
        <v>7836</v>
      </c>
      <c r="U1984" s="600">
        <v>25.42</v>
      </c>
      <c r="V1984" s="600">
        <v>12.62</v>
      </c>
      <c r="W1984" s="600"/>
      <c r="X1984" s="600"/>
      <c r="Y1984" s="11">
        <v>12.8</v>
      </c>
      <c r="Z1984" s="6" t="s">
        <v>40</v>
      </c>
      <c r="AA1984"/>
      <c r="AB1984"/>
      <c r="AC1984"/>
      <c r="AD1984"/>
      <c r="AE1984"/>
      <c r="AF1984"/>
      <c r="AG1984"/>
      <c r="AH1984"/>
      <c r="AI1984"/>
      <c r="AJ1984"/>
      <c r="AK1984"/>
    </row>
    <row r="1985" spans="1:37" ht="15">
      <c r="A1985" s="110" t="s">
        <v>1267</v>
      </c>
      <c r="B1985" s="757" t="s">
        <v>3004</v>
      </c>
      <c r="C1985" s="499" t="s">
        <v>7837</v>
      </c>
      <c r="D1985" s="499" t="s">
        <v>1270</v>
      </c>
      <c r="E1985" s="784" t="s">
        <v>7838</v>
      </c>
      <c r="F1985" s="184">
        <v>952998501</v>
      </c>
      <c r="G1985" s="184" t="s">
        <v>43</v>
      </c>
      <c r="H1985" s="499" t="s">
        <v>148</v>
      </c>
      <c r="I1985" s="184">
        <v>30463</v>
      </c>
      <c r="J1985" s="184" t="s">
        <v>3434</v>
      </c>
      <c r="K1985" s="184" t="s">
        <v>3435</v>
      </c>
      <c r="L1985" s="499" t="s">
        <v>565</v>
      </c>
      <c r="M1985" s="184" t="s">
        <v>35</v>
      </c>
      <c r="N1985" s="184">
        <v>2366</v>
      </c>
      <c r="O1985" s="129" t="s">
        <v>36</v>
      </c>
      <c r="P1985" s="184" t="s">
        <v>1513</v>
      </c>
      <c r="Q1985" s="129" t="s">
        <v>567</v>
      </c>
      <c r="R1985" s="184" t="s">
        <v>1022</v>
      </c>
      <c r="S1985" s="597" t="s">
        <v>7836</v>
      </c>
      <c r="T1985" s="682" t="s">
        <v>7836</v>
      </c>
      <c r="U1985" s="600">
        <v>32.200000000000003</v>
      </c>
      <c r="V1985" s="523">
        <v>161.47999999999999</v>
      </c>
      <c r="W1985" s="523"/>
      <c r="X1985" s="523"/>
      <c r="Y1985" s="11">
        <v>186.9</v>
      </c>
      <c r="Z1985" s="6" t="s">
        <v>40</v>
      </c>
      <c r="AA1985"/>
      <c r="AB1985"/>
      <c r="AC1985"/>
      <c r="AD1985"/>
      <c r="AE1985"/>
      <c r="AF1985"/>
      <c r="AG1985"/>
      <c r="AH1985"/>
      <c r="AI1985"/>
      <c r="AJ1985"/>
      <c r="AK1985"/>
    </row>
    <row r="1986" spans="1:37" customFormat="1" ht="15">
      <c r="A1986" s="8" t="s">
        <v>26</v>
      </c>
      <c r="B1986" s="6" t="s">
        <v>7839</v>
      </c>
      <c r="C1986" s="8" t="s">
        <v>7840</v>
      </c>
      <c r="D1986" s="8" t="s">
        <v>28</v>
      </c>
      <c r="E1986" s="94" t="s">
        <v>7841</v>
      </c>
      <c r="F1986" s="5">
        <v>984761092</v>
      </c>
      <c r="G1986" s="5" t="s">
        <v>43</v>
      </c>
      <c r="H1986" s="8" t="s">
        <v>271</v>
      </c>
      <c r="I1986" s="5">
        <v>25750</v>
      </c>
      <c r="J1986" s="5" t="s">
        <v>6069</v>
      </c>
      <c r="K1986" s="5" t="s">
        <v>6070</v>
      </c>
      <c r="L1986" s="8" t="s">
        <v>565</v>
      </c>
      <c r="M1986" s="5" t="s">
        <v>35</v>
      </c>
      <c r="N1986" s="5">
        <v>2367</v>
      </c>
      <c r="O1986" s="5" t="s">
        <v>36</v>
      </c>
      <c r="P1986" s="5" t="s">
        <v>3223</v>
      </c>
      <c r="Q1986" s="5" t="s">
        <v>567</v>
      </c>
      <c r="R1986" s="5" t="s">
        <v>1133</v>
      </c>
      <c r="S1986" s="10" t="s">
        <v>7836</v>
      </c>
      <c r="T1986" s="663" t="s">
        <v>7836</v>
      </c>
      <c r="U1986" s="11">
        <v>25.42</v>
      </c>
      <c r="V1986" s="11">
        <v>82.11</v>
      </c>
      <c r="W1986" s="11"/>
      <c r="X1986" s="11"/>
      <c r="Y1986" s="11">
        <v>107.53</v>
      </c>
      <c r="Z1986" s="6" t="s">
        <v>40</v>
      </c>
    </row>
    <row r="1987" spans="1:37" customFormat="1" ht="15">
      <c r="A1987" s="8" t="s">
        <v>1267</v>
      </c>
      <c r="B1987" s="6" t="s">
        <v>7842</v>
      </c>
      <c r="C1987" s="8" t="s">
        <v>7843</v>
      </c>
      <c r="D1987" s="8" t="s">
        <v>1270</v>
      </c>
      <c r="E1987" s="94" t="s">
        <v>3588</v>
      </c>
      <c r="F1987" s="5">
        <v>984900926</v>
      </c>
      <c r="G1987" s="5" t="s">
        <v>57</v>
      </c>
      <c r="H1987" s="8" t="s">
        <v>78</v>
      </c>
      <c r="I1987" s="5">
        <v>99473</v>
      </c>
      <c r="J1987" s="5" t="s">
        <v>3589</v>
      </c>
      <c r="K1987" s="5" t="s">
        <v>3590</v>
      </c>
      <c r="L1987" s="8" t="s">
        <v>565</v>
      </c>
      <c r="M1987" s="5" t="s">
        <v>566</v>
      </c>
      <c r="N1987" s="5">
        <v>2368</v>
      </c>
      <c r="O1987" s="5" t="s">
        <v>36</v>
      </c>
      <c r="P1987" s="5" t="s">
        <v>2061</v>
      </c>
      <c r="Q1987" s="5" t="s">
        <v>567</v>
      </c>
      <c r="R1987" s="5" t="s">
        <v>1022</v>
      </c>
      <c r="S1987" s="10" t="s">
        <v>7836</v>
      </c>
      <c r="T1987" s="663" t="s">
        <v>7836</v>
      </c>
      <c r="U1987" s="11">
        <v>25.42</v>
      </c>
      <c r="V1987" s="11">
        <v>82.11</v>
      </c>
      <c r="W1987" s="11"/>
      <c r="X1987" s="11"/>
      <c r="Y1987" s="11">
        <v>107.53</v>
      </c>
      <c r="Z1987" s="6" t="s">
        <v>40</v>
      </c>
    </row>
    <row r="1988" spans="1:37" customFormat="1" ht="15">
      <c r="A1988" s="8" t="s">
        <v>26</v>
      </c>
      <c r="B1988" s="6" t="s">
        <v>7844</v>
      </c>
      <c r="C1988" s="8" t="s">
        <v>7845</v>
      </c>
      <c r="D1988" s="8" t="s">
        <v>28</v>
      </c>
      <c r="E1988" s="53" t="s">
        <v>7846</v>
      </c>
      <c r="F1988" s="5">
        <v>989571399</v>
      </c>
      <c r="G1988" s="5" t="s">
        <v>30</v>
      </c>
      <c r="H1988" s="8" t="s">
        <v>227</v>
      </c>
      <c r="I1988" s="5">
        <v>1508</v>
      </c>
      <c r="J1988" s="5" t="s">
        <v>7847</v>
      </c>
      <c r="K1988" s="5" t="s">
        <v>7848</v>
      </c>
      <c r="L1988" s="8" t="s">
        <v>565</v>
      </c>
      <c r="M1988" s="5" t="s">
        <v>35</v>
      </c>
      <c r="N1988" s="5">
        <v>2369</v>
      </c>
      <c r="O1988" s="5" t="s">
        <v>40</v>
      </c>
      <c r="P1988" s="5"/>
      <c r="Q1988" s="5" t="s">
        <v>649</v>
      </c>
      <c r="R1988" s="15" t="s">
        <v>1133</v>
      </c>
      <c r="S1988" s="10" t="s">
        <v>7836</v>
      </c>
      <c r="T1988" s="663" t="s">
        <v>7836</v>
      </c>
      <c r="U1988" s="11">
        <v>1E-3</v>
      </c>
      <c r="V1988" s="11">
        <v>1E-3</v>
      </c>
      <c r="W1988" s="11"/>
      <c r="X1988" s="11"/>
      <c r="Y1988" s="11">
        <v>1E-3</v>
      </c>
      <c r="Z1988" s="6" t="s">
        <v>40</v>
      </c>
    </row>
    <row r="1989" spans="1:37" customFormat="1" ht="15">
      <c r="A1989" s="8" t="s">
        <v>26</v>
      </c>
      <c r="B1989" s="10" t="s">
        <v>7849</v>
      </c>
      <c r="C1989" s="8" t="s">
        <v>7850</v>
      </c>
      <c r="D1989" s="8" t="s">
        <v>28</v>
      </c>
      <c r="E1989" s="103" t="s">
        <v>7851</v>
      </c>
      <c r="F1989" s="5">
        <v>970012333</v>
      </c>
      <c r="G1989" s="5" t="s">
        <v>57</v>
      </c>
      <c r="H1989" s="5" t="s">
        <v>662</v>
      </c>
      <c r="I1989" s="5">
        <v>76673</v>
      </c>
      <c r="J1989" s="5" t="s">
        <v>7852</v>
      </c>
      <c r="K1989" s="5" t="s">
        <v>7853</v>
      </c>
      <c r="L1989" s="8" t="s">
        <v>565</v>
      </c>
      <c r="M1989" s="5" t="s">
        <v>35</v>
      </c>
      <c r="N1989" s="5">
        <v>3338</v>
      </c>
      <c r="O1989" s="5" t="s">
        <v>36</v>
      </c>
      <c r="P1989" s="5">
        <v>75000</v>
      </c>
      <c r="Q1989" s="5" t="s">
        <v>567</v>
      </c>
      <c r="R1989" s="15" t="s">
        <v>1483</v>
      </c>
      <c r="S1989" s="10" t="s">
        <v>7854</v>
      </c>
      <c r="T1989" s="663" t="s">
        <v>7854</v>
      </c>
      <c r="U1989" s="11">
        <v>25.42</v>
      </c>
      <c r="V1989" s="11">
        <v>66.75</v>
      </c>
      <c r="W1989" s="11"/>
      <c r="X1989" s="11"/>
      <c r="Y1989" s="11">
        <v>92.17</v>
      </c>
      <c r="Z1989" s="6" t="s">
        <v>40</v>
      </c>
    </row>
    <row r="1990" spans="1:37" customFormat="1" ht="15">
      <c r="A1990" s="8" t="s">
        <v>26</v>
      </c>
      <c r="B1990" s="10" t="s">
        <v>827</v>
      </c>
      <c r="C1990" s="8" t="s">
        <v>7855</v>
      </c>
      <c r="D1990" s="8" t="s">
        <v>28</v>
      </c>
      <c r="E1990" s="169" t="s">
        <v>796</v>
      </c>
      <c r="F1990" s="5">
        <v>992633289</v>
      </c>
      <c r="G1990" s="5" t="s">
        <v>712</v>
      </c>
      <c r="H1990" s="5" t="s">
        <v>3763</v>
      </c>
      <c r="I1990" s="5">
        <v>2237</v>
      </c>
      <c r="J1990" s="5" t="s">
        <v>3980</v>
      </c>
      <c r="K1990" s="5" t="s">
        <v>3981</v>
      </c>
      <c r="L1990" s="8" t="s">
        <v>565</v>
      </c>
      <c r="M1990" s="5" t="s">
        <v>35</v>
      </c>
      <c r="N1990" s="5">
        <v>3340</v>
      </c>
      <c r="O1990" s="5" t="s">
        <v>475</v>
      </c>
      <c r="P1990" s="5"/>
      <c r="Q1990" s="5" t="s">
        <v>649</v>
      </c>
      <c r="R1990" s="5" t="s">
        <v>603</v>
      </c>
      <c r="S1990" s="10" t="s">
        <v>7854</v>
      </c>
      <c r="T1990" s="663" t="s">
        <v>7854</v>
      </c>
      <c r="U1990" s="11">
        <v>1E-3</v>
      </c>
      <c r="V1990" s="11">
        <v>1E-3</v>
      </c>
      <c r="W1990" s="11"/>
      <c r="X1990" s="11"/>
      <c r="Y1990" s="11">
        <v>1E-3</v>
      </c>
      <c r="Z1990" s="6" t="s">
        <v>40</v>
      </c>
    </row>
    <row r="1991" spans="1:37" customFormat="1" ht="15">
      <c r="A1991" s="8" t="s">
        <v>26</v>
      </c>
      <c r="B1991" s="10" t="s">
        <v>7856</v>
      </c>
      <c r="C1991" s="8" t="s">
        <v>7857</v>
      </c>
      <c r="D1991" s="8" t="s">
        <v>28</v>
      </c>
      <c r="E1991" s="169" t="s">
        <v>2505</v>
      </c>
      <c r="F1991" s="5">
        <v>992681138</v>
      </c>
      <c r="G1991" s="5" t="s">
        <v>57</v>
      </c>
      <c r="H1991" s="5" t="s">
        <v>893</v>
      </c>
      <c r="I1991" s="5">
        <v>77138</v>
      </c>
      <c r="J1991" s="5" t="s">
        <v>7858</v>
      </c>
      <c r="K1991" s="5" t="s">
        <v>7859</v>
      </c>
      <c r="L1991" s="8" t="s">
        <v>565</v>
      </c>
      <c r="M1991" s="5" t="s">
        <v>35</v>
      </c>
      <c r="N1991" s="5">
        <v>3341</v>
      </c>
      <c r="O1991" s="5" t="s">
        <v>36</v>
      </c>
      <c r="P1991" s="5">
        <v>75000</v>
      </c>
      <c r="Q1991" s="5" t="s">
        <v>649</v>
      </c>
      <c r="R1991" s="5" t="s">
        <v>1483</v>
      </c>
      <c r="S1991" s="10" t="s">
        <v>7854</v>
      </c>
      <c r="T1991" s="663" t="s">
        <v>7854</v>
      </c>
      <c r="U1991" s="11">
        <v>25.42</v>
      </c>
      <c r="V1991" s="11">
        <v>82.11</v>
      </c>
      <c r="W1991" s="11"/>
      <c r="X1991" s="11"/>
      <c r="Y1991" s="11">
        <v>107.53</v>
      </c>
      <c r="Z1991" s="6" t="s">
        <v>40</v>
      </c>
    </row>
    <row r="1992" spans="1:37" customFormat="1" ht="15">
      <c r="A1992" s="8" t="s">
        <v>26</v>
      </c>
      <c r="B1992" s="10" t="s">
        <v>7860</v>
      </c>
      <c r="C1992" s="8" t="s">
        <v>7861</v>
      </c>
      <c r="D1992" s="8" t="s">
        <v>28</v>
      </c>
      <c r="E1992" s="99" t="s">
        <v>1847</v>
      </c>
      <c r="F1992" s="5">
        <v>984791545</v>
      </c>
      <c r="G1992" s="5" t="s">
        <v>43</v>
      </c>
      <c r="H1992" s="5" t="s">
        <v>148</v>
      </c>
      <c r="I1992" s="5">
        <v>35026</v>
      </c>
      <c r="J1992" s="5" t="s">
        <v>1848</v>
      </c>
      <c r="K1992" s="5" t="s">
        <v>1849</v>
      </c>
      <c r="L1992" s="8" t="s">
        <v>565</v>
      </c>
      <c r="M1992" s="5" t="s">
        <v>35</v>
      </c>
      <c r="N1992" s="5">
        <v>3342</v>
      </c>
      <c r="O1992" s="5" t="s">
        <v>36</v>
      </c>
      <c r="P1992" s="5">
        <v>35000</v>
      </c>
      <c r="Q1992" s="5" t="s">
        <v>649</v>
      </c>
      <c r="R1992" s="5" t="s">
        <v>568</v>
      </c>
      <c r="S1992" s="10" t="s">
        <v>7854</v>
      </c>
      <c r="T1992" s="663" t="s">
        <v>7854</v>
      </c>
      <c r="U1992" s="11">
        <v>32.200000000000003</v>
      </c>
      <c r="V1992" s="11">
        <v>134.22</v>
      </c>
      <c r="W1992" s="11"/>
      <c r="X1992" s="11"/>
      <c r="Y1992" s="11">
        <v>166.42</v>
      </c>
      <c r="Z1992" s="6" t="s">
        <v>40</v>
      </c>
    </row>
    <row r="1993" spans="1:37" customFormat="1" ht="15">
      <c r="A1993" s="8" t="s">
        <v>1267</v>
      </c>
      <c r="B1993" s="6" t="s">
        <v>2481</v>
      </c>
      <c r="C1993" s="8" t="s">
        <v>7862</v>
      </c>
      <c r="D1993" s="8" t="s">
        <v>1270</v>
      </c>
      <c r="E1993" s="53" t="s">
        <v>2483</v>
      </c>
      <c r="F1993" s="5">
        <v>974778181</v>
      </c>
      <c r="G1993" s="5" t="s">
        <v>57</v>
      </c>
      <c r="H1993" s="8" t="s">
        <v>2484</v>
      </c>
      <c r="I1993" s="5"/>
      <c r="J1993" s="5" t="s">
        <v>7863</v>
      </c>
      <c r="K1993" s="5" t="s">
        <v>7864</v>
      </c>
      <c r="L1993" s="8" t="s">
        <v>565</v>
      </c>
      <c r="M1993" s="5" t="s">
        <v>566</v>
      </c>
      <c r="N1993" s="5">
        <v>2482</v>
      </c>
      <c r="O1993" s="5" t="s">
        <v>475</v>
      </c>
      <c r="P1993" s="5"/>
      <c r="Q1993" s="5" t="s">
        <v>1167</v>
      </c>
      <c r="R1993" s="5" t="s">
        <v>603</v>
      </c>
      <c r="S1993" s="10" t="s">
        <v>7865</v>
      </c>
      <c r="T1993" s="663" t="s">
        <v>7865</v>
      </c>
      <c r="U1993" s="11">
        <v>1E-3</v>
      </c>
      <c r="V1993" s="11">
        <v>1E-3</v>
      </c>
      <c r="W1993" s="11"/>
      <c r="X1993" s="11"/>
      <c r="Y1993" s="11">
        <v>1E-3</v>
      </c>
      <c r="Z1993" s="6" t="s">
        <v>40</v>
      </c>
    </row>
    <row r="1994" spans="1:37" customFormat="1" ht="15">
      <c r="A1994" s="8" t="s">
        <v>26</v>
      </c>
      <c r="B1994" s="6" t="s">
        <v>3377</v>
      </c>
      <c r="C1994" s="8" t="s">
        <v>7866</v>
      </c>
      <c r="D1994" s="8" t="s">
        <v>28</v>
      </c>
      <c r="E1994" s="53" t="s">
        <v>7867</v>
      </c>
      <c r="F1994" s="5">
        <v>984000107</v>
      </c>
      <c r="G1994" s="5" t="s">
        <v>43</v>
      </c>
      <c r="H1994" s="8" t="s">
        <v>491</v>
      </c>
      <c r="I1994" s="5">
        <v>83333</v>
      </c>
      <c r="J1994" s="5" t="s">
        <v>3379</v>
      </c>
      <c r="K1994" s="5" t="s">
        <v>3380</v>
      </c>
      <c r="L1994" s="8" t="s">
        <v>565</v>
      </c>
      <c r="M1994" s="5" t="s">
        <v>566</v>
      </c>
      <c r="N1994" s="5">
        <v>2483</v>
      </c>
      <c r="O1994" s="5" t="s">
        <v>36</v>
      </c>
      <c r="P1994" s="5" t="s">
        <v>6167</v>
      </c>
      <c r="Q1994" s="5" t="s">
        <v>1167</v>
      </c>
      <c r="R1994" s="5" t="s">
        <v>1133</v>
      </c>
      <c r="S1994" s="10" t="s">
        <v>7865</v>
      </c>
      <c r="T1994" s="663" t="s">
        <v>7865</v>
      </c>
      <c r="U1994" s="11">
        <v>25.42</v>
      </c>
      <c r="V1994" s="11">
        <v>82.11</v>
      </c>
      <c r="W1994" s="11"/>
      <c r="X1994" s="11"/>
      <c r="Y1994" s="11">
        <v>107.53</v>
      </c>
      <c r="Z1994" s="6" t="s">
        <v>40</v>
      </c>
    </row>
    <row r="1995" spans="1:37" customFormat="1" ht="15">
      <c r="A1995" s="8" t="s">
        <v>26</v>
      </c>
      <c r="B1995" s="6" t="s">
        <v>1759</v>
      </c>
      <c r="C1995" s="8" t="s">
        <v>1760</v>
      </c>
      <c r="D1995" s="8" t="s">
        <v>28</v>
      </c>
      <c r="E1995" s="53" t="s">
        <v>2806</v>
      </c>
      <c r="F1995" s="5">
        <v>986859417</v>
      </c>
      <c r="G1995" s="5" t="s">
        <v>43</v>
      </c>
      <c r="H1995" s="8" t="s">
        <v>7868</v>
      </c>
      <c r="I1995" s="5">
        <v>10313</v>
      </c>
      <c r="J1995" s="5" t="s">
        <v>1761</v>
      </c>
      <c r="K1995" s="5" t="s">
        <v>1762</v>
      </c>
      <c r="L1995" s="8" t="s">
        <v>565</v>
      </c>
      <c r="M1995" s="5" t="s">
        <v>566</v>
      </c>
      <c r="N1995" s="5">
        <v>2484</v>
      </c>
      <c r="O1995" s="5" t="s">
        <v>36</v>
      </c>
      <c r="P1995" s="5" t="s">
        <v>1441</v>
      </c>
      <c r="Q1995" s="5" t="s">
        <v>649</v>
      </c>
      <c r="R1995" s="5" t="s">
        <v>1022</v>
      </c>
      <c r="S1995" s="10" t="s">
        <v>7865</v>
      </c>
      <c r="T1995" s="663" t="s">
        <v>7865</v>
      </c>
      <c r="U1995" s="11">
        <v>25.42</v>
      </c>
      <c r="V1995" s="11">
        <v>117.96</v>
      </c>
      <c r="W1995" s="11"/>
      <c r="X1995" s="11"/>
      <c r="Y1995" s="11">
        <v>143.38</v>
      </c>
      <c r="Z1995" s="6" t="s">
        <v>40</v>
      </c>
    </row>
    <row r="1996" spans="1:37" customFormat="1" ht="15">
      <c r="A1996" s="14" t="s">
        <v>26</v>
      </c>
      <c r="B1996" s="13" t="s">
        <v>2848</v>
      </c>
      <c r="C1996" s="14" t="s">
        <v>7869</v>
      </c>
      <c r="D1996" s="14" t="s">
        <v>28</v>
      </c>
      <c r="E1996" s="18" t="s">
        <v>7870</v>
      </c>
      <c r="F1996" s="15">
        <v>945041995</v>
      </c>
      <c r="G1996" s="15" t="s">
        <v>70</v>
      </c>
      <c r="H1996" s="14" t="s">
        <v>247</v>
      </c>
      <c r="I1996" s="15">
        <v>9108</v>
      </c>
      <c r="J1996" s="15" t="s">
        <v>2851</v>
      </c>
      <c r="K1996" s="15" t="s">
        <v>2852</v>
      </c>
      <c r="L1996" s="14" t="s">
        <v>565</v>
      </c>
      <c r="M1996" s="15" t="s">
        <v>35</v>
      </c>
      <c r="N1996" s="15">
        <v>2485</v>
      </c>
      <c r="O1996" s="15" t="s">
        <v>36</v>
      </c>
      <c r="P1996" s="5" t="s">
        <v>1441</v>
      </c>
      <c r="Q1996" s="5" t="s">
        <v>649</v>
      </c>
      <c r="R1996" s="5" t="s">
        <v>568</v>
      </c>
      <c r="S1996" s="10" t="s">
        <v>7865</v>
      </c>
      <c r="T1996" s="663" t="s">
        <v>7865</v>
      </c>
      <c r="U1996" s="11">
        <v>25.42</v>
      </c>
      <c r="V1996" s="11">
        <v>92.35</v>
      </c>
      <c r="W1996" s="11"/>
      <c r="X1996" s="11"/>
      <c r="Y1996" s="11">
        <v>117.77</v>
      </c>
      <c r="Z1996" s="6" t="s">
        <v>40</v>
      </c>
    </row>
    <row r="1997" spans="1:37" customFormat="1" ht="15">
      <c r="A1997" s="8" t="s">
        <v>26</v>
      </c>
      <c r="B1997" s="13" t="s">
        <v>7871</v>
      </c>
      <c r="C1997" s="14" t="s">
        <v>7872</v>
      </c>
      <c r="D1997" s="14" t="s">
        <v>28</v>
      </c>
      <c r="E1997" s="18" t="s">
        <v>7873</v>
      </c>
      <c r="F1997" s="15">
        <v>974282693</v>
      </c>
      <c r="G1997" s="15" t="s">
        <v>30</v>
      </c>
      <c r="H1997" s="14" t="s">
        <v>7874</v>
      </c>
      <c r="I1997" s="15"/>
      <c r="J1997" s="15" t="s">
        <v>7875</v>
      </c>
      <c r="K1997" s="15" t="s">
        <v>7876</v>
      </c>
      <c r="L1997" s="14" t="s">
        <v>565</v>
      </c>
      <c r="M1997" s="15" t="s">
        <v>35</v>
      </c>
      <c r="N1997" s="15">
        <v>2486</v>
      </c>
      <c r="O1997" s="15" t="s">
        <v>475</v>
      </c>
      <c r="P1997" s="113"/>
      <c r="Q1997" s="5" t="s">
        <v>1167</v>
      </c>
      <c r="R1997" s="5" t="s">
        <v>568</v>
      </c>
      <c r="S1997" s="10" t="s">
        <v>7865</v>
      </c>
      <c r="T1997" s="663" t="s">
        <v>7865</v>
      </c>
      <c r="U1997" s="11">
        <v>1E-3</v>
      </c>
      <c r="V1997" s="11">
        <v>1E-3</v>
      </c>
      <c r="W1997" s="11"/>
      <c r="X1997" s="11"/>
      <c r="Y1997" s="11">
        <v>1E-3</v>
      </c>
      <c r="Z1997" s="6" t="s">
        <v>40</v>
      </c>
    </row>
    <row r="1998" spans="1:37" customFormat="1" ht="15">
      <c r="A1998" s="104" t="s">
        <v>1267</v>
      </c>
      <c r="B1998" s="6" t="s">
        <v>7877</v>
      </c>
      <c r="C1998" s="8" t="s">
        <v>7878</v>
      </c>
      <c r="D1998" s="8" t="s">
        <v>1270</v>
      </c>
      <c r="E1998" s="577" t="s">
        <v>7879</v>
      </c>
      <c r="F1998" s="15">
        <v>987490677</v>
      </c>
      <c r="G1998" s="15" t="s">
        <v>43</v>
      </c>
      <c r="H1998" s="8" t="s">
        <v>622</v>
      </c>
      <c r="I1998" s="5">
        <v>25284</v>
      </c>
      <c r="J1998" s="5" t="s">
        <v>5857</v>
      </c>
      <c r="K1998" s="5" t="s">
        <v>5858</v>
      </c>
      <c r="L1998" s="8" t="s">
        <v>565</v>
      </c>
      <c r="M1998" s="5" t="s">
        <v>35</v>
      </c>
      <c r="N1998" s="5">
        <v>2487</v>
      </c>
      <c r="O1998" s="5" t="s">
        <v>36</v>
      </c>
      <c r="P1998" s="113" t="s">
        <v>3223</v>
      </c>
      <c r="Q1998" s="5" t="s">
        <v>1167</v>
      </c>
      <c r="R1998" s="5" t="s">
        <v>1133</v>
      </c>
      <c r="S1998" s="10" t="s">
        <v>7865</v>
      </c>
      <c r="T1998" s="663" t="s">
        <v>7865</v>
      </c>
      <c r="U1998" s="11">
        <v>25.42</v>
      </c>
      <c r="V1998" s="11">
        <v>82.11</v>
      </c>
      <c r="W1998" s="11"/>
      <c r="X1998" s="11"/>
      <c r="Y1998" s="11">
        <v>107.53</v>
      </c>
      <c r="Z1998" s="6" t="s">
        <v>40</v>
      </c>
    </row>
    <row r="1999" spans="1:37" customFormat="1" ht="15">
      <c r="A1999" s="8" t="s">
        <v>26</v>
      </c>
      <c r="B1999" s="10" t="s">
        <v>3608</v>
      </c>
      <c r="C1999" s="8" t="s">
        <v>7880</v>
      </c>
      <c r="D1999" s="8" t="s">
        <v>28</v>
      </c>
      <c r="E1999" s="103" t="s">
        <v>7881</v>
      </c>
      <c r="F1999" s="5">
        <v>950741345</v>
      </c>
      <c r="G1999" s="5" t="s">
        <v>43</v>
      </c>
      <c r="H1999" s="5">
        <v>3</v>
      </c>
      <c r="I1999" s="5">
        <v>7630</v>
      </c>
      <c r="J1999" s="5" t="s">
        <v>3610</v>
      </c>
      <c r="K1999" s="5" t="s">
        <v>3611</v>
      </c>
      <c r="L1999" s="8" t="s">
        <v>565</v>
      </c>
      <c r="M1999" s="5" t="s">
        <v>35</v>
      </c>
      <c r="N1999" s="5">
        <v>3452</v>
      </c>
      <c r="O1999" s="5" t="s">
        <v>36</v>
      </c>
      <c r="P1999" s="5">
        <v>10000</v>
      </c>
      <c r="Q1999" s="5" t="s">
        <v>567</v>
      </c>
      <c r="R1999" s="5" t="s">
        <v>1483</v>
      </c>
      <c r="S1999" s="10" t="s">
        <v>7882</v>
      </c>
      <c r="T1999" s="663" t="s">
        <v>7883</v>
      </c>
      <c r="U1999" s="11">
        <v>25.42</v>
      </c>
      <c r="V1999" s="11">
        <v>82.11</v>
      </c>
      <c r="W1999" s="11"/>
      <c r="X1999" s="11"/>
      <c r="Y1999" s="11">
        <v>107.53</v>
      </c>
      <c r="Z1999" s="6" t="s">
        <v>40</v>
      </c>
    </row>
    <row r="2000" spans="1:37" customFormat="1" ht="15">
      <c r="A2000" s="8" t="s">
        <v>26</v>
      </c>
      <c r="B2000" s="97" t="s">
        <v>7884</v>
      </c>
      <c r="C2000" s="95" t="s">
        <v>7885</v>
      </c>
      <c r="D2000" s="95" t="s">
        <v>28</v>
      </c>
      <c r="E2000" s="99" t="s">
        <v>7886</v>
      </c>
      <c r="F2000" s="15">
        <v>984738781</v>
      </c>
      <c r="G2000" s="15" t="s">
        <v>57</v>
      </c>
      <c r="H2000" s="19" t="s">
        <v>2696</v>
      </c>
      <c r="I2000" s="19">
        <v>17612</v>
      </c>
      <c r="J2000" s="5" t="s">
        <v>7887</v>
      </c>
      <c r="K2000" s="19" t="s">
        <v>7888</v>
      </c>
      <c r="L2000" s="95" t="s">
        <v>565</v>
      </c>
      <c r="M2000" s="5" t="s">
        <v>35</v>
      </c>
      <c r="N2000" s="19">
        <v>3451</v>
      </c>
      <c r="O2000" s="19" t="s">
        <v>36</v>
      </c>
      <c r="P2000" s="113">
        <v>15000</v>
      </c>
      <c r="Q2000" s="5" t="s">
        <v>649</v>
      </c>
      <c r="R2000" s="5" t="s">
        <v>594</v>
      </c>
      <c r="S2000" s="10" t="s">
        <v>7883</v>
      </c>
      <c r="T2000" s="663" t="s">
        <v>7883</v>
      </c>
      <c r="U2000" s="11">
        <v>25.42</v>
      </c>
      <c r="V2000" s="11">
        <v>82.11</v>
      </c>
      <c r="W2000" s="11"/>
      <c r="X2000" s="11"/>
      <c r="Y2000" s="11">
        <v>107.53</v>
      </c>
      <c r="Z2000" s="6" t="s">
        <v>40</v>
      </c>
    </row>
    <row r="2001" spans="1:37" customFormat="1" ht="15">
      <c r="A2001" s="8" t="s">
        <v>26</v>
      </c>
      <c r="B2001" s="10" t="s">
        <v>2817</v>
      </c>
      <c r="C2001" s="8" t="s">
        <v>7889</v>
      </c>
      <c r="D2001" s="8" t="s">
        <v>28</v>
      </c>
      <c r="E2001" s="99" t="s">
        <v>7890</v>
      </c>
      <c r="F2001" s="15">
        <v>984749215</v>
      </c>
      <c r="G2001" s="15" t="s">
        <v>70</v>
      </c>
      <c r="H2001" s="15" t="s">
        <v>6278</v>
      </c>
      <c r="I2001" s="19">
        <v>15220</v>
      </c>
      <c r="J2001" s="5" t="s">
        <v>7891</v>
      </c>
      <c r="K2001" s="19" t="s">
        <v>2821</v>
      </c>
      <c r="L2001" s="95" t="s">
        <v>565</v>
      </c>
      <c r="M2001" s="5" t="s">
        <v>566</v>
      </c>
      <c r="N2001" s="5">
        <v>3454</v>
      </c>
      <c r="O2001" s="19" t="s">
        <v>475</v>
      </c>
      <c r="P2001" s="5">
        <v>15000</v>
      </c>
      <c r="Q2001" s="5" t="s">
        <v>649</v>
      </c>
      <c r="R2001" s="5" t="s">
        <v>603</v>
      </c>
      <c r="S2001" s="10" t="s">
        <v>7883</v>
      </c>
      <c r="T2001" s="663" t="s">
        <v>7883</v>
      </c>
      <c r="U2001" s="11">
        <v>1E-3</v>
      </c>
      <c r="V2001" s="11">
        <v>1E-3</v>
      </c>
      <c r="W2001" s="11"/>
      <c r="X2001" s="11"/>
      <c r="Y2001" s="11">
        <v>1E-3</v>
      </c>
      <c r="Z2001" s="6" t="s">
        <v>40</v>
      </c>
    </row>
    <row r="2002" spans="1:37" customFormat="1" ht="15">
      <c r="A2002" s="8" t="s">
        <v>26</v>
      </c>
      <c r="B2002" s="10" t="s">
        <v>3312</v>
      </c>
      <c r="C2002" s="8" t="s">
        <v>7892</v>
      </c>
      <c r="D2002" s="8" t="s">
        <v>28</v>
      </c>
      <c r="E2002" s="99" t="s">
        <v>3314</v>
      </c>
      <c r="F2002" s="15">
        <v>932171664</v>
      </c>
      <c r="G2002" s="15" t="s">
        <v>50</v>
      </c>
      <c r="H2002" s="15" t="s">
        <v>454</v>
      </c>
      <c r="I2002" s="5">
        <v>10212</v>
      </c>
      <c r="J2002" s="5" t="s">
        <v>3315</v>
      </c>
      <c r="K2002" s="19" t="s">
        <v>3316</v>
      </c>
      <c r="L2002" s="95" t="s">
        <v>565</v>
      </c>
      <c r="M2002" s="5" t="s">
        <v>566</v>
      </c>
      <c r="N2002" s="5">
        <v>3455</v>
      </c>
      <c r="O2002" s="19" t="s">
        <v>36</v>
      </c>
      <c r="P2002" s="15">
        <v>10000</v>
      </c>
      <c r="Q2002" s="5" t="s">
        <v>649</v>
      </c>
      <c r="R2002" s="5" t="s">
        <v>594</v>
      </c>
      <c r="S2002" s="10" t="s">
        <v>7883</v>
      </c>
      <c r="T2002" s="663" t="s">
        <v>7883</v>
      </c>
      <c r="U2002" s="11">
        <v>25.42</v>
      </c>
      <c r="V2002" s="11">
        <v>76.92</v>
      </c>
      <c r="W2002" s="11"/>
      <c r="X2002" s="11"/>
      <c r="Y2002" s="11">
        <v>102.41</v>
      </c>
      <c r="Z2002" s="6" t="s">
        <v>40</v>
      </c>
    </row>
    <row r="2003" spans="1:37" customFormat="1" ht="15">
      <c r="A2003" s="8" t="s">
        <v>26</v>
      </c>
      <c r="B2003" s="10" t="s">
        <v>7893</v>
      </c>
      <c r="C2003" s="8" t="s">
        <v>7894</v>
      </c>
      <c r="D2003" s="8" t="s">
        <v>28</v>
      </c>
      <c r="E2003" s="99" t="s">
        <v>7895</v>
      </c>
      <c r="F2003" s="15">
        <v>997419941</v>
      </c>
      <c r="G2003" s="15" t="s">
        <v>57</v>
      </c>
      <c r="H2003" s="15" t="s">
        <v>2696</v>
      </c>
      <c r="I2003" s="5">
        <v>19012</v>
      </c>
      <c r="J2003" s="5" t="s">
        <v>4401</v>
      </c>
      <c r="K2003" s="19" t="s">
        <v>4402</v>
      </c>
      <c r="L2003" s="95" t="s">
        <v>565</v>
      </c>
      <c r="M2003" s="5" t="s">
        <v>35</v>
      </c>
      <c r="N2003" s="5">
        <v>3456</v>
      </c>
      <c r="O2003" s="19" t="s">
        <v>36</v>
      </c>
      <c r="P2003" s="15">
        <v>20000</v>
      </c>
      <c r="Q2003" s="5" t="s">
        <v>649</v>
      </c>
      <c r="R2003" s="5" t="s">
        <v>1483</v>
      </c>
      <c r="S2003" s="10" t="s">
        <v>7883</v>
      </c>
      <c r="T2003" s="663" t="s">
        <v>7883</v>
      </c>
      <c r="U2003" s="11">
        <v>25.42</v>
      </c>
      <c r="V2003" s="11">
        <v>82.11</v>
      </c>
      <c r="W2003" s="11"/>
      <c r="X2003" s="11"/>
      <c r="Y2003" s="11">
        <v>107.53</v>
      </c>
      <c r="Z2003" s="6" t="s">
        <v>40</v>
      </c>
    </row>
    <row r="2004" spans="1:37" customFormat="1" ht="15">
      <c r="A2004" s="8" t="s">
        <v>26</v>
      </c>
      <c r="B2004" s="10" t="s">
        <v>7896</v>
      </c>
      <c r="C2004" s="8" t="s">
        <v>7897</v>
      </c>
      <c r="D2004" s="8" t="s">
        <v>28</v>
      </c>
      <c r="E2004" s="169" t="s">
        <v>2495</v>
      </c>
      <c r="F2004" s="15">
        <v>969537346</v>
      </c>
      <c r="G2004" s="5" t="s">
        <v>57</v>
      </c>
      <c r="H2004" s="15" t="s">
        <v>172</v>
      </c>
      <c r="I2004" s="5">
        <v>5004</v>
      </c>
      <c r="J2004" s="5" t="s">
        <v>7898</v>
      </c>
      <c r="K2004" s="19" t="s">
        <v>7899</v>
      </c>
      <c r="L2004" s="95" t="s">
        <v>565</v>
      </c>
      <c r="M2004" s="5" t="s">
        <v>35</v>
      </c>
      <c r="N2004" s="5">
        <v>3457</v>
      </c>
      <c r="O2004" s="19" t="s">
        <v>36</v>
      </c>
      <c r="P2004" s="15">
        <v>5000</v>
      </c>
      <c r="Q2004" s="5" t="s">
        <v>567</v>
      </c>
      <c r="R2004" s="5" t="s">
        <v>1174</v>
      </c>
      <c r="S2004" s="10" t="s">
        <v>7883</v>
      </c>
      <c r="T2004" s="663" t="s">
        <v>7883</v>
      </c>
      <c r="U2004" s="11">
        <v>25.42</v>
      </c>
      <c r="V2004" s="11">
        <v>51.39</v>
      </c>
      <c r="W2004" s="11"/>
      <c r="X2004" s="11"/>
      <c r="Y2004" s="11">
        <v>76.81</v>
      </c>
      <c r="Z2004" s="6" t="s">
        <v>40</v>
      </c>
    </row>
    <row r="2005" spans="1:37" customFormat="1" ht="15">
      <c r="A2005" s="8" t="s">
        <v>26</v>
      </c>
      <c r="B2005" s="10" t="s">
        <v>7900</v>
      </c>
      <c r="C2005" s="8" t="s">
        <v>7901</v>
      </c>
      <c r="D2005" s="8" t="s">
        <v>28</v>
      </c>
      <c r="E2005" s="99" t="s">
        <v>7902</v>
      </c>
      <c r="F2005" s="15">
        <v>914718796</v>
      </c>
      <c r="G2005" s="15" t="s">
        <v>57</v>
      </c>
      <c r="H2005" s="15" t="s">
        <v>662</v>
      </c>
      <c r="I2005" s="5">
        <v>10122</v>
      </c>
      <c r="J2005" s="5" t="s">
        <v>2272</v>
      </c>
      <c r="K2005" s="19" t="s">
        <v>2273</v>
      </c>
      <c r="L2005" s="95" t="s">
        <v>565</v>
      </c>
      <c r="M2005" s="5" t="s">
        <v>566</v>
      </c>
      <c r="N2005" s="5">
        <v>3458</v>
      </c>
      <c r="O2005" s="19" t="s">
        <v>36</v>
      </c>
      <c r="P2005" s="15">
        <v>10000</v>
      </c>
      <c r="Q2005" s="5" t="s">
        <v>567</v>
      </c>
      <c r="R2005" s="5" t="s">
        <v>594</v>
      </c>
      <c r="S2005" s="10" t="s">
        <v>7883</v>
      </c>
      <c r="T2005" s="663" t="s">
        <v>7883</v>
      </c>
      <c r="U2005" s="11">
        <v>25.42</v>
      </c>
      <c r="V2005" s="11">
        <v>46.27</v>
      </c>
      <c r="W2005" s="11"/>
      <c r="X2005" s="11"/>
      <c r="Y2005" s="11">
        <v>71.69</v>
      </c>
      <c r="Z2005" s="6" t="s">
        <v>40</v>
      </c>
    </row>
    <row r="2006" spans="1:37" customFormat="1" ht="15">
      <c r="A2006" s="189" t="s">
        <v>26</v>
      </c>
      <c r="B2006" s="10" t="s">
        <v>3270</v>
      </c>
      <c r="C2006" s="8" t="s">
        <v>3271</v>
      </c>
      <c r="D2006" s="8" t="s">
        <v>28</v>
      </c>
      <c r="E2006" s="169" t="s">
        <v>796</v>
      </c>
      <c r="F2006" s="14">
        <v>974232468</v>
      </c>
      <c r="G2006" s="14" t="s">
        <v>57</v>
      </c>
      <c r="H2006" s="15" t="s">
        <v>1541</v>
      </c>
      <c r="I2006" s="8">
        <v>3996</v>
      </c>
      <c r="J2006" s="5" t="s">
        <v>3273</v>
      </c>
      <c r="K2006" s="95" t="s">
        <v>7903</v>
      </c>
      <c r="L2006" s="95" t="s">
        <v>565</v>
      </c>
      <c r="M2006" s="8" t="s">
        <v>566</v>
      </c>
      <c r="N2006" s="5">
        <v>3578</v>
      </c>
      <c r="O2006" s="95" t="s">
        <v>40</v>
      </c>
      <c r="P2006" s="15"/>
      <c r="Q2006" s="5" t="s">
        <v>649</v>
      </c>
      <c r="R2006" s="5" t="s">
        <v>594</v>
      </c>
      <c r="S2006" s="10" t="s">
        <v>7576</v>
      </c>
      <c r="T2006" s="663" t="s">
        <v>7904</v>
      </c>
      <c r="U2006" s="186">
        <v>1E-3</v>
      </c>
      <c r="V2006" s="186">
        <v>1E-3</v>
      </c>
      <c r="W2006" s="186"/>
      <c r="X2006" s="186"/>
      <c r="Y2006" s="186">
        <v>1E-3</v>
      </c>
      <c r="Z2006" s="6" t="s">
        <v>40</v>
      </c>
    </row>
    <row r="2007" spans="1:37" ht="15">
      <c r="A2007" s="189" t="s">
        <v>26</v>
      </c>
      <c r="B2007" s="10" t="s">
        <v>7905</v>
      </c>
      <c r="C2007" s="8" t="s">
        <v>7906</v>
      </c>
      <c r="D2007" s="8" t="s">
        <v>28</v>
      </c>
      <c r="E2007" s="149" t="s">
        <v>7907</v>
      </c>
      <c r="F2007" s="8">
        <v>974216765</v>
      </c>
      <c r="G2007" s="8" t="s">
        <v>712</v>
      </c>
      <c r="H2007" s="5" t="s">
        <v>969</v>
      </c>
      <c r="I2007" s="8">
        <v>6334</v>
      </c>
      <c r="J2007" s="5" t="s">
        <v>7908</v>
      </c>
      <c r="K2007" s="8" t="s">
        <v>7909</v>
      </c>
      <c r="L2007" s="8" t="s">
        <v>565</v>
      </c>
      <c r="M2007" s="8" t="s">
        <v>566</v>
      </c>
      <c r="N2007" s="5">
        <v>3581</v>
      </c>
      <c r="O2007" s="393" t="s">
        <v>36</v>
      </c>
      <c r="P2007" s="15">
        <v>10000</v>
      </c>
      <c r="Q2007" s="129" t="s">
        <v>567</v>
      </c>
      <c r="R2007" s="5" t="s">
        <v>585</v>
      </c>
      <c r="S2007" s="10" t="s">
        <v>7904</v>
      </c>
      <c r="T2007" s="663" t="s">
        <v>7904</v>
      </c>
      <c r="U2007" s="598">
        <v>32.200000000000003</v>
      </c>
      <c r="V2007" s="186">
        <v>108.62</v>
      </c>
      <c r="W2007" s="186"/>
      <c r="X2007" s="186"/>
      <c r="Y2007" s="11">
        <v>140.82</v>
      </c>
      <c r="Z2007" s="6" t="s">
        <v>40</v>
      </c>
      <c r="AA2007"/>
      <c r="AB2007"/>
      <c r="AC2007"/>
      <c r="AD2007"/>
      <c r="AE2007"/>
      <c r="AF2007"/>
      <c r="AG2007"/>
      <c r="AH2007"/>
      <c r="AI2007"/>
      <c r="AJ2007"/>
      <c r="AK2007"/>
    </row>
    <row r="2008" spans="1:37" ht="15">
      <c r="A2008" s="189" t="s">
        <v>26</v>
      </c>
      <c r="B2008" s="10" t="s">
        <v>3216</v>
      </c>
      <c r="C2008" s="8" t="s">
        <v>7910</v>
      </c>
      <c r="D2008" s="8" t="s">
        <v>28</v>
      </c>
      <c r="E2008" s="149" t="s">
        <v>6077</v>
      </c>
      <c r="F2008" s="8">
        <v>929495827</v>
      </c>
      <c r="G2008" s="8" t="s">
        <v>43</v>
      </c>
      <c r="H2008" s="5" t="s">
        <v>2587</v>
      </c>
      <c r="I2008" s="8">
        <v>30340</v>
      </c>
      <c r="J2008" s="5" t="s">
        <v>3219</v>
      </c>
      <c r="K2008" s="8" t="s">
        <v>3220</v>
      </c>
      <c r="L2008" s="8" t="s">
        <v>565</v>
      </c>
      <c r="M2008" s="8" t="s">
        <v>566</v>
      </c>
      <c r="N2008" s="5">
        <v>3582</v>
      </c>
      <c r="O2008" s="393" t="s">
        <v>36</v>
      </c>
      <c r="P2008" s="15">
        <v>30000</v>
      </c>
      <c r="Q2008" s="129" t="s">
        <v>567</v>
      </c>
      <c r="R2008" s="5" t="s">
        <v>594</v>
      </c>
      <c r="S2008" s="10" t="s">
        <v>7904</v>
      </c>
      <c r="T2008" s="663" t="s">
        <v>7904</v>
      </c>
      <c r="U2008" s="598">
        <v>25.42</v>
      </c>
      <c r="V2008" s="186">
        <v>82.11</v>
      </c>
      <c r="W2008" s="186"/>
      <c r="X2008" s="186"/>
      <c r="Y2008" s="11">
        <v>107.53</v>
      </c>
      <c r="Z2008" s="6" t="s">
        <v>40</v>
      </c>
      <c r="AA2008"/>
      <c r="AB2008"/>
      <c r="AC2008"/>
      <c r="AD2008"/>
      <c r="AE2008"/>
      <c r="AF2008"/>
      <c r="AG2008"/>
      <c r="AH2008"/>
      <c r="AI2008"/>
      <c r="AJ2008"/>
      <c r="AK2008"/>
    </row>
    <row r="2009" spans="1:37" ht="15">
      <c r="A2009" s="189" t="s">
        <v>6431</v>
      </c>
      <c r="B2009" s="10" t="s">
        <v>7911</v>
      </c>
      <c r="C2009" s="8" t="s">
        <v>7912</v>
      </c>
      <c r="D2009" s="8" t="s">
        <v>28</v>
      </c>
      <c r="E2009" s="149" t="s">
        <v>668</v>
      </c>
      <c r="F2009" s="8">
        <v>987689607</v>
      </c>
      <c r="G2009" s="8" t="s">
        <v>70</v>
      </c>
      <c r="H2009" s="5" t="s">
        <v>290</v>
      </c>
      <c r="I2009" s="8">
        <v>4538</v>
      </c>
      <c r="J2009" s="5" t="s">
        <v>7913</v>
      </c>
      <c r="K2009" s="8" t="s">
        <v>7914</v>
      </c>
      <c r="L2009" s="8" t="s">
        <v>565</v>
      </c>
      <c r="M2009" s="8" t="s">
        <v>35</v>
      </c>
      <c r="N2009" s="5">
        <v>3583</v>
      </c>
      <c r="O2009" s="393" t="s">
        <v>36</v>
      </c>
      <c r="P2009" s="15">
        <v>5000</v>
      </c>
      <c r="Q2009" s="129" t="s">
        <v>649</v>
      </c>
      <c r="R2009" s="5" t="s">
        <v>594</v>
      </c>
      <c r="S2009" s="10" t="s">
        <v>7904</v>
      </c>
      <c r="T2009" s="663" t="s">
        <v>7904</v>
      </c>
      <c r="U2009" s="598">
        <v>25.42</v>
      </c>
      <c r="V2009" s="186">
        <v>82.11</v>
      </c>
      <c r="W2009" s="186"/>
      <c r="X2009" s="186"/>
      <c r="Y2009" s="11">
        <v>107.53</v>
      </c>
      <c r="Z2009" s="6" t="s">
        <v>40</v>
      </c>
      <c r="AA2009"/>
      <c r="AB2009"/>
      <c r="AC2009"/>
      <c r="AD2009"/>
      <c r="AE2009"/>
      <c r="AF2009"/>
      <c r="AG2009"/>
      <c r="AH2009"/>
      <c r="AI2009"/>
      <c r="AJ2009"/>
      <c r="AK2009"/>
    </row>
    <row r="2010" spans="1:37" hidden="1">
      <c r="A2010" s="296" t="s">
        <v>26</v>
      </c>
      <c r="B2010" s="361">
        <v>44994325</v>
      </c>
      <c r="C2010" s="361" t="s">
        <v>7915</v>
      </c>
      <c r="D2010" s="297" t="s">
        <v>28</v>
      </c>
      <c r="E2010" s="370" t="s">
        <v>7916</v>
      </c>
      <c r="F2010" s="297" t="s">
        <v>7917</v>
      </c>
      <c r="G2010" s="297" t="s">
        <v>70</v>
      </c>
      <c r="H2010" s="297" t="s">
        <v>290</v>
      </c>
      <c r="I2010" s="297" t="s">
        <v>7918</v>
      </c>
      <c r="J2010" s="297" t="s">
        <v>7919</v>
      </c>
      <c r="K2010" s="297" t="s">
        <v>7920</v>
      </c>
      <c r="L2010" s="349" t="s">
        <v>34</v>
      </c>
      <c r="M2010" s="296" t="s">
        <v>35</v>
      </c>
      <c r="N2010" s="297" t="s">
        <v>7921</v>
      </c>
      <c r="O2010" s="384" t="s">
        <v>36</v>
      </c>
      <c r="P2010" s="335" t="s">
        <v>37</v>
      </c>
      <c r="Q2010" s="346" t="s">
        <v>38</v>
      </c>
      <c r="R2010" s="297" t="s">
        <v>6606</v>
      </c>
      <c r="S2010" s="297" t="s">
        <v>7922</v>
      </c>
      <c r="T2010" s="664" t="s">
        <v>7922</v>
      </c>
      <c r="U2010" s="348">
        <v>18</v>
      </c>
      <c r="V2010" s="300">
        <v>118</v>
      </c>
      <c r="Y2010" s="301">
        <f>U2010+V2010</f>
        <v>136</v>
      </c>
      <c r="Z2010" s="297" t="s">
        <v>40</v>
      </c>
    </row>
    <row r="2011" spans="1:37" hidden="1">
      <c r="A2011" s="296" t="s">
        <v>26</v>
      </c>
      <c r="B2011" s="361">
        <v>43855966</v>
      </c>
      <c r="C2011" s="361" t="s">
        <v>1024</v>
      </c>
      <c r="D2011" s="297" t="s">
        <v>28</v>
      </c>
      <c r="E2011" s="370" t="s">
        <v>7923</v>
      </c>
      <c r="F2011" s="297" t="s">
        <v>7924</v>
      </c>
      <c r="G2011" s="297" t="s">
        <v>57</v>
      </c>
      <c r="H2011" s="297" t="s">
        <v>78</v>
      </c>
      <c r="I2011" s="297" t="s">
        <v>7925</v>
      </c>
      <c r="J2011" s="297" t="s">
        <v>501</v>
      </c>
      <c r="K2011" s="297" t="s">
        <v>1026</v>
      </c>
      <c r="L2011" s="349" t="s">
        <v>34</v>
      </c>
      <c r="M2011" s="296" t="s">
        <v>35</v>
      </c>
      <c r="N2011" s="297" t="s">
        <v>7926</v>
      </c>
      <c r="O2011" s="384" t="s">
        <v>36</v>
      </c>
      <c r="P2011" s="335" t="s">
        <v>74</v>
      </c>
      <c r="Q2011" s="346" t="s">
        <v>38</v>
      </c>
      <c r="R2011" s="297" t="s">
        <v>75</v>
      </c>
      <c r="S2011" s="297" t="s">
        <v>7922</v>
      </c>
      <c r="T2011" s="664" t="s">
        <v>7922</v>
      </c>
      <c r="U2011" s="348">
        <v>18</v>
      </c>
      <c r="V2011" s="300">
        <v>78</v>
      </c>
      <c r="Y2011" s="301">
        <f>U2011+V2011</f>
        <v>96</v>
      </c>
      <c r="Z2011" s="297" t="s">
        <v>40</v>
      </c>
    </row>
    <row r="2012" spans="1:37" hidden="1">
      <c r="A2012" s="296" t="s">
        <v>26</v>
      </c>
      <c r="B2012" s="361">
        <v>44135048</v>
      </c>
      <c r="C2012" s="361" t="s">
        <v>7410</v>
      </c>
      <c r="D2012" s="297" t="s">
        <v>28</v>
      </c>
      <c r="E2012" s="370" t="s">
        <v>1985</v>
      </c>
      <c r="F2012" s="297" t="s">
        <v>7927</v>
      </c>
      <c r="G2012" s="297" t="s">
        <v>30</v>
      </c>
      <c r="H2012" s="297" t="s">
        <v>261</v>
      </c>
      <c r="I2012" s="297" t="s">
        <v>7928</v>
      </c>
      <c r="J2012" s="297" t="s">
        <v>1986</v>
      </c>
      <c r="K2012" s="297" t="s">
        <v>1987</v>
      </c>
      <c r="L2012" s="349" t="s">
        <v>34</v>
      </c>
      <c r="M2012" s="296" t="s">
        <v>35</v>
      </c>
      <c r="N2012" s="297" t="s">
        <v>7929</v>
      </c>
      <c r="O2012" s="384" t="s">
        <v>36</v>
      </c>
      <c r="P2012" s="335" t="s">
        <v>46</v>
      </c>
      <c r="Q2012" s="346" t="s">
        <v>38</v>
      </c>
      <c r="R2012" s="297" t="s">
        <v>47</v>
      </c>
      <c r="S2012" s="297" t="s">
        <v>7922</v>
      </c>
      <c r="T2012" s="664" t="s">
        <v>7922</v>
      </c>
      <c r="U2012" s="348">
        <v>18</v>
      </c>
      <c r="V2012" s="300">
        <v>78</v>
      </c>
      <c r="Y2012" s="301">
        <f>U2012+V2012</f>
        <v>96</v>
      </c>
      <c r="Z2012" s="297" t="s">
        <v>40</v>
      </c>
    </row>
    <row r="2013" spans="1:37" hidden="1">
      <c r="A2013" s="296" t="s">
        <v>26</v>
      </c>
      <c r="B2013" s="361">
        <v>70804973</v>
      </c>
      <c r="C2013" s="361" t="s">
        <v>5759</v>
      </c>
      <c r="D2013" s="297" t="s">
        <v>28</v>
      </c>
      <c r="E2013" s="370" t="s">
        <v>5760</v>
      </c>
      <c r="F2013" s="297" t="s">
        <v>7930</v>
      </c>
      <c r="G2013" s="297" t="s">
        <v>30</v>
      </c>
      <c r="H2013" s="297" t="s">
        <v>927</v>
      </c>
      <c r="I2013" s="297" t="s">
        <v>7931</v>
      </c>
      <c r="J2013" s="297" t="s">
        <v>5761</v>
      </c>
      <c r="K2013" s="297" t="s">
        <v>5762</v>
      </c>
      <c r="L2013" s="349" t="s">
        <v>34</v>
      </c>
      <c r="M2013" s="296" t="s">
        <v>35</v>
      </c>
      <c r="N2013" s="297" t="s">
        <v>7932</v>
      </c>
      <c r="O2013" s="384" t="s">
        <v>36</v>
      </c>
      <c r="P2013" s="335" t="s">
        <v>37</v>
      </c>
      <c r="Q2013" s="346" t="s">
        <v>38</v>
      </c>
      <c r="R2013" s="297" t="s">
        <v>47</v>
      </c>
      <c r="S2013" s="297" t="s">
        <v>7922</v>
      </c>
      <c r="T2013" s="664" t="s">
        <v>7922</v>
      </c>
      <c r="U2013" s="348">
        <v>18</v>
      </c>
      <c r="V2013" s="300">
        <v>78</v>
      </c>
      <c r="Y2013" s="301">
        <f>U2013+V2013</f>
        <v>96</v>
      </c>
      <c r="Z2013" s="297" t="s">
        <v>40</v>
      </c>
    </row>
    <row r="2014" spans="1:37" hidden="1">
      <c r="A2014" s="296" t="s">
        <v>26</v>
      </c>
      <c r="B2014" s="361">
        <v>42290375</v>
      </c>
      <c r="C2014" s="361" t="s">
        <v>7933</v>
      </c>
      <c r="D2014" s="297" t="s">
        <v>28</v>
      </c>
      <c r="E2014" s="370" t="s">
        <v>6743</v>
      </c>
      <c r="F2014" s="297" t="s">
        <v>7934</v>
      </c>
      <c r="G2014" s="297" t="s">
        <v>57</v>
      </c>
      <c r="H2014" s="297" t="s">
        <v>172</v>
      </c>
      <c r="I2014" s="297" t="s">
        <v>7935</v>
      </c>
      <c r="J2014" s="297" t="s">
        <v>6744</v>
      </c>
      <c r="K2014" s="297" t="s">
        <v>6745</v>
      </c>
      <c r="L2014" s="349" t="s">
        <v>34</v>
      </c>
      <c r="M2014" s="296" t="s">
        <v>35</v>
      </c>
      <c r="N2014" s="297" t="s">
        <v>7936</v>
      </c>
      <c r="O2014" s="384" t="s">
        <v>36</v>
      </c>
      <c r="P2014" s="335" t="s">
        <v>165</v>
      </c>
      <c r="Q2014" s="346" t="s">
        <v>38</v>
      </c>
      <c r="R2014" s="297" t="s">
        <v>75</v>
      </c>
      <c r="S2014" s="297" t="s">
        <v>7922</v>
      </c>
      <c r="T2014" s="664" t="s">
        <v>7922</v>
      </c>
      <c r="U2014" s="348">
        <v>18</v>
      </c>
      <c r="V2014" s="300">
        <v>78</v>
      </c>
      <c r="Y2014" s="301">
        <f>U2014+V2014</f>
        <v>96</v>
      </c>
      <c r="Z2014" s="297" t="s">
        <v>40</v>
      </c>
    </row>
    <row r="2015" spans="1:37" hidden="1">
      <c r="A2015" s="296" t="s">
        <v>26</v>
      </c>
      <c r="B2015" s="361">
        <v>70378205</v>
      </c>
      <c r="C2015" s="361" t="s">
        <v>7937</v>
      </c>
      <c r="D2015" s="297" t="s">
        <v>28</v>
      </c>
      <c r="E2015" s="370" t="s">
        <v>3252</v>
      </c>
      <c r="F2015" s="297" t="s">
        <v>7938</v>
      </c>
      <c r="G2015" s="297" t="s">
        <v>30</v>
      </c>
      <c r="H2015" s="297" t="s">
        <v>83</v>
      </c>
      <c r="I2015" s="297" t="s">
        <v>7939</v>
      </c>
      <c r="J2015" s="297" t="s">
        <v>3253</v>
      </c>
      <c r="K2015" s="297" t="s">
        <v>3254</v>
      </c>
      <c r="L2015" s="349" t="s">
        <v>34</v>
      </c>
      <c r="M2015" s="296" t="s">
        <v>35</v>
      </c>
      <c r="N2015" s="297" t="s">
        <v>7940</v>
      </c>
      <c r="O2015" s="384" t="s">
        <v>36</v>
      </c>
      <c r="P2015" s="335" t="s">
        <v>46</v>
      </c>
      <c r="Q2015" s="346" t="s">
        <v>38</v>
      </c>
      <c r="R2015" s="297" t="s">
        <v>6606</v>
      </c>
      <c r="S2015" s="297" t="s">
        <v>7922</v>
      </c>
      <c r="T2015" s="664" t="s">
        <v>7922</v>
      </c>
      <c r="U2015" s="348">
        <v>18</v>
      </c>
      <c r="V2015" s="300">
        <v>78</v>
      </c>
      <c r="Y2015" s="301">
        <f>U2015+V2015</f>
        <v>96</v>
      </c>
      <c r="Z2015" s="297" t="s">
        <v>40</v>
      </c>
    </row>
    <row r="2016" spans="1:37" ht="15">
      <c r="A2016" s="189" t="s">
        <v>26</v>
      </c>
      <c r="B2016" s="10" t="s">
        <v>4016</v>
      </c>
      <c r="C2016" s="8" t="s">
        <v>7941</v>
      </c>
      <c r="D2016" s="8" t="s">
        <v>28</v>
      </c>
      <c r="E2016" s="149" t="s">
        <v>7942</v>
      </c>
      <c r="F2016" s="8">
        <v>940152961</v>
      </c>
      <c r="G2016" s="8" t="s">
        <v>30</v>
      </c>
      <c r="H2016" s="5" t="s">
        <v>218</v>
      </c>
      <c r="I2016" s="8">
        <v>1245</v>
      </c>
      <c r="J2016" s="5" t="s">
        <v>4018</v>
      </c>
      <c r="K2016" s="8" t="s">
        <v>4019</v>
      </c>
      <c r="L2016" s="8" t="s">
        <v>565</v>
      </c>
      <c r="M2016" s="8" t="s">
        <v>35</v>
      </c>
      <c r="N2016" s="5">
        <v>3584</v>
      </c>
      <c r="O2016" s="393" t="s">
        <v>40</v>
      </c>
      <c r="P2016" s="15"/>
      <c r="Q2016" s="129" t="s">
        <v>567</v>
      </c>
      <c r="R2016" s="5" t="s">
        <v>585</v>
      </c>
      <c r="S2016" s="10" t="s">
        <v>7904</v>
      </c>
      <c r="T2016" s="663" t="s">
        <v>7904</v>
      </c>
      <c r="U2016" s="598">
        <v>25.42</v>
      </c>
      <c r="V2016" s="186">
        <v>33.47</v>
      </c>
      <c r="W2016" s="186"/>
      <c r="X2016" s="186"/>
      <c r="Y2016" s="11">
        <v>58.89</v>
      </c>
      <c r="Z2016" s="6" t="s">
        <v>40</v>
      </c>
      <c r="AA2016"/>
      <c r="AB2016"/>
      <c r="AC2016"/>
      <c r="AD2016"/>
      <c r="AE2016"/>
      <c r="AF2016"/>
      <c r="AG2016"/>
      <c r="AH2016"/>
      <c r="AI2016"/>
      <c r="AJ2016"/>
      <c r="AK2016"/>
    </row>
    <row r="2017" spans="1:37" ht="15">
      <c r="A2017" s="189" t="s">
        <v>26</v>
      </c>
      <c r="B2017" s="10" t="s">
        <v>7943</v>
      </c>
      <c r="C2017" s="8" t="s">
        <v>7944</v>
      </c>
      <c r="D2017" s="8" t="s">
        <v>28</v>
      </c>
      <c r="E2017" s="149" t="s">
        <v>7945</v>
      </c>
      <c r="F2017" s="8">
        <v>986748281</v>
      </c>
      <c r="G2017" s="8" t="s">
        <v>43</v>
      </c>
      <c r="H2017" s="5" t="s">
        <v>1164</v>
      </c>
      <c r="I2017" s="8">
        <v>5408</v>
      </c>
      <c r="J2017" s="5" t="s">
        <v>7946</v>
      </c>
      <c r="K2017" s="8" t="s">
        <v>7947</v>
      </c>
      <c r="L2017" s="8" t="s">
        <v>565</v>
      </c>
      <c r="M2017" s="8" t="s">
        <v>35</v>
      </c>
      <c r="N2017" s="5">
        <v>3585</v>
      </c>
      <c r="O2017" s="393" t="s">
        <v>36</v>
      </c>
      <c r="P2017" s="15">
        <v>5000</v>
      </c>
      <c r="Q2017" s="129" t="s">
        <v>567</v>
      </c>
      <c r="R2017" s="5" t="s">
        <v>585</v>
      </c>
      <c r="S2017" s="10" t="s">
        <v>7904</v>
      </c>
      <c r="T2017" s="663" t="s">
        <v>7904</v>
      </c>
      <c r="U2017" s="598">
        <v>32.200000000000003</v>
      </c>
      <c r="V2017" s="186">
        <v>108.62</v>
      </c>
      <c r="W2017" s="186"/>
      <c r="X2017" s="186"/>
      <c r="Y2017" s="11">
        <v>140.82</v>
      </c>
      <c r="Z2017" s="6" t="s">
        <v>40</v>
      </c>
      <c r="AA2017"/>
      <c r="AB2017"/>
      <c r="AC2017"/>
      <c r="AD2017"/>
      <c r="AE2017"/>
      <c r="AF2017"/>
      <c r="AG2017"/>
      <c r="AH2017"/>
      <c r="AI2017"/>
      <c r="AJ2017"/>
      <c r="AK2017"/>
    </row>
    <row r="2018" spans="1:37" ht="15">
      <c r="A2018" s="189" t="s">
        <v>26</v>
      </c>
      <c r="B2018" s="10" t="s">
        <v>7948</v>
      </c>
      <c r="C2018" s="8" t="s">
        <v>7949</v>
      </c>
      <c r="D2018" s="8" t="s">
        <v>28</v>
      </c>
      <c r="E2018" s="149" t="s">
        <v>727</v>
      </c>
      <c r="F2018" s="8">
        <v>939690017</v>
      </c>
      <c r="G2018" s="8" t="s">
        <v>70</v>
      </c>
      <c r="H2018" s="5" t="s">
        <v>247</v>
      </c>
      <c r="I2018" s="8">
        <v>12119</v>
      </c>
      <c r="J2018" s="5" t="s">
        <v>7950</v>
      </c>
      <c r="K2018" s="8" t="s">
        <v>7725</v>
      </c>
      <c r="L2018" s="8" t="s">
        <v>565</v>
      </c>
      <c r="M2018" s="8" t="s">
        <v>35</v>
      </c>
      <c r="N2018" s="5">
        <v>3586</v>
      </c>
      <c r="O2018" s="393" t="s">
        <v>36</v>
      </c>
      <c r="P2018" s="15">
        <v>10000</v>
      </c>
      <c r="Q2018" s="129" t="s">
        <v>567</v>
      </c>
      <c r="R2018" s="5" t="s">
        <v>594</v>
      </c>
      <c r="S2018" s="10" t="s">
        <v>7904</v>
      </c>
      <c r="T2018" s="663" t="s">
        <v>7904</v>
      </c>
      <c r="U2018" s="598">
        <v>25.42</v>
      </c>
      <c r="V2018" s="186">
        <v>71.87</v>
      </c>
      <c r="W2018" s="186"/>
      <c r="X2018" s="186"/>
      <c r="Y2018" s="11">
        <v>97.29</v>
      </c>
      <c r="Z2018" s="6" t="s">
        <v>40</v>
      </c>
      <c r="AA2018"/>
      <c r="AB2018"/>
      <c r="AC2018"/>
      <c r="AD2018"/>
      <c r="AE2018"/>
      <c r="AF2018"/>
      <c r="AG2018"/>
      <c r="AH2018"/>
      <c r="AI2018"/>
      <c r="AJ2018"/>
      <c r="AK2018"/>
    </row>
    <row r="2019" spans="1:37" ht="15">
      <c r="A2019" s="189" t="s">
        <v>26</v>
      </c>
      <c r="B2019" s="10" t="s">
        <v>827</v>
      </c>
      <c r="C2019" s="8" t="s">
        <v>7951</v>
      </c>
      <c r="D2019" s="8" t="s">
        <v>28</v>
      </c>
      <c r="E2019" s="149" t="s">
        <v>7952</v>
      </c>
      <c r="F2019" s="8">
        <v>992633289</v>
      </c>
      <c r="G2019" s="8" t="s">
        <v>712</v>
      </c>
      <c r="H2019" s="5" t="s">
        <v>969</v>
      </c>
      <c r="I2019" s="8">
        <v>2817</v>
      </c>
      <c r="J2019" s="5" t="s">
        <v>3980</v>
      </c>
      <c r="K2019" s="8" t="s">
        <v>3981</v>
      </c>
      <c r="L2019" s="8" t="s">
        <v>565</v>
      </c>
      <c r="M2019" s="8" t="s">
        <v>35</v>
      </c>
      <c r="N2019" s="5">
        <v>3587</v>
      </c>
      <c r="O2019" s="393" t="s">
        <v>40</v>
      </c>
      <c r="P2019" s="15"/>
      <c r="Q2019" s="129" t="s">
        <v>567</v>
      </c>
      <c r="R2019" s="5" t="s">
        <v>594</v>
      </c>
      <c r="S2019" s="10" t="s">
        <v>7904</v>
      </c>
      <c r="T2019" s="663" t="s">
        <v>7904</v>
      </c>
      <c r="U2019" s="598">
        <v>25.42</v>
      </c>
      <c r="V2019" s="186">
        <v>59.07</v>
      </c>
      <c r="W2019" s="186"/>
      <c r="X2019" s="186"/>
      <c r="Y2019" s="11">
        <v>84.49</v>
      </c>
      <c r="Z2019" s="6" t="s">
        <v>40</v>
      </c>
      <c r="AA2019"/>
      <c r="AB2019"/>
      <c r="AC2019"/>
      <c r="AD2019"/>
      <c r="AE2019"/>
      <c r="AF2019"/>
      <c r="AG2019"/>
      <c r="AH2019"/>
      <c r="AI2019"/>
      <c r="AJ2019"/>
      <c r="AK2019"/>
    </row>
    <row r="2020" spans="1:37" ht="15">
      <c r="A2020" s="8" t="s">
        <v>26</v>
      </c>
      <c r="B2020" s="10" t="s">
        <v>1229</v>
      </c>
      <c r="C2020" s="10" t="s">
        <v>7953</v>
      </c>
      <c r="D2020" s="10" t="s">
        <v>28</v>
      </c>
      <c r="E2020" s="195" t="s">
        <v>1231</v>
      </c>
      <c r="F2020" s="10" t="s">
        <v>7954</v>
      </c>
      <c r="G2020" s="10" t="s">
        <v>712</v>
      </c>
      <c r="H2020" s="10" t="s">
        <v>7955</v>
      </c>
      <c r="I2020" s="10" t="s">
        <v>7956</v>
      </c>
      <c r="J2020" s="10" t="s">
        <v>1233</v>
      </c>
      <c r="K2020" s="10" t="s">
        <v>1234</v>
      </c>
      <c r="L2020" s="8" t="s">
        <v>565</v>
      </c>
      <c r="M2020" s="10" t="s">
        <v>566</v>
      </c>
      <c r="N2020" s="10" t="s">
        <v>7957</v>
      </c>
      <c r="O2020" s="538" t="s">
        <v>40</v>
      </c>
      <c r="P2020" s="16"/>
      <c r="Q2020" s="129" t="s">
        <v>567</v>
      </c>
      <c r="R2020" s="5" t="s">
        <v>594</v>
      </c>
      <c r="S2020" s="10" t="s">
        <v>7958</v>
      </c>
      <c r="T2020" s="663" t="s">
        <v>7958</v>
      </c>
      <c r="U2020" s="598">
        <v>25.42</v>
      </c>
      <c r="V2020" s="186">
        <v>5.3</v>
      </c>
      <c r="W2020" s="186"/>
      <c r="X2020" s="186"/>
      <c r="Y2020" s="11">
        <v>30.72</v>
      </c>
      <c r="Z2020" s="6" t="s">
        <v>40</v>
      </c>
      <c r="AA2020"/>
      <c r="AB2020"/>
      <c r="AC2020"/>
      <c r="AD2020"/>
      <c r="AE2020"/>
      <c r="AF2020"/>
      <c r="AG2020"/>
      <c r="AH2020"/>
      <c r="AI2020"/>
      <c r="AJ2020"/>
      <c r="AK2020"/>
    </row>
    <row r="2021" spans="1:37" ht="15">
      <c r="A2021" s="8" t="s">
        <v>26</v>
      </c>
      <c r="B2021" s="10" t="s">
        <v>1577</v>
      </c>
      <c r="C2021" s="10" t="s">
        <v>7959</v>
      </c>
      <c r="D2021" s="10" t="s">
        <v>28</v>
      </c>
      <c r="E2021" s="195" t="s">
        <v>4718</v>
      </c>
      <c r="F2021" s="10" t="s">
        <v>7960</v>
      </c>
      <c r="G2021" s="10" t="s">
        <v>50</v>
      </c>
      <c r="H2021" s="10" t="s">
        <v>454</v>
      </c>
      <c r="I2021" s="10" t="s">
        <v>7961</v>
      </c>
      <c r="J2021" s="10" t="s">
        <v>7962</v>
      </c>
      <c r="K2021" s="10" t="s">
        <v>1581</v>
      </c>
      <c r="L2021" s="8" t="s">
        <v>565</v>
      </c>
      <c r="M2021" s="10" t="s">
        <v>35</v>
      </c>
      <c r="N2021" s="10" t="s">
        <v>7963</v>
      </c>
      <c r="O2021" s="538" t="s">
        <v>36</v>
      </c>
      <c r="P2021" s="16" t="s">
        <v>7964</v>
      </c>
      <c r="Q2021" s="129" t="s">
        <v>567</v>
      </c>
      <c r="R2021" s="10" t="s">
        <v>865</v>
      </c>
      <c r="S2021" s="10" t="s">
        <v>7958</v>
      </c>
      <c r="T2021" s="663" t="s">
        <v>7958</v>
      </c>
      <c r="U2021" s="598">
        <v>25.42</v>
      </c>
      <c r="V2021" s="186">
        <v>76.989999999999995</v>
      </c>
      <c r="W2021" s="186"/>
      <c r="X2021" s="186"/>
      <c r="Y2021" s="11">
        <v>102.41</v>
      </c>
      <c r="Z2021" s="6" t="s">
        <v>40</v>
      </c>
      <c r="AA2021"/>
      <c r="AB2021"/>
      <c r="AC2021"/>
      <c r="AD2021"/>
      <c r="AE2021"/>
      <c r="AF2021"/>
      <c r="AG2021"/>
      <c r="AH2021"/>
      <c r="AI2021"/>
      <c r="AJ2021"/>
      <c r="AK2021"/>
    </row>
    <row r="2022" spans="1:37" s="352" customFormat="1" hidden="1">
      <c r="A2022" s="296" t="s">
        <v>26</v>
      </c>
      <c r="B2022" s="361">
        <v>71452688</v>
      </c>
      <c r="C2022" s="361" t="s">
        <v>7411</v>
      </c>
      <c r="D2022" s="296" t="s">
        <v>28</v>
      </c>
      <c r="E2022" s="311" t="s">
        <v>7965</v>
      </c>
      <c r="F2022" s="299">
        <v>960510941</v>
      </c>
      <c r="G2022" s="299" t="s">
        <v>57</v>
      </c>
      <c r="H2022" s="299" t="s">
        <v>78</v>
      </c>
      <c r="I2022" s="299">
        <v>21676</v>
      </c>
      <c r="J2022" s="299" t="s">
        <v>501</v>
      </c>
      <c r="K2022" s="299" t="s">
        <v>1026</v>
      </c>
      <c r="L2022" s="296" t="s">
        <v>34</v>
      </c>
      <c r="M2022" s="296" t="s">
        <v>35</v>
      </c>
      <c r="N2022" s="299">
        <v>3992</v>
      </c>
      <c r="O2022" s="579" t="s">
        <v>36</v>
      </c>
      <c r="P2022" s="334" t="s">
        <v>126</v>
      </c>
      <c r="Q2022" s="346" t="s">
        <v>38</v>
      </c>
      <c r="R2022" s="299" t="s">
        <v>487</v>
      </c>
      <c r="S2022" s="297" t="s">
        <v>7966</v>
      </c>
      <c r="T2022" s="664" t="s">
        <v>7966</v>
      </c>
      <c r="U2022" s="348">
        <v>18</v>
      </c>
      <c r="V2022" s="300">
        <v>78</v>
      </c>
      <c r="W2022" s="300"/>
      <c r="X2022" s="300"/>
      <c r="Y2022" s="301">
        <f>U2022+V2022</f>
        <v>96</v>
      </c>
      <c r="Z2022" s="302" t="s">
        <v>40</v>
      </c>
      <c r="AA2022" s="303"/>
      <c r="AB2022" s="303"/>
      <c r="AC2022" s="303"/>
      <c r="AD2022" s="303"/>
      <c r="AE2022" s="303"/>
      <c r="AF2022" s="303"/>
      <c r="AG2022" s="303"/>
      <c r="AH2022" s="303"/>
      <c r="AI2022" s="303"/>
      <c r="AJ2022" s="303"/>
      <c r="AK2022" s="303"/>
    </row>
    <row r="2023" spans="1:37" hidden="1">
      <c r="A2023" s="296" t="s">
        <v>26</v>
      </c>
      <c r="B2023" s="302" t="s">
        <v>7967</v>
      </c>
      <c r="C2023" s="361" t="s">
        <v>7968</v>
      </c>
      <c r="D2023" s="296" t="s">
        <v>28</v>
      </c>
      <c r="E2023" s="311" t="s">
        <v>7969</v>
      </c>
      <c r="F2023" s="299">
        <v>951345886</v>
      </c>
      <c r="G2023" s="299" t="s">
        <v>70</v>
      </c>
      <c r="H2023" s="299" t="s">
        <v>290</v>
      </c>
      <c r="I2023" s="299">
        <v>4702</v>
      </c>
      <c r="J2023" s="299" t="s">
        <v>7970</v>
      </c>
      <c r="K2023" s="299" t="s">
        <v>7971</v>
      </c>
      <c r="L2023" s="296" t="s">
        <v>34</v>
      </c>
      <c r="M2023" s="296" t="s">
        <v>35</v>
      </c>
      <c r="N2023" s="299">
        <v>3993</v>
      </c>
      <c r="O2023" s="579" t="s">
        <v>36</v>
      </c>
      <c r="P2023" s="334" t="s">
        <v>37</v>
      </c>
      <c r="Q2023" s="346" t="s">
        <v>38</v>
      </c>
      <c r="R2023" s="299" t="s">
        <v>67</v>
      </c>
      <c r="S2023" s="297" t="s">
        <v>7966</v>
      </c>
      <c r="T2023" s="664" t="s">
        <v>7966</v>
      </c>
      <c r="U2023" s="348">
        <v>18</v>
      </c>
      <c r="V2023" s="300">
        <v>109</v>
      </c>
      <c r="Y2023" s="301">
        <f>U2023+V2023</f>
        <v>127</v>
      </c>
      <c r="Z2023" s="302" t="s">
        <v>40</v>
      </c>
    </row>
    <row r="2024" spans="1:37" hidden="1">
      <c r="A2024" s="296" t="s">
        <v>26</v>
      </c>
      <c r="B2024" s="361">
        <v>41298890</v>
      </c>
      <c r="C2024" s="361" t="s">
        <v>7701</v>
      </c>
      <c r="D2024" s="296" t="s">
        <v>28</v>
      </c>
      <c r="E2024" s="311" t="s">
        <v>7702</v>
      </c>
      <c r="F2024" s="299">
        <v>968800812</v>
      </c>
      <c r="G2024" s="299" t="s">
        <v>43</v>
      </c>
      <c r="H2024" s="299" t="s">
        <v>271</v>
      </c>
      <c r="I2024" s="299">
        <v>44957</v>
      </c>
      <c r="J2024" s="299" t="s">
        <v>1976</v>
      </c>
      <c r="K2024" s="299" t="s">
        <v>1977</v>
      </c>
      <c r="L2024" s="296" t="s">
        <v>34</v>
      </c>
      <c r="M2024" s="296" t="s">
        <v>35</v>
      </c>
      <c r="N2024" s="299">
        <v>3994</v>
      </c>
      <c r="O2024" s="579" t="s">
        <v>36</v>
      </c>
      <c r="P2024" s="334" t="s">
        <v>303</v>
      </c>
      <c r="Q2024" s="346" t="s">
        <v>38</v>
      </c>
      <c r="R2024" s="299" t="s">
        <v>47</v>
      </c>
      <c r="S2024" s="297" t="s">
        <v>7966</v>
      </c>
      <c r="T2024" s="664" t="s">
        <v>7966</v>
      </c>
      <c r="U2024" s="348">
        <v>18</v>
      </c>
      <c r="V2024" s="300">
        <v>93</v>
      </c>
      <c r="Y2024" s="301">
        <f>U2024+V2024</f>
        <v>111</v>
      </c>
      <c r="Z2024" s="302" t="s">
        <v>40</v>
      </c>
    </row>
    <row r="2025" spans="1:37" hidden="1">
      <c r="A2025" s="296" t="s">
        <v>26</v>
      </c>
      <c r="B2025" s="361">
        <v>45695432</v>
      </c>
      <c r="C2025" s="361" t="s">
        <v>7972</v>
      </c>
      <c r="D2025" s="296" t="s">
        <v>28</v>
      </c>
      <c r="E2025" s="311" t="s">
        <v>510</v>
      </c>
      <c r="F2025" s="299">
        <v>930238274</v>
      </c>
      <c r="G2025" s="299" t="s">
        <v>30</v>
      </c>
      <c r="H2025" s="299" t="s">
        <v>511</v>
      </c>
      <c r="I2025" s="299">
        <v>10164</v>
      </c>
      <c r="J2025" s="299" t="s">
        <v>512</v>
      </c>
      <c r="K2025" s="299" t="s">
        <v>513</v>
      </c>
      <c r="L2025" s="296" t="s">
        <v>34</v>
      </c>
      <c r="M2025" s="296" t="s">
        <v>35</v>
      </c>
      <c r="N2025" s="299">
        <v>3995</v>
      </c>
      <c r="O2025" s="579" t="s">
        <v>36</v>
      </c>
      <c r="P2025" s="334" t="s">
        <v>46</v>
      </c>
      <c r="Q2025" s="346" t="s">
        <v>38</v>
      </c>
      <c r="R2025" s="299" t="s">
        <v>1022</v>
      </c>
      <c r="S2025" s="297" t="s">
        <v>7966</v>
      </c>
      <c r="T2025" s="664" t="s">
        <v>7966</v>
      </c>
      <c r="U2025" s="348">
        <v>18</v>
      </c>
      <c r="V2025" s="300">
        <v>78</v>
      </c>
      <c r="Y2025" s="301">
        <f>U2025+V2025</f>
        <v>96</v>
      </c>
      <c r="Z2025" s="302" t="s">
        <v>40</v>
      </c>
    </row>
    <row r="2026" spans="1:37" hidden="1">
      <c r="A2026" s="296" t="s">
        <v>26</v>
      </c>
      <c r="B2026" s="361">
        <v>40783591</v>
      </c>
      <c r="C2026" s="361" t="s">
        <v>1144</v>
      </c>
      <c r="D2026" s="296" t="s">
        <v>28</v>
      </c>
      <c r="E2026" s="311" t="s">
        <v>1145</v>
      </c>
      <c r="F2026" s="299">
        <v>910588976</v>
      </c>
      <c r="G2026" s="299" t="s">
        <v>70</v>
      </c>
      <c r="H2026" s="299" t="s">
        <v>71</v>
      </c>
      <c r="I2026" s="299">
        <v>31378</v>
      </c>
      <c r="J2026" s="299" t="s">
        <v>72</v>
      </c>
      <c r="K2026" s="299" t="s">
        <v>73</v>
      </c>
      <c r="L2026" s="296" t="s">
        <v>34</v>
      </c>
      <c r="M2026" s="296" t="s">
        <v>35</v>
      </c>
      <c r="N2026" s="299">
        <v>3996</v>
      </c>
      <c r="O2026" s="579" t="s">
        <v>36</v>
      </c>
      <c r="P2026" s="334" t="s">
        <v>66</v>
      </c>
      <c r="Q2026" s="346" t="s">
        <v>38</v>
      </c>
      <c r="R2026" s="299" t="s">
        <v>1022</v>
      </c>
      <c r="S2026" s="297" t="s">
        <v>7966</v>
      </c>
      <c r="T2026" s="664" t="s">
        <v>7966</v>
      </c>
      <c r="U2026" s="348">
        <v>18</v>
      </c>
      <c r="V2026" s="300">
        <v>78</v>
      </c>
      <c r="Y2026" s="301">
        <f>U2026+V2026</f>
        <v>96</v>
      </c>
      <c r="Z2026" s="302" t="s">
        <v>40</v>
      </c>
    </row>
    <row r="2027" spans="1:37" s="352" customFormat="1" hidden="1">
      <c r="A2027" s="296" t="s">
        <v>26</v>
      </c>
      <c r="B2027" s="302" t="s">
        <v>7973</v>
      </c>
      <c r="C2027" s="361" t="s">
        <v>7974</v>
      </c>
      <c r="D2027" s="296" t="s">
        <v>28</v>
      </c>
      <c r="E2027" s="311" t="s">
        <v>7975</v>
      </c>
      <c r="F2027" s="299">
        <v>951753391</v>
      </c>
      <c r="G2027" s="299" t="s">
        <v>30</v>
      </c>
      <c r="H2027" s="299" t="s">
        <v>83</v>
      </c>
      <c r="I2027" s="299">
        <v>4931</v>
      </c>
      <c r="J2027" s="299" t="s">
        <v>7976</v>
      </c>
      <c r="K2027" s="299" t="s">
        <v>7977</v>
      </c>
      <c r="L2027" s="296" t="s">
        <v>34</v>
      </c>
      <c r="M2027" s="296" t="s">
        <v>35</v>
      </c>
      <c r="N2027" s="299">
        <v>3997</v>
      </c>
      <c r="O2027" s="579" t="s">
        <v>36</v>
      </c>
      <c r="P2027" s="334" t="s">
        <v>37</v>
      </c>
      <c r="Q2027" s="346" t="s">
        <v>38</v>
      </c>
      <c r="R2027" s="299" t="s">
        <v>67</v>
      </c>
      <c r="S2027" s="297" t="s">
        <v>7966</v>
      </c>
      <c r="T2027" s="664" t="s">
        <v>7966</v>
      </c>
      <c r="U2027" s="348">
        <v>18</v>
      </c>
      <c r="V2027" s="300">
        <v>78</v>
      </c>
      <c r="W2027" s="300"/>
      <c r="X2027" s="300"/>
      <c r="Y2027" s="301">
        <f>U2027+V2027</f>
        <v>96</v>
      </c>
      <c r="Z2027" s="302" t="s">
        <v>40</v>
      </c>
      <c r="AA2027" s="303"/>
      <c r="AB2027" s="303"/>
      <c r="AC2027" s="303"/>
      <c r="AD2027" s="303"/>
      <c r="AE2027" s="303"/>
      <c r="AF2027" s="303"/>
      <c r="AG2027" s="303"/>
      <c r="AH2027" s="303"/>
      <c r="AI2027" s="303"/>
      <c r="AJ2027" s="303"/>
      <c r="AK2027" s="303"/>
    </row>
    <row r="2028" spans="1:37" hidden="1">
      <c r="A2028" s="296" t="s">
        <v>26</v>
      </c>
      <c r="B2028" s="361">
        <v>45375157</v>
      </c>
      <c r="C2028" s="361" t="s">
        <v>7978</v>
      </c>
      <c r="D2028" s="296" t="s">
        <v>28</v>
      </c>
      <c r="E2028" s="311" t="s">
        <v>7979</v>
      </c>
      <c r="F2028" s="299">
        <v>992535911</v>
      </c>
      <c r="G2028" s="299" t="s">
        <v>43</v>
      </c>
      <c r="H2028" s="299" t="s">
        <v>148</v>
      </c>
      <c r="I2028" s="299">
        <v>20492</v>
      </c>
      <c r="J2028" s="299" t="s">
        <v>310</v>
      </c>
      <c r="K2028" s="299" t="s">
        <v>311</v>
      </c>
      <c r="L2028" s="296" t="s">
        <v>34</v>
      </c>
      <c r="M2028" s="296" t="s">
        <v>35</v>
      </c>
      <c r="N2028" s="299">
        <v>3998</v>
      </c>
      <c r="O2028" s="579" t="s">
        <v>36</v>
      </c>
      <c r="P2028" s="334" t="s">
        <v>126</v>
      </c>
      <c r="Q2028" s="346" t="s">
        <v>38</v>
      </c>
      <c r="R2028" s="299" t="s">
        <v>7980</v>
      </c>
      <c r="S2028" s="297" t="s">
        <v>7966</v>
      </c>
      <c r="T2028" s="664" t="s">
        <v>7966</v>
      </c>
      <c r="U2028" s="348">
        <v>18</v>
      </c>
      <c r="V2028" s="300">
        <v>109</v>
      </c>
      <c r="Y2028" s="301">
        <f>U2028+V2028</f>
        <v>127</v>
      </c>
      <c r="Z2028" s="302" t="s">
        <v>40</v>
      </c>
    </row>
    <row r="2029" spans="1:37" hidden="1">
      <c r="A2029" s="296" t="s">
        <v>26</v>
      </c>
      <c r="B2029" s="361">
        <v>41882464</v>
      </c>
      <c r="C2029" s="361" t="s">
        <v>7981</v>
      </c>
      <c r="D2029" s="296" t="s">
        <v>28</v>
      </c>
      <c r="E2029" s="311" t="s">
        <v>7982</v>
      </c>
      <c r="F2029" s="299">
        <v>983117066</v>
      </c>
      <c r="G2029" s="299" t="s">
        <v>30</v>
      </c>
      <c r="H2029" s="299" t="s">
        <v>927</v>
      </c>
      <c r="I2029" s="299">
        <v>9948</v>
      </c>
      <c r="J2029" s="299" t="s">
        <v>7983</v>
      </c>
      <c r="K2029" s="299" t="s">
        <v>7984</v>
      </c>
      <c r="L2029" s="296" t="s">
        <v>34</v>
      </c>
      <c r="M2029" s="296" t="s">
        <v>35</v>
      </c>
      <c r="N2029" s="299">
        <v>3999</v>
      </c>
      <c r="O2029" s="579" t="s">
        <v>36</v>
      </c>
      <c r="P2029" s="334" t="s">
        <v>46</v>
      </c>
      <c r="Q2029" s="346" t="s">
        <v>38</v>
      </c>
      <c r="R2029" s="299" t="s">
        <v>1022</v>
      </c>
      <c r="S2029" s="297" t="s">
        <v>7966</v>
      </c>
      <c r="T2029" s="664" t="s">
        <v>7966</v>
      </c>
      <c r="U2029" s="348">
        <v>18</v>
      </c>
      <c r="V2029" s="300">
        <v>78</v>
      </c>
      <c r="Y2029" s="301">
        <f>U2029+V2029</f>
        <v>96</v>
      </c>
      <c r="Z2029" s="302" t="s">
        <v>40</v>
      </c>
    </row>
    <row r="2030" spans="1:37" hidden="1">
      <c r="A2030" s="296" t="s">
        <v>26</v>
      </c>
      <c r="B2030" s="361">
        <v>42598450</v>
      </c>
      <c r="C2030" s="361" t="s">
        <v>7985</v>
      </c>
      <c r="D2030" s="296" t="s">
        <v>28</v>
      </c>
      <c r="E2030" s="311" t="s">
        <v>7148</v>
      </c>
      <c r="F2030" s="299">
        <v>999011494</v>
      </c>
      <c r="G2030" s="299" t="s">
        <v>70</v>
      </c>
      <c r="H2030" s="299" t="s">
        <v>71</v>
      </c>
      <c r="I2030" s="299">
        <v>50445</v>
      </c>
      <c r="J2030" s="299" t="s">
        <v>459</v>
      </c>
      <c r="K2030" s="299" t="s">
        <v>7149</v>
      </c>
      <c r="L2030" s="296" t="s">
        <v>34</v>
      </c>
      <c r="M2030" s="296" t="s">
        <v>35</v>
      </c>
      <c r="N2030" s="299">
        <v>4000</v>
      </c>
      <c r="O2030" s="579" t="s">
        <v>36</v>
      </c>
      <c r="P2030" s="334" t="s">
        <v>264</v>
      </c>
      <c r="Q2030" s="346" t="s">
        <v>38</v>
      </c>
      <c r="R2030" s="299" t="s">
        <v>7986</v>
      </c>
      <c r="S2030" s="297" t="s">
        <v>7966</v>
      </c>
      <c r="T2030" s="664" t="s">
        <v>7966</v>
      </c>
      <c r="U2030" s="348">
        <v>18</v>
      </c>
      <c r="V2030" s="300">
        <v>78</v>
      </c>
      <c r="Y2030" s="301">
        <f>U2030+V2030</f>
        <v>96</v>
      </c>
      <c r="Z2030" s="302" t="s">
        <v>40</v>
      </c>
    </row>
    <row r="2031" spans="1:37" hidden="1">
      <c r="A2031" s="296" t="s">
        <v>26</v>
      </c>
      <c r="B2031" s="361">
        <v>41450521</v>
      </c>
      <c r="C2031" s="361" t="s">
        <v>7987</v>
      </c>
      <c r="D2031" s="296" t="s">
        <v>28</v>
      </c>
      <c r="E2031" s="311" t="s">
        <v>7988</v>
      </c>
      <c r="F2031" s="299">
        <v>986971756</v>
      </c>
      <c r="G2031" s="299" t="s">
        <v>57</v>
      </c>
      <c r="H2031" s="299" t="s">
        <v>1137</v>
      </c>
      <c r="I2031" s="299">
        <v>30771</v>
      </c>
      <c r="J2031" s="299" t="s">
        <v>6955</v>
      </c>
      <c r="K2031" s="299" t="s">
        <v>6956</v>
      </c>
      <c r="L2031" s="296" t="s">
        <v>34</v>
      </c>
      <c r="M2031" s="296" t="s">
        <v>35</v>
      </c>
      <c r="N2031" s="299">
        <v>4001</v>
      </c>
      <c r="O2031" s="579" t="s">
        <v>36</v>
      </c>
      <c r="P2031" s="334" t="s">
        <v>66</v>
      </c>
      <c r="Q2031" s="346" t="s">
        <v>38</v>
      </c>
      <c r="R2031" s="299" t="s">
        <v>47</v>
      </c>
      <c r="S2031" s="297" t="s">
        <v>7966</v>
      </c>
      <c r="T2031" s="664" t="s">
        <v>7966</v>
      </c>
      <c r="U2031" s="348">
        <v>18</v>
      </c>
      <c r="V2031" s="300">
        <v>78</v>
      </c>
      <c r="Y2031" s="301">
        <f>U2031+V2031</f>
        <v>96</v>
      </c>
      <c r="Z2031" s="302" t="s">
        <v>40</v>
      </c>
    </row>
    <row r="2032" spans="1:37" ht="15">
      <c r="A2032" s="8" t="s">
        <v>26</v>
      </c>
      <c r="B2032" s="10" t="s">
        <v>641</v>
      </c>
      <c r="C2032" s="10" t="s">
        <v>642</v>
      </c>
      <c r="D2032" s="10" t="s">
        <v>28</v>
      </c>
      <c r="E2032" s="195" t="s">
        <v>7989</v>
      </c>
      <c r="F2032" s="10" t="s">
        <v>644</v>
      </c>
      <c r="G2032" s="10" t="s">
        <v>57</v>
      </c>
      <c r="H2032" s="10" t="s">
        <v>645</v>
      </c>
      <c r="I2032" s="10" t="s">
        <v>7990</v>
      </c>
      <c r="J2032" s="10" t="s">
        <v>647</v>
      </c>
      <c r="K2032" s="10" t="s">
        <v>648</v>
      </c>
      <c r="L2032" s="8" t="s">
        <v>565</v>
      </c>
      <c r="M2032" s="10" t="s">
        <v>566</v>
      </c>
      <c r="N2032" s="10" t="s">
        <v>7991</v>
      </c>
      <c r="O2032" s="538" t="s">
        <v>475</v>
      </c>
      <c r="P2032" s="16"/>
      <c r="Q2032" s="129" t="s">
        <v>567</v>
      </c>
      <c r="R2032" s="10" t="s">
        <v>865</v>
      </c>
      <c r="S2032" s="10" t="s">
        <v>7958</v>
      </c>
      <c r="T2032" s="663" t="s">
        <v>7958</v>
      </c>
      <c r="U2032" s="598">
        <v>1E-3</v>
      </c>
      <c r="V2032" s="186">
        <v>1E-3</v>
      </c>
      <c r="W2032" s="186"/>
      <c r="X2032" s="186"/>
      <c r="Y2032" s="186">
        <v>1E-3</v>
      </c>
      <c r="Z2032" s="6" t="s">
        <v>40</v>
      </c>
      <c r="AA2032"/>
      <c r="AB2032"/>
      <c r="AC2032"/>
      <c r="AD2032"/>
      <c r="AE2032"/>
      <c r="AF2032"/>
      <c r="AG2032"/>
      <c r="AH2032"/>
      <c r="AI2032"/>
      <c r="AJ2032"/>
      <c r="AK2032"/>
    </row>
    <row r="2033" spans="1:37" ht="15">
      <c r="A2033" s="8" t="s">
        <v>26</v>
      </c>
      <c r="B2033" s="10" t="s">
        <v>6462</v>
      </c>
      <c r="C2033" s="10" t="s">
        <v>6463</v>
      </c>
      <c r="D2033" s="10" t="s">
        <v>28</v>
      </c>
      <c r="E2033" s="195" t="s">
        <v>7992</v>
      </c>
      <c r="F2033" s="10" t="s">
        <v>7993</v>
      </c>
      <c r="G2033" s="10" t="s">
        <v>637</v>
      </c>
      <c r="H2033" s="10" t="s">
        <v>704</v>
      </c>
      <c r="I2033" s="10" t="s">
        <v>7994</v>
      </c>
      <c r="J2033" s="10" t="s">
        <v>7995</v>
      </c>
      <c r="K2033" s="10" t="s">
        <v>6466</v>
      </c>
      <c r="L2033" s="8" t="s">
        <v>565</v>
      </c>
      <c r="M2033" s="10" t="s">
        <v>35</v>
      </c>
      <c r="N2033" s="10" t="s">
        <v>7996</v>
      </c>
      <c r="O2033" s="538" t="s">
        <v>40</v>
      </c>
      <c r="P2033" s="16"/>
      <c r="Q2033" s="129" t="s">
        <v>567</v>
      </c>
      <c r="R2033" s="5" t="s">
        <v>594</v>
      </c>
      <c r="S2033" s="10" t="s">
        <v>7958</v>
      </c>
      <c r="T2033" s="663" t="s">
        <v>7958</v>
      </c>
      <c r="U2033" s="598">
        <v>25.42</v>
      </c>
      <c r="V2033" s="186">
        <v>4.9400000000000004</v>
      </c>
      <c r="W2033" s="186"/>
      <c r="X2033" s="186"/>
      <c r="Y2033" s="11">
        <v>20.48</v>
      </c>
      <c r="Z2033" s="6" t="s">
        <v>40</v>
      </c>
      <c r="AA2033"/>
      <c r="AB2033"/>
      <c r="AC2033"/>
      <c r="AD2033"/>
      <c r="AE2033"/>
      <c r="AF2033"/>
      <c r="AG2033"/>
      <c r="AH2033"/>
      <c r="AI2033"/>
      <c r="AJ2033"/>
      <c r="AK2033"/>
    </row>
    <row r="2034" spans="1:37" ht="15">
      <c r="A2034" s="8" t="s">
        <v>26</v>
      </c>
      <c r="B2034" s="10" t="s">
        <v>2189</v>
      </c>
      <c r="C2034" s="8" t="s">
        <v>2190</v>
      </c>
      <c r="D2034" s="8" t="s">
        <v>28</v>
      </c>
      <c r="E2034" s="149" t="s">
        <v>2191</v>
      </c>
      <c r="F2034" s="5">
        <v>973695596</v>
      </c>
      <c r="G2034" s="5" t="s">
        <v>57</v>
      </c>
      <c r="H2034" s="5" t="s">
        <v>78</v>
      </c>
      <c r="I2034" s="5">
        <v>48620</v>
      </c>
      <c r="J2034" s="5" t="s">
        <v>2193</v>
      </c>
      <c r="K2034" s="5" t="s">
        <v>2194</v>
      </c>
      <c r="L2034" s="8" t="s">
        <v>565</v>
      </c>
      <c r="M2034" s="5" t="s">
        <v>566</v>
      </c>
      <c r="N2034" s="5">
        <v>3939</v>
      </c>
      <c r="O2034" s="129" t="s">
        <v>36</v>
      </c>
      <c r="P2034" s="15">
        <v>50000</v>
      </c>
      <c r="Q2034" s="129" t="s">
        <v>567</v>
      </c>
      <c r="R2034" s="5" t="s">
        <v>865</v>
      </c>
      <c r="S2034" s="10" t="s">
        <v>7596</v>
      </c>
      <c r="T2034" s="663" t="s">
        <v>7997</v>
      </c>
      <c r="U2034" s="650">
        <v>25.42</v>
      </c>
      <c r="V2034" s="186">
        <v>82.11</v>
      </c>
      <c r="W2034" s="186"/>
      <c r="X2034" s="186"/>
      <c r="Y2034" s="685">
        <v>107.53</v>
      </c>
      <c r="Z2034" s="6" t="s">
        <v>1209</v>
      </c>
    </row>
    <row r="2035" spans="1:37" ht="15">
      <c r="A2035" s="8" t="s">
        <v>26</v>
      </c>
      <c r="B2035" s="10" t="s">
        <v>5737</v>
      </c>
      <c r="C2035" s="8" t="s">
        <v>7998</v>
      </c>
      <c r="D2035" s="8" t="s">
        <v>28</v>
      </c>
      <c r="E2035" s="94" t="s">
        <v>5739</v>
      </c>
      <c r="F2035" s="5">
        <v>947682680</v>
      </c>
      <c r="G2035" s="5" t="s">
        <v>50</v>
      </c>
      <c r="H2035" s="5" t="s">
        <v>581</v>
      </c>
      <c r="I2035" s="5">
        <v>27761</v>
      </c>
      <c r="J2035" s="5" t="s">
        <v>5740</v>
      </c>
      <c r="K2035" s="5" t="s">
        <v>5741</v>
      </c>
      <c r="L2035" s="8" t="s">
        <v>565</v>
      </c>
      <c r="M2035" s="5" t="s">
        <v>566</v>
      </c>
      <c r="N2035" s="5">
        <v>3940</v>
      </c>
      <c r="O2035" s="129" t="s">
        <v>475</v>
      </c>
      <c r="P2035" s="15"/>
      <c r="Q2035" s="129" t="s">
        <v>567</v>
      </c>
      <c r="R2035" s="5" t="s">
        <v>594</v>
      </c>
      <c r="S2035" s="10" t="s">
        <v>7997</v>
      </c>
      <c r="T2035" s="663" t="s">
        <v>7997</v>
      </c>
      <c r="U2035" s="598">
        <v>1E-3</v>
      </c>
      <c r="V2035" s="186">
        <v>1E-3</v>
      </c>
      <c r="W2035" s="186"/>
      <c r="X2035" s="186"/>
      <c r="Y2035" s="186">
        <v>1E-3</v>
      </c>
      <c r="Z2035" s="6" t="s">
        <v>1209</v>
      </c>
    </row>
    <row r="2036" spans="1:37" ht="15">
      <c r="A2036" s="8" t="s">
        <v>26</v>
      </c>
      <c r="B2036" s="10" t="s">
        <v>3473</v>
      </c>
      <c r="C2036" s="8" t="s">
        <v>3474</v>
      </c>
      <c r="D2036" s="8" t="s">
        <v>28</v>
      </c>
      <c r="E2036" s="149" t="s">
        <v>1316</v>
      </c>
      <c r="F2036" s="5">
        <v>925320780</v>
      </c>
      <c r="G2036" s="5" t="s">
        <v>30</v>
      </c>
      <c r="H2036" s="5" t="s">
        <v>7874</v>
      </c>
      <c r="I2036" s="5">
        <v>2597</v>
      </c>
      <c r="J2036" s="5" t="s">
        <v>3475</v>
      </c>
      <c r="K2036" s="5" t="s">
        <v>3476</v>
      </c>
      <c r="L2036" s="8" t="s">
        <v>565</v>
      </c>
      <c r="M2036" s="5" t="s">
        <v>566</v>
      </c>
      <c r="N2036" s="5">
        <v>3941</v>
      </c>
      <c r="O2036" s="129" t="s">
        <v>475</v>
      </c>
      <c r="P2036" s="15"/>
      <c r="Q2036" s="129" t="s">
        <v>567</v>
      </c>
      <c r="R2036" s="10" t="s">
        <v>603</v>
      </c>
      <c r="S2036" s="10" t="s">
        <v>7997</v>
      </c>
      <c r="T2036" s="663" t="s">
        <v>7997</v>
      </c>
      <c r="U2036" s="598">
        <v>1E-3</v>
      </c>
      <c r="V2036" s="186">
        <v>1E-3</v>
      </c>
      <c r="W2036" s="186"/>
      <c r="X2036" s="186"/>
      <c r="Y2036" s="186">
        <v>1E-3</v>
      </c>
      <c r="Z2036" s="6" t="s">
        <v>40</v>
      </c>
    </row>
    <row r="2037" spans="1:37" ht="15">
      <c r="A2037" s="8" t="s">
        <v>26</v>
      </c>
      <c r="B2037" s="10" t="s">
        <v>7999</v>
      </c>
      <c r="C2037" s="8" t="s">
        <v>8000</v>
      </c>
      <c r="D2037" s="8" t="s">
        <v>28</v>
      </c>
      <c r="E2037" s="149" t="s">
        <v>8001</v>
      </c>
      <c r="F2037" s="5">
        <v>962215459</v>
      </c>
      <c r="G2037" s="5" t="s">
        <v>70</v>
      </c>
      <c r="H2037" s="5" t="s">
        <v>938</v>
      </c>
      <c r="I2037" s="5">
        <v>1048</v>
      </c>
      <c r="J2037" s="5" t="s">
        <v>4580</v>
      </c>
      <c r="K2037" s="5" t="s">
        <v>4581</v>
      </c>
      <c r="L2037" s="8" t="s">
        <v>565</v>
      </c>
      <c r="M2037" s="5" t="s">
        <v>566</v>
      </c>
      <c r="N2037" s="5">
        <v>3942</v>
      </c>
      <c r="O2037" s="129" t="s">
        <v>36</v>
      </c>
      <c r="P2037" s="15">
        <v>10000</v>
      </c>
      <c r="Q2037" s="129" t="s">
        <v>567</v>
      </c>
      <c r="R2037" s="5" t="s">
        <v>883</v>
      </c>
      <c r="S2037" s="10" t="s">
        <v>7997</v>
      </c>
      <c r="T2037" s="663" t="s">
        <v>7997</v>
      </c>
      <c r="U2037" s="650">
        <v>25.42</v>
      </c>
      <c r="V2037" s="186">
        <v>38.590000000000003</v>
      </c>
      <c r="W2037" s="186"/>
      <c r="X2037" s="186"/>
      <c r="Y2037" s="11">
        <v>64.010000000000005</v>
      </c>
      <c r="Z2037" s="6" t="s">
        <v>1209</v>
      </c>
    </row>
    <row r="2038" spans="1:37" ht="15">
      <c r="A2038" s="8" t="s">
        <v>26</v>
      </c>
      <c r="B2038" s="10" t="s">
        <v>8002</v>
      </c>
      <c r="C2038" s="8" t="s">
        <v>8003</v>
      </c>
      <c r="D2038" s="8" t="s">
        <v>28</v>
      </c>
      <c r="E2038" s="149" t="s">
        <v>8004</v>
      </c>
      <c r="F2038" s="5">
        <v>962236166</v>
      </c>
      <c r="G2038" s="5" t="s">
        <v>30</v>
      </c>
      <c r="H2038" s="5" t="s">
        <v>218</v>
      </c>
      <c r="I2038" s="5">
        <v>5017</v>
      </c>
      <c r="J2038" s="5" t="s">
        <v>8005</v>
      </c>
      <c r="K2038" s="5" t="s">
        <v>8006</v>
      </c>
      <c r="L2038" s="8" t="s">
        <v>565</v>
      </c>
      <c r="M2038" s="5" t="s">
        <v>35</v>
      </c>
      <c r="N2038" s="5">
        <v>3943</v>
      </c>
      <c r="O2038" s="129" t="s">
        <v>36</v>
      </c>
      <c r="P2038" s="15">
        <v>5000</v>
      </c>
      <c r="Q2038" s="129" t="s">
        <v>567</v>
      </c>
      <c r="R2038" s="5" t="s">
        <v>883</v>
      </c>
      <c r="S2038" s="10" t="s">
        <v>7997</v>
      </c>
      <c r="T2038" s="663" t="s">
        <v>7997</v>
      </c>
      <c r="U2038" s="650">
        <v>25.42</v>
      </c>
      <c r="V2038" s="186">
        <v>71.87</v>
      </c>
      <c r="W2038" s="186"/>
      <c r="X2038" s="186"/>
      <c r="Y2038" s="11">
        <v>97.29</v>
      </c>
      <c r="Z2038" s="6" t="s">
        <v>40</v>
      </c>
    </row>
    <row r="2039" spans="1:37" hidden="1">
      <c r="A2039" s="296" t="s">
        <v>26</v>
      </c>
      <c r="B2039" s="297" t="s">
        <v>8007</v>
      </c>
      <c r="C2039" s="296" t="s">
        <v>8008</v>
      </c>
      <c r="D2039" s="296" t="s">
        <v>28</v>
      </c>
      <c r="E2039" s="296" t="s">
        <v>8009</v>
      </c>
      <c r="F2039" s="299">
        <v>951474747</v>
      </c>
      <c r="G2039" s="299" t="s">
        <v>3244</v>
      </c>
      <c r="H2039" s="299" t="s">
        <v>103</v>
      </c>
      <c r="I2039" s="299">
        <v>5408</v>
      </c>
      <c r="J2039" s="299" t="s">
        <v>8010</v>
      </c>
      <c r="K2039" s="299" t="s">
        <v>8011</v>
      </c>
      <c r="L2039" s="296" t="s">
        <v>34</v>
      </c>
      <c r="M2039" s="299" t="s">
        <v>35</v>
      </c>
      <c r="N2039" s="299">
        <v>3396</v>
      </c>
      <c r="O2039" s="579" t="s">
        <v>36</v>
      </c>
      <c r="P2039" s="334" t="s">
        <v>37</v>
      </c>
      <c r="Q2039" s="579" t="s">
        <v>38</v>
      </c>
      <c r="R2039" s="299" t="s">
        <v>39</v>
      </c>
      <c r="S2039" s="297" t="s">
        <v>8012</v>
      </c>
      <c r="T2039" s="664" t="s">
        <v>8012</v>
      </c>
      <c r="U2039" s="601">
        <v>18</v>
      </c>
      <c r="V2039" s="300">
        <v>73</v>
      </c>
      <c r="Y2039" s="301">
        <f>U2039+V2039</f>
        <v>91</v>
      </c>
      <c r="Z2039" s="302" t="s">
        <v>40</v>
      </c>
    </row>
    <row r="2040" spans="1:37" hidden="1">
      <c r="A2040" s="296" t="s">
        <v>26</v>
      </c>
      <c r="B2040" s="297" t="s">
        <v>8013</v>
      </c>
      <c r="C2040" s="296" t="s">
        <v>8014</v>
      </c>
      <c r="D2040" s="296" t="s">
        <v>28</v>
      </c>
      <c r="E2040" s="296" t="s">
        <v>8015</v>
      </c>
      <c r="F2040" s="299">
        <v>945193221</v>
      </c>
      <c r="G2040" s="299" t="s">
        <v>70</v>
      </c>
      <c r="H2040" s="299" t="s">
        <v>247</v>
      </c>
      <c r="I2040" s="299">
        <v>29031</v>
      </c>
      <c r="J2040" s="299" t="s">
        <v>301</v>
      </c>
      <c r="K2040" s="299" t="s">
        <v>302</v>
      </c>
      <c r="L2040" s="296" t="s">
        <v>34</v>
      </c>
      <c r="M2040" s="299" t="s">
        <v>35</v>
      </c>
      <c r="N2040" s="299">
        <v>3397</v>
      </c>
      <c r="O2040" s="579" t="s">
        <v>36</v>
      </c>
      <c r="P2040" s="334" t="s">
        <v>66</v>
      </c>
      <c r="Q2040" s="579" t="s">
        <v>38</v>
      </c>
      <c r="R2040" s="299" t="s">
        <v>39</v>
      </c>
      <c r="S2040" s="297" t="s">
        <v>8012</v>
      </c>
      <c r="T2040" s="664" t="s">
        <v>8012</v>
      </c>
      <c r="U2040" s="601">
        <v>18</v>
      </c>
      <c r="V2040" s="300">
        <v>73</v>
      </c>
      <c r="Y2040" s="301">
        <f>U2040+V2040</f>
        <v>91</v>
      </c>
      <c r="Z2040" s="302" t="s">
        <v>40</v>
      </c>
    </row>
    <row r="2041" spans="1:37" hidden="1">
      <c r="A2041" s="296" t="s">
        <v>26</v>
      </c>
      <c r="B2041" s="297" t="s">
        <v>3708</v>
      </c>
      <c r="C2041" s="296" t="s">
        <v>8016</v>
      </c>
      <c r="D2041" s="296" t="s">
        <v>28</v>
      </c>
      <c r="E2041" s="296" t="s">
        <v>3710</v>
      </c>
      <c r="F2041" s="299">
        <v>927825541</v>
      </c>
      <c r="G2041" s="299" t="s">
        <v>70</v>
      </c>
      <c r="H2041" s="299" t="s">
        <v>3711</v>
      </c>
      <c r="I2041" s="299">
        <v>50005</v>
      </c>
      <c r="J2041" s="299" t="s">
        <v>3712</v>
      </c>
      <c r="K2041" s="299" t="s">
        <v>8017</v>
      </c>
      <c r="L2041" s="296" t="s">
        <v>34</v>
      </c>
      <c r="M2041" s="299" t="s">
        <v>35</v>
      </c>
      <c r="N2041" s="299">
        <v>3398</v>
      </c>
      <c r="O2041" s="579" t="s">
        <v>36</v>
      </c>
      <c r="P2041" s="334" t="s">
        <v>264</v>
      </c>
      <c r="Q2041" s="579" t="s">
        <v>38</v>
      </c>
      <c r="R2041" s="299" t="s">
        <v>39</v>
      </c>
      <c r="S2041" s="297" t="s">
        <v>8012</v>
      </c>
      <c r="T2041" s="664" t="s">
        <v>8012</v>
      </c>
      <c r="U2041" s="601">
        <v>18</v>
      </c>
      <c r="V2041" s="300">
        <v>73</v>
      </c>
      <c r="Y2041" s="301">
        <f>U2041+V2041</f>
        <v>91</v>
      </c>
      <c r="Z2041" s="302" t="s">
        <v>40</v>
      </c>
    </row>
    <row r="2042" spans="1:37" hidden="1">
      <c r="A2042" s="296" t="s">
        <v>26</v>
      </c>
      <c r="B2042" s="297" t="s">
        <v>8018</v>
      </c>
      <c r="C2042" s="296" t="s">
        <v>8019</v>
      </c>
      <c r="D2042" s="296" t="s">
        <v>28</v>
      </c>
      <c r="E2042" s="296" t="s">
        <v>4051</v>
      </c>
      <c r="F2042" s="299">
        <v>955501275</v>
      </c>
      <c r="G2042" s="299" t="s">
        <v>599</v>
      </c>
      <c r="H2042" s="299" t="s">
        <v>436</v>
      </c>
      <c r="I2042" s="299">
        <v>19890</v>
      </c>
      <c r="J2042" s="299" t="s">
        <v>4052</v>
      </c>
      <c r="K2042" s="299" t="s">
        <v>4053</v>
      </c>
      <c r="L2042" s="296" t="s">
        <v>34</v>
      </c>
      <c r="M2042" s="299" t="s">
        <v>35</v>
      </c>
      <c r="N2042" s="299">
        <v>3399</v>
      </c>
      <c r="O2042" s="579" t="s">
        <v>36</v>
      </c>
      <c r="P2042" s="334" t="s">
        <v>126</v>
      </c>
      <c r="Q2042" s="579" t="s">
        <v>38</v>
      </c>
      <c r="R2042" s="299" t="s">
        <v>132</v>
      </c>
      <c r="S2042" s="297" t="s">
        <v>8012</v>
      </c>
      <c r="T2042" s="664" t="s">
        <v>8012</v>
      </c>
      <c r="U2042" s="601">
        <v>18</v>
      </c>
      <c r="V2042" s="300">
        <v>73</v>
      </c>
      <c r="Y2042" s="301">
        <f>U2042+V2042</f>
        <v>91</v>
      </c>
      <c r="Z2042" s="302" t="s">
        <v>40</v>
      </c>
    </row>
    <row r="2043" spans="1:37" hidden="1">
      <c r="A2043" s="296" t="s">
        <v>26</v>
      </c>
      <c r="B2043" s="297" t="s">
        <v>3346</v>
      </c>
      <c r="C2043" s="296" t="s">
        <v>8020</v>
      </c>
      <c r="D2043" s="296" t="s">
        <v>28</v>
      </c>
      <c r="E2043" s="296" t="s">
        <v>8021</v>
      </c>
      <c r="F2043" s="299">
        <v>950886091</v>
      </c>
      <c r="G2043" s="299" t="s">
        <v>70</v>
      </c>
      <c r="H2043" s="299" t="s">
        <v>247</v>
      </c>
      <c r="I2043" s="299">
        <v>20559</v>
      </c>
      <c r="J2043" s="299" t="s">
        <v>521</v>
      </c>
      <c r="K2043" s="299" t="s">
        <v>522</v>
      </c>
      <c r="L2043" s="296" t="s">
        <v>34</v>
      </c>
      <c r="M2043" s="299" t="s">
        <v>35</v>
      </c>
      <c r="N2043" s="299">
        <v>3400</v>
      </c>
      <c r="O2043" s="579" t="s">
        <v>36</v>
      </c>
      <c r="P2043" s="334" t="s">
        <v>126</v>
      </c>
      <c r="Q2043" s="579" t="s">
        <v>38</v>
      </c>
      <c r="R2043" s="299" t="s">
        <v>39</v>
      </c>
      <c r="S2043" s="297" t="s">
        <v>8012</v>
      </c>
      <c r="T2043" s="664" t="s">
        <v>8012</v>
      </c>
      <c r="U2043" s="601">
        <v>18</v>
      </c>
      <c r="V2043" s="300">
        <v>73</v>
      </c>
      <c r="Y2043" s="301">
        <f>U2043+V2043</f>
        <v>91</v>
      </c>
      <c r="Z2043" s="302" t="s">
        <v>40</v>
      </c>
    </row>
    <row r="2044" spans="1:37" hidden="1">
      <c r="A2044" s="296" t="s">
        <v>26</v>
      </c>
      <c r="B2044" s="297" t="s">
        <v>8022</v>
      </c>
      <c r="C2044" s="296" t="s">
        <v>8023</v>
      </c>
      <c r="D2044" s="296" t="s">
        <v>28</v>
      </c>
      <c r="E2044" s="296" t="s">
        <v>8024</v>
      </c>
      <c r="F2044" s="299">
        <v>973592903</v>
      </c>
      <c r="G2044" s="299" t="s">
        <v>70</v>
      </c>
      <c r="H2044" s="299" t="s">
        <v>247</v>
      </c>
      <c r="I2044" s="299">
        <v>32952</v>
      </c>
      <c r="J2044" s="299" t="s">
        <v>1368</v>
      </c>
      <c r="K2044" s="299" t="s">
        <v>1369</v>
      </c>
      <c r="L2044" s="296" t="s">
        <v>34</v>
      </c>
      <c r="M2044" s="299" t="s">
        <v>35</v>
      </c>
      <c r="N2044" s="299">
        <v>3401</v>
      </c>
      <c r="O2044" s="579" t="s">
        <v>36</v>
      </c>
      <c r="P2044" s="334" t="s">
        <v>66</v>
      </c>
      <c r="Q2044" s="579" t="s">
        <v>38</v>
      </c>
      <c r="R2044" s="299" t="s">
        <v>75</v>
      </c>
      <c r="S2044" s="297" t="s">
        <v>8012</v>
      </c>
      <c r="T2044" s="664" t="s">
        <v>8012</v>
      </c>
      <c r="U2044" s="601">
        <v>18</v>
      </c>
      <c r="V2044" s="300">
        <v>73</v>
      </c>
      <c r="Y2044" s="301">
        <f>U2044+V2044</f>
        <v>91</v>
      </c>
      <c r="Z2044" s="302" t="s">
        <v>40</v>
      </c>
    </row>
    <row r="2045" spans="1:37" hidden="1">
      <c r="A2045" s="296" t="s">
        <v>1267</v>
      </c>
      <c r="B2045" s="297" t="s">
        <v>4783</v>
      </c>
      <c r="C2045" s="296" t="s">
        <v>8025</v>
      </c>
      <c r="D2045" s="296" t="s">
        <v>28</v>
      </c>
      <c r="E2045" s="296" t="s">
        <v>8026</v>
      </c>
      <c r="F2045" s="299">
        <v>993047621</v>
      </c>
      <c r="G2045" s="299" t="s">
        <v>70</v>
      </c>
      <c r="H2045" s="299" t="s">
        <v>914</v>
      </c>
      <c r="I2045" s="299">
        <v>41703</v>
      </c>
      <c r="J2045" s="299" t="s">
        <v>8027</v>
      </c>
      <c r="K2045" s="299" t="s">
        <v>5535</v>
      </c>
      <c r="L2045" s="296" t="s">
        <v>34</v>
      </c>
      <c r="M2045" s="299" t="s">
        <v>35</v>
      </c>
      <c r="N2045" s="299">
        <v>3402</v>
      </c>
      <c r="O2045" s="579" t="s">
        <v>36</v>
      </c>
      <c r="P2045" s="334" t="s">
        <v>165</v>
      </c>
      <c r="Q2045" s="579" t="s">
        <v>38</v>
      </c>
      <c r="R2045" s="299" t="s">
        <v>39</v>
      </c>
      <c r="S2045" s="297" t="s">
        <v>8012</v>
      </c>
      <c r="T2045" s="664" t="s">
        <v>8012</v>
      </c>
      <c r="U2045" s="601">
        <v>18</v>
      </c>
      <c r="V2045" s="300">
        <v>73</v>
      </c>
      <c r="Y2045" s="301">
        <f>U2045+V2045</f>
        <v>91</v>
      </c>
      <c r="Z2045" s="302" t="s">
        <v>40</v>
      </c>
    </row>
    <row r="2046" spans="1:37" customFormat="1" ht="15">
      <c r="A2046" s="8" t="s">
        <v>26</v>
      </c>
      <c r="B2046" s="6" t="s">
        <v>8028</v>
      </c>
      <c r="C2046" s="8" t="s">
        <v>8029</v>
      </c>
      <c r="D2046" s="8" t="s">
        <v>28</v>
      </c>
      <c r="E2046" s="53" t="s">
        <v>8030</v>
      </c>
      <c r="F2046" s="15">
        <v>974241499</v>
      </c>
      <c r="G2046" s="15" t="s">
        <v>57</v>
      </c>
      <c r="H2046" s="14" t="s">
        <v>78</v>
      </c>
      <c r="I2046" s="5">
        <v>153575</v>
      </c>
      <c r="J2046" s="5" t="s">
        <v>8031</v>
      </c>
      <c r="K2046" s="19" t="s">
        <v>8032</v>
      </c>
      <c r="L2046" s="95" t="s">
        <v>565</v>
      </c>
      <c r="M2046" s="5" t="s">
        <v>566</v>
      </c>
      <c r="N2046" s="5">
        <v>2752</v>
      </c>
      <c r="O2046" s="19" t="s">
        <v>36</v>
      </c>
      <c r="P2046" s="15">
        <v>155000</v>
      </c>
      <c r="Q2046" s="5" t="s">
        <v>567</v>
      </c>
      <c r="R2046" s="5" t="s">
        <v>568</v>
      </c>
      <c r="S2046" s="10" t="s">
        <v>7638</v>
      </c>
      <c r="T2046" s="663" t="s">
        <v>7638</v>
      </c>
      <c r="U2046" s="11">
        <v>25.42</v>
      </c>
      <c r="V2046" s="11">
        <v>82.11</v>
      </c>
      <c r="W2046" s="11"/>
      <c r="X2046" s="11"/>
      <c r="Y2046" s="11">
        <v>107.53</v>
      </c>
      <c r="Z2046" s="96" t="s">
        <v>40</v>
      </c>
    </row>
    <row r="2047" spans="1:37" customFormat="1" ht="15">
      <c r="A2047" s="8" t="s">
        <v>26</v>
      </c>
      <c r="B2047" s="6" t="s">
        <v>5320</v>
      </c>
      <c r="C2047" s="8" t="s">
        <v>6140</v>
      </c>
      <c r="D2047" s="8" t="s">
        <v>28</v>
      </c>
      <c r="E2047" s="53" t="s">
        <v>5496</v>
      </c>
      <c r="F2047" s="15">
        <v>974988986</v>
      </c>
      <c r="G2047" s="15" t="s">
        <v>43</v>
      </c>
      <c r="H2047" s="14" t="s">
        <v>704</v>
      </c>
      <c r="I2047" s="5">
        <v>5276</v>
      </c>
      <c r="J2047" s="5" t="s">
        <v>5323</v>
      </c>
      <c r="K2047" s="19" t="s">
        <v>5324</v>
      </c>
      <c r="L2047" s="95" t="s">
        <v>565</v>
      </c>
      <c r="M2047" s="5" t="s">
        <v>566</v>
      </c>
      <c r="N2047" s="5">
        <v>2753</v>
      </c>
      <c r="O2047" s="19" t="s">
        <v>36</v>
      </c>
      <c r="P2047" s="15">
        <v>5000</v>
      </c>
      <c r="Q2047" s="5" t="s">
        <v>567</v>
      </c>
      <c r="R2047" s="5" t="s">
        <v>594</v>
      </c>
      <c r="S2047" s="10" t="s">
        <v>7638</v>
      </c>
      <c r="T2047" s="663" t="s">
        <v>7638</v>
      </c>
      <c r="U2047" s="11">
        <v>25.42</v>
      </c>
      <c r="V2047" s="11">
        <v>82.11</v>
      </c>
      <c r="W2047" s="11"/>
      <c r="X2047" s="11"/>
      <c r="Y2047" s="11">
        <v>107.53</v>
      </c>
      <c r="Z2047" s="6" t="s">
        <v>40</v>
      </c>
    </row>
    <row r="2048" spans="1:37" customFormat="1" ht="15">
      <c r="A2048" s="8" t="s">
        <v>26</v>
      </c>
      <c r="B2048" s="6" t="s">
        <v>8033</v>
      </c>
      <c r="C2048" s="8" t="s">
        <v>8034</v>
      </c>
      <c r="D2048" s="8" t="s">
        <v>28</v>
      </c>
      <c r="E2048" s="53" t="s">
        <v>8035</v>
      </c>
      <c r="F2048" s="15">
        <v>957354148</v>
      </c>
      <c r="G2048" s="15" t="s">
        <v>57</v>
      </c>
      <c r="H2048" s="14" t="s">
        <v>172</v>
      </c>
      <c r="I2048" s="5">
        <v>1560</v>
      </c>
      <c r="J2048" s="5" t="s">
        <v>6885</v>
      </c>
      <c r="K2048" s="19" t="s">
        <v>8036</v>
      </c>
      <c r="L2048" s="95" t="s">
        <v>565</v>
      </c>
      <c r="M2048" s="5" t="s">
        <v>566</v>
      </c>
      <c r="N2048" s="5">
        <v>2754</v>
      </c>
      <c r="O2048" s="19" t="s">
        <v>40</v>
      </c>
      <c r="P2048" s="15"/>
      <c r="Q2048" s="5" t="s">
        <v>567</v>
      </c>
      <c r="R2048" s="5" t="s">
        <v>594</v>
      </c>
      <c r="S2048" s="10" t="s">
        <v>7638</v>
      </c>
      <c r="T2048" s="663" t="s">
        <v>7638</v>
      </c>
      <c r="U2048" s="11">
        <v>25.42</v>
      </c>
      <c r="V2048" s="11">
        <v>59.07</v>
      </c>
      <c r="W2048" s="11"/>
      <c r="X2048" s="11"/>
      <c r="Y2048" s="11">
        <v>84.49</v>
      </c>
      <c r="Z2048" s="6" t="s">
        <v>40</v>
      </c>
    </row>
    <row r="2049" spans="1:37" customFormat="1" ht="15">
      <c r="A2049" s="8" t="s">
        <v>26</v>
      </c>
      <c r="B2049" s="6" t="s">
        <v>6831</v>
      </c>
      <c r="C2049" s="8" t="s">
        <v>8037</v>
      </c>
      <c r="D2049" s="8" t="s">
        <v>28</v>
      </c>
      <c r="E2049" s="53" t="s">
        <v>8038</v>
      </c>
      <c r="F2049" s="15">
        <v>974337615</v>
      </c>
      <c r="G2049" s="15" t="s">
        <v>57</v>
      </c>
      <c r="H2049" s="14" t="s">
        <v>213</v>
      </c>
      <c r="I2049" s="5">
        <v>4999</v>
      </c>
      <c r="J2049" s="5" t="s">
        <v>6834</v>
      </c>
      <c r="K2049" s="19" t="s">
        <v>6835</v>
      </c>
      <c r="L2049" s="95" t="s">
        <v>565</v>
      </c>
      <c r="M2049" s="5" t="s">
        <v>566</v>
      </c>
      <c r="N2049" s="5">
        <v>2755</v>
      </c>
      <c r="O2049" s="19" t="s">
        <v>36</v>
      </c>
      <c r="P2049" s="15">
        <v>5000</v>
      </c>
      <c r="Q2049" s="5" t="s">
        <v>567</v>
      </c>
      <c r="R2049" s="5" t="s">
        <v>594</v>
      </c>
      <c r="S2049" s="10" t="s">
        <v>7638</v>
      </c>
      <c r="T2049" s="663" t="s">
        <v>7638</v>
      </c>
      <c r="U2049" s="11">
        <v>25.42</v>
      </c>
      <c r="V2049" s="11">
        <v>82.11</v>
      </c>
      <c r="W2049" s="11"/>
      <c r="X2049" s="11"/>
      <c r="Y2049" s="11">
        <v>107.53</v>
      </c>
      <c r="Z2049" s="6" t="s">
        <v>40</v>
      </c>
    </row>
    <row r="2050" spans="1:37" customFormat="1" ht="15">
      <c r="A2050" s="8" t="s">
        <v>26</v>
      </c>
      <c r="B2050" s="6" t="s">
        <v>8039</v>
      </c>
      <c r="C2050" s="8" t="s">
        <v>8040</v>
      </c>
      <c r="D2050" s="8" t="s">
        <v>28</v>
      </c>
      <c r="E2050" s="53" t="s">
        <v>8041</v>
      </c>
      <c r="F2050" s="15">
        <v>984770090</v>
      </c>
      <c r="G2050" s="15" t="s">
        <v>43</v>
      </c>
      <c r="H2050" s="14" t="s">
        <v>271</v>
      </c>
      <c r="I2050" s="5">
        <v>5416</v>
      </c>
      <c r="J2050" s="5" t="s">
        <v>8042</v>
      </c>
      <c r="K2050" s="19" t="s">
        <v>8043</v>
      </c>
      <c r="L2050" s="95" t="s">
        <v>565</v>
      </c>
      <c r="M2050" s="5" t="s">
        <v>566</v>
      </c>
      <c r="N2050" s="5">
        <v>2756</v>
      </c>
      <c r="O2050" s="19" t="s">
        <v>36</v>
      </c>
      <c r="P2050" s="15">
        <v>5000</v>
      </c>
      <c r="Q2050" s="5" t="s">
        <v>567</v>
      </c>
      <c r="R2050" s="5" t="s">
        <v>594</v>
      </c>
      <c r="S2050" s="10" t="s">
        <v>7638</v>
      </c>
      <c r="T2050" s="663" t="s">
        <v>7638</v>
      </c>
      <c r="U2050" s="11">
        <v>25.42</v>
      </c>
      <c r="V2050" s="11">
        <v>82.11</v>
      </c>
      <c r="W2050" s="11"/>
      <c r="X2050" s="11"/>
      <c r="Y2050" s="11">
        <v>107.53</v>
      </c>
      <c r="Z2050" s="6" t="s">
        <v>40</v>
      </c>
    </row>
    <row r="2051" spans="1:37" customFormat="1" ht="15">
      <c r="A2051" s="8" t="s">
        <v>26</v>
      </c>
      <c r="B2051" s="683" t="s">
        <v>6755</v>
      </c>
      <c r="C2051" s="127" t="s">
        <v>8044</v>
      </c>
      <c r="D2051" s="127" t="s">
        <v>28</v>
      </c>
      <c r="E2051" s="169" t="s">
        <v>8045</v>
      </c>
      <c r="F2051" s="15">
        <v>940495652</v>
      </c>
      <c r="G2051" s="15" t="s">
        <v>102</v>
      </c>
      <c r="H2051" s="543" t="s">
        <v>2311</v>
      </c>
      <c r="I2051" s="5">
        <v>68912</v>
      </c>
      <c r="J2051" s="132" t="s">
        <v>6757</v>
      </c>
      <c r="K2051" s="146" t="s">
        <v>6758</v>
      </c>
      <c r="L2051" s="95" t="s">
        <v>565</v>
      </c>
      <c r="M2051" s="5" t="s">
        <v>566</v>
      </c>
      <c r="N2051" s="5">
        <v>4102</v>
      </c>
      <c r="O2051" s="146" t="s">
        <v>40</v>
      </c>
      <c r="P2051" s="15"/>
      <c r="Q2051" s="5" t="s">
        <v>567</v>
      </c>
      <c r="R2051" s="10" t="s">
        <v>603</v>
      </c>
      <c r="S2051" s="683" t="s">
        <v>7612</v>
      </c>
      <c r="T2051" s="684" t="s">
        <v>7689</v>
      </c>
      <c r="U2051" s="186">
        <v>25.42</v>
      </c>
      <c r="V2051" s="186">
        <v>89.79</v>
      </c>
      <c r="W2051" s="186"/>
      <c r="X2051" s="186"/>
      <c r="Y2051" s="186">
        <v>115.21</v>
      </c>
      <c r="Z2051" s="6" t="s">
        <v>40</v>
      </c>
      <c r="AA2051" s="303"/>
      <c r="AB2051" s="303"/>
      <c r="AC2051" s="303"/>
      <c r="AD2051" s="303"/>
      <c r="AE2051" s="303"/>
      <c r="AF2051" s="303"/>
      <c r="AG2051" s="303"/>
      <c r="AH2051" s="303"/>
      <c r="AI2051" s="303"/>
      <c r="AJ2051" s="303"/>
      <c r="AK2051" s="303"/>
    </row>
    <row r="2052" spans="1:37" customFormat="1" ht="15">
      <c r="A2052" s="8" t="s">
        <v>26</v>
      </c>
      <c r="B2052" s="683" t="s">
        <v>5363</v>
      </c>
      <c r="C2052" s="127" t="s">
        <v>5364</v>
      </c>
      <c r="D2052" s="127" t="s">
        <v>28</v>
      </c>
      <c r="E2052" s="169" t="s">
        <v>5365</v>
      </c>
      <c r="F2052" s="15">
        <v>956286433</v>
      </c>
      <c r="G2052" s="15" t="s">
        <v>102</v>
      </c>
      <c r="H2052" s="543" t="s">
        <v>818</v>
      </c>
      <c r="I2052" s="5">
        <v>19448</v>
      </c>
      <c r="J2052" s="132" t="s">
        <v>5366</v>
      </c>
      <c r="K2052" s="146" t="s">
        <v>8046</v>
      </c>
      <c r="L2052" s="95" t="s">
        <v>565</v>
      </c>
      <c r="M2052" s="5" t="s">
        <v>566</v>
      </c>
      <c r="N2052" s="5">
        <v>4109</v>
      </c>
      <c r="O2052" s="146" t="s">
        <v>36</v>
      </c>
      <c r="P2052" s="15">
        <v>20000</v>
      </c>
      <c r="Q2052" s="5" t="s">
        <v>567</v>
      </c>
      <c r="R2052" s="5" t="s">
        <v>865</v>
      </c>
      <c r="S2052" s="683" t="s">
        <v>7689</v>
      </c>
      <c r="T2052" s="684" t="s">
        <v>7689</v>
      </c>
      <c r="U2052" s="186">
        <v>25.42</v>
      </c>
      <c r="V2052" s="186">
        <v>71.87</v>
      </c>
      <c r="W2052" s="186"/>
      <c r="X2052" s="186"/>
      <c r="Y2052" s="186">
        <v>97.29</v>
      </c>
      <c r="Z2052" s="6" t="s">
        <v>40</v>
      </c>
      <c r="AA2052" s="303"/>
      <c r="AB2052" s="303"/>
      <c r="AC2052" s="303"/>
      <c r="AD2052" s="303"/>
      <c r="AE2052" s="303"/>
      <c r="AF2052" s="303"/>
      <c r="AG2052" s="303"/>
      <c r="AH2052" s="303"/>
      <c r="AI2052" s="303"/>
      <c r="AJ2052" s="303"/>
      <c r="AK2052" s="303"/>
    </row>
    <row r="2053" spans="1:37" customFormat="1" ht="15">
      <c r="A2053" s="8" t="s">
        <v>26</v>
      </c>
      <c r="B2053" s="683" t="s">
        <v>8047</v>
      </c>
      <c r="C2053" s="127" t="s">
        <v>8048</v>
      </c>
      <c r="D2053" s="127" t="s">
        <v>28</v>
      </c>
      <c r="E2053" s="169" t="s">
        <v>620</v>
      </c>
      <c r="F2053" s="15">
        <v>978614227</v>
      </c>
      <c r="G2053" s="15" t="s">
        <v>70</v>
      </c>
      <c r="H2053" s="543" t="s">
        <v>1078</v>
      </c>
      <c r="I2053" s="5">
        <v>1236</v>
      </c>
      <c r="J2053" s="132" t="s">
        <v>8049</v>
      </c>
      <c r="K2053" s="146" t="s">
        <v>8050</v>
      </c>
      <c r="L2053" s="95" t="s">
        <v>565</v>
      </c>
      <c r="M2053" s="5" t="s">
        <v>566</v>
      </c>
      <c r="N2053" s="5">
        <v>4110</v>
      </c>
      <c r="O2053" s="146" t="s">
        <v>475</v>
      </c>
      <c r="P2053" s="15"/>
      <c r="Q2053" s="5" t="s">
        <v>567</v>
      </c>
      <c r="R2053" s="5" t="s">
        <v>594</v>
      </c>
      <c r="S2053" s="683" t="s">
        <v>7689</v>
      </c>
      <c r="T2053" s="684" t="s">
        <v>7689</v>
      </c>
      <c r="U2053" s="186">
        <v>1E-3</v>
      </c>
      <c r="V2053" s="186">
        <v>1E-3</v>
      </c>
      <c r="W2053" s="186"/>
      <c r="X2053" s="186"/>
      <c r="Y2053" s="186">
        <v>1E-3</v>
      </c>
      <c r="Z2053" s="6" t="s">
        <v>40</v>
      </c>
      <c r="AA2053" s="303"/>
      <c r="AB2053" s="303"/>
      <c r="AC2053" s="303"/>
      <c r="AD2053" s="303"/>
      <c r="AE2053" s="303"/>
      <c r="AF2053" s="303"/>
      <c r="AG2053" s="303"/>
      <c r="AH2053" s="303"/>
      <c r="AI2053" s="303"/>
      <c r="AJ2053" s="303"/>
      <c r="AK2053" s="303"/>
    </row>
    <row r="2054" spans="1:37" customFormat="1" ht="15">
      <c r="A2054" s="8" t="s">
        <v>26</v>
      </c>
      <c r="B2054" s="683" t="s">
        <v>5974</v>
      </c>
      <c r="C2054" s="127" t="s">
        <v>5975</v>
      </c>
      <c r="D2054" s="127" t="s">
        <v>28</v>
      </c>
      <c r="E2054" s="157" t="s">
        <v>675</v>
      </c>
      <c r="F2054" s="15">
        <v>998747473</v>
      </c>
      <c r="G2054" s="15" t="s">
        <v>43</v>
      </c>
      <c r="H2054" s="543" t="s">
        <v>622</v>
      </c>
      <c r="I2054" s="5">
        <v>9571</v>
      </c>
      <c r="J2054" s="132" t="s">
        <v>5977</v>
      </c>
      <c r="K2054" s="146" t="s">
        <v>5978</v>
      </c>
      <c r="L2054" s="95" t="s">
        <v>565</v>
      </c>
      <c r="M2054" s="5" t="s">
        <v>566</v>
      </c>
      <c r="N2054" s="5">
        <v>4111</v>
      </c>
      <c r="O2054" s="146" t="s">
        <v>36</v>
      </c>
      <c r="P2054" s="15">
        <v>10000</v>
      </c>
      <c r="Q2054" s="5" t="s">
        <v>567</v>
      </c>
      <c r="R2054" s="5" t="s">
        <v>883</v>
      </c>
      <c r="S2054" s="683" t="s">
        <v>7689</v>
      </c>
      <c r="T2054" s="684" t="s">
        <v>7689</v>
      </c>
      <c r="U2054" s="186">
        <v>25.42</v>
      </c>
      <c r="V2054" s="186">
        <v>82.11</v>
      </c>
      <c r="W2054" s="186"/>
      <c r="X2054" s="186"/>
      <c r="Y2054" s="186">
        <v>102.41</v>
      </c>
      <c r="Z2054" s="6" t="s">
        <v>40</v>
      </c>
      <c r="AA2054" s="303"/>
      <c r="AB2054" s="303"/>
      <c r="AC2054" s="303"/>
      <c r="AD2054" s="303"/>
      <c r="AE2054" s="303"/>
      <c r="AF2054" s="303"/>
      <c r="AG2054" s="303"/>
      <c r="AH2054" s="303"/>
      <c r="AI2054" s="303"/>
      <c r="AJ2054" s="303"/>
      <c r="AK2054" s="303"/>
    </row>
    <row r="2055" spans="1:37" customFormat="1" ht="15">
      <c r="A2055" s="8" t="s">
        <v>26</v>
      </c>
      <c r="B2055" s="683" t="s">
        <v>8051</v>
      </c>
      <c r="C2055" s="127" t="s">
        <v>8052</v>
      </c>
      <c r="D2055" s="127" t="s">
        <v>28</v>
      </c>
      <c r="E2055" s="169" t="s">
        <v>8053</v>
      </c>
      <c r="F2055" s="15">
        <v>974930042</v>
      </c>
      <c r="G2055" s="15" t="s">
        <v>70</v>
      </c>
      <c r="H2055" s="543" t="s">
        <v>290</v>
      </c>
      <c r="I2055" s="5">
        <v>9957</v>
      </c>
      <c r="J2055" s="132" t="s">
        <v>8054</v>
      </c>
      <c r="K2055" s="146" t="s">
        <v>8055</v>
      </c>
      <c r="L2055" s="95" t="s">
        <v>565</v>
      </c>
      <c r="M2055" s="5" t="s">
        <v>566</v>
      </c>
      <c r="N2055" s="5">
        <v>4112</v>
      </c>
      <c r="O2055" s="146" t="s">
        <v>36</v>
      </c>
      <c r="P2055" s="15">
        <v>10000</v>
      </c>
      <c r="Q2055" s="5" t="s">
        <v>567</v>
      </c>
      <c r="R2055" s="5" t="s">
        <v>883</v>
      </c>
      <c r="S2055" s="683" t="s">
        <v>7689</v>
      </c>
      <c r="T2055" s="684" t="s">
        <v>7689</v>
      </c>
      <c r="U2055" s="186">
        <v>25.42</v>
      </c>
      <c r="V2055" s="186">
        <v>108.62</v>
      </c>
      <c r="W2055" s="186"/>
      <c r="X2055" s="186"/>
      <c r="Y2055" s="186">
        <v>104.82</v>
      </c>
      <c r="Z2055" s="6" t="s">
        <v>40</v>
      </c>
      <c r="AA2055" s="303"/>
      <c r="AB2055" s="303"/>
      <c r="AC2055" s="303"/>
      <c r="AD2055" s="303"/>
      <c r="AE2055" s="303"/>
      <c r="AF2055" s="303"/>
      <c r="AG2055" s="303"/>
      <c r="AH2055" s="303"/>
      <c r="AI2055" s="303"/>
      <c r="AJ2055" s="303"/>
      <c r="AK2055" s="303"/>
    </row>
    <row r="2056" spans="1:37" customFormat="1" ht="15">
      <c r="A2056" s="8" t="s">
        <v>26</v>
      </c>
      <c r="B2056" s="683" t="s">
        <v>4742</v>
      </c>
      <c r="C2056" s="127" t="s">
        <v>7565</v>
      </c>
      <c r="D2056" s="127" t="s">
        <v>28</v>
      </c>
      <c r="E2056" s="169" t="s">
        <v>4744</v>
      </c>
      <c r="F2056" s="15">
        <v>984172668</v>
      </c>
      <c r="G2056" s="15" t="s">
        <v>43</v>
      </c>
      <c r="H2056" s="543" t="s">
        <v>496</v>
      </c>
      <c r="I2056" s="5">
        <v>40152</v>
      </c>
      <c r="J2056" s="132" t="s">
        <v>4745</v>
      </c>
      <c r="K2056" s="146" t="s">
        <v>4746</v>
      </c>
      <c r="L2056" s="95" t="s">
        <v>565</v>
      </c>
      <c r="M2056" s="5" t="s">
        <v>566</v>
      </c>
      <c r="N2056" s="5">
        <v>4113</v>
      </c>
      <c r="O2056" s="146" t="s">
        <v>36</v>
      </c>
      <c r="P2056" s="15">
        <v>40000</v>
      </c>
      <c r="Q2056" s="5" t="s">
        <v>567</v>
      </c>
      <c r="R2056" s="5" t="s">
        <v>594</v>
      </c>
      <c r="S2056" s="683" t="s">
        <v>7689</v>
      </c>
      <c r="T2056" s="684" t="s">
        <v>7689</v>
      </c>
      <c r="U2056" s="186">
        <v>25.42</v>
      </c>
      <c r="V2056" s="186">
        <v>82.11</v>
      </c>
      <c r="W2056" s="186"/>
      <c r="X2056" s="186"/>
      <c r="Y2056" s="186">
        <v>107.53</v>
      </c>
      <c r="Z2056" s="6" t="s">
        <v>40</v>
      </c>
      <c r="AA2056" s="303"/>
      <c r="AB2056" s="303"/>
      <c r="AC2056" s="303"/>
      <c r="AD2056" s="303"/>
      <c r="AE2056" s="303"/>
      <c r="AF2056" s="303"/>
      <c r="AG2056" s="303"/>
      <c r="AH2056" s="303"/>
      <c r="AI2056" s="303"/>
      <c r="AJ2056" s="303"/>
      <c r="AK2056" s="303"/>
    </row>
    <row r="2057" spans="1:37" customFormat="1" ht="15">
      <c r="A2057" s="8" t="s">
        <v>26</v>
      </c>
      <c r="B2057" s="683" t="s">
        <v>4070</v>
      </c>
      <c r="C2057" s="127" t="s">
        <v>8056</v>
      </c>
      <c r="D2057" s="127" t="s">
        <v>28</v>
      </c>
      <c r="E2057" s="169" t="s">
        <v>4036</v>
      </c>
      <c r="F2057" s="15">
        <v>984745999</v>
      </c>
      <c r="G2057" s="15" t="s">
        <v>70</v>
      </c>
      <c r="H2057" s="543" t="s">
        <v>71</v>
      </c>
      <c r="I2057" s="5">
        <v>40324</v>
      </c>
      <c r="J2057" s="132" t="s">
        <v>4037</v>
      </c>
      <c r="K2057" s="146" t="s">
        <v>4038</v>
      </c>
      <c r="L2057" s="95" t="s">
        <v>565</v>
      </c>
      <c r="M2057" s="5" t="s">
        <v>35</v>
      </c>
      <c r="N2057" s="5">
        <v>4114</v>
      </c>
      <c r="O2057" s="746" t="s">
        <v>36</v>
      </c>
      <c r="P2057" s="5">
        <v>40000</v>
      </c>
      <c r="Q2057" s="113" t="s">
        <v>567</v>
      </c>
      <c r="R2057" s="5" t="s">
        <v>865</v>
      </c>
      <c r="S2057" s="683" t="s">
        <v>7689</v>
      </c>
      <c r="T2057" s="684" t="s">
        <v>7689</v>
      </c>
      <c r="U2057" s="186">
        <v>25.42</v>
      </c>
      <c r="V2057" s="186">
        <v>76.989999999999995</v>
      </c>
      <c r="W2057" s="186"/>
      <c r="X2057" s="186"/>
      <c r="Y2057" s="186">
        <v>102.41</v>
      </c>
      <c r="Z2057" s="6" t="s">
        <v>40</v>
      </c>
      <c r="AA2057" s="303"/>
      <c r="AB2057" s="303"/>
      <c r="AC2057" s="303"/>
      <c r="AD2057" s="303"/>
      <c r="AE2057" s="303"/>
      <c r="AF2057" s="303"/>
      <c r="AG2057" s="303"/>
      <c r="AH2057" s="303"/>
      <c r="AI2057" s="303"/>
      <c r="AJ2057" s="303"/>
      <c r="AK2057" s="303"/>
    </row>
    <row r="2058" spans="1:37" customFormat="1" ht="15">
      <c r="A2058" s="5" t="s">
        <v>26</v>
      </c>
      <c r="B2058" s="6">
        <v>23900788</v>
      </c>
      <c r="C2058" s="8" t="s">
        <v>8057</v>
      </c>
      <c r="D2058" s="8" t="s">
        <v>28</v>
      </c>
      <c r="E2058" s="53" t="s">
        <v>8058</v>
      </c>
      <c r="F2058" s="15">
        <v>997095937</v>
      </c>
      <c r="G2058" s="15" t="s">
        <v>30</v>
      </c>
      <c r="H2058" s="15" t="s">
        <v>83</v>
      </c>
      <c r="I2058" s="5">
        <v>12879</v>
      </c>
      <c r="J2058" s="5" t="s">
        <v>8059</v>
      </c>
      <c r="K2058" s="19" t="s">
        <v>8060</v>
      </c>
      <c r="L2058" s="95" t="s">
        <v>565</v>
      </c>
      <c r="M2058" s="5" t="s">
        <v>566</v>
      </c>
      <c r="N2058" s="5">
        <v>1843</v>
      </c>
      <c r="O2058" s="19" t="s">
        <v>40</v>
      </c>
      <c r="P2058" s="128"/>
      <c r="Q2058" s="5" t="s">
        <v>1167</v>
      </c>
      <c r="R2058" s="5" t="s">
        <v>603</v>
      </c>
      <c r="S2058" s="10" t="s">
        <v>8061</v>
      </c>
      <c r="T2058" s="663" t="s">
        <v>8061</v>
      </c>
      <c r="U2058" s="7">
        <v>10.17</v>
      </c>
      <c r="V2058" s="7">
        <v>1E-3</v>
      </c>
      <c r="W2058" s="7"/>
      <c r="X2058" s="7"/>
      <c r="Y2058" s="7">
        <v>10.17</v>
      </c>
      <c r="Z2058" s="6" t="s">
        <v>40</v>
      </c>
    </row>
    <row r="2059" spans="1:37" customFormat="1" ht="15">
      <c r="A2059" s="5" t="s">
        <v>26</v>
      </c>
      <c r="B2059" s="6">
        <v>23947514</v>
      </c>
      <c r="C2059" s="8" t="s">
        <v>1544</v>
      </c>
      <c r="D2059" s="8" t="s">
        <v>28</v>
      </c>
      <c r="E2059" s="53" t="s">
        <v>747</v>
      </c>
      <c r="F2059" s="15">
        <v>949103595</v>
      </c>
      <c r="G2059" s="15" t="s">
        <v>57</v>
      </c>
      <c r="H2059" s="15" t="s">
        <v>181</v>
      </c>
      <c r="I2059" s="5">
        <v>9812</v>
      </c>
      <c r="J2059" s="5" t="s">
        <v>750</v>
      </c>
      <c r="K2059" s="19" t="s">
        <v>2804</v>
      </c>
      <c r="L2059" s="95" t="s">
        <v>565</v>
      </c>
      <c r="M2059" s="5" t="s">
        <v>566</v>
      </c>
      <c r="N2059" s="5">
        <v>1845</v>
      </c>
      <c r="O2059" s="19" t="s">
        <v>36</v>
      </c>
      <c r="P2059" s="15">
        <v>9812</v>
      </c>
      <c r="Q2059" s="5" t="s">
        <v>1167</v>
      </c>
      <c r="R2059" s="5" t="s">
        <v>1133</v>
      </c>
      <c r="S2059" s="10" t="s">
        <v>8061</v>
      </c>
      <c r="T2059" s="663" t="s">
        <v>8061</v>
      </c>
      <c r="U2059" s="7">
        <v>25.42</v>
      </c>
      <c r="V2059" s="7">
        <v>89.79</v>
      </c>
      <c r="W2059" s="7"/>
      <c r="X2059" s="7"/>
      <c r="Y2059" s="7">
        <v>115.21</v>
      </c>
      <c r="Z2059" s="6" t="s">
        <v>40</v>
      </c>
    </row>
    <row r="2060" spans="1:37" customFormat="1" ht="15">
      <c r="A2060" s="5" t="s">
        <v>26</v>
      </c>
      <c r="B2060" s="6">
        <v>10283044</v>
      </c>
      <c r="C2060" s="8" t="s">
        <v>8062</v>
      </c>
      <c r="D2060" s="8" t="s">
        <v>28</v>
      </c>
      <c r="E2060" s="53" t="s">
        <v>8063</v>
      </c>
      <c r="F2060" s="15">
        <v>957719392</v>
      </c>
      <c r="G2060" s="15" t="s">
        <v>57</v>
      </c>
      <c r="H2060" s="15" t="s">
        <v>172</v>
      </c>
      <c r="I2060" s="5">
        <v>5307</v>
      </c>
      <c r="J2060" s="5" t="s">
        <v>1238</v>
      </c>
      <c r="K2060" s="19" t="s">
        <v>8064</v>
      </c>
      <c r="L2060" s="95" t="s">
        <v>565</v>
      </c>
      <c r="M2060" s="5" t="s">
        <v>566</v>
      </c>
      <c r="N2060" s="5">
        <v>1846</v>
      </c>
      <c r="O2060" s="19" t="s">
        <v>36</v>
      </c>
      <c r="P2060" s="15">
        <v>5307</v>
      </c>
      <c r="Q2060" s="5" t="s">
        <v>1167</v>
      </c>
      <c r="R2060" s="5" t="s">
        <v>568</v>
      </c>
      <c r="S2060" s="10" t="s">
        <v>8061</v>
      </c>
      <c r="T2060" s="663" t="s">
        <v>8061</v>
      </c>
      <c r="U2060" s="7">
        <v>25.42</v>
      </c>
      <c r="V2060" s="7">
        <v>71.87</v>
      </c>
      <c r="W2060" s="7"/>
      <c r="X2060" s="7"/>
      <c r="Y2060" s="7">
        <v>97.29</v>
      </c>
      <c r="Z2060" s="6" t="s">
        <v>40</v>
      </c>
    </row>
    <row r="2061" spans="1:37" customFormat="1" ht="15">
      <c r="A2061" s="8" t="s">
        <v>26</v>
      </c>
      <c r="B2061" s="6" t="s">
        <v>8065</v>
      </c>
      <c r="C2061" s="8" t="s">
        <v>8066</v>
      </c>
      <c r="D2061" s="8" t="s">
        <v>28</v>
      </c>
      <c r="E2061" s="53" t="s">
        <v>8067</v>
      </c>
      <c r="F2061" s="15">
        <v>992089231</v>
      </c>
      <c r="G2061" s="15" t="s">
        <v>43</v>
      </c>
      <c r="H2061" s="14" t="s">
        <v>271</v>
      </c>
      <c r="I2061" s="5">
        <v>63296</v>
      </c>
      <c r="J2061" s="5" t="s">
        <v>5135</v>
      </c>
      <c r="K2061" s="19" t="s">
        <v>8068</v>
      </c>
      <c r="L2061" s="95" t="s">
        <v>565</v>
      </c>
      <c r="M2061" s="5" t="s">
        <v>35</v>
      </c>
      <c r="N2061" s="5">
        <v>2840</v>
      </c>
      <c r="O2061" s="19" t="s">
        <v>36</v>
      </c>
      <c r="P2061" s="15">
        <v>60000</v>
      </c>
      <c r="Q2061" s="5" t="s">
        <v>567</v>
      </c>
      <c r="R2061" s="5" t="s">
        <v>568</v>
      </c>
      <c r="S2061" s="10" t="s">
        <v>7301</v>
      </c>
      <c r="T2061" s="663" t="s">
        <v>7733</v>
      </c>
      <c r="U2061" s="11">
        <v>25.42</v>
      </c>
      <c r="V2061" s="11">
        <v>82.11</v>
      </c>
      <c r="W2061" s="11"/>
      <c r="X2061" s="11"/>
      <c r="Y2061" s="11">
        <v>107.53</v>
      </c>
      <c r="Z2061" s="6" t="s">
        <v>40</v>
      </c>
    </row>
    <row r="2062" spans="1:37" customFormat="1" ht="15">
      <c r="A2062" s="8" t="s">
        <v>26</v>
      </c>
      <c r="B2062" s="6" t="s">
        <v>8069</v>
      </c>
      <c r="C2062" s="8" t="s">
        <v>8070</v>
      </c>
      <c r="D2062" s="8" t="s">
        <v>28</v>
      </c>
      <c r="E2062" s="53" t="s">
        <v>8071</v>
      </c>
      <c r="F2062" s="15">
        <v>963715166</v>
      </c>
      <c r="G2062" s="15" t="s">
        <v>43</v>
      </c>
      <c r="H2062" s="14" t="s">
        <v>271</v>
      </c>
      <c r="I2062" s="5">
        <v>32664</v>
      </c>
      <c r="J2062" s="5" t="s">
        <v>3140</v>
      </c>
      <c r="K2062" s="19" t="s">
        <v>3141</v>
      </c>
      <c r="L2062" s="95" t="s">
        <v>565</v>
      </c>
      <c r="M2062" s="5" t="s">
        <v>35</v>
      </c>
      <c r="N2062" s="5">
        <v>2841</v>
      </c>
      <c r="O2062" s="19" t="s">
        <v>36</v>
      </c>
      <c r="P2062" s="15">
        <v>30000</v>
      </c>
      <c r="Q2062" s="5" t="s">
        <v>649</v>
      </c>
      <c r="R2062" s="5" t="s">
        <v>594</v>
      </c>
      <c r="S2062" s="10" t="s">
        <v>7301</v>
      </c>
      <c r="T2062" s="663" t="s">
        <v>7733</v>
      </c>
      <c r="U2062" s="11">
        <v>25.42</v>
      </c>
      <c r="V2062" s="11">
        <v>82.11</v>
      </c>
      <c r="W2062" s="11"/>
      <c r="X2062" s="11"/>
      <c r="Y2062" s="11">
        <v>107.53</v>
      </c>
      <c r="Z2062" s="6" t="s">
        <v>40</v>
      </c>
    </row>
    <row r="2063" spans="1:37" customFormat="1" ht="15">
      <c r="A2063" s="8" t="s">
        <v>26</v>
      </c>
      <c r="B2063" s="6" t="s">
        <v>8072</v>
      </c>
      <c r="C2063" s="8" t="s">
        <v>3946</v>
      </c>
      <c r="D2063" s="8" t="s">
        <v>28</v>
      </c>
      <c r="E2063" s="53" t="s">
        <v>2806</v>
      </c>
      <c r="F2063" s="15">
        <v>986859417</v>
      </c>
      <c r="G2063" s="15" t="s">
        <v>43</v>
      </c>
      <c r="H2063" s="14">
        <v>2</v>
      </c>
      <c r="I2063" s="5">
        <v>25436</v>
      </c>
      <c r="J2063" s="5" t="s">
        <v>1761</v>
      </c>
      <c r="K2063" s="19" t="s">
        <v>1762</v>
      </c>
      <c r="L2063" s="95" t="s">
        <v>565</v>
      </c>
      <c r="M2063" s="5" t="s">
        <v>35</v>
      </c>
      <c r="N2063" s="5">
        <v>2842</v>
      </c>
      <c r="O2063" s="19" t="s">
        <v>36</v>
      </c>
      <c r="P2063" s="15">
        <v>25000</v>
      </c>
      <c r="Q2063" s="5" t="s">
        <v>649</v>
      </c>
      <c r="R2063" s="5" t="s">
        <v>594</v>
      </c>
      <c r="S2063" s="10" t="s">
        <v>7733</v>
      </c>
      <c r="T2063" s="663" t="s">
        <v>7733</v>
      </c>
      <c r="U2063" s="11">
        <v>25.42</v>
      </c>
      <c r="V2063" s="11">
        <v>76.989999999999995</v>
      </c>
      <c r="W2063" s="11"/>
      <c r="X2063" s="11"/>
      <c r="Y2063" s="11">
        <v>102.42</v>
      </c>
      <c r="Z2063" s="6" t="s">
        <v>40</v>
      </c>
    </row>
    <row r="2064" spans="1:37" customFormat="1" ht="15">
      <c r="A2064" s="8" t="s">
        <v>26</v>
      </c>
      <c r="B2064" s="6" t="s">
        <v>3814</v>
      </c>
      <c r="C2064" s="8" t="s">
        <v>8073</v>
      </c>
      <c r="D2064" s="8" t="s">
        <v>28</v>
      </c>
      <c r="E2064" s="53" t="s">
        <v>7618</v>
      </c>
      <c r="F2064" s="15">
        <v>984218761</v>
      </c>
      <c r="G2064" s="15" t="s">
        <v>43</v>
      </c>
      <c r="H2064" s="14" t="s">
        <v>148</v>
      </c>
      <c r="I2064" s="5">
        <v>15743</v>
      </c>
      <c r="J2064" s="5" t="s">
        <v>563</v>
      </c>
      <c r="K2064" s="19" t="s">
        <v>564</v>
      </c>
      <c r="L2064" s="95" t="s">
        <v>565</v>
      </c>
      <c r="M2064" s="5" t="s">
        <v>35</v>
      </c>
      <c r="N2064" s="5">
        <v>2843</v>
      </c>
      <c r="O2064" s="19" t="s">
        <v>36</v>
      </c>
      <c r="P2064" s="15">
        <v>15000</v>
      </c>
      <c r="Q2064" s="5" t="s">
        <v>567</v>
      </c>
      <c r="R2064" s="5" t="s">
        <v>594</v>
      </c>
      <c r="S2064" s="10" t="s">
        <v>7733</v>
      </c>
      <c r="T2064" s="663" t="s">
        <v>7733</v>
      </c>
      <c r="U2064" s="11">
        <v>25.42</v>
      </c>
      <c r="V2064" s="11">
        <v>108.62</v>
      </c>
      <c r="W2064" s="11"/>
      <c r="X2064" s="11"/>
      <c r="Y2064" s="11">
        <v>140.82</v>
      </c>
      <c r="Z2064" s="6" t="s">
        <v>40</v>
      </c>
    </row>
    <row r="2065" spans="1:37" customFormat="1" ht="15">
      <c r="A2065" s="8" t="s">
        <v>26</v>
      </c>
      <c r="B2065" s="6" t="s">
        <v>8074</v>
      </c>
      <c r="C2065" s="8" t="s">
        <v>8075</v>
      </c>
      <c r="D2065" s="8" t="s">
        <v>28</v>
      </c>
      <c r="E2065" s="53" t="s">
        <v>8076</v>
      </c>
      <c r="F2065" s="15">
        <v>957957560</v>
      </c>
      <c r="G2065" s="15" t="s">
        <v>57</v>
      </c>
      <c r="H2065" s="14" t="s">
        <v>1031</v>
      </c>
      <c r="I2065" s="5">
        <v>10489</v>
      </c>
      <c r="J2065" s="5" t="s">
        <v>8077</v>
      </c>
      <c r="K2065" s="19" t="s">
        <v>8078</v>
      </c>
      <c r="L2065" s="95" t="s">
        <v>565</v>
      </c>
      <c r="M2065" s="5" t="s">
        <v>35</v>
      </c>
      <c r="N2065" s="5">
        <v>2845</v>
      </c>
      <c r="O2065" s="19" t="s">
        <v>36</v>
      </c>
      <c r="P2065" s="15">
        <v>10000</v>
      </c>
      <c r="Q2065" s="5" t="s">
        <v>649</v>
      </c>
      <c r="R2065" s="5" t="s">
        <v>568</v>
      </c>
      <c r="S2065" s="10" t="s">
        <v>7733</v>
      </c>
      <c r="T2065" s="663" t="s">
        <v>7733</v>
      </c>
      <c r="U2065" s="11">
        <v>25.42</v>
      </c>
      <c r="V2065" s="11">
        <v>76.989999999999995</v>
      </c>
      <c r="W2065" s="11"/>
      <c r="X2065" s="11"/>
      <c r="Y2065" s="11">
        <v>102.42</v>
      </c>
      <c r="Z2065" s="6" t="s">
        <v>40</v>
      </c>
    </row>
    <row r="2066" spans="1:37" customFormat="1" ht="15">
      <c r="A2066" s="8" t="s">
        <v>26</v>
      </c>
      <c r="B2066" s="6" t="s">
        <v>8079</v>
      </c>
      <c r="C2066" s="8" t="s">
        <v>8080</v>
      </c>
      <c r="D2066" s="8" t="s">
        <v>28</v>
      </c>
      <c r="E2066" s="99" t="s">
        <v>8081</v>
      </c>
      <c r="F2066" s="15">
        <v>935113919</v>
      </c>
      <c r="G2066" s="15" t="s">
        <v>43</v>
      </c>
      <c r="H2066" s="14" t="s">
        <v>704</v>
      </c>
      <c r="I2066" s="5">
        <v>20014</v>
      </c>
      <c r="J2066" s="5" t="s">
        <v>1661</v>
      </c>
      <c r="K2066" s="19" t="s">
        <v>8082</v>
      </c>
      <c r="L2066" s="95" t="s">
        <v>565</v>
      </c>
      <c r="M2066" s="5" t="s">
        <v>35</v>
      </c>
      <c r="N2066" s="5">
        <v>2917</v>
      </c>
      <c r="O2066" s="19" t="s">
        <v>36</v>
      </c>
      <c r="P2066" s="15">
        <v>20000</v>
      </c>
      <c r="Q2066" s="15" t="s">
        <v>603</v>
      </c>
      <c r="R2066" s="5" t="s">
        <v>594</v>
      </c>
      <c r="S2066" s="10" t="s">
        <v>7744</v>
      </c>
      <c r="T2066" s="663" t="s">
        <v>7744</v>
      </c>
      <c r="U2066" s="11">
        <v>25.42</v>
      </c>
      <c r="V2066" s="11">
        <v>187.08</v>
      </c>
      <c r="W2066" s="11"/>
      <c r="X2066" s="11"/>
      <c r="Y2066" s="11">
        <v>212.5</v>
      </c>
      <c r="Z2066" s="6" t="s">
        <v>40</v>
      </c>
    </row>
    <row r="2067" spans="1:37" customFormat="1" ht="15">
      <c r="A2067" s="8" t="s">
        <v>26</v>
      </c>
      <c r="B2067" s="6" t="s">
        <v>8083</v>
      </c>
      <c r="C2067" s="8" t="s">
        <v>8084</v>
      </c>
      <c r="D2067" s="8" t="s">
        <v>28</v>
      </c>
      <c r="E2067" s="99" t="s">
        <v>8085</v>
      </c>
      <c r="F2067" s="15">
        <v>980720062</v>
      </c>
      <c r="G2067" s="15" t="s">
        <v>57</v>
      </c>
      <c r="H2067" s="14" t="s">
        <v>893</v>
      </c>
      <c r="I2067" s="5">
        <v>4959</v>
      </c>
      <c r="J2067" s="5" t="s">
        <v>8086</v>
      </c>
      <c r="K2067" s="19" t="s">
        <v>8087</v>
      </c>
      <c r="L2067" s="95" t="s">
        <v>565</v>
      </c>
      <c r="M2067" s="5" t="s">
        <v>35</v>
      </c>
      <c r="N2067" s="5">
        <v>2918</v>
      </c>
      <c r="O2067" s="19" t="s">
        <v>36</v>
      </c>
      <c r="P2067" s="755">
        <v>50000</v>
      </c>
      <c r="Q2067" s="15" t="s">
        <v>603</v>
      </c>
      <c r="R2067" s="113" t="s">
        <v>594</v>
      </c>
      <c r="S2067" s="10" t="s">
        <v>7744</v>
      </c>
      <c r="T2067" s="663" t="s">
        <v>7744</v>
      </c>
      <c r="U2067" s="11">
        <v>25.42</v>
      </c>
      <c r="V2067" s="11">
        <v>82.11</v>
      </c>
      <c r="W2067" s="11"/>
      <c r="X2067" s="11"/>
      <c r="Y2067" s="11">
        <v>107.53</v>
      </c>
      <c r="Z2067" s="6" t="s">
        <v>40</v>
      </c>
    </row>
    <row r="2068" spans="1:37" customFormat="1" ht="15">
      <c r="A2068" s="8" t="s">
        <v>26</v>
      </c>
      <c r="B2068" s="6" t="s">
        <v>1468</v>
      </c>
      <c r="C2068" s="8" t="s">
        <v>1469</v>
      </c>
      <c r="D2068" s="8" t="s">
        <v>28</v>
      </c>
      <c r="E2068" s="99" t="s">
        <v>8088</v>
      </c>
      <c r="F2068" s="15">
        <v>987843533</v>
      </c>
      <c r="G2068" s="15" t="s">
        <v>70</v>
      </c>
      <c r="H2068" s="14" t="s">
        <v>247</v>
      </c>
      <c r="I2068" s="5">
        <v>2389</v>
      </c>
      <c r="J2068" s="5" t="s">
        <v>1471</v>
      </c>
      <c r="K2068" s="19" t="s">
        <v>1472</v>
      </c>
      <c r="L2068" s="95" t="s">
        <v>565</v>
      </c>
      <c r="M2068" s="5" t="s">
        <v>35</v>
      </c>
      <c r="N2068" s="5">
        <v>2919</v>
      </c>
      <c r="O2068" s="49" t="s">
        <v>40</v>
      </c>
      <c r="P2068" s="5">
        <v>25000</v>
      </c>
      <c r="Q2068" s="5" t="s">
        <v>603</v>
      </c>
      <c r="R2068" s="113" t="s">
        <v>594</v>
      </c>
      <c r="S2068" s="10" t="s">
        <v>7744</v>
      </c>
      <c r="T2068" s="663" t="s">
        <v>7744</v>
      </c>
      <c r="U2068" s="11">
        <v>1E-4</v>
      </c>
      <c r="V2068" s="11">
        <v>1E-3</v>
      </c>
      <c r="W2068" s="11"/>
      <c r="X2068" s="11"/>
      <c r="Y2068" s="11">
        <v>1E-3</v>
      </c>
      <c r="Z2068" s="6" t="s">
        <v>40</v>
      </c>
    </row>
    <row r="2069" spans="1:37" customFormat="1" ht="15">
      <c r="A2069" s="690" t="s">
        <v>26</v>
      </c>
      <c r="B2069" s="688" t="s">
        <v>732</v>
      </c>
      <c r="C2069" s="690" t="s">
        <v>733</v>
      </c>
      <c r="D2069" s="690" t="s">
        <v>28</v>
      </c>
      <c r="E2069" s="439" t="s">
        <v>1425</v>
      </c>
      <c r="F2069" s="696">
        <v>940186850</v>
      </c>
      <c r="G2069" s="696" t="s">
        <v>70</v>
      </c>
      <c r="H2069" s="696" t="s">
        <v>71</v>
      </c>
      <c r="I2069" s="687">
        <v>26766</v>
      </c>
      <c r="J2069" s="687" t="s">
        <v>737</v>
      </c>
      <c r="K2069" s="710" t="s">
        <v>738</v>
      </c>
      <c r="L2069" s="716" t="s">
        <v>565</v>
      </c>
      <c r="M2069" s="687" t="s">
        <v>566</v>
      </c>
      <c r="N2069" s="687">
        <v>4456</v>
      </c>
      <c r="O2069" s="704" t="s">
        <v>475</v>
      </c>
      <c r="P2069" s="687"/>
      <c r="Q2069" s="687" t="s">
        <v>901</v>
      </c>
      <c r="R2069" s="723" t="s">
        <v>865</v>
      </c>
      <c r="S2069" s="688" t="s">
        <v>8089</v>
      </c>
      <c r="T2069" s="689" t="s">
        <v>8089</v>
      </c>
      <c r="U2069" s="693">
        <v>1E-3</v>
      </c>
      <c r="V2069" s="693">
        <v>1E-3</v>
      </c>
      <c r="W2069" s="693"/>
      <c r="X2069" s="693"/>
      <c r="Y2069" s="685">
        <v>1E-3</v>
      </c>
      <c r="Z2069" s="695" t="s">
        <v>40</v>
      </c>
      <c r="AA2069" s="303"/>
      <c r="AB2069" s="303"/>
      <c r="AC2069" s="303"/>
      <c r="AD2069" s="303"/>
      <c r="AE2069" s="303"/>
      <c r="AF2069" s="303"/>
      <c r="AG2069" s="303"/>
      <c r="AH2069" s="303"/>
      <c r="AI2069" s="303"/>
      <c r="AJ2069" s="303"/>
      <c r="AK2069" s="303"/>
    </row>
    <row r="2070" spans="1:37" customFormat="1" ht="15">
      <c r="A2070" s="690" t="s">
        <v>26</v>
      </c>
      <c r="B2070" s="688" t="s">
        <v>4419</v>
      </c>
      <c r="C2070" s="690" t="s">
        <v>8090</v>
      </c>
      <c r="D2070" s="690" t="s">
        <v>28</v>
      </c>
      <c r="E2070" s="439" t="s">
        <v>6194</v>
      </c>
      <c r="F2070" s="696">
        <v>984380312</v>
      </c>
      <c r="G2070" s="696" t="s">
        <v>57</v>
      </c>
      <c r="H2070" s="696" t="s">
        <v>78</v>
      </c>
      <c r="I2070" s="687">
        <v>12297</v>
      </c>
      <c r="J2070" s="687" t="s">
        <v>4421</v>
      </c>
      <c r="K2070" s="710" t="s">
        <v>8091</v>
      </c>
      <c r="L2070" s="716" t="s">
        <v>565</v>
      </c>
      <c r="M2070" s="687" t="s">
        <v>566</v>
      </c>
      <c r="N2070" s="687">
        <v>4457</v>
      </c>
      <c r="O2070" s="710" t="s">
        <v>475</v>
      </c>
      <c r="P2070" s="734"/>
      <c r="Q2070" s="710" t="s">
        <v>901</v>
      </c>
      <c r="R2070" s="687" t="s">
        <v>883</v>
      </c>
      <c r="S2070" s="688" t="s">
        <v>8089</v>
      </c>
      <c r="T2070" s="689" t="s">
        <v>8089</v>
      </c>
      <c r="U2070" s="693">
        <v>1E-3</v>
      </c>
      <c r="V2070" s="693">
        <v>1E-3</v>
      </c>
      <c r="W2070" s="693"/>
      <c r="X2070" s="693"/>
      <c r="Y2070" s="685">
        <v>1E-3</v>
      </c>
      <c r="Z2070" s="695" t="s">
        <v>40</v>
      </c>
      <c r="AA2070" s="303"/>
      <c r="AB2070" s="303"/>
      <c r="AC2070" s="303"/>
      <c r="AD2070" s="303"/>
      <c r="AE2070" s="303"/>
      <c r="AF2070" s="303"/>
      <c r="AG2070" s="303"/>
      <c r="AH2070" s="303"/>
      <c r="AI2070" s="303"/>
      <c r="AJ2070" s="303"/>
      <c r="AK2070" s="303"/>
    </row>
    <row r="2071" spans="1:37" customFormat="1" ht="15">
      <c r="A2071" s="690" t="s">
        <v>26</v>
      </c>
      <c r="B2071" s="688" t="s">
        <v>8092</v>
      </c>
      <c r="C2071" s="690" t="s">
        <v>8093</v>
      </c>
      <c r="D2071" s="690" t="s">
        <v>28</v>
      </c>
      <c r="E2071" s="439" t="s">
        <v>8094</v>
      </c>
      <c r="F2071" s="696">
        <v>984992260</v>
      </c>
      <c r="G2071" s="696" t="s">
        <v>50</v>
      </c>
      <c r="H2071" s="696" t="s">
        <v>8095</v>
      </c>
      <c r="I2071" s="687">
        <v>10222</v>
      </c>
      <c r="J2071" s="687" t="s">
        <v>8096</v>
      </c>
      <c r="K2071" s="710" t="s">
        <v>8097</v>
      </c>
      <c r="L2071" s="716" t="s">
        <v>565</v>
      </c>
      <c r="M2071" s="687" t="s">
        <v>566</v>
      </c>
      <c r="N2071" s="687">
        <v>4458</v>
      </c>
      <c r="O2071" s="704" t="s">
        <v>36</v>
      </c>
      <c r="P2071" s="696">
        <v>10000</v>
      </c>
      <c r="Q2071" s="687" t="s">
        <v>901</v>
      </c>
      <c r="R2071" s="687" t="s">
        <v>603</v>
      </c>
      <c r="S2071" s="688" t="s">
        <v>8089</v>
      </c>
      <c r="T2071" s="689" t="s">
        <v>8089</v>
      </c>
      <c r="U2071" s="693">
        <v>32.200000000000003</v>
      </c>
      <c r="V2071" s="693">
        <v>108.62</v>
      </c>
      <c r="W2071" s="693"/>
      <c r="X2071" s="693"/>
      <c r="Y2071" s="685">
        <v>140.82</v>
      </c>
      <c r="Z2071" s="695" t="s">
        <v>40</v>
      </c>
      <c r="AA2071" s="303"/>
      <c r="AB2071" s="303"/>
      <c r="AC2071" s="303"/>
      <c r="AD2071" s="303"/>
      <c r="AE2071" s="303"/>
      <c r="AF2071" s="303"/>
      <c r="AG2071" s="303"/>
      <c r="AH2071" s="303"/>
      <c r="AI2071" s="303"/>
      <c r="AJ2071" s="303"/>
      <c r="AK2071" s="303"/>
    </row>
    <row r="2072" spans="1:37" customFormat="1" ht="15">
      <c r="A2072" s="5" t="s">
        <v>1267</v>
      </c>
      <c r="B2072" s="6" t="s">
        <v>8098</v>
      </c>
      <c r="C2072" s="8" t="s">
        <v>8099</v>
      </c>
      <c r="D2072" s="8" t="s">
        <v>1270</v>
      </c>
      <c r="E2072" s="53" t="s">
        <v>8100</v>
      </c>
      <c r="F2072" s="15">
        <v>980703732</v>
      </c>
      <c r="G2072" s="15" t="s">
        <v>70</v>
      </c>
      <c r="H2072" s="14" t="s">
        <v>1184</v>
      </c>
      <c r="I2072" s="5">
        <v>4300</v>
      </c>
      <c r="J2072" s="5" t="s">
        <v>8101</v>
      </c>
      <c r="K2072" s="19" t="s">
        <v>8102</v>
      </c>
      <c r="L2072" s="95" t="s">
        <v>565</v>
      </c>
      <c r="M2072" s="5" t="s">
        <v>566</v>
      </c>
      <c r="N2072" s="5">
        <v>2071</v>
      </c>
      <c r="O2072" s="19" t="s">
        <v>36</v>
      </c>
      <c r="P2072" s="15" t="s">
        <v>7762</v>
      </c>
      <c r="Q2072" s="5" t="s">
        <v>1167</v>
      </c>
      <c r="R2072" s="5" t="s">
        <v>1022</v>
      </c>
      <c r="S2072" s="10" t="s">
        <v>8103</v>
      </c>
      <c r="T2072" s="663" t="s">
        <v>8103</v>
      </c>
      <c r="U2072" s="11">
        <v>25.42</v>
      </c>
      <c r="V2072" s="11">
        <v>97.47</v>
      </c>
      <c r="W2072" s="11"/>
      <c r="X2072" s="11"/>
      <c r="Y2072" s="11">
        <v>122</v>
      </c>
      <c r="Z2072" s="6" t="s">
        <v>40</v>
      </c>
    </row>
    <row r="2073" spans="1:37" customFormat="1" ht="15">
      <c r="A2073" s="5" t="s">
        <v>1267</v>
      </c>
      <c r="B2073" s="6" t="s">
        <v>8104</v>
      </c>
      <c r="C2073" s="8" t="s">
        <v>4922</v>
      </c>
      <c r="D2073" s="8" t="s">
        <v>1270</v>
      </c>
      <c r="E2073" s="53" t="s">
        <v>8105</v>
      </c>
      <c r="F2073" s="15">
        <v>991502336</v>
      </c>
      <c r="G2073" s="15" t="s">
        <v>43</v>
      </c>
      <c r="H2073" s="14" t="s">
        <v>148</v>
      </c>
      <c r="I2073" s="5">
        <v>46609</v>
      </c>
      <c r="J2073" s="5" t="s">
        <v>4923</v>
      </c>
      <c r="K2073" s="19" t="s">
        <v>8106</v>
      </c>
      <c r="L2073" s="95" t="s">
        <v>565</v>
      </c>
      <c r="M2073" s="5" t="s">
        <v>35</v>
      </c>
      <c r="N2073" s="5">
        <v>2072</v>
      </c>
      <c r="O2073" s="19" t="s">
        <v>36</v>
      </c>
      <c r="P2073" s="15" t="s">
        <v>8107</v>
      </c>
      <c r="Q2073" s="5" t="s">
        <v>1167</v>
      </c>
      <c r="R2073" s="5" t="s">
        <v>568</v>
      </c>
      <c r="S2073" s="10" t="s">
        <v>8103</v>
      </c>
      <c r="T2073" s="663" t="s">
        <v>8103</v>
      </c>
      <c r="U2073" s="11">
        <v>25.42</v>
      </c>
      <c r="V2073" s="11">
        <v>115.4</v>
      </c>
      <c r="W2073" s="11"/>
      <c r="X2073" s="11"/>
      <c r="Y2073" s="11">
        <v>140.82</v>
      </c>
      <c r="Z2073" s="6" t="s">
        <v>40</v>
      </c>
    </row>
    <row r="2074" spans="1:37" customFormat="1" ht="15" hidden="1">
      <c r="A2074" s="296" t="s">
        <v>26</v>
      </c>
      <c r="B2074" s="297" t="s">
        <v>8108</v>
      </c>
      <c r="C2074" s="296" t="s">
        <v>8109</v>
      </c>
      <c r="D2074" s="296" t="s">
        <v>28</v>
      </c>
      <c r="E2074" s="555" t="s">
        <v>8110</v>
      </c>
      <c r="F2074" s="334">
        <v>923237127</v>
      </c>
      <c r="G2074" s="334" t="s">
        <v>30</v>
      </c>
      <c r="H2074" s="334" t="s">
        <v>83</v>
      </c>
      <c r="I2074" s="299">
        <v>6062</v>
      </c>
      <c r="J2074" s="299" t="s">
        <v>8111</v>
      </c>
      <c r="K2074" s="306" t="s">
        <v>8112</v>
      </c>
      <c r="L2074" s="304" t="s">
        <v>34</v>
      </c>
      <c r="M2074" s="299" t="s">
        <v>35</v>
      </c>
      <c r="N2074" s="299">
        <v>3518</v>
      </c>
      <c r="O2074" s="306" t="s">
        <v>36</v>
      </c>
      <c r="P2074" s="334" t="s">
        <v>37</v>
      </c>
      <c r="Q2074" s="299" t="s">
        <v>38</v>
      </c>
      <c r="R2074" s="299" t="s">
        <v>132</v>
      </c>
      <c r="S2074" s="297" t="s">
        <v>8113</v>
      </c>
      <c r="T2074" s="664" t="s">
        <v>8113</v>
      </c>
      <c r="U2074" s="300">
        <v>18</v>
      </c>
      <c r="V2074" s="300">
        <v>73</v>
      </c>
      <c r="W2074" s="300"/>
      <c r="X2074" s="300"/>
      <c r="Y2074" s="301">
        <f>U2074+V2074</f>
        <v>91</v>
      </c>
      <c r="Z2074" s="302" t="s">
        <v>40</v>
      </c>
      <c r="AA2074" s="303"/>
      <c r="AB2074" s="303"/>
      <c r="AC2074" s="303"/>
      <c r="AD2074" s="303"/>
      <c r="AE2074" s="303"/>
      <c r="AF2074" s="303"/>
      <c r="AG2074" s="303"/>
      <c r="AH2074" s="303"/>
      <c r="AI2074" s="303"/>
      <c r="AJ2074" s="303"/>
      <c r="AK2074" s="303"/>
    </row>
    <row r="2075" spans="1:37" customFormat="1" ht="15">
      <c r="A2075" s="8" t="s">
        <v>26</v>
      </c>
      <c r="B2075" s="6" t="s">
        <v>4852</v>
      </c>
      <c r="C2075" s="8" t="s">
        <v>8114</v>
      </c>
      <c r="D2075" s="8" t="s">
        <v>28</v>
      </c>
      <c r="E2075" s="99" t="s">
        <v>8115</v>
      </c>
      <c r="F2075" s="15">
        <v>959380720</v>
      </c>
      <c r="G2075" s="15" t="s">
        <v>50</v>
      </c>
      <c r="H2075" s="14" t="s">
        <v>454</v>
      </c>
      <c r="I2075" s="5">
        <v>20116</v>
      </c>
      <c r="J2075" s="5" t="s">
        <v>4855</v>
      </c>
      <c r="K2075" s="19" t="s">
        <v>4856</v>
      </c>
      <c r="L2075" s="95" t="s">
        <v>565</v>
      </c>
      <c r="M2075" s="5" t="s">
        <v>35</v>
      </c>
      <c r="N2075" s="127">
        <v>2968</v>
      </c>
      <c r="O2075" s="19" t="s">
        <v>36</v>
      </c>
      <c r="P2075" s="15">
        <v>20000</v>
      </c>
      <c r="Q2075" s="5" t="s">
        <v>649</v>
      </c>
      <c r="R2075" s="5" t="s">
        <v>594</v>
      </c>
      <c r="S2075" s="10" t="s">
        <v>2927</v>
      </c>
      <c r="T2075" s="663" t="s">
        <v>8116</v>
      </c>
      <c r="U2075" s="11">
        <v>25.42</v>
      </c>
      <c r="V2075" s="11">
        <v>153.80000000000001</v>
      </c>
      <c r="W2075" s="11"/>
      <c r="X2075" s="11"/>
      <c r="Y2075" s="11">
        <v>179.22</v>
      </c>
      <c r="Z2075" s="6" t="s">
        <v>40</v>
      </c>
    </row>
    <row r="2076" spans="1:37" customFormat="1" ht="15">
      <c r="A2076" s="8" t="s">
        <v>26</v>
      </c>
      <c r="B2076" s="6" t="s">
        <v>4126</v>
      </c>
      <c r="C2076" s="8" t="s">
        <v>4127</v>
      </c>
      <c r="D2076" s="8" t="s">
        <v>28</v>
      </c>
      <c r="E2076" s="99" t="s">
        <v>8117</v>
      </c>
      <c r="F2076" s="15">
        <v>941471267</v>
      </c>
      <c r="G2076" s="15" t="s">
        <v>102</v>
      </c>
      <c r="H2076" s="14" t="s">
        <v>236</v>
      </c>
      <c r="I2076" s="5">
        <v>7722</v>
      </c>
      <c r="J2076" s="5" t="s">
        <v>8118</v>
      </c>
      <c r="K2076" s="19" t="s">
        <v>6478</v>
      </c>
      <c r="L2076" s="95" t="s">
        <v>565</v>
      </c>
      <c r="M2076" s="5" t="s">
        <v>35</v>
      </c>
      <c r="N2076" s="127">
        <v>3000</v>
      </c>
      <c r="O2076" s="19" t="s">
        <v>475</v>
      </c>
      <c r="P2076" s="15" t="s">
        <v>1855</v>
      </c>
      <c r="Q2076" s="5" t="s">
        <v>649</v>
      </c>
      <c r="R2076" s="5" t="s">
        <v>568</v>
      </c>
      <c r="S2076" s="10" t="s">
        <v>7440</v>
      </c>
      <c r="T2076" s="663" t="s">
        <v>8116</v>
      </c>
      <c r="U2076" s="11">
        <v>1E-4</v>
      </c>
      <c r="V2076" s="11">
        <v>1E-3</v>
      </c>
      <c r="W2076" s="11"/>
      <c r="X2076" s="11"/>
      <c r="Y2076" s="11">
        <v>1E-3</v>
      </c>
      <c r="Z2076" s="6" t="s">
        <v>40</v>
      </c>
    </row>
    <row r="2077" spans="1:37" customFormat="1" ht="15">
      <c r="A2077" s="8" t="s">
        <v>26</v>
      </c>
      <c r="B2077" s="6" t="s">
        <v>3096</v>
      </c>
      <c r="C2077" s="8" t="s">
        <v>3097</v>
      </c>
      <c r="D2077" s="8" t="s">
        <v>28</v>
      </c>
      <c r="E2077" s="99" t="s">
        <v>3339</v>
      </c>
      <c r="F2077" s="15">
        <v>986828897</v>
      </c>
      <c r="G2077" s="15" t="s">
        <v>57</v>
      </c>
      <c r="H2077" s="14" t="s">
        <v>440</v>
      </c>
      <c r="I2077" s="5">
        <v>70951</v>
      </c>
      <c r="J2077" s="5" t="s">
        <v>3099</v>
      </c>
      <c r="K2077" s="19" t="s">
        <v>3100</v>
      </c>
      <c r="L2077" s="95" t="s">
        <v>565</v>
      </c>
      <c r="M2077" s="5" t="s">
        <v>35</v>
      </c>
      <c r="N2077" s="127">
        <v>3002</v>
      </c>
      <c r="O2077" s="19" t="s">
        <v>36</v>
      </c>
      <c r="P2077" s="15">
        <v>70000</v>
      </c>
      <c r="Q2077" s="5" t="s">
        <v>567</v>
      </c>
      <c r="R2077" s="5" t="s">
        <v>594</v>
      </c>
      <c r="S2077" s="10" t="s">
        <v>8116</v>
      </c>
      <c r="T2077" s="663" t="s">
        <v>8116</v>
      </c>
      <c r="U2077" s="11">
        <v>25.42</v>
      </c>
      <c r="V2077" s="11">
        <v>38.590000000000003</v>
      </c>
      <c r="W2077" s="11"/>
      <c r="X2077" s="11"/>
      <c r="Y2077" s="11">
        <v>64.010000000000005</v>
      </c>
      <c r="Z2077" s="6" t="s">
        <v>40</v>
      </c>
    </row>
    <row r="2078" spans="1:37" customFormat="1" ht="15">
      <c r="A2078" s="8" t="s">
        <v>26</v>
      </c>
      <c r="B2078" s="6" t="s">
        <v>8119</v>
      </c>
      <c r="C2078" s="8" t="s">
        <v>8120</v>
      </c>
      <c r="D2078" s="8" t="s">
        <v>28</v>
      </c>
      <c r="E2078" s="99" t="s">
        <v>8121</v>
      </c>
      <c r="F2078" s="15">
        <v>920811728</v>
      </c>
      <c r="G2078" s="15" t="s">
        <v>70</v>
      </c>
      <c r="H2078" s="14" t="s">
        <v>247</v>
      </c>
      <c r="I2078" s="5">
        <v>10700</v>
      </c>
      <c r="J2078" s="5" t="s">
        <v>8122</v>
      </c>
      <c r="K2078" s="19" t="s">
        <v>8123</v>
      </c>
      <c r="L2078" s="95" t="s">
        <v>565</v>
      </c>
      <c r="M2078" s="5" t="s">
        <v>35</v>
      </c>
      <c r="N2078" s="127">
        <v>3003</v>
      </c>
      <c r="O2078" s="19" t="s">
        <v>36</v>
      </c>
      <c r="P2078" s="15">
        <v>10000</v>
      </c>
      <c r="Q2078" s="5" t="s">
        <v>901</v>
      </c>
      <c r="R2078" s="5" t="s">
        <v>594</v>
      </c>
      <c r="S2078" s="10" t="s">
        <v>8116</v>
      </c>
      <c r="T2078" s="663" t="s">
        <v>8116</v>
      </c>
      <c r="U2078" s="11">
        <v>25.42</v>
      </c>
      <c r="V2078" s="11">
        <v>71.87</v>
      </c>
      <c r="W2078" s="11"/>
      <c r="X2078" s="11"/>
      <c r="Y2078" s="11">
        <v>97.29</v>
      </c>
      <c r="Z2078" s="6" t="s">
        <v>40</v>
      </c>
    </row>
    <row r="2079" spans="1:37" customFormat="1" ht="15">
      <c r="A2079" s="8" t="s">
        <v>26</v>
      </c>
      <c r="B2079" s="6" t="s">
        <v>8124</v>
      </c>
      <c r="C2079" s="8" t="s">
        <v>8125</v>
      </c>
      <c r="D2079" s="8" t="s">
        <v>28</v>
      </c>
      <c r="E2079" s="53" t="s">
        <v>8126</v>
      </c>
      <c r="F2079" s="15">
        <v>934797944</v>
      </c>
      <c r="G2079" s="15" t="s">
        <v>57</v>
      </c>
      <c r="H2079" s="14" t="s">
        <v>662</v>
      </c>
      <c r="I2079" s="5">
        <v>3417</v>
      </c>
      <c r="J2079" s="5" t="s">
        <v>8127</v>
      </c>
      <c r="K2079" s="19" t="s">
        <v>8128</v>
      </c>
      <c r="L2079" s="95" t="s">
        <v>565</v>
      </c>
      <c r="M2079" s="5" t="s">
        <v>35</v>
      </c>
      <c r="N2079" s="5">
        <v>2160</v>
      </c>
      <c r="O2079" s="19" t="s">
        <v>475</v>
      </c>
      <c r="P2079" s="15"/>
      <c r="Q2079" s="5" t="s">
        <v>1167</v>
      </c>
      <c r="R2079" s="5" t="s">
        <v>1133</v>
      </c>
      <c r="S2079" s="10" t="s">
        <v>8129</v>
      </c>
      <c r="T2079" s="663" t="s">
        <v>8129</v>
      </c>
      <c r="U2079" s="11">
        <v>1E-3</v>
      </c>
      <c r="V2079" s="11">
        <v>1E-3</v>
      </c>
      <c r="W2079" s="11"/>
      <c r="X2079" s="11"/>
      <c r="Y2079" s="11">
        <v>1E-3</v>
      </c>
      <c r="Z2079" s="6" t="s">
        <v>40</v>
      </c>
    </row>
    <row r="2080" spans="1:37" customFormat="1" ht="15">
      <c r="A2080" s="8" t="s">
        <v>26</v>
      </c>
      <c r="B2080" s="6" t="s">
        <v>5880</v>
      </c>
      <c r="C2080" s="8" t="s">
        <v>8130</v>
      </c>
      <c r="D2080" s="8" t="s">
        <v>28</v>
      </c>
      <c r="E2080" s="53" t="s">
        <v>8131</v>
      </c>
      <c r="F2080" s="15">
        <v>984768494</v>
      </c>
      <c r="G2080" s="15" t="s">
        <v>102</v>
      </c>
      <c r="H2080" s="14" t="s">
        <v>8132</v>
      </c>
      <c r="I2080" s="5">
        <v>15245</v>
      </c>
      <c r="J2080" s="5" t="s">
        <v>5282</v>
      </c>
      <c r="K2080" s="19" t="s">
        <v>5283</v>
      </c>
      <c r="L2080" s="95" t="s">
        <v>565</v>
      </c>
      <c r="M2080" s="5" t="s">
        <v>566</v>
      </c>
      <c r="N2080" s="5">
        <v>2161</v>
      </c>
      <c r="O2080" s="19" t="s">
        <v>36</v>
      </c>
      <c r="P2080" s="15" t="s">
        <v>1467</v>
      </c>
      <c r="Q2080" s="5" t="s">
        <v>567</v>
      </c>
      <c r="R2080" s="5" t="s">
        <v>1133</v>
      </c>
      <c r="S2080" s="10" t="s">
        <v>8129</v>
      </c>
      <c r="T2080" s="663" t="s">
        <v>8129</v>
      </c>
      <c r="U2080" s="11">
        <v>25.42</v>
      </c>
      <c r="V2080" s="11">
        <v>66.75</v>
      </c>
      <c r="W2080" s="11"/>
      <c r="X2080" s="11"/>
      <c r="Y2080" s="11">
        <v>92.17</v>
      </c>
      <c r="Z2080" s="6" t="s">
        <v>40</v>
      </c>
    </row>
    <row r="2081" spans="1:37" customFormat="1" ht="15">
      <c r="A2081" s="8" t="s">
        <v>26</v>
      </c>
      <c r="B2081" s="6" t="s">
        <v>8133</v>
      </c>
      <c r="C2081" s="8" t="s">
        <v>8134</v>
      </c>
      <c r="D2081" s="8" t="s">
        <v>28</v>
      </c>
      <c r="E2081" s="53" t="s">
        <v>8135</v>
      </c>
      <c r="F2081" s="15">
        <v>930405158</v>
      </c>
      <c r="G2081" s="15" t="s">
        <v>57</v>
      </c>
      <c r="H2081" s="14" t="s">
        <v>172</v>
      </c>
      <c r="I2081" s="5">
        <v>5061</v>
      </c>
      <c r="J2081" s="5" t="s">
        <v>8136</v>
      </c>
      <c r="K2081" s="19" t="s">
        <v>8137</v>
      </c>
      <c r="L2081" s="95" t="s">
        <v>565</v>
      </c>
      <c r="M2081" s="5" t="s">
        <v>35</v>
      </c>
      <c r="N2081" s="5">
        <v>2162</v>
      </c>
      <c r="O2081" s="19" t="s">
        <v>36</v>
      </c>
      <c r="P2081" s="15" t="s">
        <v>1434</v>
      </c>
      <c r="Q2081" s="5" t="s">
        <v>1167</v>
      </c>
      <c r="R2081" s="5" t="s">
        <v>1133</v>
      </c>
      <c r="S2081" s="10" t="s">
        <v>8129</v>
      </c>
      <c r="T2081" s="663" t="s">
        <v>8129</v>
      </c>
      <c r="U2081" s="11">
        <v>25.42</v>
      </c>
      <c r="V2081" s="11">
        <v>51.39</v>
      </c>
      <c r="W2081" s="11"/>
      <c r="X2081" s="11"/>
      <c r="Y2081" s="11">
        <v>76.81</v>
      </c>
      <c r="Z2081" s="6" t="s">
        <v>40</v>
      </c>
    </row>
    <row r="2082" spans="1:37" customFormat="1" ht="15">
      <c r="A2082" s="8" t="s">
        <v>26</v>
      </c>
      <c r="B2082" s="6" t="s">
        <v>8138</v>
      </c>
      <c r="C2082" s="8" t="s">
        <v>8139</v>
      </c>
      <c r="D2082" s="8" t="s">
        <v>28</v>
      </c>
      <c r="E2082" s="53" t="s">
        <v>8140</v>
      </c>
      <c r="F2082" s="15">
        <v>942186150</v>
      </c>
      <c r="G2082" s="15" t="s">
        <v>57</v>
      </c>
      <c r="H2082" s="14" t="s">
        <v>662</v>
      </c>
      <c r="I2082" s="5">
        <v>462</v>
      </c>
      <c r="J2082" s="5" t="s">
        <v>8141</v>
      </c>
      <c r="K2082" s="19" t="s">
        <v>8142</v>
      </c>
      <c r="L2082" s="95" t="s">
        <v>565</v>
      </c>
      <c r="M2082" s="5" t="s">
        <v>35</v>
      </c>
      <c r="N2082" s="5">
        <v>2163</v>
      </c>
      <c r="O2082" s="19" t="s">
        <v>475</v>
      </c>
      <c r="P2082" s="15"/>
      <c r="Q2082" s="5" t="s">
        <v>1167</v>
      </c>
      <c r="R2082" s="5" t="s">
        <v>568</v>
      </c>
      <c r="S2082" s="10" t="s">
        <v>8129</v>
      </c>
      <c r="T2082" s="663" t="s">
        <v>8129</v>
      </c>
      <c r="U2082" s="11">
        <v>1E-3</v>
      </c>
      <c r="V2082" s="11">
        <v>1E-3</v>
      </c>
      <c r="W2082" s="11"/>
      <c r="X2082" s="11"/>
      <c r="Y2082" s="11">
        <v>1E-3</v>
      </c>
      <c r="Z2082" s="6" t="s">
        <v>40</v>
      </c>
    </row>
    <row r="2083" spans="1:37" customFormat="1" ht="15">
      <c r="A2083" s="8" t="s">
        <v>1267</v>
      </c>
      <c r="B2083" s="6" t="s">
        <v>7877</v>
      </c>
      <c r="C2083" s="8" t="s">
        <v>8143</v>
      </c>
      <c r="D2083" s="8" t="s">
        <v>1270</v>
      </c>
      <c r="E2083" s="53" t="s">
        <v>7879</v>
      </c>
      <c r="F2083" s="15">
        <v>987490677</v>
      </c>
      <c r="G2083" s="15" t="s">
        <v>43</v>
      </c>
      <c r="H2083" s="14" t="s">
        <v>271</v>
      </c>
      <c r="I2083" s="5">
        <v>20024</v>
      </c>
      <c r="J2083" s="5" t="s">
        <v>5857</v>
      </c>
      <c r="K2083" s="19" t="s">
        <v>5858</v>
      </c>
      <c r="L2083" s="95" t="s">
        <v>565</v>
      </c>
      <c r="M2083" s="5" t="s">
        <v>566</v>
      </c>
      <c r="N2083" s="5">
        <v>2263</v>
      </c>
      <c r="O2083" s="19" t="s">
        <v>36</v>
      </c>
      <c r="P2083" s="15" t="s">
        <v>1978</v>
      </c>
      <c r="Q2083" s="5" t="s">
        <v>567</v>
      </c>
      <c r="R2083" s="5" t="s">
        <v>1022</v>
      </c>
      <c r="S2083" s="10" t="s">
        <v>8144</v>
      </c>
      <c r="T2083" s="663" t="s">
        <v>8144</v>
      </c>
      <c r="U2083" s="11">
        <v>25.42</v>
      </c>
      <c r="V2083" s="11">
        <v>120.52</v>
      </c>
      <c r="W2083" s="11"/>
      <c r="X2083" s="11"/>
      <c r="Y2083" s="11">
        <v>145.94</v>
      </c>
      <c r="Z2083" s="6" t="s">
        <v>40</v>
      </c>
    </row>
    <row r="2084" spans="1:37" customFormat="1" ht="15">
      <c r="A2084" s="8" t="s">
        <v>26</v>
      </c>
      <c r="B2084" s="6" t="s">
        <v>1969</v>
      </c>
      <c r="C2084" s="8" t="s">
        <v>8145</v>
      </c>
      <c r="D2084" s="8" t="s">
        <v>28</v>
      </c>
      <c r="E2084" s="53" t="s">
        <v>5157</v>
      </c>
      <c r="F2084" s="15">
        <v>964362477</v>
      </c>
      <c r="G2084" s="15" t="s">
        <v>712</v>
      </c>
      <c r="H2084" s="14" t="s">
        <v>3812</v>
      </c>
      <c r="I2084" s="5">
        <v>10015</v>
      </c>
      <c r="J2084" s="5" t="s">
        <v>1971</v>
      </c>
      <c r="K2084" s="19" t="s">
        <v>1972</v>
      </c>
      <c r="L2084" s="95" t="s">
        <v>565</v>
      </c>
      <c r="M2084" s="5" t="s">
        <v>566</v>
      </c>
      <c r="N2084" s="5">
        <v>2267</v>
      </c>
      <c r="O2084" s="19" t="s">
        <v>36</v>
      </c>
      <c r="P2084" s="15" t="s">
        <v>1441</v>
      </c>
      <c r="Q2084" s="5" t="s">
        <v>567</v>
      </c>
      <c r="R2084" s="5" t="s">
        <v>568</v>
      </c>
      <c r="S2084" s="10" t="s">
        <v>8144</v>
      </c>
      <c r="T2084" s="663" t="s">
        <v>8144</v>
      </c>
      <c r="U2084" s="11">
        <v>25.42</v>
      </c>
      <c r="V2084" s="11">
        <v>92.35</v>
      </c>
      <c r="W2084" s="11"/>
      <c r="X2084" s="11"/>
      <c r="Y2084" s="11">
        <v>117.77</v>
      </c>
      <c r="Z2084" s="6" t="s">
        <v>40</v>
      </c>
    </row>
    <row r="2085" spans="1:37" customFormat="1" ht="15">
      <c r="A2085" s="8" t="s">
        <v>26</v>
      </c>
      <c r="B2085" s="10" t="s">
        <v>2661</v>
      </c>
      <c r="C2085" s="8" t="s">
        <v>8146</v>
      </c>
      <c r="D2085" s="8" t="s">
        <v>28</v>
      </c>
      <c r="E2085" s="99" t="s">
        <v>2663</v>
      </c>
      <c r="F2085" s="15">
        <v>925034817</v>
      </c>
      <c r="G2085" s="15" t="s">
        <v>70</v>
      </c>
      <c r="H2085" s="15" t="s">
        <v>247</v>
      </c>
      <c r="I2085" s="5">
        <v>10893</v>
      </c>
      <c r="J2085" s="5" t="s">
        <v>2664</v>
      </c>
      <c r="K2085" s="19" t="s">
        <v>2665</v>
      </c>
      <c r="L2085" s="95" t="s">
        <v>565</v>
      </c>
      <c r="M2085" s="801" t="s">
        <v>35</v>
      </c>
      <c r="N2085" s="5">
        <v>3218</v>
      </c>
      <c r="O2085" s="19" t="s">
        <v>36</v>
      </c>
      <c r="P2085" s="15">
        <v>10000</v>
      </c>
      <c r="Q2085" s="5" t="s">
        <v>567</v>
      </c>
      <c r="R2085" s="5" t="s">
        <v>568</v>
      </c>
      <c r="S2085" s="10" t="s">
        <v>7814</v>
      </c>
      <c r="T2085" s="663" t="s">
        <v>7814</v>
      </c>
      <c r="U2085" s="11">
        <v>25.42</v>
      </c>
      <c r="V2085" s="11">
        <v>71.87</v>
      </c>
      <c r="W2085" s="11"/>
      <c r="X2085" s="11"/>
      <c r="Y2085" s="11">
        <v>97.29</v>
      </c>
      <c r="Z2085" s="6" t="s">
        <v>40</v>
      </c>
    </row>
    <row r="2086" spans="1:37" customFormat="1" ht="15">
      <c r="A2086" s="8" t="s">
        <v>26</v>
      </c>
      <c r="B2086" s="10" t="s">
        <v>8147</v>
      </c>
      <c r="C2086" s="8" t="s">
        <v>8148</v>
      </c>
      <c r="D2086" s="8" t="s">
        <v>28</v>
      </c>
      <c r="E2086" s="157" t="s">
        <v>620</v>
      </c>
      <c r="F2086" s="15">
        <v>984099937</v>
      </c>
      <c r="G2086" s="15" t="s">
        <v>102</v>
      </c>
      <c r="H2086" s="15" t="s">
        <v>103</v>
      </c>
      <c r="I2086" s="5">
        <v>15262</v>
      </c>
      <c r="J2086" s="5" t="s">
        <v>4764</v>
      </c>
      <c r="K2086" s="19" t="s">
        <v>4765</v>
      </c>
      <c r="L2086" s="95" t="s">
        <v>565</v>
      </c>
      <c r="M2086" s="5" t="s">
        <v>35</v>
      </c>
      <c r="N2086" s="5">
        <v>3219</v>
      </c>
      <c r="O2086" s="19" t="s">
        <v>36</v>
      </c>
      <c r="P2086" s="15">
        <v>15000</v>
      </c>
      <c r="Q2086" s="5" t="s">
        <v>567</v>
      </c>
      <c r="R2086" s="5" t="s">
        <v>594</v>
      </c>
      <c r="S2086" s="10" t="s">
        <v>7814</v>
      </c>
      <c r="T2086" s="663" t="s">
        <v>7814</v>
      </c>
      <c r="U2086" s="11">
        <v>25.42</v>
      </c>
      <c r="V2086" s="11">
        <v>71.87</v>
      </c>
      <c r="W2086" s="11"/>
      <c r="X2086" s="11"/>
      <c r="Y2086" s="11">
        <v>97.29</v>
      </c>
      <c r="Z2086" s="6" t="s">
        <v>40</v>
      </c>
    </row>
    <row r="2087" spans="1:37" customFormat="1" ht="15">
      <c r="A2087" s="8" t="s">
        <v>26</v>
      </c>
      <c r="B2087" s="10" t="s">
        <v>2989</v>
      </c>
      <c r="C2087" s="8" t="s">
        <v>8149</v>
      </c>
      <c r="D2087" s="8" t="s">
        <v>28</v>
      </c>
      <c r="E2087" s="99" t="s">
        <v>2991</v>
      </c>
      <c r="F2087" s="15">
        <v>982726401</v>
      </c>
      <c r="G2087" s="15" t="s">
        <v>30</v>
      </c>
      <c r="H2087" s="15" t="s">
        <v>261</v>
      </c>
      <c r="I2087" s="5">
        <v>5305</v>
      </c>
      <c r="J2087" s="5" t="s">
        <v>2992</v>
      </c>
      <c r="K2087" s="19" t="s">
        <v>2993</v>
      </c>
      <c r="L2087" s="95" t="s">
        <v>565</v>
      </c>
      <c r="M2087" s="5" t="s">
        <v>35</v>
      </c>
      <c r="N2087" s="5">
        <v>3220</v>
      </c>
      <c r="O2087" s="19" t="s">
        <v>36</v>
      </c>
      <c r="P2087" s="15">
        <v>5000</v>
      </c>
      <c r="Q2087" s="5" t="s">
        <v>567</v>
      </c>
      <c r="R2087" s="5" t="s">
        <v>1483</v>
      </c>
      <c r="S2087" s="10" t="s">
        <v>7814</v>
      </c>
      <c r="T2087" s="663" t="s">
        <v>7814</v>
      </c>
      <c r="U2087" s="11">
        <v>25.42</v>
      </c>
      <c r="V2087" s="11">
        <v>71.87</v>
      </c>
      <c r="W2087" s="11"/>
      <c r="X2087" s="11"/>
      <c r="Y2087" s="11">
        <v>97.29</v>
      </c>
      <c r="Z2087" s="6" t="s">
        <v>40</v>
      </c>
    </row>
    <row r="2088" spans="1:37" customFormat="1" ht="15">
      <c r="A2088" s="8" t="s">
        <v>26</v>
      </c>
      <c r="B2088" s="10" t="s">
        <v>3019</v>
      </c>
      <c r="C2088" s="8" t="s">
        <v>3020</v>
      </c>
      <c r="D2088" s="8" t="s">
        <v>28</v>
      </c>
      <c r="E2088" s="99" t="s">
        <v>8150</v>
      </c>
      <c r="F2088" s="15">
        <v>924173047</v>
      </c>
      <c r="G2088" s="15" t="s">
        <v>43</v>
      </c>
      <c r="H2088" s="15" t="s">
        <v>704</v>
      </c>
      <c r="I2088" s="5">
        <v>15001</v>
      </c>
      <c r="J2088" s="5" t="s">
        <v>3022</v>
      </c>
      <c r="K2088" s="19" t="s">
        <v>3023</v>
      </c>
      <c r="L2088" s="95" t="s">
        <v>565</v>
      </c>
      <c r="M2088" s="5" t="s">
        <v>35</v>
      </c>
      <c r="N2088" s="5">
        <v>3221</v>
      </c>
      <c r="O2088" s="19" t="s">
        <v>36</v>
      </c>
      <c r="P2088" s="15">
        <v>15000</v>
      </c>
      <c r="Q2088" s="5" t="s">
        <v>567</v>
      </c>
      <c r="R2088" s="5" t="s">
        <v>594</v>
      </c>
      <c r="S2088" s="10" t="s">
        <v>7814</v>
      </c>
      <c r="T2088" s="663" t="s">
        <v>7814</v>
      </c>
      <c r="U2088" s="11">
        <v>25.42</v>
      </c>
      <c r="V2088" s="11">
        <v>82.11</v>
      </c>
      <c r="W2088" s="11"/>
      <c r="X2088" s="11"/>
      <c r="Y2088" s="11">
        <v>107.53</v>
      </c>
      <c r="Z2088" s="6" t="s">
        <v>40</v>
      </c>
    </row>
    <row r="2089" spans="1:37" customFormat="1" ht="15">
      <c r="A2089" s="8" t="s">
        <v>26</v>
      </c>
      <c r="B2089" s="10" t="s">
        <v>6007</v>
      </c>
      <c r="C2089" s="8" t="s">
        <v>6008</v>
      </c>
      <c r="D2089" s="8" t="s">
        <v>28</v>
      </c>
      <c r="E2089" s="99" t="s">
        <v>6009</v>
      </c>
      <c r="F2089" s="15">
        <v>984112825</v>
      </c>
      <c r="G2089" s="15" t="s">
        <v>43</v>
      </c>
      <c r="H2089" s="15">
        <v>3</v>
      </c>
      <c r="I2089" s="5">
        <v>30339</v>
      </c>
      <c r="J2089" s="5" t="s">
        <v>6010</v>
      </c>
      <c r="K2089" s="19" t="s">
        <v>6011</v>
      </c>
      <c r="L2089" s="95" t="s">
        <v>565</v>
      </c>
      <c r="M2089" s="5" t="s">
        <v>35</v>
      </c>
      <c r="N2089" s="5">
        <v>3222</v>
      </c>
      <c r="O2089" s="19" t="s">
        <v>36</v>
      </c>
      <c r="P2089" s="15">
        <v>30000</v>
      </c>
      <c r="Q2089" s="5" t="s">
        <v>567</v>
      </c>
      <c r="R2089" s="5" t="s">
        <v>568</v>
      </c>
      <c r="S2089" s="10" t="s">
        <v>7814</v>
      </c>
      <c r="T2089" s="663" t="s">
        <v>7814</v>
      </c>
      <c r="U2089" s="11">
        <v>25.42</v>
      </c>
      <c r="V2089" s="11">
        <v>82.11</v>
      </c>
      <c r="W2089" s="11"/>
      <c r="X2089" s="11"/>
      <c r="Y2089" s="11">
        <v>107.53</v>
      </c>
      <c r="Z2089" s="6" t="s">
        <v>40</v>
      </c>
    </row>
    <row r="2090" spans="1:37" customFormat="1" ht="15">
      <c r="A2090" s="8" t="s">
        <v>26</v>
      </c>
      <c r="B2090" s="10" t="s">
        <v>2994</v>
      </c>
      <c r="C2090" s="8" t="s">
        <v>8151</v>
      </c>
      <c r="D2090" s="8" t="s">
        <v>28</v>
      </c>
      <c r="E2090" s="99" t="s">
        <v>2996</v>
      </c>
      <c r="F2090" s="15">
        <v>940326171</v>
      </c>
      <c r="G2090" s="15" t="s">
        <v>57</v>
      </c>
      <c r="H2090" s="15" t="s">
        <v>78</v>
      </c>
      <c r="I2090" s="5">
        <v>4916</v>
      </c>
      <c r="J2090" s="5" t="s">
        <v>2997</v>
      </c>
      <c r="K2090" s="19" t="s">
        <v>2998</v>
      </c>
      <c r="L2090" s="95" t="s">
        <v>565</v>
      </c>
      <c r="M2090" s="5" t="s">
        <v>566</v>
      </c>
      <c r="N2090" s="19">
        <v>3223</v>
      </c>
      <c r="O2090" s="5" t="s">
        <v>36</v>
      </c>
      <c r="P2090" s="15">
        <v>5000</v>
      </c>
      <c r="Q2090" s="5" t="s">
        <v>567</v>
      </c>
      <c r="R2090" s="5" t="s">
        <v>1483</v>
      </c>
      <c r="S2090" s="10" t="s">
        <v>7814</v>
      </c>
      <c r="T2090" s="663" t="s">
        <v>7814</v>
      </c>
      <c r="U2090" s="11">
        <v>25.42</v>
      </c>
      <c r="V2090" s="11">
        <v>82.11</v>
      </c>
      <c r="W2090" s="11"/>
      <c r="X2090" s="11"/>
      <c r="Y2090" s="11">
        <v>107.53</v>
      </c>
      <c r="Z2090" s="6" t="s">
        <v>40</v>
      </c>
    </row>
    <row r="2091" spans="1:37" customFormat="1" ht="15">
      <c r="A2091" s="8" t="s">
        <v>26</v>
      </c>
      <c r="B2091" s="6" t="s">
        <v>8152</v>
      </c>
      <c r="C2091" s="8" t="s">
        <v>8153</v>
      </c>
      <c r="D2091" s="8" t="s">
        <v>28</v>
      </c>
      <c r="E2091" s="32" t="s">
        <v>8154</v>
      </c>
      <c r="F2091" s="15">
        <v>957719392</v>
      </c>
      <c r="G2091" s="15" t="s">
        <v>57</v>
      </c>
      <c r="H2091" s="14" t="s">
        <v>172</v>
      </c>
      <c r="I2091" s="30">
        <v>10239</v>
      </c>
      <c r="J2091" s="5" t="s">
        <v>1238</v>
      </c>
      <c r="K2091" s="19" t="s">
        <v>1239</v>
      </c>
      <c r="L2091" s="95" t="s">
        <v>565</v>
      </c>
      <c r="M2091" s="5" t="s">
        <v>35</v>
      </c>
      <c r="N2091" s="5">
        <v>2370</v>
      </c>
      <c r="O2091" s="19" t="s">
        <v>36</v>
      </c>
      <c r="P2091" s="15" t="s">
        <v>1441</v>
      </c>
      <c r="Q2091" s="5" t="s">
        <v>1167</v>
      </c>
      <c r="R2091" s="5" t="s">
        <v>1022</v>
      </c>
      <c r="S2091" s="10" t="s">
        <v>8155</v>
      </c>
      <c r="T2091" s="663" t="s">
        <v>8155</v>
      </c>
      <c r="U2091" s="11">
        <v>25.42</v>
      </c>
      <c r="V2091" s="11">
        <v>71.87</v>
      </c>
      <c r="W2091" s="11"/>
      <c r="X2091" s="11"/>
      <c r="Y2091" s="11">
        <v>97.29</v>
      </c>
      <c r="Z2091" s="6" t="s">
        <v>40</v>
      </c>
    </row>
    <row r="2092" spans="1:37" customFormat="1" ht="15" hidden="1">
      <c r="A2092" s="312" t="s">
        <v>26</v>
      </c>
      <c r="B2092" s="313">
        <v>48320902</v>
      </c>
      <c r="C2092" s="312" t="s">
        <v>156</v>
      </c>
      <c r="D2092" s="312" t="s">
        <v>28</v>
      </c>
      <c r="E2092" s="566" t="s">
        <v>157</v>
      </c>
      <c r="F2092" s="581">
        <v>948320902</v>
      </c>
      <c r="G2092" s="529" t="s">
        <v>30</v>
      </c>
      <c r="H2092" s="332" t="s">
        <v>158</v>
      </c>
      <c r="I2092" s="315">
        <v>25408</v>
      </c>
      <c r="J2092" s="312" t="s">
        <v>159</v>
      </c>
      <c r="K2092" s="532" t="s">
        <v>160</v>
      </c>
      <c r="L2092" s="532" t="s">
        <v>34</v>
      </c>
      <c r="M2092" s="312" t="s">
        <v>35</v>
      </c>
      <c r="N2092" s="315">
        <v>3545</v>
      </c>
      <c r="O2092" s="306" t="s">
        <v>36</v>
      </c>
      <c r="P2092" s="334" t="s">
        <v>54</v>
      </c>
      <c r="Q2092" s="299" t="s">
        <v>38</v>
      </c>
      <c r="R2092" s="299" t="s">
        <v>132</v>
      </c>
      <c r="S2092" s="297" t="s">
        <v>8156</v>
      </c>
      <c r="T2092" s="664" t="s">
        <v>8156</v>
      </c>
      <c r="U2092" s="300">
        <v>18</v>
      </c>
      <c r="V2092" s="300">
        <v>73</v>
      </c>
      <c r="W2092" s="300"/>
      <c r="X2092" s="300"/>
      <c r="Y2092" s="301">
        <f>U2092+V2092</f>
        <v>91</v>
      </c>
      <c r="Z2092" s="302" t="s">
        <v>40</v>
      </c>
      <c r="AA2092" s="303"/>
      <c r="AB2092" s="303"/>
      <c r="AC2092" s="303"/>
      <c r="AD2092" s="303"/>
      <c r="AE2092" s="303"/>
      <c r="AF2092" s="303"/>
      <c r="AG2092" s="303"/>
      <c r="AH2092" s="303"/>
      <c r="AI2092" s="303"/>
      <c r="AJ2092" s="303"/>
      <c r="AK2092" s="303"/>
    </row>
    <row r="2093" spans="1:37" customFormat="1" ht="15" hidden="1">
      <c r="A2093" s="312" t="s">
        <v>26</v>
      </c>
      <c r="B2093" s="313">
        <v>1340194</v>
      </c>
      <c r="C2093" s="312" t="s">
        <v>8157</v>
      </c>
      <c r="D2093" s="312" t="s">
        <v>28</v>
      </c>
      <c r="E2093" s="566" t="s">
        <v>8158</v>
      </c>
      <c r="F2093" s="581">
        <v>951518396</v>
      </c>
      <c r="G2093" s="529" t="s">
        <v>57</v>
      </c>
      <c r="H2093" s="332" t="s">
        <v>2937</v>
      </c>
      <c r="I2093" s="315">
        <v>75159</v>
      </c>
      <c r="J2093" s="312" t="s">
        <v>8159</v>
      </c>
      <c r="K2093" s="532" t="s">
        <v>8160</v>
      </c>
      <c r="L2093" s="532" t="s">
        <v>34</v>
      </c>
      <c r="M2093" s="312" t="s">
        <v>35</v>
      </c>
      <c r="N2093" s="315">
        <v>3546</v>
      </c>
      <c r="O2093" s="306" t="s">
        <v>36</v>
      </c>
      <c r="P2093" s="334" t="s">
        <v>3725</v>
      </c>
      <c r="Q2093" s="299" t="s">
        <v>38</v>
      </c>
      <c r="R2093" s="299" t="s">
        <v>8161</v>
      </c>
      <c r="S2093" s="297" t="s">
        <v>8156</v>
      </c>
      <c r="T2093" s="664" t="s">
        <v>8156</v>
      </c>
      <c r="U2093" s="300">
        <v>18</v>
      </c>
      <c r="V2093" s="300">
        <v>73</v>
      </c>
      <c r="W2093" s="300"/>
      <c r="X2093" s="300"/>
      <c r="Y2093" s="301">
        <f>U2093+V2093</f>
        <v>91</v>
      </c>
      <c r="Z2093" s="302" t="s">
        <v>40</v>
      </c>
      <c r="AA2093" s="303"/>
      <c r="AB2093" s="303"/>
      <c r="AC2093" s="303"/>
      <c r="AD2093" s="303"/>
      <c r="AE2093" s="303"/>
      <c r="AF2093" s="303"/>
      <c r="AG2093" s="303"/>
      <c r="AH2093" s="303"/>
      <c r="AI2093" s="303"/>
      <c r="AJ2093" s="303"/>
      <c r="AK2093" s="303"/>
    </row>
    <row r="2094" spans="1:37" customFormat="1" ht="15" hidden="1">
      <c r="A2094" s="312" t="s">
        <v>26</v>
      </c>
      <c r="B2094" s="313">
        <v>44899145</v>
      </c>
      <c r="C2094" s="312" t="s">
        <v>8162</v>
      </c>
      <c r="D2094" s="312" t="s">
        <v>28</v>
      </c>
      <c r="E2094" s="566" t="s">
        <v>8163</v>
      </c>
      <c r="F2094" s="581">
        <v>959327873</v>
      </c>
      <c r="G2094" s="529" t="s">
        <v>57</v>
      </c>
      <c r="H2094" s="332" t="s">
        <v>78</v>
      </c>
      <c r="I2094" s="315">
        <v>33500</v>
      </c>
      <c r="J2094" s="312" t="s">
        <v>8164</v>
      </c>
      <c r="K2094" s="532" t="s">
        <v>8165</v>
      </c>
      <c r="L2094" s="532" t="s">
        <v>34</v>
      </c>
      <c r="M2094" s="312" t="s">
        <v>35</v>
      </c>
      <c r="N2094" s="315">
        <v>3547</v>
      </c>
      <c r="O2094" s="306" t="s">
        <v>36</v>
      </c>
      <c r="P2094" s="334" t="s">
        <v>66</v>
      </c>
      <c r="Q2094" s="299" t="s">
        <v>38</v>
      </c>
      <c r="R2094" s="299" t="s">
        <v>132</v>
      </c>
      <c r="S2094" s="297" t="s">
        <v>8156</v>
      </c>
      <c r="T2094" s="664" t="s">
        <v>8156</v>
      </c>
      <c r="U2094" s="300">
        <v>18</v>
      </c>
      <c r="V2094" s="300">
        <v>73</v>
      </c>
      <c r="W2094" s="300"/>
      <c r="X2094" s="300"/>
      <c r="Y2094" s="301">
        <f>U2094+V2094</f>
        <v>91</v>
      </c>
      <c r="Z2094" s="302" t="s">
        <v>40</v>
      </c>
      <c r="AA2094" s="303"/>
      <c r="AB2094" s="303"/>
      <c r="AC2094" s="303"/>
      <c r="AD2094" s="303"/>
      <c r="AE2094" s="303"/>
      <c r="AF2094" s="303"/>
      <c r="AG2094" s="303"/>
      <c r="AH2094" s="303"/>
      <c r="AI2094" s="303"/>
      <c r="AJ2094" s="303"/>
      <c r="AK2094" s="303"/>
    </row>
    <row r="2095" spans="1:37" customFormat="1" ht="15">
      <c r="A2095" s="8" t="s">
        <v>1267</v>
      </c>
      <c r="B2095" s="6" t="s">
        <v>8166</v>
      </c>
      <c r="C2095" s="8" t="s">
        <v>8167</v>
      </c>
      <c r="D2095" s="8" t="s">
        <v>1270</v>
      </c>
      <c r="E2095" s="53" t="s">
        <v>8168</v>
      </c>
      <c r="F2095" s="15">
        <v>984790797</v>
      </c>
      <c r="G2095" s="15" t="s">
        <v>57</v>
      </c>
      <c r="H2095" s="14" t="s">
        <v>78</v>
      </c>
      <c r="I2095" s="30">
        <v>4994</v>
      </c>
      <c r="J2095" s="5" t="s">
        <v>985</v>
      </c>
      <c r="K2095" s="19" t="s">
        <v>986</v>
      </c>
      <c r="L2095" s="95" t="s">
        <v>565</v>
      </c>
      <c r="M2095" s="5" t="s">
        <v>35</v>
      </c>
      <c r="N2095" s="5">
        <v>2371</v>
      </c>
      <c r="O2095" s="19" t="s">
        <v>36</v>
      </c>
      <c r="P2095" s="15" t="s">
        <v>1434</v>
      </c>
      <c r="Q2095" s="5" t="s">
        <v>649</v>
      </c>
      <c r="R2095" s="5" t="s">
        <v>568</v>
      </c>
      <c r="S2095" s="10" t="s">
        <v>8155</v>
      </c>
      <c r="T2095" s="663" t="s">
        <v>8155</v>
      </c>
      <c r="U2095" s="11">
        <v>25.42</v>
      </c>
      <c r="V2095" s="11">
        <v>82.11</v>
      </c>
      <c r="W2095" s="11"/>
      <c r="X2095" s="11"/>
      <c r="Y2095" s="11">
        <v>107.53</v>
      </c>
      <c r="Z2095" s="6" t="s">
        <v>40</v>
      </c>
    </row>
    <row r="2096" spans="1:37" customFormat="1" ht="15">
      <c r="A2096" s="8" t="s">
        <v>26</v>
      </c>
      <c r="B2096" s="10" t="s">
        <v>2606</v>
      </c>
      <c r="C2096" s="8" t="s">
        <v>8169</v>
      </c>
      <c r="D2096" s="8" t="s">
        <v>28</v>
      </c>
      <c r="E2096" s="103" t="s">
        <v>2608</v>
      </c>
      <c r="F2096" s="5">
        <v>984741953</v>
      </c>
      <c r="G2096" s="5" t="s">
        <v>43</v>
      </c>
      <c r="H2096" s="5">
        <v>3</v>
      </c>
      <c r="I2096" s="5">
        <v>19249</v>
      </c>
      <c r="J2096" s="5" t="s">
        <v>2609</v>
      </c>
      <c r="K2096" s="19" t="s">
        <v>2610</v>
      </c>
      <c r="L2096" s="95" t="s">
        <v>565</v>
      </c>
      <c r="M2096" s="5" t="s">
        <v>35</v>
      </c>
      <c r="N2096" s="5">
        <v>3343</v>
      </c>
      <c r="O2096" s="19" t="s">
        <v>36</v>
      </c>
      <c r="P2096" s="15">
        <v>20000</v>
      </c>
      <c r="Q2096" s="5" t="s">
        <v>567</v>
      </c>
      <c r="R2096" s="5" t="s">
        <v>594</v>
      </c>
      <c r="S2096" s="10" t="s">
        <v>8170</v>
      </c>
      <c r="T2096" s="663" t="s">
        <v>8170</v>
      </c>
      <c r="U2096" s="11">
        <v>25.42</v>
      </c>
      <c r="V2096" s="11">
        <v>82.11</v>
      </c>
      <c r="W2096" s="11"/>
      <c r="X2096" s="11"/>
      <c r="Y2096" s="11">
        <v>107.53</v>
      </c>
      <c r="Z2096" s="6" t="s">
        <v>40</v>
      </c>
    </row>
    <row r="2097" spans="1:37" customFormat="1" ht="15">
      <c r="A2097" s="8" t="s">
        <v>26</v>
      </c>
      <c r="B2097" s="10" t="s">
        <v>8171</v>
      </c>
      <c r="C2097" s="8" t="s">
        <v>8172</v>
      </c>
      <c r="D2097" s="8" t="s">
        <v>28</v>
      </c>
      <c r="E2097" s="169" t="s">
        <v>1292</v>
      </c>
      <c r="F2097" s="15">
        <v>958158843</v>
      </c>
      <c r="G2097" s="15" t="s">
        <v>30</v>
      </c>
      <c r="H2097" s="15" t="s">
        <v>158</v>
      </c>
      <c r="I2097" s="5">
        <v>5134</v>
      </c>
      <c r="J2097" s="5" t="s">
        <v>8173</v>
      </c>
      <c r="K2097" s="19" t="s">
        <v>8174</v>
      </c>
      <c r="L2097" s="95" t="s">
        <v>565</v>
      </c>
      <c r="M2097" s="5" t="s">
        <v>35</v>
      </c>
      <c r="N2097" s="5">
        <v>3344</v>
      </c>
      <c r="O2097" s="19" t="s">
        <v>36</v>
      </c>
      <c r="P2097" s="15">
        <v>5000</v>
      </c>
      <c r="Q2097" s="5" t="s">
        <v>567</v>
      </c>
      <c r="R2097" s="5" t="s">
        <v>1483</v>
      </c>
      <c r="S2097" s="10" t="s">
        <v>8170</v>
      </c>
      <c r="T2097" s="663" t="s">
        <v>8170</v>
      </c>
      <c r="U2097" s="11">
        <v>25.42</v>
      </c>
      <c r="V2097" s="11">
        <v>76.989999999999995</v>
      </c>
      <c r="W2097" s="11"/>
      <c r="X2097" s="11"/>
      <c r="Y2097" s="11">
        <v>102.41</v>
      </c>
      <c r="Z2097" s="6" t="s">
        <v>40</v>
      </c>
    </row>
    <row r="2098" spans="1:37" customFormat="1" ht="15">
      <c r="A2098" s="8" t="s">
        <v>26</v>
      </c>
      <c r="B2098" s="10" t="s">
        <v>8175</v>
      </c>
      <c r="C2098" s="8" t="s">
        <v>8176</v>
      </c>
      <c r="D2098" s="8" t="s">
        <v>28</v>
      </c>
      <c r="E2098" s="99" t="s">
        <v>8177</v>
      </c>
      <c r="F2098" s="15">
        <v>984636369</v>
      </c>
      <c r="G2098" s="15" t="s">
        <v>57</v>
      </c>
      <c r="H2098" s="15" t="s">
        <v>1137</v>
      </c>
      <c r="I2098" s="5">
        <v>54368</v>
      </c>
      <c r="J2098" s="5" t="s">
        <v>8178</v>
      </c>
      <c r="K2098" s="19" t="s">
        <v>8179</v>
      </c>
      <c r="L2098" s="95" t="s">
        <v>565</v>
      </c>
      <c r="M2098" s="5" t="s">
        <v>35</v>
      </c>
      <c r="N2098" s="5">
        <v>3345</v>
      </c>
      <c r="O2098" s="19" t="s">
        <v>36</v>
      </c>
      <c r="P2098" s="15" t="s">
        <v>8180</v>
      </c>
      <c r="Q2098" s="5" t="s">
        <v>567</v>
      </c>
      <c r="R2098" s="5" t="s">
        <v>594</v>
      </c>
      <c r="S2098" s="10" t="s">
        <v>8170</v>
      </c>
      <c r="T2098" s="663" t="s">
        <v>8170</v>
      </c>
      <c r="U2098" s="11">
        <v>25.42</v>
      </c>
      <c r="V2098" s="11">
        <v>82.11</v>
      </c>
      <c r="W2098" s="11"/>
      <c r="X2098" s="11"/>
      <c r="Y2098" s="11">
        <v>107.53</v>
      </c>
      <c r="Z2098" s="6" t="s">
        <v>40</v>
      </c>
    </row>
    <row r="2099" spans="1:37" customFormat="1" ht="15">
      <c r="A2099" s="8" t="s">
        <v>1267</v>
      </c>
      <c r="B2099" s="10" t="s">
        <v>8181</v>
      </c>
      <c r="C2099" s="8" t="s">
        <v>8182</v>
      </c>
      <c r="D2099" s="8" t="s">
        <v>1270</v>
      </c>
      <c r="E2099" s="99" t="s">
        <v>8183</v>
      </c>
      <c r="F2099" s="15">
        <v>968008079</v>
      </c>
      <c r="G2099" s="15" t="s">
        <v>50</v>
      </c>
      <c r="H2099" s="15" t="s">
        <v>3336</v>
      </c>
      <c r="I2099" s="5">
        <v>5390</v>
      </c>
      <c r="J2099" s="5" t="s">
        <v>8184</v>
      </c>
      <c r="K2099" s="19" t="s">
        <v>8185</v>
      </c>
      <c r="L2099" s="95" t="s">
        <v>565</v>
      </c>
      <c r="M2099" s="5" t="s">
        <v>566</v>
      </c>
      <c r="N2099" s="5">
        <v>3346</v>
      </c>
      <c r="O2099" s="19" t="s">
        <v>36</v>
      </c>
      <c r="P2099" s="15">
        <v>5000</v>
      </c>
      <c r="Q2099" s="5" t="s">
        <v>567</v>
      </c>
      <c r="R2099" s="5" t="s">
        <v>568</v>
      </c>
      <c r="S2099" s="10" t="s">
        <v>8170</v>
      </c>
      <c r="T2099" s="663" t="s">
        <v>8170</v>
      </c>
      <c r="U2099" s="11">
        <v>32.200000000000003</v>
      </c>
      <c r="V2099" s="11">
        <v>108.62</v>
      </c>
      <c r="W2099" s="11"/>
      <c r="X2099" s="11"/>
      <c r="Y2099" s="11">
        <v>140.82</v>
      </c>
      <c r="Z2099" s="6" t="s">
        <v>40</v>
      </c>
    </row>
    <row r="2100" spans="1:37" customFormat="1" ht="15">
      <c r="A2100" s="8" t="s">
        <v>26</v>
      </c>
      <c r="B2100" s="10" t="s">
        <v>8186</v>
      </c>
      <c r="C2100" s="8" t="s">
        <v>8187</v>
      </c>
      <c r="D2100" s="8" t="s">
        <v>28</v>
      </c>
      <c r="E2100" s="99" t="s">
        <v>8188</v>
      </c>
      <c r="F2100" s="15">
        <v>992139397</v>
      </c>
      <c r="G2100" s="15" t="s">
        <v>70</v>
      </c>
      <c r="H2100" s="15" t="s">
        <v>290</v>
      </c>
      <c r="I2100" s="5">
        <v>5600</v>
      </c>
      <c r="J2100" s="5" t="s">
        <v>8189</v>
      </c>
      <c r="K2100" s="19" t="s">
        <v>8190</v>
      </c>
      <c r="L2100" s="95" t="s">
        <v>565</v>
      </c>
      <c r="M2100" s="5" t="s">
        <v>566</v>
      </c>
      <c r="N2100" s="5">
        <v>3347</v>
      </c>
      <c r="O2100" s="19" t="s">
        <v>36</v>
      </c>
      <c r="P2100" s="15">
        <v>5000</v>
      </c>
      <c r="Q2100" s="5" t="s">
        <v>567</v>
      </c>
      <c r="R2100" s="5" t="s">
        <v>1483</v>
      </c>
      <c r="S2100" s="10" t="s">
        <v>8170</v>
      </c>
      <c r="T2100" s="663" t="s">
        <v>8170</v>
      </c>
      <c r="U2100" s="11">
        <v>25.42</v>
      </c>
      <c r="V2100" s="11">
        <v>108.62</v>
      </c>
      <c r="W2100" s="11"/>
      <c r="X2100" s="11"/>
      <c r="Y2100" s="11">
        <v>140.82</v>
      </c>
      <c r="Z2100" s="6" t="s">
        <v>40</v>
      </c>
    </row>
    <row r="2101" spans="1:37" customFormat="1" ht="15">
      <c r="A2101" s="8" t="s">
        <v>26</v>
      </c>
      <c r="B2101" s="10" t="s">
        <v>1709</v>
      </c>
      <c r="C2101" s="8" t="s">
        <v>1710</v>
      </c>
      <c r="D2101" s="8" t="s">
        <v>28</v>
      </c>
      <c r="E2101" s="99" t="s">
        <v>1711</v>
      </c>
      <c r="F2101" s="15">
        <v>948961990</v>
      </c>
      <c r="G2101" s="15" t="s">
        <v>57</v>
      </c>
      <c r="H2101" s="15" t="s">
        <v>893</v>
      </c>
      <c r="I2101" s="5">
        <v>61400</v>
      </c>
      <c r="J2101" s="5" t="s">
        <v>1712</v>
      </c>
      <c r="K2101" s="19" t="s">
        <v>1713</v>
      </c>
      <c r="L2101" s="95" t="s">
        <v>565</v>
      </c>
      <c r="M2101" s="5" t="s">
        <v>566</v>
      </c>
      <c r="N2101" s="5">
        <v>3348</v>
      </c>
      <c r="O2101" s="19" t="s">
        <v>36</v>
      </c>
      <c r="P2101" s="15">
        <v>60000</v>
      </c>
      <c r="Q2101" s="5" t="s">
        <v>567</v>
      </c>
      <c r="R2101" s="5" t="s">
        <v>568</v>
      </c>
      <c r="S2101" s="10" t="s">
        <v>8170</v>
      </c>
      <c r="T2101" s="663" t="s">
        <v>8170</v>
      </c>
      <c r="U2101" s="11">
        <v>25.42</v>
      </c>
      <c r="V2101" s="11">
        <v>82.11</v>
      </c>
      <c r="W2101" s="11"/>
      <c r="X2101" s="11"/>
      <c r="Y2101" s="11">
        <v>107.53</v>
      </c>
      <c r="Z2101" s="6" t="s">
        <v>40</v>
      </c>
    </row>
    <row r="2102" spans="1:37" customFormat="1" ht="15">
      <c r="A2102" s="8" t="s">
        <v>26</v>
      </c>
      <c r="B2102" s="10" t="s">
        <v>8191</v>
      </c>
      <c r="C2102" s="8" t="s">
        <v>8192</v>
      </c>
      <c r="D2102" s="8" t="s">
        <v>28</v>
      </c>
      <c r="E2102" s="99" t="s">
        <v>2000</v>
      </c>
      <c r="F2102" s="15">
        <v>984289015</v>
      </c>
      <c r="G2102" s="15" t="s">
        <v>43</v>
      </c>
      <c r="H2102" s="15" t="s">
        <v>148</v>
      </c>
      <c r="I2102" s="5">
        <v>5408</v>
      </c>
      <c r="J2102" s="5"/>
      <c r="K2102" s="19" t="s">
        <v>8193</v>
      </c>
      <c r="L2102" s="95" t="s">
        <v>565</v>
      </c>
      <c r="M2102" s="5" t="s">
        <v>566</v>
      </c>
      <c r="N2102" s="5">
        <v>3459</v>
      </c>
      <c r="O2102" s="19" t="s">
        <v>36</v>
      </c>
      <c r="P2102" s="15">
        <v>5000</v>
      </c>
      <c r="Q2102" s="5" t="s">
        <v>567</v>
      </c>
      <c r="R2102" s="5" t="s">
        <v>594</v>
      </c>
      <c r="S2102" s="10" t="s">
        <v>8194</v>
      </c>
      <c r="T2102" s="663" t="s">
        <v>8194</v>
      </c>
      <c r="U2102" s="11">
        <v>25.42</v>
      </c>
      <c r="V2102" s="11">
        <v>141</v>
      </c>
      <c r="W2102" s="11"/>
      <c r="X2102" s="11"/>
      <c r="Y2102" s="11">
        <v>166.42</v>
      </c>
      <c r="Z2102" s="6" t="s">
        <v>40</v>
      </c>
    </row>
    <row r="2103" spans="1:37" customFormat="1" ht="15" hidden="1">
      <c r="A2103" s="312" t="s">
        <v>26</v>
      </c>
      <c r="B2103" s="313">
        <v>42434606</v>
      </c>
      <c r="C2103" s="312" t="s">
        <v>8195</v>
      </c>
      <c r="D2103" s="312" t="s">
        <v>28</v>
      </c>
      <c r="E2103" s="566" t="s">
        <v>8196</v>
      </c>
      <c r="F2103" s="529">
        <v>946611992</v>
      </c>
      <c r="G2103" s="529" t="s">
        <v>70</v>
      </c>
      <c r="H2103" s="529" t="s">
        <v>296</v>
      </c>
      <c r="I2103" s="312">
        <v>199</v>
      </c>
      <c r="J2103" s="312" t="s">
        <v>8197</v>
      </c>
      <c r="K2103" s="532" t="s">
        <v>8198</v>
      </c>
      <c r="L2103" s="532" t="s">
        <v>34</v>
      </c>
      <c r="M2103" s="312" t="s">
        <v>35</v>
      </c>
      <c r="N2103" s="312">
        <v>3624</v>
      </c>
      <c r="O2103" s="306" t="s">
        <v>475</v>
      </c>
      <c r="P2103" s="334"/>
      <c r="Q2103" s="299" t="s">
        <v>38</v>
      </c>
      <c r="R2103" s="299" t="s">
        <v>487</v>
      </c>
      <c r="S2103" s="297" t="s">
        <v>8199</v>
      </c>
      <c r="T2103" s="664" t="s">
        <v>8199</v>
      </c>
      <c r="U2103" s="300"/>
      <c r="V2103" s="300"/>
      <c r="W2103" s="300"/>
      <c r="X2103" s="300"/>
      <c r="Y2103" s="301">
        <f>U2103+V2103</f>
        <v>0</v>
      </c>
      <c r="Z2103" s="302" t="s">
        <v>40</v>
      </c>
      <c r="AA2103" s="303"/>
      <c r="AB2103" s="303"/>
      <c r="AC2103" s="303"/>
      <c r="AD2103" s="303"/>
      <c r="AE2103" s="303"/>
      <c r="AF2103" s="303"/>
      <c r="AG2103" s="303"/>
      <c r="AH2103" s="303"/>
      <c r="AI2103" s="303"/>
      <c r="AJ2103" s="303"/>
      <c r="AK2103" s="303"/>
    </row>
    <row r="2104" spans="1:37" customFormat="1" ht="15" hidden="1">
      <c r="A2104" s="312" t="s">
        <v>26</v>
      </c>
      <c r="B2104" s="313">
        <v>1552140</v>
      </c>
      <c r="C2104" s="312" t="s">
        <v>8200</v>
      </c>
      <c r="D2104" s="312" t="s">
        <v>28</v>
      </c>
      <c r="E2104" s="566" t="s">
        <v>8201</v>
      </c>
      <c r="F2104" s="529">
        <v>988515124</v>
      </c>
      <c r="G2104" s="529" t="s">
        <v>57</v>
      </c>
      <c r="H2104" s="529" t="s">
        <v>2593</v>
      </c>
      <c r="I2104" s="312">
        <v>5070</v>
      </c>
      <c r="J2104" s="312" t="s">
        <v>4148</v>
      </c>
      <c r="K2104" s="532" t="s">
        <v>4149</v>
      </c>
      <c r="L2104" s="532" t="s">
        <v>34</v>
      </c>
      <c r="M2104" s="312" t="s">
        <v>35</v>
      </c>
      <c r="N2104" s="312">
        <v>3625</v>
      </c>
      <c r="O2104" s="306" t="s">
        <v>36</v>
      </c>
      <c r="P2104" s="334" t="s">
        <v>37</v>
      </c>
      <c r="Q2104" s="299" t="s">
        <v>38</v>
      </c>
      <c r="R2104" s="299" t="s">
        <v>47</v>
      </c>
      <c r="S2104" s="297" t="s">
        <v>8199</v>
      </c>
      <c r="T2104" s="664" t="s">
        <v>8199</v>
      </c>
      <c r="U2104" s="300">
        <v>18</v>
      </c>
      <c r="V2104" s="300">
        <v>73</v>
      </c>
      <c r="W2104" s="300"/>
      <c r="X2104" s="300"/>
      <c r="Y2104" s="301">
        <f>U2104+V2104</f>
        <v>91</v>
      </c>
      <c r="Z2104" s="302" t="s">
        <v>40</v>
      </c>
      <c r="AA2104" s="303"/>
      <c r="AB2104" s="303"/>
      <c r="AC2104" s="303"/>
      <c r="AD2104" s="303"/>
      <c r="AE2104" s="303"/>
      <c r="AF2104" s="303"/>
      <c r="AG2104" s="303"/>
      <c r="AH2104" s="303"/>
      <c r="AI2104" s="303"/>
      <c r="AJ2104" s="303"/>
      <c r="AK2104" s="303"/>
    </row>
    <row r="2105" spans="1:37" customFormat="1" ht="15" hidden="1">
      <c r="A2105" s="312" t="s">
        <v>26</v>
      </c>
      <c r="B2105" s="313">
        <v>1344013</v>
      </c>
      <c r="C2105" s="312" t="s">
        <v>8202</v>
      </c>
      <c r="D2105" s="312" t="s">
        <v>28</v>
      </c>
      <c r="E2105" s="566" t="s">
        <v>4865</v>
      </c>
      <c r="F2105" s="529">
        <v>942058796</v>
      </c>
      <c r="G2105" s="529" t="s">
        <v>70</v>
      </c>
      <c r="H2105" s="529" t="s">
        <v>247</v>
      </c>
      <c r="I2105" s="312">
        <v>5205</v>
      </c>
      <c r="J2105" s="312" t="s">
        <v>4866</v>
      </c>
      <c r="K2105" s="532" t="s">
        <v>4867</v>
      </c>
      <c r="L2105" s="532" t="s">
        <v>34</v>
      </c>
      <c r="M2105" s="312" t="s">
        <v>35</v>
      </c>
      <c r="N2105" s="312">
        <v>3626</v>
      </c>
      <c r="O2105" s="306" t="s">
        <v>36</v>
      </c>
      <c r="P2105" s="334" t="s">
        <v>37</v>
      </c>
      <c r="Q2105" s="299" t="s">
        <v>38</v>
      </c>
      <c r="R2105" s="299" t="s">
        <v>47</v>
      </c>
      <c r="S2105" s="297" t="s">
        <v>8199</v>
      </c>
      <c r="T2105" s="664" t="s">
        <v>8199</v>
      </c>
      <c r="U2105" s="300">
        <v>18</v>
      </c>
      <c r="V2105" s="300">
        <v>73</v>
      </c>
      <c r="W2105" s="300"/>
      <c r="X2105" s="300"/>
      <c r="Y2105" s="301">
        <f>U2105+V2105</f>
        <v>91</v>
      </c>
      <c r="Z2105" s="302" t="s">
        <v>40</v>
      </c>
      <c r="AA2105" s="303"/>
      <c r="AB2105" s="303"/>
      <c r="AC2105" s="303"/>
      <c r="AD2105" s="303"/>
      <c r="AE2105" s="303"/>
      <c r="AF2105" s="303"/>
      <c r="AG2105" s="303"/>
      <c r="AH2105" s="303"/>
      <c r="AI2105" s="303"/>
      <c r="AJ2105" s="303"/>
      <c r="AK2105" s="303"/>
    </row>
    <row r="2106" spans="1:37" customFormat="1" ht="15" hidden="1">
      <c r="A2106" s="312" t="s">
        <v>26</v>
      </c>
      <c r="B2106" s="313">
        <v>2384870</v>
      </c>
      <c r="C2106" s="312" t="s">
        <v>8203</v>
      </c>
      <c r="D2106" s="312" t="s">
        <v>28</v>
      </c>
      <c r="E2106" s="566" t="s">
        <v>6664</v>
      </c>
      <c r="F2106" s="529">
        <v>951010666</v>
      </c>
      <c r="G2106" s="529" t="s">
        <v>30</v>
      </c>
      <c r="H2106" s="529" t="s">
        <v>83</v>
      </c>
      <c r="I2106" s="312">
        <v>5410</v>
      </c>
      <c r="J2106" s="312" t="s">
        <v>6665</v>
      </c>
      <c r="K2106" s="532" t="s">
        <v>6666</v>
      </c>
      <c r="L2106" s="532" t="s">
        <v>34</v>
      </c>
      <c r="M2106" s="312" t="s">
        <v>35</v>
      </c>
      <c r="N2106" s="312">
        <v>3628</v>
      </c>
      <c r="O2106" s="306" t="s">
        <v>36</v>
      </c>
      <c r="P2106" s="334" t="s">
        <v>37</v>
      </c>
      <c r="Q2106" s="299" t="s">
        <v>38</v>
      </c>
      <c r="R2106" s="299" t="s">
        <v>8204</v>
      </c>
      <c r="S2106" s="297" t="s">
        <v>8199</v>
      </c>
      <c r="T2106" s="664" t="s">
        <v>8199</v>
      </c>
      <c r="U2106" s="300">
        <v>18</v>
      </c>
      <c r="V2106" s="300">
        <v>73</v>
      </c>
      <c r="W2106" s="300"/>
      <c r="X2106" s="300"/>
      <c r="Y2106" s="301">
        <f>U2106+V2106</f>
        <v>91</v>
      </c>
      <c r="Z2106" s="302" t="s">
        <v>40</v>
      </c>
      <c r="AA2106" s="303"/>
      <c r="AB2106" s="303"/>
      <c r="AC2106" s="303"/>
      <c r="AD2106" s="303"/>
      <c r="AE2106" s="303"/>
      <c r="AF2106" s="303"/>
      <c r="AG2106" s="303"/>
      <c r="AH2106" s="303"/>
      <c r="AI2106" s="303"/>
      <c r="AJ2106" s="303"/>
      <c r="AK2106" s="303"/>
    </row>
    <row r="2107" spans="1:37" customFormat="1" ht="15" hidden="1">
      <c r="A2107" s="312" t="s">
        <v>26</v>
      </c>
      <c r="B2107" s="313">
        <v>70431378</v>
      </c>
      <c r="C2107" s="312" t="s">
        <v>2928</v>
      </c>
      <c r="D2107" s="312" t="s">
        <v>28</v>
      </c>
      <c r="E2107" s="566" t="s">
        <v>8205</v>
      </c>
      <c r="F2107" s="529">
        <v>929921874</v>
      </c>
      <c r="G2107" s="529" t="s">
        <v>30</v>
      </c>
      <c r="H2107" s="529" t="s">
        <v>511</v>
      </c>
      <c r="I2107" s="312">
        <v>40000</v>
      </c>
      <c r="J2107" s="312" t="s">
        <v>437</v>
      </c>
      <c r="K2107" s="532" t="s">
        <v>1532</v>
      </c>
      <c r="L2107" s="532" t="s">
        <v>34</v>
      </c>
      <c r="M2107" s="312" t="s">
        <v>35</v>
      </c>
      <c r="N2107" s="312">
        <v>3629</v>
      </c>
      <c r="O2107" s="306" t="s">
        <v>36</v>
      </c>
      <c r="P2107" s="334" t="s">
        <v>165</v>
      </c>
      <c r="Q2107" s="299" t="s">
        <v>38</v>
      </c>
      <c r="R2107" s="299" t="s">
        <v>39</v>
      </c>
      <c r="S2107" s="297" t="s">
        <v>8199</v>
      </c>
      <c r="T2107" s="664" t="s">
        <v>8199</v>
      </c>
      <c r="U2107" s="300">
        <v>18</v>
      </c>
      <c r="V2107" s="300">
        <v>73</v>
      </c>
      <c r="W2107" s="300"/>
      <c r="X2107" s="300"/>
      <c r="Y2107" s="301">
        <f>U2107+V2107</f>
        <v>91</v>
      </c>
      <c r="Z2107" s="302" t="s">
        <v>40</v>
      </c>
      <c r="AA2107" s="303"/>
      <c r="AB2107" s="303"/>
      <c r="AC2107" s="303"/>
      <c r="AD2107" s="303"/>
      <c r="AE2107" s="303"/>
      <c r="AF2107" s="303"/>
      <c r="AG2107" s="303"/>
      <c r="AH2107" s="303"/>
      <c r="AI2107" s="303"/>
      <c r="AJ2107" s="303"/>
      <c r="AK2107" s="303"/>
    </row>
    <row r="2108" spans="1:37" customFormat="1" ht="15">
      <c r="A2108" s="8" t="s">
        <v>26</v>
      </c>
      <c r="B2108" s="10" t="s">
        <v>8206</v>
      </c>
      <c r="C2108" s="8" t="s">
        <v>8207</v>
      </c>
      <c r="D2108" s="8" t="s">
        <v>28</v>
      </c>
      <c r="E2108" s="99" t="s">
        <v>8208</v>
      </c>
      <c r="F2108" s="15">
        <v>987845044</v>
      </c>
      <c r="G2108" s="15" t="s">
        <v>712</v>
      </c>
      <c r="H2108" s="15" t="s">
        <v>8209</v>
      </c>
      <c r="I2108" s="5">
        <v>9812</v>
      </c>
      <c r="J2108" s="5" t="s">
        <v>8210</v>
      </c>
      <c r="K2108" s="19" t="s">
        <v>8211</v>
      </c>
      <c r="L2108" s="95" t="s">
        <v>565</v>
      </c>
      <c r="M2108" s="5" t="s">
        <v>35</v>
      </c>
      <c r="N2108" s="5">
        <v>3460</v>
      </c>
      <c r="O2108" s="19" t="s">
        <v>36</v>
      </c>
      <c r="P2108" s="15">
        <v>10000</v>
      </c>
      <c r="Q2108" s="5" t="s">
        <v>567</v>
      </c>
      <c r="R2108" s="5" t="s">
        <v>1483</v>
      </c>
      <c r="S2108" s="10" t="s">
        <v>8194</v>
      </c>
      <c r="T2108" s="663" t="s">
        <v>8194</v>
      </c>
      <c r="U2108" s="11">
        <v>25.42</v>
      </c>
      <c r="V2108" s="11">
        <v>107.72</v>
      </c>
      <c r="W2108" s="11"/>
      <c r="X2108" s="11"/>
      <c r="Y2108" s="11">
        <v>133.13999999999999</v>
      </c>
      <c r="Z2108" s="6" t="s">
        <v>40</v>
      </c>
    </row>
    <row r="2109" spans="1:37" customFormat="1" ht="15">
      <c r="A2109" s="8" t="s">
        <v>26</v>
      </c>
      <c r="B2109" s="10" t="s">
        <v>8212</v>
      </c>
      <c r="C2109" s="8" t="s">
        <v>8213</v>
      </c>
      <c r="D2109" s="8" t="s">
        <v>28</v>
      </c>
      <c r="E2109" s="99" t="s">
        <v>8214</v>
      </c>
      <c r="F2109" s="15">
        <v>970623986</v>
      </c>
      <c r="G2109" s="15" t="s">
        <v>43</v>
      </c>
      <c r="H2109" s="901" t="s">
        <v>148</v>
      </c>
      <c r="I2109" s="5">
        <v>15230</v>
      </c>
      <c r="J2109" s="5" t="s">
        <v>3538</v>
      </c>
      <c r="K2109" s="19" t="s">
        <v>3539</v>
      </c>
      <c r="L2109" s="95" t="s">
        <v>565</v>
      </c>
      <c r="M2109" s="5" t="s">
        <v>566</v>
      </c>
      <c r="N2109" s="5">
        <v>3461</v>
      </c>
      <c r="O2109" s="19" t="s">
        <v>36</v>
      </c>
      <c r="P2109" s="15">
        <v>15000</v>
      </c>
      <c r="Q2109" s="5" t="s">
        <v>567</v>
      </c>
      <c r="R2109" s="5" t="s">
        <v>568</v>
      </c>
      <c r="S2109" s="10" t="s">
        <v>8194</v>
      </c>
      <c r="T2109" s="663" t="s">
        <v>8194</v>
      </c>
      <c r="U2109" s="11">
        <v>32.200000000000003</v>
      </c>
      <c r="V2109" s="11">
        <v>134.22</v>
      </c>
      <c r="W2109" s="11"/>
      <c r="X2109" s="11"/>
      <c r="Y2109" s="11">
        <v>166.42</v>
      </c>
      <c r="Z2109" s="6" t="s">
        <v>40</v>
      </c>
    </row>
    <row r="2110" spans="1:37" customFormat="1" ht="15">
      <c r="A2110" s="8" t="s">
        <v>26</v>
      </c>
      <c r="B2110" s="10" t="s">
        <v>8215</v>
      </c>
      <c r="C2110" s="8" t="s">
        <v>8216</v>
      </c>
      <c r="D2110" s="8" t="s">
        <v>28</v>
      </c>
      <c r="E2110" s="99" t="s">
        <v>8217</v>
      </c>
      <c r="F2110" s="15">
        <v>993722722</v>
      </c>
      <c r="G2110" s="15" t="s">
        <v>57</v>
      </c>
      <c r="H2110" s="15" t="s">
        <v>198</v>
      </c>
      <c r="I2110" s="5">
        <v>5277</v>
      </c>
      <c r="J2110" s="5" t="s">
        <v>8218</v>
      </c>
      <c r="K2110" s="19" t="s">
        <v>8219</v>
      </c>
      <c r="L2110" s="95" t="s">
        <v>565</v>
      </c>
      <c r="M2110" s="5" t="s">
        <v>566</v>
      </c>
      <c r="N2110" s="5">
        <v>3462</v>
      </c>
      <c r="O2110" s="19" t="s">
        <v>36</v>
      </c>
      <c r="P2110" s="15">
        <v>5000</v>
      </c>
      <c r="Q2110" s="5" t="s">
        <v>567</v>
      </c>
      <c r="R2110" s="5" t="s">
        <v>594</v>
      </c>
      <c r="S2110" s="10" t="s">
        <v>8194</v>
      </c>
      <c r="T2110" s="663" t="s">
        <v>8194</v>
      </c>
      <c r="U2110" s="11">
        <v>25.42</v>
      </c>
      <c r="V2110" s="11">
        <v>46.27</v>
      </c>
      <c r="W2110" s="11"/>
      <c r="X2110" s="11"/>
      <c r="Y2110" s="11">
        <v>71.69</v>
      </c>
      <c r="Z2110" s="6" t="s">
        <v>40</v>
      </c>
    </row>
    <row r="2111" spans="1:37" customFormat="1" ht="15">
      <c r="A2111" s="8" t="s">
        <v>1267</v>
      </c>
      <c r="B2111" s="6" t="s">
        <v>3004</v>
      </c>
      <c r="C2111" s="8" t="s">
        <v>8220</v>
      </c>
      <c r="D2111" s="8" t="s">
        <v>1270</v>
      </c>
      <c r="E2111" s="53" t="s">
        <v>6277</v>
      </c>
      <c r="F2111" s="15">
        <v>999003965</v>
      </c>
      <c r="G2111" s="15" t="s">
        <v>43</v>
      </c>
      <c r="H2111" s="14" t="s">
        <v>148</v>
      </c>
      <c r="I2111" s="5">
        <v>35251</v>
      </c>
      <c r="J2111" s="5" t="s">
        <v>2169</v>
      </c>
      <c r="K2111" s="19" t="s">
        <v>2170</v>
      </c>
      <c r="L2111" s="95" t="s">
        <v>565</v>
      </c>
      <c r="M2111" s="5" t="s">
        <v>566</v>
      </c>
      <c r="N2111" s="5">
        <v>2592</v>
      </c>
      <c r="O2111" s="19" t="s">
        <v>36</v>
      </c>
      <c r="P2111" s="15" t="s">
        <v>2886</v>
      </c>
      <c r="Q2111" s="5" t="s">
        <v>567</v>
      </c>
      <c r="R2111" s="5" t="s">
        <v>1133</v>
      </c>
      <c r="S2111" s="10" t="s">
        <v>8221</v>
      </c>
      <c r="T2111" s="663" t="s">
        <v>8221</v>
      </c>
      <c r="U2111" s="11">
        <v>32.200000000000003</v>
      </c>
      <c r="V2111" s="11">
        <v>211.03</v>
      </c>
      <c r="W2111" s="11"/>
      <c r="X2111" s="11"/>
      <c r="Y2111" s="11">
        <v>243.23</v>
      </c>
      <c r="Z2111" s="6" t="s">
        <v>40</v>
      </c>
    </row>
    <row r="2112" spans="1:37" customFormat="1" ht="15">
      <c r="A2112" s="8" t="s">
        <v>26</v>
      </c>
      <c r="B2112" s="6" t="s">
        <v>2200</v>
      </c>
      <c r="C2112" s="8" t="s">
        <v>8222</v>
      </c>
      <c r="D2112" s="8" t="s">
        <v>28</v>
      </c>
      <c r="E2112" s="53" t="s">
        <v>8223</v>
      </c>
      <c r="F2112" s="15">
        <v>984559242</v>
      </c>
      <c r="G2112" s="15" t="s">
        <v>43</v>
      </c>
      <c r="H2112" s="14">
        <v>3</v>
      </c>
      <c r="I2112" s="5">
        <v>25465</v>
      </c>
      <c r="J2112" s="5" t="s">
        <v>2203</v>
      </c>
      <c r="K2112" s="19" t="s">
        <v>2204</v>
      </c>
      <c r="L2112" s="95" t="s">
        <v>565</v>
      </c>
      <c r="M2112" s="5" t="s">
        <v>566</v>
      </c>
      <c r="N2112" s="5">
        <v>2593</v>
      </c>
      <c r="O2112" s="19" t="s">
        <v>36</v>
      </c>
      <c r="P2112" s="15" t="s">
        <v>3223</v>
      </c>
      <c r="Q2112" s="5" t="s">
        <v>649</v>
      </c>
      <c r="R2112" s="5" t="s">
        <v>568</v>
      </c>
      <c r="S2112" s="10" t="s">
        <v>8221</v>
      </c>
      <c r="T2112" s="663" t="s">
        <v>8221</v>
      </c>
      <c r="U2112" s="11">
        <v>25.42</v>
      </c>
      <c r="V2112" s="11">
        <v>121.8</v>
      </c>
      <c r="W2112" s="11"/>
      <c r="X2112" s="11"/>
      <c r="Y2112" s="11">
        <v>147.22</v>
      </c>
      <c r="Z2112" s="6" t="s">
        <v>40</v>
      </c>
    </row>
    <row r="2113" spans="1:37" customFormat="1" ht="15">
      <c r="A2113" s="8" t="s">
        <v>26</v>
      </c>
      <c r="B2113" s="6" t="s">
        <v>8224</v>
      </c>
      <c r="C2113" s="8" t="s">
        <v>8225</v>
      </c>
      <c r="D2113" s="8" t="s">
        <v>28</v>
      </c>
      <c r="E2113" s="94" t="s">
        <v>8226</v>
      </c>
      <c r="F2113" s="5">
        <v>961729179</v>
      </c>
      <c r="G2113" s="5" t="s">
        <v>57</v>
      </c>
      <c r="H2113" s="8" t="s">
        <v>1137</v>
      </c>
      <c r="I2113" s="5">
        <v>5489</v>
      </c>
      <c r="J2113" s="5" t="s">
        <v>8227</v>
      </c>
      <c r="K2113" s="5" t="s">
        <v>8228</v>
      </c>
      <c r="L2113" s="95" t="s">
        <v>565</v>
      </c>
      <c r="M2113" s="5" t="s">
        <v>566</v>
      </c>
      <c r="N2113" s="5">
        <v>2594</v>
      </c>
      <c r="O2113" s="19" t="s">
        <v>36</v>
      </c>
      <c r="P2113" s="15" t="s">
        <v>1434</v>
      </c>
      <c r="Q2113" s="5" t="s">
        <v>567</v>
      </c>
      <c r="R2113" s="5" t="s">
        <v>568</v>
      </c>
      <c r="S2113" s="10" t="s">
        <v>8221</v>
      </c>
      <c r="T2113" s="663" t="s">
        <v>8221</v>
      </c>
      <c r="U2113" s="11">
        <v>25.42</v>
      </c>
      <c r="V2113" s="11">
        <v>235.73</v>
      </c>
      <c r="W2113" s="11"/>
      <c r="X2113" s="11"/>
      <c r="Y2113" s="11">
        <v>261.14999999999998</v>
      </c>
      <c r="Z2113" s="6" t="s">
        <v>40</v>
      </c>
    </row>
    <row r="2114" spans="1:37" customFormat="1" ht="15" hidden="1">
      <c r="A2114" s="315" t="s">
        <v>26</v>
      </c>
      <c r="B2114" s="313">
        <v>41121629</v>
      </c>
      <c r="C2114" s="315" t="s">
        <v>8229</v>
      </c>
      <c r="D2114" s="315" t="s">
        <v>28</v>
      </c>
      <c r="E2114" s="553" t="s">
        <v>8230</v>
      </c>
      <c r="F2114" s="332">
        <v>974561513</v>
      </c>
      <c r="G2114" s="332" t="s">
        <v>30</v>
      </c>
      <c r="H2114" s="332" t="s">
        <v>83</v>
      </c>
      <c r="I2114" s="315">
        <v>19988</v>
      </c>
      <c r="J2114" s="315" t="s">
        <v>1736</v>
      </c>
      <c r="K2114" s="329" t="s">
        <v>1737</v>
      </c>
      <c r="L2114" s="329" t="s">
        <v>34</v>
      </c>
      <c r="M2114" s="315" t="s">
        <v>35</v>
      </c>
      <c r="N2114" s="315">
        <v>3684</v>
      </c>
      <c r="O2114" s="306" t="s">
        <v>36</v>
      </c>
      <c r="P2114" s="334" t="s">
        <v>126</v>
      </c>
      <c r="Q2114" s="299" t="s">
        <v>38</v>
      </c>
      <c r="R2114" s="299" t="s">
        <v>75</v>
      </c>
      <c r="S2114" s="297" t="s">
        <v>8231</v>
      </c>
      <c r="T2114" s="664" t="s">
        <v>8231</v>
      </c>
      <c r="U2114" s="300">
        <v>18</v>
      </c>
      <c r="V2114" s="300">
        <v>73</v>
      </c>
      <c r="W2114" s="300"/>
      <c r="X2114" s="300"/>
      <c r="Y2114" s="301">
        <f>U2114+V2114</f>
        <v>91</v>
      </c>
      <c r="Z2114" s="302" t="s">
        <v>40</v>
      </c>
      <c r="AA2114" s="303"/>
      <c r="AB2114" s="303"/>
      <c r="AC2114" s="303"/>
      <c r="AD2114" s="303"/>
      <c r="AE2114" s="303"/>
      <c r="AF2114" s="303"/>
      <c r="AG2114" s="303"/>
      <c r="AH2114" s="303"/>
      <c r="AI2114" s="303"/>
      <c r="AJ2114" s="303"/>
      <c r="AK2114" s="303"/>
    </row>
    <row r="2115" spans="1:37" customFormat="1" ht="15">
      <c r="A2115" s="8" t="s">
        <v>26</v>
      </c>
      <c r="B2115" s="6" t="s">
        <v>8232</v>
      </c>
      <c r="C2115" s="8" t="s">
        <v>8233</v>
      </c>
      <c r="D2115" s="8" t="s">
        <v>28</v>
      </c>
      <c r="E2115" s="53" t="s">
        <v>8234</v>
      </c>
      <c r="F2115" s="15">
        <v>984250448</v>
      </c>
      <c r="G2115" s="15" t="s">
        <v>57</v>
      </c>
      <c r="H2115" s="14" t="s">
        <v>440</v>
      </c>
      <c r="I2115" s="5">
        <v>23</v>
      </c>
      <c r="J2115" s="5" t="s">
        <v>8235</v>
      </c>
      <c r="K2115" s="19" t="s">
        <v>8236</v>
      </c>
      <c r="L2115" s="95" t="s">
        <v>565</v>
      </c>
      <c r="M2115" s="5" t="s">
        <v>566</v>
      </c>
      <c r="N2115" s="5">
        <v>2595</v>
      </c>
      <c r="O2115" s="19" t="s">
        <v>475</v>
      </c>
      <c r="P2115" s="15"/>
      <c r="Q2115" s="5" t="s">
        <v>567</v>
      </c>
      <c r="R2115" s="5" t="s">
        <v>603</v>
      </c>
      <c r="S2115" s="10" t="s">
        <v>8221</v>
      </c>
      <c r="T2115" s="663" t="s">
        <v>8221</v>
      </c>
      <c r="U2115" s="11">
        <v>1E-3</v>
      </c>
      <c r="V2115" s="11">
        <v>1E-3</v>
      </c>
      <c r="W2115" s="11"/>
      <c r="X2115" s="11"/>
      <c r="Y2115" s="11">
        <v>1E-3</v>
      </c>
      <c r="Z2115" s="6" t="s">
        <v>40</v>
      </c>
    </row>
    <row r="2116" spans="1:37" customFormat="1" ht="15">
      <c r="A2116" s="8" t="s">
        <v>26</v>
      </c>
      <c r="B2116" s="6" t="s">
        <v>3563</v>
      </c>
      <c r="C2116" s="8" t="s">
        <v>3564</v>
      </c>
      <c r="D2116" s="8" t="s">
        <v>28</v>
      </c>
      <c r="E2116" s="53" t="s">
        <v>6165</v>
      </c>
      <c r="F2116" s="15">
        <v>991669694</v>
      </c>
      <c r="G2116" s="15" t="s">
        <v>43</v>
      </c>
      <c r="H2116" s="14" t="s">
        <v>271</v>
      </c>
      <c r="I2116" s="5">
        <v>90372</v>
      </c>
      <c r="J2116" s="5" t="s">
        <v>3566</v>
      </c>
      <c r="K2116" s="19" t="s">
        <v>6166</v>
      </c>
      <c r="L2116" s="95" t="s">
        <v>565</v>
      </c>
      <c r="M2116" s="5" t="s">
        <v>35</v>
      </c>
      <c r="N2116" s="5">
        <v>2596</v>
      </c>
      <c r="O2116" s="19" t="s">
        <v>36</v>
      </c>
      <c r="P2116" s="15" t="s">
        <v>8237</v>
      </c>
      <c r="Q2116" s="5" t="s">
        <v>649</v>
      </c>
      <c r="R2116" s="5" t="s">
        <v>1133</v>
      </c>
      <c r="S2116" s="10" t="s">
        <v>8221</v>
      </c>
      <c r="T2116" s="663" t="s">
        <v>8221</v>
      </c>
      <c r="U2116" s="11">
        <v>25.42</v>
      </c>
      <c r="V2116" s="11">
        <v>82.11</v>
      </c>
      <c r="W2116" s="11"/>
      <c r="X2116" s="11"/>
      <c r="Y2116" s="11">
        <v>107.53</v>
      </c>
      <c r="Z2116" s="6" t="s">
        <v>40</v>
      </c>
    </row>
    <row r="2117" spans="1:37" customFormat="1" ht="15">
      <c r="A2117" s="8" t="s">
        <v>26</v>
      </c>
      <c r="B2117" s="6" t="s">
        <v>4795</v>
      </c>
      <c r="C2117" s="8" t="s">
        <v>8238</v>
      </c>
      <c r="D2117" s="8" t="s">
        <v>28</v>
      </c>
      <c r="E2117" s="53" t="s">
        <v>8239</v>
      </c>
      <c r="F2117" s="15">
        <v>986852935</v>
      </c>
      <c r="G2117" s="15" t="s">
        <v>43</v>
      </c>
      <c r="H2117" s="14" t="s">
        <v>271</v>
      </c>
      <c r="I2117" s="5">
        <v>1219</v>
      </c>
      <c r="J2117" s="5" t="s">
        <v>8240</v>
      </c>
      <c r="K2117" s="19" t="s">
        <v>4799</v>
      </c>
      <c r="L2117" s="95" t="s">
        <v>565</v>
      </c>
      <c r="M2117" s="5" t="s">
        <v>35</v>
      </c>
      <c r="N2117" s="5">
        <v>2597</v>
      </c>
      <c r="O2117" s="19" t="s">
        <v>40</v>
      </c>
      <c r="P2117" s="15"/>
      <c r="Q2117" s="5" t="s">
        <v>649</v>
      </c>
      <c r="R2117" s="5" t="s">
        <v>603</v>
      </c>
      <c r="S2117" s="10" t="s">
        <v>8221</v>
      </c>
      <c r="T2117" s="663" t="s">
        <v>8221</v>
      </c>
      <c r="U2117" s="11">
        <v>25.42</v>
      </c>
      <c r="V2117" s="11">
        <v>1E-3</v>
      </c>
      <c r="W2117" s="11"/>
      <c r="X2117" s="11"/>
      <c r="Y2117" s="11">
        <v>1E-3</v>
      </c>
      <c r="Z2117" s="6" t="s">
        <v>40</v>
      </c>
    </row>
    <row r="2118" spans="1:37" customFormat="1" ht="15">
      <c r="A2118" s="189" t="s">
        <v>26</v>
      </c>
      <c r="B2118" s="10" t="s">
        <v>6925</v>
      </c>
      <c r="C2118" s="8" t="s">
        <v>8241</v>
      </c>
      <c r="D2118" s="8" t="s">
        <v>28</v>
      </c>
      <c r="E2118" s="169" t="s">
        <v>8242</v>
      </c>
      <c r="F2118" s="14">
        <v>983707776</v>
      </c>
      <c r="G2118" s="14" t="s">
        <v>43</v>
      </c>
      <c r="H2118" s="15" t="s">
        <v>148</v>
      </c>
      <c r="I2118" s="8">
        <v>40374</v>
      </c>
      <c r="J2118" s="5" t="s">
        <v>2702</v>
      </c>
      <c r="K2118" s="95" t="s">
        <v>6928</v>
      </c>
      <c r="L2118" s="95" t="s">
        <v>565</v>
      </c>
      <c r="M2118" s="8" t="s">
        <v>566</v>
      </c>
      <c r="N2118" s="5">
        <v>3588</v>
      </c>
      <c r="O2118" s="95" t="s">
        <v>36</v>
      </c>
      <c r="P2118" s="15">
        <v>40000</v>
      </c>
      <c r="Q2118" s="5" t="s">
        <v>567</v>
      </c>
      <c r="R2118" s="5" t="s">
        <v>568</v>
      </c>
      <c r="S2118" s="10" t="s">
        <v>8243</v>
      </c>
      <c r="T2118" s="663" t="s">
        <v>8243</v>
      </c>
      <c r="U2118" s="186">
        <v>32.200000000000003</v>
      </c>
      <c r="V2118" s="186">
        <v>108.62</v>
      </c>
      <c r="W2118" s="186"/>
      <c r="X2118" s="186"/>
      <c r="Y2118" s="11">
        <v>140.82</v>
      </c>
      <c r="Z2118" s="6" t="s">
        <v>40</v>
      </c>
    </row>
    <row r="2119" spans="1:37" customFormat="1" ht="15">
      <c r="A2119" s="189" t="s">
        <v>26</v>
      </c>
      <c r="B2119" s="10" t="s">
        <v>7165</v>
      </c>
      <c r="C2119" s="8" t="s">
        <v>8244</v>
      </c>
      <c r="D2119" s="8" t="s">
        <v>28</v>
      </c>
      <c r="E2119" s="169" t="s">
        <v>1495</v>
      </c>
      <c r="F2119" s="8">
        <v>987302027</v>
      </c>
      <c r="G2119" s="8" t="s">
        <v>57</v>
      </c>
      <c r="H2119" s="5" t="s">
        <v>662</v>
      </c>
      <c r="I2119" s="8">
        <v>9826</v>
      </c>
      <c r="J2119" s="5" t="s">
        <v>3443</v>
      </c>
      <c r="K2119" s="8" t="s">
        <v>3444</v>
      </c>
      <c r="L2119" s="95" t="s">
        <v>565</v>
      </c>
      <c r="M2119" s="8" t="s">
        <v>566</v>
      </c>
      <c r="N2119" s="5">
        <v>3589</v>
      </c>
      <c r="O2119" s="8" t="s">
        <v>36</v>
      </c>
      <c r="P2119" s="15">
        <v>10000</v>
      </c>
      <c r="Q2119" s="5" t="s">
        <v>567</v>
      </c>
      <c r="R2119" s="5" t="s">
        <v>585</v>
      </c>
      <c r="S2119" s="10" t="s">
        <v>8243</v>
      </c>
      <c r="T2119" s="663" t="s">
        <v>8243</v>
      </c>
      <c r="U2119" s="186">
        <v>25.42</v>
      </c>
      <c r="V2119" s="186">
        <v>46.27</v>
      </c>
      <c r="W2119" s="186"/>
      <c r="X2119" s="186"/>
      <c r="Y2119" s="11">
        <v>71.69</v>
      </c>
      <c r="Z2119" s="6" t="s">
        <v>40</v>
      </c>
    </row>
    <row r="2120" spans="1:37" customFormat="1" ht="15">
      <c r="A2120" s="189" t="s">
        <v>26</v>
      </c>
      <c r="B2120" s="10" t="s">
        <v>8245</v>
      </c>
      <c r="C2120" s="8" t="s">
        <v>8246</v>
      </c>
      <c r="D2120" s="8" t="s">
        <v>28</v>
      </c>
      <c r="E2120" s="169" t="s">
        <v>8247</v>
      </c>
      <c r="F2120" s="14">
        <v>984355608</v>
      </c>
      <c r="G2120" s="14" t="s">
        <v>43</v>
      </c>
      <c r="H2120" s="15" t="s">
        <v>2967</v>
      </c>
      <c r="I2120" s="8">
        <v>57629</v>
      </c>
      <c r="J2120" s="5" t="s">
        <v>8248</v>
      </c>
      <c r="K2120" s="95" t="s">
        <v>8249</v>
      </c>
      <c r="L2120" s="95" t="s">
        <v>565</v>
      </c>
      <c r="M2120" s="8" t="s">
        <v>566</v>
      </c>
      <c r="N2120" s="5">
        <v>3590</v>
      </c>
      <c r="O2120" s="95" t="s">
        <v>36</v>
      </c>
      <c r="P2120" s="15">
        <v>55000</v>
      </c>
      <c r="Q2120" s="5" t="s">
        <v>567</v>
      </c>
      <c r="R2120" s="5" t="s">
        <v>594</v>
      </c>
      <c r="S2120" s="10" t="s">
        <v>8243</v>
      </c>
      <c r="T2120" s="663" t="s">
        <v>8243</v>
      </c>
      <c r="U2120" s="186">
        <v>25.42</v>
      </c>
      <c r="V2120" s="186">
        <v>82.11</v>
      </c>
      <c r="W2120" s="186"/>
      <c r="X2120" s="186"/>
      <c r="Y2120" s="11">
        <v>107.53</v>
      </c>
      <c r="Z2120" s="6" t="s">
        <v>40</v>
      </c>
    </row>
    <row r="2121" spans="1:37" customFormat="1" ht="15">
      <c r="A2121" s="189" t="s">
        <v>26</v>
      </c>
      <c r="B2121" s="10" t="s">
        <v>8250</v>
      </c>
      <c r="C2121" s="8" t="s">
        <v>8251</v>
      </c>
      <c r="D2121" s="8" t="s">
        <v>28</v>
      </c>
      <c r="E2121" s="169" t="s">
        <v>8252</v>
      </c>
      <c r="F2121" s="14">
        <v>971411281</v>
      </c>
      <c r="G2121" s="14" t="s">
        <v>43</v>
      </c>
      <c r="H2121" s="15" t="s">
        <v>271</v>
      </c>
      <c r="I2121" s="8">
        <v>45047</v>
      </c>
      <c r="J2121" s="5" t="s">
        <v>8253</v>
      </c>
      <c r="K2121" s="95" t="s">
        <v>8254</v>
      </c>
      <c r="L2121" s="95" t="s">
        <v>565</v>
      </c>
      <c r="M2121" s="8" t="s">
        <v>35</v>
      </c>
      <c r="N2121" s="5">
        <v>3591</v>
      </c>
      <c r="O2121" s="95" t="s">
        <v>36</v>
      </c>
      <c r="P2121" s="15">
        <v>45000</v>
      </c>
      <c r="Q2121" s="5" t="s">
        <v>567</v>
      </c>
      <c r="R2121" s="5" t="s">
        <v>585</v>
      </c>
      <c r="S2121" s="10" t="s">
        <v>8243</v>
      </c>
      <c r="T2121" s="663" t="s">
        <v>8243</v>
      </c>
      <c r="U2121" s="186">
        <v>25.42</v>
      </c>
      <c r="V2121" s="186">
        <v>82.11</v>
      </c>
      <c r="W2121" s="186"/>
      <c r="X2121" s="186"/>
      <c r="Y2121" s="11">
        <v>107.53</v>
      </c>
      <c r="Z2121" s="6" t="s">
        <v>40</v>
      </c>
    </row>
    <row r="2122" spans="1:37" customFormat="1" ht="15">
      <c r="A2122" s="8" t="s">
        <v>26</v>
      </c>
      <c r="B2122" s="10" t="s">
        <v>2537</v>
      </c>
      <c r="C2122" s="10" t="s">
        <v>2538</v>
      </c>
      <c r="D2122" s="10" t="s">
        <v>28</v>
      </c>
      <c r="E2122" s="497" t="s">
        <v>8255</v>
      </c>
      <c r="F2122" s="16" t="s">
        <v>8256</v>
      </c>
      <c r="G2122" s="16" t="s">
        <v>712</v>
      </c>
      <c r="H2122" s="16" t="s">
        <v>8257</v>
      </c>
      <c r="I2122" s="10" t="s">
        <v>8258</v>
      </c>
      <c r="J2122" s="10" t="s">
        <v>2541</v>
      </c>
      <c r="K2122" s="97" t="s">
        <v>2542</v>
      </c>
      <c r="L2122" s="95" t="s">
        <v>565</v>
      </c>
      <c r="M2122" s="10" t="s">
        <v>566</v>
      </c>
      <c r="N2122" s="10" t="s">
        <v>8259</v>
      </c>
      <c r="O2122" s="97" t="s">
        <v>514</v>
      </c>
      <c r="P2122" s="16"/>
      <c r="Q2122" s="5" t="s">
        <v>567</v>
      </c>
      <c r="R2122" s="10" t="s">
        <v>603</v>
      </c>
      <c r="S2122" s="10" t="s">
        <v>7922</v>
      </c>
      <c r="T2122" s="663" t="s">
        <v>7922</v>
      </c>
      <c r="U2122" s="186">
        <v>1E-3</v>
      </c>
      <c r="V2122" s="186">
        <v>1E-3</v>
      </c>
      <c r="W2122" s="186"/>
      <c r="X2122" s="186"/>
      <c r="Y2122" s="186">
        <v>1E-3</v>
      </c>
      <c r="Z2122" s="6" t="s">
        <v>40</v>
      </c>
    </row>
    <row r="2123" spans="1:37" customFormat="1" ht="15">
      <c r="A2123" s="8" t="s">
        <v>26</v>
      </c>
      <c r="B2123" s="197">
        <v>42844199</v>
      </c>
      <c r="C2123" s="10" t="s">
        <v>8260</v>
      </c>
      <c r="D2123" s="10" t="s">
        <v>28</v>
      </c>
      <c r="E2123" s="497" t="s">
        <v>8261</v>
      </c>
      <c r="F2123" s="16" t="s">
        <v>8262</v>
      </c>
      <c r="G2123" s="16" t="s">
        <v>43</v>
      </c>
      <c r="H2123" s="16" t="s">
        <v>2967</v>
      </c>
      <c r="I2123" s="10" t="s">
        <v>8263</v>
      </c>
      <c r="J2123" s="10" t="s">
        <v>3114</v>
      </c>
      <c r="K2123" s="97" t="s">
        <v>3115</v>
      </c>
      <c r="L2123" s="95" t="s">
        <v>565</v>
      </c>
      <c r="M2123" s="10" t="s">
        <v>35</v>
      </c>
      <c r="N2123" s="10" t="s">
        <v>8264</v>
      </c>
      <c r="O2123" s="97" t="s">
        <v>36</v>
      </c>
      <c r="P2123" s="16" t="s">
        <v>8265</v>
      </c>
      <c r="Q2123" s="5" t="s">
        <v>567</v>
      </c>
      <c r="R2123" s="5" t="s">
        <v>594</v>
      </c>
      <c r="S2123" s="10" t="s">
        <v>7922</v>
      </c>
      <c r="T2123" s="663" t="s">
        <v>7922</v>
      </c>
      <c r="U2123" s="186">
        <v>25.42</v>
      </c>
      <c r="V2123" s="186">
        <v>82.11</v>
      </c>
      <c r="W2123" s="186"/>
      <c r="X2123" s="186"/>
      <c r="Y2123" s="11">
        <v>107.53</v>
      </c>
      <c r="Z2123" s="6" t="s">
        <v>40</v>
      </c>
    </row>
    <row r="2124" spans="1:37" customFormat="1" ht="15" hidden="1">
      <c r="A2124" s="296" t="s">
        <v>26</v>
      </c>
      <c r="B2124" s="297" t="s">
        <v>8266</v>
      </c>
      <c r="C2124" s="296" t="s">
        <v>8267</v>
      </c>
      <c r="D2124" s="296" t="s">
        <v>28</v>
      </c>
      <c r="E2124" s="555" t="s">
        <v>8268</v>
      </c>
      <c r="F2124" s="334">
        <v>963372077</v>
      </c>
      <c r="G2124" s="334" t="s">
        <v>70</v>
      </c>
      <c r="H2124" s="334" t="s">
        <v>8269</v>
      </c>
      <c r="I2124" s="299">
        <v>9255</v>
      </c>
      <c r="J2124" s="299" t="s">
        <v>8270</v>
      </c>
      <c r="K2124" s="306" t="s">
        <v>8271</v>
      </c>
      <c r="L2124" s="304" t="s">
        <v>34</v>
      </c>
      <c r="M2124" s="299" t="s">
        <v>35</v>
      </c>
      <c r="N2124" s="299">
        <v>3425</v>
      </c>
      <c r="O2124" s="306" t="s">
        <v>36</v>
      </c>
      <c r="P2124" s="334" t="s">
        <v>46</v>
      </c>
      <c r="Q2124" s="299" t="s">
        <v>38</v>
      </c>
      <c r="R2124" s="299" t="s">
        <v>39</v>
      </c>
      <c r="S2124" s="297" t="s">
        <v>8272</v>
      </c>
      <c r="T2124" s="664" t="s">
        <v>8272</v>
      </c>
      <c r="U2124" s="300">
        <v>18</v>
      </c>
      <c r="V2124" s="300">
        <v>85</v>
      </c>
      <c r="W2124" s="300"/>
      <c r="X2124" s="300"/>
      <c r="Y2124" s="301">
        <f>U2124+V2124</f>
        <v>103</v>
      </c>
      <c r="Z2124" s="302" t="s">
        <v>40</v>
      </c>
      <c r="AA2124" s="303"/>
      <c r="AB2124" s="303"/>
      <c r="AC2124" s="303"/>
      <c r="AD2124" s="303"/>
      <c r="AE2124" s="303"/>
      <c r="AF2124" s="303"/>
      <c r="AG2124" s="303"/>
      <c r="AH2124" s="303"/>
      <c r="AI2124" s="303"/>
      <c r="AJ2124" s="303"/>
      <c r="AK2124" s="303"/>
    </row>
    <row r="2125" spans="1:37" customFormat="1" ht="15" hidden="1">
      <c r="A2125" s="296" t="s">
        <v>26</v>
      </c>
      <c r="B2125" s="297" t="s">
        <v>8273</v>
      </c>
      <c r="C2125" s="296" t="s">
        <v>8274</v>
      </c>
      <c r="D2125" s="296" t="s">
        <v>28</v>
      </c>
      <c r="E2125" s="555" t="s">
        <v>8275</v>
      </c>
      <c r="F2125" s="334">
        <v>996637070</v>
      </c>
      <c r="G2125" s="334" t="s">
        <v>70</v>
      </c>
      <c r="H2125" s="334" t="s">
        <v>2957</v>
      </c>
      <c r="I2125" s="299">
        <v>31252</v>
      </c>
      <c r="J2125" s="299" t="s">
        <v>2958</v>
      </c>
      <c r="K2125" s="306" t="s">
        <v>8276</v>
      </c>
      <c r="L2125" s="304" t="s">
        <v>34</v>
      </c>
      <c r="M2125" s="299" t="s">
        <v>35</v>
      </c>
      <c r="N2125" s="299">
        <v>3427</v>
      </c>
      <c r="O2125" s="306" t="s">
        <v>36</v>
      </c>
      <c r="P2125" s="334" t="s">
        <v>66</v>
      </c>
      <c r="Q2125" s="299" t="s">
        <v>38</v>
      </c>
      <c r="R2125" s="299" t="s">
        <v>39</v>
      </c>
      <c r="S2125" s="297" t="s">
        <v>8272</v>
      </c>
      <c r="T2125" s="664" t="s">
        <v>8272</v>
      </c>
      <c r="U2125" s="300">
        <v>18</v>
      </c>
      <c r="V2125" s="300">
        <v>73</v>
      </c>
      <c r="W2125" s="300"/>
      <c r="X2125" s="300"/>
      <c r="Y2125" s="301">
        <f>U2125+V2125</f>
        <v>91</v>
      </c>
      <c r="Z2125" s="302" t="s">
        <v>40</v>
      </c>
      <c r="AA2125" s="303"/>
      <c r="AB2125" s="303"/>
      <c r="AC2125" s="303"/>
      <c r="AD2125" s="303"/>
      <c r="AE2125" s="303"/>
      <c r="AF2125" s="303"/>
      <c r="AG2125" s="303"/>
      <c r="AH2125" s="303"/>
      <c r="AI2125" s="303"/>
      <c r="AJ2125" s="303"/>
      <c r="AK2125" s="303"/>
    </row>
    <row r="2126" spans="1:37" customFormat="1" ht="15">
      <c r="A2126" s="8" t="s">
        <v>26</v>
      </c>
      <c r="B2126" s="10" t="s">
        <v>4971</v>
      </c>
      <c r="C2126" s="10" t="s">
        <v>8277</v>
      </c>
      <c r="D2126" s="10" t="s">
        <v>28</v>
      </c>
      <c r="E2126" s="497" t="s">
        <v>8278</v>
      </c>
      <c r="F2126" s="16" t="s">
        <v>8279</v>
      </c>
      <c r="G2126" s="16" t="s">
        <v>43</v>
      </c>
      <c r="H2126" s="16" t="s">
        <v>622</v>
      </c>
      <c r="I2126" s="10" t="s">
        <v>8280</v>
      </c>
      <c r="J2126" s="10" t="s">
        <v>4974</v>
      </c>
      <c r="K2126" s="97" t="s">
        <v>4975</v>
      </c>
      <c r="L2126" s="95" t="s">
        <v>565</v>
      </c>
      <c r="M2126" s="10" t="s">
        <v>566</v>
      </c>
      <c r="N2126" s="10" t="s">
        <v>8281</v>
      </c>
      <c r="O2126" s="97" t="s">
        <v>36</v>
      </c>
      <c r="P2126" s="16" t="s">
        <v>8282</v>
      </c>
      <c r="Q2126" s="5" t="s">
        <v>567</v>
      </c>
      <c r="R2126" s="5" t="s">
        <v>594</v>
      </c>
      <c r="S2126" s="10" t="s">
        <v>7922</v>
      </c>
      <c r="T2126" s="663" t="s">
        <v>7922</v>
      </c>
      <c r="U2126" s="186">
        <v>25.42</v>
      </c>
      <c r="V2126" s="186">
        <v>82.11</v>
      </c>
      <c r="W2126" s="186"/>
      <c r="X2126" s="186"/>
      <c r="Y2126" s="11">
        <v>107.53</v>
      </c>
      <c r="Z2126" s="10" t="s">
        <v>40</v>
      </c>
    </row>
    <row r="2127" spans="1:37" customFormat="1" ht="15">
      <c r="A2127" s="8" t="s">
        <v>26</v>
      </c>
      <c r="B2127" s="10" t="s">
        <v>3535</v>
      </c>
      <c r="C2127" s="10" t="s">
        <v>8283</v>
      </c>
      <c r="D2127" s="10" t="s">
        <v>28</v>
      </c>
      <c r="E2127" s="169" t="s">
        <v>675</v>
      </c>
      <c r="F2127" s="16" t="s">
        <v>8284</v>
      </c>
      <c r="G2127" s="16" t="s">
        <v>43</v>
      </c>
      <c r="H2127" s="16" t="s">
        <v>148</v>
      </c>
      <c r="I2127" s="10" t="s">
        <v>8285</v>
      </c>
      <c r="J2127" s="10" t="s">
        <v>3538</v>
      </c>
      <c r="K2127" s="97" t="s">
        <v>3539</v>
      </c>
      <c r="L2127" s="95" t="s">
        <v>565</v>
      </c>
      <c r="M2127" s="10" t="s">
        <v>35</v>
      </c>
      <c r="N2127" s="10" t="s">
        <v>8286</v>
      </c>
      <c r="O2127" s="97" t="s">
        <v>36</v>
      </c>
      <c r="P2127" s="16" t="s">
        <v>8265</v>
      </c>
      <c r="Q2127" s="5" t="s">
        <v>567</v>
      </c>
      <c r="R2127" s="10" t="s">
        <v>865</v>
      </c>
      <c r="S2127" s="10" t="s">
        <v>7922</v>
      </c>
      <c r="T2127" s="663" t="s">
        <v>7922</v>
      </c>
      <c r="U2127" s="186">
        <v>32.200000000000003</v>
      </c>
      <c r="V2127" s="186">
        <v>134.22</v>
      </c>
      <c r="W2127" s="186"/>
      <c r="X2127" s="186"/>
      <c r="Y2127" s="11">
        <v>166.42</v>
      </c>
      <c r="Z2127" s="10" t="s">
        <v>40</v>
      </c>
    </row>
    <row r="2128" spans="1:37" customFormat="1" ht="15">
      <c r="A2128" s="8" t="s">
        <v>26</v>
      </c>
      <c r="B2128" s="10" t="s">
        <v>8287</v>
      </c>
      <c r="C2128" s="10" t="s">
        <v>8288</v>
      </c>
      <c r="D2128" s="10" t="s">
        <v>28</v>
      </c>
      <c r="E2128" s="497" t="s">
        <v>8289</v>
      </c>
      <c r="F2128" s="16" t="s">
        <v>8290</v>
      </c>
      <c r="G2128" s="16" t="s">
        <v>57</v>
      </c>
      <c r="H2128" s="16" t="s">
        <v>645</v>
      </c>
      <c r="I2128" s="10" t="s">
        <v>8291</v>
      </c>
      <c r="J2128" s="10" t="s">
        <v>8292</v>
      </c>
      <c r="K2128" s="97" t="s">
        <v>8293</v>
      </c>
      <c r="L2128" s="95" t="s">
        <v>565</v>
      </c>
      <c r="M2128" s="10" t="s">
        <v>566</v>
      </c>
      <c r="N2128" s="10" t="s">
        <v>8294</v>
      </c>
      <c r="O2128" s="97" t="s">
        <v>36</v>
      </c>
      <c r="P2128" s="16" t="s">
        <v>8295</v>
      </c>
      <c r="Q2128" s="5" t="s">
        <v>567</v>
      </c>
      <c r="R2128" s="5" t="s">
        <v>594</v>
      </c>
      <c r="S2128" s="10" t="s">
        <v>7922</v>
      </c>
      <c r="T2128" s="663" t="s">
        <v>7922</v>
      </c>
      <c r="U2128" s="186">
        <v>25.42</v>
      </c>
      <c r="V2128" s="186">
        <v>76.989999999999995</v>
      </c>
      <c r="W2128" s="186"/>
      <c r="X2128" s="186"/>
      <c r="Y2128" s="11">
        <v>102.41</v>
      </c>
      <c r="Z2128" s="10" t="s">
        <v>40</v>
      </c>
    </row>
    <row r="2129" spans="1:37" customFormat="1" ht="15" hidden="1">
      <c r="A2129" s="349" t="s">
        <v>26</v>
      </c>
      <c r="B2129" s="349">
        <v>1540948</v>
      </c>
      <c r="C2129" s="349" t="s">
        <v>8296</v>
      </c>
      <c r="D2129" s="349" t="s">
        <v>28</v>
      </c>
      <c r="E2129" s="554" t="s">
        <v>8297</v>
      </c>
      <c r="F2129" s="530">
        <v>951622044</v>
      </c>
      <c r="G2129" s="530" t="s">
        <v>30</v>
      </c>
      <c r="H2129" s="530" t="s">
        <v>31</v>
      </c>
      <c r="I2129" s="349">
        <v>7359</v>
      </c>
      <c r="J2129" s="349" t="s">
        <v>8298</v>
      </c>
      <c r="K2129" s="542" t="s">
        <v>8299</v>
      </c>
      <c r="L2129" s="542" t="s">
        <v>34</v>
      </c>
      <c r="M2129" s="349" t="s">
        <v>35</v>
      </c>
      <c r="N2129" s="349">
        <v>3822</v>
      </c>
      <c r="O2129" s="329" t="s">
        <v>36</v>
      </c>
      <c r="P2129" s="334" t="s">
        <v>37</v>
      </c>
      <c r="Q2129" s="315" t="s">
        <v>38</v>
      </c>
      <c r="R2129" s="299" t="s">
        <v>39</v>
      </c>
      <c r="S2129" s="297" t="s">
        <v>8300</v>
      </c>
      <c r="T2129" s="664" t="s">
        <v>8300</v>
      </c>
      <c r="U2129" s="387">
        <v>18</v>
      </c>
      <c r="V2129" s="300">
        <v>73</v>
      </c>
      <c r="W2129" s="300"/>
      <c r="X2129" s="300"/>
      <c r="Y2129" s="301">
        <f>U2129+V2129</f>
        <v>91</v>
      </c>
      <c r="Z2129" s="302" t="s">
        <v>40</v>
      </c>
      <c r="AA2129" s="303"/>
      <c r="AB2129" s="303"/>
      <c r="AC2129" s="303"/>
      <c r="AD2129" s="303"/>
      <c r="AE2129" s="303"/>
      <c r="AF2129" s="303"/>
      <c r="AG2129" s="303"/>
      <c r="AH2129" s="303"/>
      <c r="AI2129" s="303"/>
      <c r="AJ2129" s="303"/>
      <c r="AK2129" s="303"/>
    </row>
    <row r="2130" spans="1:37" hidden="1">
      <c r="A2130" s="349" t="s">
        <v>26</v>
      </c>
      <c r="B2130" s="349">
        <v>48000709</v>
      </c>
      <c r="C2130" s="349" t="s">
        <v>8301</v>
      </c>
      <c r="D2130" s="349" t="s">
        <v>28</v>
      </c>
      <c r="E2130" s="350" t="s">
        <v>8302</v>
      </c>
      <c r="F2130" s="349">
        <v>990262632</v>
      </c>
      <c r="G2130" s="349" t="s">
        <v>30</v>
      </c>
      <c r="H2130" s="349" t="s">
        <v>153</v>
      </c>
      <c r="I2130" s="349">
        <v>5119</v>
      </c>
      <c r="J2130" s="349" t="s">
        <v>8303</v>
      </c>
      <c r="K2130" s="349" t="s">
        <v>8304</v>
      </c>
      <c r="L2130" s="349" t="s">
        <v>34</v>
      </c>
      <c r="M2130" s="349" t="s">
        <v>35</v>
      </c>
      <c r="N2130" s="349">
        <v>3823</v>
      </c>
      <c r="O2130" s="346" t="s">
        <v>36</v>
      </c>
      <c r="P2130" s="299" t="s">
        <v>37</v>
      </c>
      <c r="Q2130" s="346" t="s">
        <v>38</v>
      </c>
      <c r="R2130" s="299" t="s">
        <v>8305</v>
      </c>
      <c r="S2130" s="297" t="s">
        <v>8300</v>
      </c>
      <c r="T2130" s="664" t="s">
        <v>8300</v>
      </c>
      <c r="U2130" s="348">
        <v>18</v>
      </c>
      <c r="V2130" s="300">
        <v>73</v>
      </c>
      <c r="Y2130" s="301">
        <f>U2130+V2130</f>
        <v>91</v>
      </c>
      <c r="Z2130" s="302" t="s">
        <v>40</v>
      </c>
    </row>
    <row r="2131" spans="1:37" ht="15">
      <c r="A2131" s="8" t="s">
        <v>26</v>
      </c>
      <c r="B2131" s="10" t="s">
        <v>5544</v>
      </c>
      <c r="C2131" s="10" t="s">
        <v>5545</v>
      </c>
      <c r="D2131" s="10" t="s">
        <v>28</v>
      </c>
      <c r="E2131" s="149" t="s">
        <v>836</v>
      </c>
      <c r="F2131" s="10" t="s">
        <v>8306</v>
      </c>
      <c r="G2131" s="10" t="s">
        <v>57</v>
      </c>
      <c r="H2131" s="10" t="s">
        <v>1031</v>
      </c>
      <c r="I2131" s="10" t="s">
        <v>8307</v>
      </c>
      <c r="J2131" s="10" t="s">
        <v>5547</v>
      </c>
      <c r="K2131" s="10" t="s">
        <v>5548</v>
      </c>
      <c r="L2131" s="8" t="s">
        <v>565</v>
      </c>
      <c r="M2131" s="10" t="s">
        <v>566</v>
      </c>
      <c r="N2131" s="10" t="s">
        <v>8308</v>
      </c>
      <c r="O2131" s="538" t="s">
        <v>40</v>
      </c>
      <c r="P2131" s="10"/>
      <c r="Q2131" s="129" t="s">
        <v>567</v>
      </c>
      <c r="R2131" s="5" t="s">
        <v>594</v>
      </c>
      <c r="S2131" s="10" t="s">
        <v>7922</v>
      </c>
      <c r="T2131" s="663" t="s">
        <v>7922</v>
      </c>
      <c r="U2131" s="598">
        <v>25.42</v>
      </c>
      <c r="V2131" s="186">
        <v>20.3</v>
      </c>
      <c r="W2131" s="186"/>
      <c r="X2131" s="186"/>
      <c r="Y2131" s="11">
        <v>5.12</v>
      </c>
      <c r="Z2131" s="10" t="s">
        <v>40</v>
      </c>
      <c r="AA2131"/>
      <c r="AB2131"/>
      <c r="AC2131"/>
      <c r="AD2131"/>
      <c r="AE2131"/>
      <c r="AF2131"/>
      <c r="AG2131"/>
      <c r="AH2131"/>
      <c r="AI2131"/>
      <c r="AJ2131"/>
      <c r="AK2131"/>
    </row>
    <row r="2132" spans="1:37" ht="15">
      <c r="A2132" s="8" t="s">
        <v>26</v>
      </c>
      <c r="B2132" s="10" t="s">
        <v>8215</v>
      </c>
      <c r="C2132" s="10" t="s">
        <v>8216</v>
      </c>
      <c r="D2132" s="8" t="s">
        <v>28</v>
      </c>
      <c r="E2132" s="192" t="s">
        <v>8309</v>
      </c>
      <c r="F2132" s="5">
        <v>993722722</v>
      </c>
      <c r="G2132" s="5" t="s">
        <v>57</v>
      </c>
      <c r="H2132" s="5" t="s">
        <v>198</v>
      </c>
      <c r="I2132" s="5">
        <v>9740</v>
      </c>
      <c r="J2132" s="5" t="s">
        <v>8218</v>
      </c>
      <c r="K2132" s="5" t="s">
        <v>8219</v>
      </c>
      <c r="L2132" s="8" t="s">
        <v>565</v>
      </c>
      <c r="M2132" s="5" t="s">
        <v>566</v>
      </c>
      <c r="N2132" s="5">
        <v>3809</v>
      </c>
      <c r="O2132" s="129" t="s">
        <v>36</v>
      </c>
      <c r="P2132" s="5">
        <v>10000</v>
      </c>
      <c r="Q2132" s="129" t="s">
        <v>649</v>
      </c>
      <c r="R2132" s="5" t="s">
        <v>865</v>
      </c>
      <c r="S2132" s="10" t="s">
        <v>7966</v>
      </c>
      <c r="T2132" s="663" t="s">
        <v>7966</v>
      </c>
      <c r="U2132" s="600">
        <v>25.42</v>
      </c>
      <c r="V2132" s="186">
        <v>38.590000000000003</v>
      </c>
      <c r="W2132" s="186"/>
      <c r="X2132" s="186"/>
      <c r="Y2132" s="11">
        <v>41.01</v>
      </c>
      <c r="Z2132" s="6" t="s">
        <v>1209</v>
      </c>
      <c r="AA2132"/>
      <c r="AB2132"/>
      <c r="AC2132"/>
      <c r="AD2132"/>
      <c r="AE2132"/>
      <c r="AF2132"/>
      <c r="AG2132"/>
      <c r="AH2132"/>
      <c r="AI2132"/>
      <c r="AJ2132"/>
      <c r="AK2132"/>
    </row>
    <row r="2133" spans="1:37" ht="15">
      <c r="A2133" s="8" t="s">
        <v>26</v>
      </c>
      <c r="B2133" s="10" t="s">
        <v>2898</v>
      </c>
      <c r="C2133" s="8" t="s">
        <v>2899</v>
      </c>
      <c r="D2133" s="8" t="s">
        <v>28</v>
      </c>
      <c r="E2133" s="103" t="s">
        <v>8310</v>
      </c>
      <c r="F2133" s="5">
        <v>984602084</v>
      </c>
      <c r="G2133" s="5" t="s">
        <v>30</v>
      </c>
      <c r="H2133" s="5" t="s">
        <v>927</v>
      </c>
      <c r="I2133" s="5">
        <v>5266</v>
      </c>
      <c r="J2133" s="5" t="s">
        <v>2900</v>
      </c>
      <c r="K2133" s="5" t="s">
        <v>2901</v>
      </c>
      <c r="L2133" s="8" t="s">
        <v>565</v>
      </c>
      <c r="M2133" s="5" t="s">
        <v>566</v>
      </c>
      <c r="N2133" s="5">
        <v>3810</v>
      </c>
      <c r="O2133" s="129" t="s">
        <v>36</v>
      </c>
      <c r="P2133" s="5">
        <v>5000</v>
      </c>
      <c r="Q2133" s="129" t="s">
        <v>567</v>
      </c>
      <c r="R2133" s="5" t="s">
        <v>594</v>
      </c>
      <c r="S2133" s="10" t="s">
        <v>7966</v>
      </c>
      <c r="T2133" s="663" t="s">
        <v>7966</v>
      </c>
      <c r="U2133" s="600">
        <v>25.42</v>
      </c>
      <c r="V2133" s="186">
        <v>76.989999999999995</v>
      </c>
      <c r="W2133" s="186"/>
      <c r="X2133" s="186"/>
      <c r="Y2133" s="11">
        <v>102.41</v>
      </c>
      <c r="Z2133" s="6" t="s">
        <v>40</v>
      </c>
      <c r="AA2133"/>
      <c r="AB2133"/>
      <c r="AC2133"/>
      <c r="AD2133"/>
      <c r="AE2133"/>
      <c r="AF2133"/>
      <c r="AG2133"/>
      <c r="AH2133"/>
      <c r="AI2133"/>
      <c r="AJ2133"/>
      <c r="AK2133"/>
    </row>
    <row r="2134" spans="1:37" ht="15">
      <c r="A2134" s="8" t="s">
        <v>26</v>
      </c>
      <c r="B2134" s="10" t="s">
        <v>8092</v>
      </c>
      <c r="C2134" s="8" t="s">
        <v>8093</v>
      </c>
      <c r="D2134" s="8" t="s">
        <v>28</v>
      </c>
      <c r="E2134" s="149" t="s">
        <v>675</v>
      </c>
      <c r="F2134" s="5">
        <v>984992260</v>
      </c>
      <c r="G2134" s="5" t="s">
        <v>50</v>
      </c>
      <c r="H2134" s="5" t="s">
        <v>806</v>
      </c>
      <c r="I2134" s="5">
        <v>373</v>
      </c>
      <c r="J2134" s="5" t="s">
        <v>8096</v>
      </c>
      <c r="K2134" s="5" t="s">
        <v>8311</v>
      </c>
      <c r="L2134" s="8" t="s">
        <v>565</v>
      </c>
      <c r="M2134" s="5" t="s">
        <v>566</v>
      </c>
      <c r="N2134" s="5">
        <v>3811</v>
      </c>
      <c r="O2134" s="129" t="s">
        <v>475</v>
      </c>
      <c r="P2134" s="5"/>
      <c r="Q2134" s="129" t="s">
        <v>567</v>
      </c>
      <c r="R2134" s="10" t="s">
        <v>603</v>
      </c>
      <c r="S2134" s="10" t="s">
        <v>7966</v>
      </c>
      <c r="T2134" s="663" t="s">
        <v>7966</v>
      </c>
      <c r="U2134" s="598">
        <v>1E-3</v>
      </c>
      <c r="V2134" s="186">
        <v>1E-3</v>
      </c>
      <c r="W2134" s="186"/>
      <c r="X2134" s="186"/>
      <c r="Y2134" s="186">
        <v>1E-3</v>
      </c>
      <c r="Z2134" s="6" t="s">
        <v>1209</v>
      </c>
      <c r="AA2134"/>
      <c r="AB2134"/>
      <c r="AC2134"/>
      <c r="AD2134"/>
      <c r="AE2134"/>
      <c r="AF2134"/>
      <c r="AG2134"/>
      <c r="AH2134"/>
      <c r="AI2134"/>
      <c r="AJ2134"/>
      <c r="AK2134"/>
    </row>
    <row r="2135" spans="1:37" ht="15">
      <c r="A2135" s="8" t="s">
        <v>26</v>
      </c>
      <c r="B2135" s="10" t="s">
        <v>6131</v>
      </c>
      <c r="C2135" s="8" t="s">
        <v>8312</v>
      </c>
      <c r="D2135" s="8" t="s">
        <v>28</v>
      </c>
      <c r="E2135" s="192" t="s">
        <v>6133</v>
      </c>
      <c r="F2135" s="5">
        <v>984048408</v>
      </c>
      <c r="G2135" s="5" t="s">
        <v>43</v>
      </c>
      <c r="H2135" s="5" t="s">
        <v>491</v>
      </c>
      <c r="I2135" s="5">
        <v>5347</v>
      </c>
      <c r="J2135" s="5" t="s">
        <v>6134</v>
      </c>
      <c r="K2135" s="5" t="s">
        <v>6135</v>
      </c>
      <c r="L2135" s="8" t="s">
        <v>565</v>
      </c>
      <c r="M2135" s="5" t="s">
        <v>566</v>
      </c>
      <c r="N2135" s="5">
        <v>3812</v>
      </c>
      <c r="O2135" s="129" t="s">
        <v>36</v>
      </c>
      <c r="P2135" s="5">
        <v>5000</v>
      </c>
      <c r="Q2135" s="129" t="s">
        <v>567</v>
      </c>
      <c r="R2135" s="5" t="s">
        <v>865</v>
      </c>
      <c r="S2135" s="10" t="s">
        <v>7966</v>
      </c>
      <c r="T2135" s="663" t="s">
        <v>7966</v>
      </c>
      <c r="U2135" s="600">
        <v>25.42</v>
      </c>
      <c r="V2135" s="186">
        <v>82.11</v>
      </c>
      <c r="W2135" s="186"/>
      <c r="X2135" s="186"/>
      <c r="Y2135" s="11">
        <v>107.53</v>
      </c>
      <c r="Z2135" s="6" t="s">
        <v>40</v>
      </c>
      <c r="AA2135"/>
      <c r="AB2135"/>
      <c r="AC2135"/>
      <c r="AD2135"/>
      <c r="AE2135"/>
      <c r="AF2135"/>
      <c r="AG2135"/>
      <c r="AH2135"/>
      <c r="AI2135"/>
      <c r="AJ2135"/>
      <c r="AK2135"/>
    </row>
    <row r="2136" spans="1:37" ht="15">
      <c r="A2136" s="8" t="s">
        <v>26</v>
      </c>
      <c r="B2136" s="10" t="s">
        <v>5910</v>
      </c>
      <c r="C2136" s="8" t="s">
        <v>5911</v>
      </c>
      <c r="D2136" s="8" t="s">
        <v>28</v>
      </c>
      <c r="E2136" s="103" t="s">
        <v>7598</v>
      </c>
      <c r="F2136" s="5">
        <v>948328670</v>
      </c>
      <c r="G2136" s="5" t="s">
        <v>70</v>
      </c>
      <c r="H2136" s="5" t="s">
        <v>290</v>
      </c>
      <c r="I2136" s="5">
        <v>5013</v>
      </c>
      <c r="J2136" s="5" t="s">
        <v>5914</v>
      </c>
      <c r="K2136" s="5" t="s">
        <v>5915</v>
      </c>
      <c r="L2136" s="8" t="s">
        <v>565</v>
      </c>
      <c r="M2136" s="5" t="s">
        <v>35</v>
      </c>
      <c r="N2136" s="5">
        <v>3813</v>
      </c>
      <c r="O2136" s="129" t="s">
        <v>36</v>
      </c>
      <c r="P2136" s="5">
        <v>5000</v>
      </c>
      <c r="Q2136" s="129" t="s">
        <v>567</v>
      </c>
      <c r="R2136" s="5" t="s">
        <v>594</v>
      </c>
      <c r="S2136" s="10" t="s">
        <v>7966</v>
      </c>
      <c r="T2136" s="663" t="s">
        <v>7966</v>
      </c>
      <c r="U2136" s="598">
        <v>32.200000000000003</v>
      </c>
      <c r="V2136" s="186">
        <v>108.62</v>
      </c>
      <c r="W2136" s="186"/>
      <c r="X2136" s="186"/>
      <c r="Y2136" s="186">
        <v>140.82</v>
      </c>
      <c r="Z2136" s="6" t="s">
        <v>40</v>
      </c>
      <c r="AA2136"/>
      <c r="AB2136"/>
      <c r="AC2136"/>
      <c r="AD2136"/>
      <c r="AE2136"/>
      <c r="AF2136"/>
      <c r="AG2136"/>
      <c r="AH2136"/>
      <c r="AI2136"/>
      <c r="AJ2136"/>
      <c r="AK2136"/>
    </row>
    <row r="2137" spans="1:37" ht="15">
      <c r="A2137" s="8" t="s">
        <v>26</v>
      </c>
      <c r="B2137" s="10" t="s">
        <v>1759</v>
      </c>
      <c r="C2137" s="718" t="s">
        <v>3946</v>
      </c>
      <c r="D2137" s="8" t="s">
        <v>28</v>
      </c>
      <c r="E2137" s="103" t="s">
        <v>2806</v>
      </c>
      <c r="F2137" s="5">
        <v>986859417</v>
      </c>
      <c r="G2137" s="5" t="s">
        <v>43</v>
      </c>
      <c r="H2137" s="5" t="s">
        <v>1249</v>
      </c>
      <c r="I2137" s="5">
        <v>60701</v>
      </c>
      <c r="J2137" s="5" t="s">
        <v>1761</v>
      </c>
      <c r="K2137" s="5" t="s">
        <v>1762</v>
      </c>
      <c r="L2137" s="8" t="s">
        <v>565</v>
      </c>
      <c r="M2137" s="5" t="s">
        <v>566</v>
      </c>
      <c r="N2137" s="5">
        <v>3945</v>
      </c>
      <c r="O2137" s="129" t="s">
        <v>40</v>
      </c>
      <c r="P2137" s="5"/>
      <c r="Q2137" s="129" t="s">
        <v>567</v>
      </c>
      <c r="R2137" s="5" t="s">
        <v>594</v>
      </c>
      <c r="S2137" s="10" t="s">
        <v>8313</v>
      </c>
      <c r="T2137" s="663" t="s">
        <v>8313</v>
      </c>
      <c r="U2137" s="598">
        <v>1E-3</v>
      </c>
      <c r="V2137" s="186">
        <v>1E-3</v>
      </c>
      <c r="W2137" s="186"/>
      <c r="X2137" s="186"/>
      <c r="Y2137" s="186">
        <v>1E-3</v>
      </c>
      <c r="Z2137" s="6" t="s">
        <v>1209</v>
      </c>
    </row>
    <row r="2138" spans="1:37" ht="15">
      <c r="A2138" s="8" t="s">
        <v>26</v>
      </c>
      <c r="B2138" s="10" t="s">
        <v>8314</v>
      </c>
      <c r="C2138" s="8" t="s">
        <v>8315</v>
      </c>
      <c r="D2138" s="8" t="s">
        <v>28</v>
      </c>
      <c r="E2138" s="149" t="s">
        <v>675</v>
      </c>
      <c r="F2138" s="5">
        <v>984504870</v>
      </c>
      <c r="G2138" s="5" t="s">
        <v>70</v>
      </c>
      <c r="H2138" s="5" t="s">
        <v>2217</v>
      </c>
      <c r="I2138" s="5">
        <v>1420</v>
      </c>
      <c r="J2138" s="5" t="s">
        <v>8316</v>
      </c>
      <c r="K2138" s="5" t="s">
        <v>8317</v>
      </c>
      <c r="L2138" s="8" t="s">
        <v>565</v>
      </c>
      <c r="M2138" s="5" t="s">
        <v>566</v>
      </c>
      <c r="N2138" s="5">
        <v>3947</v>
      </c>
      <c r="O2138" s="129" t="s">
        <v>40</v>
      </c>
      <c r="P2138" s="5"/>
      <c r="Q2138" s="129" t="s">
        <v>567</v>
      </c>
      <c r="R2138" s="5" t="s">
        <v>865</v>
      </c>
      <c r="S2138" s="10" t="s">
        <v>8313</v>
      </c>
      <c r="T2138" s="663" t="s">
        <v>8313</v>
      </c>
      <c r="U2138" s="598">
        <v>1E-3</v>
      </c>
      <c r="V2138" s="186">
        <v>1E-3</v>
      </c>
      <c r="W2138" s="186"/>
      <c r="X2138" s="186"/>
      <c r="Y2138" s="186">
        <v>1E-3</v>
      </c>
      <c r="Z2138" s="6" t="s">
        <v>1209</v>
      </c>
    </row>
    <row r="2139" spans="1:37" hidden="1">
      <c r="A2139" s="296" t="s">
        <v>26</v>
      </c>
      <c r="B2139" s="361">
        <v>42143409</v>
      </c>
      <c r="C2139" s="361" t="s">
        <v>8318</v>
      </c>
      <c r="D2139" s="296" t="s">
        <v>28</v>
      </c>
      <c r="E2139" s="311" t="s">
        <v>49</v>
      </c>
      <c r="F2139" s="299">
        <v>945968028</v>
      </c>
      <c r="G2139" s="299" t="s">
        <v>50</v>
      </c>
      <c r="H2139" s="299" t="s">
        <v>3552</v>
      </c>
      <c r="I2139" s="299">
        <v>31279</v>
      </c>
      <c r="J2139" s="299" t="s">
        <v>52</v>
      </c>
      <c r="K2139" s="299" t="s">
        <v>53</v>
      </c>
      <c r="L2139" s="296" t="s">
        <v>34</v>
      </c>
      <c r="M2139" s="296" t="s">
        <v>35</v>
      </c>
      <c r="N2139" s="299">
        <v>4002</v>
      </c>
      <c r="O2139" s="579" t="s">
        <v>36</v>
      </c>
      <c r="P2139" s="299" t="s">
        <v>66</v>
      </c>
      <c r="Q2139" s="346" t="s">
        <v>38</v>
      </c>
      <c r="R2139" s="299" t="s">
        <v>487</v>
      </c>
      <c r="S2139" s="297" t="s">
        <v>8319</v>
      </c>
      <c r="T2139" s="664" t="s">
        <v>8319</v>
      </c>
      <c r="U2139" s="348">
        <v>18</v>
      </c>
      <c r="V2139" s="300">
        <v>78</v>
      </c>
      <c r="Y2139" s="301">
        <f>U2139+V2139</f>
        <v>96</v>
      </c>
      <c r="Z2139" s="302" t="s">
        <v>40</v>
      </c>
    </row>
    <row r="2140" spans="1:37" hidden="1">
      <c r="A2140" s="296" t="s">
        <v>26</v>
      </c>
      <c r="B2140" s="361">
        <v>72949840</v>
      </c>
      <c r="C2140" s="361" t="s">
        <v>8320</v>
      </c>
      <c r="D2140" s="296" t="s">
        <v>28</v>
      </c>
      <c r="E2140" s="311" t="s">
        <v>8321</v>
      </c>
      <c r="F2140" s="299">
        <v>918407015</v>
      </c>
      <c r="G2140" s="299" t="s">
        <v>57</v>
      </c>
      <c r="H2140" s="299" t="s">
        <v>1464</v>
      </c>
      <c r="I2140" s="299">
        <v>25204</v>
      </c>
      <c r="J2140" s="299" t="s">
        <v>8322</v>
      </c>
      <c r="K2140" s="299" t="s">
        <v>3013</v>
      </c>
      <c r="L2140" s="296" t="s">
        <v>34</v>
      </c>
      <c r="M2140" s="296" t="s">
        <v>35</v>
      </c>
      <c r="N2140" s="299">
        <v>4003</v>
      </c>
      <c r="O2140" s="579" t="s">
        <v>36</v>
      </c>
      <c r="P2140" s="299" t="s">
        <v>54</v>
      </c>
      <c r="Q2140" s="346" t="s">
        <v>38</v>
      </c>
      <c r="R2140" s="299" t="s">
        <v>67</v>
      </c>
      <c r="S2140" s="297" t="s">
        <v>8319</v>
      </c>
      <c r="T2140" s="664" t="s">
        <v>8319</v>
      </c>
      <c r="U2140" s="348">
        <v>18</v>
      </c>
      <c r="V2140" s="300">
        <v>78</v>
      </c>
      <c r="Y2140" s="301">
        <f>U2140+V2140</f>
        <v>96</v>
      </c>
      <c r="Z2140" s="302" t="s">
        <v>40</v>
      </c>
    </row>
    <row r="2141" spans="1:37" ht="15">
      <c r="A2141" s="8" t="s">
        <v>26</v>
      </c>
      <c r="B2141" s="10" t="s">
        <v>8323</v>
      </c>
      <c r="C2141" s="8" t="s">
        <v>8324</v>
      </c>
      <c r="D2141" s="8" t="s">
        <v>28</v>
      </c>
      <c r="E2141" s="561" t="s">
        <v>8325</v>
      </c>
      <c r="F2141" s="5">
        <v>927768881</v>
      </c>
      <c r="G2141" s="5" t="s">
        <v>43</v>
      </c>
      <c r="H2141" s="5" t="s">
        <v>496</v>
      </c>
      <c r="I2141" s="5">
        <v>21678</v>
      </c>
      <c r="J2141" s="5" t="s">
        <v>8326</v>
      </c>
      <c r="K2141" s="5" t="s">
        <v>8327</v>
      </c>
      <c r="L2141" s="8" t="s">
        <v>565</v>
      </c>
      <c r="M2141" s="5" t="s">
        <v>566</v>
      </c>
      <c r="N2141" s="5">
        <v>3949</v>
      </c>
      <c r="O2141" s="129" t="s">
        <v>36</v>
      </c>
      <c r="P2141" s="5">
        <v>20000</v>
      </c>
      <c r="Q2141" s="129" t="s">
        <v>567</v>
      </c>
      <c r="R2141" s="5" t="s">
        <v>594</v>
      </c>
      <c r="S2141" s="10" t="s">
        <v>8313</v>
      </c>
      <c r="T2141" s="663" t="s">
        <v>8313</v>
      </c>
      <c r="U2141" s="598">
        <v>25.42</v>
      </c>
      <c r="V2141" s="186">
        <v>82.11</v>
      </c>
      <c r="W2141" s="186"/>
      <c r="X2141" s="186"/>
      <c r="Y2141" s="685">
        <v>107.53</v>
      </c>
      <c r="Z2141" s="6" t="s">
        <v>1209</v>
      </c>
    </row>
    <row r="2142" spans="1:37" ht="15">
      <c r="A2142" s="8" t="s">
        <v>26</v>
      </c>
      <c r="B2142" s="10" t="s">
        <v>8328</v>
      </c>
      <c r="C2142" s="8" t="s">
        <v>8329</v>
      </c>
      <c r="D2142" s="8" t="s">
        <v>28</v>
      </c>
      <c r="E2142" s="561" t="s">
        <v>8330</v>
      </c>
      <c r="F2142" s="5">
        <v>984110851</v>
      </c>
      <c r="G2142" s="5" t="s">
        <v>43</v>
      </c>
      <c r="H2142" s="5" t="s">
        <v>622</v>
      </c>
      <c r="I2142" s="5">
        <v>10493</v>
      </c>
      <c r="J2142" s="5" t="s">
        <v>8331</v>
      </c>
      <c r="K2142" s="5" t="s">
        <v>8332</v>
      </c>
      <c r="L2142" s="8" t="s">
        <v>565</v>
      </c>
      <c r="M2142" s="5" t="s">
        <v>566</v>
      </c>
      <c r="N2142" s="5">
        <v>3950</v>
      </c>
      <c r="O2142" s="129" t="s">
        <v>36</v>
      </c>
      <c r="P2142" s="5">
        <v>10000</v>
      </c>
      <c r="Q2142" s="129" t="s">
        <v>567</v>
      </c>
      <c r="R2142" s="5" t="s">
        <v>865</v>
      </c>
      <c r="S2142" s="10" t="s">
        <v>8313</v>
      </c>
      <c r="T2142" s="663" t="s">
        <v>8313</v>
      </c>
      <c r="U2142" s="598">
        <v>25.42</v>
      </c>
      <c r="V2142" s="186">
        <v>82.11</v>
      </c>
      <c r="W2142" s="186"/>
      <c r="X2142" s="186"/>
      <c r="Y2142" s="685">
        <v>107.53</v>
      </c>
      <c r="Z2142" s="6" t="s">
        <v>1209</v>
      </c>
    </row>
    <row r="2143" spans="1:37" ht="15">
      <c r="A2143" s="8" t="s">
        <v>26</v>
      </c>
      <c r="B2143" s="10" t="s">
        <v>1546</v>
      </c>
      <c r="C2143" s="8" t="s">
        <v>8333</v>
      </c>
      <c r="D2143" s="8" t="s">
        <v>28</v>
      </c>
      <c r="E2143" s="561" t="s">
        <v>1548</v>
      </c>
      <c r="F2143" s="5">
        <v>967830311</v>
      </c>
      <c r="G2143" s="5" t="s">
        <v>102</v>
      </c>
      <c r="H2143" s="5" t="s">
        <v>818</v>
      </c>
      <c r="I2143" s="5">
        <v>39835</v>
      </c>
      <c r="J2143" s="5" t="s">
        <v>1549</v>
      </c>
      <c r="K2143" s="5" t="s">
        <v>1550</v>
      </c>
      <c r="L2143" s="8" t="s">
        <v>565</v>
      </c>
      <c r="M2143" s="5" t="s">
        <v>566</v>
      </c>
      <c r="N2143" s="5">
        <v>3951</v>
      </c>
      <c r="O2143" s="129" t="s">
        <v>36</v>
      </c>
      <c r="P2143" s="5">
        <v>40000</v>
      </c>
      <c r="Q2143" s="129" t="s">
        <v>567</v>
      </c>
      <c r="R2143" s="5" t="s">
        <v>594</v>
      </c>
      <c r="S2143" s="10" t="s">
        <v>8313</v>
      </c>
      <c r="T2143" s="663" t="s">
        <v>8313</v>
      </c>
      <c r="U2143" s="598">
        <v>25.42</v>
      </c>
      <c r="V2143" s="186">
        <v>71.87</v>
      </c>
      <c r="W2143" s="186"/>
      <c r="X2143" s="186"/>
      <c r="Y2143" s="11">
        <v>97.29</v>
      </c>
      <c r="Z2143" s="6" t="s">
        <v>1209</v>
      </c>
    </row>
    <row r="2144" spans="1:37" ht="15">
      <c r="A2144" s="8" t="s">
        <v>26</v>
      </c>
      <c r="B2144" s="10" t="s">
        <v>6404</v>
      </c>
      <c r="C2144" s="8" t="s">
        <v>6405</v>
      </c>
      <c r="D2144" s="8" t="s">
        <v>28</v>
      </c>
      <c r="E2144" s="149" t="s">
        <v>8334</v>
      </c>
      <c r="F2144" s="5">
        <v>949114884</v>
      </c>
      <c r="G2144" s="5" t="s">
        <v>30</v>
      </c>
      <c r="H2144" s="5" t="s">
        <v>511</v>
      </c>
      <c r="I2144" s="5">
        <v>15970</v>
      </c>
      <c r="J2144" s="5" t="s">
        <v>1015</v>
      </c>
      <c r="K2144" s="5" t="s">
        <v>1016</v>
      </c>
      <c r="L2144" s="8" t="s">
        <v>565</v>
      </c>
      <c r="M2144" s="5" t="s">
        <v>566</v>
      </c>
      <c r="N2144" s="5">
        <v>3952</v>
      </c>
      <c r="O2144" s="129" t="s">
        <v>475</v>
      </c>
      <c r="P2144" s="5"/>
      <c r="Q2144" s="129" t="s">
        <v>567</v>
      </c>
      <c r="R2144" s="10" t="s">
        <v>603</v>
      </c>
      <c r="S2144" s="10" t="s">
        <v>8313</v>
      </c>
      <c r="T2144" s="663" t="s">
        <v>8313</v>
      </c>
      <c r="U2144" s="598">
        <v>1E-3</v>
      </c>
      <c r="V2144" s="186">
        <v>1E-3</v>
      </c>
      <c r="W2144" s="186"/>
      <c r="X2144" s="186"/>
      <c r="Y2144" s="186">
        <v>1E-3</v>
      </c>
      <c r="Z2144" s="6" t="s">
        <v>40</v>
      </c>
      <c r="AD2144" s="303" t="s">
        <v>8335</v>
      </c>
    </row>
    <row r="2145" spans="1:37" ht="15">
      <c r="A2145" s="8" t="s">
        <v>1267</v>
      </c>
      <c r="B2145" s="6" t="s">
        <v>8336</v>
      </c>
      <c r="C2145" s="8" t="s">
        <v>8337</v>
      </c>
      <c r="D2145" s="8" t="s">
        <v>1270</v>
      </c>
      <c r="E2145" s="94" t="s">
        <v>8338</v>
      </c>
      <c r="F2145" s="5">
        <v>944256243</v>
      </c>
      <c r="G2145" s="5" t="s">
        <v>70</v>
      </c>
      <c r="H2145" s="8" t="s">
        <v>1184</v>
      </c>
      <c r="I2145" s="5">
        <v>4467</v>
      </c>
      <c r="J2145" s="5" t="s">
        <v>8339</v>
      </c>
      <c r="K2145" s="5" t="s">
        <v>5717</v>
      </c>
      <c r="L2145" s="8" t="s">
        <v>565</v>
      </c>
      <c r="M2145" s="5" t="s">
        <v>566</v>
      </c>
      <c r="N2145" s="5">
        <v>2758</v>
      </c>
      <c r="O2145" s="129" t="s">
        <v>36</v>
      </c>
      <c r="P2145" s="5">
        <v>5000</v>
      </c>
      <c r="Q2145" s="129" t="s">
        <v>567</v>
      </c>
      <c r="R2145" s="5" t="s">
        <v>594</v>
      </c>
      <c r="S2145" s="10" t="s">
        <v>8012</v>
      </c>
      <c r="T2145" s="663" t="s">
        <v>8012</v>
      </c>
      <c r="U2145" s="600">
        <v>25.42</v>
      </c>
      <c r="V2145" s="11">
        <v>97.47</v>
      </c>
      <c r="W2145" s="11"/>
      <c r="X2145" s="11"/>
      <c r="Y2145" s="11">
        <v>122.89</v>
      </c>
      <c r="Z2145" s="6" t="s">
        <v>40</v>
      </c>
      <c r="AA2145"/>
      <c r="AB2145"/>
      <c r="AC2145"/>
      <c r="AD2145"/>
      <c r="AE2145"/>
      <c r="AF2145"/>
      <c r="AG2145"/>
      <c r="AH2145"/>
      <c r="AI2145"/>
      <c r="AJ2145"/>
      <c r="AK2145"/>
    </row>
    <row r="2146" spans="1:37" ht="15">
      <c r="A2146" s="8" t="s">
        <v>26</v>
      </c>
      <c r="B2146" s="6" t="s">
        <v>3787</v>
      </c>
      <c r="C2146" s="8" t="s">
        <v>8340</v>
      </c>
      <c r="D2146" s="8" t="s">
        <v>28</v>
      </c>
      <c r="E2146" s="94" t="s">
        <v>8341</v>
      </c>
      <c r="F2146" s="5">
        <v>982329077</v>
      </c>
      <c r="G2146" s="5" t="s">
        <v>43</v>
      </c>
      <c r="H2146" s="8" t="s">
        <v>148</v>
      </c>
      <c r="I2146" s="5">
        <v>5326</v>
      </c>
      <c r="J2146" s="5" t="s">
        <v>3790</v>
      </c>
      <c r="K2146" s="5" t="s">
        <v>3791</v>
      </c>
      <c r="L2146" s="8" t="s">
        <v>565</v>
      </c>
      <c r="M2146" s="5" t="s">
        <v>566</v>
      </c>
      <c r="N2146" s="5">
        <v>2759</v>
      </c>
      <c r="O2146" s="129" t="s">
        <v>36</v>
      </c>
      <c r="P2146" s="5">
        <v>5000</v>
      </c>
      <c r="Q2146" s="129" t="s">
        <v>567</v>
      </c>
      <c r="R2146" s="5" t="s">
        <v>594</v>
      </c>
      <c r="S2146" s="10" t="s">
        <v>8012</v>
      </c>
      <c r="T2146" s="663" t="s">
        <v>8012</v>
      </c>
      <c r="U2146" s="600">
        <v>32.200000000000003</v>
      </c>
      <c r="V2146" s="11">
        <v>108.62</v>
      </c>
      <c r="W2146" s="11"/>
      <c r="X2146" s="11"/>
      <c r="Y2146" s="11">
        <v>140.82</v>
      </c>
      <c r="Z2146" s="6" t="s">
        <v>40</v>
      </c>
      <c r="AA2146"/>
      <c r="AB2146"/>
      <c r="AC2146"/>
      <c r="AD2146"/>
      <c r="AE2146"/>
      <c r="AF2146"/>
      <c r="AG2146"/>
      <c r="AH2146"/>
      <c r="AI2146"/>
      <c r="AJ2146"/>
      <c r="AK2146"/>
    </row>
    <row r="2147" spans="1:37" ht="15">
      <c r="A2147" s="8" t="s">
        <v>26</v>
      </c>
      <c r="B2147" s="6" t="s">
        <v>1319</v>
      </c>
      <c r="C2147" s="8" t="s">
        <v>8342</v>
      </c>
      <c r="D2147" s="8" t="s">
        <v>28</v>
      </c>
      <c r="E2147" s="94" t="s">
        <v>8343</v>
      </c>
      <c r="F2147" s="5">
        <v>984765805</v>
      </c>
      <c r="G2147" s="5" t="s">
        <v>712</v>
      </c>
      <c r="H2147" s="8" t="s">
        <v>1001</v>
      </c>
      <c r="I2147" s="5">
        <v>5323</v>
      </c>
      <c r="J2147" s="5" t="s">
        <v>1321</v>
      </c>
      <c r="K2147" s="5" t="s">
        <v>1322</v>
      </c>
      <c r="L2147" s="8" t="s">
        <v>565</v>
      </c>
      <c r="M2147" s="5" t="s">
        <v>566</v>
      </c>
      <c r="N2147" s="5">
        <v>2760</v>
      </c>
      <c r="O2147" s="129" t="s">
        <v>36</v>
      </c>
      <c r="P2147" s="5">
        <v>5000</v>
      </c>
      <c r="Q2147" s="129" t="s">
        <v>567</v>
      </c>
      <c r="R2147" s="5" t="s">
        <v>594</v>
      </c>
      <c r="S2147" s="10" t="s">
        <v>8012</v>
      </c>
      <c r="T2147" s="663" t="s">
        <v>8012</v>
      </c>
      <c r="U2147" s="600">
        <v>32.200000000000003</v>
      </c>
      <c r="V2147" s="11">
        <v>95.81</v>
      </c>
      <c r="W2147" s="11"/>
      <c r="X2147" s="11"/>
      <c r="Y2147" s="11">
        <v>128.01</v>
      </c>
      <c r="Z2147" s="6" t="s">
        <v>40</v>
      </c>
      <c r="AA2147"/>
      <c r="AB2147"/>
      <c r="AC2147"/>
      <c r="AD2147"/>
      <c r="AE2147"/>
      <c r="AF2147"/>
      <c r="AG2147"/>
      <c r="AH2147"/>
      <c r="AI2147"/>
      <c r="AJ2147"/>
      <c r="AK2147"/>
    </row>
    <row r="2148" spans="1:37" ht="15">
      <c r="A2148" s="8" t="s">
        <v>26</v>
      </c>
      <c r="B2148" s="6" t="s">
        <v>8344</v>
      </c>
      <c r="C2148" s="8" t="s">
        <v>8345</v>
      </c>
      <c r="D2148" s="8" t="s">
        <v>28</v>
      </c>
      <c r="E2148" s="94" t="s">
        <v>8346</v>
      </c>
      <c r="F2148" s="5">
        <v>984613267</v>
      </c>
      <c r="G2148" s="5" t="s">
        <v>30</v>
      </c>
      <c r="H2148" s="8" t="s">
        <v>83</v>
      </c>
      <c r="I2148" s="5">
        <v>19997</v>
      </c>
      <c r="J2148" s="5" t="s">
        <v>8347</v>
      </c>
      <c r="K2148" s="5" t="s">
        <v>8348</v>
      </c>
      <c r="L2148" s="8" t="s">
        <v>565</v>
      </c>
      <c r="M2148" s="5" t="s">
        <v>566</v>
      </c>
      <c r="N2148" s="5">
        <v>2761</v>
      </c>
      <c r="O2148" s="129" t="s">
        <v>36</v>
      </c>
      <c r="P2148" s="5">
        <v>20000</v>
      </c>
      <c r="Q2148" s="129" t="s">
        <v>567</v>
      </c>
      <c r="R2148" s="5" t="s">
        <v>594</v>
      </c>
      <c r="S2148" s="10" t="s">
        <v>8012</v>
      </c>
      <c r="T2148" s="663" t="s">
        <v>8012</v>
      </c>
      <c r="U2148" s="600">
        <v>25.42</v>
      </c>
      <c r="V2148" s="11">
        <v>97.47</v>
      </c>
      <c r="W2148" s="11"/>
      <c r="X2148" s="11"/>
      <c r="Y2148" s="11">
        <v>122.89</v>
      </c>
      <c r="Z2148" s="6" t="s">
        <v>40</v>
      </c>
      <c r="AA2148"/>
      <c r="AB2148"/>
      <c r="AC2148"/>
      <c r="AD2148"/>
      <c r="AE2148"/>
      <c r="AF2148"/>
      <c r="AG2148"/>
      <c r="AH2148"/>
      <c r="AI2148"/>
      <c r="AJ2148"/>
      <c r="AK2148"/>
    </row>
    <row r="2149" spans="1:37" ht="15">
      <c r="A2149" s="8" t="s">
        <v>26</v>
      </c>
      <c r="B2149" s="13" t="s">
        <v>5786</v>
      </c>
      <c r="C2149" s="8" t="s">
        <v>5787</v>
      </c>
      <c r="D2149" s="8" t="s">
        <v>28</v>
      </c>
      <c r="E2149" s="94" t="s">
        <v>2000</v>
      </c>
      <c r="F2149" s="5">
        <v>992084355</v>
      </c>
      <c r="G2149" s="5" t="s">
        <v>43</v>
      </c>
      <c r="H2149" s="8" t="s">
        <v>271</v>
      </c>
      <c r="I2149" s="5">
        <v>9367</v>
      </c>
      <c r="J2149" s="5" t="s">
        <v>5789</v>
      </c>
      <c r="K2149" s="5" t="s">
        <v>5790</v>
      </c>
      <c r="L2149" s="8" t="s">
        <v>565</v>
      </c>
      <c r="M2149" s="5" t="s">
        <v>566</v>
      </c>
      <c r="N2149" s="5">
        <v>2762</v>
      </c>
      <c r="O2149" s="129" t="s">
        <v>36</v>
      </c>
      <c r="P2149" s="5">
        <v>10000</v>
      </c>
      <c r="Q2149" s="129" t="s">
        <v>567</v>
      </c>
      <c r="R2149" s="5" t="s">
        <v>594</v>
      </c>
      <c r="S2149" s="10" t="s">
        <v>8012</v>
      </c>
      <c r="T2149" s="663" t="s">
        <v>8012</v>
      </c>
      <c r="U2149" s="600">
        <v>25.42</v>
      </c>
      <c r="V2149" s="11">
        <v>82.11</v>
      </c>
      <c r="W2149" s="11"/>
      <c r="X2149" s="11"/>
      <c r="Y2149" s="11">
        <v>107.53</v>
      </c>
      <c r="Z2149" s="6" t="s">
        <v>40</v>
      </c>
      <c r="AA2149"/>
      <c r="AB2149"/>
      <c r="AC2149"/>
      <c r="AD2149"/>
      <c r="AE2149"/>
      <c r="AF2149"/>
      <c r="AG2149"/>
      <c r="AH2149"/>
      <c r="AI2149"/>
      <c r="AJ2149"/>
      <c r="AK2149"/>
    </row>
    <row r="2150" spans="1:37" hidden="1">
      <c r="A2150" s="356" t="s">
        <v>26</v>
      </c>
      <c r="B2150" s="297" t="s">
        <v>8349</v>
      </c>
      <c r="C2150" s="355" t="s">
        <v>8350</v>
      </c>
      <c r="D2150" s="296" t="s">
        <v>28</v>
      </c>
      <c r="E2150" s="296" t="s">
        <v>8351</v>
      </c>
      <c r="F2150" s="299">
        <v>993412540</v>
      </c>
      <c r="G2150" s="299" t="s">
        <v>57</v>
      </c>
      <c r="H2150" s="299" t="s">
        <v>5057</v>
      </c>
      <c r="J2150" s="299" t="s">
        <v>8352</v>
      </c>
      <c r="K2150" s="299" t="s">
        <v>8353</v>
      </c>
      <c r="L2150" s="296" t="s">
        <v>34</v>
      </c>
      <c r="M2150" s="299" t="s">
        <v>35</v>
      </c>
      <c r="N2150" s="299">
        <v>3403</v>
      </c>
      <c r="O2150" s="579" t="s">
        <v>36</v>
      </c>
      <c r="P2150" s="299" t="s">
        <v>264</v>
      </c>
      <c r="Q2150" s="579" t="s">
        <v>38</v>
      </c>
      <c r="R2150" s="299" t="s">
        <v>39</v>
      </c>
      <c r="S2150" s="297" t="s">
        <v>8354</v>
      </c>
      <c r="T2150" s="664" t="s">
        <v>8354</v>
      </c>
      <c r="U2150" s="601">
        <v>18</v>
      </c>
      <c r="V2150" s="300">
        <v>73</v>
      </c>
      <c r="Y2150" s="301">
        <f>U2150+V2150</f>
        <v>91</v>
      </c>
      <c r="Z2150" s="302" t="s">
        <v>40</v>
      </c>
    </row>
    <row r="2151" spans="1:37" hidden="1">
      <c r="A2151" s="356" t="s">
        <v>26</v>
      </c>
      <c r="B2151" s="386" t="s">
        <v>8355</v>
      </c>
      <c r="C2151" s="296" t="s">
        <v>8356</v>
      </c>
      <c r="D2151" s="355" t="s">
        <v>28</v>
      </c>
      <c r="E2151" s="555" t="s">
        <v>8357</v>
      </c>
      <c r="F2151" s="334">
        <v>916209336</v>
      </c>
      <c r="G2151" s="334" t="s">
        <v>70</v>
      </c>
      <c r="H2151" s="334" t="s">
        <v>247</v>
      </c>
      <c r="I2151" s="299">
        <v>50067</v>
      </c>
      <c r="J2151" s="299" t="s">
        <v>349</v>
      </c>
      <c r="K2151" s="306" t="s">
        <v>350</v>
      </c>
      <c r="L2151" s="296" t="s">
        <v>34</v>
      </c>
      <c r="M2151" s="299" t="s">
        <v>35</v>
      </c>
      <c r="N2151" s="299">
        <v>3404</v>
      </c>
      <c r="O2151" s="579" t="s">
        <v>36</v>
      </c>
      <c r="P2151" s="334" t="s">
        <v>264</v>
      </c>
      <c r="Q2151" s="579" t="s">
        <v>38</v>
      </c>
      <c r="R2151" s="299" t="s">
        <v>39</v>
      </c>
      <c r="S2151" s="297" t="s">
        <v>8354</v>
      </c>
      <c r="T2151" s="664" t="s">
        <v>8354</v>
      </c>
      <c r="U2151" s="601">
        <v>18</v>
      </c>
      <c r="V2151" s="300">
        <v>73</v>
      </c>
      <c r="Y2151" s="301">
        <f>U2151+V2151</f>
        <v>91</v>
      </c>
      <c r="Z2151" s="302" t="s">
        <v>40</v>
      </c>
    </row>
    <row r="2152" spans="1:37" hidden="1">
      <c r="A2152" s="356" t="s">
        <v>26</v>
      </c>
      <c r="B2152" s="386" t="s">
        <v>8358</v>
      </c>
      <c r="C2152" s="296" t="s">
        <v>265</v>
      </c>
      <c r="D2152" s="355" t="s">
        <v>28</v>
      </c>
      <c r="E2152" s="555" t="s">
        <v>8359</v>
      </c>
      <c r="F2152" s="334">
        <v>958160173</v>
      </c>
      <c r="G2152" s="334" t="s">
        <v>70</v>
      </c>
      <c r="H2152" s="334" t="s">
        <v>247</v>
      </c>
      <c r="I2152" s="299">
        <v>10897</v>
      </c>
      <c r="J2152" s="299" t="s">
        <v>267</v>
      </c>
      <c r="K2152" s="306" t="s">
        <v>268</v>
      </c>
      <c r="L2152" s="296" t="s">
        <v>34</v>
      </c>
      <c r="M2152" s="299" t="s">
        <v>35</v>
      </c>
      <c r="N2152" s="299">
        <v>3405</v>
      </c>
      <c r="O2152" s="579" t="s">
        <v>36</v>
      </c>
      <c r="P2152" s="334" t="s">
        <v>46</v>
      </c>
      <c r="Q2152" s="579" t="s">
        <v>38</v>
      </c>
      <c r="R2152" s="299" t="s">
        <v>39</v>
      </c>
      <c r="S2152" s="297" t="s">
        <v>8354</v>
      </c>
      <c r="T2152" s="664" t="s">
        <v>8354</v>
      </c>
      <c r="U2152" s="601">
        <v>18</v>
      </c>
      <c r="V2152" s="300">
        <v>73</v>
      </c>
      <c r="Y2152" s="301">
        <f>U2152+V2152</f>
        <v>91</v>
      </c>
      <c r="Z2152" s="302" t="s">
        <v>40</v>
      </c>
    </row>
    <row r="2153" spans="1:37" hidden="1">
      <c r="A2153" s="356" t="s">
        <v>26</v>
      </c>
      <c r="B2153" s="372" t="s">
        <v>8360</v>
      </c>
      <c r="C2153" s="310" t="s">
        <v>8361</v>
      </c>
      <c r="D2153" s="355" t="s">
        <v>28</v>
      </c>
      <c r="E2153" s="555" t="s">
        <v>8362</v>
      </c>
      <c r="F2153" s="334">
        <v>927554195</v>
      </c>
      <c r="G2153" s="334" t="s">
        <v>599</v>
      </c>
      <c r="H2153" s="334" t="s">
        <v>285</v>
      </c>
      <c r="I2153" s="299">
        <v>5258</v>
      </c>
      <c r="J2153" s="299" t="s">
        <v>8363</v>
      </c>
      <c r="K2153" s="306" t="s">
        <v>8364</v>
      </c>
      <c r="L2153" s="296" t="s">
        <v>34</v>
      </c>
      <c r="M2153" s="299" t="s">
        <v>35</v>
      </c>
      <c r="N2153" s="299">
        <v>3406</v>
      </c>
      <c r="O2153" s="579" t="s">
        <v>36</v>
      </c>
      <c r="P2153" s="334" t="s">
        <v>37</v>
      </c>
      <c r="Q2153" s="579" t="s">
        <v>38</v>
      </c>
      <c r="R2153" s="299" t="s">
        <v>75</v>
      </c>
      <c r="S2153" s="297" t="s">
        <v>8354</v>
      </c>
      <c r="T2153" s="664" t="s">
        <v>8354</v>
      </c>
      <c r="U2153" s="601">
        <v>18</v>
      </c>
      <c r="V2153" s="300">
        <v>73</v>
      </c>
      <c r="Y2153" s="301">
        <f>U2153+V2153</f>
        <v>91</v>
      </c>
      <c r="Z2153" s="302" t="s">
        <v>40</v>
      </c>
    </row>
    <row r="2154" spans="1:37" ht="15">
      <c r="A2154" s="104" t="s">
        <v>26</v>
      </c>
      <c r="B2154" s="297" t="s">
        <v>2860</v>
      </c>
      <c r="C2154" s="296" t="s">
        <v>8365</v>
      </c>
      <c r="D2154" s="355" t="s">
        <v>28</v>
      </c>
      <c r="E2154" s="99" t="s">
        <v>8366</v>
      </c>
      <c r="F2154" s="334">
        <v>950301367</v>
      </c>
      <c r="G2154" s="334" t="s">
        <v>57</v>
      </c>
      <c r="H2154" s="334" t="s">
        <v>78</v>
      </c>
      <c r="I2154" s="299">
        <v>9823</v>
      </c>
      <c r="J2154" s="299" t="s">
        <v>8367</v>
      </c>
      <c r="K2154" s="306" t="s">
        <v>8368</v>
      </c>
      <c r="L2154" s="296" t="s">
        <v>565</v>
      </c>
      <c r="M2154" s="5" t="s">
        <v>35</v>
      </c>
      <c r="N2154" s="299">
        <v>4115</v>
      </c>
      <c r="O2154" s="719" t="s">
        <v>36</v>
      </c>
      <c r="P2154" s="334">
        <v>10000</v>
      </c>
      <c r="Q2154" s="129" t="s">
        <v>567</v>
      </c>
      <c r="R2154" s="5" t="s">
        <v>883</v>
      </c>
      <c r="S2154" s="683" t="s">
        <v>8369</v>
      </c>
      <c r="T2154" s="684" t="s">
        <v>8369</v>
      </c>
      <c r="U2154" s="598">
        <v>25.42</v>
      </c>
      <c r="V2154" s="300">
        <v>82.11</v>
      </c>
      <c r="Y2154" s="301">
        <v>107.53</v>
      </c>
      <c r="Z2154" s="302" t="s">
        <v>1209</v>
      </c>
    </row>
    <row r="2155" spans="1:37" ht="15">
      <c r="A2155" s="104" t="s">
        <v>26</v>
      </c>
      <c r="B2155" s="297" t="s">
        <v>8370</v>
      </c>
      <c r="C2155" s="296" t="s">
        <v>8371</v>
      </c>
      <c r="D2155" s="355" t="s">
        <v>28</v>
      </c>
      <c r="E2155" s="169" t="s">
        <v>1177</v>
      </c>
      <c r="F2155" s="334">
        <v>984753389</v>
      </c>
      <c r="G2155" s="334" t="s">
        <v>50</v>
      </c>
      <c r="H2155" s="334" t="s">
        <v>806</v>
      </c>
      <c r="I2155" s="299">
        <v>5038</v>
      </c>
      <c r="J2155" s="299" t="s">
        <v>8372</v>
      </c>
      <c r="K2155" s="306" t="s">
        <v>8373</v>
      </c>
      <c r="L2155" s="296" t="s">
        <v>565</v>
      </c>
      <c r="M2155" s="5" t="s">
        <v>35</v>
      </c>
      <c r="N2155" s="299">
        <v>4116</v>
      </c>
      <c r="O2155" s="719" t="s">
        <v>36</v>
      </c>
      <c r="P2155" s="334">
        <v>5000</v>
      </c>
      <c r="Q2155" s="129" t="s">
        <v>567</v>
      </c>
      <c r="R2155" s="5" t="s">
        <v>883</v>
      </c>
      <c r="S2155" s="683" t="s">
        <v>8369</v>
      </c>
      <c r="T2155" s="684" t="s">
        <v>8369</v>
      </c>
      <c r="U2155" s="598">
        <v>25.42</v>
      </c>
      <c r="V2155" s="186">
        <v>76.989999999999995</v>
      </c>
      <c r="W2155" s="186"/>
      <c r="X2155" s="186"/>
      <c r="Y2155" s="186">
        <v>107.53</v>
      </c>
      <c r="Z2155" s="302" t="s">
        <v>40</v>
      </c>
    </row>
    <row r="2156" spans="1:37" ht="15">
      <c r="A2156" s="104" t="s">
        <v>26</v>
      </c>
      <c r="B2156" s="297" t="s">
        <v>2466</v>
      </c>
      <c r="C2156" s="310" t="s">
        <v>2467</v>
      </c>
      <c r="D2156" s="355" t="s">
        <v>28</v>
      </c>
      <c r="E2156" s="99" t="s">
        <v>2468</v>
      </c>
      <c r="F2156" s="334">
        <v>944424339</v>
      </c>
      <c r="G2156" s="334" t="s">
        <v>70</v>
      </c>
      <c r="H2156" s="334" t="s">
        <v>247</v>
      </c>
      <c r="I2156" s="299">
        <v>25150</v>
      </c>
      <c r="J2156" s="299" t="s">
        <v>2469</v>
      </c>
      <c r="K2156" s="306" t="s">
        <v>4120</v>
      </c>
      <c r="L2156" s="296" t="s">
        <v>565</v>
      </c>
      <c r="M2156" s="5" t="s">
        <v>35</v>
      </c>
      <c r="N2156" s="299">
        <v>4117</v>
      </c>
      <c r="O2156" s="719" t="s">
        <v>36</v>
      </c>
      <c r="P2156" s="334">
        <v>25000</v>
      </c>
      <c r="Q2156" s="129" t="s">
        <v>567</v>
      </c>
      <c r="R2156" s="5" t="s">
        <v>883</v>
      </c>
      <c r="S2156" s="683" t="s">
        <v>8369</v>
      </c>
      <c r="T2156" s="684" t="s">
        <v>8369</v>
      </c>
      <c r="U2156" s="598">
        <v>25.42</v>
      </c>
      <c r="V2156" s="186">
        <v>76.989999999999995</v>
      </c>
      <c r="W2156" s="186"/>
      <c r="X2156" s="186"/>
      <c r="Y2156" s="186">
        <v>102.41</v>
      </c>
      <c r="Z2156" s="302" t="s">
        <v>40</v>
      </c>
    </row>
    <row r="2157" spans="1:37" ht="15">
      <c r="A2157" s="104" t="s">
        <v>26</v>
      </c>
      <c r="B2157" s="541" t="s">
        <v>8374</v>
      </c>
      <c r="C2157" s="310" t="s">
        <v>8375</v>
      </c>
      <c r="D2157" s="355" t="s">
        <v>28</v>
      </c>
      <c r="E2157" s="99" t="s">
        <v>8376</v>
      </c>
      <c r="F2157" s="334">
        <v>979939310</v>
      </c>
      <c r="G2157" s="334" t="s">
        <v>43</v>
      </c>
      <c r="H2157" s="334">
        <v>2</v>
      </c>
      <c r="I2157" s="299">
        <v>19813</v>
      </c>
      <c r="J2157" s="299" t="s">
        <v>8377</v>
      </c>
      <c r="K2157" s="306" t="s">
        <v>8378</v>
      </c>
      <c r="L2157" s="296" t="s">
        <v>565</v>
      </c>
      <c r="M2157" s="5" t="s">
        <v>35</v>
      </c>
      <c r="N2157" s="299">
        <v>4118</v>
      </c>
      <c r="O2157" s="719" t="s">
        <v>36</v>
      </c>
      <c r="P2157" s="334">
        <v>20000</v>
      </c>
      <c r="Q2157" s="129" t="s">
        <v>567</v>
      </c>
      <c r="R2157" s="5" t="s">
        <v>865</v>
      </c>
      <c r="S2157" s="683" t="s">
        <v>8369</v>
      </c>
      <c r="T2157" s="684" t="s">
        <v>8369</v>
      </c>
      <c r="U2157" s="598">
        <v>25.42</v>
      </c>
      <c r="V2157" s="300">
        <v>82.11</v>
      </c>
      <c r="Y2157" s="301">
        <v>107.53</v>
      </c>
      <c r="Z2157" s="302" t="s">
        <v>40</v>
      </c>
    </row>
    <row r="2158" spans="1:37" hidden="1">
      <c r="A2158" s="356" t="s">
        <v>26</v>
      </c>
      <c r="B2158" s="297" t="s">
        <v>8379</v>
      </c>
      <c r="C2158" s="296" t="s">
        <v>8380</v>
      </c>
      <c r="D2158" s="355" t="s">
        <v>28</v>
      </c>
      <c r="E2158" s="568" t="s">
        <v>8381</v>
      </c>
      <c r="F2158" s="334">
        <v>951122988</v>
      </c>
      <c r="G2158" s="334" t="s">
        <v>57</v>
      </c>
      <c r="H2158" s="334" t="s">
        <v>440</v>
      </c>
      <c r="I2158" s="299">
        <v>60148</v>
      </c>
      <c r="J2158" s="299" t="s">
        <v>1665</v>
      </c>
      <c r="K2158" s="306" t="s">
        <v>1666</v>
      </c>
      <c r="L2158" s="296" t="s">
        <v>34</v>
      </c>
      <c r="M2158" s="299" t="s">
        <v>35</v>
      </c>
      <c r="N2158" s="299">
        <v>3464</v>
      </c>
      <c r="O2158" s="579" t="s">
        <v>36</v>
      </c>
      <c r="P2158" s="334" t="s">
        <v>370</v>
      </c>
      <c r="Q2158" s="579" t="s">
        <v>38</v>
      </c>
      <c r="R2158" s="299" t="s">
        <v>132</v>
      </c>
      <c r="S2158" s="297" t="s">
        <v>8382</v>
      </c>
      <c r="T2158" s="664" t="s">
        <v>8382</v>
      </c>
      <c r="U2158" s="300">
        <v>18</v>
      </c>
      <c r="V2158" s="300">
        <v>63</v>
      </c>
      <c r="Y2158" s="301">
        <f>U2158+V2158</f>
        <v>81</v>
      </c>
      <c r="Z2158" s="302" t="s">
        <v>40</v>
      </c>
    </row>
    <row r="2159" spans="1:37" hidden="1">
      <c r="A2159" s="356" t="s">
        <v>26</v>
      </c>
      <c r="B2159" s="297" t="s">
        <v>8383</v>
      </c>
      <c r="C2159" s="296" t="s">
        <v>8384</v>
      </c>
      <c r="D2159" s="355" t="s">
        <v>28</v>
      </c>
      <c r="E2159" s="555" t="s">
        <v>8385</v>
      </c>
      <c r="F2159" s="334">
        <v>939006323</v>
      </c>
      <c r="G2159" s="334" t="s">
        <v>57</v>
      </c>
      <c r="H2159" s="334" t="s">
        <v>662</v>
      </c>
      <c r="I2159" s="299">
        <v>5400</v>
      </c>
      <c r="J2159" s="299" t="s">
        <v>8386</v>
      </c>
      <c r="K2159" s="306" t="s">
        <v>8387</v>
      </c>
      <c r="L2159" s="296" t="s">
        <v>34</v>
      </c>
      <c r="M2159" s="299" t="s">
        <v>35</v>
      </c>
      <c r="N2159" s="299">
        <v>3465</v>
      </c>
      <c r="O2159" s="579" t="s">
        <v>36</v>
      </c>
      <c r="P2159" s="334" t="s">
        <v>37</v>
      </c>
      <c r="Q2159" s="579" t="s">
        <v>38</v>
      </c>
      <c r="R2159" s="299" t="s">
        <v>132</v>
      </c>
      <c r="S2159" s="297" t="s">
        <v>8382</v>
      </c>
      <c r="T2159" s="664" t="s">
        <v>8382</v>
      </c>
      <c r="U2159" s="601">
        <v>18</v>
      </c>
      <c r="V2159" s="300">
        <v>73</v>
      </c>
      <c r="Y2159" s="301">
        <f>U2159+V2159</f>
        <v>91</v>
      </c>
      <c r="Z2159" s="302" t="s">
        <v>40</v>
      </c>
    </row>
    <row r="2160" spans="1:37" hidden="1">
      <c r="A2160" s="356" t="s">
        <v>26</v>
      </c>
      <c r="B2160" s="297" t="s">
        <v>8388</v>
      </c>
      <c r="C2160" s="310" t="s">
        <v>8389</v>
      </c>
      <c r="D2160" s="355" t="s">
        <v>28</v>
      </c>
      <c r="E2160" s="555" t="s">
        <v>8390</v>
      </c>
      <c r="F2160" s="334">
        <v>935276160</v>
      </c>
      <c r="G2160" s="334" t="s">
        <v>70</v>
      </c>
      <c r="H2160" s="334" t="s">
        <v>71</v>
      </c>
      <c r="I2160" s="299">
        <v>5500</v>
      </c>
      <c r="J2160" s="299" t="s">
        <v>8391</v>
      </c>
      <c r="K2160" s="306" t="s">
        <v>8392</v>
      </c>
      <c r="L2160" s="296" t="s">
        <v>34</v>
      </c>
      <c r="M2160" s="299" t="s">
        <v>35</v>
      </c>
      <c r="N2160" s="299">
        <v>3466</v>
      </c>
      <c r="O2160" s="579" t="s">
        <v>36</v>
      </c>
      <c r="P2160" s="334" t="s">
        <v>37</v>
      </c>
      <c r="Q2160" s="579" t="s">
        <v>38</v>
      </c>
      <c r="R2160" s="299" t="s">
        <v>132</v>
      </c>
      <c r="S2160" s="297" t="s">
        <v>8382</v>
      </c>
      <c r="T2160" s="664" t="s">
        <v>8382</v>
      </c>
      <c r="U2160" s="601">
        <v>18</v>
      </c>
      <c r="V2160" s="300">
        <v>73</v>
      </c>
      <c r="Y2160" s="301">
        <f>U2160+V2160</f>
        <v>91</v>
      </c>
      <c r="Z2160" s="302" t="s">
        <v>40</v>
      </c>
    </row>
    <row r="2161" spans="1:37" hidden="1">
      <c r="A2161" s="356" t="s">
        <v>26</v>
      </c>
      <c r="B2161" s="372" t="s">
        <v>8393</v>
      </c>
      <c r="C2161" s="296" t="s">
        <v>8394</v>
      </c>
      <c r="D2161" s="355" t="s">
        <v>28</v>
      </c>
      <c r="E2161" s="555" t="s">
        <v>8395</v>
      </c>
      <c r="F2161" s="334">
        <v>931131751</v>
      </c>
      <c r="G2161" s="334" t="s">
        <v>43</v>
      </c>
      <c r="H2161" s="334" t="s">
        <v>491</v>
      </c>
      <c r="I2161" s="299">
        <v>26759</v>
      </c>
      <c r="J2161" s="299" t="s">
        <v>8396</v>
      </c>
      <c r="K2161" s="306" t="s">
        <v>493</v>
      </c>
      <c r="L2161" s="296" t="s">
        <v>34</v>
      </c>
      <c r="M2161" s="299" t="s">
        <v>35</v>
      </c>
      <c r="N2161" s="299">
        <v>3467</v>
      </c>
      <c r="O2161" s="579" t="s">
        <v>36</v>
      </c>
      <c r="P2161" s="334" t="s">
        <v>54</v>
      </c>
      <c r="Q2161" s="579" t="s">
        <v>38</v>
      </c>
      <c r="R2161" s="299" t="s">
        <v>132</v>
      </c>
      <c r="S2161" s="297" t="s">
        <v>8382</v>
      </c>
      <c r="T2161" s="664" t="s">
        <v>8382</v>
      </c>
      <c r="U2161" s="601">
        <v>18</v>
      </c>
      <c r="V2161" s="300">
        <v>73</v>
      </c>
      <c r="Y2161" s="301">
        <f>U2161+V2161</f>
        <v>91</v>
      </c>
      <c r="Z2161" s="302" t="s">
        <v>40</v>
      </c>
    </row>
    <row r="2162" spans="1:37" hidden="1">
      <c r="A2162" s="356" t="s">
        <v>26</v>
      </c>
      <c r="B2162" s="372" t="s">
        <v>8397</v>
      </c>
      <c r="C2162" s="296" t="s">
        <v>8398</v>
      </c>
      <c r="D2162" s="355" t="s">
        <v>28</v>
      </c>
      <c r="E2162" s="555" t="s">
        <v>8399</v>
      </c>
      <c r="F2162" s="334">
        <v>942887779</v>
      </c>
      <c r="G2162" s="334" t="s">
        <v>30</v>
      </c>
      <c r="H2162" s="334" t="s">
        <v>285</v>
      </c>
      <c r="I2162" s="299">
        <v>5189</v>
      </c>
      <c r="J2162" s="299" t="s">
        <v>8400</v>
      </c>
      <c r="K2162" s="306" t="s">
        <v>8401</v>
      </c>
      <c r="L2162" s="296" t="s">
        <v>34</v>
      </c>
      <c r="M2162" s="299" t="s">
        <v>35</v>
      </c>
      <c r="N2162" s="299">
        <v>3468</v>
      </c>
      <c r="O2162" s="579" t="s">
        <v>36</v>
      </c>
      <c r="P2162" s="334" t="s">
        <v>37</v>
      </c>
      <c r="Q2162" s="579" t="s">
        <v>38</v>
      </c>
      <c r="R2162" s="299" t="s">
        <v>132</v>
      </c>
      <c r="S2162" s="297" t="s">
        <v>8382</v>
      </c>
      <c r="T2162" s="664" t="s">
        <v>8382</v>
      </c>
      <c r="U2162" s="601">
        <v>18</v>
      </c>
      <c r="V2162" s="300">
        <v>73</v>
      </c>
      <c r="Y2162" s="301">
        <f>U2162+V2162</f>
        <v>91</v>
      </c>
      <c r="Z2162" s="302" t="s">
        <v>40</v>
      </c>
    </row>
    <row r="2163" spans="1:37" hidden="1">
      <c r="A2163" s="356" t="s">
        <v>26</v>
      </c>
      <c r="B2163" s="335" t="s">
        <v>8402</v>
      </c>
      <c r="C2163" s="531" t="s">
        <v>8403</v>
      </c>
      <c r="D2163" s="355" t="s">
        <v>28</v>
      </c>
      <c r="E2163" s="555" t="s">
        <v>231</v>
      </c>
      <c r="F2163" s="334">
        <v>987988611</v>
      </c>
      <c r="G2163" s="334" t="s">
        <v>30</v>
      </c>
      <c r="H2163" s="334" t="s">
        <v>227</v>
      </c>
      <c r="I2163" s="299">
        <v>20315</v>
      </c>
      <c r="J2163" s="299" t="s">
        <v>232</v>
      </c>
      <c r="K2163" s="306" t="s">
        <v>233</v>
      </c>
      <c r="L2163" s="296" t="s">
        <v>34</v>
      </c>
      <c r="M2163" s="299" t="s">
        <v>35</v>
      </c>
      <c r="N2163" s="299">
        <v>3469</v>
      </c>
      <c r="O2163" s="579" t="s">
        <v>36</v>
      </c>
      <c r="P2163" s="334" t="s">
        <v>126</v>
      </c>
      <c r="Q2163" s="579" t="s">
        <v>38</v>
      </c>
      <c r="R2163" s="299" t="s">
        <v>132</v>
      </c>
      <c r="S2163" s="297" t="s">
        <v>8382</v>
      </c>
      <c r="T2163" s="664" t="s">
        <v>8382</v>
      </c>
      <c r="U2163" s="601">
        <v>18</v>
      </c>
      <c r="V2163" s="300">
        <v>73</v>
      </c>
      <c r="Y2163" s="301">
        <f>U2163+V2163</f>
        <v>91</v>
      </c>
      <c r="Z2163" s="302" t="s">
        <v>40</v>
      </c>
    </row>
    <row r="2164" spans="1:37" hidden="1">
      <c r="A2164" s="356" t="s">
        <v>26</v>
      </c>
      <c r="B2164" s="297" t="s">
        <v>8404</v>
      </c>
      <c r="C2164" s="355" t="s">
        <v>8405</v>
      </c>
      <c r="D2164" s="355" t="s">
        <v>28</v>
      </c>
      <c r="E2164" s="555" t="s">
        <v>8406</v>
      </c>
      <c r="F2164" s="334">
        <v>961007943</v>
      </c>
      <c r="G2164" s="334" t="s">
        <v>57</v>
      </c>
      <c r="H2164" s="334" t="s">
        <v>1464</v>
      </c>
      <c r="I2164" s="299">
        <v>6527</v>
      </c>
      <c r="J2164" s="299" t="s">
        <v>8407</v>
      </c>
      <c r="K2164" s="306" t="s">
        <v>8408</v>
      </c>
      <c r="L2164" s="296" t="s">
        <v>34</v>
      </c>
      <c r="M2164" s="299" t="s">
        <v>35</v>
      </c>
      <c r="N2164" s="299">
        <v>3470</v>
      </c>
      <c r="O2164" s="579" t="s">
        <v>36</v>
      </c>
      <c r="P2164" s="334" t="s">
        <v>37</v>
      </c>
      <c r="Q2164" s="579" t="s">
        <v>38</v>
      </c>
      <c r="R2164" s="299" t="s">
        <v>132</v>
      </c>
      <c r="S2164" s="297" t="s">
        <v>8382</v>
      </c>
      <c r="T2164" s="664" t="s">
        <v>8382</v>
      </c>
      <c r="U2164" s="601">
        <v>18</v>
      </c>
      <c r="V2164" s="300">
        <v>73</v>
      </c>
      <c r="Y2164" s="301">
        <f>U2164+V2164</f>
        <v>91</v>
      </c>
      <c r="Z2164" s="302" t="s">
        <v>40</v>
      </c>
    </row>
    <row r="2165" spans="1:37" customFormat="1" ht="15">
      <c r="A2165" s="5" t="s">
        <v>26</v>
      </c>
      <c r="B2165" s="6">
        <v>23986001</v>
      </c>
      <c r="C2165" s="8" t="s">
        <v>4205</v>
      </c>
      <c r="D2165" s="8" t="s">
        <v>28</v>
      </c>
      <c r="E2165" s="53" t="s">
        <v>4206</v>
      </c>
      <c r="F2165" s="15">
        <v>984879117</v>
      </c>
      <c r="G2165" s="15" t="s">
        <v>43</v>
      </c>
      <c r="H2165" s="15" t="s">
        <v>208</v>
      </c>
      <c r="I2165" s="5">
        <v>114673</v>
      </c>
      <c r="J2165" s="5" t="s">
        <v>4207</v>
      </c>
      <c r="K2165" s="19" t="s">
        <v>4208</v>
      </c>
      <c r="L2165" s="296" t="s">
        <v>565</v>
      </c>
      <c r="M2165" s="5" t="s">
        <v>566</v>
      </c>
      <c r="N2165" s="5">
        <v>1844</v>
      </c>
      <c r="O2165" s="19" t="s">
        <v>36</v>
      </c>
      <c r="P2165" s="15">
        <v>114673</v>
      </c>
      <c r="Q2165" s="5" t="s">
        <v>1167</v>
      </c>
      <c r="R2165" s="5" t="s">
        <v>568</v>
      </c>
      <c r="S2165" s="10" t="s">
        <v>8061</v>
      </c>
      <c r="T2165" s="663" t="s">
        <v>8409</v>
      </c>
      <c r="U2165" s="7">
        <v>32.200000000000003</v>
      </c>
      <c r="V2165" s="7">
        <v>108.62</v>
      </c>
      <c r="W2165" s="7"/>
      <c r="X2165" s="7"/>
      <c r="Y2165" s="7">
        <v>140.82</v>
      </c>
      <c r="Z2165" s="6" t="s">
        <v>40</v>
      </c>
    </row>
    <row r="2166" spans="1:37" customFormat="1" ht="15">
      <c r="A2166" s="5" t="s">
        <v>6431</v>
      </c>
      <c r="B2166" s="6" t="s">
        <v>8410</v>
      </c>
      <c r="C2166" s="8" t="s">
        <v>8411</v>
      </c>
      <c r="D2166" s="8" t="s">
        <v>28</v>
      </c>
      <c r="E2166" s="53" t="s">
        <v>8412</v>
      </c>
      <c r="F2166" s="15">
        <v>999941177</v>
      </c>
      <c r="G2166" s="15" t="s">
        <v>102</v>
      </c>
      <c r="H2166" s="15" t="s">
        <v>103</v>
      </c>
      <c r="I2166" s="5">
        <v>46080</v>
      </c>
      <c r="J2166" s="5" t="s">
        <v>1481</v>
      </c>
      <c r="K2166" s="19" t="s">
        <v>1482</v>
      </c>
      <c r="L2166" s="95" t="s">
        <v>565</v>
      </c>
      <c r="M2166" s="5" t="s">
        <v>566</v>
      </c>
      <c r="N2166" s="5">
        <v>1847</v>
      </c>
      <c r="O2166" s="19" t="s">
        <v>36</v>
      </c>
      <c r="P2166" s="15">
        <v>46080</v>
      </c>
      <c r="Q2166" s="5" t="s">
        <v>1167</v>
      </c>
      <c r="R2166" s="5" t="s">
        <v>568</v>
      </c>
      <c r="S2166" s="10" t="s">
        <v>8409</v>
      </c>
      <c r="T2166" s="663" t="s">
        <v>8409</v>
      </c>
      <c r="U2166" s="7">
        <v>25.42</v>
      </c>
      <c r="V2166" s="7">
        <v>71.87</v>
      </c>
      <c r="W2166" s="7"/>
      <c r="X2166" s="7"/>
      <c r="Y2166" s="7">
        <v>97.29</v>
      </c>
      <c r="Z2166" s="6" t="s">
        <v>40</v>
      </c>
    </row>
    <row r="2167" spans="1:37" customFormat="1" ht="15">
      <c r="A2167" s="5" t="s">
        <v>26</v>
      </c>
      <c r="B2167" s="6">
        <v>23959711</v>
      </c>
      <c r="C2167" s="8" t="s">
        <v>8345</v>
      </c>
      <c r="D2167" s="8" t="s">
        <v>28</v>
      </c>
      <c r="E2167" s="53" t="s">
        <v>8413</v>
      </c>
      <c r="F2167" s="15">
        <v>984613267</v>
      </c>
      <c r="G2167" s="15" t="s">
        <v>30</v>
      </c>
      <c r="H2167" s="15" t="s">
        <v>83</v>
      </c>
      <c r="I2167" s="5">
        <v>7485</v>
      </c>
      <c r="J2167" s="5" t="s">
        <v>8414</v>
      </c>
      <c r="K2167" s="19" t="s">
        <v>8348</v>
      </c>
      <c r="L2167" s="95" t="s">
        <v>565</v>
      </c>
      <c r="M2167" s="5" t="s">
        <v>566</v>
      </c>
      <c r="N2167" s="5">
        <v>1849</v>
      </c>
      <c r="O2167" s="19" t="s">
        <v>36</v>
      </c>
      <c r="P2167" s="15">
        <v>7485</v>
      </c>
      <c r="Q2167" s="5" t="s">
        <v>567</v>
      </c>
      <c r="R2167" s="5" t="s">
        <v>1133</v>
      </c>
      <c r="S2167" s="10" t="s">
        <v>8409</v>
      </c>
      <c r="T2167" s="663" t="s">
        <v>8409</v>
      </c>
      <c r="U2167" s="7">
        <v>25.42</v>
      </c>
      <c r="V2167" s="7">
        <v>82.11</v>
      </c>
      <c r="W2167" s="7"/>
      <c r="X2167" s="7"/>
      <c r="Y2167" s="7">
        <v>107.53</v>
      </c>
      <c r="Z2167" s="6" t="s">
        <v>40</v>
      </c>
    </row>
    <row r="2168" spans="1:37" customFormat="1" ht="15" hidden="1">
      <c r="A2168" s="296" t="s">
        <v>26</v>
      </c>
      <c r="B2168" s="544">
        <v>46691481</v>
      </c>
      <c r="C2168" s="544" t="s">
        <v>1146</v>
      </c>
      <c r="D2168" s="296" t="s">
        <v>28</v>
      </c>
      <c r="E2168" s="157" t="s">
        <v>1147</v>
      </c>
      <c r="F2168" s="696">
        <v>970028627</v>
      </c>
      <c r="G2168" s="696" t="s">
        <v>70</v>
      </c>
      <c r="H2168" s="696" t="s">
        <v>1078</v>
      </c>
      <c r="I2168" s="687">
        <v>10164</v>
      </c>
      <c r="J2168" s="687" t="s">
        <v>1148</v>
      </c>
      <c r="K2168" s="710" t="s">
        <v>1149</v>
      </c>
      <c r="L2168" s="304" t="s">
        <v>34</v>
      </c>
      <c r="M2168" s="299" t="s">
        <v>35</v>
      </c>
      <c r="N2168" s="687">
        <v>4246</v>
      </c>
      <c r="O2168" s="306" t="s">
        <v>36</v>
      </c>
      <c r="P2168" s="696" t="s">
        <v>46</v>
      </c>
      <c r="Q2168" s="299" t="s">
        <v>38</v>
      </c>
      <c r="R2168" s="687" t="s">
        <v>67</v>
      </c>
      <c r="S2168" s="688" t="s">
        <v>8415</v>
      </c>
      <c r="T2168" s="689" t="s">
        <v>8415</v>
      </c>
      <c r="U2168" s="387">
        <v>18</v>
      </c>
      <c r="V2168" s="300">
        <v>78</v>
      </c>
      <c r="W2168" s="300"/>
      <c r="X2168" s="300"/>
      <c r="Y2168" s="301">
        <f>U2168+V2168</f>
        <v>96</v>
      </c>
      <c r="Z2168" s="302" t="s">
        <v>40</v>
      </c>
      <c r="AA2168" s="303"/>
      <c r="AB2168" s="303"/>
      <c r="AC2168" s="303"/>
      <c r="AD2168" s="303"/>
      <c r="AE2168" s="303"/>
      <c r="AF2168" s="303"/>
      <c r="AG2168" s="303"/>
      <c r="AH2168" s="303"/>
      <c r="AI2168" s="303"/>
      <c r="AJ2168" s="303"/>
      <c r="AK2168" s="303"/>
    </row>
    <row r="2169" spans="1:37" customFormat="1" ht="15" hidden="1">
      <c r="A2169" s="296" t="s">
        <v>26</v>
      </c>
      <c r="B2169" s="361">
        <v>40569935</v>
      </c>
      <c r="C2169" s="361" t="s">
        <v>8416</v>
      </c>
      <c r="D2169" s="296" t="s">
        <v>28</v>
      </c>
      <c r="E2169" s="31" t="s">
        <v>8417</v>
      </c>
      <c r="F2169" s="696">
        <v>951606821</v>
      </c>
      <c r="G2169" s="696" t="s">
        <v>50</v>
      </c>
      <c r="H2169" s="696" t="s">
        <v>3336</v>
      </c>
      <c r="I2169" s="687">
        <v>5104</v>
      </c>
      <c r="J2169" s="687" t="s">
        <v>8418</v>
      </c>
      <c r="K2169" s="710" t="s">
        <v>8419</v>
      </c>
      <c r="L2169" s="304" t="s">
        <v>34</v>
      </c>
      <c r="M2169" s="299" t="s">
        <v>35</v>
      </c>
      <c r="N2169" s="687">
        <v>4247</v>
      </c>
      <c r="O2169" s="306" t="s">
        <v>36</v>
      </c>
      <c r="P2169" s="696" t="s">
        <v>37</v>
      </c>
      <c r="Q2169" s="299" t="s">
        <v>38</v>
      </c>
      <c r="R2169" s="696" t="s">
        <v>47</v>
      </c>
      <c r="S2169" s="703" t="s">
        <v>8415</v>
      </c>
      <c r="T2169" s="707" t="s">
        <v>8415</v>
      </c>
      <c r="U2169" s="481">
        <v>18</v>
      </c>
      <c r="V2169" s="336">
        <v>78</v>
      </c>
      <c r="W2169" s="336"/>
      <c r="X2169" s="336"/>
      <c r="Y2169" s="301">
        <f>U2169+V2169</f>
        <v>96</v>
      </c>
      <c r="Z2169" s="302" t="s">
        <v>40</v>
      </c>
      <c r="AA2169" s="303"/>
      <c r="AB2169" s="303"/>
      <c r="AC2169" s="303"/>
      <c r="AD2169" s="303"/>
      <c r="AE2169" s="303"/>
      <c r="AF2169" s="303"/>
      <c r="AG2169" s="303"/>
      <c r="AH2169" s="303"/>
      <c r="AI2169" s="303"/>
      <c r="AJ2169" s="303"/>
      <c r="AK2169" s="303" t="s">
        <v>7417</v>
      </c>
    </row>
    <row r="2170" spans="1:37" customFormat="1" ht="15" hidden="1">
      <c r="A2170" s="296" t="s">
        <v>26</v>
      </c>
      <c r="B2170" s="361">
        <v>70312929</v>
      </c>
      <c r="C2170" s="361" t="s">
        <v>8420</v>
      </c>
      <c r="D2170" s="296" t="s">
        <v>28</v>
      </c>
      <c r="E2170" s="53" t="s">
        <v>8421</v>
      </c>
      <c r="F2170" s="334">
        <v>914216860</v>
      </c>
      <c r="G2170" s="334" t="s">
        <v>70</v>
      </c>
      <c r="H2170" s="334" t="s">
        <v>1078</v>
      </c>
      <c r="I2170" s="299">
        <v>5360</v>
      </c>
      <c r="J2170" s="299" t="s">
        <v>8422</v>
      </c>
      <c r="K2170" s="306" t="s">
        <v>8423</v>
      </c>
      <c r="L2170" s="304" t="s">
        <v>34</v>
      </c>
      <c r="M2170" s="299" t="s">
        <v>35</v>
      </c>
      <c r="N2170" s="299">
        <v>4248</v>
      </c>
      <c r="O2170" s="592" t="s">
        <v>36</v>
      </c>
      <c r="P2170" s="299" t="s">
        <v>37</v>
      </c>
      <c r="Q2170" s="590" t="s">
        <v>38</v>
      </c>
      <c r="R2170" s="299" t="s">
        <v>67</v>
      </c>
      <c r="S2170" s="688" t="s">
        <v>8415</v>
      </c>
      <c r="T2170" s="689" t="s">
        <v>8415</v>
      </c>
      <c r="U2170" s="387">
        <v>18</v>
      </c>
      <c r="V2170" s="300">
        <v>78</v>
      </c>
      <c r="W2170" s="388"/>
      <c r="X2170" s="388"/>
      <c r="Y2170" s="607">
        <f>U2170+V2170</f>
        <v>96</v>
      </c>
      <c r="Z2170" s="302" t="s">
        <v>40</v>
      </c>
      <c r="AA2170" s="303"/>
      <c r="AB2170" s="303"/>
      <c r="AC2170" s="303"/>
      <c r="AD2170" s="303"/>
      <c r="AE2170" s="303"/>
      <c r="AF2170" s="303"/>
      <c r="AG2170" s="303"/>
      <c r="AH2170" s="303"/>
      <c r="AI2170" s="303"/>
      <c r="AJ2170" s="303"/>
      <c r="AK2170" s="303"/>
    </row>
    <row r="2171" spans="1:37" customFormat="1" ht="15" hidden="1">
      <c r="A2171" s="296" t="s">
        <v>26</v>
      </c>
      <c r="B2171" s="361">
        <v>41131557</v>
      </c>
      <c r="C2171" s="361" t="s">
        <v>8424</v>
      </c>
      <c r="D2171" s="296" t="s">
        <v>28</v>
      </c>
      <c r="E2171" s="53" t="s">
        <v>8425</v>
      </c>
      <c r="F2171" s="334">
        <v>951771899</v>
      </c>
      <c r="G2171" s="334" t="s">
        <v>57</v>
      </c>
      <c r="H2171" s="334" t="s">
        <v>78</v>
      </c>
      <c r="I2171" s="299">
        <v>7906</v>
      </c>
      <c r="J2171" s="299" t="s">
        <v>8426</v>
      </c>
      <c r="K2171" s="306" t="s">
        <v>8427</v>
      </c>
      <c r="L2171" s="304" t="s">
        <v>34</v>
      </c>
      <c r="M2171" s="299" t="s">
        <v>35</v>
      </c>
      <c r="N2171" s="299">
        <v>4250</v>
      </c>
      <c r="O2171" s="306" t="s">
        <v>36</v>
      </c>
      <c r="P2171" s="339" t="s">
        <v>37</v>
      </c>
      <c r="Q2171" s="299" t="s">
        <v>38</v>
      </c>
      <c r="R2171" s="306" t="s">
        <v>67</v>
      </c>
      <c r="S2171" s="711" t="s">
        <v>8415</v>
      </c>
      <c r="T2171" s="712" t="s">
        <v>8415</v>
      </c>
      <c r="U2171" s="602">
        <v>18</v>
      </c>
      <c r="V2171" s="307">
        <v>78</v>
      </c>
      <c r="W2171" s="307"/>
      <c r="X2171" s="307"/>
      <c r="Y2171" s="301">
        <f>U2171+V2171</f>
        <v>96</v>
      </c>
      <c r="Z2171" s="302" t="s">
        <v>40</v>
      </c>
      <c r="AA2171" s="303"/>
      <c r="AB2171" s="303"/>
      <c r="AC2171" s="303"/>
      <c r="AD2171" s="303"/>
      <c r="AE2171" s="303"/>
      <c r="AF2171" s="303"/>
      <c r="AG2171" s="303"/>
      <c r="AH2171" s="303"/>
      <c r="AI2171" s="303"/>
      <c r="AJ2171" s="303"/>
      <c r="AK2171" s="303"/>
    </row>
    <row r="2172" spans="1:37" customFormat="1" ht="15" hidden="1">
      <c r="A2172" s="296" t="s">
        <v>26</v>
      </c>
      <c r="B2172" s="297" t="s">
        <v>8428</v>
      </c>
      <c r="C2172" s="361" t="s">
        <v>8429</v>
      </c>
      <c r="D2172" s="296" t="s">
        <v>28</v>
      </c>
      <c r="E2172" s="53" t="s">
        <v>8430</v>
      </c>
      <c r="F2172" s="334">
        <v>936927537</v>
      </c>
      <c r="G2172" s="334" t="s">
        <v>43</v>
      </c>
      <c r="H2172" s="334" t="s">
        <v>148</v>
      </c>
      <c r="I2172" s="299">
        <v>45829</v>
      </c>
      <c r="J2172" s="299" t="s">
        <v>8431</v>
      </c>
      <c r="K2172" s="306" t="s">
        <v>8432</v>
      </c>
      <c r="L2172" s="304" t="s">
        <v>34</v>
      </c>
      <c r="M2172" s="299" t="s">
        <v>35</v>
      </c>
      <c r="N2172" s="299">
        <v>4251</v>
      </c>
      <c r="O2172" s="306" t="s">
        <v>514</v>
      </c>
      <c r="P2172" s="334"/>
      <c r="Q2172" s="299" t="s">
        <v>38</v>
      </c>
      <c r="R2172" s="299" t="s">
        <v>47</v>
      </c>
      <c r="S2172" s="688" t="s">
        <v>8415</v>
      </c>
      <c r="T2172" s="689" t="s">
        <v>8415</v>
      </c>
      <c r="U2172" s="387"/>
      <c r="V2172" s="300"/>
      <c r="W2172" s="300"/>
      <c r="X2172" s="300"/>
      <c r="Y2172" s="301"/>
      <c r="Z2172" s="302" t="s">
        <v>40</v>
      </c>
      <c r="AA2172" s="303"/>
      <c r="AB2172" s="303"/>
      <c r="AC2172" s="303"/>
      <c r="AD2172" s="303"/>
      <c r="AE2172" s="303"/>
      <c r="AF2172" s="303"/>
      <c r="AG2172" s="303"/>
      <c r="AH2172" s="303"/>
      <c r="AI2172" s="303"/>
      <c r="AJ2172" s="303"/>
      <c r="AK2172" s="303"/>
    </row>
    <row r="2173" spans="1:37" customFormat="1" ht="15" hidden="1">
      <c r="A2173" s="296" t="s">
        <v>26</v>
      </c>
      <c r="B2173" s="361">
        <v>40937355</v>
      </c>
      <c r="C2173" s="361" t="s">
        <v>8433</v>
      </c>
      <c r="D2173" s="296" t="s">
        <v>28</v>
      </c>
      <c r="E2173" s="53" t="s">
        <v>8434</v>
      </c>
      <c r="F2173" s="334">
        <v>973152076</v>
      </c>
      <c r="G2173" s="334" t="s">
        <v>43</v>
      </c>
      <c r="H2173" s="334" t="s">
        <v>148</v>
      </c>
      <c r="I2173" s="299">
        <v>35769</v>
      </c>
      <c r="J2173" s="299" t="s">
        <v>8435</v>
      </c>
      <c r="K2173" s="306" t="s">
        <v>8436</v>
      </c>
      <c r="L2173" s="304" t="s">
        <v>34</v>
      </c>
      <c r="M2173" s="299" t="s">
        <v>35</v>
      </c>
      <c r="N2173" s="299">
        <v>4252</v>
      </c>
      <c r="O2173" s="306" t="s">
        <v>514</v>
      </c>
      <c r="P2173" s="334"/>
      <c r="Q2173" s="299" t="s">
        <v>38</v>
      </c>
      <c r="R2173" s="299" t="s">
        <v>1022</v>
      </c>
      <c r="S2173" s="688" t="s">
        <v>8415</v>
      </c>
      <c r="T2173" s="689" t="s">
        <v>8415</v>
      </c>
      <c r="U2173" s="387"/>
      <c r="V2173" s="300"/>
      <c r="W2173" s="300"/>
      <c r="X2173" s="300"/>
      <c r="Y2173" s="301"/>
      <c r="Z2173" s="302" t="s">
        <v>40</v>
      </c>
      <c r="AA2173" s="303"/>
      <c r="AB2173" s="303"/>
      <c r="AC2173" s="303"/>
      <c r="AD2173" s="303"/>
      <c r="AE2173" s="303"/>
      <c r="AF2173" s="303"/>
      <c r="AG2173" s="303"/>
      <c r="AH2173" s="303"/>
      <c r="AI2173" s="303"/>
      <c r="AJ2173" s="303"/>
      <c r="AK2173" s="303"/>
    </row>
    <row r="2174" spans="1:37" customFormat="1" ht="15" hidden="1">
      <c r="A2174" s="296" t="s">
        <v>26</v>
      </c>
      <c r="B2174" s="361">
        <v>44636738</v>
      </c>
      <c r="C2174" s="361" t="s">
        <v>2734</v>
      </c>
      <c r="D2174" s="296" t="s">
        <v>28</v>
      </c>
      <c r="E2174" s="53" t="s">
        <v>2735</v>
      </c>
      <c r="F2174" s="334">
        <v>988009888</v>
      </c>
      <c r="G2174" s="334" t="s">
        <v>43</v>
      </c>
      <c r="H2174" s="334" t="s">
        <v>552</v>
      </c>
      <c r="I2174" s="299">
        <v>14481</v>
      </c>
      <c r="J2174" s="299" t="s">
        <v>553</v>
      </c>
      <c r="K2174" s="306" t="s">
        <v>2736</v>
      </c>
      <c r="L2174" s="304" t="s">
        <v>34</v>
      </c>
      <c r="M2174" s="299" t="s">
        <v>35</v>
      </c>
      <c r="N2174" s="299">
        <v>4253</v>
      </c>
      <c r="O2174" s="306" t="s">
        <v>36</v>
      </c>
      <c r="P2174" s="334" t="s">
        <v>74</v>
      </c>
      <c r="Q2174" s="299" t="s">
        <v>38</v>
      </c>
      <c r="R2174" s="299" t="s">
        <v>935</v>
      </c>
      <c r="S2174" s="688" t="s">
        <v>8415</v>
      </c>
      <c r="T2174" s="689" t="s">
        <v>8415</v>
      </c>
      <c r="U2174" s="387">
        <v>18</v>
      </c>
      <c r="V2174" s="300">
        <v>78</v>
      </c>
      <c r="W2174" s="300"/>
      <c r="X2174" s="300"/>
      <c r="Y2174" s="301">
        <f>U2174+V2174</f>
        <v>96</v>
      </c>
      <c r="Z2174" s="302" t="s">
        <v>40</v>
      </c>
      <c r="AA2174" s="303"/>
      <c r="AB2174" s="303"/>
      <c r="AC2174" s="303"/>
      <c r="AD2174" s="303"/>
      <c r="AE2174" s="303"/>
      <c r="AF2174" s="303"/>
      <c r="AG2174" s="303"/>
      <c r="AH2174" s="303"/>
      <c r="AI2174" s="303"/>
      <c r="AJ2174" s="303"/>
      <c r="AK2174" s="303"/>
    </row>
    <row r="2175" spans="1:37" customFormat="1" ht="15">
      <c r="A2175" s="5" t="s">
        <v>26</v>
      </c>
      <c r="B2175" s="6">
        <v>40448647</v>
      </c>
      <c r="C2175" s="8" t="s">
        <v>8437</v>
      </c>
      <c r="D2175" s="8" t="s">
        <v>28</v>
      </c>
      <c r="E2175" s="53" t="s">
        <v>8438</v>
      </c>
      <c r="F2175" s="15">
        <v>984103352</v>
      </c>
      <c r="G2175" s="15" t="s">
        <v>50</v>
      </c>
      <c r="H2175" s="15" t="s">
        <v>454</v>
      </c>
      <c r="I2175" s="5">
        <v>11651</v>
      </c>
      <c r="J2175" s="5" t="s">
        <v>3480</v>
      </c>
      <c r="K2175" s="19" t="s">
        <v>8439</v>
      </c>
      <c r="L2175" s="95" t="s">
        <v>565</v>
      </c>
      <c r="M2175" s="5" t="s">
        <v>566</v>
      </c>
      <c r="N2175" s="5">
        <v>1848</v>
      </c>
      <c r="O2175" s="19" t="s">
        <v>36</v>
      </c>
      <c r="P2175" s="15">
        <v>11651</v>
      </c>
      <c r="Q2175" s="5" t="s">
        <v>1167</v>
      </c>
      <c r="R2175" s="15" t="s">
        <v>568</v>
      </c>
      <c r="S2175" s="16" t="s">
        <v>8440</v>
      </c>
      <c r="T2175" s="665" t="s">
        <v>8409</v>
      </c>
      <c r="U2175" s="514">
        <v>25.42</v>
      </c>
      <c r="V2175" s="514">
        <v>97.47</v>
      </c>
      <c r="W2175" s="514"/>
      <c r="X2175" s="514"/>
      <c r="Y2175" s="7">
        <v>122.89</v>
      </c>
      <c r="Z2175" s="6" t="s">
        <v>40</v>
      </c>
    </row>
    <row r="2176" spans="1:37" customFormat="1" ht="15">
      <c r="A2176" s="690" t="s">
        <v>26</v>
      </c>
      <c r="B2176" s="688" t="s">
        <v>4065</v>
      </c>
      <c r="C2176" s="690" t="s">
        <v>4804</v>
      </c>
      <c r="D2176" s="690" t="s">
        <v>28</v>
      </c>
      <c r="E2176" s="157" t="s">
        <v>675</v>
      </c>
      <c r="F2176" s="696">
        <v>983629966</v>
      </c>
      <c r="G2176" s="696" t="s">
        <v>43</v>
      </c>
      <c r="H2176" s="696" t="s">
        <v>491</v>
      </c>
      <c r="I2176" s="687">
        <v>42215</v>
      </c>
      <c r="J2176" s="687" t="s">
        <v>4068</v>
      </c>
      <c r="K2176" s="710" t="s">
        <v>4069</v>
      </c>
      <c r="L2176" s="716" t="s">
        <v>565</v>
      </c>
      <c r="M2176" s="687" t="s">
        <v>566</v>
      </c>
      <c r="N2176" s="687">
        <v>4281</v>
      </c>
      <c r="O2176" s="704" t="s">
        <v>36</v>
      </c>
      <c r="P2176" s="687">
        <v>45000</v>
      </c>
      <c r="Q2176" s="770" t="s">
        <v>567</v>
      </c>
      <c r="R2176" s="687" t="s">
        <v>865</v>
      </c>
      <c r="S2176" s="688" t="s">
        <v>8441</v>
      </c>
      <c r="T2176" s="689" t="s">
        <v>8441</v>
      </c>
      <c r="U2176" s="693">
        <v>25.42</v>
      </c>
      <c r="V2176" s="693">
        <v>82.11</v>
      </c>
      <c r="W2176" s="744"/>
      <c r="X2176" s="744"/>
      <c r="Y2176" s="745">
        <v>107.53</v>
      </c>
      <c r="Z2176" s="695" t="s">
        <v>40</v>
      </c>
      <c r="AA2176" s="303"/>
      <c r="AB2176" s="303"/>
      <c r="AC2176" s="303"/>
      <c r="AD2176" s="303"/>
      <c r="AE2176" s="303"/>
      <c r="AF2176" s="303"/>
      <c r="AG2176" s="303"/>
      <c r="AH2176" s="303"/>
      <c r="AI2176" s="303"/>
      <c r="AJ2176" s="303"/>
      <c r="AK2176" s="303"/>
    </row>
    <row r="2177" spans="1:37" customFormat="1" ht="15">
      <c r="A2177" s="690" t="s">
        <v>26</v>
      </c>
      <c r="B2177" s="688" t="s">
        <v>8442</v>
      </c>
      <c r="C2177" s="690" t="s">
        <v>8443</v>
      </c>
      <c r="D2177" s="690" t="s">
        <v>28</v>
      </c>
      <c r="E2177" s="157" t="s">
        <v>8444</v>
      </c>
      <c r="F2177" s="696">
        <v>979711631</v>
      </c>
      <c r="G2177" s="696" t="s">
        <v>43</v>
      </c>
      <c r="H2177" s="696" t="s">
        <v>622</v>
      </c>
      <c r="I2177" s="687">
        <v>9507</v>
      </c>
      <c r="J2177" s="687" t="s">
        <v>8445</v>
      </c>
      <c r="K2177" s="710" t="s">
        <v>8446</v>
      </c>
      <c r="L2177" s="716" t="s">
        <v>565</v>
      </c>
      <c r="M2177" s="687" t="s">
        <v>566</v>
      </c>
      <c r="N2177" s="687">
        <v>4282</v>
      </c>
      <c r="O2177" s="710" t="s">
        <v>36</v>
      </c>
      <c r="P2177" s="734">
        <v>10000</v>
      </c>
      <c r="Q2177" s="687" t="s">
        <v>567</v>
      </c>
      <c r="R2177" s="19" t="s">
        <v>883</v>
      </c>
      <c r="S2177" s="711" t="s">
        <v>8441</v>
      </c>
      <c r="T2177" s="712" t="s">
        <v>8441</v>
      </c>
      <c r="U2177" s="717">
        <v>25.42</v>
      </c>
      <c r="V2177" s="717">
        <v>82.11</v>
      </c>
      <c r="W2177" s="717"/>
      <c r="X2177" s="717"/>
      <c r="Y2177" s="685">
        <v>107.53</v>
      </c>
      <c r="Z2177" s="695" t="s">
        <v>40</v>
      </c>
      <c r="AA2177" s="303"/>
      <c r="AB2177" s="303"/>
      <c r="AC2177" s="303"/>
      <c r="AD2177" s="303"/>
      <c r="AE2177" s="303"/>
      <c r="AF2177" s="303"/>
      <c r="AG2177" s="303"/>
      <c r="AH2177" s="303"/>
      <c r="AI2177" s="303"/>
      <c r="AJ2177" s="303"/>
      <c r="AK2177" s="303"/>
    </row>
    <row r="2178" spans="1:37" customFormat="1" ht="15">
      <c r="A2178" s="690" t="s">
        <v>26</v>
      </c>
      <c r="B2178" s="688" t="s">
        <v>4429</v>
      </c>
      <c r="C2178" s="690" t="s">
        <v>4430</v>
      </c>
      <c r="D2178" s="690" t="s">
        <v>28</v>
      </c>
      <c r="E2178" s="157" t="s">
        <v>2141</v>
      </c>
      <c r="F2178" s="696">
        <v>944332320</v>
      </c>
      <c r="G2178" s="696" t="s">
        <v>57</v>
      </c>
      <c r="H2178" s="696" t="s">
        <v>893</v>
      </c>
      <c r="I2178" s="687">
        <v>71136</v>
      </c>
      <c r="J2178" s="687" t="s">
        <v>4432</v>
      </c>
      <c r="K2178" s="710" t="s">
        <v>4433</v>
      </c>
      <c r="L2178" s="716" t="s">
        <v>565</v>
      </c>
      <c r="M2178" s="687" t="s">
        <v>566</v>
      </c>
      <c r="N2178" s="687">
        <v>4283</v>
      </c>
      <c r="O2178" s="710" t="s">
        <v>40</v>
      </c>
      <c r="P2178" s="696"/>
      <c r="Q2178" s="687" t="s">
        <v>567</v>
      </c>
      <c r="R2178" s="5" t="s">
        <v>594</v>
      </c>
      <c r="S2178" s="688" t="s">
        <v>8441</v>
      </c>
      <c r="T2178" s="689" t="s">
        <v>8441</v>
      </c>
      <c r="U2178" s="693">
        <v>25.42</v>
      </c>
      <c r="V2178" s="693">
        <v>51.39</v>
      </c>
      <c r="W2178" s="693"/>
      <c r="X2178" s="693"/>
      <c r="Y2178" s="685">
        <v>76.81</v>
      </c>
      <c r="Z2178" s="695" t="s">
        <v>40</v>
      </c>
      <c r="AA2178" s="303"/>
      <c r="AB2178" s="303"/>
      <c r="AC2178" s="303"/>
      <c r="AD2178" s="303"/>
      <c r="AE2178" s="303"/>
      <c r="AF2178" s="303"/>
      <c r="AG2178" s="303"/>
      <c r="AH2178" s="303"/>
      <c r="AI2178" s="303"/>
      <c r="AJ2178" s="303"/>
      <c r="AK2178" s="303"/>
    </row>
    <row r="2179" spans="1:37" customFormat="1" ht="15" hidden="1">
      <c r="A2179" s="296" t="s">
        <v>26</v>
      </c>
      <c r="B2179" s="297" t="s">
        <v>8447</v>
      </c>
      <c r="C2179" s="296" t="s">
        <v>8448</v>
      </c>
      <c r="D2179" s="296" t="s">
        <v>28</v>
      </c>
      <c r="E2179" s="555" t="s">
        <v>8449</v>
      </c>
      <c r="F2179" s="334">
        <v>976339305</v>
      </c>
      <c r="G2179" s="334" t="s">
        <v>102</v>
      </c>
      <c r="H2179" s="334" t="s">
        <v>103</v>
      </c>
      <c r="I2179" s="299">
        <v>5670</v>
      </c>
      <c r="J2179" s="299" t="s">
        <v>8450</v>
      </c>
      <c r="K2179" s="306" t="s">
        <v>8451</v>
      </c>
      <c r="L2179" s="304" t="s">
        <v>34</v>
      </c>
      <c r="M2179" s="299" t="s">
        <v>35</v>
      </c>
      <c r="N2179" s="299">
        <v>3519</v>
      </c>
      <c r="O2179" s="306" t="s">
        <v>36</v>
      </c>
      <c r="P2179" s="334" t="s">
        <v>37</v>
      </c>
      <c r="Q2179" s="299" t="s">
        <v>38</v>
      </c>
      <c r="R2179" s="299" t="s">
        <v>39</v>
      </c>
      <c r="S2179" s="297" t="s">
        <v>8452</v>
      </c>
      <c r="T2179" s="664" t="s">
        <v>8452</v>
      </c>
      <c r="U2179" s="300">
        <v>18</v>
      </c>
      <c r="V2179" s="300">
        <v>73</v>
      </c>
      <c r="W2179" s="300"/>
      <c r="X2179" s="300"/>
      <c r="Y2179" s="301">
        <f>U2179+V2179</f>
        <v>91</v>
      </c>
      <c r="Z2179" s="302" t="s">
        <v>40</v>
      </c>
      <c r="AA2179" s="303"/>
      <c r="AB2179" s="303"/>
      <c r="AC2179" s="303"/>
      <c r="AD2179" s="303"/>
      <c r="AE2179" s="303"/>
      <c r="AF2179" s="303"/>
      <c r="AG2179" s="303"/>
      <c r="AH2179" s="303"/>
      <c r="AI2179" s="303"/>
      <c r="AJ2179" s="303"/>
      <c r="AK2179" s="303"/>
    </row>
    <row r="2180" spans="1:37" customFormat="1" ht="15">
      <c r="A2180" s="690" t="s">
        <v>26</v>
      </c>
      <c r="B2180" s="688" t="s">
        <v>766</v>
      </c>
      <c r="C2180" s="690" t="s">
        <v>767</v>
      </c>
      <c r="D2180" s="690" t="s">
        <v>28</v>
      </c>
      <c r="E2180" s="157" t="s">
        <v>768</v>
      </c>
      <c r="F2180" s="696">
        <v>958312231</v>
      </c>
      <c r="G2180" s="696" t="s">
        <v>70</v>
      </c>
      <c r="H2180" s="696" t="s">
        <v>247</v>
      </c>
      <c r="I2180" s="687">
        <v>10270</v>
      </c>
      <c r="J2180" s="687" t="s">
        <v>771</v>
      </c>
      <c r="K2180" s="710" t="s">
        <v>772</v>
      </c>
      <c r="L2180" s="716" t="s">
        <v>565</v>
      </c>
      <c r="M2180" s="687" t="s">
        <v>566</v>
      </c>
      <c r="N2180" s="687">
        <v>4284</v>
      </c>
      <c r="O2180" s="710" t="s">
        <v>36</v>
      </c>
      <c r="P2180" s="696">
        <v>10000</v>
      </c>
      <c r="Q2180" s="687" t="s">
        <v>567</v>
      </c>
      <c r="R2180" s="687" t="s">
        <v>865</v>
      </c>
      <c r="S2180" s="688" t="s">
        <v>8441</v>
      </c>
      <c r="T2180" s="689" t="s">
        <v>8441</v>
      </c>
      <c r="U2180" s="693">
        <v>25.42</v>
      </c>
      <c r="V2180" s="693">
        <v>71.87</v>
      </c>
      <c r="W2180" s="693"/>
      <c r="X2180" s="693"/>
      <c r="Y2180" s="685">
        <v>97.29</v>
      </c>
      <c r="Z2180" s="695" t="s">
        <v>40</v>
      </c>
      <c r="AA2180" s="303"/>
      <c r="AB2180" s="303"/>
      <c r="AC2180" s="303"/>
      <c r="AD2180" s="303"/>
      <c r="AE2180" s="303"/>
      <c r="AF2180" s="303"/>
      <c r="AG2180" s="303"/>
      <c r="AH2180" s="303"/>
      <c r="AI2180" s="303"/>
      <c r="AJ2180" s="303"/>
      <c r="AK2180" s="303"/>
    </row>
    <row r="2181" spans="1:37" customFormat="1" ht="15">
      <c r="A2181" s="690" t="s">
        <v>26</v>
      </c>
      <c r="B2181" s="688" t="s">
        <v>8453</v>
      </c>
      <c r="C2181" s="690" t="s">
        <v>8454</v>
      </c>
      <c r="D2181" s="690" t="s">
        <v>28</v>
      </c>
      <c r="E2181" s="131" t="s">
        <v>1316</v>
      </c>
      <c r="F2181" s="687">
        <v>932021132</v>
      </c>
      <c r="G2181" s="687" t="s">
        <v>57</v>
      </c>
      <c r="H2181" s="687" t="s">
        <v>1031</v>
      </c>
      <c r="I2181" s="687">
        <v>5012</v>
      </c>
      <c r="J2181" s="687" t="s">
        <v>8455</v>
      </c>
      <c r="K2181" s="687" t="s">
        <v>8456</v>
      </c>
      <c r="L2181" s="690" t="s">
        <v>565</v>
      </c>
      <c r="M2181" s="687" t="s">
        <v>35</v>
      </c>
      <c r="N2181" s="687">
        <v>4285</v>
      </c>
      <c r="O2181" s="687" t="s">
        <v>36</v>
      </c>
      <c r="P2181" s="687">
        <v>5000</v>
      </c>
      <c r="Q2181" s="687" t="s">
        <v>567</v>
      </c>
      <c r="R2181" s="5" t="s">
        <v>883</v>
      </c>
      <c r="S2181" s="703" t="s">
        <v>8441</v>
      </c>
      <c r="T2181" s="707" t="s">
        <v>8441</v>
      </c>
      <c r="U2181" s="693">
        <v>25.42</v>
      </c>
      <c r="V2181" s="693">
        <v>76.989999999999995</v>
      </c>
      <c r="W2181" s="693"/>
      <c r="X2181" s="693"/>
      <c r="Y2181" s="685">
        <v>102.41</v>
      </c>
      <c r="Z2181" s="695" t="s">
        <v>40</v>
      </c>
      <c r="AA2181" s="303"/>
      <c r="AB2181" s="303"/>
      <c r="AC2181" s="303"/>
      <c r="AD2181" s="303"/>
      <c r="AE2181" s="303"/>
      <c r="AF2181" s="303"/>
      <c r="AG2181" s="303"/>
      <c r="AH2181" s="303"/>
      <c r="AI2181" s="303"/>
      <c r="AJ2181" s="303"/>
      <c r="AK2181" s="303"/>
    </row>
    <row r="2182" spans="1:37" customFormat="1" ht="15">
      <c r="A2182" s="690" t="s">
        <v>26</v>
      </c>
      <c r="B2182" s="688" t="s">
        <v>3196</v>
      </c>
      <c r="C2182" s="690" t="s">
        <v>3197</v>
      </c>
      <c r="D2182" s="690" t="s">
        <v>28</v>
      </c>
      <c r="E2182" s="131" t="s">
        <v>3046</v>
      </c>
      <c r="F2182" s="687">
        <v>984000219</v>
      </c>
      <c r="G2182" s="687" t="s">
        <v>30</v>
      </c>
      <c r="H2182" s="687" t="s">
        <v>83</v>
      </c>
      <c r="I2182" s="687">
        <v>20215</v>
      </c>
      <c r="J2182" s="687" t="s">
        <v>3198</v>
      </c>
      <c r="K2182" s="687" t="s">
        <v>3048</v>
      </c>
      <c r="L2182" s="716" t="s">
        <v>565</v>
      </c>
      <c r="M2182" s="687" t="s">
        <v>566</v>
      </c>
      <c r="N2182" s="687">
        <v>4286</v>
      </c>
      <c r="O2182" s="710" t="s">
        <v>36</v>
      </c>
      <c r="P2182" s="696">
        <v>20000</v>
      </c>
      <c r="Q2182" s="687" t="s">
        <v>567</v>
      </c>
      <c r="R2182" s="687" t="s">
        <v>883</v>
      </c>
      <c r="S2182" s="703" t="s">
        <v>8441</v>
      </c>
      <c r="T2182" s="707" t="s">
        <v>8441</v>
      </c>
      <c r="U2182" s="693">
        <v>25.42</v>
      </c>
      <c r="V2182" s="693">
        <v>97.47</v>
      </c>
      <c r="W2182" s="693"/>
      <c r="X2182" s="693"/>
      <c r="Y2182" s="685">
        <v>122.89</v>
      </c>
      <c r="Z2182" s="695" t="s">
        <v>40</v>
      </c>
      <c r="AA2182" s="303"/>
      <c r="AB2182" s="303"/>
      <c r="AC2182" s="303"/>
      <c r="AD2182" s="303"/>
      <c r="AE2182" s="303"/>
      <c r="AF2182" s="303"/>
      <c r="AG2182" s="303"/>
      <c r="AH2182" s="303"/>
      <c r="AI2182" s="303"/>
      <c r="AJ2182" s="303"/>
      <c r="AK2182" s="303"/>
    </row>
    <row r="2183" spans="1:37" customFormat="1" ht="15">
      <c r="A2183" s="690" t="s">
        <v>26</v>
      </c>
      <c r="B2183" s="688" t="s">
        <v>8457</v>
      </c>
      <c r="C2183" s="690" t="s">
        <v>8458</v>
      </c>
      <c r="D2183" s="690" t="s">
        <v>28</v>
      </c>
      <c r="E2183" s="131" t="s">
        <v>1292</v>
      </c>
      <c r="F2183" s="687">
        <v>983277722</v>
      </c>
      <c r="G2183" s="687" t="s">
        <v>712</v>
      </c>
      <c r="H2183" s="687" t="s">
        <v>3763</v>
      </c>
      <c r="I2183" s="687">
        <v>308</v>
      </c>
      <c r="J2183" s="687" t="s">
        <v>8459</v>
      </c>
      <c r="K2183" s="687" t="s">
        <v>8460</v>
      </c>
      <c r="L2183" s="716" t="s">
        <v>565</v>
      </c>
      <c r="M2183" s="687" t="s">
        <v>566</v>
      </c>
      <c r="N2183" s="687">
        <v>4287</v>
      </c>
      <c r="O2183" s="710" t="s">
        <v>475</v>
      </c>
      <c r="P2183" s="696"/>
      <c r="Q2183" s="687" t="s">
        <v>567</v>
      </c>
      <c r="R2183" s="687" t="s">
        <v>865</v>
      </c>
      <c r="S2183" s="703" t="s">
        <v>8441</v>
      </c>
      <c r="T2183" s="707" t="s">
        <v>8441</v>
      </c>
      <c r="U2183" s="693">
        <v>1E-3</v>
      </c>
      <c r="V2183" s="693">
        <v>1E-3</v>
      </c>
      <c r="W2183" s="693"/>
      <c r="X2183" s="693"/>
      <c r="Y2183" s="693">
        <v>1E-3</v>
      </c>
      <c r="Z2183" s="695" t="s">
        <v>40</v>
      </c>
      <c r="AA2183" s="303"/>
      <c r="AB2183" s="303"/>
      <c r="AC2183" s="303"/>
      <c r="AD2183" s="303"/>
      <c r="AE2183" s="303"/>
      <c r="AF2183" s="303"/>
      <c r="AG2183" s="303"/>
      <c r="AH2183" s="303"/>
      <c r="AI2183" s="303"/>
      <c r="AJ2183" s="303"/>
      <c r="AK2183" s="303"/>
    </row>
    <row r="2184" spans="1:37" customFormat="1" ht="15">
      <c r="A2184" s="690" t="s">
        <v>26</v>
      </c>
      <c r="B2184" s="688" t="s">
        <v>8461</v>
      </c>
      <c r="C2184" s="690" t="s">
        <v>8462</v>
      </c>
      <c r="D2184" s="690" t="s">
        <v>28</v>
      </c>
      <c r="E2184" s="131" t="s">
        <v>1190</v>
      </c>
      <c r="F2184" s="687">
        <v>914122272</v>
      </c>
      <c r="G2184" s="687" t="s">
        <v>43</v>
      </c>
      <c r="H2184" s="687" t="s">
        <v>622</v>
      </c>
      <c r="I2184" s="687">
        <v>44058</v>
      </c>
      <c r="J2184" s="687" t="s">
        <v>8463</v>
      </c>
      <c r="K2184" s="687" t="s">
        <v>8464</v>
      </c>
      <c r="L2184" s="716" t="s">
        <v>565</v>
      </c>
      <c r="M2184" s="687" t="s">
        <v>566</v>
      </c>
      <c r="N2184" s="687">
        <v>4288</v>
      </c>
      <c r="O2184" s="710" t="s">
        <v>40</v>
      </c>
      <c r="P2184" s="696"/>
      <c r="Q2184" s="687" t="s">
        <v>567</v>
      </c>
      <c r="R2184" s="5" t="s">
        <v>594</v>
      </c>
      <c r="S2184" s="703" t="s">
        <v>8441</v>
      </c>
      <c r="T2184" s="707" t="s">
        <v>8441</v>
      </c>
      <c r="U2184" s="693">
        <v>25.42</v>
      </c>
      <c r="V2184" s="693">
        <v>5.3</v>
      </c>
      <c r="W2184" s="693"/>
      <c r="X2184" s="693"/>
      <c r="Y2184" s="685">
        <v>30.72</v>
      </c>
      <c r="Z2184" s="695" t="s">
        <v>40</v>
      </c>
      <c r="AA2184" s="303"/>
      <c r="AB2184" s="303"/>
      <c r="AC2184" s="303"/>
      <c r="AD2184" s="303"/>
      <c r="AE2184" s="303"/>
      <c r="AF2184" s="303"/>
      <c r="AG2184" s="303"/>
      <c r="AH2184" s="303"/>
      <c r="AI2184" s="303"/>
      <c r="AJ2184" s="303"/>
      <c r="AK2184" s="303"/>
    </row>
    <row r="2185" spans="1:37" customFormat="1" ht="15" hidden="1">
      <c r="A2185" s="690" t="s">
        <v>26</v>
      </c>
      <c r="B2185" s="361">
        <v>71116853</v>
      </c>
      <c r="C2185" s="361" t="s">
        <v>8465</v>
      </c>
      <c r="D2185" s="690" t="s">
        <v>28</v>
      </c>
      <c r="E2185" s="103" t="s">
        <v>8466</v>
      </c>
      <c r="F2185" s="687">
        <v>999555531</v>
      </c>
      <c r="G2185" s="687" t="s">
        <v>30</v>
      </c>
      <c r="H2185" s="687" t="s">
        <v>8467</v>
      </c>
      <c r="I2185" s="687">
        <v>9820</v>
      </c>
      <c r="J2185" s="687" t="s">
        <v>8468</v>
      </c>
      <c r="K2185" s="687" t="s">
        <v>8469</v>
      </c>
      <c r="L2185" s="716" t="s">
        <v>34</v>
      </c>
      <c r="M2185" s="299" t="s">
        <v>35</v>
      </c>
      <c r="N2185" s="687">
        <v>4332</v>
      </c>
      <c r="O2185" s="710" t="s">
        <v>36</v>
      </c>
      <c r="P2185" s="696" t="s">
        <v>46</v>
      </c>
      <c r="Q2185" s="696" t="s">
        <v>38</v>
      </c>
      <c r="R2185" s="696" t="s">
        <v>75</v>
      </c>
      <c r="S2185" s="703" t="s">
        <v>8470</v>
      </c>
      <c r="T2185" s="707" t="s">
        <v>8470</v>
      </c>
      <c r="U2185" s="694">
        <v>18</v>
      </c>
      <c r="V2185" s="693">
        <v>78</v>
      </c>
      <c r="W2185" s="693"/>
      <c r="X2185" s="693"/>
      <c r="Y2185" s="685">
        <f>U2185+V2185</f>
        <v>96</v>
      </c>
      <c r="Z2185" s="695" t="s">
        <v>40</v>
      </c>
      <c r="AA2185" s="303"/>
      <c r="AB2185" s="303"/>
      <c r="AC2185" s="303"/>
      <c r="AD2185" s="303"/>
      <c r="AE2185" s="303"/>
      <c r="AF2185" s="303"/>
      <c r="AG2185" s="303"/>
      <c r="AH2185" s="303"/>
      <c r="AI2185" s="303"/>
      <c r="AJ2185" s="303"/>
      <c r="AK2185" s="303"/>
    </row>
    <row r="2186" spans="1:37" customFormat="1" ht="15" hidden="1">
      <c r="A2186" s="690" t="s">
        <v>26</v>
      </c>
      <c r="B2186" s="297" t="s">
        <v>8471</v>
      </c>
      <c r="C2186" s="361" t="s">
        <v>8472</v>
      </c>
      <c r="D2186" s="690" t="s">
        <v>28</v>
      </c>
      <c r="E2186" s="103" t="s">
        <v>8473</v>
      </c>
      <c r="F2186" s="687">
        <v>970444362</v>
      </c>
      <c r="G2186" s="687" t="s">
        <v>50</v>
      </c>
      <c r="H2186" s="687" t="s">
        <v>3552</v>
      </c>
      <c r="I2186" s="687">
        <v>46234</v>
      </c>
      <c r="J2186" s="687" t="s">
        <v>139</v>
      </c>
      <c r="K2186" s="687" t="s">
        <v>140</v>
      </c>
      <c r="L2186" s="716" t="s">
        <v>34</v>
      </c>
      <c r="M2186" s="299" t="s">
        <v>35</v>
      </c>
      <c r="N2186" s="687">
        <v>4333</v>
      </c>
      <c r="O2186" s="710" t="s">
        <v>36</v>
      </c>
      <c r="P2186" s="696" t="s">
        <v>303</v>
      </c>
      <c r="Q2186" s="696" t="s">
        <v>38</v>
      </c>
      <c r="R2186" s="687" t="s">
        <v>67</v>
      </c>
      <c r="S2186" s="703" t="s">
        <v>8470</v>
      </c>
      <c r="T2186" s="707" t="s">
        <v>8470</v>
      </c>
      <c r="U2186" s="694">
        <v>18</v>
      </c>
      <c r="V2186" s="693">
        <v>78</v>
      </c>
      <c r="W2186" s="693"/>
      <c r="X2186" s="693"/>
      <c r="Y2186" s="685">
        <f>U2186+V2186</f>
        <v>96</v>
      </c>
      <c r="Z2186" s="695" t="s">
        <v>40</v>
      </c>
      <c r="AA2186" s="303"/>
      <c r="AB2186" s="303"/>
      <c r="AC2186" s="303"/>
      <c r="AD2186" s="303"/>
      <c r="AE2186" s="303"/>
      <c r="AF2186" s="303"/>
      <c r="AG2186" s="303"/>
      <c r="AH2186" s="303"/>
      <c r="AI2186" s="303"/>
      <c r="AJ2186" s="303"/>
      <c r="AK2186" s="303"/>
    </row>
    <row r="2187" spans="1:37" customFormat="1" ht="15" hidden="1">
      <c r="A2187" s="690" t="s">
        <v>26</v>
      </c>
      <c r="B2187" s="361">
        <v>45721103</v>
      </c>
      <c r="C2187" s="361" t="s">
        <v>8474</v>
      </c>
      <c r="D2187" s="690" t="s">
        <v>28</v>
      </c>
      <c r="E2187" s="103" t="s">
        <v>8475</v>
      </c>
      <c r="F2187" s="687">
        <v>958979621</v>
      </c>
      <c r="G2187" s="687" t="s">
        <v>102</v>
      </c>
      <c r="H2187" s="687" t="s">
        <v>920</v>
      </c>
      <c r="I2187" s="687">
        <v>4515</v>
      </c>
      <c r="J2187" s="687" t="s">
        <v>8476</v>
      </c>
      <c r="K2187" s="687" t="s">
        <v>8477</v>
      </c>
      <c r="L2187" s="716" t="s">
        <v>34</v>
      </c>
      <c r="M2187" s="299" t="s">
        <v>35</v>
      </c>
      <c r="N2187" s="687">
        <v>4334</v>
      </c>
      <c r="O2187" s="710" t="s">
        <v>36</v>
      </c>
      <c r="P2187" s="696" t="s">
        <v>37</v>
      </c>
      <c r="Q2187" s="696" t="s">
        <v>38</v>
      </c>
      <c r="R2187" s="687" t="s">
        <v>1022</v>
      </c>
      <c r="S2187" s="703" t="s">
        <v>8470</v>
      </c>
      <c r="T2187" s="707" t="s">
        <v>8470</v>
      </c>
      <c r="U2187" s="694">
        <v>18</v>
      </c>
      <c r="V2187" s="693">
        <v>112</v>
      </c>
      <c r="W2187" s="693"/>
      <c r="X2187" s="693"/>
      <c r="Y2187" s="685">
        <f>U2187+V2187</f>
        <v>130</v>
      </c>
      <c r="Z2187" s="695" t="s">
        <v>40</v>
      </c>
      <c r="AA2187" s="303"/>
      <c r="AB2187" s="303"/>
      <c r="AC2187" s="303"/>
      <c r="AD2187" s="303"/>
      <c r="AE2187" s="303"/>
      <c r="AF2187" s="303"/>
      <c r="AG2187" s="303"/>
      <c r="AH2187" s="303"/>
      <c r="AI2187" s="303"/>
      <c r="AJ2187" s="303"/>
      <c r="AK2187" s="303"/>
    </row>
    <row r="2188" spans="1:37" customFormat="1" ht="15" hidden="1">
      <c r="A2188" s="690" t="s">
        <v>26</v>
      </c>
      <c r="B2188" s="361">
        <v>70895553</v>
      </c>
      <c r="C2188" s="361" t="s">
        <v>6769</v>
      </c>
      <c r="D2188" s="690" t="s">
        <v>28</v>
      </c>
      <c r="E2188" s="99" t="s">
        <v>8478</v>
      </c>
      <c r="F2188" s="687">
        <v>935440418</v>
      </c>
      <c r="G2188" s="687" t="s">
        <v>70</v>
      </c>
      <c r="H2188" s="687" t="s">
        <v>1078</v>
      </c>
      <c r="I2188" s="687">
        <v>11516</v>
      </c>
      <c r="J2188" s="687" t="s">
        <v>6771</v>
      </c>
      <c r="K2188" s="687" t="s">
        <v>6772</v>
      </c>
      <c r="L2188" s="716" t="s">
        <v>34</v>
      </c>
      <c r="M2188" s="299" t="s">
        <v>35</v>
      </c>
      <c r="N2188" s="687">
        <v>4335</v>
      </c>
      <c r="O2188" s="710" t="s">
        <v>36</v>
      </c>
      <c r="P2188" s="696" t="s">
        <v>46</v>
      </c>
      <c r="Q2188" s="696" t="s">
        <v>38</v>
      </c>
      <c r="R2188" s="687" t="s">
        <v>67</v>
      </c>
      <c r="S2188" s="703" t="s">
        <v>8470</v>
      </c>
      <c r="T2188" s="707" t="s">
        <v>8470</v>
      </c>
      <c r="U2188" s="694">
        <v>18</v>
      </c>
      <c r="V2188" s="693">
        <v>78</v>
      </c>
      <c r="W2188" s="693"/>
      <c r="X2188" s="693"/>
      <c r="Y2188" s="685">
        <f>U2188+V2188</f>
        <v>96</v>
      </c>
      <c r="Z2188" s="695" t="s">
        <v>40</v>
      </c>
      <c r="AA2188" s="303"/>
      <c r="AB2188" s="303"/>
      <c r="AC2188" s="303"/>
      <c r="AD2188" s="303"/>
      <c r="AE2188" s="303"/>
      <c r="AF2188" s="303"/>
      <c r="AG2188" s="303"/>
      <c r="AH2188" s="303"/>
      <c r="AI2188" s="303"/>
      <c r="AJ2188" s="303"/>
      <c r="AK2188" s="303"/>
    </row>
    <row r="2189" spans="1:37" customFormat="1" ht="15" hidden="1">
      <c r="A2189" s="690" t="s">
        <v>26</v>
      </c>
      <c r="B2189" s="361">
        <v>72371360</v>
      </c>
      <c r="C2189" s="361" t="s">
        <v>8479</v>
      </c>
      <c r="D2189" s="690" t="s">
        <v>28</v>
      </c>
      <c r="E2189" s="103" t="s">
        <v>8480</v>
      </c>
      <c r="F2189" s="687">
        <v>933822148</v>
      </c>
      <c r="G2189" s="687" t="s">
        <v>57</v>
      </c>
      <c r="H2189" s="687" t="s">
        <v>2593</v>
      </c>
      <c r="I2189" s="687">
        <v>9581</v>
      </c>
      <c r="J2189" s="687" t="s">
        <v>8481</v>
      </c>
      <c r="K2189" s="687" t="s">
        <v>8482</v>
      </c>
      <c r="L2189" s="716" t="s">
        <v>34</v>
      </c>
      <c r="M2189" s="299" t="s">
        <v>35</v>
      </c>
      <c r="N2189" s="687">
        <v>4336</v>
      </c>
      <c r="O2189" s="710" t="s">
        <v>36</v>
      </c>
      <c r="P2189" s="696" t="s">
        <v>46</v>
      </c>
      <c r="Q2189" s="696" t="s">
        <v>38</v>
      </c>
      <c r="R2189" s="687" t="s">
        <v>47</v>
      </c>
      <c r="S2189" s="703" t="s">
        <v>8470</v>
      </c>
      <c r="T2189" s="707" t="s">
        <v>8470</v>
      </c>
      <c r="U2189" s="694">
        <v>18</v>
      </c>
      <c r="V2189" s="693">
        <v>78</v>
      </c>
      <c r="W2189" s="693"/>
      <c r="X2189" s="693"/>
      <c r="Y2189" s="685">
        <f>U2189+V2189</f>
        <v>96</v>
      </c>
      <c r="Z2189" s="695" t="s">
        <v>40</v>
      </c>
      <c r="AA2189" s="303"/>
      <c r="AB2189" s="303"/>
      <c r="AC2189" s="303"/>
      <c r="AD2189" s="303"/>
      <c r="AE2189" s="303"/>
      <c r="AF2189" s="303"/>
      <c r="AG2189" s="303"/>
      <c r="AH2189" s="303"/>
      <c r="AI2189" s="303"/>
      <c r="AJ2189" s="303"/>
      <c r="AK2189" s="303"/>
    </row>
    <row r="2190" spans="1:37" customFormat="1" ht="15" hidden="1">
      <c r="A2190" s="690" t="s">
        <v>26</v>
      </c>
      <c r="B2190" s="361">
        <v>45030315</v>
      </c>
      <c r="C2190" s="361" t="s">
        <v>8483</v>
      </c>
      <c r="D2190" s="690" t="s">
        <v>28</v>
      </c>
      <c r="E2190" s="192" t="s">
        <v>8484</v>
      </c>
      <c r="F2190" s="687">
        <v>984414151</v>
      </c>
      <c r="G2190" s="687" t="s">
        <v>70</v>
      </c>
      <c r="H2190" s="687" t="s">
        <v>71</v>
      </c>
      <c r="I2190" s="687">
        <v>4917</v>
      </c>
      <c r="J2190" s="687" t="s">
        <v>8485</v>
      </c>
      <c r="K2190" s="687" t="s">
        <v>8486</v>
      </c>
      <c r="L2190" s="716" t="s">
        <v>34</v>
      </c>
      <c r="M2190" s="299" t="s">
        <v>35</v>
      </c>
      <c r="N2190" s="687">
        <v>4337</v>
      </c>
      <c r="O2190" s="710" t="s">
        <v>36</v>
      </c>
      <c r="P2190" s="696" t="s">
        <v>37</v>
      </c>
      <c r="Q2190" s="696" t="s">
        <v>38</v>
      </c>
      <c r="R2190" s="687" t="s">
        <v>67</v>
      </c>
      <c r="S2190" s="703" t="s">
        <v>8470</v>
      </c>
      <c r="T2190" s="707" t="s">
        <v>8470</v>
      </c>
      <c r="U2190" s="694">
        <v>18</v>
      </c>
      <c r="V2190" s="693">
        <v>78</v>
      </c>
      <c r="W2190" s="693"/>
      <c r="X2190" s="693"/>
      <c r="Y2190" s="685">
        <f>U2190+V2190</f>
        <v>96</v>
      </c>
      <c r="Z2190" s="695" t="s">
        <v>40</v>
      </c>
      <c r="AA2190" s="303"/>
      <c r="AB2190" s="303"/>
      <c r="AC2190" s="303"/>
      <c r="AD2190" s="303"/>
      <c r="AE2190" s="303"/>
      <c r="AF2190" s="303"/>
      <c r="AG2190" s="303"/>
      <c r="AH2190" s="303"/>
      <c r="AI2190" s="303"/>
      <c r="AJ2190" s="303"/>
      <c r="AK2190" s="303"/>
    </row>
    <row r="2191" spans="1:37" customFormat="1" ht="15" hidden="1">
      <c r="A2191" s="690" t="s">
        <v>26</v>
      </c>
      <c r="B2191" s="361">
        <v>45695432</v>
      </c>
      <c r="C2191" s="361" t="s">
        <v>7972</v>
      </c>
      <c r="D2191" s="690" t="s">
        <v>28</v>
      </c>
      <c r="E2191" s="99" t="s">
        <v>510</v>
      </c>
      <c r="F2191" s="687">
        <v>930238274</v>
      </c>
      <c r="G2191" s="687" t="s">
        <v>30</v>
      </c>
      <c r="H2191" s="687" t="s">
        <v>511</v>
      </c>
      <c r="I2191" s="687">
        <v>15890</v>
      </c>
      <c r="J2191" s="687" t="s">
        <v>512</v>
      </c>
      <c r="K2191" s="687" t="s">
        <v>513</v>
      </c>
      <c r="L2191" s="716" t="s">
        <v>34</v>
      </c>
      <c r="M2191" s="299" t="s">
        <v>35</v>
      </c>
      <c r="N2191" s="687">
        <v>4339</v>
      </c>
      <c r="O2191" s="710" t="s">
        <v>36</v>
      </c>
      <c r="P2191" s="696" t="s">
        <v>74</v>
      </c>
      <c r="Q2191" s="687" t="s">
        <v>38</v>
      </c>
      <c r="R2191" s="696" t="s">
        <v>67</v>
      </c>
      <c r="S2191" s="703" t="s">
        <v>8470</v>
      </c>
      <c r="T2191" s="707" t="s">
        <v>8470</v>
      </c>
      <c r="U2191" s="694">
        <v>18</v>
      </c>
      <c r="V2191" s="693">
        <v>78</v>
      </c>
      <c r="W2191" s="693"/>
      <c r="X2191" s="693"/>
      <c r="Y2191" s="685">
        <f>U2191+V2191</f>
        <v>96</v>
      </c>
      <c r="Z2191" s="695" t="s">
        <v>40</v>
      </c>
      <c r="AA2191" s="303"/>
      <c r="AB2191" s="303"/>
      <c r="AC2191" s="303"/>
      <c r="AD2191" s="303"/>
      <c r="AE2191" s="303"/>
      <c r="AF2191" s="303"/>
      <c r="AG2191" s="303"/>
      <c r="AH2191" s="303"/>
      <c r="AI2191" s="303"/>
      <c r="AJ2191" s="303"/>
      <c r="AK2191" s="303"/>
    </row>
    <row r="2192" spans="1:37" customFormat="1" ht="15" hidden="1">
      <c r="A2192" s="690" t="s">
        <v>26</v>
      </c>
      <c r="B2192" s="361">
        <v>43589869</v>
      </c>
      <c r="C2192" s="361" t="s">
        <v>8487</v>
      </c>
      <c r="D2192" s="690" t="s">
        <v>28</v>
      </c>
      <c r="E2192" s="103" t="s">
        <v>8488</v>
      </c>
      <c r="F2192" s="687">
        <v>975002948</v>
      </c>
      <c r="G2192" s="687" t="s">
        <v>57</v>
      </c>
      <c r="H2192" s="687" t="s">
        <v>172</v>
      </c>
      <c r="I2192" s="687">
        <v>4949</v>
      </c>
      <c r="J2192" s="687" t="s">
        <v>8489</v>
      </c>
      <c r="K2192" s="687" t="s">
        <v>8490</v>
      </c>
      <c r="L2192" s="716" t="s">
        <v>34</v>
      </c>
      <c r="M2192" s="299" t="s">
        <v>35</v>
      </c>
      <c r="N2192" s="687">
        <v>4340</v>
      </c>
      <c r="O2192" s="710" t="s">
        <v>36</v>
      </c>
      <c r="P2192" s="696" t="s">
        <v>37</v>
      </c>
      <c r="Q2192" s="687" t="s">
        <v>38</v>
      </c>
      <c r="R2192" s="687" t="s">
        <v>47</v>
      </c>
      <c r="S2192" s="703" t="s">
        <v>8470</v>
      </c>
      <c r="T2192" s="707" t="s">
        <v>8470</v>
      </c>
      <c r="U2192" s="694">
        <v>18</v>
      </c>
      <c r="V2192" s="693">
        <v>78</v>
      </c>
      <c r="W2192" s="693"/>
      <c r="X2192" s="693"/>
      <c r="Y2192" s="685">
        <f>U2192+V2192</f>
        <v>96</v>
      </c>
      <c r="Z2192" s="695" t="s">
        <v>40</v>
      </c>
      <c r="AA2192" s="303"/>
      <c r="AB2192" s="303"/>
      <c r="AC2192" s="303"/>
      <c r="AD2192" s="303"/>
      <c r="AE2192" s="303"/>
      <c r="AF2192" s="303"/>
      <c r="AG2192" s="303"/>
      <c r="AH2192" s="303"/>
      <c r="AI2192" s="303"/>
      <c r="AJ2192" s="303"/>
      <c r="AK2192" s="303"/>
    </row>
    <row r="2193" spans="1:37" customFormat="1" ht="15" hidden="1">
      <c r="A2193" s="690" t="s">
        <v>26</v>
      </c>
      <c r="B2193" s="361">
        <v>42635888</v>
      </c>
      <c r="C2193" s="361" t="s">
        <v>8491</v>
      </c>
      <c r="D2193" s="690" t="s">
        <v>28</v>
      </c>
      <c r="E2193" s="99" t="s">
        <v>8492</v>
      </c>
      <c r="F2193" s="299">
        <v>928003381</v>
      </c>
      <c r="G2193" s="299" t="s">
        <v>70</v>
      </c>
      <c r="H2193" s="299" t="s">
        <v>290</v>
      </c>
      <c r="I2193" s="299">
        <v>4761</v>
      </c>
      <c r="J2193" s="299" t="s">
        <v>8493</v>
      </c>
      <c r="K2193" s="299" t="s">
        <v>8494</v>
      </c>
      <c r="L2193" s="716" t="s">
        <v>34</v>
      </c>
      <c r="M2193" s="299" t="s">
        <v>35</v>
      </c>
      <c r="N2193" s="299">
        <v>4341</v>
      </c>
      <c r="O2193" s="710" t="s">
        <v>36</v>
      </c>
      <c r="P2193" s="334" t="s">
        <v>37</v>
      </c>
      <c r="Q2193" s="696" t="s">
        <v>38</v>
      </c>
      <c r="R2193" s="299" t="s">
        <v>67</v>
      </c>
      <c r="S2193" s="703" t="s">
        <v>8470</v>
      </c>
      <c r="T2193" s="707" t="s">
        <v>8470</v>
      </c>
      <c r="U2193" s="694">
        <v>18</v>
      </c>
      <c r="V2193" s="693">
        <v>112</v>
      </c>
      <c r="W2193" s="693"/>
      <c r="X2193" s="693"/>
      <c r="Y2193" s="685">
        <f>U2193+V2193</f>
        <v>130</v>
      </c>
      <c r="Z2193" s="695" t="s">
        <v>40</v>
      </c>
      <c r="AA2193" s="303"/>
      <c r="AB2193" s="303"/>
      <c r="AC2193" s="303"/>
      <c r="AD2193" s="303"/>
      <c r="AE2193" s="303"/>
      <c r="AF2193" s="303"/>
      <c r="AG2193" s="303"/>
      <c r="AH2193" s="303"/>
      <c r="AI2193" s="303"/>
      <c r="AJ2193" s="303"/>
      <c r="AK2193" s="303"/>
    </row>
    <row r="2194" spans="1:37" customFormat="1" ht="15" hidden="1">
      <c r="A2194" s="690" t="s">
        <v>26</v>
      </c>
      <c r="B2194" s="297" t="s">
        <v>8495</v>
      </c>
      <c r="C2194" s="361" t="s">
        <v>8496</v>
      </c>
      <c r="D2194" s="690" t="s">
        <v>28</v>
      </c>
      <c r="E2194" s="103" t="s">
        <v>8497</v>
      </c>
      <c r="F2194" s="299">
        <v>962905165</v>
      </c>
      <c r="G2194" s="299" t="s">
        <v>70</v>
      </c>
      <c r="H2194" s="299" t="s">
        <v>290</v>
      </c>
      <c r="I2194" s="299">
        <v>9651</v>
      </c>
      <c r="J2194" s="299" t="s">
        <v>8498</v>
      </c>
      <c r="K2194" s="299" t="s">
        <v>8499</v>
      </c>
      <c r="L2194" s="716" t="s">
        <v>34</v>
      </c>
      <c r="M2194" s="299" t="s">
        <v>35</v>
      </c>
      <c r="N2194" s="299">
        <v>4342</v>
      </c>
      <c r="O2194" s="710" t="s">
        <v>36</v>
      </c>
      <c r="P2194" s="334" t="s">
        <v>46</v>
      </c>
      <c r="Q2194" s="696" t="s">
        <v>38</v>
      </c>
      <c r="R2194" s="299" t="s">
        <v>487</v>
      </c>
      <c r="S2194" s="703" t="s">
        <v>8470</v>
      </c>
      <c r="T2194" s="707" t="s">
        <v>8470</v>
      </c>
      <c r="U2194" s="694">
        <v>18</v>
      </c>
      <c r="V2194" s="693">
        <v>112</v>
      </c>
      <c r="W2194" s="693"/>
      <c r="X2194" s="693"/>
      <c r="Y2194" s="685">
        <f>U2194+V2194</f>
        <v>130</v>
      </c>
      <c r="Z2194" s="695" t="s">
        <v>40</v>
      </c>
      <c r="AA2194" s="303"/>
      <c r="AB2194" s="303"/>
      <c r="AC2194" s="303"/>
      <c r="AD2194" s="303"/>
      <c r="AE2194" s="303"/>
      <c r="AF2194" s="303"/>
      <c r="AG2194" s="303"/>
      <c r="AH2194" s="303"/>
      <c r="AI2194" s="303"/>
      <c r="AJ2194" s="303"/>
      <c r="AK2194" s="303"/>
    </row>
    <row r="2195" spans="1:37" customFormat="1" ht="15" hidden="1">
      <c r="A2195" s="690" t="s">
        <v>1267</v>
      </c>
      <c r="B2195" s="479">
        <v>20555954884</v>
      </c>
      <c r="C2195" s="479" t="s">
        <v>8500</v>
      </c>
      <c r="D2195" s="690" t="s">
        <v>28</v>
      </c>
      <c r="E2195" s="103" t="s">
        <v>6743</v>
      </c>
      <c r="F2195" s="299">
        <v>950042394</v>
      </c>
      <c r="G2195" s="299" t="s">
        <v>57</v>
      </c>
      <c r="H2195" s="299" t="s">
        <v>172</v>
      </c>
      <c r="I2195" s="299">
        <v>45611</v>
      </c>
      <c r="J2195" s="299" t="s">
        <v>6744</v>
      </c>
      <c r="K2195" s="299" t="s">
        <v>6745</v>
      </c>
      <c r="L2195" s="716" t="s">
        <v>34</v>
      </c>
      <c r="M2195" s="299" t="s">
        <v>35</v>
      </c>
      <c r="N2195" s="299">
        <v>4343</v>
      </c>
      <c r="O2195" s="710" t="s">
        <v>36</v>
      </c>
      <c r="P2195" s="334" t="s">
        <v>303</v>
      </c>
      <c r="Q2195" s="687" t="s">
        <v>38</v>
      </c>
      <c r="R2195" s="299" t="s">
        <v>47</v>
      </c>
      <c r="S2195" s="703" t="s">
        <v>8470</v>
      </c>
      <c r="T2195" s="707" t="s">
        <v>8470</v>
      </c>
      <c r="U2195" s="694">
        <v>18</v>
      </c>
      <c r="V2195" s="693">
        <v>78</v>
      </c>
      <c r="W2195" s="693"/>
      <c r="X2195" s="693"/>
      <c r="Y2195" s="685">
        <f>U2195+V2195</f>
        <v>96</v>
      </c>
      <c r="Z2195" s="695" t="s">
        <v>40</v>
      </c>
      <c r="AA2195" s="303"/>
      <c r="AB2195" s="303"/>
      <c r="AC2195" s="303"/>
      <c r="AD2195" s="303"/>
      <c r="AE2195" s="303"/>
      <c r="AF2195" s="303"/>
      <c r="AG2195" s="303"/>
      <c r="AH2195" s="303"/>
      <c r="AI2195" s="303"/>
      <c r="AJ2195" s="303"/>
      <c r="AK2195" s="303"/>
    </row>
    <row r="2196" spans="1:37" customFormat="1" ht="15" hidden="1">
      <c r="A2196" s="690" t="s">
        <v>26</v>
      </c>
      <c r="B2196" s="361">
        <v>44994325</v>
      </c>
      <c r="C2196" s="361" t="s">
        <v>7915</v>
      </c>
      <c r="D2196" s="690" t="s">
        <v>28</v>
      </c>
      <c r="E2196" s="103" t="s">
        <v>7916</v>
      </c>
      <c r="F2196" s="299">
        <v>951876177</v>
      </c>
      <c r="G2196" s="299" t="s">
        <v>70</v>
      </c>
      <c r="H2196" s="299" t="s">
        <v>290</v>
      </c>
      <c r="I2196" s="299">
        <v>15900</v>
      </c>
      <c r="J2196" s="299" t="s">
        <v>7919</v>
      </c>
      <c r="K2196" s="299" t="s">
        <v>7920</v>
      </c>
      <c r="L2196" s="716" t="s">
        <v>34</v>
      </c>
      <c r="M2196" s="299" t="s">
        <v>35</v>
      </c>
      <c r="N2196" s="299">
        <v>4344</v>
      </c>
      <c r="O2196" s="710" t="s">
        <v>36</v>
      </c>
      <c r="P2196" s="334" t="s">
        <v>74</v>
      </c>
      <c r="Q2196" s="696" t="s">
        <v>38</v>
      </c>
      <c r="R2196" s="299" t="s">
        <v>487</v>
      </c>
      <c r="S2196" s="703" t="s">
        <v>8470</v>
      </c>
      <c r="T2196" s="707" t="s">
        <v>8470</v>
      </c>
      <c r="U2196" s="694">
        <v>18</v>
      </c>
      <c r="V2196" s="693">
        <v>112</v>
      </c>
      <c r="W2196" s="693"/>
      <c r="X2196" s="693"/>
      <c r="Y2196" s="685">
        <f>U2196+V2196</f>
        <v>130</v>
      </c>
      <c r="Z2196" s="695" t="s">
        <v>40</v>
      </c>
      <c r="AA2196" s="303"/>
      <c r="AB2196" s="303"/>
      <c r="AC2196" s="303"/>
      <c r="AD2196" s="303"/>
      <c r="AE2196" s="303"/>
      <c r="AF2196" s="303"/>
      <c r="AG2196" s="303"/>
      <c r="AH2196" s="303"/>
      <c r="AI2196" s="303"/>
      <c r="AJ2196" s="303"/>
      <c r="AK2196" s="303"/>
    </row>
    <row r="2197" spans="1:37" customFormat="1" ht="15" hidden="1">
      <c r="A2197" s="690" t="s">
        <v>26</v>
      </c>
      <c r="B2197" s="361">
        <v>70402593</v>
      </c>
      <c r="C2197" s="361" t="s">
        <v>2282</v>
      </c>
      <c r="D2197" s="690" t="s">
        <v>28</v>
      </c>
      <c r="E2197" s="103" t="s">
        <v>2283</v>
      </c>
      <c r="F2197" s="299">
        <v>987789938</v>
      </c>
      <c r="G2197" s="299" t="s">
        <v>43</v>
      </c>
      <c r="H2197" s="299" t="s">
        <v>491</v>
      </c>
      <c r="I2197" s="299">
        <v>22434</v>
      </c>
      <c r="J2197" s="299" t="s">
        <v>2284</v>
      </c>
      <c r="K2197" s="299" t="s">
        <v>2285</v>
      </c>
      <c r="L2197" s="716" t="s">
        <v>34</v>
      </c>
      <c r="M2197" s="299" t="s">
        <v>35</v>
      </c>
      <c r="N2197" s="299">
        <v>4345</v>
      </c>
      <c r="O2197" s="710" t="s">
        <v>36</v>
      </c>
      <c r="P2197" s="334" t="s">
        <v>126</v>
      </c>
      <c r="Q2197" s="696" t="s">
        <v>38</v>
      </c>
      <c r="R2197" s="299" t="s">
        <v>1022</v>
      </c>
      <c r="S2197" s="703" t="s">
        <v>8470</v>
      </c>
      <c r="T2197" s="707" t="s">
        <v>8470</v>
      </c>
      <c r="U2197" s="694">
        <v>18</v>
      </c>
      <c r="V2197" s="693">
        <v>78</v>
      </c>
      <c r="W2197" s="693"/>
      <c r="X2197" s="693"/>
      <c r="Y2197" s="685">
        <f>U2197+V2197</f>
        <v>96</v>
      </c>
      <c r="Z2197" s="695" t="s">
        <v>40</v>
      </c>
      <c r="AA2197" s="303"/>
      <c r="AB2197" s="303"/>
      <c r="AC2197" s="303"/>
      <c r="AD2197" s="303"/>
      <c r="AE2197" s="303"/>
      <c r="AF2197" s="303"/>
      <c r="AG2197" s="303"/>
      <c r="AH2197" s="303"/>
      <c r="AI2197" s="303"/>
      <c r="AJ2197" s="303"/>
      <c r="AK2197" s="303"/>
    </row>
    <row r="2198" spans="1:37" customFormat="1" ht="15" hidden="1">
      <c r="A2198" s="690" t="s">
        <v>26</v>
      </c>
      <c r="B2198" s="297" t="s">
        <v>8501</v>
      </c>
      <c r="C2198" s="361" t="s">
        <v>8502</v>
      </c>
      <c r="D2198" s="690" t="s">
        <v>28</v>
      </c>
      <c r="E2198" s="103" t="s">
        <v>8503</v>
      </c>
      <c r="F2198" s="299">
        <v>944835082</v>
      </c>
      <c r="G2198" s="299" t="s">
        <v>30</v>
      </c>
      <c r="H2198" s="299" t="s">
        <v>927</v>
      </c>
      <c r="I2198" s="299">
        <v>20103</v>
      </c>
      <c r="J2198" s="299" t="s">
        <v>8504</v>
      </c>
      <c r="K2198" s="299" t="s">
        <v>195</v>
      </c>
      <c r="L2198" s="716" t="s">
        <v>34</v>
      </c>
      <c r="M2198" s="299" t="s">
        <v>35</v>
      </c>
      <c r="N2198" s="299">
        <v>4347</v>
      </c>
      <c r="O2198" s="710" t="s">
        <v>36</v>
      </c>
      <c r="P2198" s="334" t="s">
        <v>126</v>
      </c>
      <c r="Q2198" s="696" t="s">
        <v>38</v>
      </c>
      <c r="R2198" s="299" t="s">
        <v>47</v>
      </c>
      <c r="S2198" s="703" t="s">
        <v>8470</v>
      </c>
      <c r="T2198" s="707" t="s">
        <v>8470</v>
      </c>
      <c r="U2198" s="694">
        <v>18</v>
      </c>
      <c r="V2198" s="693">
        <v>78</v>
      </c>
      <c r="W2198" s="693"/>
      <c r="X2198" s="693"/>
      <c r="Y2198" s="685">
        <f>U2198+V2198</f>
        <v>96</v>
      </c>
      <c r="Z2198" s="695" t="s">
        <v>40</v>
      </c>
      <c r="AA2198" s="303"/>
      <c r="AB2198" s="303"/>
      <c r="AC2198" s="303"/>
      <c r="AD2198" s="303"/>
      <c r="AE2198" s="303"/>
      <c r="AF2198" s="303"/>
      <c r="AG2198" s="303"/>
      <c r="AH2198" s="303"/>
      <c r="AI2198" s="303"/>
      <c r="AJ2198" s="303"/>
      <c r="AK2198" s="303"/>
    </row>
    <row r="2199" spans="1:37" customFormat="1" ht="15" hidden="1">
      <c r="A2199" s="690" t="s">
        <v>26</v>
      </c>
      <c r="B2199" s="297" t="s">
        <v>8505</v>
      </c>
      <c r="C2199" s="361" t="s">
        <v>8506</v>
      </c>
      <c r="D2199" s="690" t="s">
        <v>28</v>
      </c>
      <c r="E2199" s="99" t="s">
        <v>8507</v>
      </c>
      <c r="F2199" s="299">
        <v>992747504</v>
      </c>
      <c r="G2199" s="299" t="s">
        <v>30</v>
      </c>
      <c r="H2199" s="299" t="s">
        <v>227</v>
      </c>
      <c r="I2199" s="299">
        <v>5095</v>
      </c>
      <c r="J2199" s="299" t="s">
        <v>8508</v>
      </c>
      <c r="K2199" s="299" t="s">
        <v>8509</v>
      </c>
      <c r="L2199" s="716" t="s">
        <v>34</v>
      </c>
      <c r="M2199" s="299" t="s">
        <v>35</v>
      </c>
      <c r="N2199" s="299">
        <v>4348</v>
      </c>
      <c r="O2199" s="710" t="s">
        <v>36</v>
      </c>
      <c r="P2199" s="334" t="s">
        <v>37</v>
      </c>
      <c r="Q2199" s="696" t="s">
        <v>38</v>
      </c>
      <c r="R2199" s="334" t="s">
        <v>75</v>
      </c>
      <c r="S2199" s="703" t="s">
        <v>8470</v>
      </c>
      <c r="T2199" s="707" t="s">
        <v>8470</v>
      </c>
      <c r="U2199" s="725">
        <v>18</v>
      </c>
      <c r="V2199" s="708">
        <v>78</v>
      </c>
      <c r="W2199" s="708"/>
      <c r="X2199" s="708"/>
      <c r="Y2199" s="685">
        <f>U2199+V2199</f>
        <v>96</v>
      </c>
      <c r="Z2199" s="695" t="s">
        <v>40</v>
      </c>
      <c r="AA2199" s="303"/>
      <c r="AB2199" s="303"/>
      <c r="AC2199" s="303"/>
      <c r="AD2199" s="303"/>
      <c r="AE2199" s="303"/>
      <c r="AF2199" s="303"/>
      <c r="AG2199" s="303"/>
      <c r="AH2199" s="303"/>
      <c r="AI2199" s="303"/>
      <c r="AJ2199" s="303"/>
      <c r="AK2199" s="303"/>
    </row>
    <row r="2200" spans="1:37" customFormat="1" ht="15" hidden="1">
      <c r="A2200" s="690" t="s">
        <v>26</v>
      </c>
      <c r="B2200" s="361">
        <v>43694573</v>
      </c>
      <c r="C2200" s="361" t="s">
        <v>6100</v>
      </c>
      <c r="D2200" s="690" t="s">
        <v>28</v>
      </c>
      <c r="E2200" s="103" t="s">
        <v>1375</v>
      </c>
      <c r="F2200" s="299">
        <v>931984732</v>
      </c>
      <c r="G2200" s="299" t="s">
        <v>70</v>
      </c>
      <c r="H2200" s="299" t="s">
        <v>1078</v>
      </c>
      <c r="I2200" s="299">
        <v>20376</v>
      </c>
      <c r="J2200" s="299" t="s">
        <v>1376</v>
      </c>
      <c r="K2200" s="299" t="s">
        <v>1377</v>
      </c>
      <c r="L2200" s="716" t="s">
        <v>34</v>
      </c>
      <c r="M2200" s="299" t="s">
        <v>35</v>
      </c>
      <c r="N2200" s="299">
        <v>4349</v>
      </c>
      <c r="O2200" s="704" t="s">
        <v>36</v>
      </c>
      <c r="P2200" s="299" t="s">
        <v>126</v>
      </c>
      <c r="Q2200" s="743" t="s">
        <v>38</v>
      </c>
      <c r="R2200" s="299" t="s">
        <v>1022</v>
      </c>
      <c r="S2200" s="688" t="s">
        <v>8470</v>
      </c>
      <c r="T2200" s="689" t="s">
        <v>8470</v>
      </c>
      <c r="U2200" s="694">
        <v>18</v>
      </c>
      <c r="V2200" s="693">
        <v>78</v>
      </c>
      <c r="W2200" s="744"/>
      <c r="X2200" s="744"/>
      <c r="Y2200" s="745">
        <f>U2200+V2200</f>
        <v>96</v>
      </c>
      <c r="Z2200" s="695" t="s">
        <v>40</v>
      </c>
      <c r="AA2200" s="303"/>
      <c r="AB2200" s="303"/>
      <c r="AC2200" s="303"/>
      <c r="AD2200" s="303"/>
      <c r="AE2200" s="303"/>
      <c r="AF2200" s="303"/>
      <c r="AG2200" s="303"/>
      <c r="AH2200" s="303"/>
      <c r="AI2200" s="303"/>
      <c r="AJ2200" s="303"/>
      <c r="AK2200" s="303"/>
    </row>
    <row r="2201" spans="1:37" customFormat="1" ht="15" hidden="1">
      <c r="A2201" s="690" t="s">
        <v>26</v>
      </c>
      <c r="B2201" s="297" t="s">
        <v>8510</v>
      </c>
      <c r="C2201" s="361" t="s">
        <v>8511</v>
      </c>
      <c r="D2201" s="690" t="s">
        <v>28</v>
      </c>
      <c r="E2201" s="99" t="s">
        <v>8512</v>
      </c>
      <c r="F2201" s="299">
        <v>990834679</v>
      </c>
      <c r="G2201" s="299" t="s">
        <v>57</v>
      </c>
      <c r="H2201" s="299" t="s">
        <v>198</v>
      </c>
      <c r="I2201" s="299">
        <v>5037</v>
      </c>
      <c r="J2201" s="299" t="s">
        <v>8513</v>
      </c>
      <c r="K2201" s="299" t="s">
        <v>8514</v>
      </c>
      <c r="L2201" s="716" t="s">
        <v>34</v>
      </c>
      <c r="M2201" s="299" t="s">
        <v>35</v>
      </c>
      <c r="N2201" s="299">
        <v>4350</v>
      </c>
      <c r="O2201" s="704" t="s">
        <v>36</v>
      </c>
      <c r="P2201" s="299" t="s">
        <v>37</v>
      </c>
      <c r="Q2201" s="743" t="s">
        <v>38</v>
      </c>
      <c r="R2201" s="299" t="s">
        <v>47</v>
      </c>
      <c r="S2201" s="688" t="s">
        <v>8470</v>
      </c>
      <c r="T2201" s="689" t="s">
        <v>8470</v>
      </c>
      <c r="U2201" s="694">
        <v>18</v>
      </c>
      <c r="V2201" s="693">
        <v>78</v>
      </c>
      <c r="W2201" s="744"/>
      <c r="X2201" s="744"/>
      <c r="Y2201" s="745">
        <f>U2201+V2201</f>
        <v>96</v>
      </c>
      <c r="Z2201" s="695" t="s">
        <v>40</v>
      </c>
      <c r="AA2201" s="303"/>
      <c r="AB2201" s="303"/>
      <c r="AC2201" s="303"/>
      <c r="AD2201" s="303"/>
      <c r="AE2201" s="303"/>
      <c r="AF2201" s="303"/>
      <c r="AG2201" s="303"/>
      <c r="AH2201" s="303"/>
      <c r="AI2201" s="303"/>
      <c r="AJ2201" s="303"/>
      <c r="AK2201" s="303"/>
    </row>
    <row r="2202" spans="1:37" customFormat="1" ht="15">
      <c r="A2202" s="690" t="s">
        <v>26</v>
      </c>
      <c r="B2202" s="688" t="s">
        <v>8515</v>
      </c>
      <c r="C2202" s="690" t="s">
        <v>8516</v>
      </c>
      <c r="D2202" s="690" t="s">
        <v>28</v>
      </c>
      <c r="E2202" s="157" t="s">
        <v>1177</v>
      </c>
      <c r="F2202" s="687">
        <v>979759412</v>
      </c>
      <c r="G2202" s="687" t="s">
        <v>57</v>
      </c>
      <c r="H2202" s="687" t="s">
        <v>78</v>
      </c>
      <c r="I2202" s="687">
        <v>5480</v>
      </c>
      <c r="J2202" s="687" t="s">
        <v>8517</v>
      </c>
      <c r="K2202" s="687" t="s">
        <v>8518</v>
      </c>
      <c r="L2202" s="716" t="s">
        <v>565</v>
      </c>
      <c r="M2202" s="687" t="s">
        <v>566</v>
      </c>
      <c r="N2202" s="687">
        <v>4289</v>
      </c>
      <c r="O2202" s="710" t="s">
        <v>36</v>
      </c>
      <c r="P2202" s="734">
        <v>5000</v>
      </c>
      <c r="Q2202" s="696" t="s">
        <v>567</v>
      </c>
      <c r="R2202" s="710" t="s">
        <v>883</v>
      </c>
      <c r="S2202" s="748" t="s">
        <v>8441</v>
      </c>
      <c r="T2202" s="790" t="s">
        <v>8441</v>
      </c>
      <c r="U2202" s="717">
        <v>25.42</v>
      </c>
      <c r="V2202" s="717">
        <v>82.11</v>
      </c>
      <c r="W2202" s="717"/>
      <c r="X2202" s="717"/>
      <c r="Y2202" s="685">
        <v>107.53</v>
      </c>
      <c r="Z2202" s="695" t="s">
        <v>40</v>
      </c>
      <c r="AA2202" s="303"/>
      <c r="AB2202" s="303"/>
      <c r="AC2202" s="303"/>
      <c r="AD2202" s="303"/>
      <c r="AE2202" s="303"/>
      <c r="AF2202" s="303"/>
      <c r="AG2202" s="303"/>
      <c r="AH2202" s="303"/>
      <c r="AI2202" s="303"/>
      <c r="AJ2202" s="303"/>
      <c r="AK2202" s="303"/>
    </row>
    <row r="2203" spans="1:37" customFormat="1" ht="15">
      <c r="A2203" s="690" t="s">
        <v>26</v>
      </c>
      <c r="B2203" s="688" t="s">
        <v>5645</v>
      </c>
      <c r="C2203" s="690" t="s">
        <v>5646</v>
      </c>
      <c r="D2203" s="690" t="s">
        <v>28</v>
      </c>
      <c r="E2203" s="157" t="s">
        <v>8519</v>
      </c>
      <c r="F2203" s="687">
        <v>974267878</v>
      </c>
      <c r="G2203" s="687" t="s">
        <v>70</v>
      </c>
      <c r="H2203" s="687" t="s">
        <v>1184</v>
      </c>
      <c r="I2203" s="687">
        <v>1555</v>
      </c>
      <c r="J2203" s="687" t="s">
        <v>5647</v>
      </c>
      <c r="K2203" s="687" t="s">
        <v>5648</v>
      </c>
      <c r="L2203" s="716" t="s">
        <v>565</v>
      </c>
      <c r="M2203" s="687" t="s">
        <v>566</v>
      </c>
      <c r="N2203" s="687">
        <v>4290</v>
      </c>
      <c r="O2203" s="710" t="s">
        <v>36</v>
      </c>
      <c r="P2203" s="696">
        <v>20000</v>
      </c>
      <c r="Q2203" s="687" t="s">
        <v>567</v>
      </c>
      <c r="R2203" s="687" t="s">
        <v>865</v>
      </c>
      <c r="S2203" s="703" t="s">
        <v>8441</v>
      </c>
      <c r="T2203" s="707" t="s">
        <v>8441</v>
      </c>
      <c r="U2203" s="693">
        <v>25.42</v>
      </c>
      <c r="V2203" s="693">
        <v>56.51</v>
      </c>
      <c r="W2203" s="693"/>
      <c r="X2203" s="693"/>
      <c r="Y2203" s="685">
        <v>81.93</v>
      </c>
      <c r="Z2203" s="695" t="s">
        <v>40</v>
      </c>
      <c r="AA2203" s="303"/>
      <c r="AB2203" s="303"/>
      <c r="AC2203" s="303"/>
      <c r="AD2203" s="303"/>
      <c r="AE2203" s="303"/>
      <c r="AF2203" s="303"/>
      <c r="AG2203" s="303"/>
      <c r="AH2203" s="303"/>
      <c r="AI2203" s="303"/>
      <c r="AJ2203" s="303"/>
      <c r="AK2203" s="303"/>
    </row>
    <row r="2204" spans="1:37" customFormat="1" ht="15">
      <c r="A2204" s="5" t="s">
        <v>26</v>
      </c>
      <c r="B2204" s="10" t="s">
        <v>8520</v>
      </c>
      <c r="C2204" s="5" t="s">
        <v>8521</v>
      </c>
      <c r="D2204" s="5" t="s">
        <v>28</v>
      </c>
      <c r="E2204" s="33" t="s">
        <v>8522</v>
      </c>
      <c r="F2204" s="15">
        <v>984746765</v>
      </c>
      <c r="G2204" s="15" t="s">
        <v>57</v>
      </c>
      <c r="H2204" s="15" t="s">
        <v>8523</v>
      </c>
      <c r="I2204" s="5">
        <v>27466</v>
      </c>
      <c r="J2204" s="5" t="s">
        <v>8524</v>
      </c>
      <c r="K2204" s="19" t="s">
        <v>8525</v>
      </c>
      <c r="L2204" s="95" t="s">
        <v>565</v>
      </c>
      <c r="M2204" s="5" t="s">
        <v>566</v>
      </c>
      <c r="N2204" s="5">
        <v>1965</v>
      </c>
      <c r="O2204" s="19" t="s">
        <v>514</v>
      </c>
      <c r="P2204" s="15">
        <v>27466</v>
      </c>
      <c r="Q2204" s="15" t="s">
        <v>1167</v>
      </c>
      <c r="R2204" s="5" t="s">
        <v>568</v>
      </c>
      <c r="S2204" s="16" t="s">
        <v>8526</v>
      </c>
      <c r="T2204" s="665" t="s">
        <v>8526</v>
      </c>
      <c r="U2204" s="7">
        <v>1E-3</v>
      </c>
      <c r="V2204" s="7">
        <v>1E-3</v>
      </c>
      <c r="W2204" s="7"/>
      <c r="X2204" s="7"/>
      <c r="Y2204" s="7">
        <v>1E-3</v>
      </c>
      <c r="Z2204" s="6" t="s">
        <v>40</v>
      </c>
    </row>
    <row r="2205" spans="1:37" customFormat="1" ht="15">
      <c r="A2205" s="5" t="s">
        <v>26</v>
      </c>
      <c r="B2205" s="6" t="s">
        <v>8527</v>
      </c>
      <c r="C2205" s="5" t="s">
        <v>8528</v>
      </c>
      <c r="D2205" s="5" t="s">
        <v>28</v>
      </c>
      <c r="E2205" s="12" t="s">
        <v>8529</v>
      </c>
      <c r="F2205" s="5">
        <v>992211522</v>
      </c>
      <c r="G2205" s="5" t="s">
        <v>43</v>
      </c>
      <c r="H2205" s="5">
        <v>3</v>
      </c>
      <c r="I2205" s="5">
        <v>37911</v>
      </c>
      <c r="J2205" s="5" t="s">
        <v>8530</v>
      </c>
      <c r="K2205" s="5" t="s">
        <v>8531</v>
      </c>
      <c r="L2205" s="95" t="s">
        <v>565</v>
      </c>
      <c r="M2205" s="5" t="s">
        <v>566</v>
      </c>
      <c r="N2205" s="5">
        <v>1966</v>
      </c>
      <c r="O2205" s="19" t="s">
        <v>514</v>
      </c>
      <c r="P2205" s="15"/>
      <c r="Q2205" s="5" t="s">
        <v>567</v>
      </c>
      <c r="R2205" s="5" t="s">
        <v>603</v>
      </c>
      <c r="S2205" s="16" t="s">
        <v>8526</v>
      </c>
      <c r="T2205" s="665" t="s">
        <v>8526</v>
      </c>
      <c r="U2205" s="7">
        <v>1E-3</v>
      </c>
      <c r="V2205" s="7">
        <v>1E-3</v>
      </c>
      <c r="W2205" s="7"/>
      <c r="X2205" s="7"/>
      <c r="Y2205" s="7">
        <v>1E-3</v>
      </c>
      <c r="Z2205" s="6" t="s">
        <v>40</v>
      </c>
    </row>
    <row r="2206" spans="1:37" customFormat="1" ht="15">
      <c r="A2206" s="5" t="s">
        <v>26</v>
      </c>
      <c r="B2206" s="10" t="s">
        <v>1546</v>
      </c>
      <c r="C2206" s="5" t="s">
        <v>1547</v>
      </c>
      <c r="D2206" s="5" t="s">
        <v>28</v>
      </c>
      <c r="E2206" s="12" t="s">
        <v>8532</v>
      </c>
      <c r="F2206" s="5">
        <v>967830311</v>
      </c>
      <c r="G2206" s="5" t="s">
        <v>102</v>
      </c>
      <c r="H2206" s="5" t="s">
        <v>103</v>
      </c>
      <c r="I2206" s="5">
        <v>15956</v>
      </c>
      <c r="J2206" s="5" t="s">
        <v>1549</v>
      </c>
      <c r="K2206" s="5" t="s">
        <v>1550</v>
      </c>
      <c r="L2206" s="95" t="s">
        <v>565</v>
      </c>
      <c r="M2206" s="5" t="s">
        <v>566</v>
      </c>
      <c r="N2206" s="5">
        <v>1968</v>
      </c>
      <c r="O2206" s="19" t="s">
        <v>36</v>
      </c>
      <c r="P2206" s="15">
        <v>15956</v>
      </c>
      <c r="Q2206" s="5" t="s">
        <v>8533</v>
      </c>
      <c r="R2206" s="5" t="s">
        <v>568</v>
      </c>
      <c r="S2206" s="16" t="s">
        <v>8526</v>
      </c>
      <c r="T2206" s="665" t="s">
        <v>8526</v>
      </c>
      <c r="U2206" s="7">
        <v>25.42</v>
      </c>
      <c r="V2206" s="7">
        <v>92.35</v>
      </c>
      <c r="W2206" s="7"/>
      <c r="X2206" s="7"/>
      <c r="Y2206" s="7">
        <v>117.77</v>
      </c>
      <c r="Z2206" s="6" t="s">
        <v>40</v>
      </c>
    </row>
    <row r="2207" spans="1:37" customFormat="1" ht="15">
      <c r="A2207" s="5" t="s">
        <v>26</v>
      </c>
      <c r="B2207" s="10" t="s">
        <v>8534</v>
      </c>
      <c r="C2207" s="5" t="s">
        <v>8535</v>
      </c>
      <c r="D2207" s="5" t="s">
        <v>28</v>
      </c>
      <c r="E2207" s="12" t="s">
        <v>8536</v>
      </c>
      <c r="F2207" s="5">
        <v>984693775</v>
      </c>
      <c r="G2207" s="5" t="s">
        <v>57</v>
      </c>
      <c r="H2207" s="5" t="s">
        <v>1394</v>
      </c>
      <c r="I2207" s="5">
        <v>46630</v>
      </c>
      <c r="J2207" s="5" t="s">
        <v>8537</v>
      </c>
      <c r="K2207" s="5" t="s">
        <v>8538</v>
      </c>
      <c r="L2207" s="95" t="s">
        <v>565</v>
      </c>
      <c r="M2207" s="5" t="s">
        <v>566</v>
      </c>
      <c r="N2207" s="5">
        <v>1969</v>
      </c>
      <c r="O2207" s="19" t="s">
        <v>36</v>
      </c>
      <c r="P2207" s="15">
        <v>46630</v>
      </c>
      <c r="Q2207" s="15" t="s">
        <v>567</v>
      </c>
      <c r="R2207" s="5" t="s">
        <v>568</v>
      </c>
      <c r="S2207" s="10" t="s">
        <v>8526</v>
      </c>
      <c r="T2207" s="663" t="s">
        <v>8526</v>
      </c>
      <c r="U2207" s="7">
        <v>25.42</v>
      </c>
      <c r="V2207" s="7">
        <v>112.84</v>
      </c>
      <c r="W2207" s="7"/>
      <c r="X2207" s="7"/>
      <c r="Y2207" s="7">
        <v>138.26</v>
      </c>
      <c r="Z2207" s="6" t="s">
        <v>40</v>
      </c>
    </row>
    <row r="2208" spans="1:37" customFormat="1" ht="15">
      <c r="A2208" s="5" t="s">
        <v>26</v>
      </c>
      <c r="B2208" s="10" t="s">
        <v>2023</v>
      </c>
      <c r="C2208" s="5" t="s">
        <v>2024</v>
      </c>
      <c r="D2208" s="5" t="s">
        <v>28</v>
      </c>
      <c r="E2208" s="12" t="s">
        <v>2025</v>
      </c>
      <c r="F2208" s="5">
        <v>952154560</v>
      </c>
      <c r="G2208" s="5" t="s">
        <v>57</v>
      </c>
      <c r="H2208" s="5" t="s">
        <v>893</v>
      </c>
      <c r="I2208" s="5">
        <v>10277</v>
      </c>
      <c r="J2208" s="5" t="s">
        <v>2026</v>
      </c>
      <c r="K2208" s="5" t="s">
        <v>2027</v>
      </c>
      <c r="L2208" s="95" t="s">
        <v>565</v>
      </c>
      <c r="M2208" s="5" t="s">
        <v>566</v>
      </c>
      <c r="N2208" s="5">
        <v>1970</v>
      </c>
      <c r="O2208" s="19" t="s">
        <v>36</v>
      </c>
      <c r="P2208" s="15">
        <v>10277</v>
      </c>
      <c r="Q2208" s="5" t="s">
        <v>1167</v>
      </c>
      <c r="R2208" s="5" t="s">
        <v>568</v>
      </c>
      <c r="S2208" s="10" t="s">
        <v>8526</v>
      </c>
      <c r="T2208" s="663" t="s">
        <v>8526</v>
      </c>
      <c r="U2208" s="7">
        <v>25.42</v>
      </c>
      <c r="V2208" s="7">
        <v>82.11</v>
      </c>
      <c r="W2208" s="7"/>
      <c r="X2208" s="7"/>
      <c r="Y2208" s="7">
        <v>107.53</v>
      </c>
      <c r="Z2208" s="6" t="s">
        <v>40</v>
      </c>
    </row>
    <row r="2209" spans="1:37" customFormat="1" ht="15" hidden="1">
      <c r="A2209" s="529" t="s">
        <v>26</v>
      </c>
      <c r="B2209" s="333">
        <v>2526462</v>
      </c>
      <c r="C2209" s="529" t="s">
        <v>8539</v>
      </c>
      <c r="D2209" s="529" t="s">
        <v>28</v>
      </c>
      <c r="E2209" s="394" t="s">
        <v>8540</v>
      </c>
      <c r="F2209" s="312">
        <v>951376846</v>
      </c>
      <c r="G2209" s="312" t="s">
        <v>70</v>
      </c>
      <c r="H2209" s="312" t="s">
        <v>8541</v>
      </c>
      <c r="I2209" s="312">
        <v>5040</v>
      </c>
      <c r="J2209" s="312" t="s">
        <v>8542</v>
      </c>
      <c r="K2209" s="312" t="s">
        <v>8543</v>
      </c>
      <c r="L2209" s="532" t="s">
        <v>34</v>
      </c>
      <c r="M2209" s="312" t="s">
        <v>35</v>
      </c>
      <c r="N2209" s="312">
        <v>3630</v>
      </c>
      <c r="O2209" s="306" t="s">
        <v>36</v>
      </c>
      <c r="P2209" s="334" t="s">
        <v>37</v>
      </c>
      <c r="Q2209" s="299" t="s">
        <v>38</v>
      </c>
      <c r="R2209" s="299" t="s">
        <v>132</v>
      </c>
      <c r="S2209" s="297" t="s">
        <v>8544</v>
      </c>
      <c r="T2209" s="664" t="s">
        <v>8544</v>
      </c>
      <c r="U2209" s="300">
        <v>18</v>
      </c>
      <c r="V2209" s="300">
        <v>73</v>
      </c>
      <c r="W2209" s="300"/>
      <c r="X2209" s="300"/>
      <c r="Y2209" s="301">
        <f>U2209+V2209</f>
        <v>91</v>
      </c>
      <c r="Z2209" s="302" t="s">
        <v>40</v>
      </c>
      <c r="AA2209" s="303"/>
      <c r="AB2209" s="303"/>
      <c r="AC2209" s="303"/>
      <c r="AD2209" s="303"/>
      <c r="AE2209" s="303"/>
      <c r="AF2209" s="303"/>
      <c r="AG2209" s="303"/>
      <c r="AH2209" s="303"/>
      <c r="AI2209" s="303"/>
      <c r="AJ2209" s="303"/>
      <c r="AK2209" s="303"/>
    </row>
    <row r="2210" spans="1:37" customFormat="1" ht="15" hidden="1">
      <c r="A2210" s="312" t="s">
        <v>26</v>
      </c>
      <c r="B2210" s="313">
        <v>40664217</v>
      </c>
      <c r="C2210" s="529" t="s">
        <v>8545</v>
      </c>
      <c r="D2210" s="312" t="s">
        <v>28</v>
      </c>
      <c r="E2210" s="628" t="s">
        <v>8546</v>
      </c>
      <c r="F2210" s="312">
        <v>979415041</v>
      </c>
      <c r="G2210" s="312" t="s">
        <v>57</v>
      </c>
      <c r="H2210" s="312" t="s">
        <v>525</v>
      </c>
      <c r="I2210" s="312">
        <v>15159</v>
      </c>
      <c r="J2210" s="312" t="s">
        <v>8547</v>
      </c>
      <c r="K2210" s="312" t="s">
        <v>8548</v>
      </c>
      <c r="L2210" s="532" t="s">
        <v>34</v>
      </c>
      <c r="M2210" s="312" t="s">
        <v>35</v>
      </c>
      <c r="N2210" s="299">
        <v>3631</v>
      </c>
      <c r="O2210" s="306" t="s">
        <v>36</v>
      </c>
      <c r="P2210" s="334" t="s">
        <v>74</v>
      </c>
      <c r="Q2210" s="299" t="s">
        <v>38</v>
      </c>
      <c r="R2210" s="299" t="s">
        <v>132</v>
      </c>
      <c r="S2210" s="297" t="s">
        <v>8544</v>
      </c>
      <c r="T2210" s="664" t="s">
        <v>8544</v>
      </c>
      <c r="U2210" s="300">
        <v>18</v>
      </c>
      <c r="V2210" s="300">
        <v>73</v>
      </c>
      <c r="W2210" s="300"/>
      <c r="X2210" s="300"/>
      <c r="Y2210" s="301">
        <f>U2210+V2210</f>
        <v>91</v>
      </c>
      <c r="Z2210" s="302" t="s">
        <v>40</v>
      </c>
      <c r="AA2210" s="303"/>
      <c r="AB2210" s="303"/>
      <c r="AC2210" s="303"/>
      <c r="AD2210" s="303"/>
      <c r="AE2210" s="303"/>
      <c r="AF2210" s="303"/>
      <c r="AG2210" s="303"/>
      <c r="AH2210" s="303"/>
      <c r="AI2210" s="303"/>
      <c r="AJ2210" s="303"/>
      <c r="AK2210" s="303"/>
    </row>
    <row r="2211" spans="1:37" ht="15">
      <c r="A2211" s="512" t="s">
        <v>26</v>
      </c>
      <c r="B2211" s="536" t="s">
        <v>1161</v>
      </c>
      <c r="C2211" s="8" t="s">
        <v>1162</v>
      </c>
      <c r="D2211" s="393" t="s">
        <v>28</v>
      </c>
      <c r="E2211" s="103" t="s">
        <v>1163</v>
      </c>
      <c r="F2211" s="5">
        <v>944040443</v>
      </c>
      <c r="G2211" s="5" t="s">
        <v>43</v>
      </c>
      <c r="H2211" s="8" t="s">
        <v>1164</v>
      </c>
      <c r="I2211" s="5">
        <v>5099</v>
      </c>
      <c r="J2211" s="5" t="s">
        <v>8549</v>
      </c>
      <c r="K2211" s="5" t="s">
        <v>1166</v>
      </c>
      <c r="L2211" s="8" t="s">
        <v>565</v>
      </c>
      <c r="M2211" s="5" t="s">
        <v>35</v>
      </c>
      <c r="N2211" s="5">
        <v>2920</v>
      </c>
      <c r="O2211" s="19" t="s">
        <v>36</v>
      </c>
      <c r="P2211" s="15">
        <v>5000</v>
      </c>
      <c r="Q2211" s="129" t="s">
        <v>2188</v>
      </c>
      <c r="R2211" s="5" t="s">
        <v>594</v>
      </c>
      <c r="S2211" s="10" t="s">
        <v>8113</v>
      </c>
      <c r="T2211" s="663" t="s">
        <v>8113</v>
      </c>
      <c r="U2211" s="600">
        <v>32.200000000000003</v>
      </c>
      <c r="V2211" s="11">
        <v>107.72</v>
      </c>
      <c r="W2211" s="11"/>
      <c r="X2211" s="11"/>
      <c r="Y2211" s="11">
        <v>133.13999999999999</v>
      </c>
      <c r="Z2211" s="6" t="s">
        <v>40</v>
      </c>
      <c r="AA2211"/>
      <c r="AB2211"/>
      <c r="AC2211"/>
      <c r="AD2211"/>
      <c r="AE2211"/>
      <c r="AF2211"/>
      <c r="AG2211"/>
      <c r="AH2211"/>
      <c r="AI2211"/>
      <c r="AJ2211"/>
      <c r="AK2211"/>
    </row>
    <row r="2212" spans="1:37" ht="15">
      <c r="A2212" s="104" t="s">
        <v>26</v>
      </c>
      <c r="B2212" s="182" t="s">
        <v>8550</v>
      </c>
      <c r="C2212" s="8" t="s">
        <v>8551</v>
      </c>
      <c r="D2212" s="27" t="s">
        <v>28</v>
      </c>
      <c r="E2212" s="103" t="s">
        <v>8552</v>
      </c>
      <c r="F2212" s="5">
        <v>966407262</v>
      </c>
      <c r="G2212" s="5" t="s">
        <v>57</v>
      </c>
      <c r="H2212" s="8" t="s">
        <v>5057</v>
      </c>
      <c r="I2212" s="5">
        <v>4693</v>
      </c>
      <c r="J2212" s="5" t="s">
        <v>8553</v>
      </c>
      <c r="K2212" s="5" t="s">
        <v>8554</v>
      </c>
      <c r="L2212" s="8" t="s">
        <v>565</v>
      </c>
      <c r="M2212" s="5" t="s">
        <v>35</v>
      </c>
      <c r="N2212" s="5">
        <v>2921</v>
      </c>
      <c r="O2212" s="19" t="s">
        <v>36</v>
      </c>
      <c r="P2212" s="15">
        <v>5000</v>
      </c>
      <c r="Q2212" s="129" t="s">
        <v>4040</v>
      </c>
      <c r="R2212" s="5" t="s">
        <v>594</v>
      </c>
      <c r="S2212" s="10" t="s">
        <v>8113</v>
      </c>
      <c r="T2212" s="663" t="s">
        <v>8113</v>
      </c>
      <c r="U2212" s="600">
        <v>25.42</v>
      </c>
      <c r="V2212" s="11">
        <v>82.11</v>
      </c>
      <c r="W2212" s="11"/>
      <c r="X2212" s="11"/>
      <c r="Y2212" s="11">
        <v>107.53</v>
      </c>
      <c r="Z2212" s="6" t="s">
        <v>40</v>
      </c>
      <c r="AA2212"/>
      <c r="AB2212"/>
      <c r="AC2212"/>
      <c r="AD2212"/>
      <c r="AE2212"/>
      <c r="AF2212"/>
      <c r="AG2212"/>
      <c r="AH2212"/>
      <c r="AI2212"/>
      <c r="AJ2212"/>
      <c r="AK2212"/>
    </row>
    <row r="2213" spans="1:37" ht="15">
      <c r="A2213" s="104" t="s">
        <v>26</v>
      </c>
      <c r="B2213" s="498" t="s">
        <v>5244</v>
      </c>
      <c r="C2213" s="8" t="s">
        <v>5245</v>
      </c>
      <c r="D2213" s="27" t="s">
        <v>28</v>
      </c>
      <c r="E2213" s="103" t="s">
        <v>8555</v>
      </c>
      <c r="F2213" s="5">
        <v>979364196</v>
      </c>
      <c r="G2213" s="5" t="s">
        <v>43</v>
      </c>
      <c r="H2213" s="8" t="s">
        <v>491</v>
      </c>
      <c r="I2213" s="5">
        <v>5085</v>
      </c>
      <c r="J2213" s="5" t="s">
        <v>5247</v>
      </c>
      <c r="K2213" s="5" t="s">
        <v>5248</v>
      </c>
      <c r="L2213" s="8" t="s">
        <v>565</v>
      </c>
      <c r="M2213" s="5" t="s">
        <v>566</v>
      </c>
      <c r="N2213" s="5">
        <v>2922</v>
      </c>
      <c r="O2213" s="19" t="s">
        <v>36</v>
      </c>
      <c r="P2213" s="15">
        <v>5000</v>
      </c>
      <c r="Q2213" s="129" t="s">
        <v>603</v>
      </c>
      <c r="R2213" s="5" t="s">
        <v>594</v>
      </c>
      <c r="S2213" s="10" t="s">
        <v>8113</v>
      </c>
      <c r="T2213" s="663" t="s">
        <v>8113</v>
      </c>
      <c r="U2213" s="600">
        <v>25.42</v>
      </c>
      <c r="V2213" s="11">
        <v>82.11</v>
      </c>
      <c r="W2213" s="11"/>
      <c r="X2213" s="11"/>
      <c r="Y2213" s="11">
        <v>107.53</v>
      </c>
      <c r="Z2213" s="6" t="s">
        <v>40</v>
      </c>
      <c r="AA2213"/>
      <c r="AB2213"/>
      <c r="AC2213"/>
      <c r="AD2213"/>
      <c r="AE2213"/>
      <c r="AF2213"/>
      <c r="AG2213"/>
      <c r="AH2213"/>
      <c r="AI2213"/>
      <c r="AJ2213"/>
      <c r="AK2213"/>
    </row>
    <row r="2214" spans="1:37" ht="15">
      <c r="A2214" s="756" t="s">
        <v>26</v>
      </c>
      <c r="B2214" s="372" t="s">
        <v>8556</v>
      </c>
      <c r="C2214" s="296" t="s">
        <v>8557</v>
      </c>
      <c r="D2214" s="385" t="s">
        <v>28</v>
      </c>
      <c r="E2214" s="103" t="s">
        <v>1425</v>
      </c>
      <c r="F2214" s="299">
        <v>993087864</v>
      </c>
      <c r="G2214" s="299" t="s">
        <v>57</v>
      </c>
      <c r="H2214" s="299" t="s">
        <v>143</v>
      </c>
      <c r="I2214" s="299">
        <v>70213</v>
      </c>
      <c r="J2214" s="299" t="s">
        <v>8558</v>
      </c>
      <c r="K2214" s="299" t="s">
        <v>8559</v>
      </c>
      <c r="L2214" s="690" t="s">
        <v>565</v>
      </c>
      <c r="M2214" s="299" t="s">
        <v>566</v>
      </c>
      <c r="N2214" s="299">
        <v>4460</v>
      </c>
      <c r="O2214" s="306" t="s">
        <v>36</v>
      </c>
      <c r="P2214" s="334">
        <v>70000</v>
      </c>
      <c r="Q2214" s="740" t="s">
        <v>901</v>
      </c>
      <c r="R2214" s="299" t="s">
        <v>883</v>
      </c>
      <c r="S2214" s="297" t="s">
        <v>8560</v>
      </c>
      <c r="T2214" s="664" t="s">
        <v>8560</v>
      </c>
      <c r="U2214" s="601">
        <v>25.42</v>
      </c>
      <c r="V2214" s="300">
        <v>82.11</v>
      </c>
      <c r="Y2214" s="301">
        <v>107.53</v>
      </c>
      <c r="Z2214" s="695" t="s">
        <v>40</v>
      </c>
    </row>
    <row r="2215" spans="1:37" customFormat="1" ht="15">
      <c r="A2215" s="690" t="s">
        <v>26</v>
      </c>
      <c r="B2215" s="297" t="s">
        <v>8561</v>
      </c>
      <c r="C2215" s="304" t="s">
        <v>8562</v>
      </c>
      <c r="D2215" s="296" t="s">
        <v>28</v>
      </c>
      <c r="E2215" s="233" t="s">
        <v>8563</v>
      </c>
      <c r="F2215" s="299">
        <v>983391317</v>
      </c>
      <c r="G2215" s="299" t="s">
        <v>57</v>
      </c>
      <c r="H2215" s="299" t="s">
        <v>662</v>
      </c>
      <c r="I2215" s="299">
        <v>15957</v>
      </c>
      <c r="J2215" s="299" t="s">
        <v>664</v>
      </c>
      <c r="K2215" s="299" t="s">
        <v>665</v>
      </c>
      <c r="L2215" s="716" t="s">
        <v>565</v>
      </c>
      <c r="M2215" s="299" t="s">
        <v>566</v>
      </c>
      <c r="N2215" s="299">
        <v>4462</v>
      </c>
      <c r="O2215" s="306" t="s">
        <v>36</v>
      </c>
      <c r="P2215" s="334">
        <v>15000</v>
      </c>
      <c r="Q2215" s="696" t="s">
        <v>901</v>
      </c>
      <c r="R2215" s="299" t="s">
        <v>603</v>
      </c>
      <c r="S2215" s="297" t="s">
        <v>8560</v>
      </c>
      <c r="T2215" s="664" t="s">
        <v>8560</v>
      </c>
      <c r="U2215" s="300">
        <v>25.42</v>
      </c>
      <c r="V2215" s="300">
        <v>46.27</v>
      </c>
      <c r="W2215" s="300"/>
      <c r="X2215" s="300"/>
      <c r="Y2215" s="301">
        <v>71.69</v>
      </c>
      <c r="Z2215" s="695" t="s">
        <v>40</v>
      </c>
      <c r="AA2215" s="303"/>
      <c r="AB2215" s="303"/>
      <c r="AC2215" s="303"/>
      <c r="AD2215" s="303"/>
      <c r="AE2215" s="303"/>
      <c r="AF2215" s="303"/>
      <c r="AG2215" s="303"/>
      <c r="AH2215" s="303"/>
      <c r="AI2215" s="303"/>
      <c r="AJ2215" s="303"/>
      <c r="AK2215" s="303"/>
    </row>
    <row r="2216" spans="1:37" customFormat="1" ht="15">
      <c r="A2216" s="690" t="s">
        <v>26</v>
      </c>
      <c r="B2216" s="305" t="s">
        <v>2864</v>
      </c>
      <c r="C2216" s="304" t="s">
        <v>8564</v>
      </c>
      <c r="D2216" s="296" t="s">
        <v>28</v>
      </c>
      <c r="E2216" s="103" t="s">
        <v>8565</v>
      </c>
      <c r="F2216" s="334">
        <v>950157647</v>
      </c>
      <c r="G2216" s="334" t="s">
        <v>43</v>
      </c>
      <c r="H2216" s="334" t="s">
        <v>271</v>
      </c>
      <c r="I2216" s="299">
        <v>17500</v>
      </c>
      <c r="J2216" s="299" t="s">
        <v>2867</v>
      </c>
      <c r="K2216" s="306" t="s">
        <v>2868</v>
      </c>
      <c r="L2216" s="716" t="s">
        <v>565</v>
      </c>
      <c r="M2216" s="299" t="s">
        <v>566</v>
      </c>
      <c r="N2216" s="299">
        <v>4463</v>
      </c>
      <c r="O2216" s="306" t="s">
        <v>475</v>
      </c>
      <c r="P2216" s="334"/>
      <c r="Q2216" s="696" t="s">
        <v>901</v>
      </c>
      <c r="R2216" s="299" t="s">
        <v>603</v>
      </c>
      <c r="S2216" s="297" t="s">
        <v>8560</v>
      </c>
      <c r="T2216" s="664" t="s">
        <v>8560</v>
      </c>
      <c r="U2216" s="300">
        <v>1E-3</v>
      </c>
      <c r="V2216" s="300">
        <v>1E-3</v>
      </c>
      <c r="W2216" s="300"/>
      <c r="X2216" s="300"/>
      <c r="Y2216" s="301">
        <v>1E-3</v>
      </c>
      <c r="Z2216" s="695" t="s">
        <v>40</v>
      </c>
      <c r="AA2216" s="303"/>
      <c r="AB2216" s="303"/>
      <c r="AC2216" s="303"/>
      <c r="AD2216" s="303"/>
      <c r="AE2216" s="303"/>
      <c r="AF2216" s="303"/>
      <c r="AG2216" s="303"/>
      <c r="AH2216" s="303"/>
      <c r="AI2216" s="303"/>
      <c r="AJ2216" s="303"/>
      <c r="AK2216" s="303"/>
    </row>
    <row r="2217" spans="1:37" customFormat="1" ht="15">
      <c r="A2217" s="690" t="s">
        <v>26</v>
      </c>
      <c r="B2217" s="305" t="s">
        <v>8566</v>
      </c>
      <c r="C2217" s="296" t="s">
        <v>8567</v>
      </c>
      <c r="D2217" s="296" t="s">
        <v>28</v>
      </c>
      <c r="E2217" s="99" t="s">
        <v>8568</v>
      </c>
      <c r="F2217" s="334">
        <v>921296782</v>
      </c>
      <c r="G2217" s="334" t="s">
        <v>70</v>
      </c>
      <c r="H2217" s="334" t="s">
        <v>290</v>
      </c>
      <c r="I2217" s="299">
        <v>5007</v>
      </c>
      <c r="J2217" s="299" t="s">
        <v>8569</v>
      </c>
      <c r="K2217" s="306" t="s">
        <v>8570</v>
      </c>
      <c r="L2217" s="716" t="s">
        <v>565</v>
      </c>
      <c r="M2217" s="299" t="s">
        <v>566</v>
      </c>
      <c r="N2217" s="299">
        <v>4464</v>
      </c>
      <c r="O2217" s="306" t="s">
        <v>36</v>
      </c>
      <c r="P2217" s="334">
        <v>5000</v>
      </c>
      <c r="Q2217" s="696" t="s">
        <v>901</v>
      </c>
      <c r="R2217" s="299" t="s">
        <v>883</v>
      </c>
      <c r="S2217" s="297" t="s">
        <v>8560</v>
      </c>
      <c r="T2217" s="664" t="s">
        <v>8560</v>
      </c>
      <c r="U2217" s="300">
        <v>25.42</v>
      </c>
      <c r="V2217" s="300">
        <v>115.4</v>
      </c>
      <c r="W2217" s="300"/>
      <c r="X2217" s="300"/>
      <c r="Y2217" s="301">
        <v>140.82</v>
      </c>
      <c r="Z2217" s="695" t="s">
        <v>40</v>
      </c>
      <c r="AA2217" s="303"/>
      <c r="AB2217" s="303"/>
      <c r="AC2217" s="303"/>
      <c r="AD2217" s="303"/>
      <c r="AE2217" s="303"/>
      <c r="AF2217" s="303"/>
      <c r="AG2217" s="303"/>
      <c r="AH2217" s="303"/>
      <c r="AI2217" s="303"/>
      <c r="AJ2217" s="303"/>
      <c r="AK2217" s="303"/>
    </row>
    <row r="2218" spans="1:37" customFormat="1" ht="15">
      <c r="A2218" s="690" t="s">
        <v>26</v>
      </c>
      <c r="B2218" s="305" t="s">
        <v>8571</v>
      </c>
      <c r="C2218" s="296" t="s">
        <v>8572</v>
      </c>
      <c r="D2218" s="296" t="s">
        <v>28</v>
      </c>
      <c r="E2218" s="99" t="s">
        <v>8573</v>
      </c>
      <c r="F2218" s="334">
        <v>966723979</v>
      </c>
      <c r="G2218" s="334" t="s">
        <v>102</v>
      </c>
      <c r="H2218" s="334" t="s">
        <v>449</v>
      </c>
      <c r="I2218" s="299">
        <v>5245</v>
      </c>
      <c r="J2218" s="299" t="s">
        <v>8574</v>
      </c>
      <c r="K2218" s="306" t="s">
        <v>8575</v>
      </c>
      <c r="L2218" s="716" t="s">
        <v>565</v>
      </c>
      <c r="M2218" s="299" t="s">
        <v>566</v>
      </c>
      <c r="N2218" s="299">
        <v>4465</v>
      </c>
      <c r="O2218" s="306" t="s">
        <v>36</v>
      </c>
      <c r="P2218" s="334">
        <v>5000</v>
      </c>
      <c r="Q2218" s="696" t="s">
        <v>901</v>
      </c>
      <c r="R2218" s="299" t="s">
        <v>883</v>
      </c>
      <c r="S2218" s="297" t="s">
        <v>8560</v>
      </c>
      <c r="T2218" s="664" t="s">
        <v>8560</v>
      </c>
      <c r="U2218" s="300">
        <v>25.42</v>
      </c>
      <c r="V2218" s="300">
        <v>97.47</v>
      </c>
      <c r="W2218" s="300"/>
      <c r="X2218" s="300"/>
      <c r="Y2218" s="301">
        <v>122.89</v>
      </c>
      <c r="Z2218" s="695" t="s">
        <v>40</v>
      </c>
      <c r="AA2218" s="303"/>
      <c r="AB2218" s="303"/>
      <c r="AC2218" s="303"/>
      <c r="AD2218" s="303"/>
      <c r="AE2218" s="303"/>
      <c r="AF2218" s="303"/>
      <c r="AG2218" s="303"/>
      <c r="AH2218" s="303"/>
      <c r="AI2218" s="303"/>
      <c r="AJ2218" s="303"/>
      <c r="AK2218" s="303"/>
    </row>
    <row r="2219" spans="1:37" customFormat="1" ht="15">
      <c r="A2219" s="690" t="s">
        <v>26</v>
      </c>
      <c r="B2219" s="305" t="s">
        <v>1169</v>
      </c>
      <c r="C2219" s="296" t="s">
        <v>1170</v>
      </c>
      <c r="D2219" s="296" t="s">
        <v>28</v>
      </c>
      <c r="E2219" s="99" t="s">
        <v>1171</v>
      </c>
      <c r="F2219" s="334">
        <v>984858655</v>
      </c>
      <c r="G2219" s="334" t="s">
        <v>70</v>
      </c>
      <c r="H2219" s="334" t="s">
        <v>247</v>
      </c>
      <c r="I2219" s="299">
        <v>87737</v>
      </c>
      <c r="J2219" s="299" t="s">
        <v>1172</v>
      </c>
      <c r="K2219" s="306" t="s">
        <v>1173</v>
      </c>
      <c r="L2219" s="716" t="s">
        <v>565</v>
      </c>
      <c r="M2219" s="299" t="s">
        <v>566</v>
      </c>
      <c r="N2219" s="299">
        <v>4466</v>
      </c>
      <c r="O2219" s="306" t="s">
        <v>36</v>
      </c>
      <c r="P2219" s="334">
        <v>85000</v>
      </c>
      <c r="Q2219" s="696" t="s">
        <v>901</v>
      </c>
      <c r="R2219" s="299" t="s">
        <v>603</v>
      </c>
      <c r="S2219" s="297" t="s">
        <v>8560</v>
      </c>
      <c r="T2219" s="664" t="s">
        <v>8560</v>
      </c>
      <c r="U2219" s="300">
        <v>25.42</v>
      </c>
      <c r="V2219" s="300">
        <v>71.87</v>
      </c>
      <c r="W2219" s="300"/>
      <c r="X2219" s="300"/>
      <c r="Y2219" s="301">
        <v>97.29</v>
      </c>
      <c r="Z2219" s="695" t="s">
        <v>40</v>
      </c>
      <c r="AA2219" s="303"/>
      <c r="AB2219" s="303"/>
      <c r="AC2219" s="303"/>
      <c r="AD2219" s="303"/>
      <c r="AE2219" s="303"/>
      <c r="AF2219" s="303"/>
      <c r="AG2219" s="303"/>
      <c r="AH2219" s="303"/>
      <c r="AI2219" s="303"/>
      <c r="AJ2219" s="303"/>
      <c r="AK2219" s="303"/>
    </row>
    <row r="2220" spans="1:37" customFormat="1" ht="15">
      <c r="A2220" s="690" t="s">
        <v>26</v>
      </c>
      <c r="B2220" s="305" t="s">
        <v>6228</v>
      </c>
      <c r="C2220" s="296" t="s">
        <v>6229</v>
      </c>
      <c r="D2220" s="296" t="s">
        <v>28</v>
      </c>
      <c r="E2220" s="99" t="s">
        <v>8576</v>
      </c>
      <c r="F2220" s="334">
        <v>984317324</v>
      </c>
      <c r="G2220" s="334" t="s">
        <v>50</v>
      </c>
      <c r="H2220" s="334" t="s">
        <v>51</v>
      </c>
      <c r="I2220" s="299">
        <v>14613</v>
      </c>
      <c r="J2220" s="299" t="s">
        <v>6231</v>
      </c>
      <c r="K2220" s="306" t="s">
        <v>6232</v>
      </c>
      <c r="L2220" s="716" t="s">
        <v>565</v>
      </c>
      <c r="M2220" s="299" t="s">
        <v>566</v>
      </c>
      <c r="N2220" s="299">
        <v>4459</v>
      </c>
      <c r="O2220" s="306" t="s">
        <v>36</v>
      </c>
      <c r="P2220" s="334">
        <v>15000</v>
      </c>
      <c r="Q2220" s="696" t="s">
        <v>901</v>
      </c>
      <c r="R2220" s="299" t="s">
        <v>883</v>
      </c>
      <c r="S2220" s="297" t="s">
        <v>8560</v>
      </c>
      <c r="T2220" s="664" t="s">
        <v>8577</v>
      </c>
      <c r="U2220" s="300">
        <v>25.42</v>
      </c>
      <c r="V2220" s="300">
        <v>76.989999999999995</v>
      </c>
      <c r="W2220" s="300"/>
      <c r="X2220" s="300"/>
      <c r="Y2220" s="301">
        <v>102.41</v>
      </c>
      <c r="Z2220" s="695" t="s">
        <v>40</v>
      </c>
      <c r="AA2220" s="303"/>
      <c r="AB2220" s="303"/>
      <c r="AC2220" s="303"/>
      <c r="AD2220" s="303"/>
      <c r="AE2220" s="303"/>
      <c r="AF2220" s="303"/>
      <c r="AG2220" s="303"/>
      <c r="AH2220" s="303"/>
      <c r="AI2220" s="303"/>
      <c r="AJ2220" s="303"/>
      <c r="AK2220" s="303"/>
    </row>
    <row r="2221" spans="1:37" customFormat="1" ht="15">
      <c r="A2221" s="8" t="s">
        <v>26</v>
      </c>
      <c r="B2221" s="96" t="s">
        <v>8578</v>
      </c>
      <c r="C2221" s="8" t="s">
        <v>7085</v>
      </c>
      <c r="D2221" s="8" t="s">
        <v>28</v>
      </c>
      <c r="E2221" s="53" t="s">
        <v>7517</v>
      </c>
      <c r="F2221" s="15">
        <v>946714907</v>
      </c>
      <c r="G2221" s="15" t="s">
        <v>30</v>
      </c>
      <c r="H2221" s="14" t="s">
        <v>927</v>
      </c>
      <c r="I2221" s="5">
        <v>19781</v>
      </c>
      <c r="J2221" s="5" t="s">
        <v>5840</v>
      </c>
      <c r="K2221" s="19" t="s">
        <v>7087</v>
      </c>
      <c r="L2221" s="95" t="s">
        <v>565</v>
      </c>
      <c r="M2221" s="5" t="s">
        <v>35</v>
      </c>
      <c r="N2221" s="5">
        <v>2070</v>
      </c>
      <c r="O2221" s="19" t="s">
        <v>36</v>
      </c>
      <c r="P2221" s="15" t="s">
        <v>8579</v>
      </c>
      <c r="Q2221" s="15" t="s">
        <v>1167</v>
      </c>
      <c r="R2221" s="5" t="s">
        <v>1133</v>
      </c>
      <c r="S2221" s="10" t="s">
        <v>7763</v>
      </c>
      <c r="T2221" s="663" t="s">
        <v>8580</v>
      </c>
      <c r="U2221" s="11">
        <v>32.200000000000003</v>
      </c>
      <c r="V2221" s="11">
        <v>90.69</v>
      </c>
      <c r="W2221" s="11"/>
      <c r="X2221" s="11"/>
      <c r="Y2221" s="11">
        <v>122.89</v>
      </c>
      <c r="Z2221" s="6" t="s">
        <v>40</v>
      </c>
    </row>
    <row r="2222" spans="1:37" customFormat="1" ht="15">
      <c r="A2222" s="8" t="s">
        <v>26</v>
      </c>
      <c r="B2222" s="96" t="s">
        <v>8581</v>
      </c>
      <c r="C2222" s="8" t="s">
        <v>8582</v>
      </c>
      <c r="D2222" s="8" t="s">
        <v>28</v>
      </c>
      <c r="E2222" s="99" t="s">
        <v>1292</v>
      </c>
      <c r="F2222" s="15">
        <v>902344152</v>
      </c>
      <c r="G2222" s="15" t="s">
        <v>57</v>
      </c>
      <c r="H2222" s="14" t="s">
        <v>181</v>
      </c>
      <c r="I2222" s="5">
        <v>3682</v>
      </c>
      <c r="J2222" s="5" t="s">
        <v>8583</v>
      </c>
      <c r="K2222" s="19" t="s">
        <v>8584</v>
      </c>
      <c r="L2222" s="95" t="s">
        <v>565</v>
      </c>
      <c r="M2222" s="5" t="s">
        <v>35</v>
      </c>
      <c r="N2222" s="127">
        <v>3004</v>
      </c>
      <c r="O2222" s="19" t="s">
        <v>36</v>
      </c>
      <c r="P2222" s="15">
        <v>5000</v>
      </c>
      <c r="Q2222" s="15" t="s">
        <v>567</v>
      </c>
      <c r="R2222" s="5" t="s">
        <v>568</v>
      </c>
      <c r="S2222" s="10" t="s">
        <v>8156</v>
      </c>
      <c r="T2222" s="663" t="s">
        <v>8156</v>
      </c>
      <c r="U2222" s="11">
        <v>25.42</v>
      </c>
      <c r="V2222" s="11">
        <v>66.75</v>
      </c>
      <c r="W2222" s="11"/>
      <c r="X2222" s="11"/>
      <c r="Y2222" s="11">
        <v>92.17</v>
      </c>
      <c r="Z2222" s="6" t="s">
        <v>40</v>
      </c>
    </row>
    <row r="2223" spans="1:37" customFormat="1" ht="15">
      <c r="A2223" s="8" t="s">
        <v>26</v>
      </c>
      <c r="B2223" s="6" t="s">
        <v>6328</v>
      </c>
      <c r="C2223" s="8" t="s">
        <v>8585</v>
      </c>
      <c r="D2223" s="8" t="s">
        <v>28</v>
      </c>
      <c r="E2223" s="99" t="s">
        <v>8586</v>
      </c>
      <c r="F2223" s="15">
        <v>939370709</v>
      </c>
      <c r="G2223" s="15" t="s">
        <v>50</v>
      </c>
      <c r="H2223" s="14" t="s">
        <v>454</v>
      </c>
      <c r="I2223" s="5">
        <v>25269</v>
      </c>
      <c r="J2223" s="5" t="s">
        <v>6331</v>
      </c>
      <c r="K2223" s="19" t="s">
        <v>6332</v>
      </c>
      <c r="L2223" s="8" t="s">
        <v>565</v>
      </c>
      <c r="M2223" s="5" t="s">
        <v>566</v>
      </c>
      <c r="N2223" s="127">
        <v>3005</v>
      </c>
      <c r="O2223" s="19" t="s">
        <v>36</v>
      </c>
      <c r="P2223" s="15">
        <v>25000</v>
      </c>
      <c r="Q2223" s="5" t="s">
        <v>649</v>
      </c>
      <c r="R2223" s="5" t="s">
        <v>594</v>
      </c>
      <c r="S2223" s="10" t="s">
        <v>8156</v>
      </c>
      <c r="T2223" s="663" t="s">
        <v>8156</v>
      </c>
      <c r="U2223" s="11">
        <v>25.42</v>
      </c>
      <c r="V2223" s="11">
        <v>76.989999999999995</v>
      </c>
      <c r="W2223" s="11"/>
      <c r="X2223" s="11"/>
      <c r="Y2223" s="11">
        <v>102.41</v>
      </c>
      <c r="Z2223" s="6" t="s">
        <v>40</v>
      </c>
    </row>
    <row r="2224" spans="1:37" customFormat="1" ht="15">
      <c r="A2224" s="8" t="s">
        <v>26</v>
      </c>
      <c r="B2224" s="96" t="s">
        <v>3106</v>
      </c>
      <c r="C2224" s="8" t="s">
        <v>3107</v>
      </c>
      <c r="D2224" s="8" t="s">
        <v>28</v>
      </c>
      <c r="E2224" s="99" t="s">
        <v>8587</v>
      </c>
      <c r="F2224" s="15">
        <v>941467612</v>
      </c>
      <c r="G2224" s="15" t="s">
        <v>57</v>
      </c>
      <c r="H2224" s="14" t="s">
        <v>440</v>
      </c>
      <c r="I2224" s="5">
        <v>9919</v>
      </c>
      <c r="J2224" s="5" t="s">
        <v>3109</v>
      </c>
      <c r="K2224" s="19" t="s">
        <v>3110</v>
      </c>
      <c r="L2224" s="95" t="s">
        <v>565</v>
      </c>
      <c r="M2224" s="5" t="s">
        <v>35</v>
      </c>
      <c r="N2224" s="127">
        <v>3006</v>
      </c>
      <c r="O2224" s="19" t="s">
        <v>36</v>
      </c>
      <c r="P2224" s="15">
        <v>10000</v>
      </c>
      <c r="Q2224" s="5" t="s">
        <v>567</v>
      </c>
      <c r="R2224" s="5" t="s">
        <v>568</v>
      </c>
      <c r="S2224" s="10" t="s">
        <v>8156</v>
      </c>
      <c r="T2224" s="663" t="s">
        <v>8156</v>
      </c>
      <c r="U2224" s="11">
        <v>25.42</v>
      </c>
      <c r="V2224" s="11">
        <v>20.67</v>
      </c>
      <c r="W2224" s="11"/>
      <c r="X2224" s="11"/>
      <c r="Y2224" s="11">
        <v>46.09</v>
      </c>
      <c r="Z2224" s="6" t="s">
        <v>40</v>
      </c>
    </row>
    <row r="2225" spans="1:37" customFormat="1" ht="15">
      <c r="A2225" s="8" t="s">
        <v>26</v>
      </c>
      <c r="B2225" s="96" t="s">
        <v>8588</v>
      </c>
      <c r="C2225" s="8" t="s">
        <v>2792</v>
      </c>
      <c r="D2225" s="8" t="s">
        <v>28</v>
      </c>
      <c r="E2225" s="53" t="s">
        <v>2793</v>
      </c>
      <c r="F2225" s="15">
        <v>985212113</v>
      </c>
      <c r="G2225" s="15" t="s">
        <v>57</v>
      </c>
      <c r="H2225" s="14" t="s">
        <v>893</v>
      </c>
      <c r="I2225" s="5">
        <v>15183</v>
      </c>
      <c r="J2225" s="5" t="s">
        <v>2794</v>
      </c>
      <c r="K2225" s="19" t="s">
        <v>2795</v>
      </c>
      <c r="L2225" s="95" t="s">
        <v>565</v>
      </c>
      <c r="M2225" s="5" t="s">
        <v>566</v>
      </c>
      <c r="N2225" s="5">
        <v>2164</v>
      </c>
      <c r="O2225" s="19" t="s">
        <v>36</v>
      </c>
      <c r="P2225" s="15" t="s">
        <v>1467</v>
      </c>
      <c r="Q2225" s="15" t="s">
        <v>1167</v>
      </c>
      <c r="R2225" s="5" t="s">
        <v>1022</v>
      </c>
      <c r="S2225" s="10" t="s">
        <v>8589</v>
      </c>
      <c r="T2225" s="663" t="s">
        <v>8589</v>
      </c>
      <c r="U2225" s="11">
        <v>25.42</v>
      </c>
      <c r="V2225" s="11">
        <v>82.11</v>
      </c>
      <c r="W2225" s="11"/>
      <c r="X2225" s="11"/>
      <c r="Y2225" s="11">
        <v>107.53</v>
      </c>
      <c r="Z2225" s="6" t="s">
        <v>40</v>
      </c>
    </row>
    <row r="2226" spans="1:37" customFormat="1" ht="15">
      <c r="A2226" s="8" t="s">
        <v>26</v>
      </c>
      <c r="B2226" s="96" t="s">
        <v>8590</v>
      </c>
      <c r="C2226" s="8" t="s">
        <v>8591</v>
      </c>
      <c r="D2226" s="8" t="s">
        <v>28</v>
      </c>
      <c r="E2226" s="53" t="s">
        <v>8592</v>
      </c>
      <c r="F2226" s="15">
        <v>983780939</v>
      </c>
      <c r="G2226" s="15" t="s">
        <v>102</v>
      </c>
      <c r="H2226" s="14" t="s">
        <v>2118</v>
      </c>
      <c r="I2226" s="5">
        <v>10182</v>
      </c>
      <c r="J2226" s="5" t="s">
        <v>8593</v>
      </c>
      <c r="K2226" s="19" t="s">
        <v>8594</v>
      </c>
      <c r="L2226" s="95" t="s">
        <v>565</v>
      </c>
      <c r="M2226" s="5" t="s">
        <v>35</v>
      </c>
      <c r="N2226" s="5">
        <v>2166</v>
      </c>
      <c r="O2226" s="19" t="s">
        <v>36</v>
      </c>
      <c r="P2226" s="15" t="s">
        <v>1441</v>
      </c>
      <c r="Q2226" s="5" t="s">
        <v>1167</v>
      </c>
      <c r="R2226" s="5" t="s">
        <v>1022</v>
      </c>
      <c r="S2226" s="10" t="s">
        <v>8589</v>
      </c>
      <c r="T2226" s="663" t="s">
        <v>8589</v>
      </c>
      <c r="U2226" s="11">
        <v>25.42</v>
      </c>
      <c r="V2226" s="11">
        <v>66.75</v>
      </c>
      <c r="W2226" s="11"/>
      <c r="X2226" s="11"/>
      <c r="Y2226" s="11">
        <v>92.17</v>
      </c>
      <c r="Z2226" s="6" t="s">
        <v>40</v>
      </c>
    </row>
    <row r="2227" spans="1:37" customFormat="1" ht="15">
      <c r="A2227" s="8" t="s">
        <v>26</v>
      </c>
      <c r="B2227" s="96" t="s">
        <v>4367</v>
      </c>
      <c r="C2227" s="8" t="s">
        <v>4368</v>
      </c>
      <c r="D2227" s="8" t="s">
        <v>28</v>
      </c>
      <c r="E2227" s="53" t="s">
        <v>4369</v>
      </c>
      <c r="F2227" s="15">
        <v>921920914</v>
      </c>
      <c r="G2227" s="15" t="s">
        <v>50</v>
      </c>
      <c r="H2227" s="14" t="s">
        <v>51</v>
      </c>
      <c r="I2227" s="5">
        <v>1462</v>
      </c>
      <c r="J2227" s="5" t="s">
        <v>4370</v>
      </c>
      <c r="K2227" s="19" t="s">
        <v>8595</v>
      </c>
      <c r="L2227" s="95" t="s">
        <v>565</v>
      </c>
      <c r="M2227" s="5" t="s">
        <v>35</v>
      </c>
      <c r="N2227" s="5">
        <v>2167</v>
      </c>
      <c r="O2227" s="19" t="s">
        <v>40</v>
      </c>
      <c r="P2227" s="15"/>
      <c r="Q2227" s="15" t="s">
        <v>1167</v>
      </c>
      <c r="R2227" s="5" t="s">
        <v>568</v>
      </c>
      <c r="S2227" s="10" t="s">
        <v>8589</v>
      </c>
      <c r="T2227" s="663" t="s">
        <v>8589</v>
      </c>
      <c r="U2227" s="11">
        <v>25.42</v>
      </c>
      <c r="V2227" s="11">
        <v>38.590000000000003</v>
      </c>
      <c r="W2227" s="11"/>
      <c r="X2227" s="11"/>
      <c r="Y2227" s="11">
        <v>64.010000000000005</v>
      </c>
      <c r="Z2227" s="6" t="s">
        <v>40</v>
      </c>
    </row>
    <row r="2228" spans="1:37" customFormat="1" ht="15">
      <c r="A2228" s="8" t="s">
        <v>26</v>
      </c>
      <c r="B2228" s="96" t="s">
        <v>5193</v>
      </c>
      <c r="C2228" s="8" t="s">
        <v>8596</v>
      </c>
      <c r="D2228" s="8" t="s">
        <v>28</v>
      </c>
      <c r="E2228" s="53" t="s">
        <v>5195</v>
      </c>
      <c r="F2228" s="15">
        <v>946677696</v>
      </c>
      <c r="G2228" s="15" t="s">
        <v>70</v>
      </c>
      <c r="H2228" s="14" t="s">
        <v>2957</v>
      </c>
      <c r="I2228" s="5">
        <v>68258</v>
      </c>
      <c r="J2228" s="5" t="s">
        <v>8597</v>
      </c>
      <c r="K2228" s="19" t="s">
        <v>8598</v>
      </c>
      <c r="L2228" s="95" t="s">
        <v>565</v>
      </c>
      <c r="M2228" s="5" t="s">
        <v>35</v>
      </c>
      <c r="N2228" s="5">
        <v>2168</v>
      </c>
      <c r="O2228" s="19" t="s">
        <v>36</v>
      </c>
      <c r="P2228" s="15" t="s">
        <v>6262</v>
      </c>
      <c r="Q2228" s="15" t="s">
        <v>1167</v>
      </c>
      <c r="R2228" s="5" t="s">
        <v>1133</v>
      </c>
      <c r="S2228" s="10" t="s">
        <v>8589</v>
      </c>
      <c r="T2228" s="663" t="s">
        <v>8589</v>
      </c>
      <c r="U2228" s="11">
        <v>25.42</v>
      </c>
      <c r="V2228" s="11">
        <v>82.11</v>
      </c>
      <c r="W2228" s="11"/>
      <c r="X2228" s="11"/>
      <c r="Y2228" s="11">
        <v>107.53</v>
      </c>
      <c r="Z2228" s="6" t="s">
        <v>40</v>
      </c>
    </row>
    <row r="2229" spans="1:37" customFormat="1" ht="15">
      <c r="A2229" s="8" t="s">
        <v>26</v>
      </c>
      <c r="B2229" s="97" t="s">
        <v>3541</v>
      </c>
      <c r="C2229" s="8" t="s">
        <v>8599</v>
      </c>
      <c r="D2229" s="8" t="s">
        <v>28</v>
      </c>
      <c r="E2229" s="99" t="s">
        <v>8600</v>
      </c>
      <c r="F2229" s="15">
        <v>984768769</v>
      </c>
      <c r="G2229" s="15" t="s">
        <v>57</v>
      </c>
      <c r="H2229" s="15" t="s">
        <v>893</v>
      </c>
      <c r="I2229" s="5">
        <v>5104</v>
      </c>
      <c r="J2229" s="5" t="s">
        <v>3544</v>
      </c>
      <c r="K2229" s="19" t="s">
        <v>3545</v>
      </c>
      <c r="L2229" s="19" t="s">
        <v>565</v>
      </c>
      <c r="M2229" s="5" t="s">
        <v>35</v>
      </c>
      <c r="N2229" s="5">
        <v>3096</v>
      </c>
      <c r="O2229" s="19" t="s">
        <v>36</v>
      </c>
      <c r="P2229" s="15">
        <v>5000</v>
      </c>
      <c r="Q2229" s="5" t="s">
        <v>649</v>
      </c>
      <c r="R2229" s="5" t="s">
        <v>594</v>
      </c>
      <c r="S2229" s="10" t="s">
        <v>8199</v>
      </c>
      <c r="T2229" s="663" t="s">
        <v>8199</v>
      </c>
      <c r="U2229" s="11">
        <v>25.42</v>
      </c>
      <c r="V2229" s="11">
        <v>82.11</v>
      </c>
      <c r="W2229" s="11"/>
      <c r="X2229" s="11"/>
      <c r="Y2229" s="11">
        <v>107.53</v>
      </c>
      <c r="Z2229" s="6" t="s">
        <v>40</v>
      </c>
    </row>
    <row r="2230" spans="1:37" customFormat="1" ht="15">
      <c r="A2230" s="14" t="s">
        <v>26</v>
      </c>
      <c r="B2230" s="180" t="s">
        <v>3205</v>
      </c>
      <c r="C2230" s="14" t="s">
        <v>8601</v>
      </c>
      <c r="D2230" s="8" t="s">
        <v>28</v>
      </c>
      <c r="E2230" s="99" t="s">
        <v>2000</v>
      </c>
      <c r="F2230" s="15">
        <v>984795166</v>
      </c>
      <c r="G2230" s="15" t="s">
        <v>30</v>
      </c>
      <c r="H2230" s="15" t="s">
        <v>2433</v>
      </c>
      <c r="I2230" s="5">
        <v>424</v>
      </c>
      <c r="J2230" s="5" t="s">
        <v>8602</v>
      </c>
      <c r="K2230" s="19" t="s">
        <v>3209</v>
      </c>
      <c r="L2230" s="19" t="s">
        <v>565</v>
      </c>
      <c r="M2230" s="5" t="s">
        <v>35</v>
      </c>
      <c r="N2230" s="5">
        <v>3097</v>
      </c>
      <c r="O2230" s="19" t="s">
        <v>475</v>
      </c>
      <c r="P2230" s="15"/>
      <c r="Q2230" s="15" t="s">
        <v>567</v>
      </c>
      <c r="R2230" s="5" t="s">
        <v>568</v>
      </c>
      <c r="S2230" s="10" t="s">
        <v>8199</v>
      </c>
      <c r="T2230" s="663" t="s">
        <v>8199</v>
      </c>
      <c r="U2230" s="11">
        <v>1E-3</v>
      </c>
      <c r="V2230" s="11">
        <v>1E-3</v>
      </c>
      <c r="W2230" s="11"/>
      <c r="X2230" s="11"/>
      <c r="Y2230" s="11">
        <v>1E-3</v>
      </c>
      <c r="Z2230" s="6" t="s">
        <v>40</v>
      </c>
    </row>
    <row r="2231" spans="1:37" customFormat="1" ht="15" hidden="1">
      <c r="A2231" s="349" t="s">
        <v>26</v>
      </c>
      <c r="B2231" s="349">
        <v>2297516</v>
      </c>
      <c r="C2231" s="530" t="s">
        <v>8603</v>
      </c>
      <c r="D2231" s="359" t="s">
        <v>28</v>
      </c>
      <c r="E2231" s="554" t="s">
        <v>7554</v>
      </c>
      <c r="F2231" s="530">
        <v>956898012</v>
      </c>
      <c r="G2231" s="530" t="s">
        <v>43</v>
      </c>
      <c r="H2231" s="530">
        <v>3</v>
      </c>
      <c r="I2231" s="349">
        <v>15201</v>
      </c>
      <c r="J2231" s="349" t="s">
        <v>7555</v>
      </c>
      <c r="K2231" s="542" t="s">
        <v>7556</v>
      </c>
      <c r="L2231" s="542" t="s">
        <v>34</v>
      </c>
      <c r="M2231" s="349" t="s">
        <v>35</v>
      </c>
      <c r="N2231" s="349">
        <v>3825</v>
      </c>
      <c r="O2231" s="329" t="s">
        <v>36</v>
      </c>
      <c r="P2231" s="334" t="s">
        <v>74</v>
      </c>
      <c r="Q2231" s="332" t="s">
        <v>38</v>
      </c>
      <c r="R2231" s="299" t="s">
        <v>75</v>
      </c>
      <c r="S2231" s="297" t="s">
        <v>8604</v>
      </c>
      <c r="T2231" s="664" t="s">
        <v>8604</v>
      </c>
      <c r="U2231" s="387">
        <v>18</v>
      </c>
      <c r="V2231" s="300">
        <v>81</v>
      </c>
      <c r="W2231" s="300"/>
      <c r="X2231" s="300"/>
      <c r="Y2231" s="301">
        <f>U2231+V2231</f>
        <v>99</v>
      </c>
      <c r="Z2231" s="302" t="s">
        <v>40</v>
      </c>
      <c r="AA2231" s="303"/>
      <c r="AB2231" s="303"/>
      <c r="AC2231" s="303"/>
      <c r="AD2231" s="303"/>
      <c r="AE2231" s="303"/>
      <c r="AF2231" s="303"/>
      <c r="AG2231" s="303"/>
      <c r="AH2231" s="303"/>
      <c r="AI2231" s="303"/>
      <c r="AJ2231" s="303"/>
      <c r="AK2231" s="303"/>
    </row>
    <row r="2232" spans="1:37" hidden="1">
      <c r="A2232" s="367" t="s">
        <v>26</v>
      </c>
      <c r="B2232" s="367">
        <v>70142593</v>
      </c>
      <c r="C2232" s="349" t="s">
        <v>8605</v>
      </c>
      <c r="D2232" s="619" t="s">
        <v>28</v>
      </c>
      <c r="E2232" s="554" t="s">
        <v>8606</v>
      </c>
      <c r="F2232" s="530">
        <v>987789938</v>
      </c>
      <c r="G2232" s="530" t="s">
        <v>43</v>
      </c>
      <c r="H2232" s="530" t="s">
        <v>491</v>
      </c>
      <c r="I2232" s="349">
        <v>11069</v>
      </c>
      <c r="J2232" s="349" t="s">
        <v>2284</v>
      </c>
      <c r="K2232" s="542" t="s">
        <v>8607</v>
      </c>
      <c r="L2232" s="349" t="s">
        <v>34</v>
      </c>
      <c r="M2232" s="349" t="s">
        <v>35</v>
      </c>
      <c r="N2232" s="349">
        <v>3826</v>
      </c>
      <c r="O2232" s="329" t="s">
        <v>36</v>
      </c>
      <c r="P2232" s="334" t="s">
        <v>46</v>
      </c>
      <c r="Q2232" s="346" t="s">
        <v>38</v>
      </c>
      <c r="R2232" s="299" t="s">
        <v>47</v>
      </c>
      <c r="S2232" s="297" t="s">
        <v>8604</v>
      </c>
      <c r="T2232" s="664" t="s">
        <v>8604</v>
      </c>
      <c r="U2232" s="348">
        <v>18</v>
      </c>
      <c r="V2232" s="300">
        <v>81</v>
      </c>
      <c r="Y2232" s="301">
        <f>U2232+V2232</f>
        <v>99</v>
      </c>
      <c r="Z2232" s="302" t="s">
        <v>40</v>
      </c>
    </row>
    <row r="2233" spans="1:37" hidden="1">
      <c r="A2233" s="354" t="s">
        <v>26</v>
      </c>
      <c r="B2233" s="349">
        <v>42590916</v>
      </c>
      <c r="C2233" s="542" t="s">
        <v>8608</v>
      </c>
      <c r="D2233" s="619" t="s">
        <v>28</v>
      </c>
      <c r="E2233" s="554" t="s">
        <v>8609</v>
      </c>
      <c r="F2233" s="530">
        <v>962592948</v>
      </c>
      <c r="G2233" s="530" t="s">
        <v>57</v>
      </c>
      <c r="H2233" s="349" t="s">
        <v>662</v>
      </c>
      <c r="I2233" s="349">
        <v>21348</v>
      </c>
      <c r="J2233" s="349" t="s">
        <v>8610</v>
      </c>
      <c r="K2233" s="542" t="s">
        <v>8611</v>
      </c>
      <c r="L2233" s="349" t="s">
        <v>34</v>
      </c>
      <c r="M2233" s="349" t="s">
        <v>35</v>
      </c>
      <c r="N2233" s="349">
        <v>3827</v>
      </c>
      <c r="O2233" s="329" t="s">
        <v>36</v>
      </c>
      <c r="P2233" s="334" t="s">
        <v>126</v>
      </c>
      <c r="Q2233" s="346" t="s">
        <v>38</v>
      </c>
      <c r="R2233" s="299" t="s">
        <v>75</v>
      </c>
      <c r="S2233" s="297" t="s">
        <v>8604</v>
      </c>
      <c r="T2233" s="664" t="s">
        <v>8604</v>
      </c>
      <c r="U2233" s="348">
        <v>18</v>
      </c>
      <c r="V2233" s="300">
        <v>67</v>
      </c>
      <c r="Y2233" s="301">
        <f>U2233+V2233</f>
        <v>85</v>
      </c>
      <c r="Z2233" s="302" t="s">
        <v>40</v>
      </c>
    </row>
    <row r="2234" spans="1:37" ht="15">
      <c r="A2234" s="104" t="s">
        <v>26</v>
      </c>
      <c r="B2234" s="10" t="s">
        <v>8612</v>
      </c>
      <c r="C2234" s="8" t="s">
        <v>8613</v>
      </c>
      <c r="D2234" s="234" t="s">
        <v>28</v>
      </c>
      <c r="E2234" s="99" t="s">
        <v>8614</v>
      </c>
      <c r="F2234" s="15">
        <v>984709697</v>
      </c>
      <c r="G2234" s="15" t="s">
        <v>43</v>
      </c>
      <c r="H2234" s="15" t="s">
        <v>573</v>
      </c>
      <c r="I2234" s="5">
        <v>967</v>
      </c>
      <c r="J2234" s="5" t="s">
        <v>8615</v>
      </c>
      <c r="K2234" s="19" t="s">
        <v>8616</v>
      </c>
      <c r="L2234" s="5" t="s">
        <v>565</v>
      </c>
      <c r="M2234" s="5" t="s">
        <v>566</v>
      </c>
      <c r="N2234" s="5">
        <v>3098</v>
      </c>
      <c r="O2234" s="19" t="s">
        <v>475</v>
      </c>
      <c r="P2234" s="15"/>
      <c r="Q2234" s="129" t="s">
        <v>649</v>
      </c>
      <c r="R2234" s="5" t="s">
        <v>603</v>
      </c>
      <c r="S2234" s="10" t="s">
        <v>8199</v>
      </c>
      <c r="T2234" s="663" t="s">
        <v>8199</v>
      </c>
      <c r="U2234" s="600">
        <v>1E-3</v>
      </c>
      <c r="V2234" s="11">
        <v>1E-3</v>
      </c>
      <c r="W2234" s="11"/>
      <c r="X2234" s="11"/>
      <c r="Y2234" s="11">
        <v>1E-3</v>
      </c>
      <c r="Z2234" s="6" t="s">
        <v>40</v>
      </c>
      <c r="AA2234"/>
      <c r="AB2234"/>
      <c r="AC2234"/>
      <c r="AD2234"/>
      <c r="AE2234"/>
      <c r="AF2234"/>
      <c r="AG2234"/>
      <c r="AH2234"/>
      <c r="AI2234"/>
      <c r="AJ2234"/>
      <c r="AK2234"/>
    </row>
    <row r="2235" spans="1:37" ht="15">
      <c r="A2235" s="104" t="s">
        <v>26</v>
      </c>
      <c r="B2235" s="10" t="s">
        <v>8152</v>
      </c>
      <c r="C2235" s="8" t="s">
        <v>8617</v>
      </c>
      <c r="D2235" s="234" t="s">
        <v>28</v>
      </c>
      <c r="E2235" s="157" t="s">
        <v>675</v>
      </c>
      <c r="F2235" s="15">
        <v>957719392</v>
      </c>
      <c r="G2235" s="15" t="s">
        <v>57</v>
      </c>
      <c r="H2235" s="15" t="s">
        <v>172</v>
      </c>
      <c r="I2235" s="5">
        <v>15320</v>
      </c>
      <c r="J2235" s="5" t="s">
        <v>1238</v>
      </c>
      <c r="K2235" s="19" t="s">
        <v>8064</v>
      </c>
      <c r="L2235" s="5" t="s">
        <v>565</v>
      </c>
      <c r="M2235" s="5" t="s">
        <v>35</v>
      </c>
      <c r="N2235" s="5">
        <v>3099</v>
      </c>
      <c r="O2235" s="19" t="s">
        <v>36</v>
      </c>
      <c r="P2235" s="15">
        <v>15000</v>
      </c>
      <c r="Q2235" s="129" t="s">
        <v>567</v>
      </c>
      <c r="R2235" s="5" t="s">
        <v>568</v>
      </c>
      <c r="S2235" s="10" t="s">
        <v>8199</v>
      </c>
      <c r="T2235" s="663" t="s">
        <v>8199</v>
      </c>
      <c r="U2235" s="600">
        <v>25.42</v>
      </c>
      <c r="V2235" s="11">
        <v>71.87</v>
      </c>
      <c r="W2235" s="11"/>
      <c r="X2235" s="11"/>
      <c r="Y2235" s="11">
        <v>97.29</v>
      </c>
      <c r="Z2235" s="6" t="s">
        <v>40</v>
      </c>
      <c r="AA2235"/>
      <c r="AB2235"/>
      <c r="AC2235"/>
      <c r="AD2235"/>
      <c r="AE2235"/>
      <c r="AF2235"/>
      <c r="AG2235"/>
      <c r="AH2235"/>
      <c r="AI2235"/>
      <c r="AJ2235"/>
      <c r="AK2235"/>
    </row>
    <row r="2236" spans="1:37" ht="15">
      <c r="A2236" s="104" t="s">
        <v>26</v>
      </c>
      <c r="B2236" s="13" t="s">
        <v>1605</v>
      </c>
      <c r="C2236" s="8" t="s">
        <v>8618</v>
      </c>
      <c r="D2236" s="234" t="s">
        <v>28</v>
      </c>
      <c r="E2236" s="53" t="s">
        <v>1607</v>
      </c>
      <c r="F2236" s="15">
        <v>995700600</v>
      </c>
      <c r="G2236" s="15" t="s">
        <v>43</v>
      </c>
      <c r="H2236" s="14" t="s">
        <v>271</v>
      </c>
      <c r="I2236" s="5">
        <v>29320</v>
      </c>
      <c r="J2236" s="5" t="s">
        <v>1608</v>
      </c>
      <c r="K2236" s="19" t="s">
        <v>1609</v>
      </c>
      <c r="L2236" s="8" t="s">
        <v>565</v>
      </c>
      <c r="M2236" s="5" t="s">
        <v>35</v>
      </c>
      <c r="N2236" s="5">
        <v>2264</v>
      </c>
      <c r="O2236" s="19" t="s">
        <v>40</v>
      </c>
      <c r="P2236" s="15"/>
      <c r="Q2236" s="129" t="s">
        <v>567</v>
      </c>
      <c r="R2236" s="5" t="s">
        <v>1133</v>
      </c>
      <c r="S2236" s="10" t="s">
        <v>8619</v>
      </c>
      <c r="T2236" s="663" t="s">
        <v>8619</v>
      </c>
      <c r="U2236" s="600">
        <v>25.42</v>
      </c>
      <c r="V2236" s="11">
        <v>1E-3</v>
      </c>
      <c r="W2236" s="11"/>
      <c r="X2236" s="11"/>
      <c r="Y2236" s="11">
        <v>25.42</v>
      </c>
      <c r="Z2236" s="6" t="s">
        <v>40</v>
      </c>
      <c r="AA2236"/>
      <c r="AB2236"/>
      <c r="AC2236"/>
      <c r="AD2236"/>
      <c r="AE2236"/>
      <c r="AF2236"/>
      <c r="AG2236"/>
      <c r="AH2236"/>
      <c r="AI2236"/>
      <c r="AJ2236"/>
      <c r="AK2236"/>
    </row>
    <row r="2237" spans="1:37" ht="15">
      <c r="A2237" s="107" t="s">
        <v>26</v>
      </c>
      <c r="B2237" s="13" t="s">
        <v>8620</v>
      </c>
      <c r="C2237" s="4" t="s">
        <v>8621</v>
      </c>
      <c r="D2237" s="234" t="s">
        <v>28</v>
      </c>
      <c r="E2237" s="53" t="s">
        <v>8622</v>
      </c>
      <c r="F2237" s="15">
        <v>963300385</v>
      </c>
      <c r="G2237" s="15" t="s">
        <v>102</v>
      </c>
      <c r="H2237" s="14" t="s">
        <v>103</v>
      </c>
      <c r="I2237" s="5">
        <v>17071</v>
      </c>
      <c r="J2237" s="5" t="s">
        <v>8623</v>
      </c>
      <c r="K2237" s="19" t="s">
        <v>8624</v>
      </c>
      <c r="L2237" s="8" t="s">
        <v>565</v>
      </c>
      <c r="M2237" s="5" t="s">
        <v>35</v>
      </c>
      <c r="N2237" s="5">
        <v>2265</v>
      </c>
      <c r="O2237" s="19" t="s">
        <v>36</v>
      </c>
      <c r="P2237" s="15" t="s">
        <v>1467</v>
      </c>
      <c r="Q2237" s="129" t="s">
        <v>1167</v>
      </c>
      <c r="R2237" s="5" t="s">
        <v>1133</v>
      </c>
      <c r="S2237" s="10" t="s">
        <v>8619</v>
      </c>
      <c r="T2237" s="663" t="s">
        <v>8619</v>
      </c>
      <c r="U2237" s="600">
        <v>25.42</v>
      </c>
      <c r="V2237" s="11">
        <v>110.28</v>
      </c>
      <c r="W2237" s="11"/>
      <c r="X2237" s="11"/>
      <c r="Y2237" s="11">
        <v>135.69999999999999</v>
      </c>
      <c r="Z2237" s="6" t="s">
        <v>40</v>
      </c>
      <c r="AA2237"/>
      <c r="AB2237"/>
      <c r="AC2237"/>
      <c r="AD2237"/>
      <c r="AE2237"/>
      <c r="AF2237"/>
      <c r="AG2237"/>
      <c r="AH2237"/>
      <c r="AI2237"/>
      <c r="AJ2237"/>
      <c r="AK2237"/>
    </row>
    <row r="2238" spans="1:37" ht="15">
      <c r="A2238" s="104" t="s">
        <v>26</v>
      </c>
      <c r="B2238" s="6" t="s">
        <v>3199</v>
      </c>
      <c r="C2238" s="8" t="s">
        <v>8625</v>
      </c>
      <c r="D2238" s="234" t="s">
        <v>28</v>
      </c>
      <c r="E2238" s="53" t="s">
        <v>8626</v>
      </c>
      <c r="F2238" s="15">
        <v>984779727</v>
      </c>
      <c r="G2238" s="15" t="s">
        <v>57</v>
      </c>
      <c r="H2238" s="14" t="s">
        <v>893</v>
      </c>
      <c r="I2238" s="5">
        <v>90451</v>
      </c>
      <c r="J2238" s="5" t="s">
        <v>3202</v>
      </c>
      <c r="K2238" s="19" t="s">
        <v>3203</v>
      </c>
      <c r="L2238" s="8" t="s">
        <v>565</v>
      </c>
      <c r="M2238" s="5" t="s">
        <v>35</v>
      </c>
      <c r="N2238" s="5">
        <v>2266</v>
      </c>
      <c r="O2238" s="19" t="s">
        <v>36</v>
      </c>
      <c r="P2238" s="15" t="s">
        <v>4223</v>
      </c>
      <c r="Q2238" s="129" t="s">
        <v>567</v>
      </c>
      <c r="R2238" s="5" t="s">
        <v>568</v>
      </c>
      <c r="S2238" s="10" t="s">
        <v>8619</v>
      </c>
      <c r="T2238" s="663" t="s">
        <v>8619</v>
      </c>
      <c r="U2238" s="600">
        <v>25.42</v>
      </c>
      <c r="V2238" s="11">
        <v>130.76</v>
      </c>
      <c r="W2238" s="11"/>
      <c r="X2238" s="11"/>
      <c r="Y2238" s="11">
        <v>156.18</v>
      </c>
      <c r="Z2238" s="6" t="s">
        <v>40</v>
      </c>
      <c r="AA2238"/>
      <c r="AB2238"/>
      <c r="AC2238"/>
      <c r="AD2238"/>
      <c r="AE2238"/>
      <c r="AF2238"/>
      <c r="AG2238"/>
      <c r="AH2238"/>
      <c r="AI2238"/>
      <c r="AJ2238"/>
      <c r="AK2238"/>
    </row>
    <row r="2239" spans="1:37" ht="15">
      <c r="A2239" s="104" t="s">
        <v>26</v>
      </c>
      <c r="B2239" s="6" t="s">
        <v>8627</v>
      </c>
      <c r="C2239" s="8" t="s">
        <v>8628</v>
      </c>
      <c r="D2239" s="234" t="s">
        <v>28</v>
      </c>
      <c r="E2239" s="53" t="s">
        <v>675</v>
      </c>
      <c r="F2239" s="15">
        <v>958749164</v>
      </c>
      <c r="G2239" s="15" t="s">
        <v>57</v>
      </c>
      <c r="H2239" s="14" t="s">
        <v>662</v>
      </c>
      <c r="I2239" s="5">
        <v>5357</v>
      </c>
      <c r="J2239" s="5" t="s">
        <v>8629</v>
      </c>
      <c r="K2239" s="19" t="s">
        <v>8630</v>
      </c>
      <c r="L2239" s="8" t="s">
        <v>565</v>
      </c>
      <c r="M2239" s="5" t="s">
        <v>35</v>
      </c>
      <c r="N2239" s="5">
        <v>2269</v>
      </c>
      <c r="O2239" s="19" t="s">
        <v>36</v>
      </c>
      <c r="P2239" s="15" t="s">
        <v>1434</v>
      </c>
      <c r="Q2239" s="129" t="s">
        <v>1167</v>
      </c>
      <c r="R2239" s="5" t="s">
        <v>568</v>
      </c>
      <c r="S2239" s="10" t="s">
        <v>8619</v>
      </c>
      <c r="T2239" s="663" t="s">
        <v>8619</v>
      </c>
      <c r="U2239" s="600">
        <v>25.42</v>
      </c>
      <c r="V2239" s="11">
        <v>38.590000000000003</v>
      </c>
      <c r="W2239" s="11"/>
      <c r="X2239" s="11"/>
      <c r="Y2239" s="11">
        <v>64.010000000000005</v>
      </c>
      <c r="Z2239" s="6" t="s">
        <v>40</v>
      </c>
      <c r="AA2239"/>
      <c r="AB2239"/>
      <c r="AC2239"/>
      <c r="AD2239"/>
      <c r="AE2239"/>
      <c r="AF2239"/>
      <c r="AG2239"/>
      <c r="AH2239"/>
      <c r="AI2239"/>
      <c r="AJ2239"/>
      <c r="AK2239"/>
    </row>
    <row r="2240" spans="1:37" ht="15">
      <c r="A2240" s="104" t="s">
        <v>26</v>
      </c>
      <c r="B2240" s="10" t="s">
        <v>4742</v>
      </c>
      <c r="C2240" s="8" t="s">
        <v>4743</v>
      </c>
      <c r="D2240" s="234" t="s">
        <v>28</v>
      </c>
      <c r="E2240" s="99" t="s">
        <v>4744</v>
      </c>
      <c r="F2240" s="15">
        <v>984172668</v>
      </c>
      <c r="G2240" s="15" t="s">
        <v>43</v>
      </c>
      <c r="H2240" s="15">
        <v>3</v>
      </c>
      <c r="I2240" s="5">
        <v>34702</v>
      </c>
      <c r="J2240" s="5" t="s">
        <v>4745</v>
      </c>
      <c r="K2240" s="19" t="s">
        <v>4746</v>
      </c>
      <c r="L2240" s="8" t="s">
        <v>565</v>
      </c>
      <c r="M2240" s="5" t="s">
        <v>566</v>
      </c>
      <c r="N2240" s="5">
        <v>3224</v>
      </c>
      <c r="O2240" s="19" t="s">
        <v>36</v>
      </c>
      <c r="P2240" s="15">
        <v>35000</v>
      </c>
      <c r="Q2240" s="129" t="s">
        <v>567</v>
      </c>
      <c r="R2240" s="5" t="s">
        <v>568</v>
      </c>
      <c r="S2240" s="10" t="s">
        <v>8231</v>
      </c>
      <c r="T2240" s="663" t="s">
        <v>8231</v>
      </c>
      <c r="U2240" s="600">
        <v>25.42</v>
      </c>
      <c r="V2240" s="11">
        <v>82.11</v>
      </c>
      <c r="W2240" s="11"/>
      <c r="X2240" s="11"/>
      <c r="Y2240" s="11">
        <v>107.53</v>
      </c>
      <c r="Z2240" s="6" t="s">
        <v>40</v>
      </c>
      <c r="AA2240"/>
      <c r="AB2240"/>
      <c r="AC2240"/>
      <c r="AD2240"/>
      <c r="AE2240"/>
      <c r="AF2240"/>
      <c r="AG2240"/>
      <c r="AH2240"/>
      <c r="AI2240"/>
      <c r="AJ2240"/>
      <c r="AK2240"/>
    </row>
    <row r="2241" spans="1:37" customFormat="1" ht="15">
      <c r="A2241" s="8" t="s">
        <v>26</v>
      </c>
      <c r="B2241" s="10" t="s">
        <v>1993</v>
      </c>
      <c r="C2241" s="8" t="s">
        <v>4940</v>
      </c>
      <c r="D2241" s="27" t="s">
        <v>28</v>
      </c>
      <c r="E2241" s="157" t="s">
        <v>675</v>
      </c>
      <c r="F2241" s="15">
        <v>974513230</v>
      </c>
      <c r="G2241" s="15" t="s">
        <v>57</v>
      </c>
      <c r="H2241" s="15" t="s">
        <v>662</v>
      </c>
      <c r="I2241" s="5">
        <v>30245</v>
      </c>
      <c r="J2241" s="5" t="s">
        <v>8631</v>
      </c>
      <c r="K2241" s="19" t="s">
        <v>1997</v>
      </c>
      <c r="L2241" s="95" t="s">
        <v>565</v>
      </c>
      <c r="M2241" s="5" t="s">
        <v>35</v>
      </c>
      <c r="N2241" s="5">
        <v>3225</v>
      </c>
      <c r="O2241" s="19" t="s">
        <v>36</v>
      </c>
      <c r="P2241" s="15">
        <v>30000</v>
      </c>
      <c r="Q2241" s="15" t="s">
        <v>567</v>
      </c>
      <c r="R2241" s="5" t="s">
        <v>594</v>
      </c>
      <c r="S2241" s="10" t="s">
        <v>8231</v>
      </c>
      <c r="T2241" s="663" t="s">
        <v>8231</v>
      </c>
      <c r="U2241" s="11">
        <v>25.42</v>
      </c>
      <c r="V2241" s="11">
        <v>38.590000000000003</v>
      </c>
      <c r="W2241" s="11"/>
      <c r="X2241" s="11"/>
      <c r="Y2241" s="11">
        <v>64.010000000000005</v>
      </c>
      <c r="Z2241" s="6" t="s">
        <v>40</v>
      </c>
    </row>
    <row r="2242" spans="1:37" customFormat="1" ht="15">
      <c r="A2242" s="8" t="s">
        <v>26</v>
      </c>
      <c r="B2242" s="6" t="s">
        <v>1778</v>
      </c>
      <c r="C2242" s="8" t="s">
        <v>8632</v>
      </c>
      <c r="D2242" s="27" t="s">
        <v>28</v>
      </c>
      <c r="E2242" s="53" t="s">
        <v>1780</v>
      </c>
      <c r="F2242" s="15">
        <v>983642489</v>
      </c>
      <c r="G2242" s="15" t="s">
        <v>43</v>
      </c>
      <c r="H2242" s="14" t="s">
        <v>491</v>
      </c>
      <c r="I2242" s="30">
        <v>9782</v>
      </c>
      <c r="J2242" s="5" t="s">
        <v>1781</v>
      </c>
      <c r="K2242" s="19" t="s">
        <v>1782</v>
      </c>
      <c r="L2242" s="95" t="s">
        <v>565</v>
      </c>
      <c r="M2242" s="5" t="s">
        <v>566</v>
      </c>
      <c r="N2242" s="5">
        <v>2373</v>
      </c>
      <c r="O2242" s="19" t="s">
        <v>36</v>
      </c>
      <c r="P2242" s="522" t="s">
        <v>8633</v>
      </c>
      <c r="Q2242" s="5" t="s">
        <v>1167</v>
      </c>
      <c r="R2242" s="5" t="s">
        <v>568</v>
      </c>
      <c r="S2242" s="10" t="s">
        <v>8634</v>
      </c>
      <c r="T2242" s="663" t="s">
        <v>8634</v>
      </c>
      <c r="U2242" s="11">
        <v>25.42</v>
      </c>
      <c r="V2242" s="11">
        <v>117.96</v>
      </c>
      <c r="W2242" s="11"/>
      <c r="X2242" s="11"/>
      <c r="Y2242" s="11">
        <v>143.38</v>
      </c>
      <c r="Z2242" s="6" t="s">
        <v>40</v>
      </c>
    </row>
    <row r="2243" spans="1:37" customFormat="1" ht="15" hidden="1">
      <c r="A2243" s="296" t="s">
        <v>26</v>
      </c>
      <c r="B2243" s="376">
        <v>43425863</v>
      </c>
      <c r="C2243" s="376" t="s">
        <v>950</v>
      </c>
      <c r="D2243" s="355" t="s">
        <v>28</v>
      </c>
      <c r="E2243" s="562" t="s">
        <v>289</v>
      </c>
      <c r="F2243" s="334">
        <v>951951234</v>
      </c>
      <c r="G2243" s="334" t="s">
        <v>70</v>
      </c>
      <c r="H2243" s="334" t="s">
        <v>290</v>
      </c>
      <c r="I2243" s="299">
        <v>21819</v>
      </c>
      <c r="J2243" s="299" t="s">
        <v>291</v>
      </c>
      <c r="K2243" s="306" t="s">
        <v>292</v>
      </c>
      <c r="L2243" s="304" t="s">
        <v>34</v>
      </c>
      <c r="M2243" s="296" t="s">
        <v>35</v>
      </c>
      <c r="N2243" s="299">
        <v>4004</v>
      </c>
      <c r="O2243" s="306" t="s">
        <v>36</v>
      </c>
      <c r="P2243" s="334" t="s">
        <v>126</v>
      </c>
      <c r="Q2243" s="315" t="s">
        <v>38</v>
      </c>
      <c r="R2243" s="299" t="s">
        <v>1022</v>
      </c>
      <c r="S2243" s="297" t="s">
        <v>8635</v>
      </c>
      <c r="T2243" s="664" t="s">
        <v>8635</v>
      </c>
      <c r="U2243" s="387">
        <v>18</v>
      </c>
      <c r="V2243" s="300">
        <v>109</v>
      </c>
      <c r="W2243" s="300"/>
      <c r="X2243" s="300"/>
      <c r="Y2243" s="301">
        <f>U2243+V2243</f>
        <v>127</v>
      </c>
      <c r="Z2243" s="302" t="s">
        <v>40</v>
      </c>
      <c r="AA2243" s="303"/>
      <c r="AB2243" s="303"/>
      <c r="AC2243" s="303"/>
      <c r="AD2243" s="303"/>
      <c r="AE2243" s="303"/>
      <c r="AF2243" s="303"/>
      <c r="AG2243" s="303"/>
      <c r="AH2243" s="303"/>
      <c r="AI2243" s="303"/>
      <c r="AJ2243" s="303"/>
      <c r="AK2243" s="303"/>
    </row>
    <row r="2244" spans="1:37" customFormat="1" ht="15" hidden="1">
      <c r="A2244" s="296" t="s">
        <v>26</v>
      </c>
      <c r="B2244" s="376">
        <v>40593221</v>
      </c>
      <c r="C2244" s="361" t="s">
        <v>8636</v>
      </c>
      <c r="D2244" s="355" t="s">
        <v>28</v>
      </c>
      <c r="E2244" s="562" t="s">
        <v>8637</v>
      </c>
      <c r="F2244" s="334">
        <v>993087455</v>
      </c>
      <c r="G2244" s="334" t="s">
        <v>43</v>
      </c>
      <c r="H2244" s="334" t="s">
        <v>552</v>
      </c>
      <c r="I2244" s="299">
        <v>5560</v>
      </c>
      <c r="J2244" s="299" t="s">
        <v>8638</v>
      </c>
      <c r="K2244" s="306" t="s">
        <v>8639</v>
      </c>
      <c r="L2244" s="304" t="s">
        <v>34</v>
      </c>
      <c r="M2244" s="296" t="s">
        <v>35</v>
      </c>
      <c r="N2244" s="299">
        <v>4006</v>
      </c>
      <c r="O2244" s="306" t="s">
        <v>36</v>
      </c>
      <c r="P2244" s="334" t="s">
        <v>37</v>
      </c>
      <c r="Q2244" s="332" t="s">
        <v>38</v>
      </c>
      <c r="R2244" s="299" t="s">
        <v>487</v>
      </c>
      <c r="S2244" s="297" t="s">
        <v>8635</v>
      </c>
      <c r="T2244" s="664" t="s">
        <v>8635</v>
      </c>
      <c r="U2244" s="387">
        <v>18</v>
      </c>
      <c r="V2244" s="300">
        <v>93</v>
      </c>
      <c r="W2244" s="300"/>
      <c r="X2244" s="300"/>
      <c r="Y2244" s="301">
        <f>U2244+V2244</f>
        <v>111</v>
      </c>
      <c r="Z2244" s="302" t="s">
        <v>40</v>
      </c>
      <c r="AA2244" s="303"/>
      <c r="AB2244" s="303"/>
      <c r="AC2244" s="303"/>
      <c r="AD2244" s="303"/>
      <c r="AE2244" s="303"/>
      <c r="AF2244" s="303"/>
      <c r="AG2244" s="303"/>
      <c r="AH2244" s="303"/>
      <c r="AI2244" s="303"/>
      <c r="AJ2244" s="303"/>
      <c r="AK2244" s="303"/>
    </row>
    <row r="2245" spans="1:37" customFormat="1" ht="15" hidden="1">
      <c r="A2245" s="296" t="s">
        <v>26</v>
      </c>
      <c r="B2245" s="376">
        <v>43540280</v>
      </c>
      <c r="C2245" s="361" t="s">
        <v>8640</v>
      </c>
      <c r="D2245" s="355" t="s">
        <v>28</v>
      </c>
      <c r="E2245" s="562" t="s">
        <v>8641</v>
      </c>
      <c r="F2245" s="334">
        <v>966172876</v>
      </c>
      <c r="G2245" s="334" t="s">
        <v>70</v>
      </c>
      <c r="H2245" s="334" t="s">
        <v>290</v>
      </c>
      <c r="I2245" s="299">
        <v>5268</v>
      </c>
      <c r="J2245" s="299" t="s">
        <v>1444</v>
      </c>
      <c r="K2245" s="306" t="s">
        <v>1445</v>
      </c>
      <c r="L2245" s="304" t="s">
        <v>34</v>
      </c>
      <c r="M2245" s="296" t="s">
        <v>35</v>
      </c>
      <c r="N2245" s="299">
        <v>4007</v>
      </c>
      <c r="O2245" s="306" t="s">
        <v>36</v>
      </c>
      <c r="P2245" s="334" t="s">
        <v>37</v>
      </c>
      <c r="Q2245" s="332" t="s">
        <v>38</v>
      </c>
      <c r="R2245" s="299" t="s">
        <v>67</v>
      </c>
      <c r="S2245" s="297" t="s">
        <v>8635</v>
      </c>
      <c r="T2245" s="664" t="s">
        <v>8635</v>
      </c>
      <c r="U2245" s="387">
        <v>18</v>
      </c>
      <c r="V2245" s="300">
        <v>109</v>
      </c>
      <c r="W2245" s="300"/>
      <c r="X2245" s="300"/>
      <c r="Y2245" s="301">
        <f>U2245+V2245</f>
        <v>127</v>
      </c>
      <c r="Z2245" s="302" t="s">
        <v>40</v>
      </c>
      <c r="AA2245" s="303"/>
      <c r="AB2245" s="303"/>
      <c r="AC2245" s="303"/>
      <c r="AD2245" s="303"/>
      <c r="AE2245" s="303"/>
      <c r="AF2245" s="303"/>
      <c r="AG2245" s="303"/>
      <c r="AH2245" s="303"/>
      <c r="AI2245" s="303"/>
      <c r="AJ2245" s="303"/>
      <c r="AK2245" s="303"/>
    </row>
    <row r="2246" spans="1:37" customFormat="1" ht="15">
      <c r="A2246" s="8" t="s">
        <v>26</v>
      </c>
      <c r="B2246" s="96" t="s">
        <v>3312</v>
      </c>
      <c r="C2246" s="8" t="s">
        <v>8642</v>
      </c>
      <c r="D2246" s="27" t="s">
        <v>28</v>
      </c>
      <c r="E2246" s="53" t="s">
        <v>8643</v>
      </c>
      <c r="F2246" s="15">
        <v>932176164</v>
      </c>
      <c r="G2246" s="15" t="s">
        <v>8644</v>
      </c>
      <c r="H2246" s="14" t="s">
        <v>8645</v>
      </c>
      <c r="I2246" s="5">
        <v>3848</v>
      </c>
      <c r="J2246" s="5" t="s">
        <v>3315</v>
      </c>
      <c r="K2246" s="19" t="s">
        <v>3316</v>
      </c>
      <c r="L2246" s="95" t="s">
        <v>565</v>
      </c>
      <c r="M2246" s="5" t="s">
        <v>35</v>
      </c>
      <c r="N2246" s="5">
        <v>2374</v>
      </c>
      <c r="O2246" s="19" t="s">
        <v>40</v>
      </c>
      <c r="P2246" s="15"/>
      <c r="Q2246" s="15" t="s">
        <v>1167</v>
      </c>
      <c r="R2246" s="5" t="s">
        <v>603</v>
      </c>
      <c r="S2246" s="10" t="s">
        <v>8634</v>
      </c>
      <c r="T2246" s="663" t="s">
        <v>8634</v>
      </c>
      <c r="U2246" s="11">
        <v>1E-3</v>
      </c>
      <c r="V2246" s="11">
        <v>1E-3</v>
      </c>
      <c r="W2246" s="11"/>
      <c r="X2246" s="11"/>
      <c r="Y2246" s="11">
        <v>1E-3</v>
      </c>
      <c r="Z2246" s="6" t="s">
        <v>40</v>
      </c>
    </row>
    <row r="2247" spans="1:37" customFormat="1" ht="15">
      <c r="A2247" s="8" t="s">
        <v>26</v>
      </c>
      <c r="B2247" s="96" t="s">
        <v>5458</v>
      </c>
      <c r="C2247" s="8" t="s">
        <v>8646</v>
      </c>
      <c r="D2247" s="27" t="s">
        <v>28</v>
      </c>
      <c r="E2247" s="53" t="s">
        <v>5460</v>
      </c>
      <c r="F2247" s="15">
        <v>974881765</v>
      </c>
      <c r="G2247" s="15" t="s">
        <v>50</v>
      </c>
      <c r="H2247" s="14" t="s">
        <v>51</v>
      </c>
      <c r="I2247" s="30">
        <v>19993</v>
      </c>
      <c r="J2247" s="5" t="s">
        <v>3497</v>
      </c>
      <c r="K2247" s="19" t="s">
        <v>3498</v>
      </c>
      <c r="L2247" s="95" t="s">
        <v>565</v>
      </c>
      <c r="M2247" s="5" t="s">
        <v>35</v>
      </c>
      <c r="N2247" s="5">
        <v>2375</v>
      </c>
      <c r="O2247" s="19" t="s">
        <v>36</v>
      </c>
      <c r="P2247" s="15" t="s">
        <v>1978</v>
      </c>
      <c r="Q2247" s="15" t="s">
        <v>649</v>
      </c>
      <c r="R2247" s="5" t="s">
        <v>568</v>
      </c>
      <c r="S2247" s="10" t="s">
        <v>8634</v>
      </c>
      <c r="T2247" s="663" t="s">
        <v>8634</v>
      </c>
      <c r="U2247" s="11">
        <v>25.42</v>
      </c>
      <c r="V2247" s="11">
        <v>117.96</v>
      </c>
      <c r="W2247" s="11"/>
      <c r="X2247" s="11"/>
      <c r="Y2247" s="11">
        <v>143.80000000000001</v>
      </c>
      <c r="Z2247" s="6" t="s">
        <v>40</v>
      </c>
    </row>
    <row r="2248" spans="1:37" customFormat="1" ht="15">
      <c r="A2248" s="8" t="s">
        <v>1267</v>
      </c>
      <c r="B2248" s="96" t="s">
        <v>3004</v>
      </c>
      <c r="C2248" s="8" t="s">
        <v>8647</v>
      </c>
      <c r="D2248" s="27" t="s">
        <v>1270</v>
      </c>
      <c r="E2248" s="53" t="s">
        <v>8648</v>
      </c>
      <c r="F2248" s="15">
        <v>952998561</v>
      </c>
      <c r="G2248" s="15" t="s">
        <v>43</v>
      </c>
      <c r="H2248" s="14" t="s">
        <v>148</v>
      </c>
      <c r="I2248" s="30">
        <v>30632</v>
      </c>
      <c r="J2248" s="5" t="s">
        <v>2169</v>
      </c>
      <c r="K2248" s="19" t="s">
        <v>2170</v>
      </c>
      <c r="L2248" s="95" t="s">
        <v>565</v>
      </c>
      <c r="M2248" s="5" t="s">
        <v>566</v>
      </c>
      <c r="N2248" s="5">
        <v>2376</v>
      </c>
      <c r="O2248" s="19" t="s">
        <v>36</v>
      </c>
      <c r="P2248" s="15" t="s">
        <v>1513</v>
      </c>
      <c r="Q2248" s="15" t="s">
        <v>1167</v>
      </c>
      <c r="R2248" s="5" t="s">
        <v>1133</v>
      </c>
      <c r="S2248" s="10" t="s">
        <v>8634</v>
      </c>
      <c r="T2248" s="663" t="s">
        <v>8634</v>
      </c>
      <c r="U2248" s="11">
        <v>32.200000000000003</v>
      </c>
      <c r="V2248" s="11">
        <v>222.93</v>
      </c>
      <c r="W2248" s="11"/>
      <c r="X2248" s="11"/>
      <c r="Y2248" s="11">
        <v>248.35</v>
      </c>
      <c r="Z2248" s="6" t="s">
        <v>40</v>
      </c>
    </row>
    <row r="2249" spans="1:37" customFormat="1" ht="15">
      <c r="A2249" s="8" t="s">
        <v>26</v>
      </c>
      <c r="B2249" s="96" t="s">
        <v>2349</v>
      </c>
      <c r="C2249" s="8" t="s">
        <v>8649</v>
      </c>
      <c r="D2249" s="27" t="s">
        <v>28</v>
      </c>
      <c r="E2249" s="53" t="s">
        <v>8650</v>
      </c>
      <c r="F2249" s="15">
        <v>984354495</v>
      </c>
      <c r="G2249" s="15" t="s">
        <v>57</v>
      </c>
      <c r="H2249" s="14" t="s">
        <v>5387</v>
      </c>
      <c r="I2249" s="30">
        <v>28336</v>
      </c>
      <c r="J2249" s="5" t="s">
        <v>2352</v>
      </c>
      <c r="K2249" s="19" t="s">
        <v>2353</v>
      </c>
      <c r="L2249" s="95" t="s">
        <v>565</v>
      </c>
      <c r="M2249" s="5" t="s">
        <v>35</v>
      </c>
      <c r="N2249" s="5">
        <v>2377</v>
      </c>
      <c r="O2249" s="19" t="s">
        <v>36</v>
      </c>
      <c r="P2249" s="15" t="s">
        <v>3223</v>
      </c>
      <c r="Q2249" s="15" t="s">
        <v>1167</v>
      </c>
      <c r="R2249" s="5" t="s">
        <v>568</v>
      </c>
      <c r="S2249" s="10" t="s">
        <v>8634</v>
      </c>
      <c r="T2249" s="663" t="s">
        <v>8634</v>
      </c>
      <c r="U2249" s="11">
        <v>25.42</v>
      </c>
      <c r="V2249" s="11">
        <v>82.11</v>
      </c>
      <c r="W2249" s="11"/>
      <c r="X2249" s="11"/>
      <c r="Y2249" s="11">
        <v>107.53</v>
      </c>
      <c r="Z2249" s="6" t="s">
        <v>40</v>
      </c>
    </row>
    <row r="2250" spans="1:37" customFormat="1" ht="15">
      <c r="A2250" s="8" t="s">
        <v>26</v>
      </c>
      <c r="B2250" s="96" t="s">
        <v>8651</v>
      </c>
      <c r="C2250" s="8" t="s">
        <v>8652</v>
      </c>
      <c r="D2250" s="27" t="s">
        <v>28</v>
      </c>
      <c r="E2250" s="94" t="s">
        <v>8653</v>
      </c>
      <c r="F2250" s="5">
        <v>974704295</v>
      </c>
      <c r="G2250" s="5" t="s">
        <v>30</v>
      </c>
      <c r="H2250" s="8" t="s">
        <v>261</v>
      </c>
      <c r="I2250" s="30">
        <v>15531</v>
      </c>
      <c r="J2250" s="5" t="s">
        <v>8654</v>
      </c>
      <c r="K2250" s="5" t="s">
        <v>8655</v>
      </c>
      <c r="L2250" s="95" t="s">
        <v>565</v>
      </c>
      <c r="M2250" s="5" t="s">
        <v>35</v>
      </c>
      <c r="N2250" s="5">
        <v>2378</v>
      </c>
      <c r="O2250" s="19" t="s">
        <v>36</v>
      </c>
      <c r="P2250" s="5" t="s">
        <v>1467</v>
      </c>
      <c r="Q2250" s="15" t="s">
        <v>1167</v>
      </c>
      <c r="R2250" s="5" t="s">
        <v>1133</v>
      </c>
      <c r="S2250" s="10" t="s">
        <v>8634</v>
      </c>
      <c r="T2250" s="663" t="s">
        <v>8634</v>
      </c>
      <c r="U2250" s="11">
        <v>25.42</v>
      </c>
      <c r="V2250" s="11">
        <v>76.989999999999995</v>
      </c>
      <c r="W2250" s="11"/>
      <c r="X2250" s="11"/>
      <c r="Y2250" s="11">
        <v>102.41</v>
      </c>
      <c r="Z2250" s="6" t="s">
        <v>40</v>
      </c>
    </row>
    <row r="2251" spans="1:37" customFormat="1" ht="15">
      <c r="A2251" s="8" t="s">
        <v>26</v>
      </c>
      <c r="B2251" s="97" t="s">
        <v>3755</v>
      </c>
      <c r="C2251" s="8" t="s">
        <v>4504</v>
      </c>
      <c r="D2251" s="27" t="s">
        <v>28</v>
      </c>
      <c r="E2251" s="103" t="s">
        <v>3757</v>
      </c>
      <c r="F2251" s="5">
        <v>956787544</v>
      </c>
      <c r="G2251" s="5" t="s">
        <v>30</v>
      </c>
      <c r="H2251" s="5" t="s">
        <v>83</v>
      </c>
      <c r="I2251" s="5">
        <v>5149</v>
      </c>
      <c r="J2251" s="5" t="s">
        <v>3758</v>
      </c>
      <c r="K2251" s="5" t="s">
        <v>3759</v>
      </c>
      <c r="L2251" s="95" t="s">
        <v>565</v>
      </c>
      <c r="M2251" s="5" t="s">
        <v>566</v>
      </c>
      <c r="N2251" s="5">
        <v>3349</v>
      </c>
      <c r="O2251" s="19" t="s">
        <v>36</v>
      </c>
      <c r="P2251" s="15">
        <v>5000</v>
      </c>
      <c r="Q2251" s="15" t="s">
        <v>649</v>
      </c>
      <c r="R2251" s="5" t="s">
        <v>1483</v>
      </c>
      <c r="S2251" s="10" t="s">
        <v>8656</v>
      </c>
      <c r="T2251" s="663" t="s">
        <v>8656</v>
      </c>
      <c r="U2251" s="11">
        <v>25.42</v>
      </c>
      <c r="V2251" s="11">
        <v>76.989999999999995</v>
      </c>
      <c r="W2251" s="11"/>
      <c r="X2251" s="11"/>
      <c r="Y2251" s="11">
        <v>102.41</v>
      </c>
      <c r="Z2251" s="6" t="s">
        <v>40</v>
      </c>
    </row>
    <row r="2252" spans="1:37" customFormat="1" ht="15">
      <c r="A2252" s="8" t="s">
        <v>26</v>
      </c>
      <c r="B2252" s="96" t="s">
        <v>8657</v>
      </c>
      <c r="C2252" s="95" t="s">
        <v>8658</v>
      </c>
      <c r="D2252" s="95" t="s">
        <v>28</v>
      </c>
      <c r="E2252" s="53" t="s">
        <v>8659</v>
      </c>
      <c r="F2252" s="19">
        <v>984143579</v>
      </c>
      <c r="G2252" s="19" t="s">
        <v>43</v>
      </c>
      <c r="H2252" s="95" t="s">
        <v>704</v>
      </c>
      <c r="I2252" s="19">
        <v>40869</v>
      </c>
      <c r="J2252" s="19" t="s">
        <v>8660</v>
      </c>
      <c r="K2252" s="19" t="s">
        <v>8661</v>
      </c>
      <c r="L2252" s="95" t="s">
        <v>565</v>
      </c>
      <c r="M2252" s="19" t="s">
        <v>35</v>
      </c>
      <c r="N2252" s="19">
        <v>2488</v>
      </c>
      <c r="O2252" s="49" t="s">
        <v>36</v>
      </c>
      <c r="P2252" s="5" t="s">
        <v>1604</v>
      </c>
      <c r="Q2252" s="5" t="s">
        <v>1167</v>
      </c>
      <c r="R2252" s="113" t="s">
        <v>568</v>
      </c>
      <c r="S2252" s="10" t="s">
        <v>8662</v>
      </c>
      <c r="T2252" s="671" t="s">
        <v>8662</v>
      </c>
      <c r="U2252" s="11">
        <v>25.42</v>
      </c>
      <c r="V2252" s="11">
        <v>82.11</v>
      </c>
      <c r="W2252" s="11"/>
      <c r="X2252" s="11"/>
      <c r="Y2252" s="11">
        <v>107.53</v>
      </c>
      <c r="Z2252" s="6" t="s">
        <v>40</v>
      </c>
    </row>
    <row r="2253" spans="1:37" customFormat="1" ht="15">
      <c r="A2253" s="8" t="s">
        <v>26</v>
      </c>
      <c r="B2253" s="96" t="s">
        <v>2315</v>
      </c>
      <c r="C2253" s="95" t="s">
        <v>8663</v>
      </c>
      <c r="D2253" s="95" t="s">
        <v>28</v>
      </c>
      <c r="E2253" s="101" t="s">
        <v>2317</v>
      </c>
      <c r="F2253" s="19">
        <v>974790804</v>
      </c>
      <c r="G2253" s="19" t="s">
        <v>57</v>
      </c>
      <c r="H2253" s="95" t="s">
        <v>5057</v>
      </c>
      <c r="I2253" s="19">
        <v>25405</v>
      </c>
      <c r="J2253" s="19" t="s">
        <v>2318</v>
      </c>
      <c r="K2253" s="19" t="s">
        <v>2319</v>
      </c>
      <c r="L2253" s="95" t="s">
        <v>565</v>
      </c>
      <c r="M2253" s="19" t="s">
        <v>35</v>
      </c>
      <c r="N2253" s="19">
        <v>2489</v>
      </c>
      <c r="O2253" s="49" t="s">
        <v>36</v>
      </c>
      <c r="P2253" s="5" t="s">
        <v>3223</v>
      </c>
      <c r="Q2253" s="5" t="s">
        <v>649</v>
      </c>
      <c r="R2253" s="113" t="s">
        <v>1133</v>
      </c>
      <c r="S2253" s="97" t="s">
        <v>8662</v>
      </c>
      <c r="T2253" s="671" t="s">
        <v>8662</v>
      </c>
      <c r="U2253" s="11">
        <v>25.42</v>
      </c>
      <c r="V2253" s="11">
        <v>82.11</v>
      </c>
      <c r="W2253" s="11"/>
      <c r="X2253" s="11"/>
      <c r="Y2253" s="11">
        <v>107.53</v>
      </c>
      <c r="Z2253" s="6" t="s">
        <v>40</v>
      </c>
    </row>
    <row r="2254" spans="1:37" customFormat="1" ht="15">
      <c r="A2254" s="8" t="s">
        <v>26</v>
      </c>
      <c r="B2254" s="96" t="s">
        <v>577</v>
      </c>
      <c r="C2254" s="95" t="s">
        <v>8664</v>
      </c>
      <c r="D2254" s="95" t="s">
        <v>28</v>
      </c>
      <c r="E2254" s="101" t="s">
        <v>579</v>
      </c>
      <c r="F2254" s="19">
        <v>915083021</v>
      </c>
      <c r="G2254" s="19" t="s">
        <v>50</v>
      </c>
      <c r="H2254" s="95" t="s">
        <v>454</v>
      </c>
      <c r="I2254" s="19">
        <v>4671</v>
      </c>
      <c r="J2254" s="19" t="s">
        <v>583</v>
      </c>
      <c r="K2254" s="19" t="s">
        <v>584</v>
      </c>
      <c r="L2254" s="95" t="s">
        <v>565</v>
      </c>
      <c r="M2254" s="19" t="s">
        <v>566</v>
      </c>
      <c r="N2254" s="19">
        <v>2490</v>
      </c>
      <c r="O2254" s="19" t="s">
        <v>36</v>
      </c>
      <c r="P2254" s="19" t="s">
        <v>1434</v>
      </c>
      <c r="Q2254" s="5" t="s">
        <v>649</v>
      </c>
      <c r="R2254" s="5" t="s">
        <v>1133</v>
      </c>
      <c r="S2254" s="97" t="s">
        <v>8662</v>
      </c>
      <c r="T2254" s="671" t="s">
        <v>8662</v>
      </c>
      <c r="U2254" s="11">
        <v>25.42</v>
      </c>
      <c r="V2254" s="11">
        <v>76.989999999999995</v>
      </c>
      <c r="W2254" s="11"/>
      <c r="X2254" s="11"/>
      <c r="Y2254" s="11">
        <v>102.41</v>
      </c>
      <c r="Z2254" s="6" t="s">
        <v>40</v>
      </c>
    </row>
    <row r="2255" spans="1:37" customFormat="1" ht="15">
      <c r="A2255" s="8" t="s">
        <v>26</v>
      </c>
      <c r="B2255" s="97" t="s">
        <v>8374</v>
      </c>
      <c r="C2255" s="95" t="s">
        <v>8665</v>
      </c>
      <c r="D2255" s="95" t="s">
        <v>28</v>
      </c>
      <c r="E2255" s="105" t="s">
        <v>8666</v>
      </c>
      <c r="F2255" s="5">
        <v>979939310</v>
      </c>
      <c r="G2255" s="19" t="s">
        <v>43</v>
      </c>
      <c r="H2255" s="19">
        <v>2</v>
      </c>
      <c r="I2255" s="19">
        <v>13980</v>
      </c>
      <c r="J2255" s="19" t="s">
        <v>8377</v>
      </c>
      <c r="K2255" s="19" t="s">
        <v>8378</v>
      </c>
      <c r="L2255" s="95" t="s">
        <v>565</v>
      </c>
      <c r="M2255" s="19" t="s">
        <v>566</v>
      </c>
      <c r="N2255" s="19">
        <v>3463</v>
      </c>
      <c r="O2255" s="49" t="s">
        <v>40</v>
      </c>
      <c r="P2255" s="19"/>
      <c r="Q2255" s="5" t="s">
        <v>567</v>
      </c>
      <c r="R2255" s="113" t="s">
        <v>1483</v>
      </c>
      <c r="S2255" s="97" t="s">
        <v>8194</v>
      </c>
      <c r="T2255" s="671" t="s">
        <v>8300</v>
      </c>
      <c r="U2255" s="11">
        <v>25.42</v>
      </c>
      <c r="V2255" s="11">
        <v>1E-3</v>
      </c>
      <c r="W2255" s="11"/>
      <c r="X2255" s="11"/>
      <c r="Y2255" s="11">
        <v>25.42</v>
      </c>
      <c r="Z2255" s="6" t="s">
        <v>40</v>
      </c>
    </row>
    <row r="2256" spans="1:37" customFormat="1" ht="15">
      <c r="A2256" s="8" t="s">
        <v>26</v>
      </c>
      <c r="B2256" s="96" t="s">
        <v>8667</v>
      </c>
      <c r="C2256" s="95" t="s">
        <v>8668</v>
      </c>
      <c r="D2256" s="95" t="s">
        <v>28</v>
      </c>
      <c r="E2256" s="101" t="s">
        <v>8669</v>
      </c>
      <c r="F2256" s="19">
        <v>954185118</v>
      </c>
      <c r="G2256" s="19" t="s">
        <v>57</v>
      </c>
      <c r="H2256" s="95" t="s">
        <v>662</v>
      </c>
      <c r="I2256" s="19">
        <v>11562</v>
      </c>
      <c r="J2256" s="19" t="s">
        <v>8670</v>
      </c>
      <c r="K2256" s="19" t="s">
        <v>8671</v>
      </c>
      <c r="L2256" s="95" t="s">
        <v>565</v>
      </c>
      <c r="M2256" s="19" t="s">
        <v>566</v>
      </c>
      <c r="N2256" s="19">
        <v>2598</v>
      </c>
      <c r="O2256" s="49" t="s">
        <v>475</v>
      </c>
      <c r="P2256" s="19"/>
      <c r="Q2256" s="5" t="s">
        <v>649</v>
      </c>
      <c r="R2256" s="113" t="s">
        <v>603</v>
      </c>
      <c r="S2256" s="97" t="s">
        <v>8221</v>
      </c>
      <c r="T2256" s="671" t="s">
        <v>8672</v>
      </c>
      <c r="U2256" s="11">
        <v>1E-3</v>
      </c>
      <c r="V2256" s="11">
        <v>1E-3</v>
      </c>
      <c r="W2256" s="11"/>
      <c r="X2256" s="11"/>
      <c r="Y2256" s="11">
        <v>1E-3</v>
      </c>
      <c r="Z2256" s="6" t="s">
        <v>40</v>
      </c>
    </row>
    <row r="2257" spans="1:37" customFormat="1" ht="15" hidden="1">
      <c r="A2257" s="296" t="s">
        <v>26</v>
      </c>
      <c r="B2257" s="376">
        <v>47502564</v>
      </c>
      <c r="C2257" s="376" t="s">
        <v>5023</v>
      </c>
      <c r="D2257" s="304" t="s">
        <v>28</v>
      </c>
      <c r="E2257" s="508" t="s">
        <v>8673</v>
      </c>
      <c r="F2257" s="19">
        <v>948959002</v>
      </c>
      <c r="G2257" s="19" t="s">
        <v>30</v>
      </c>
      <c r="H2257" s="19" t="s">
        <v>285</v>
      </c>
      <c r="I2257" s="19">
        <v>10428</v>
      </c>
      <c r="J2257" s="19" t="s">
        <v>286</v>
      </c>
      <c r="K2257" s="19" t="s">
        <v>5025</v>
      </c>
      <c r="L2257" s="304" t="s">
        <v>34</v>
      </c>
      <c r="M2257" s="304" t="s">
        <v>35</v>
      </c>
      <c r="N2257" s="19">
        <v>4071</v>
      </c>
      <c r="O2257" s="592" t="s">
        <v>36</v>
      </c>
      <c r="P2257" s="19" t="s">
        <v>46</v>
      </c>
      <c r="Q2257" s="315" t="s">
        <v>38</v>
      </c>
      <c r="R2257" s="5" t="s">
        <v>67</v>
      </c>
      <c r="S2257" s="97" t="s">
        <v>8674</v>
      </c>
      <c r="T2257" s="671" t="s">
        <v>8674</v>
      </c>
      <c r="U2257" s="387">
        <v>18</v>
      </c>
      <c r="V2257" s="300">
        <v>78</v>
      </c>
      <c r="W2257" s="300"/>
      <c r="X2257" s="300"/>
      <c r="Y2257" s="301">
        <f>U2257+V2257</f>
        <v>96</v>
      </c>
      <c r="Z2257" s="302" t="s">
        <v>40</v>
      </c>
      <c r="AA2257" s="303"/>
      <c r="AB2257" s="303"/>
      <c r="AC2257" s="303"/>
      <c r="AD2257" s="303"/>
      <c r="AE2257" s="303"/>
      <c r="AF2257" s="303"/>
      <c r="AG2257" s="303"/>
      <c r="AH2257" s="303"/>
      <c r="AI2257" s="303"/>
      <c r="AJ2257" s="303"/>
      <c r="AK2257" s="303"/>
    </row>
    <row r="2258" spans="1:37" customFormat="1" ht="15" hidden="1">
      <c r="A2258" s="296" t="s">
        <v>26</v>
      </c>
      <c r="B2258" s="309" t="s">
        <v>8675</v>
      </c>
      <c r="C2258" s="376" t="s">
        <v>8676</v>
      </c>
      <c r="D2258" s="304" t="s">
        <v>28</v>
      </c>
      <c r="E2258" s="508" t="s">
        <v>8677</v>
      </c>
      <c r="F2258" s="19">
        <v>951000947</v>
      </c>
      <c r="G2258" s="19" t="s">
        <v>30</v>
      </c>
      <c r="H2258" s="19" t="s">
        <v>927</v>
      </c>
      <c r="I2258" s="19">
        <v>20590</v>
      </c>
      <c r="J2258" s="19" t="s">
        <v>8678</v>
      </c>
      <c r="K2258" s="19" t="s">
        <v>8679</v>
      </c>
      <c r="L2258" s="304" t="s">
        <v>34</v>
      </c>
      <c r="M2258" s="304" t="s">
        <v>35</v>
      </c>
      <c r="N2258" s="19">
        <v>4072</v>
      </c>
      <c r="O2258" s="592" t="s">
        <v>36</v>
      </c>
      <c r="P2258" s="19" t="s">
        <v>126</v>
      </c>
      <c r="Q2258" s="315" t="s">
        <v>38</v>
      </c>
      <c r="R2258" s="5" t="s">
        <v>1022</v>
      </c>
      <c r="S2258" s="97" t="s">
        <v>8674</v>
      </c>
      <c r="T2258" s="671" t="s">
        <v>8674</v>
      </c>
      <c r="U2258" s="387">
        <v>18</v>
      </c>
      <c r="V2258" s="300">
        <v>78</v>
      </c>
      <c r="W2258" s="300"/>
      <c r="X2258" s="300"/>
      <c r="Y2258" s="301">
        <f>U2258+V2258</f>
        <v>96</v>
      </c>
      <c r="Z2258" s="302" t="s">
        <v>40</v>
      </c>
      <c r="AA2258" s="303"/>
      <c r="AB2258" s="303"/>
      <c r="AC2258" s="303"/>
      <c r="AD2258" s="303"/>
      <c r="AE2258" s="303"/>
      <c r="AF2258" s="303"/>
      <c r="AG2258" s="303"/>
      <c r="AH2258" s="303"/>
      <c r="AI2258" s="303"/>
      <c r="AJ2258" s="303"/>
      <c r="AK2258" s="303"/>
    </row>
    <row r="2259" spans="1:37" customFormat="1" ht="15" hidden="1">
      <c r="A2259" s="296" t="s">
        <v>26</v>
      </c>
      <c r="B2259" s="376">
        <v>41402782</v>
      </c>
      <c r="C2259" s="376" t="s">
        <v>6701</v>
      </c>
      <c r="D2259" s="304" t="s">
        <v>28</v>
      </c>
      <c r="E2259" s="508" t="s">
        <v>5454</v>
      </c>
      <c r="F2259" s="19">
        <v>950908391</v>
      </c>
      <c r="G2259" s="19" t="s">
        <v>43</v>
      </c>
      <c r="H2259" s="582" t="s">
        <v>552</v>
      </c>
      <c r="I2259" s="582">
        <v>10468</v>
      </c>
      <c r="J2259" s="582" t="s">
        <v>5455</v>
      </c>
      <c r="K2259" s="582" t="s">
        <v>5456</v>
      </c>
      <c r="L2259" s="304" t="s">
        <v>34</v>
      </c>
      <c r="M2259" s="304" t="s">
        <v>35</v>
      </c>
      <c r="N2259" s="19">
        <v>4073</v>
      </c>
      <c r="O2259" s="592" t="s">
        <v>36</v>
      </c>
      <c r="P2259" s="19" t="s">
        <v>46</v>
      </c>
      <c r="Q2259" s="315" t="s">
        <v>38</v>
      </c>
      <c r="R2259" s="5" t="s">
        <v>67</v>
      </c>
      <c r="S2259" s="97" t="s">
        <v>8674</v>
      </c>
      <c r="T2259" s="671" t="s">
        <v>8674</v>
      </c>
      <c r="U2259" s="387">
        <v>18</v>
      </c>
      <c r="V2259" s="300">
        <v>93</v>
      </c>
      <c r="W2259" s="300"/>
      <c r="X2259" s="300"/>
      <c r="Y2259" s="301">
        <f>U2259+V2259</f>
        <v>111</v>
      </c>
      <c r="Z2259" s="302" t="s">
        <v>40</v>
      </c>
      <c r="AA2259" s="303"/>
      <c r="AB2259" s="303"/>
      <c r="AC2259" s="303"/>
      <c r="AD2259" s="303"/>
      <c r="AE2259" s="303"/>
      <c r="AF2259" s="303"/>
      <c r="AG2259" s="303"/>
      <c r="AH2259" s="303"/>
      <c r="AI2259" s="303"/>
      <c r="AJ2259" s="303"/>
      <c r="AK2259" s="303"/>
    </row>
    <row r="2260" spans="1:37" customFormat="1" ht="15" hidden="1">
      <c r="A2260" s="296" t="s">
        <v>26</v>
      </c>
      <c r="B2260" s="376">
        <v>71452688</v>
      </c>
      <c r="C2260" s="376" t="s">
        <v>7411</v>
      </c>
      <c r="D2260" s="304" t="s">
        <v>28</v>
      </c>
      <c r="E2260" s="627" t="s">
        <v>8680</v>
      </c>
      <c r="F2260" s="19">
        <v>960510941</v>
      </c>
      <c r="G2260" s="19" t="s">
        <v>57</v>
      </c>
      <c r="H2260" s="19" t="s">
        <v>78</v>
      </c>
      <c r="I2260" s="19">
        <v>27337</v>
      </c>
      <c r="J2260" s="19" t="s">
        <v>501</v>
      </c>
      <c r="K2260" s="19" t="s">
        <v>1026</v>
      </c>
      <c r="L2260" s="304" t="s">
        <v>34</v>
      </c>
      <c r="M2260" s="304" t="s">
        <v>35</v>
      </c>
      <c r="N2260" s="19">
        <v>4074</v>
      </c>
      <c r="O2260" s="592" t="s">
        <v>36</v>
      </c>
      <c r="P2260" s="19" t="s">
        <v>54</v>
      </c>
      <c r="Q2260" s="315" t="s">
        <v>38</v>
      </c>
      <c r="R2260" s="113" t="s">
        <v>67</v>
      </c>
      <c r="S2260" s="97" t="s">
        <v>8674</v>
      </c>
      <c r="T2260" s="671" t="s">
        <v>8674</v>
      </c>
      <c r="U2260" s="387">
        <v>18</v>
      </c>
      <c r="V2260" s="300">
        <v>78</v>
      </c>
      <c r="W2260" s="300"/>
      <c r="X2260" s="300"/>
      <c r="Y2260" s="301">
        <f>U2260+V2260</f>
        <v>96</v>
      </c>
      <c r="Z2260" s="302" t="s">
        <v>40</v>
      </c>
      <c r="AA2260" s="303"/>
      <c r="AB2260" s="303"/>
      <c r="AC2260" s="303"/>
      <c r="AD2260" s="303"/>
      <c r="AE2260" s="303"/>
      <c r="AF2260" s="303"/>
      <c r="AG2260" s="303"/>
      <c r="AH2260" s="303"/>
      <c r="AI2260" s="303"/>
      <c r="AJ2260" s="303"/>
      <c r="AK2260" s="303"/>
    </row>
    <row r="2261" spans="1:37" customFormat="1" ht="15" hidden="1">
      <c r="A2261" s="296" t="s">
        <v>26</v>
      </c>
      <c r="B2261" s="364">
        <v>47066439</v>
      </c>
      <c r="C2261" s="364" t="s">
        <v>8681</v>
      </c>
      <c r="D2261" s="304" t="s">
        <v>28</v>
      </c>
      <c r="E2261" s="508" t="s">
        <v>8682</v>
      </c>
      <c r="F2261" s="19">
        <v>971717196</v>
      </c>
      <c r="G2261" s="19" t="s">
        <v>70</v>
      </c>
      <c r="H2261" s="19" t="s">
        <v>247</v>
      </c>
      <c r="I2261" s="19">
        <v>4704</v>
      </c>
      <c r="J2261" s="19" t="s">
        <v>8683</v>
      </c>
      <c r="K2261" s="19" t="s">
        <v>8684</v>
      </c>
      <c r="L2261" s="304" t="s">
        <v>34</v>
      </c>
      <c r="M2261" s="304" t="s">
        <v>35</v>
      </c>
      <c r="N2261" s="19">
        <v>4075</v>
      </c>
      <c r="O2261" s="592" t="s">
        <v>36</v>
      </c>
      <c r="P2261" s="19" t="s">
        <v>37</v>
      </c>
      <c r="Q2261" s="315" t="s">
        <v>38</v>
      </c>
      <c r="R2261" s="5" t="s">
        <v>1022</v>
      </c>
      <c r="S2261" s="97" t="s">
        <v>8674</v>
      </c>
      <c r="T2261" s="671" t="s">
        <v>8674</v>
      </c>
      <c r="U2261" s="387">
        <v>18</v>
      </c>
      <c r="V2261" s="300">
        <v>78</v>
      </c>
      <c r="W2261" s="300"/>
      <c r="X2261" s="300"/>
      <c r="Y2261" s="301">
        <f>U2261+V2261</f>
        <v>96</v>
      </c>
      <c r="Z2261" s="302" t="s">
        <v>40</v>
      </c>
      <c r="AA2261" s="303"/>
      <c r="AB2261" s="303"/>
      <c r="AC2261" s="303"/>
      <c r="AD2261" s="303"/>
      <c r="AE2261" s="303"/>
      <c r="AF2261" s="303"/>
      <c r="AG2261" s="303"/>
      <c r="AH2261" s="303"/>
      <c r="AI2261" s="303"/>
      <c r="AJ2261" s="303"/>
      <c r="AK2261" s="303"/>
    </row>
    <row r="2262" spans="1:37" customFormat="1" ht="15" hidden="1">
      <c r="A2262" s="356" t="s">
        <v>26</v>
      </c>
      <c r="B2262" s="361">
        <v>42621126</v>
      </c>
      <c r="C2262" s="361" t="s">
        <v>8685</v>
      </c>
      <c r="D2262" s="384" t="s">
        <v>28</v>
      </c>
      <c r="E2262" s="508" t="s">
        <v>8686</v>
      </c>
      <c r="F2262" s="19">
        <v>931717682</v>
      </c>
      <c r="G2262" s="306" t="s">
        <v>57</v>
      </c>
      <c r="H2262" s="19" t="s">
        <v>78</v>
      </c>
      <c r="I2262" s="19">
        <v>4375</v>
      </c>
      <c r="J2262" s="19" t="s">
        <v>8687</v>
      </c>
      <c r="K2262" s="19" t="s">
        <v>8688</v>
      </c>
      <c r="L2262" s="304" t="s">
        <v>34</v>
      </c>
      <c r="M2262" s="304" t="s">
        <v>35</v>
      </c>
      <c r="N2262" s="19">
        <v>4076</v>
      </c>
      <c r="O2262" s="592" t="s">
        <v>36</v>
      </c>
      <c r="P2262" s="19" t="s">
        <v>37</v>
      </c>
      <c r="Q2262" s="315" t="s">
        <v>38</v>
      </c>
      <c r="R2262" s="5" t="s">
        <v>67</v>
      </c>
      <c r="S2262" s="97" t="s">
        <v>8674</v>
      </c>
      <c r="T2262" s="671" t="s">
        <v>8674</v>
      </c>
      <c r="U2262" s="387">
        <v>18</v>
      </c>
      <c r="V2262" s="300">
        <v>78</v>
      </c>
      <c r="W2262" s="300"/>
      <c r="X2262" s="300"/>
      <c r="Y2262" s="301">
        <f>U2262+V2262</f>
        <v>96</v>
      </c>
      <c r="Z2262" s="302" t="s">
        <v>40</v>
      </c>
      <c r="AA2262" s="303"/>
      <c r="AB2262" s="303"/>
      <c r="AC2262" s="303"/>
      <c r="AD2262" s="303"/>
      <c r="AE2262" s="303"/>
      <c r="AF2262" s="303"/>
      <c r="AG2262" s="303"/>
      <c r="AH2262" s="303"/>
      <c r="AI2262" s="303"/>
      <c r="AJ2262" s="303"/>
      <c r="AK2262" s="303"/>
    </row>
    <row r="2263" spans="1:37" ht="15" hidden="1">
      <c r="A2263" s="356" t="s">
        <v>26</v>
      </c>
      <c r="B2263" s="376">
        <v>45537352</v>
      </c>
      <c r="C2263" s="376" t="s">
        <v>5348</v>
      </c>
      <c r="D2263" s="385" t="s">
        <v>28</v>
      </c>
      <c r="E2263" s="508" t="s">
        <v>5349</v>
      </c>
      <c r="F2263" s="19">
        <v>964851687</v>
      </c>
      <c r="G2263" s="19" t="s">
        <v>50</v>
      </c>
      <c r="H2263" s="19" t="s">
        <v>478</v>
      </c>
      <c r="I2263" s="19">
        <v>1824</v>
      </c>
      <c r="J2263" s="19" t="s">
        <v>5350</v>
      </c>
      <c r="K2263" s="19" t="s">
        <v>5351</v>
      </c>
      <c r="L2263" s="296" t="s">
        <v>34</v>
      </c>
      <c r="M2263" s="296" t="s">
        <v>35</v>
      </c>
      <c r="N2263" s="19">
        <v>4077</v>
      </c>
      <c r="O2263" s="306" t="s">
        <v>475</v>
      </c>
      <c r="P2263" s="19"/>
      <c r="Q2263" s="346" t="s">
        <v>38</v>
      </c>
      <c r="R2263" s="19" t="s">
        <v>67</v>
      </c>
      <c r="S2263" s="97" t="s">
        <v>8674</v>
      </c>
      <c r="T2263" s="671" t="s">
        <v>8674</v>
      </c>
      <c r="U2263" s="348"/>
      <c r="Z2263" s="309" t="s">
        <v>40</v>
      </c>
    </row>
    <row r="2264" spans="1:37" ht="15" hidden="1">
      <c r="A2264" s="356" t="s">
        <v>26</v>
      </c>
      <c r="B2264" s="302" t="s">
        <v>8689</v>
      </c>
      <c r="C2264" s="361" t="s">
        <v>8690</v>
      </c>
      <c r="D2264" s="385" t="s">
        <v>28</v>
      </c>
      <c r="E2264" s="508" t="s">
        <v>8691</v>
      </c>
      <c r="F2264" s="19">
        <v>967744729</v>
      </c>
      <c r="G2264" s="19" t="s">
        <v>70</v>
      </c>
      <c r="H2264" s="19" t="s">
        <v>247</v>
      </c>
      <c r="I2264" s="19">
        <v>1945</v>
      </c>
      <c r="J2264" s="19" t="s">
        <v>8692</v>
      </c>
      <c r="K2264" s="19" t="s">
        <v>8693</v>
      </c>
      <c r="L2264" s="296" t="s">
        <v>34</v>
      </c>
      <c r="M2264" s="296" t="s">
        <v>35</v>
      </c>
      <c r="N2264" s="19">
        <v>4078</v>
      </c>
      <c r="O2264" s="306" t="s">
        <v>475</v>
      </c>
      <c r="P2264" s="19"/>
      <c r="Q2264" s="346" t="s">
        <v>38</v>
      </c>
      <c r="R2264" s="19" t="s">
        <v>1022</v>
      </c>
      <c r="S2264" s="97" t="s">
        <v>8674</v>
      </c>
      <c r="T2264" s="671" t="s">
        <v>8674</v>
      </c>
      <c r="U2264" s="348"/>
      <c r="Z2264" s="309" t="s">
        <v>40</v>
      </c>
    </row>
    <row r="2265" spans="1:37" ht="15" hidden="1">
      <c r="A2265" s="356" t="s">
        <v>26</v>
      </c>
      <c r="B2265" s="361">
        <v>46691481</v>
      </c>
      <c r="C2265" s="361" t="s">
        <v>1146</v>
      </c>
      <c r="D2265" s="385" t="s">
        <v>28</v>
      </c>
      <c r="E2265" s="508" t="s">
        <v>1147</v>
      </c>
      <c r="F2265" s="19">
        <v>970028627</v>
      </c>
      <c r="G2265" s="19" t="s">
        <v>70</v>
      </c>
      <c r="H2265" s="19" t="s">
        <v>1078</v>
      </c>
      <c r="I2265" s="19">
        <v>5107</v>
      </c>
      <c r="J2265" s="19" t="s">
        <v>1148</v>
      </c>
      <c r="K2265" s="19" t="s">
        <v>1149</v>
      </c>
      <c r="L2265" s="296" t="s">
        <v>34</v>
      </c>
      <c r="M2265" s="296" t="s">
        <v>35</v>
      </c>
      <c r="N2265" s="19">
        <v>4079</v>
      </c>
      <c r="O2265" s="306" t="s">
        <v>36</v>
      </c>
      <c r="P2265" s="19" t="s">
        <v>37</v>
      </c>
      <c r="Q2265" s="346" t="s">
        <v>38</v>
      </c>
      <c r="R2265" s="19" t="s">
        <v>1022</v>
      </c>
      <c r="S2265" s="97" t="s">
        <v>8674</v>
      </c>
      <c r="T2265" s="671" t="s">
        <v>8674</v>
      </c>
      <c r="U2265" s="348">
        <v>18</v>
      </c>
      <c r="V2265" s="300">
        <v>78</v>
      </c>
      <c r="Y2265" s="301">
        <f>U2265+V2265</f>
        <v>96</v>
      </c>
      <c r="Z2265" s="309" t="s">
        <v>40</v>
      </c>
    </row>
    <row r="2266" spans="1:37" ht="15" hidden="1">
      <c r="A2266" s="356" t="s">
        <v>26</v>
      </c>
      <c r="B2266" s="338" t="s">
        <v>8694</v>
      </c>
      <c r="C2266" s="362" t="s">
        <v>8695</v>
      </c>
      <c r="D2266" s="296" t="s">
        <v>28</v>
      </c>
      <c r="E2266" s="569" t="s">
        <v>8696</v>
      </c>
      <c r="F2266" s="19">
        <v>950302931</v>
      </c>
      <c r="G2266" s="19" t="s">
        <v>43</v>
      </c>
      <c r="H2266" s="19" t="s">
        <v>622</v>
      </c>
      <c r="I2266" s="19">
        <v>9639</v>
      </c>
      <c r="J2266" s="19" t="s">
        <v>8697</v>
      </c>
      <c r="K2266" s="19" t="s">
        <v>8698</v>
      </c>
      <c r="L2266" s="296" t="s">
        <v>34</v>
      </c>
      <c r="M2266" s="296" t="s">
        <v>35</v>
      </c>
      <c r="N2266" s="19">
        <v>4080</v>
      </c>
      <c r="O2266" s="306" t="s">
        <v>36</v>
      </c>
      <c r="P2266" s="19" t="s">
        <v>46</v>
      </c>
      <c r="Q2266" s="346" t="s">
        <v>38</v>
      </c>
      <c r="R2266" s="19" t="s">
        <v>47</v>
      </c>
      <c r="S2266" s="97" t="s">
        <v>8674</v>
      </c>
      <c r="T2266" s="671" t="s">
        <v>8674</v>
      </c>
      <c r="U2266" s="348">
        <v>18</v>
      </c>
      <c r="V2266" s="300">
        <v>93</v>
      </c>
      <c r="Y2266" s="301">
        <f>U2266+V2266</f>
        <v>111</v>
      </c>
      <c r="Z2266" s="309" t="s">
        <v>40</v>
      </c>
    </row>
    <row r="2267" spans="1:37" ht="15" hidden="1">
      <c r="A2267" s="356" t="s">
        <v>26</v>
      </c>
      <c r="B2267" s="361">
        <v>42441704</v>
      </c>
      <c r="C2267" s="366" t="s">
        <v>6088</v>
      </c>
      <c r="D2267" s="355" t="s">
        <v>28</v>
      </c>
      <c r="E2267" s="508" t="s">
        <v>8699</v>
      </c>
      <c r="F2267" s="19">
        <v>940322137</v>
      </c>
      <c r="G2267" s="19" t="s">
        <v>30</v>
      </c>
      <c r="H2267" s="19" t="s">
        <v>927</v>
      </c>
      <c r="I2267" s="19">
        <v>2472</v>
      </c>
      <c r="J2267" s="19" t="s">
        <v>2688</v>
      </c>
      <c r="K2267" s="19" t="s">
        <v>2689</v>
      </c>
      <c r="L2267" s="296" t="s">
        <v>34</v>
      </c>
      <c r="M2267" s="296" t="s">
        <v>35</v>
      </c>
      <c r="N2267" s="19">
        <v>4081</v>
      </c>
      <c r="O2267" s="306" t="s">
        <v>475</v>
      </c>
      <c r="P2267" s="19"/>
      <c r="Q2267" s="346" t="s">
        <v>38</v>
      </c>
      <c r="R2267" s="19" t="s">
        <v>935</v>
      </c>
      <c r="S2267" s="97" t="s">
        <v>8674</v>
      </c>
      <c r="T2267" s="671" t="s">
        <v>8674</v>
      </c>
      <c r="U2267" s="348"/>
      <c r="Z2267" s="309" t="s">
        <v>40</v>
      </c>
    </row>
    <row r="2268" spans="1:37" ht="15" hidden="1">
      <c r="A2268" s="356" t="s">
        <v>26</v>
      </c>
      <c r="B2268" s="361">
        <v>76228339</v>
      </c>
      <c r="C2268" s="366" t="s">
        <v>8700</v>
      </c>
      <c r="D2268" s="355" t="s">
        <v>28</v>
      </c>
      <c r="E2268" s="508" t="s">
        <v>4243</v>
      </c>
      <c r="F2268" s="19">
        <v>989997112</v>
      </c>
      <c r="G2268" s="19" t="s">
        <v>30</v>
      </c>
      <c r="H2268" s="19" t="s">
        <v>927</v>
      </c>
      <c r="I2268" s="19">
        <v>1568</v>
      </c>
      <c r="J2268" s="19" t="s">
        <v>4244</v>
      </c>
      <c r="K2268" s="19" t="s">
        <v>6985</v>
      </c>
      <c r="L2268" s="296" t="s">
        <v>34</v>
      </c>
      <c r="M2268" s="296" t="s">
        <v>35</v>
      </c>
      <c r="N2268" s="19">
        <v>4082</v>
      </c>
      <c r="O2268" s="306" t="s">
        <v>475</v>
      </c>
      <c r="P2268" s="19"/>
      <c r="Q2268" s="346" t="s">
        <v>38</v>
      </c>
      <c r="R2268" s="19" t="s">
        <v>487</v>
      </c>
      <c r="S2268" s="97" t="s">
        <v>8674</v>
      </c>
      <c r="T2268" s="671" t="s">
        <v>8674</v>
      </c>
      <c r="U2268" s="348"/>
      <c r="Z2268" s="309" t="s">
        <v>40</v>
      </c>
    </row>
    <row r="2269" spans="1:37" ht="15" hidden="1">
      <c r="A2269" s="356" t="s">
        <v>26</v>
      </c>
      <c r="B2269" s="302" t="s">
        <v>7646</v>
      </c>
      <c r="C2269" s="366" t="s">
        <v>8701</v>
      </c>
      <c r="D2269" s="355" t="s">
        <v>28</v>
      </c>
      <c r="E2269" s="508" t="s">
        <v>8702</v>
      </c>
      <c r="F2269" s="19">
        <v>989530442</v>
      </c>
      <c r="G2269" s="19" t="s">
        <v>57</v>
      </c>
      <c r="H2269" s="19" t="s">
        <v>525</v>
      </c>
      <c r="I2269" s="19">
        <v>45027</v>
      </c>
      <c r="J2269" s="19" t="s">
        <v>3463</v>
      </c>
      <c r="K2269" s="19" t="s">
        <v>7649</v>
      </c>
      <c r="L2269" s="296" t="s">
        <v>34</v>
      </c>
      <c r="M2269" s="296" t="s">
        <v>35</v>
      </c>
      <c r="N2269" s="19">
        <v>4083</v>
      </c>
      <c r="O2269" s="306" t="s">
        <v>36</v>
      </c>
      <c r="P2269" s="19" t="s">
        <v>303</v>
      </c>
      <c r="Q2269" s="346" t="s">
        <v>38</v>
      </c>
      <c r="R2269" s="19" t="s">
        <v>47</v>
      </c>
      <c r="S2269" s="97" t="s">
        <v>8674</v>
      </c>
      <c r="T2269" s="671" t="s">
        <v>8674</v>
      </c>
      <c r="U2269" s="348">
        <v>18</v>
      </c>
      <c r="V2269" s="300">
        <v>78</v>
      </c>
      <c r="Y2269" s="301">
        <f>U2269+V2269</f>
        <v>96</v>
      </c>
      <c r="Z2269" s="309" t="s">
        <v>40</v>
      </c>
    </row>
    <row r="2270" spans="1:37" customFormat="1" ht="15" hidden="1">
      <c r="A2270" s="356" t="s">
        <v>26</v>
      </c>
      <c r="B2270" s="361">
        <v>40753081</v>
      </c>
      <c r="C2270" s="366" t="s">
        <v>8703</v>
      </c>
      <c r="D2270" s="384" t="s">
        <v>28</v>
      </c>
      <c r="E2270" s="169" t="s">
        <v>8704</v>
      </c>
      <c r="F2270" s="19">
        <v>950113841</v>
      </c>
      <c r="G2270" s="19" t="s">
        <v>57</v>
      </c>
      <c r="H2270" s="19" t="s">
        <v>172</v>
      </c>
      <c r="I2270" s="19">
        <v>22185</v>
      </c>
      <c r="J2270" s="19" t="s">
        <v>8705</v>
      </c>
      <c r="K2270" s="19" t="s">
        <v>8706</v>
      </c>
      <c r="L2270" s="304" t="s">
        <v>34</v>
      </c>
      <c r="M2270" s="304" t="s">
        <v>35</v>
      </c>
      <c r="N2270" s="19">
        <v>4084</v>
      </c>
      <c r="O2270" s="306" t="s">
        <v>475</v>
      </c>
      <c r="P2270" s="19"/>
      <c r="Q2270" s="315" t="s">
        <v>38</v>
      </c>
      <c r="R2270" s="113" t="s">
        <v>8707</v>
      </c>
      <c r="S2270" s="97" t="s">
        <v>8674</v>
      </c>
      <c r="T2270" s="671" t="s">
        <v>8674</v>
      </c>
      <c r="U2270" s="387"/>
      <c r="V2270" s="300"/>
      <c r="W2270" s="300"/>
      <c r="X2270" s="300"/>
      <c r="Y2270" s="301"/>
      <c r="Z2270" s="302" t="s">
        <v>40</v>
      </c>
      <c r="AA2270" s="303"/>
      <c r="AB2270" s="303"/>
      <c r="AC2270" s="303"/>
      <c r="AD2270" s="303"/>
      <c r="AE2270" s="303"/>
      <c r="AF2270" s="303"/>
      <c r="AG2270" s="303"/>
      <c r="AH2270" s="303"/>
      <c r="AI2270" s="303"/>
      <c r="AJ2270" s="303"/>
      <c r="AK2270" s="303"/>
    </row>
    <row r="2271" spans="1:37" customFormat="1" ht="15" hidden="1">
      <c r="A2271" s="356" t="s">
        <v>26</v>
      </c>
      <c r="B2271" s="309" t="s">
        <v>8708</v>
      </c>
      <c r="C2271" s="376" t="s">
        <v>8709</v>
      </c>
      <c r="D2271" s="304" t="s">
        <v>28</v>
      </c>
      <c r="E2271" s="508" t="s">
        <v>4043</v>
      </c>
      <c r="F2271" s="19">
        <v>971080854</v>
      </c>
      <c r="G2271" s="128" t="s">
        <v>30</v>
      </c>
      <c r="H2271" s="128" t="s">
        <v>285</v>
      </c>
      <c r="I2271" s="128">
        <v>1005</v>
      </c>
      <c r="J2271" s="19" t="s">
        <v>8710</v>
      </c>
      <c r="K2271" s="19" t="s">
        <v>8711</v>
      </c>
      <c r="L2271" s="304" t="s">
        <v>34</v>
      </c>
      <c r="M2271" s="304" t="s">
        <v>35</v>
      </c>
      <c r="N2271" s="19">
        <v>4085</v>
      </c>
      <c r="O2271" s="306" t="s">
        <v>475</v>
      </c>
      <c r="P2271" s="19"/>
      <c r="Q2271" s="315" t="s">
        <v>38</v>
      </c>
      <c r="R2271" s="5" t="s">
        <v>67</v>
      </c>
      <c r="S2271" s="97" t="s">
        <v>8674</v>
      </c>
      <c r="T2271" s="671" t="s">
        <v>8674</v>
      </c>
      <c r="U2271" s="387"/>
      <c r="V2271" s="300"/>
      <c r="W2271" s="300"/>
      <c r="X2271" s="300"/>
      <c r="Y2271" s="301"/>
      <c r="Z2271" s="302" t="s">
        <v>40</v>
      </c>
      <c r="AA2271" s="303"/>
      <c r="AB2271" s="303"/>
      <c r="AC2271" s="303"/>
      <c r="AD2271" s="303"/>
      <c r="AE2271" s="303"/>
      <c r="AF2271" s="303"/>
      <c r="AG2271" s="303"/>
      <c r="AH2271" s="303"/>
      <c r="AI2271" s="303"/>
      <c r="AJ2271" s="303"/>
      <c r="AK2271" s="303"/>
    </row>
    <row r="2272" spans="1:37" customFormat="1" ht="15" hidden="1">
      <c r="A2272" s="356" t="s">
        <v>26</v>
      </c>
      <c r="B2272" s="309" t="s">
        <v>6612</v>
      </c>
      <c r="C2272" s="376" t="s">
        <v>6613</v>
      </c>
      <c r="D2272" s="304" t="s">
        <v>28</v>
      </c>
      <c r="E2272" s="149" t="s">
        <v>6614</v>
      </c>
      <c r="F2272" s="49">
        <v>951303104</v>
      </c>
      <c r="G2272" s="859" t="s">
        <v>43</v>
      </c>
      <c r="H2272" s="859" t="s">
        <v>552</v>
      </c>
      <c r="I2272" s="859">
        <v>22619</v>
      </c>
      <c r="J2272" s="860" t="s">
        <v>400</v>
      </c>
      <c r="K2272" s="582" t="s">
        <v>401</v>
      </c>
      <c r="L2272" s="304" t="s">
        <v>34</v>
      </c>
      <c r="M2272" s="304" t="s">
        <v>35</v>
      </c>
      <c r="N2272" s="19">
        <v>4086</v>
      </c>
      <c r="O2272" s="306" t="s">
        <v>36</v>
      </c>
      <c r="P2272" s="19" t="s">
        <v>126</v>
      </c>
      <c r="Q2272" s="315" t="s">
        <v>38</v>
      </c>
      <c r="R2272" s="5" t="s">
        <v>67</v>
      </c>
      <c r="S2272" s="97" t="s">
        <v>8674</v>
      </c>
      <c r="T2272" s="671" t="s">
        <v>8674</v>
      </c>
      <c r="U2272" s="387">
        <v>18</v>
      </c>
      <c r="V2272" s="300">
        <v>93</v>
      </c>
      <c r="W2272" s="300"/>
      <c r="X2272" s="300"/>
      <c r="Y2272" s="301">
        <f>U2272+V2272</f>
        <v>111</v>
      </c>
      <c r="Z2272" s="302" t="s">
        <v>40</v>
      </c>
      <c r="AA2272" s="303"/>
      <c r="AB2272" s="303"/>
      <c r="AC2272" s="303"/>
      <c r="AD2272" s="303"/>
      <c r="AE2272" s="303"/>
      <c r="AF2272" s="303"/>
      <c r="AG2272" s="303"/>
      <c r="AH2272" s="303"/>
      <c r="AI2272" s="303"/>
      <c r="AJ2272" s="303"/>
      <c r="AK2272" s="303"/>
    </row>
    <row r="2273" spans="1:37" customFormat="1" ht="15" hidden="1">
      <c r="A2273" s="356" t="s">
        <v>26</v>
      </c>
      <c r="B2273" s="376">
        <v>70650954</v>
      </c>
      <c r="C2273" s="376" t="s">
        <v>7413</v>
      </c>
      <c r="D2273" s="304" t="s">
        <v>28</v>
      </c>
      <c r="E2273" s="169" t="s">
        <v>8712</v>
      </c>
      <c r="F2273" s="49">
        <v>950405506</v>
      </c>
      <c r="G2273" s="5" t="s">
        <v>70</v>
      </c>
      <c r="H2273" s="5" t="s">
        <v>1078</v>
      </c>
      <c r="I2273" s="5">
        <v>1505</v>
      </c>
      <c r="J2273" s="129" t="s">
        <v>7415</v>
      </c>
      <c r="K2273" s="19" t="s">
        <v>7416</v>
      </c>
      <c r="L2273" s="304" t="s">
        <v>34</v>
      </c>
      <c r="M2273" s="304" t="s">
        <v>35</v>
      </c>
      <c r="N2273" s="19">
        <v>4087</v>
      </c>
      <c r="O2273" s="306" t="s">
        <v>475</v>
      </c>
      <c r="P2273" s="19"/>
      <c r="Q2273" s="315" t="s">
        <v>38</v>
      </c>
      <c r="R2273" s="5" t="s">
        <v>935</v>
      </c>
      <c r="S2273" s="97" t="s">
        <v>8674</v>
      </c>
      <c r="T2273" s="671" t="s">
        <v>8674</v>
      </c>
      <c r="U2273" s="387"/>
      <c r="V2273" s="300"/>
      <c r="W2273" s="300"/>
      <c r="X2273" s="300"/>
      <c r="Y2273" s="301"/>
      <c r="Z2273" s="302" t="s">
        <v>40</v>
      </c>
      <c r="AA2273" s="303"/>
      <c r="AB2273" s="303"/>
      <c r="AC2273" s="303"/>
      <c r="AD2273" s="303"/>
      <c r="AE2273" s="303"/>
      <c r="AF2273" s="303"/>
      <c r="AG2273" s="303"/>
      <c r="AH2273" s="303"/>
      <c r="AI2273" s="303"/>
      <c r="AJ2273" s="303"/>
      <c r="AK2273" s="303"/>
    </row>
    <row r="2274" spans="1:37" customFormat="1" ht="15" hidden="1">
      <c r="A2274" s="356" t="s">
        <v>26</v>
      </c>
      <c r="B2274" s="309" t="s">
        <v>8713</v>
      </c>
      <c r="C2274" s="376" t="s">
        <v>8714</v>
      </c>
      <c r="D2274" s="304" t="s">
        <v>28</v>
      </c>
      <c r="E2274" s="508" t="s">
        <v>8715</v>
      </c>
      <c r="F2274" s="49">
        <v>958075824</v>
      </c>
      <c r="G2274" s="5" t="s">
        <v>712</v>
      </c>
      <c r="H2274" s="859" t="s">
        <v>2101</v>
      </c>
      <c r="I2274" s="859">
        <v>40127</v>
      </c>
      <c r="J2274" s="860" t="s">
        <v>8716</v>
      </c>
      <c r="K2274" s="582" t="s">
        <v>4162</v>
      </c>
      <c r="L2274" s="304" t="s">
        <v>34</v>
      </c>
      <c r="M2274" s="304" t="s">
        <v>35</v>
      </c>
      <c r="N2274" s="19">
        <v>4088</v>
      </c>
      <c r="O2274" s="306" t="s">
        <v>36</v>
      </c>
      <c r="P2274" s="19" t="s">
        <v>165</v>
      </c>
      <c r="Q2274" s="315" t="s">
        <v>38</v>
      </c>
      <c r="R2274" s="113" t="s">
        <v>67</v>
      </c>
      <c r="S2274" s="97" t="s">
        <v>8674</v>
      </c>
      <c r="T2274" s="671" t="s">
        <v>8674</v>
      </c>
      <c r="U2274" s="387">
        <v>18</v>
      </c>
      <c r="V2274" s="300">
        <v>112</v>
      </c>
      <c r="W2274" s="300"/>
      <c r="X2274" s="300"/>
      <c r="Y2274" s="301">
        <f>U2274+V2274</f>
        <v>130</v>
      </c>
      <c r="Z2274" s="302" t="s">
        <v>40</v>
      </c>
      <c r="AA2274" s="303"/>
      <c r="AB2274" s="303"/>
      <c r="AC2274" s="303"/>
      <c r="AD2274" s="303"/>
      <c r="AE2274" s="303"/>
      <c r="AF2274" s="303"/>
      <c r="AG2274" s="303"/>
      <c r="AH2274" s="303"/>
      <c r="AI2274" s="303"/>
      <c r="AJ2274" s="303"/>
      <c r="AK2274" s="303"/>
    </row>
    <row r="2275" spans="1:37" customFormat="1" ht="15" hidden="1">
      <c r="A2275" s="356" t="s">
        <v>26</v>
      </c>
      <c r="B2275" s="309" t="s">
        <v>7342</v>
      </c>
      <c r="C2275" s="376" t="s">
        <v>8717</v>
      </c>
      <c r="D2275" s="304" t="s">
        <v>28</v>
      </c>
      <c r="E2275" s="508" t="s">
        <v>8718</v>
      </c>
      <c r="F2275" s="19">
        <v>993020537</v>
      </c>
      <c r="G2275" s="19" t="s">
        <v>57</v>
      </c>
      <c r="H2275" s="19" t="s">
        <v>893</v>
      </c>
      <c r="I2275" s="19">
        <v>24323</v>
      </c>
      <c r="J2275" s="19" t="s">
        <v>8719</v>
      </c>
      <c r="K2275" s="19" t="s">
        <v>7346</v>
      </c>
      <c r="L2275" s="304" t="s">
        <v>34</v>
      </c>
      <c r="M2275" s="304" t="s">
        <v>35</v>
      </c>
      <c r="N2275" s="19">
        <v>4089</v>
      </c>
      <c r="O2275" s="306" t="s">
        <v>36</v>
      </c>
      <c r="P2275" s="19" t="s">
        <v>54</v>
      </c>
      <c r="Q2275" s="315" t="s">
        <v>38</v>
      </c>
      <c r="R2275" s="5" t="s">
        <v>935</v>
      </c>
      <c r="S2275" s="97" t="s">
        <v>8674</v>
      </c>
      <c r="T2275" s="671" t="s">
        <v>8674</v>
      </c>
      <c r="U2275" s="387">
        <v>18</v>
      </c>
      <c r="V2275" s="300">
        <v>78</v>
      </c>
      <c r="W2275" s="300"/>
      <c r="X2275" s="300"/>
      <c r="Y2275" s="301">
        <f>U2275+V2275</f>
        <v>96</v>
      </c>
      <c r="Z2275" s="309" t="s">
        <v>40</v>
      </c>
      <c r="AA2275" s="303"/>
      <c r="AB2275" s="303"/>
      <c r="AC2275" s="303"/>
      <c r="AD2275" s="303"/>
      <c r="AE2275" s="303"/>
      <c r="AF2275" s="303"/>
      <c r="AG2275" s="303"/>
      <c r="AH2275" s="303"/>
      <c r="AI2275" s="303"/>
      <c r="AJ2275" s="303"/>
      <c r="AK2275" s="303"/>
    </row>
    <row r="2276" spans="1:37" customFormat="1" ht="15" hidden="1">
      <c r="A2276" s="356" t="s">
        <v>26</v>
      </c>
      <c r="B2276" s="376">
        <v>47066439</v>
      </c>
      <c r="C2276" s="376" t="s">
        <v>8681</v>
      </c>
      <c r="D2276" s="304" t="s">
        <v>28</v>
      </c>
      <c r="E2276" s="508" t="s">
        <v>8682</v>
      </c>
      <c r="F2276" s="19">
        <v>971717196</v>
      </c>
      <c r="G2276" s="19" t="s">
        <v>70</v>
      </c>
      <c r="H2276" s="19" t="s">
        <v>247</v>
      </c>
      <c r="I2276" s="19">
        <v>5628</v>
      </c>
      <c r="J2276" s="19" t="s">
        <v>8683</v>
      </c>
      <c r="K2276" s="19" t="s">
        <v>8684</v>
      </c>
      <c r="L2276" s="304" t="s">
        <v>34</v>
      </c>
      <c r="M2276" s="304" t="s">
        <v>35</v>
      </c>
      <c r="N2276" s="19">
        <v>4091</v>
      </c>
      <c r="O2276" s="306" t="s">
        <v>475</v>
      </c>
      <c r="P2276" s="19"/>
      <c r="Q2276" s="315" t="s">
        <v>38</v>
      </c>
      <c r="R2276" s="113" t="s">
        <v>487</v>
      </c>
      <c r="S2276" s="97" t="s">
        <v>8674</v>
      </c>
      <c r="T2276" s="671" t="s">
        <v>8674</v>
      </c>
      <c r="U2276" s="387"/>
      <c r="V2276" s="300"/>
      <c r="W2276" s="300"/>
      <c r="X2276" s="300"/>
      <c r="Y2276" s="301"/>
      <c r="Z2276" s="309" t="s">
        <v>40</v>
      </c>
      <c r="AA2276" s="303"/>
      <c r="AB2276" s="303"/>
      <c r="AC2276" s="303"/>
      <c r="AD2276" s="303"/>
      <c r="AE2276" s="303"/>
      <c r="AF2276" s="303"/>
      <c r="AG2276" s="303"/>
      <c r="AH2276" s="303"/>
      <c r="AI2276" s="303"/>
      <c r="AJ2276" s="303"/>
      <c r="AK2276" s="303"/>
    </row>
    <row r="2277" spans="1:37" customFormat="1" ht="15" hidden="1">
      <c r="A2277" s="356" t="s">
        <v>26</v>
      </c>
      <c r="B2277" s="376">
        <v>72558344</v>
      </c>
      <c r="C2277" s="376" t="s">
        <v>8720</v>
      </c>
      <c r="D2277" s="304" t="s">
        <v>28</v>
      </c>
      <c r="E2277" s="508" t="s">
        <v>8721</v>
      </c>
      <c r="F2277" s="19">
        <v>997090011</v>
      </c>
      <c r="G2277" s="19" t="s">
        <v>102</v>
      </c>
      <c r="H2277" s="19" t="s">
        <v>449</v>
      </c>
      <c r="I2277" s="19">
        <v>40526</v>
      </c>
      <c r="J2277" s="19" t="s">
        <v>450</v>
      </c>
      <c r="K2277" s="19" t="s">
        <v>8722</v>
      </c>
      <c r="L2277" s="304" t="s">
        <v>34</v>
      </c>
      <c r="M2277" s="304" t="s">
        <v>35</v>
      </c>
      <c r="N2277" s="19">
        <v>4092</v>
      </c>
      <c r="O2277" s="306" t="s">
        <v>36</v>
      </c>
      <c r="P2277" s="19" t="s">
        <v>165</v>
      </c>
      <c r="Q2277" s="315" t="s">
        <v>38</v>
      </c>
      <c r="R2277" s="19" t="s">
        <v>67</v>
      </c>
      <c r="S2277" s="97" t="s">
        <v>8674</v>
      </c>
      <c r="T2277" s="671" t="s">
        <v>8674</v>
      </c>
      <c r="U2277" s="387">
        <v>18</v>
      </c>
      <c r="V2277" s="300">
        <v>78</v>
      </c>
      <c r="W2277" s="300"/>
      <c r="X2277" s="300"/>
      <c r="Y2277" s="301">
        <f>U2277+V2277</f>
        <v>96</v>
      </c>
      <c r="Z2277" s="309" t="s">
        <v>40</v>
      </c>
      <c r="AA2277" s="303"/>
      <c r="AB2277" s="303"/>
      <c r="AC2277" s="303"/>
      <c r="AD2277" s="303"/>
      <c r="AE2277" s="303"/>
      <c r="AF2277" s="303"/>
      <c r="AG2277" s="303"/>
      <c r="AH2277" s="303"/>
      <c r="AI2277" s="303"/>
      <c r="AJ2277" s="303"/>
      <c r="AK2277" s="303"/>
    </row>
    <row r="2278" spans="1:37" customFormat="1" ht="15" hidden="1">
      <c r="A2278" s="356" t="s">
        <v>26</v>
      </c>
      <c r="B2278" s="376">
        <v>47572630</v>
      </c>
      <c r="C2278" s="376" t="s">
        <v>8723</v>
      </c>
      <c r="D2278" s="304" t="s">
        <v>28</v>
      </c>
      <c r="E2278" s="508" t="s">
        <v>8724</v>
      </c>
      <c r="F2278" s="19">
        <v>983404948</v>
      </c>
      <c r="G2278" s="19" t="s">
        <v>57</v>
      </c>
      <c r="H2278" s="19" t="s">
        <v>893</v>
      </c>
      <c r="I2278" s="19">
        <v>25059</v>
      </c>
      <c r="J2278" s="19" t="s">
        <v>8725</v>
      </c>
      <c r="K2278" s="19" t="s">
        <v>8726</v>
      </c>
      <c r="L2278" s="304" t="s">
        <v>34</v>
      </c>
      <c r="M2278" s="304" t="s">
        <v>35</v>
      </c>
      <c r="N2278" s="19">
        <v>4093</v>
      </c>
      <c r="O2278" s="306" t="s">
        <v>36</v>
      </c>
      <c r="P2278" s="19" t="s">
        <v>54</v>
      </c>
      <c r="Q2278" s="315" t="s">
        <v>38</v>
      </c>
      <c r="R2278" s="19" t="s">
        <v>47</v>
      </c>
      <c r="S2278" s="97" t="s">
        <v>8674</v>
      </c>
      <c r="T2278" s="671" t="s">
        <v>8674</v>
      </c>
      <c r="U2278" s="387">
        <v>18</v>
      </c>
      <c r="V2278" s="300">
        <v>78</v>
      </c>
      <c r="W2278" s="300"/>
      <c r="X2278" s="300"/>
      <c r="Y2278" s="301">
        <f>U2278+V2278</f>
        <v>96</v>
      </c>
      <c r="Z2278" s="309" t="s">
        <v>40</v>
      </c>
      <c r="AA2278" s="303"/>
      <c r="AB2278" s="303"/>
      <c r="AC2278" s="303"/>
      <c r="AD2278" s="303"/>
      <c r="AE2278" s="303"/>
      <c r="AF2278" s="303"/>
      <c r="AG2278" s="303"/>
      <c r="AH2278" s="303"/>
      <c r="AI2278" s="303"/>
      <c r="AJ2278" s="303"/>
      <c r="AK2278" s="303"/>
    </row>
    <row r="2279" spans="1:37" customFormat="1" ht="15">
      <c r="A2279" s="104" t="s">
        <v>26</v>
      </c>
      <c r="B2279" s="96" t="s">
        <v>1070</v>
      </c>
      <c r="C2279" s="95" t="s">
        <v>8727</v>
      </c>
      <c r="D2279" s="95" t="s">
        <v>28</v>
      </c>
      <c r="E2279" s="101" t="s">
        <v>8728</v>
      </c>
      <c r="F2279" s="19">
        <v>941005599</v>
      </c>
      <c r="G2279" s="19" t="s">
        <v>57</v>
      </c>
      <c r="H2279" s="95" t="s">
        <v>181</v>
      </c>
      <c r="I2279" s="19">
        <v>5292</v>
      </c>
      <c r="J2279" s="19" t="s">
        <v>1073</v>
      </c>
      <c r="K2279" s="19" t="s">
        <v>1074</v>
      </c>
      <c r="L2279" s="95" t="s">
        <v>565</v>
      </c>
      <c r="M2279" s="19" t="s">
        <v>566</v>
      </c>
      <c r="N2279" s="19">
        <v>2600</v>
      </c>
      <c r="O2279" s="19" t="s">
        <v>36</v>
      </c>
      <c r="P2279" s="19" t="s">
        <v>1434</v>
      </c>
      <c r="Q2279" s="5" t="s">
        <v>567</v>
      </c>
      <c r="R2279" s="19" t="s">
        <v>1133</v>
      </c>
      <c r="S2279" s="97" t="s">
        <v>8672</v>
      </c>
      <c r="T2279" s="671" t="s">
        <v>8672</v>
      </c>
      <c r="U2279" s="11">
        <v>25.42</v>
      </c>
      <c r="V2279" s="11">
        <v>66.75</v>
      </c>
      <c r="W2279" s="11"/>
      <c r="X2279" s="11"/>
      <c r="Y2279" s="11">
        <v>92.17</v>
      </c>
      <c r="Z2279" s="96" t="s">
        <v>40</v>
      </c>
    </row>
    <row r="2280" spans="1:37" customFormat="1" ht="15">
      <c r="A2280" s="104" t="s">
        <v>26</v>
      </c>
      <c r="B2280" s="96" t="s">
        <v>2907</v>
      </c>
      <c r="C2280" s="95" t="s">
        <v>3527</v>
      </c>
      <c r="D2280" s="95" t="s">
        <v>28</v>
      </c>
      <c r="E2280" s="101" t="s">
        <v>8729</v>
      </c>
      <c r="F2280" s="19">
        <v>966407688</v>
      </c>
      <c r="G2280" s="19" t="s">
        <v>43</v>
      </c>
      <c r="H2280" s="95" t="s">
        <v>148</v>
      </c>
      <c r="I2280" s="19">
        <v>2346</v>
      </c>
      <c r="J2280" s="19" t="s">
        <v>8730</v>
      </c>
      <c r="K2280" s="19" t="s">
        <v>2910</v>
      </c>
      <c r="L2280" s="95" t="s">
        <v>565</v>
      </c>
      <c r="M2280" s="19" t="s">
        <v>566</v>
      </c>
      <c r="N2280" s="19">
        <v>2601</v>
      </c>
      <c r="O2280" s="19" t="s">
        <v>475</v>
      </c>
      <c r="P2280" s="19"/>
      <c r="Q2280" s="5" t="s">
        <v>649</v>
      </c>
      <c r="R2280" s="19" t="s">
        <v>1133</v>
      </c>
      <c r="S2280" s="97" t="s">
        <v>8672</v>
      </c>
      <c r="T2280" s="671" t="s">
        <v>8672</v>
      </c>
      <c r="U2280" s="11">
        <v>1E-3</v>
      </c>
      <c r="V2280" s="11">
        <v>1E-3</v>
      </c>
      <c r="W2280" s="11"/>
      <c r="X2280" s="11"/>
      <c r="Y2280" s="11">
        <v>1E-3</v>
      </c>
      <c r="Z2280" s="96" t="s">
        <v>40</v>
      </c>
    </row>
    <row r="2281" spans="1:37" customFormat="1" ht="15">
      <c r="A2281" s="104" t="s">
        <v>26</v>
      </c>
      <c r="B2281" s="6" t="s">
        <v>8731</v>
      </c>
      <c r="C2281" s="27" t="s">
        <v>8732</v>
      </c>
      <c r="D2281" s="393" t="s">
        <v>28</v>
      </c>
      <c r="E2281" s="53" t="s">
        <v>8733</v>
      </c>
      <c r="F2281" s="19">
        <v>917283390</v>
      </c>
      <c r="G2281" s="19" t="s">
        <v>70</v>
      </c>
      <c r="H2281" s="95" t="s">
        <v>247</v>
      </c>
      <c r="I2281" s="19">
        <v>4906</v>
      </c>
      <c r="J2281" s="19" t="s">
        <v>8734</v>
      </c>
      <c r="K2281" s="19" t="s">
        <v>8735</v>
      </c>
      <c r="L2281" s="95" t="s">
        <v>565</v>
      </c>
      <c r="M2281" s="19" t="s">
        <v>35</v>
      </c>
      <c r="N2281" s="19">
        <v>2602</v>
      </c>
      <c r="O2281" s="19" t="s">
        <v>36</v>
      </c>
      <c r="P2281" s="19" t="s">
        <v>1434</v>
      </c>
      <c r="Q2281" s="5" t="s">
        <v>649</v>
      </c>
      <c r="R2281" s="113" t="s">
        <v>1133</v>
      </c>
      <c r="S2281" s="97" t="s">
        <v>8672</v>
      </c>
      <c r="T2281" s="671" t="s">
        <v>8672</v>
      </c>
      <c r="U2281" s="11">
        <v>25.42</v>
      </c>
      <c r="V2281" s="11">
        <v>71.87</v>
      </c>
      <c r="W2281" s="11"/>
      <c r="X2281" s="11"/>
      <c r="Y2281" s="11">
        <v>97.29</v>
      </c>
      <c r="Z2281" s="6" t="s">
        <v>40</v>
      </c>
    </row>
    <row r="2282" spans="1:37" customFormat="1" ht="15">
      <c r="A2282" s="104" t="s">
        <v>26</v>
      </c>
      <c r="B2282" s="97" t="s">
        <v>8736</v>
      </c>
      <c r="C2282" s="97" t="s">
        <v>8737</v>
      </c>
      <c r="D2282" s="538" t="s">
        <v>28</v>
      </c>
      <c r="E2282" s="149" t="s">
        <v>8738</v>
      </c>
      <c r="F2282" s="97" t="s">
        <v>8739</v>
      </c>
      <c r="G2282" s="97" t="s">
        <v>43</v>
      </c>
      <c r="H2282" s="97" t="s">
        <v>491</v>
      </c>
      <c r="I2282" s="97" t="s">
        <v>8740</v>
      </c>
      <c r="J2282" s="97" t="s">
        <v>8741</v>
      </c>
      <c r="K2282" s="97" t="s">
        <v>8742</v>
      </c>
      <c r="L2282" s="95" t="s">
        <v>565</v>
      </c>
      <c r="M2282" s="97" t="s">
        <v>35</v>
      </c>
      <c r="N2282" s="97" t="s">
        <v>8743</v>
      </c>
      <c r="O2282" s="97" t="s">
        <v>40</v>
      </c>
      <c r="P2282" s="180"/>
      <c r="Q2282" s="5" t="s">
        <v>567</v>
      </c>
      <c r="R2282" s="128" t="s">
        <v>594</v>
      </c>
      <c r="S2282" s="180" t="s">
        <v>7922</v>
      </c>
      <c r="T2282" s="669" t="s">
        <v>8744</v>
      </c>
      <c r="U2282" s="187">
        <v>1E-3</v>
      </c>
      <c r="V2282" s="187">
        <v>1E-3</v>
      </c>
      <c r="W2282" s="187"/>
      <c r="X2282" s="187"/>
      <c r="Y2282" s="186">
        <v>1E-3</v>
      </c>
      <c r="Z2282" s="10" t="s">
        <v>40</v>
      </c>
    </row>
    <row r="2283" spans="1:37" customFormat="1" ht="15">
      <c r="A2283" s="104" t="s">
        <v>26</v>
      </c>
      <c r="B2283" s="97" t="s">
        <v>8745</v>
      </c>
      <c r="C2283" s="97" t="s">
        <v>8746</v>
      </c>
      <c r="D2283" s="538" t="s">
        <v>28</v>
      </c>
      <c r="E2283" s="765" t="s">
        <v>8747</v>
      </c>
      <c r="F2283" s="97" t="s">
        <v>8748</v>
      </c>
      <c r="G2283" s="97" t="s">
        <v>43</v>
      </c>
      <c r="H2283" s="97" t="s">
        <v>622</v>
      </c>
      <c r="I2283" s="97" t="s">
        <v>8749</v>
      </c>
      <c r="J2283" s="97" t="s">
        <v>8042</v>
      </c>
      <c r="K2283" s="97" t="s">
        <v>8750</v>
      </c>
      <c r="L2283" s="95" t="s">
        <v>565</v>
      </c>
      <c r="M2283" s="97" t="s">
        <v>566</v>
      </c>
      <c r="N2283" s="97" t="s">
        <v>8751</v>
      </c>
      <c r="O2283" s="185" t="s">
        <v>36</v>
      </c>
      <c r="P2283" s="10" t="s">
        <v>5619</v>
      </c>
      <c r="Q2283" s="133" t="s">
        <v>567</v>
      </c>
      <c r="R2283" s="5" t="s">
        <v>594</v>
      </c>
      <c r="S2283" s="10" t="s">
        <v>8744</v>
      </c>
      <c r="T2283" s="663" t="s">
        <v>8744</v>
      </c>
      <c r="U2283" s="186">
        <v>25.42</v>
      </c>
      <c r="V2283" s="186">
        <v>82.11</v>
      </c>
      <c r="W2283" s="248"/>
      <c r="X2283" s="248"/>
      <c r="Y2283" s="108">
        <v>107.53</v>
      </c>
      <c r="Z2283" s="10" t="s">
        <v>40</v>
      </c>
    </row>
    <row r="2284" spans="1:37" customFormat="1" ht="15">
      <c r="A2284" s="104" t="s">
        <v>26</v>
      </c>
      <c r="B2284" s="97" t="s">
        <v>2645</v>
      </c>
      <c r="C2284" s="95" t="s">
        <v>5117</v>
      </c>
      <c r="D2284" s="393" t="s">
        <v>28</v>
      </c>
      <c r="E2284" s="105" t="s">
        <v>5118</v>
      </c>
      <c r="F2284" s="19">
        <v>958755555</v>
      </c>
      <c r="G2284" s="19" t="s">
        <v>102</v>
      </c>
      <c r="H2284" s="19" t="s">
        <v>2118</v>
      </c>
      <c r="I2284" s="19">
        <v>40293</v>
      </c>
      <c r="J2284" s="19" t="s">
        <v>2648</v>
      </c>
      <c r="K2284" s="19" t="s">
        <v>2649</v>
      </c>
      <c r="L2284" s="95" t="s">
        <v>565</v>
      </c>
      <c r="M2284" s="19" t="s">
        <v>35</v>
      </c>
      <c r="N2284" s="19">
        <v>3814</v>
      </c>
      <c r="O2284" s="19" t="s">
        <v>36</v>
      </c>
      <c r="P2284" s="19">
        <v>40000</v>
      </c>
      <c r="Q2284" s="5" t="s">
        <v>567</v>
      </c>
      <c r="R2284" s="19" t="s">
        <v>883</v>
      </c>
      <c r="S2284" s="97" t="s">
        <v>8319</v>
      </c>
      <c r="T2284" s="671" t="s">
        <v>8319</v>
      </c>
      <c r="U2284" s="98">
        <v>25.42</v>
      </c>
      <c r="V2284" s="193">
        <v>71.87</v>
      </c>
      <c r="W2284" s="193"/>
      <c r="X2284" s="193"/>
      <c r="Y2284" s="11">
        <v>97.29</v>
      </c>
      <c r="Z2284" s="6" t="s">
        <v>40</v>
      </c>
    </row>
    <row r="2285" spans="1:37" customFormat="1" ht="15">
      <c r="A2285" s="104" t="s">
        <v>26</v>
      </c>
      <c r="B2285" s="97" t="s">
        <v>8752</v>
      </c>
      <c r="C2285" s="95" t="s">
        <v>8753</v>
      </c>
      <c r="D2285" s="393" t="s">
        <v>28</v>
      </c>
      <c r="E2285" s="105" t="s">
        <v>8754</v>
      </c>
      <c r="F2285" s="19">
        <v>987463110</v>
      </c>
      <c r="G2285" s="19" t="s">
        <v>70</v>
      </c>
      <c r="H2285" s="19" t="s">
        <v>71</v>
      </c>
      <c r="I2285" s="19">
        <v>3474</v>
      </c>
      <c r="J2285" s="19" t="s">
        <v>8755</v>
      </c>
      <c r="K2285" s="19" t="s">
        <v>8756</v>
      </c>
      <c r="L2285" s="95" t="s">
        <v>565</v>
      </c>
      <c r="M2285" s="19" t="s">
        <v>566</v>
      </c>
      <c r="N2285" s="19">
        <v>3815</v>
      </c>
      <c r="O2285" s="19" t="s">
        <v>40</v>
      </c>
      <c r="P2285" s="19"/>
      <c r="Q2285" s="5" t="s">
        <v>567</v>
      </c>
      <c r="R2285" s="19" t="s">
        <v>865</v>
      </c>
      <c r="S2285" s="97" t="s">
        <v>8319</v>
      </c>
      <c r="T2285" s="671" t="s">
        <v>8319</v>
      </c>
      <c r="U2285" s="11">
        <v>25.42</v>
      </c>
      <c r="V2285" s="186">
        <v>38.590000000000003</v>
      </c>
      <c r="W2285" s="186"/>
      <c r="X2285" s="186"/>
      <c r="Y2285" s="11">
        <v>64.010000000000005</v>
      </c>
      <c r="Z2285" s="6" t="s">
        <v>40</v>
      </c>
    </row>
    <row r="2286" spans="1:37" customFormat="1" ht="15">
      <c r="A2286" s="107" t="s">
        <v>26</v>
      </c>
      <c r="B2286" s="180" t="s">
        <v>2255</v>
      </c>
      <c r="C2286" s="110" t="s">
        <v>8757</v>
      </c>
      <c r="D2286" s="393" t="s">
        <v>28</v>
      </c>
      <c r="E2286" s="105" t="s">
        <v>2257</v>
      </c>
      <c r="F2286" s="19">
        <v>986005853</v>
      </c>
      <c r="G2286" s="19" t="s">
        <v>43</v>
      </c>
      <c r="H2286" s="19" t="s">
        <v>491</v>
      </c>
      <c r="I2286" s="19">
        <v>40433</v>
      </c>
      <c r="J2286" s="19" t="s">
        <v>2258</v>
      </c>
      <c r="K2286" s="19" t="s">
        <v>2259</v>
      </c>
      <c r="L2286" s="95" t="s">
        <v>565</v>
      </c>
      <c r="M2286" s="19" t="s">
        <v>566</v>
      </c>
      <c r="N2286" s="19">
        <v>3816</v>
      </c>
      <c r="O2286" s="19" t="s">
        <v>36</v>
      </c>
      <c r="P2286" s="128">
        <v>40000</v>
      </c>
      <c r="Q2286" s="5" t="s">
        <v>567</v>
      </c>
      <c r="R2286" s="15" t="s">
        <v>865</v>
      </c>
      <c r="S2286" s="180" t="s">
        <v>8319</v>
      </c>
      <c r="T2286" s="669" t="s">
        <v>8319</v>
      </c>
      <c r="U2286" s="17">
        <v>25.42</v>
      </c>
      <c r="V2286" s="187">
        <v>82.11</v>
      </c>
      <c r="W2286" s="187"/>
      <c r="X2286" s="187"/>
      <c r="Y2286" s="685">
        <v>107.53</v>
      </c>
      <c r="Z2286" s="6" t="s">
        <v>40</v>
      </c>
    </row>
    <row r="2287" spans="1:37" customFormat="1" ht="15">
      <c r="A2287" s="8" t="s">
        <v>26</v>
      </c>
      <c r="B2287" s="10" t="s">
        <v>8758</v>
      </c>
      <c r="C2287" s="8" t="s">
        <v>8759</v>
      </c>
      <c r="D2287" s="393" t="s">
        <v>28</v>
      </c>
      <c r="E2287" s="105" t="s">
        <v>8760</v>
      </c>
      <c r="F2287" s="19">
        <v>980701227</v>
      </c>
      <c r="G2287" s="19" t="s">
        <v>50</v>
      </c>
      <c r="H2287" s="19" t="s">
        <v>581</v>
      </c>
      <c r="I2287" s="19">
        <v>76254</v>
      </c>
      <c r="J2287" s="19" t="s">
        <v>1658</v>
      </c>
      <c r="K2287" s="19" t="s">
        <v>1659</v>
      </c>
      <c r="L2287" s="95" t="s">
        <v>565</v>
      </c>
      <c r="M2287" s="19" t="s">
        <v>566</v>
      </c>
      <c r="N2287" s="19">
        <v>3817</v>
      </c>
      <c r="O2287" s="49" t="s">
        <v>40</v>
      </c>
      <c r="P2287" s="5"/>
      <c r="Q2287" s="133" t="s">
        <v>567</v>
      </c>
      <c r="R2287" s="5" t="s">
        <v>594</v>
      </c>
      <c r="S2287" s="10" t="s">
        <v>8319</v>
      </c>
      <c r="T2287" s="663" t="s">
        <v>8319</v>
      </c>
      <c r="U2287" s="11">
        <v>25.42</v>
      </c>
      <c r="V2287" s="186">
        <v>82.62</v>
      </c>
      <c r="W2287" s="248"/>
      <c r="X2287" s="248"/>
      <c r="Y2287" s="108">
        <v>108.04</v>
      </c>
      <c r="Z2287" s="6" t="s">
        <v>40</v>
      </c>
    </row>
    <row r="2288" spans="1:37" ht="15">
      <c r="A2288" s="512" t="s">
        <v>26</v>
      </c>
      <c r="B2288" s="97" t="s">
        <v>3993</v>
      </c>
      <c r="C2288" s="778" t="s">
        <v>3994</v>
      </c>
      <c r="D2288" s="27" t="s">
        <v>28</v>
      </c>
      <c r="E2288" s="508" t="s">
        <v>3995</v>
      </c>
      <c r="F2288" s="19">
        <v>972089883</v>
      </c>
      <c r="G2288" s="19" t="s">
        <v>43</v>
      </c>
      <c r="H2288" s="19" t="s">
        <v>622</v>
      </c>
      <c r="I2288" s="19">
        <v>10173</v>
      </c>
      <c r="J2288" s="19" t="s">
        <v>3996</v>
      </c>
      <c r="K2288" s="19" t="s">
        <v>3997</v>
      </c>
      <c r="L2288" s="8" t="s">
        <v>565</v>
      </c>
      <c r="M2288" s="5" t="s">
        <v>566</v>
      </c>
      <c r="N2288" s="19">
        <v>3953</v>
      </c>
      <c r="O2288" s="19" t="s">
        <v>36</v>
      </c>
      <c r="P2288" s="19">
        <v>10000</v>
      </c>
      <c r="Q2288" s="129" t="s">
        <v>567</v>
      </c>
      <c r="R2288" s="19" t="s">
        <v>883</v>
      </c>
      <c r="S2288" s="97" t="s">
        <v>8313</v>
      </c>
      <c r="T2288" s="671" t="s">
        <v>8761</v>
      </c>
      <c r="U2288" s="598">
        <v>25.42</v>
      </c>
      <c r="V2288" s="193">
        <v>82.11</v>
      </c>
      <c r="W2288" s="193"/>
      <c r="X2288" s="193"/>
      <c r="Y2288" s="685">
        <v>107.53</v>
      </c>
      <c r="Z2288" s="96" t="s">
        <v>40</v>
      </c>
    </row>
    <row r="2289" spans="1:37" ht="15">
      <c r="A2289" s="104" t="s">
        <v>26</v>
      </c>
      <c r="B2289" s="10" t="s">
        <v>5665</v>
      </c>
      <c r="C2289" s="8" t="s">
        <v>5666</v>
      </c>
      <c r="D2289" s="27" t="s">
        <v>28</v>
      </c>
      <c r="E2289" s="508" t="s">
        <v>5667</v>
      </c>
      <c r="F2289" s="19">
        <v>997089409</v>
      </c>
      <c r="G2289" s="19" t="s">
        <v>70</v>
      </c>
      <c r="H2289" s="19" t="s">
        <v>2217</v>
      </c>
      <c r="I2289" s="19">
        <v>4975</v>
      </c>
      <c r="J2289" s="19" t="s">
        <v>5668</v>
      </c>
      <c r="K2289" s="19" t="s">
        <v>5669</v>
      </c>
      <c r="L2289" s="8" t="s">
        <v>565</v>
      </c>
      <c r="M2289" s="5" t="s">
        <v>566</v>
      </c>
      <c r="N2289" s="19">
        <v>3954</v>
      </c>
      <c r="O2289" s="19" t="s">
        <v>36</v>
      </c>
      <c r="P2289" s="19">
        <v>5000</v>
      </c>
      <c r="Q2289" s="129" t="s">
        <v>567</v>
      </c>
      <c r="R2289" s="19" t="s">
        <v>594</v>
      </c>
      <c r="S2289" s="97" t="s">
        <v>8761</v>
      </c>
      <c r="T2289" s="671" t="s">
        <v>8761</v>
      </c>
      <c r="U2289" s="598">
        <v>25.42</v>
      </c>
      <c r="V2289" s="186">
        <v>76.989999999999995</v>
      </c>
      <c r="W2289" s="186"/>
      <c r="X2289" s="186"/>
      <c r="Y2289" s="11">
        <v>102.41</v>
      </c>
      <c r="Z2289" s="96" t="s">
        <v>40</v>
      </c>
    </row>
    <row r="2290" spans="1:37" ht="15">
      <c r="A2290" s="104" t="s">
        <v>26</v>
      </c>
      <c r="B2290" s="10" t="s">
        <v>2327</v>
      </c>
      <c r="C2290" s="8" t="s">
        <v>2328</v>
      </c>
      <c r="D2290" s="27" t="s">
        <v>28</v>
      </c>
      <c r="E2290" s="508" t="s">
        <v>2329</v>
      </c>
      <c r="F2290" s="19">
        <v>964100956</v>
      </c>
      <c r="G2290" s="19" t="s">
        <v>50</v>
      </c>
      <c r="H2290" s="19" t="s">
        <v>3552</v>
      </c>
      <c r="I2290" s="19">
        <v>20364</v>
      </c>
      <c r="J2290" s="19" t="s">
        <v>3357</v>
      </c>
      <c r="K2290" s="19" t="s">
        <v>2331</v>
      </c>
      <c r="L2290" s="8" t="s">
        <v>565</v>
      </c>
      <c r="M2290" s="5" t="s">
        <v>566</v>
      </c>
      <c r="N2290" s="19">
        <v>3955</v>
      </c>
      <c r="O2290" s="19" t="s">
        <v>36</v>
      </c>
      <c r="P2290" s="19">
        <v>20000</v>
      </c>
      <c r="Q2290" s="129" t="s">
        <v>567</v>
      </c>
      <c r="R2290" s="19" t="s">
        <v>865</v>
      </c>
      <c r="S2290" s="97" t="s">
        <v>8761</v>
      </c>
      <c r="T2290" s="671" t="s">
        <v>8761</v>
      </c>
      <c r="U2290" s="598">
        <v>25.42</v>
      </c>
      <c r="V2290" s="186">
        <v>71.87</v>
      </c>
      <c r="W2290" s="186"/>
      <c r="X2290" s="186"/>
      <c r="Y2290" s="11">
        <v>97.29</v>
      </c>
      <c r="Z2290" s="96" t="s">
        <v>40</v>
      </c>
    </row>
    <row r="2291" spans="1:37" ht="15">
      <c r="A2291" s="104" t="s">
        <v>26</v>
      </c>
      <c r="B2291" s="10" t="s">
        <v>7375</v>
      </c>
      <c r="C2291" s="8" t="s">
        <v>8762</v>
      </c>
      <c r="D2291" s="27" t="s">
        <v>28</v>
      </c>
      <c r="E2291" s="508" t="s">
        <v>8763</v>
      </c>
      <c r="F2291" s="19">
        <v>984764290</v>
      </c>
      <c r="G2291" s="19" t="s">
        <v>30</v>
      </c>
      <c r="H2291" s="19" t="s">
        <v>261</v>
      </c>
      <c r="I2291" s="19">
        <v>5263</v>
      </c>
      <c r="J2291" s="19" t="s">
        <v>7378</v>
      </c>
      <c r="K2291" s="19" t="s">
        <v>7379</v>
      </c>
      <c r="L2291" s="8" t="s">
        <v>565</v>
      </c>
      <c r="M2291" s="5" t="s">
        <v>566</v>
      </c>
      <c r="N2291" s="19">
        <v>3956</v>
      </c>
      <c r="O2291" s="19" t="s">
        <v>36</v>
      </c>
      <c r="P2291" s="19">
        <v>5000</v>
      </c>
      <c r="Q2291" s="129" t="s">
        <v>567</v>
      </c>
      <c r="R2291" s="19" t="s">
        <v>883</v>
      </c>
      <c r="S2291" s="97" t="s">
        <v>8761</v>
      </c>
      <c r="T2291" s="671" t="s">
        <v>8761</v>
      </c>
      <c r="U2291" s="598">
        <v>25.42</v>
      </c>
      <c r="V2291" s="186">
        <v>71.87</v>
      </c>
      <c r="W2291" s="186"/>
      <c r="X2291" s="186"/>
      <c r="Y2291" s="11">
        <v>97.29</v>
      </c>
      <c r="Z2291" s="96" t="s">
        <v>40</v>
      </c>
    </row>
    <row r="2292" spans="1:37" ht="15">
      <c r="A2292" s="104" t="s">
        <v>26</v>
      </c>
      <c r="B2292" s="16" t="s">
        <v>6792</v>
      </c>
      <c r="C2292" s="14" t="s">
        <v>8764</v>
      </c>
      <c r="D2292" s="27" t="s">
        <v>28</v>
      </c>
      <c r="E2292" s="508" t="s">
        <v>2141</v>
      </c>
      <c r="F2292" s="19">
        <v>999894080</v>
      </c>
      <c r="G2292" s="19" t="s">
        <v>30</v>
      </c>
      <c r="H2292" s="19" t="s">
        <v>83</v>
      </c>
      <c r="I2292" s="19">
        <v>2257</v>
      </c>
      <c r="J2292" s="19" t="s">
        <v>6795</v>
      </c>
      <c r="K2292" s="19" t="s">
        <v>6796</v>
      </c>
      <c r="L2292" s="8" t="s">
        <v>565</v>
      </c>
      <c r="M2292" s="5" t="s">
        <v>35</v>
      </c>
      <c r="N2292" s="19">
        <v>3958</v>
      </c>
      <c r="O2292" s="19" t="s">
        <v>475</v>
      </c>
      <c r="P2292" s="19"/>
      <c r="Q2292" s="129" t="s">
        <v>567</v>
      </c>
      <c r="R2292" s="97" t="s">
        <v>603</v>
      </c>
      <c r="S2292" s="97" t="s">
        <v>8761</v>
      </c>
      <c r="T2292" s="671" t="s">
        <v>8761</v>
      </c>
      <c r="U2292" s="598">
        <v>25.42</v>
      </c>
      <c r="V2292" s="186">
        <v>1E-3</v>
      </c>
      <c r="W2292" s="186"/>
      <c r="X2292" s="186"/>
      <c r="Y2292" s="186">
        <v>1E-3</v>
      </c>
      <c r="Z2292" s="96" t="s">
        <v>40</v>
      </c>
    </row>
    <row r="2293" spans="1:37" ht="15">
      <c r="A2293" s="107" t="s">
        <v>26</v>
      </c>
      <c r="B2293" s="10" t="s">
        <v>8765</v>
      </c>
      <c r="C2293" s="8" t="s">
        <v>8766</v>
      </c>
      <c r="D2293" s="27" t="s">
        <v>28</v>
      </c>
      <c r="E2293" s="508" t="s">
        <v>8767</v>
      </c>
      <c r="F2293" s="19">
        <v>984680818</v>
      </c>
      <c r="G2293" s="19" t="s">
        <v>102</v>
      </c>
      <c r="H2293" s="19" t="s">
        <v>1287</v>
      </c>
      <c r="I2293" s="19">
        <v>5044</v>
      </c>
      <c r="J2293" s="19" t="s">
        <v>8768</v>
      </c>
      <c r="K2293" s="19" t="s">
        <v>8769</v>
      </c>
      <c r="L2293" s="8" t="s">
        <v>565</v>
      </c>
      <c r="M2293" s="5" t="s">
        <v>566</v>
      </c>
      <c r="N2293" s="19">
        <v>3959</v>
      </c>
      <c r="O2293" s="19" t="s">
        <v>36</v>
      </c>
      <c r="P2293" s="19">
        <v>5000</v>
      </c>
      <c r="Q2293" s="129" t="s">
        <v>567</v>
      </c>
      <c r="R2293" s="19" t="s">
        <v>865</v>
      </c>
      <c r="S2293" s="97" t="s">
        <v>8761</v>
      </c>
      <c r="T2293" s="671" t="s">
        <v>8761</v>
      </c>
      <c r="U2293" s="598">
        <v>25.42</v>
      </c>
      <c r="V2293" s="186">
        <v>82.11</v>
      </c>
      <c r="W2293" s="186"/>
      <c r="X2293" s="186"/>
      <c r="Y2293" s="685">
        <v>107.53</v>
      </c>
      <c r="Z2293" s="96" t="s">
        <v>1209</v>
      </c>
    </row>
    <row r="2294" spans="1:37" customFormat="1" ht="15">
      <c r="A2294" s="8" t="s">
        <v>26</v>
      </c>
      <c r="B2294" s="97" t="s">
        <v>6836</v>
      </c>
      <c r="C2294" s="95" t="s">
        <v>7498</v>
      </c>
      <c r="D2294" s="393" t="s">
        <v>28</v>
      </c>
      <c r="E2294" s="508" t="s">
        <v>6838</v>
      </c>
      <c r="F2294" s="19">
        <v>927677254</v>
      </c>
      <c r="G2294" s="19" t="s">
        <v>70</v>
      </c>
      <c r="H2294" s="19" t="s">
        <v>247</v>
      </c>
      <c r="I2294" s="19">
        <v>20125</v>
      </c>
      <c r="J2294" s="19" t="s">
        <v>6839</v>
      </c>
      <c r="K2294" s="19" t="s">
        <v>6840</v>
      </c>
      <c r="L2294" s="95" t="s">
        <v>565</v>
      </c>
      <c r="M2294" s="19" t="s">
        <v>35</v>
      </c>
      <c r="N2294" s="19">
        <v>3960</v>
      </c>
      <c r="O2294" s="19" t="s">
        <v>36</v>
      </c>
      <c r="P2294" s="19">
        <v>5000</v>
      </c>
      <c r="Q2294" s="5" t="s">
        <v>567</v>
      </c>
      <c r="R2294" s="5" t="s">
        <v>883</v>
      </c>
      <c r="S2294" s="97" t="s">
        <v>8761</v>
      </c>
      <c r="T2294" s="671" t="s">
        <v>8761</v>
      </c>
      <c r="U2294" s="186">
        <v>25.42</v>
      </c>
      <c r="V2294" s="186">
        <v>71.87</v>
      </c>
      <c r="W2294" s="186"/>
      <c r="X2294" s="186"/>
      <c r="Y2294" s="11">
        <v>97.29</v>
      </c>
      <c r="Z2294" s="6" t="s">
        <v>40</v>
      </c>
      <c r="AA2294" s="303"/>
      <c r="AB2294" s="303"/>
      <c r="AC2294" s="303"/>
      <c r="AD2294" s="303"/>
      <c r="AE2294" s="303"/>
      <c r="AF2294" s="303"/>
      <c r="AG2294" s="303"/>
      <c r="AH2294" s="303"/>
      <c r="AI2294" s="303"/>
      <c r="AJ2294" s="303"/>
      <c r="AK2294" s="303"/>
    </row>
    <row r="2295" spans="1:37" customFormat="1" ht="15">
      <c r="A2295" s="8" t="s">
        <v>26</v>
      </c>
      <c r="B2295" s="97" t="s">
        <v>8065</v>
      </c>
      <c r="C2295" s="95" t="s">
        <v>8770</v>
      </c>
      <c r="D2295" s="95" t="s">
        <v>28</v>
      </c>
      <c r="E2295" s="508" t="s">
        <v>8067</v>
      </c>
      <c r="F2295" s="19">
        <v>992089231</v>
      </c>
      <c r="G2295" s="19" t="s">
        <v>43</v>
      </c>
      <c r="H2295" s="19" t="s">
        <v>622</v>
      </c>
      <c r="I2295" s="19">
        <v>71054</v>
      </c>
      <c r="J2295" s="19" t="s">
        <v>5135</v>
      </c>
      <c r="K2295" s="19" t="s">
        <v>8068</v>
      </c>
      <c r="L2295" s="95" t="s">
        <v>565</v>
      </c>
      <c r="M2295" s="19" t="s">
        <v>35</v>
      </c>
      <c r="N2295" s="19">
        <v>3961</v>
      </c>
      <c r="O2295" s="19" t="s">
        <v>36</v>
      </c>
      <c r="P2295" s="19">
        <v>70000</v>
      </c>
      <c r="Q2295" s="5" t="s">
        <v>567</v>
      </c>
      <c r="R2295" s="5" t="s">
        <v>865</v>
      </c>
      <c r="S2295" s="97" t="s">
        <v>8761</v>
      </c>
      <c r="T2295" s="671" t="s">
        <v>8761</v>
      </c>
      <c r="U2295" s="186">
        <v>25.42</v>
      </c>
      <c r="V2295" s="186">
        <v>82.11</v>
      </c>
      <c r="W2295" s="186"/>
      <c r="X2295" s="186"/>
      <c r="Y2295" s="685">
        <v>107.53</v>
      </c>
      <c r="Z2295" s="96" t="s">
        <v>1209</v>
      </c>
      <c r="AA2295" s="303"/>
      <c r="AB2295" s="303"/>
      <c r="AC2295" s="303"/>
      <c r="AD2295" s="303"/>
      <c r="AE2295" s="303"/>
      <c r="AF2295" s="303"/>
      <c r="AG2295" s="303"/>
      <c r="AH2295" s="303"/>
      <c r="AI2295" s="303"/>
      <c r="AJ2295" s="303"/>
      <c r="AK2295" s="303"/>
    </row>
    <row r="2296" spans="1:37" customFormat="1" ht="15">
      <c r="A2296" s="8" t="s">
        <v>26</v>
      </c>
      <c r="B2296" s="96" t="s">
        <v>1845</v>
      </c>
      <c r="C2296" s="95" t="s">
        <v>8771</v>
      </c>
      <c r="D2296" s="95" t="s">
        <v>28</v>
      </c>
      <c r="E2296" s="53" t="s">
        <v>1847</v>
      </c>
      <c r="F2296" s="19">
        <v>984791545</v>
      </c>
      <c r="G2296" s="19" t="s">
        <v>43</v>
      </c>
      <c r="H2296" s="95" t="s">
        <v>148</v>
      </c>
      <c r="I2296" s="19">
        <v>20251</v>
      </c>
      <c r="J2296" s="19" t="s">
        <v>1848</v>
      </c>
      <c r="K2296" s="19" t="s">
        <v>1849</v>
      </c>
      <c r="L2296" s="95" t="s">
        <v>565</v>
      </c>
      <c r="M2296" s="19" t="s">
        <v>566</v>
      </c>
      <c r="N2296" s="19">
        <v>2763</v>
      </c>
      <c r="O2296" s="19" t="s">
        <v>36</v>
      </c>
      <c r="P2296" s="19">
        <v>20000</v>
      </c>
      <c r="Q2296" s="5" t="s">
        <v>567</v>
      </c>
      <c r="R2296" s="19" t="s">
        <v>594</v>
      </c>
      <c r="S2296" s="97" t="s">
        <v>8354</v>
      </c>
      <c r="T2296" s="671" t="s">
        <v>8354</v>
      </c>
      <c r="U2296" s="11">
        <v>32.200000000000003</v>
      </c>
      <c r="V2296" s="11">
        <v>226.39</v>
      </c>
      <c r="W2296" s="11"/>
      <c r="X2296" s="11"/>
      <c r="Y2296" s="11">
        <v>258.58999999999997</v>
      </c>
      <c r="Z2296" s="96" t="s">
        <v>40</v>
      </c>
    </row>
    <row r="2297" spans="1:37" customFormat="1" ht="15">
      <c r="A2297" s="8" t="s">
        <v>26</v>
      </c>
      <c r="B2297" s="179" t="s">
        <v>1514</v>
      </c>
      <c r="C2297" s="110" t="s">
        <v>8772</v>
      </c>
      <c r="D2297" s="110" t="s">
        <v>28</v>
      </c>
      <c r="E2297" s="505" t="s">
        <v>1516</v>
      </c>
      <c r="F2297" s="19">
        <v>984030984</v>
      </c>
      <c r="G2297" s="19" t="s">
        <v>43</v>
      </c>
      <c r="H2297" s="95">
        <v>3</v>
      </c>
      <c r="I2297" s="19">
        <v>15250</v>
      </c>
      <c r="J2297" s="19" t="s">
        <v>1557</v>
      </c>
      <c r="K2297" s="19" t="s">
        <v>1519</v>
      </c>
      <c r="L2297" s="95" t="s">
        <v>565</v>
      </c>
      <c r="M2297" s="19" t="s">
        <v>566</v>
      </c>
      <c r="N2297" s="19">
        <v>2764</v>
      </c>
      <c r="O2297" s="19" t="s">
        <v>36</v>
      </c>
      <c r="P2297" s="19">
        <v>15000</v>
      </c>
      <c r="Q2297" s="5" t="s">
        <v>567</v>
      </c>
      <c r="R2297" s="5" t="s">
        <v>594</v>
      </c>
      <c r="S2297" s="97" t="s">
        <v>8354</v>
      </c>
      <c r="T2297" s="671" t="s">
        <v>8354</v>
      </c>
      <c r="U2297" s="11">
        <v>25.42</v>
      </c>
      <c r="V2297" s="11">
        <v>82.11</v>
      </c>
      <c r="W2297" s="11"/>
      <c r="X2297" s="11"/>
      <c r="Y2297" s="11">
        <v>107.53</v>
      </c>
      <c r="Z2297" s="96" t="s">
        <v>40</v>
      </c>
    </row>
    <row r="2298" spans="1:37" customFormat="1" ht="15">
      <c r="A2298" s="104" t="s">
        <v>26</v>
      </c>
      <c r="B2298" s="6" t="s">
        <v>1813</v>
      </c>
      <c r="C2298" s="8" t="s">
        <v>8773</v>
      </c>
      <c r="D2298" s="8" t="s">
        <v>28</v>
      </c>
      <c r="E2298" s="94" t="s">
        <v>8774</v>
      </c>
      <c r="F2298" s="129">
        <v>986952984</v>
      </c>
      <c r="G2298" s="19" t="s">
        <v>57</v>
      </c>
      <c r="H2298" s="95" t="s">
        <v>662</v>
      </c>
      <c r="I2298" s="19">
        <v>10424</v>
      </c>
      <c r="J2298" s="19" t="s">
        <v>1816</v>
      </c>
      <c r="K2298" s="19" t="s">
        <v>1817</v>
      </c>
      <c r="L2298" s="95" t="s">
        <v>565</v>
      </c>
      <c r="M2298" s="19" t="s">
        <v>566</v>
      </c>
      <c r="N2298" s="19">
        <v>2765</v>
      </c>
      <c r="O2298" s="19" t="s">
        <v>36</v>
      </c>
      <c r="P2298" s="19">
        <v>10000</v>
      </c>
      <c r="Q2298" s="5" t="s">
        <v>567</v>
      </c>
      <c r="R2298" s="5" t="s">
        <v>594</v>
      </c>
      <c r="S2298" s="97" t="s">
        <v>8354</v>
      </c>
      <c r="T2298" s="671" t="s">
        <v>8354</v>
      </c>
      <c r="U2298" s="11">
        <v>25.42</v>
      </c>
      <c r="V2298" s="11">
        <v>61.63</v>
      </c>
      <c r="W2298" s="11"/>
      <c r="X2298" s="11"/>
      <c r="Y2298" s="11">
        <v>87.05</v>
      </c>
      <c r="Z2298" s="96" t="s">
        <v>40</v>
      </c>
    </row>
    <row r="2299" spans="1:37" customFormat="1" ht="15">
      <c r="A2299" s="37" t="s">
        <v>26</v>
      </c>
      <c r="B2299" s="6">
        <v>23827946</v>
      </c>
      <c r="C2299" s="8" t="s">
        <v>3783</v>
      </c>
      <c r="D2299" s="8" t="s">
        <v>28</v>
      </c>
      <c r="E2299" s="94" t="s">
        <v>8775</v>
      </c>
      <c r="F2299" s="129">
        <v>956659641</v>
      </c>
      <c r="G2299" s="19" t="s">
        <v>43</v>
      </c>
      <c r="H2299" s="19" t="s">
        <v>271</v>
      </c>
      <c r="I2299" s="19">
        <v>2214</v>
      </c>
      <c r="J2299" s="19" t="s">
        <v>5478</v>
      </c>
      <c r="K2299" s="19" t="s">
        <v>8776</v>
      </c>
      <c r="L2299" s="95" t="s">
        <v>565</v>
      </c>
      <c r="M2299" s="19" t="s">
        <v>566</v>
      </c>
      <c r="N2299" s="19">
        <v>1833</v>
      </c>
      <c r="O2299" s="19" t="s">
        <v>40</v>
      </c>
      <c r="P2299" s="19"/>
      <c r="Q2299" s="5" t="s">
        <v>1167</v>
      </c>
      <c r="R2299" s="5" t="s">
        <v>568</v>
      </c>
      <c r="S2299" s="97" t="s">
        <v>7088</v>
      </c>
      <c r="T2299" s="671" t="s">
        <v>8777</v>
      </c>
      <c r="U2299" s="7">
        <v>25.42</v>
      </c>
      <c r="V2299" s="7">
        <v>51.39</v>
      </c>
      <c r="W2299" s="7"/>
      <c r="X2299" s="7"/>
      <c r="Y2299" s="7">
        <v>76.81</v>
      </c>
      <c r="Z2299" s="96" t="s">
        <v>40</v>
      </c>
    </row>
    <row r="2300" spans="1:37" customFormat="1" ht="15">
      <c r="A2300" s="5" t="s">
        <v>26</v>
      </c>
      <c r="B2300" s="96">
        <v>45095546</v>
      </c>
      <c r="C2300" s="95" t="s">
        <v>8778</v>
      </c>
      <c r="D2300" s="393" t="s">
        <v>28</v>
      </c>
      <c r="E2300" s="101" t="s">
        <v>8779</v>
      </c>
      <c r="F2300" s="19">
        <v>993834459</v>
      </c>
      <c r="G2300" s="19" t="s">
        <v>57</v>
      </c>
      <c r="H2300" s="19" t="s">
        <v>742</v>
      </c>
      <c r="I2300" s="19">
        <v>19771</v>
      </c>
      <c r="J2300" s="19" t="s">
        <v>8780</v>
      </c>
      <c r="K2300" s="19" t="s">
        <v>8781</v>
      </c>
      <c r="L2300" s="95" t="s">
        <v>565</v>
      </c>
      <c r="M2300" s="19" t="s">
        <v>566</v>
      </c>
      <c r="N2300" s="19">
        <v>1850</v>
      </c>
      <c r="O2300" s="19" t="s">
        <v>36</v>
      </c>
      <c r="P2300" s="19">
        <v>19771</v>
      </c>
      <c r="Q2300" s="5" t="s">
        <v>1167</v>
      </c>
      <c r="R2300" s="5" t="s">
        <v>1133</v>
      </c>
      <c r="S2300" s="97" t="s">
        <v>8409</v>
      </c>
      <c r="T2300" s="671" t="s">
        <v>8777</v>
      </c>
      <c r="U2300" s="7">
        <v>25.42</v>
      </c>
      <c r="V2300" s="7">
        <v>92.35</v>
      </c>
      <c r="W2300" s="7"/>
      <c r="X2300" s="7"/>
      <c r="Y2300" s="7">
        <v>107.77</v>
      </c>
      <c r="Z2300" s="96" t="s">
        <v>40</v>
      </c>
    </row>
    <row r="2301" spans="1:37" ht="15">
      <c r="A2301" s="37" t="s">
        <v>26</v>
      </c>
      <c r="B2301" s="96">
        <v>23849519</v>
      </c>
      <c r="C2301" s="95" t="s">
        <v>8782</v>
      </c>
      <c r="D2301" s="27" t="s">
        <v>28</v>
      </c>
      <c r="E2301" s="101" t="s">
        <v>8783</v>
      </c>
      <c r="F2301" s="19">
        <v>967740551</v>
      </c>
      <c r="G2301" s="19" t="s">
        <v>70</v>
      </c>
      <c r="H2301" s="19" t="s">
        <v>812</v>
      </c>
      <c r="I2301" s="19">
        <v>4401</v>
      </c>
      <c r="J2301" s="19" t="s">
        <v>8784</v>
      </c>
      <c r="K2301" s="19" t="s">
        <v>8785</v>
      </c>
      <c r="L2301" s="8" t="s">
        <v>565</v>
      </c>
      <c r="M2301" s="5" t="s">
        <v>566</v>
      </c>
      <c r="N2301" s="19">
        <v>1851</v>
      </c>
      <c r="O2301" s="19" t="s">
        <v>36</v>
      </c>
      <c r="P2301" s="19">
        <v>4401</v>
      </c>
      <c r="Q2301" s="129" t="s">
        <v>1167</v>
      </c>
      <c r="R2301" s="5" t="s">
        <v>568</v>
      </c>
      <c r="S2301" s="97" t="s">
        <v>8777</v>
      </c>
      <c r="T2301" s="671" t="s">
        <v>8777</v>
      </c>
      <c r="U2301" s="599">
        <v>25.42</v>
      </c>
      <c r="V2301" s="7">
        <v>76.989999999999995</v>
      </c>
      <c r="W2301" s="7"/>
      <c r="X2301" s="7"/>
      <c r="Y2301" s="7">
        <v>102.41</v>
      </c>
      <c r="Z2301" s="96" t="s">
        <v>40</v>
      </c>
      <c r="AA2301"/>
      <c r="AB2301"/>
      <c r="AC2301"/>
      <c r="AD2301"/>
      <c r="AE2301"/>
      <c r="AF2301"/>
      <c r="AG2301"/>
      <c r="AH2301"/>
      <c r="AI2301"/>
      <c r="AJ2301"/>
      <c r="AK2301"/>
    </row>
    <row r="2302" spans="1:37" hidden="1">
      <c r="A2302" s="356" t="s">
        <v>1267</v>
      </c>
      <c r="B2302" s="297" t="s">
        <v>4783</v>
      </c>
      <c r="C2302" s="296" t="s">
        <v>8786</v>
      </c>
      <c r="D2302" s="355" t="s">
        <v>1270</v>
      </c>
      <c r="E2302" s="574" t="s">
        <v>8787</v>
      </c>
      <c r="F2302" s="306">
        <v>983022957</v>
      </c>
      <c r="G2302" s="306" t="s">
        <v>30</v>
      </c>
      <c r="H2302" s="306" t="s">
        <v>285</v>
      </c>
      <c r="I2302" s="306">
        <v>81</v>
      </c>
      <c r="J2302" s="306"/>
      <c r="K2302" s="306" t="s">
        <v>8788</v>
      </c>
      <c r="L2302" s="296" t="s">
        <v>34</v>
      </c>
      <c r="M2302" s="299" t="s">
        <v>35</v>
      </c>
      <c r="N2302" s="306">
        <v>3520</v>
      </c>
      <c r="O2302" s="306" t="s">
        <v>475</v>
      </c>
      <c r="P2302" s="306"/>
      <c r="Q2302" s="579" t="s">
        <v>38</v>
      </c>
      <c r="R2302" s="299" t="s">
        <v>39</v>
      </c>
      <c r="S2302" s="305" t="s">
        <v>8789</v>
      </c>
      <c r="T2302" s="675" t="s">
        <v>8789</v>
      </c>
      <c r="U2302" s="601"/>
      <c r="Y2302" s="301">
        <f>U2302+V2302</f>
        <v>0</v>
      </c>
      <c r="Z2302" s="309"/>
    </row>
    <row r="2303" spans="1:37" ht="15">
      <c r="A2303" s="722" t="s">
        <v>26</v>
      </c>
      <c r="B2303" s="688" t="s">
        <v>4475</v>
      </c>
      <c r="C2303" s="690" t="s">
        <v>4476</v>
      </c>
      <c r="D2303" s="747" t="s">
        <v>28</v>
      </c>
      <c r="E2303" s="517" t="s">
        <v>8790</v>
      </c>
      <c r="F2303" s="710">
        <v>951953086</v>
      </c>
      <c r="G2303" s="710" t="s">
        <v>102</v>
      </c>
      <c r="H2303" s="710" t="s">
        <v>818</v>
      </c>
      <c r="I2303" s="710">
        <v>4867</v>
      </c>
      <c r="J2303" s="710" t="s">
        <v>4478</v>
      </c>
      <c r="K2303" s="710" t="s">
        <v>4479</v>
      </c>
      <c r="L2303" s="690" t="s">
        <v>565</v>
      </c>
      <c r="M2303" s="687" t="s">
        <v>566</v>
      </c>
      <c r="N2303" s="710">
        <v>4291</v>
      </c>
      <c r="O2303" s="710" t="s">
        <v>36</v>
      </c>
      <c r="P2303" s="710">
        <v>5000</v>
      </c>
      <c r="Q2303" s="740" t="s">
        <v>567</v>
      </c>
      <c r="R2303" s="687" t="s">
        <v>865</v>
      </c>
      <c r="S2303" s="711" t="s">
        <v>8415</v>
      </c>
      <c r="T2303" s="712" t="s">
        <v>8415</v>
      </c>
      <c r="U2303" s="742">
        <v>25.42</v>
      </c>
      <c r="V2303" s="693">
        <v>71.87</v>
      </c>
      <c r="W2303" s="693"/>
      <c r="X2303" s="693"/>
      <c r="Y2303" s="685">
        <v>97.29</v>
      </c>
      <c r="Z2303" s="692" t="s">
        <v>1209</v>
      </c>
    </row>
    <row r="2304" spans="1:37" ht="15">
      <c r="A2304" s="722" t="s">
        <v>26</v>
      </c>
      <c r="B2304" s="688" t="s">
        <v>8791</v>
      </c>
      <c r="C2304" s="690" t="s">
        <v>8792</v>
      </c>
      <c r="D2304" s="747" t="s">
        <v>28</v>
      </c>
      <c r="E2304" s="517" t="s">
        <v>1495</v>
      </c>
      <c r="F2304" s="710">
        <v>984723367</v>
      </c>
      <c r="G2304" s="710" t="s">
        <v>70</v>
      </c>
      <c r="H2304" s="710" t="s">
        <v>296</v>
      </c>
      <c r="I2304" s="710">
        <v>8678</v>
      </c>
      <c r="J2304" s="710" t="s">
        <v>8793</v>
      </c>
      <c r="K2304" s="710" t="s">
        <v>8794</v>
      </c>
      <c r="L2304" s="690" t="s">
        <v>565</v>
      </c>
      <c r="M2304" s="687" t="s">
        <v>566</v>
      </c>
      <c r="N2304" s="710">
        <v>4292</v>
      </c>
      <c r="O2304" s="710" t="s">
        <v>36</v>
      </c>
      <c r="P2304" s="710">
        <v>5000</v>
      </c>
      <c r="Q2304" s="740" t="s">
        <v>567</v>
      </c>
      <c r="R2304" s="5" t="s">
        <v>594</v>
      </c>
      <c r="S2304" s="711" t="s">
        <v>8415</v>
      </c>
      <c r="T2304" s="712" t="s">
        <v>8415</v>
      </c>
      <c r="U2304" s="742">
        <v>32.200000000000003</v>
      </c>
      <c r="V2304" s="693">
        <v>108.62</v>
      </c>
      <c r="W2304" s="693"/>
      <c r="X2304" s="693"/>
      <c r="Y2304" s="685">
        <v>140.82</v>
      </c>
      <c r="Z2304" s="692" t="s">
        <v>1209</v>
      </c>
    </row>
    <row r="2305" spans="1:37" ht="15">
      <c r="A2305" s="722" t="s">
        <v>26</v>
      </c>
      <c r="B2305" s="703" t="s">
        <v>8795</v>
      </c>
      <c r="C2305" s="697" t="s">
        <v>8796</v>
      </c>
      <c r="D2305" s="747" t="s">
        <v>28</v>
      </c>
      <c r="E2305" s="764" t="s">
        <v>8797</v>
      </c>
      <c r="F2305" s="710">
        <v>985131600</v>
      </c>
      <c r="G2305" s="710" t="s">
        <v>43</v>
      </c>
      <c r="H2305" s="710" t="s">
        <v>622</v>
      </c>
      <c r="I2305" s="710">
        <v>40509</v>
      </c>
      <c r="J2305" s="710" t="s">
        <v>8798</v>
      </c>
      <c r="K2305" s="710" t="s">
        <v>8799</v>
      </c>
      <c r="L2305" s="690" t="s">
        <v>565</v>
      </c>
      <c r="M2305" s="687" t="s">
        <v>566</v>
      </c>
      <c r="N2305" s="710">
        <v>4293</v>
      </c>
      <c r="O2305" s="710" t="s">
        <v>36</v>
      </c>
      <c r="P2305" s="710">
        <v>40000</v>
      </c>
      <c r="Q2305" s="740" t="s">
        <v>567</v>
      </c>
      <c r="R2305" s="687" t="s">
        <v>883</v>
      </c>
      <c r="S2305" s="711" t="s">
        <v>8415</v>
      </c>
      <c r="T2305" s="712" t="s">
        <v>8415</v>
      </c>
      <c r="U2305" s="742">
        <v>25.42</v>
      </c>
      <c r="V2305" s="693">
        <v>82.11</v>
      </c>
      <c r="W2305" s="693"/>
      <c r="X2305" s="693"/>
      <c r="Y2305" s="685">
        <v>107.53</v>
      </c>
      <c r="Z2305" s="692" t="s">
        <v>40</v>
      </c>
    </row>
    <row r="2306" spans="1:37" ht="15">
      <c r="A2306" s="37" t="s">
        <v>26</v>
      </c>
      <c r="B2306" s="10" t="s">
        <v>6545</v>
      </c>
      <c r="C2306" s="5" t="s">
        <v>8800</v>
      </c>
      <c r="D2306" s="113" t="s">
        <v>28</v>
      </c>
      <c r="E2306" s="12" t="s">
        <v>8801</v>
      </c>
      <c r="F2306" s="5">
        <v>916082979</v>
      </c>
      <c r="G2306" s="5" t="s">
        <v>30</v>
      </c>
      <c r="H2306" s="5" t="s">
        <v>83</v>
      </c>
      <c r="I2306" s="5">
        <v>5859</v>
      </c>
      <c r="J2306" s="5"/>
      <c r="K2306" s="5" t="s">
        <v>8802</v>
      </c>
      <c r="L2306" s="8" t="s">
        <v>565</v>
      </c>
      <c r="M2306" s="5" t="s">
        <v>566</v>
      </c>
      <c r="N2306" s="5">
        <v>1971</v>
      </c>
      <c r="O2306" s="19" t="s">
        <v>36</v>
      </c>
      <c r="P2306" s="5">
        <v>5859</v>
      </c>
      <c r="Q2306" s="129" t="s">
        <v>1167</v>
      </c>
      <c r="R2306" s="5" t="s">
        <v>1133</v>
      </c>
      <c r="S2306" s="97" t="s">
        <v>8803</v>
      </c>
      <c r="T2306" s="671" t="s">
        <v>8803</v>
      </c>
      <c r="U2306" s="599">
        <v>25.42</v>
      </c>
      <c r="V2306" s="7">
        <v>71.87</v>
      </c>
      <c r="W2306" s="7"/>
      <c r="X2306" s="7"/>
      <c r="Y2306" s="7">
        <v>97.29</v>
      </c>
      <c r="Z2306" s="6" t="s">
        <v>40</v>
      </c>
      <c r="AA2306"/>
      <c r="AB2306"/>
      <c r="AC2306"/>
      <c r="AD2306"/>
      <c r="AE2306"/>
      <c r="AF2306"/>
      <c r="AG2306"/>
      <c r="AH2306"/>
      <c r="AI2306"/>
      <c r="AJ2306"/>
      <c r="AK2306"/>
    </row>
    <row r="2307" spans="1:37" customFormat="1" ht="15">
      <c r="A2307" s="37" t="s">
        <v>1267</v>
      </c>
      <c r="B2307" s="97" t="s">
        <v>4783</v>
      </c>
      <c r="C2307" s="19" t="s">
        <v>7333</v>
      </c>
      <c r="D2307" s="113" t="s">
        <v>1270</v>
      </c>
      <c r="E2307" s="12" t="s">
        <v>7334</v>
      </c>
      <c r="F2307" s="5">
        <v>84599565</v>
      </c>
      <c r="G2307" s="5" t="s">
        <v>712</v>
      </c>
      <c r="H2307" s="5" t="s">
        <v>1067</v>
      </c>
      <c r="I2307" s="5">
        <v>39</v>
      </c>
      <c r="J2307" s="5"/>
      <c r="K2307" s="5" t="s">
        <v>8804</v>
      </c>
      <c r="L2307" s="95" t="s">
        <v>565</v>
      </c>
      <c r="M2307" s="5" t="s">
        <v>566</v>
      </c>
      <c r="N2307" s="5">
        <v>1972</v>
      </c>
      <c r="O2307" s="5" t="s">
        <v>514</v>
      </c>
      <c r="P2307" s="5"/>
      <c r="Q2307" s="5" t="s">
        <v>567</v>
      </c>
      <c r="R2307" s="5" t="s">
        <v>1133</v>
      </c>
      <c r="S2307" s="10" t="s">
        <v>8803</v>
      </c>
      <c r="T2307" s="663" t="s">
        <v>8803</v>
      </c>
      <c r="U2307" s="7">
        <v>1E-3</v>
      </c>
      <c r="V2307" s="7">
        <v>1E-3</v>
      </c>
      <c r="W2307" s="7"/>
      <c r="X2307" s="7"/>
      <c r="Y2307" s="7">
        <v>1E-3</v>
      </c>
      <c r="Z2307" s="96" t="s">
        <v>40</v>
      </c>
    </row>
    <row r="2308" spans="1:37" customFormat="1" ht="15">
      <c r="A2308" s="8" t="s">
        <v>26</v>
      </c>
      <c r="B2308" s="96" t="s">
        <v>8578</v>
      </c>
      <c r="C2308" s="95" t="s">
        <v>8805</v>
      </c>
      <c r="D2308" s="8" t="s">
        <v>28</v>
      </c>
      <c r="E2308" s="103" t="s">
        <v>7086</v>
      </c>
      <c r="F2308" s="5">
        <v>946714907</v>
      </c>
      <c r="G2308" s="5" t="s">
        <v>30</v>
      </c>
      <c r="H2308" s="8" t="s">
        <v>8806</v>
      </c>
      <c r="I2308" s="5">
        <v>36103</v>
      </c>
      <c r="J2308" s="5" t="s">
        <v>5840</v>
      </c>
      <c r="K2308" s="5" t="s">
        <v>7087</v>
      </c>
      <c r="L2308" s="95" t="s">
        <v>565</v>
      </c>
      <c r="M2308" s="5" t="s">
        <v>35</v>
      </c>
      <c r="N2308" s="5">
        <v>2923</v>
      </c>
      <c r="O2308" s="5" t="s">
        <v>36</v>
      </c>
      <c r="P2308" s="5">
        <v>35000</v>
      </c>
      <c r="Q2308" s="5" t="s">
        <v>603</v>
      </c>
      <c r="R2308" s="5" t="s">
        <v>594</v>
      </c>
      <c r="S2308" s="10" t="s">
        <v>8452</v>
      </c>
      <c r="T2308" s="663" t="s">
        <v>8452</v>
      </c>
      <c r="U2308" s="11">
        <v>25.42</v>
      </c>
      <c r="V2308" s="11">
        <v>71.87</v>
      </c>
      <c r="W2308" s="11"/>
      <c r="X2308" s="11"/>
      <c r="Y2308" s="11">
        <v>97.29</v>
      </c>
      <c r="Z2308" s="6" t="s">
        <v>40</v>
      </c>
    </row>
    <row r="2309" spans="1:37" customFormat="1" ht="15">
      <c r="A2309" s="8" t="s">
        <v>26</v>
      </c>
      <c r="B2309" s="6" t="s">
        <v>4812</v>
      </c>
      <c r="C2309" s="8" t="s">
        <v>4813</v>
      </c>
      <c r="D2309" s="8" t="s">
        <v>28</v>
      </c>
      <c r="E2309" s="103" t="s">
        <v>5149</v>
      </c>
      <c r="F2309" s="5">
        <v>974314015</v>
      </c>
      <c r="G2309" s="5" t="s">
        <v>57</v>
      </c>
      <c r="H2309" s="8" t="s">
        <v>78</v>
      </c>
      <c r="I2309" s="5">
        <v>10034</v>
      </c>
      <c r="J2309" s="5" t="s">
        <v>4815</v>
      </c>
      <c r="K2309" s="5" t="s">
        <v>4816</v>
      </c>
      <c r="L2309" s="8" t="s">
        <v>565</v>
      </c>
      <c r="M2309" s="5" t="s">
        <v>35</v>
      </c>
      <c r="N2309" s="5">
        <v>2924</v>
      </c>
      <c r="O2309" s="5" t="s">
        <v>36</v>
      </c>
      <c r="P2309" s="5">
        <v>10000</v>
      </c>
      <c r="Q2309" s="5" t="s">
        <v>603</v>
      </c>
      <c r="R2309" s="5" t="s">
        <v>594</v>
      </c>
      <c r="S2309" s="10" t="s">
        <v>8452</v>
      </c>
      <c r="T2309" s="663" t="s">
        <v>8452</v>
      </c>
      <c r="U2309" s="11">
        <v>25.42</v>
      </c>
      <c r="V2309" s="11">
        <v>82.11</v>
      </c>
      <c r="W2309" s="11"/>
      <c r="X2309" s="11"/>
      <c r="Y2309" s="11">
        <v>107.53</v>
      </c>
      <c r="Z2309" s="6" t="s">
        <v>40</v>
      </c>
    </row>
    <row r="2310" spans="1:37" customFormat="1" ht="15" hidden="1">
      <c r="A2310" s="312" t="s">
        <v>26</v>
      </c>
      <c r="B2310" s="313">
        <v>2444378</v>
      </c>
      <c r="C2310" s="312" t="s">
        <v>8807</v>
      </c>
      <c r="D2310" s="312" t="s">
        <v>28</v>
      </c>
      <c r="E2310" s="325" t="s">
        <v>8808</v>
      </c>
      <c r="F2310" s="314">
        <v>916808098</v>
      </c>
      <c r="G2310" s="312" t="s">
        <v>30</v>
      </c>
      <c r="H2310" s="315" t="s">
        <v>227</v>
      </c>
      <c r="I2310" s="315">
        <v>5410</v>
      </c>
      <c r="J2310" s="312" t="s">
        <v>8809</v>
      </c>
      <c r="K2310" s="312" t="s">
        <v>8810</v>
      </c>
      <c r="L2310" s="312" t="s">
        <v>34</v>
      </c>
      <c r="M2310" s="312" t="s">
        <v>35</v>
      </c>
      <c r="N2310" s="315">
        <v>3548</v>
      </c>
      <c r="O2310" s="299" t="s">
        <v>36</v>
      </c>
      <c r="P2310" s="299" t="s">
        <v>37</v>
      </c>
      <c r="Q2310" s="299" t="s">
        <v>38</v>
      </c>
      <c r="R2310" s="299" t="s">
        <v>39</v>
      </c>
      <c r="S2310" s="297" t="s">
        <v>8811</v>
      </c>
      <c r="T2310" s="664" t="s">
        <v>8811</v>
      </c>
      <c r="U2310" s="300">
        <v>18</v>
      </c>
      <c r="V2310" s="300">
        <v>73</v>
      </c>
      <c r="W2310" s="300"/>
      <c r="X2310" s="300"/>
      <c r="Y2310" s="301">
        <f>U2310+V2310</f>
        <v>91</v>
      </c>
      <c r="Z2310" s="302" t="s">
        <v>40</v>
      </c>
      <c r="AA2310" s="303"/>
      <c r="AB2310" s="303"/>
      <c r="AC2310" s="303"/>
      <c r="AD2310" s="303"/>
      <c r="AE2310" s="303"/>
      <c r="AF2310" s="303"/>
      <c r="AG2310" s="303"/>
      <c r="AH2310" s="303"/>
      <c r="AI2310" s="303"/>
      <c r="AJ2310" s="303"/>
      <c r="AK2310" s="303"/>
    </row>
    <row r="2311" spans="1:37" customFormat="1" ht="15" hidden="1">
      <c r="A2311" s="312" t="s">
        <v>26</v>
      </c>
      <c r="B2311" s="313">
        <v>2266774</v>
      </c>
      <c r="C2311" s="312" t="s">
        <v>8812</v>
      </c>
      <c r="D2311" s="312" t="s">
        <v>28</v>
      </c>
      <c r="E2311" s="575" t="s">
        <v>4601</v>
      </c>
      <c r="F2311" s="314">
        <v>938199090</v>
      </c>
      <c r="G2311" s="312" t="s">
        <v>70</v>
      </c>
      <c r="H2311" s="315" t="s">
        <v>247</v>
      </c>
      <c r="I2311" s="315">
        <v>495</v>
      </c>
      <c r="J2311" s="312" t="s">
        <v>4602</v>
      </c>
      <c r="K2311" s="312" t="s">
        <v>4603</v>
      </c>
      <c r="L2311" s="532" t="s">
        <v>34</v>
      </c>
      <c r="M2311" s="312" t="s">
        <v>35</v>
      </c>
      <c r="N2311" s="315">
        <v>3549</v>
      </c>
      <c r="O2311" s="299" t="s">
        <v>475</v>
      </c>
      <c r="P2311" s="299"/>
      <c r="Q2311" s="299" t="s">
        <v>38</v>
      </c>
      <c r="R2311" s="306" t="s">
        <v>132</v>
      </c>
      <c r="S2311" s="297" t="s">
        <v>8811</v>
      </c>
      <c r="T2311" s="664" t="s">
        <v>8811</v>
      </c>
      <c r="U2311" s="300"/>
      <c r="V2311" s="300"/>
      <c r="W2311" s="300"/>
      <c r="X2311" s="300"/>
      <c r="Y2311" s="301">
        <f>U2311+V2311</f>
        <v>0</v>
      </c>
      <c r="Z2311" s="302" t="s">
        <v>40</v>
      </c>
      <c r="AA2311" s="303"/>
      <c r="AB2311" s="303"/>
      <c r="AC2311" s="303"/>
      <c r="AD2311" s="303"/>
      <c r="AE2311" s="303"/>
      <c r="AF2311" s="303"/>
      <c r="AG2311" s="303"/>
      <c r="AH2311" s="303"/>
      <c r="AI2311" s="303"/>
      <c r="AJ2311" s="303"/>
      <c r="AK2311" s="303"/>
    </row>
    <row r="2312" spans="1:37" customFormat="1" ht="15">
      <c r="A2312" s="690" t="s">
        <v>26</v>
      </c>
      <c r="B2312" s="297" t="s">
        <v>8813</v>
      </c>
      <c r="C2312" s="296" t="s">
        <v>8814</v>
      </c>
      <c r="D2312" s="356" t="s">
        <v>28</v>
      </c>
      <c r="E2312" s="131" t="s">
        <v>1495</v>
      </c>
      <c r="F2312" s="518">
        <v>950191501</v>
      </c>
      <c r="G2312" s="299" t="s">
        <v>30</v>
      </c>
      <c r="H2312" s="299" t="s">
        <v>2403</v>
      </c>
      <c r="I2312" s="299">
        <v>30</v>
      </c>
      <c r="J2312" s="299" t="s">
        <v>8815</v>
      </c>
      <c r="K2312" s="299" t="s">
        <v>8816</v>
      </c>
      <c r="L2312" s="716" t="s">
        <v>565</v>
      </c>
      <c r="M2312" s="299" t="s">
        <v>566</v>
      </c>
      <c r="N2312" s="299">
        <v>4461</v>
      </c>
      <c r="O2312" s="299" t="s">
        <v>475</v>
      </c>
      <c r="P2312" s="299"/>
      <c r="Q2312" s="687" t="s">
        <v>901</v>
      </c>
      <c r="R2312" s="306" t="s">
        <v>603</v>
      </c>
      <c r="S2312" s="297" t="s">
        <v>8560</v>
      </c>
      <c r="T2312" s="664" t="s">
        <v>8470</v>
      </c>
      <c r="U2312" s="300">
        <v>1E-3</v>
      </c>
      <c r="V2312" s="300">
        <v>1E-3</v>
      </c>
      <c r="W2312" s="300"/>
      <c r="X2312" s="300"/>
      <c r="Y2312" s="301">
        <v>1E-3</v>
      </c>
      <c r="Z2312" s="695" t="s">
        <v>40</v>
      </c>
      <c r="AA2312" s="303"/>
      <c r="AB2312" s="303"/>
      <c r="AC2312" s="303"/>
      <c r="AD2312" s="303"/>
      <c r="AE2312" s="303"/>
      <c r="AF2312" s="303"/>
      <c r="AG2312" s="303"/>
      <c r="AH2312" s="303"/>
      <c r="AI2312" s="303"/>
      <c r="AJ2312" s="303"/>
      <c r="AK2312" s="303"/>
    </row>
    <row r="2313" spans="1:37" customFormat="1" ht="15">
      <c r="A2313" s="690" t="s">
        <v>26</v>
      </c>
      <c r="B2313" s="297" t="s">
        <v>604</v>
      </c>
      <c r="C2313" s="296" t="s">
        <v>8817</v>
      </c>
      <c r="D2313" s="356" t="s">
        <v>28</v>
      </c>
      <c r="E2313" s="131" t="s">
        <v>8818</v>
      </c>
      <c r="F2313" s="518">
        <v>959590183</v>
      </c>
      <c r="G2313" s="299" t="s">
        <v>30</v>
      </c>
      <c r="H2313" s="299" t="s">
        <v>261</v>
      </c>
      <c r="I2313" s="299">
        <v>14420</v>
      </c>
      <c r="J2313" s="299" t="s">
        <v>609</v>
      </c>
      <c r="K2313" s="299" t="s">
        <v>610</v>
      </c>
      <c r="L2313" s="716" t="s">
        <v>565</v>
      </c>
      <c r="M2313" s="299" t="s">
        <v>566</v>
      </c>
      <c r="N2313" s="299">
        <v>4468</v>
      </c>
      <c r="O2313" s="299" t="s">
        <v>36</v>
      </c>
      <c r="P2313" s="299">
        <v>15000</v>
      </c>
      <c r="Q2313" s="687" t="s">
        <v>901</v>
      </c>
      <c r="R2313" s="299" t="s">
        <v>865</v>
      </c>
      <c r="S2313" s="297" t="s">
        <v>8470</v>
      </c>
      <c r="T2313" s="664" t="s">
        <v>8470</v>
      </c>
      <c r="U2313" s="300">
        <v>25.42</v>
      </c>
      <c r="V2313" s="300">
        <v>71.87</v>
      </c>
      <c r="W2313" s="300"/>
      <c r="X2313" s="300"/>
      <c r="Y2313" s="301">
        <v>97.29</v>
      </c>
      <c r="Z2313" s="695" t="s">
        <v>40</v>
      </c>
      <c r="AA2313" s="303"/>
      <c r="AB2313" s="303"/>
      <c r="AC2313" s="303"/>
      <c r="AD2313" s="303"/>
      <c r="AE2313" s="303"/>
      <c r="AF2313" s="303"/>
      <c r="AG2313" s="303"/>
      <c r="AH2313" s="303"/>
      <c r="AI2313" s="303"/>
      <c r="AJ2313" s="303"/>
      <c r="AK2313" s="303"/>
    </row>
    <row r="2314" spans="1:37" customFormat="1" ht="15">
      <c r="A2314" s="690" t="s">
        <v>26</v>
      </c>
      <c r="B2314" s="297" t="s">
        <v>8819</v>
      </c>
      <c r="C2314" s="296" t="s">
        <v>8820</v>
      </c>
      <c r="D2314" s="356" t="s">
        <v>28</v>
      </c>
      <c r="E2314" s="131" t="s">
        <v>8821</v>
      </c>
      <c r="F2314" s="518">
        <v>983169349</v>
      </c>
      <c r="G2314" s="299" t="s">
        <v>30</v>
      </c>
      <c r="H2314" s="299" t="s">
        <v>261</v>
      </c>
      <c r="I2314" s="299">
        <v>4765</v>
      </c>
      <c r="J2314" s="299" t="s">
        <v>8822</v>
      </c>
      <c r="K2314" s="299" t="s">
        <v>8823</v>
      </c>
      <c r="L2314" s="716" t="s">
        <v>565</v>
      </c>
      <c r="M2314" s="299" t="s">
        <v>566</v>
      </c>
      <c r="N2314" s="299">
        <v>4469</v>
      </c>
      <c r="O2314" s="299" t="s">
        <v>36</v>
      </c>
      <c r="P2314" s="299">
        <v>5000</v>
      </c>
      <c r="Q2314" s="687" t="s">
        <v>901</v>
      </c>
      <c r="R2314" s="306" t="s">
        <v>883</v>
      </c>
      <c r="S2314" s="297" t="s">
        <v>8470</v>
      </c>
      <c r="T2314" s="664" t="s">
        <v>8470</v>
      </c>
      <c r="U2314" s="300">
        <v>25.42</v>
      </c>
      <c r="V2314" s="300">
        <v>71.87</v>
      </c>
      <c r="W2314" s="300"/>
      <c r="X2314" s="300"/>
      <c r="Y2314" s="301">
        <v>97.29</v>
      </c>
      <c r="Z2314" s="695" t="s">
        <v>40</v>
      </c>
      <c r="AA2314" s="303"/>
      <c r="AB2314" s="303"/>
      <c r="AC2314" s="303"/>
      <c r="AD2314" s="303"/>
      <c r="AE2314" s="303"/>
      <c r="AF2314" s="303"/>
      <c r="AG2314" s="303"/>
      <c r="AH2314" s="303"/>
      <c r="AI2314" s="303"/>
      <c r="AJ2314" s="303"/>
      <c r="AK2314" s="303"/>
    </row>
    <row r="2315" spans="1:37" customFormat="1" ht="15">
      <c r="A2315" s="690" t="s">
        <v>26</v>
      </c>
      <c r="B2315" s="297" t="s">
        <v>8824</v>
      </c>
      <c r="C2315" s="296" t="s">
        <v>8825</v>
      </c>
      <c r="D2315" s="296" t="s">
        <v>28</v>
      </c>
      <c r="E2315" s="131" t="s">
        <v>2495</v>
      </c>
      <c r="F2315" s="299">
        <v>95763812</v>
      </c>
      <c r="G2315" s="299" t="s">
        <v>712</v>
      </c>
      <c r="H2315" s="299" t="s">
        <v>1001</v>
      </c>
      <c r="I2315" s="299">
        <v>126500</v>
      </c>
      <c r="J2315" s="299" t="s">
        <v>8826</v>
      </c>
      <c r="K2315" s="299" t="s">
        <v>8827</v>
      </c>
      <c r="L2315" s="716" t="s">
        <v>565</v>
      </c>
      <c r="M2315" s="299" t="s">
        <v>35</v>
      </c>
      <c r="N2315" s="299">
        <v>4470</v>
      </c>
      <c r="O2315" s="299" t="s">
        <v>36</v>
      </c>
      <c r="P2315" s="299">
        <v>125000</v>
      </c>
      <c r="Q2315" s="687" t="s">
        <v>901</v>
      </c>
      <c r="R2315" s="306" t="s">
        <v>883</v>
      </c>
      <c r="S2315" s="297" t="s">
        <v>8470</v>
      </c>
      <c r="T2315" s="664" t="s">
        <v>8470</v>
      </c>
      <c r="U2315" s="300">
        <v>25.42</v>
      </c>
      <c r="V2315" s="300">
        <v>115.4</v>
      </c>
      <c r="W2315" s="300"/>
      <c r="X2315" s="300"/>
      <c r="Y2315" s="301">
        <v>140.82</v>
      </c>
      <c r="Z2315" s="695" t="s">
        <v>40</v>
      </c>
      <c r="AA2315" s="303"/>
      <c r="AB2315" s="303"/>
      <c r="AC2315" s="303"/>
      <c r="AD2315" s="303"/>
      <c r="AE2315" s="303"/>
      <c r="AF2315" s="303"/>
      <c r="AG2315" s="303"/>
      <c r="AH2315" s="303"/>
      <c r="AI2315" s="303"/>
      <c r="AJ2315" s="303"/>
      <c r="AK2315" s="303"/>
    </row>
    <row r="2316" spans="1:37" customFormat="1" ht="15">
      <c r="A2316" s="690" t="s">
        <v>26</v>
      </c>
      <c r="B2316" s="335" t="s">
        <v>8828</v>
      </c>
      <c r="C2316" s="310" t="s">
        <v>8829</v>
      </c>
      <c r="D2316" s="296" t="s">
        <v>28</v>
      </c>
      <c r="E2316" s="131" t="s">
        <v>1852</v>
      </c>
      <c r="F2316" s="299">
        <v>987259948</v>
      </c>
      <c r="G2316" s="299" t="s">
        <v>70</v>
      </c>
      <c r="H2316" s="299" t="s">
        <v>247</v>
      </c>
      <c r="I2316" s="299">
        <v>12449</v>
      </c>
      <c r="J2316" s="299" t="s">
        <v>1853</v>
      </c>
      <c r="K2316" s="299" t="s">
        <v>1854</v>
      </c>
      <c r="L2316" s="716" t="s">
        <v>565</v>
      </c>
      <c r="M2316" s="299" t="s">
        <v>35</v>
      </c>
      <c r="N2316" s="299">
        <v>4471</v>
      </c>
      <c r="O2316" s="299" t="s">
        <v>36</v>
      </c>
      <c r="P2316" s="334"/>
      <c r="Q2316" s="687" t="s">
        <v>901</v>
      </c>
      <c r="R2316" s="339" t="s">
        <v>603</v>
      </c>
      <c r="S2316" s="335" t="s">
        <v>8470</v>
      </c>
      <c r="T2316" s="668" t="s">
        <v>8470</v>
      </c>
      <c r="U2316" s="336">
        <v>25.42</v>
      </c>
      <c r="V2316" s="336">
        <v>46.27</v>
      </c>
      <c r="W2316" s="336"/>
      <c r="X2316" s="336"/>
      <c r="Y2316" s="301">
        <v>71.69</v>
      </c>
      <c r="Z2316" s="695" t="s">
        <v>40</v>
      </c>
      <c r="AA2316" s="303"/>
      <c r="AB2316" s="303"/>
      <c r="AC2316" s="303"/>
      <c r="AD2316" s="303"/>
      <c r="AE2316" s="303"/>
      <c r="AF2316" s="303"/>
      <c r="AG2316" s="303"/>
      <c r="AH2316" s="303"/>
      <c r="AI2316" s="303"/>
      <c r="AJ2316" s="303"/>
      <c r="AK2316" s="303"/>
    </row>
    <row r="2317" spans="1:37" customFormat="1" ht="15">
      <c r="A2317" s="690" t="s">
        <v>26</v>
      </c>
      <c r="B2317" s="335" t="s">
        <v>8830</v>
      </c>
      <c r="C2317" s="310" t="s">
        <v>8831</v>
      </c>
      <c r="D2317" s="296" t="s">
        <v>28</v>
      </c>
      <c r="E2317" s="131" t="s">
        <v>620</v>
      </c>
      <c r="F2317" s="299">
        <v>95930111</v>
      </c>
      <c r="G2317" s="299" t="s">
        <v>43</v>
      </c>
      <c r="H2317" s="299" t="s">
        <v>1164</v>
      </c>
      <c r="I2317" s="299">
        <v>68141</v>
      </c>
      <c r="J2317" s="299" t="s">
        <v>8832</v>
      </c>
      <c r="K2317" s="299" t="s">
        <v>8833</v>
      </c>
      <c r="L2317" s="690" t="s">
        <v>565</v>
      </c>
      <c r="M2317" s="299" t="s">
        <v>35</v>
      </c>
      <c r="N2317" s="299">
        <v>4472</v>
      </c>
      <c r="O2317" s="589" t="s">
        <v>40</v>
      </c>
      <c r="P2317" s="299"/>
      <c r="Q2317" s="770" t="s">
        <v>901</v>
      </c>
      <c r="R2317" s="299" t="s">
        <v>603</v>
      </c>
      <c r="S2317" s="297" t="s">
        <v>8470</v>
      </c>
      <c r="T2317" s="664" t="s">
        <v>8470</v>
      </c>
      <c r="U2317" s="300">
        <v>1E-3</v>
      </c>
      <c r="V2317" s="300">
        <v>1E-3</v>
      </c>
      <c r="W2317" s="388"/>
      <c r="X2317" s="388"/>
      <c r="Y2317" s="607">
        <v>1E-4</v>
      </c>
      <c r="Z2317" s="695" t="s">
        <v>40</v>
      </c>
      <c r="AA2317" s="303"/>
      <c r="AB2317" s="303"/>
      <c r="AC2317" s="303"/>
      <c r="AD2317" s="303"/>
      <c r="AE2317" s="303"/>
      <c r="AF2317" s="303"/>
      <c r="AG2317" s="303"/>
      <c r="AH2317" s="303"/>
      <c r="AI2317" s="303"/>
      <c r="AJ2317" s="303"/>
      <c r="AK2317" s="303"/>
    </row>
    <row r="2318" spans="1:37" customFormat="1" ht="15">
      <c r="A2318" s="722" t="s">
        <v>26</v>
      </c>
      <c r="B2318" s="297" t="s">
        <v>8834</v>
      </c>
      <c r="C2318" s="296" t="s">
        <v>8835</v>
      </c>
      <c r="D2318" s="355" t="s">
        <v>28</v>
      </c>
      <c r="E2318" s="131" t="s">
        <v>2658</v>
      </c>
      <c r="F2318" s="299">
        <v>984989520</v>
      </c>
      <c r="G2318" s="299" t="s">
        <v>70</v>
      </c>
      <c r="H2318" s="299" t="s">
        <v>290</v>
      </c>
      <c r="I2318" s="299">
        <v>5244</v>
      </c>
      <c r="J2318" s="299" t="s">
        <v>8836</v>
      </c>
      <c r="K2318" s="299" t="s">
        <v>8837</v>
      </c>
      <c r="L2318" s="690" t="s">
        <v>565</v>
      </c>
      <c r="M2318" s="299" t="s">
        <v>566</v>
      </c>
      <c r="N2318" s="299">
        <v>4467</v>
      </c>
      <c r="O2318" s="299" t="s">
        <v>36</v>
      </c>
      <c r="P2318" s="306">
        <v>5000</v>
      </c>
      <c r="Q2318" s="687" t="s">
        <v>901</v>
      </c>
      <c r="R2318" s="306" t="s">
        <v>603</v>
      </c>
      <c r="S2318" s="305" t="s">
        <v>8838</v>
      </c>
      <c r="T2318" s="675" t="s">
        <v>8470</v>
      </c>
      <c r="U2318" s="307">
        <v>25.42</v>
      </c>
      <c r="V2318" s="307">
        <v>115.4</v>
      </c>
      <c r="W2318" s="307"/>
      <c r="X2318" s="307"/>
      <c r="Y2318" s="301">
        <v>140.82</v>
      </c>
      <c r="Z2318" s="695" t="s">
        <v>40</v>
      </c>
      <c r="AA2318" s="303"/>
      <c r="AB2318" s="303"/>
      <c r="AC2318" s="303"/>
      <c r="AD2318" s="303"/>
      <c r="AE2318" s="303"/>
      <c r="AF2318" s="303"/>
      <c r="AG2318" s="303"/>
      <c r="AH2318" s="303"/>
      <c r="AI2318" s="303"/>
      <c r="AJ2318" s="303"/>
      <c r="AK2318" s="303"/>
    </row>
    <row r="2319" spans="1:37" ht="15">
      <c r="A2319" s="104" t="s">
        <v>26</v>
      </c>
      <c r="B2319" s="96" t="s">
        <v>8374</v>
      </c>
      <c r="C2319" s="95" t="s">
        <v>8839</v>
      </c>
      <c r="D2319" s="27" t="s">
        <v>28</v>
      </c>
      <c r="E2319" s="94" t="s">
        <v>8376</v>
      </c>
      <c r="F2319" s="5">
        <v>979939310</v>
      </c>
      <c r="G2319" s="5" t="s">
        <v>43</v>
      </c>
      <c r="H2319" s="8">
        <v>2</v>
      </c>
      <c r="I2319" s="5">
        <v>365</v>
      </c>
      <c r="J2319" s="5" t="s">
        <v>8377</v>
      </c>
      <c r="K2319" s="5" t="s">
        <v>8840</v>
      </c>
      <c r="L2319" s="8" t="s">
        <v>565</v>
      </c>
      <c r="M2319" s="5" t="s">
        <v>35</v>
      </c>
      <c r="N2319" s="5">
        <v>2073</v>
      </c>
      <c r="O2319" s="19" t="s">
        <v>475</v>
      </c>
      <c r="P2319" s="5"/>
      <c r="Q2319" s="129" t="s">
        <v>1167</v>
      </c>
      <c r="R2319" s="5" t="s">
        <v>1022</v>
      </c>
      <c r="S2319" s="10" t="s">
        <v>8580</v>
      </c>
      <c r="T2319" s="663" t="s">
        <v>8841</v>
      </c>
      <c r="U2319" s="600">
        <v>1E-3</v>
      </c>
      <c r="V2319" s="11">
        <v>1E-3</v>
      </c>
      <c r="W2319" s="11"/>
      <c r="X2319" s="11"/>
      <c r="Y2319" s="11">
        <v>1E-3</v>
      </c>
      <c r="Z2319" s="6" t="s">
        <v>40</v>
      </c>
      <c r="AA2319"/>
      <c r="AB2319"/>
      <c r="AC2319"/>
      <c r="AD2319"/>
      <c r="AE2319"/>
      <c r="AF2319"/>
      <c r="AG2319"/>
      <c r="AH2319"/>
      <c r="AI2319"/>
      <c r="AJ2319"/>
      <c r="AK2319"/>
    </row>
    <row r="2320" spans="1:37" ht="15">
      <c r="A2320" s="104" t="s">
        <v>26</v>
      </c>
      <c r="B2320" s="6" t="s">
        <v>8842</v>
      </c>
      <c r="C2320" s="8" t="s">
        <v>8843</v>
      </c>
      <c r="D2320" s="27" t="s">
        <v>28</v>
      </c>
      <c r="E2320" s="94" t="s">
        <v>8844</v>
      </c>
      <c r="F2320" s="5">
        <v>987034042</v>
      </c>
      <c r="G2320" s="5" t="s">
        <v>57</v>
      </c>
      <c r="H2320" s="8" t="s">
        <v>1394</v>
      </c>
      <c r="I2320" s="5">
        <v>30423</v>
      </c>
      <c r="J2320" s="5" t="s">
        <v>8845</v>
      </c>
      <c r="K2320" s="5" t="s">
        <v>8846</v>
      </c>
      <c r="L2320" s="8" t="s">
        <v>565</v>
      </c>
      <c r="M2320" s="5" t="s">
        <v>35</v>
      </c>
      <c r="N2320" s="5">
        <v>2075</v>
      </c>
      <c r="O2320" s="19" t="s">
        <v>36</v>
      </c>
      <c r="P2320" s="5"/>
      <c r="Q2320" s="129" t="s">
        <v>567</v>
      </c>
      <c r="R2320" s="5" t="s">
        <v>1133</v>
      </c>
      <c r="S2320" s="10" t="s">
        <v>8580</v>
      </c>
      <c r="T2320" s="663" t="s">
        <v>8841</v>
      </c>
      <c r="U2320" s="600">
        <v>25.42</v>
      </c>
      <c r="V2320" s="11">
        <v>78.27</v>
      </c>
      <c r="W2320" s="11"/>
      <c r="X2320" s="11"/>
      <c r="Y2320" s="11">
        <v>103.69</v>
      </c>
      <c r="Z2320" s="6" t="s">
        <v>40</v>
      </c>
      <c r="AA2320"/>
      <c r="AB2320"/>
      <c r="AC2320"/>
      <c r="AD2320"/>
      <c r="AE2320"/>
      <c r="AF2320"/>
      <c r="AG2320"/>
      <c r="AH2320"/>
      <c r="AI2320"/>
      <c r="AJ2320"/>
      <c r="AK2320"/>
    </row>
    <row r="2321" spans="1:37" hidden="1">
      <c r="A2321" s="526" t="s">
        <v>26</v>
      </c>
      <c r="B2321" s="313">
        <v>71941764</v>
      </c>
      <c r="C2321" s="315" t="s">
        <v>8847</v>
      </c>
      <c r="D2321" s="344" t="s">
        <v>28</v>
      </c>
      <c r="E2321" s="328" t="s">
        <v>8848</v>
      </c>
      <c r="F2321" s="315">
        <v>900503086</v>
      </c>
      <c r="G2321" s="315" t="s">
        <v>30</v>
      </c>
      <c r="H2321" s="315" t="s">
        <v>158</v>
      </c>
      <c r="I2321" s="315">
        <v>20309</v>
      </c>
      <c r="J2321" s="315" t="s">
        <v>7705</v>
      </c>
      <c r="K2321" s="315" t="s">
        <v>7706</v>
      </c>
      <c r="L2321" s="315" t="s">
        <v>34</v>
      </c>
      <c r="M2321" s="315" t="s">
        <v>35</v>
      </c>
      <c r="N2321" s="315">
        <v>3632</v>
      </c>
      <c r="O2321" s="306" t="s">
        <v>36</v>
      </c>
      <c r="P2321" s="299" t="s">
        <v>126</v>
      </c>
      <c r="Q2321" s="579" t="s">
        <v>38</v>
      </c>
      <c r="R2321" s="299" t="s">
        <v>39</v>
      </c>
      <c r="S2321" s="297" t="s">
        <v>8849</v>
      </c>
      <c r="T2321" s="664" t="s">
        <v>8849</v>
      </c>
      <c r="U2321" s="601">
        <v>18</v>
      </c>
      <c r="V2321" s="300">
        <v>73</v>
      </c>
      <c r="Y2321" s="301">
        <f>U2321+V2321</f>
        <v>91</v>
      </c>
      <c r="Z2321" s="302" t="s">
        <v>40</v>
      </c>
    </row>
    <row r="2322" spans="1:37" hidden="1">
      <c r="A2322" s="526" t="s">
        <v>26</v>
      </c>
      <c r="B2322" s="313">
        <v>72283108</v>
      </c>
      <c r="C2322" s="315" t="s">
        <v>8850</v>
      </c>
      <c r="D2322" s="344" t="s">
        <v>28</v>
      </c>
      <c r="E2322" s="328" t="s">
        <v>8851</v>
      </c>
      <c r="F2322" s="315">
        <v>933489616</v>
      </c>
      <c r="G2322" s="315" t="s">
        <v>57</v>
      </c>
      <c r="H2322" s="315" t="s">
        <v>363</v>
      </c>
      <c r="I2322" s="315">
        <v>19307</v>
      </c>
      <c r="J2322" s="315" t="s">
        <v>8852</v>
      </c>
      <c r="K2322" s="315" t="s">
        <v>8853</v>
      </c>
      <c r="L2322" s="315" t="s">
        <v>34</v>
      </c>
      <c r="M2322" s="315" t="s">
        <v>35</v>
      </c>
      <c r="N2322" s="315">
        <v>3633</v>
      </c>
      <c r="O2322" s="306" t="s">
        <v>36</v>
      </c>
      <c r="P2322" s="299" t="s">
        <v>46</v>
      </c>
      <c r="Q2322" s="579" t="s">
        <v>38</v>
      </c>
      <c r="R2322" s="299" t="s">
        <v>67</v>
      </c>
      <c r="S2322" s="297" t="s">
        <v>8849</v>
      </c>
      <c r="T2322" s="664" t="s">
        <v>8849</v>
      </c>
      <c r="U2322" s="601">
        <v>18</v>
      </c>
      <c r="V2322" s="300">
        <v>73</v>
      </c>
      <c r="Y2322" s="301">
        <f>U2322+V2322</f>
        <v>91</v>
      </c>
      <c r="Z2322" s="302" t="s">
        <v>40</v>
      </c>
    </row>
    <row r="2323" spans="1:37" hidden="1">
      <c r="A2323" s="526" t="s">
        <v>26</v>
      </c>
      <c r="B2323" s="333">
        <v>41857941</v>
      </c>
      <c r="C2323" s="902" t="s">
        <v>8854</v>
      </c>
      <c r="D2323" s="344" t="s">
        <v>28</v>
      </c>
      <c r="E2323" s="328" t="s">
        <v>8855</v>
      </c>
      <c r="F2323" s="315">
        <v>951158898</v>
      </c>
      <c r="G2323" s="315" t="s">
        <v>57</v>
      </c>
      <c r="H2323" s="315" t="s">
        <v>1696</v>
      </c>
      <c r="I2323" s="315">
        <v>15330</v>
      </c>
      <c r="J2323" s="315" t="s">
        <v>8856</v>
      </c>
      <c r="K2323" s="315" t="s">
        <v>8857</v>
      </c>
      <c r="L2323" s="315" t="s">
        <v>34</v>
      </c>
      <c r="M2323" s="315" t="s">
        <v>35</v>
      </c>
      <c r="N2323" s="315">
        <v>3634</v>
      </c>
      <c r="O2323" s="306" t="s">
        <v>36</v>
      </c>
      <c r="P2323" s="299" t="s">
        <v>74</v>
      </c>
      <c r="Q2323" s="579" t="s">
        <v>38</v>
      </c>
      <c r="R2323" s="299" t="s">
        <v>132</v>
      </c>
      <c r="S2323" s="297" t="s">
        <v>8849</v>
      </c>
      <c r="T2323" s="664" t="s">
        <v>8849</v>
      </c>
      <c r="U2323" s="601">
        <v>18</v>
      </c>
      <c r="V2323" s="300">
        <v>73</v>
      </c>
      <c r="Y2323" s="301">
        <f>U2323+V2323</f>
        <v>91</v>
      </c>
      <c r="Z2323" s="302" t="s">
        <v>40</v>
      </c>
    </row>
    <row r="2324" spans="1:37" ht="15">
      <c r="A2324" s="104" t="s">
        <v>26</v>
      </c>
      <c r="B2324" s="6" t="s">
        <v>8858</v>
      </c>
      <c r="C2324" s="8" t="s">
        <v>8859</v>
      </c>
      <c r="D2324" s="27" t="s">
        <v>28</v>
      </c>
      <c r="E2324" s="94" t="s">
        <v>8860</v>
      </c>
      <c r="F2324" s="5">
        <v>978618012</v>
      </c>
      <c r="G2324" s="5" t="s">
        <v>57</v>
      </c>
      <c r="H2324" s="8" t="s">
        <v>1137</v>
      </c>
      <c r="I2324" s="5">
        <v>26096</v>
      </c>
      <c r="J2324" s="5" t="s">
        <v>8861</v>
      </c>
      <c r="K2324" s="5" t="s">
        <v>8862</v>
      </c>
      <c r="L2324" s="8" t="s">
        <v>565</v>
      </c>
      <c r="M2324" s="5" t="s">
        <v>35</v>
      </c>
      <c r="N2324" s="5">
        <v>2076</v>
      </c>
      <c r="O2324" s="19" t="s">
        <v>36</v>
      </c>
      <c r="P2324" s="5" t="s">
        <v>8863</v>
      </c>
      <c r="Q2324" s="129" t="s">
        <v>1167</v>
      </c>
      <c r="R2324" s="5" t="s">
        <v>1022</v>
      </c>
      <c r="S2324" s="10" t="s">
        <v>8580</v>
      </c>
      <c r="T2324" s="663" t="s">
        <v>8841</v>
      </c>
      <c r="U2324" s="600">
        <v>25.42</v>
      </c>
      <c r="V2324" s="11">
        <v>102.59</v>
      </c>
      <c r="W2324" s="11"/>
      <c r="X2324" s="11"/>
      <c r="Y2324" s="11">
        <v>128.01</v>
      </c>
      <c r="Z2324" s="6" t="s">
        <v>40</v>
      </c>
      <c r="AA2324"/>
      <c r="AB2324"/>
      <c r="AC2324"/>
      <c r="AD2324"/>
      <c r="AE2324"/>
      <c r="AF2324"/>
      <c r="AG2324"/>
      <c r="AH2324"/>
      <c r="AI2324"/>
      <c r="AJ2324"/>
      <c r="AK2324"/>
    </row>
    <row r="2325" spans="1:37" customFormat="1" ht="15">
      <c r="A2325" s="104" t="s">
        <v>26</v>
      </c>
      <c r="B2325" s="96" t="s">
        <v>8864</v>
      </c>
      <c r="C2325" s="95" t="s">
        <v>8865</v>
      </c>
      <c r="D2325" s="27" t="s">
        <v>28</v>
      </c>
      <c r="E2325" s="94" t="s">
        <v>8866</v>
      </c>
      <c r="F2325" s="5">
        <v>940294939</v>
      </c>
      <c r="G2325" s="5" t="s">
        <v>57</v>
      </c>
      <c r="H2325" s="8" t="s">
        <v>893</v>
      </c>
      <c r="I2325" s="5">
        <v>118476</v>
      </c>
      <c r="J2325" s="5" t="s">
        <v>8867</v>
      </c>
      <c r="K2325" s="5" t="s">
        <v>8868</v>
      </c>
      <c r="L2325" s="8" t="s">
        <v>565</v>
      </c>
      <c r="M2325" s="5" t="s">
        <v>35</v>
      </c>
      <c r="N2325" s="5">
        <v>2077</v>
      </c>
      <c r="O2325" s="5" t="s">
        <v>40</v>
      </c>
      <c r="P2325" s="5"/>
      <c r="Q2325" s="5" t="s">
        <v>1167</v>
      </c>
      <c r="R2325" s="5" t="s">
        <v>568</v>
      </c>
      <c r="S2325" s="10" t="s">
        <v>8841</v>
      </c>
      <c r="T2325" s="663" t="s">
        <v>8841</v>
      </c>
      <c r="U2325" s="11">
        <v>25.42</v>
      </c>
      <c r="V2325" s="11">
        <v>83.14</v>
      </c>
      <c r="W2325" s="11"/>
      <c r="X2325" s="11"/>
      <c r="Y2325" s="11">
        <v>108.56</v>
      </c>
      <c r="Z2325" s="6" t="s">
        <v>40</v>
      </c>
    </row>
    <row r="2326" spans="1:37" customFormat="1" ht="15">
      <c r="A2326" s="104" t="s">
        <v>26</v>
      </c>
      <c r="B2326" s="96" t="s">
        <v>8869</v>
      </c>
      <c r="C2326" s="95" t="s">
        <v>8870</v>
      </c>
      <c r="D2326" s="8" t="s">
        <v>28</v>
      </c>
      <c r="E2326" s="94" t="s">
        <v>8871</v>
      </c>
      <c r="F2326" s="5">
        <v>946588888</v>
      </c>
      <c r="G2326" s="5" t="s">
        <v>43</v>
      </c>
      <c r="H2326" s="8" t="s">
        <v>1164</v>
      </c>
      <c r="I2326" s="5">
        <v>26032</v>
      </c>
      <c r="J2326" s="5" t="s">
        <v>8872</v>
      </c>
      <c r="K2326" s="5" t="s">
        <v>8873</v>
      </c>
      <c r="L2326" s="8" t="s">
        <v>565</v>
      </c>
      <c r="M2326" s="5" t="s">
        <v>35</v>
      </c>
      <c r="N2326" s="5">
        <v>2078</v>
      </c>
      <c r="O2326" s="5" t="s">
        <v>36</v>
      </c>
      <c r="P2326" s="5" t="s">
        <v>8863</v>
      </c>
      <c r="Q2326" s="5" t="s">
        <v>1167</v>
      </c>
      <c r="R2326" s="19" t="s">
        <v>1133</v>
      </c>
      <c r="S2326" s="10" t="s">
        <v>8841</v>
      </c>
      <c r="T2326" s="663" t="s">
        <v>8841</v>
      </c>
      <c r="U2326" s="11">
        <v>32.200000000000003</v>
      </c>
      <c r="V2326" s="11">
        <v>128.19999999999999</v>
      </c>
      <c r="W2326" s="11"/>
      <c r="X2326" s="11"/>
      <c r="Y2326" s="11">
        <v>153.62</v>
      </c>
      <c r="Z2326" s="6" t="s">
        <v>40</v>
      </c>
    </row>
    <row r="2327" spans="1:37" customFormat="1" ht="15">
      <c r="A2327" s="8" t="s">
        <v>26</v>
      </c>
      <c r="B2327" s="6" t="s">
        <v>673</v>
      </c>
      <c r="C2327" s="8" t="s">
        <v>6344</v>
      </c>
      <c r="D2327" s="8" t="s">
        <v>28</v>
      </c>
      <c r="E2327" s="94" t="s">
        <v>6345</v>
      </c>
      <c r="F2327" s="5">
        <v>915052270</v>
      </c>
      <c r="G2327" s="5" t="s">
        <v>70</v>
      </c>
      <c r="H2327" s="8" t="s">
        <v>71</v>
      </c>
      <c r="I2327" s="5">
        <v>25945</v>
      </c>
      <c r="J2327" s="5" t="s">
        <v>678</v>
      </c>
      <c r="K2327" s="5" t="s">
        <v>679</v>
      </c>
      <c r="L2327" s="8" t="s">
        <v>565</v>
      </c>
      <c r="M2327" s="5" t="s">
        <v>35</v>
      </c>
      <c r="N2327" s="5">
        <v>2080</v>
      </c>
      <c r="O2327" s="5" t="s">
        <v>36</v>
      </c>
      <c r="P2327" s="5" t="s">
        <v>8863</v>
      </c>
      <c r="Q2327" s="5" t="s">
        <v>1167</v>
      </c>
      <c r="R2327" s="19" t="s">
        <v>1133</v>
      </c>
      <c r="S2327" s="10" t="s">
        <v>8841</v>
      </c>
      <c r="T2327" s="663" t="s">
        <v>8841</v>
      </c>
      <c r="U2327" s="11">
        <v>25.42</v>
      </c>
      <c r="V2327" s="11">
        <v>76.989999999999995</v>
      </c>
      <c r="W2327" s="11"/>
      <c r="X2327" s="11"/>
      <c r="Y2327" s="11">
        <v>102.41</v>
      </c>
      <c r="Z2327" s="6" t="s">
        <v>40</v>
      </c>
    </row>
    <row r="2328" spans="1:37" customFormat="1" ht="15">
      <c r="A2328" s="8" t="s">
        <v>26</v>
      </c>
      <c r="B2328" s="10" t="s">
        <v>8874</v>
      </c>
      <c r="C2328" s="8" t="s">
        <v>8875</v>
      </c>
      <c r="D2328" s="8" t="s">
        <v>28</v>
      </c>
      <c r="E2328" s="131" t="s">
        <v>620</v>
      </c>
      <c r="F2328" s="5">
        <v>966567621</v>
      </c>
      <c r="G2328" s="5" t="s">
        <v>57</v>
      </c>
      <c r="H2328" s="5" t="s">
        <v>172</v>
      </c>
      <c r="I2328" s="5">
        <v>5420</v>
      </c>
      <c r="J2328" s="19" t="s">
        <v>8876</v>
      </c>
      <c r="K2328" s="19" t="s">
        <v>8877</v>
      </c>
      <c r="L2328" s="5" t="s">
        <v>565</v>
      </c>
      <c r="M2328" s="5" t="s">
        <v>35</v>
      </c>
      <c r="N2328" s="5">
        <v>3100</v>
      </c>
      <c r="O2328" s="5" t="s">
        <v>36</v>
      </c>
      <c r="P2328" s="5">
        <v>5000</v>
      </c>
      <c r="Q2328" s="5" t="s">
        <v>567</v>
      </c>
      <c r="R2328" s="19" t="s">
        <v>568</v>
      </c>
      <c r="S2328" s="10" t="s">
        <v>8544</v>
      </c>
      <c r="T2328" s="663" t="s">
        <v>8544</v>
      </c>
      <c r="U2328" s="11">
        <v>25.42</v>
      </c>
      <c r="V2328" s="11">
        <v>71.87</v>
      </c>
      <c r="W2328" s="11"/>
      <c r="X2328" s="11"/>
      <c r="Y2328" s="11">
        <v>97.29</v>
      </c>
      <c r="Z2328" s="6" t="s">
        <v>40</v>
      </c>
    </row>
    <row r="2329" spans="1:37" customFormat="1" ht="15">
      <c r="A2329" s="8" t="s">
        <v>26</v>
      </c>
      <c r="B2329" s="10" t="s">
        <v>8878</v>
      </c>
      <c r="C2329" s="8" t="s">
        <v>8879</v>
      </c>
      <c r="D2329" s="8" t="s">
        <v>28</v>
      </c>
      <c r="E2329" s="103" t="s">
        <v>8880</v>
      </c>
      <c r="F2329" s="5">
        <v>991152417</v>
      </c>
      <c r="G2329" s="5" t="s">
        <v>43</v>
      </c>
      <c r="H2329" s="5" t="s">
        <v>271</v>
      </c>
      <c r="I2329" s="5">
        <v>8644</v>
      </c>
      <c r="J2329" s="5" t="s">
        <v>8881</v>
      </c>
      <c r="K2329" s="5" t="s">
        <v>8882</v>
      </c>
      <c r="L2329" s="5" t="s">
        <v>565</v>
      </c>
      <c r="M2329" s="5" t="s">
        <v>35</v>
      </c>
      <c r="N2329" s="5">
        <v>3101</v>
      </c>
      <c r="O2329" s="5" t="s">
        <v>36</v>
      </c>
      <c r="P2329" s="5">
        <v>10000</v>
      </c>
      <c r="Q2329" s="5" t="s">
        <v>649</v>
      </c>
      <c r="R2329" s="5" t="s">
        <v>594</v>
      </c>
      <c r="S2329" s="10" t="s">
        <v>8544</v>
      </c>
      <c r="T2329" s="663" t="s">
        <v>8544</v>
      </c>
      <c r="U2329" s="11">
        <v>25.42</v>
      </c>
      <c r="V2329" s="11">
        <v>82.11</v>
      </c>
      <c r="W2329" s="11"/>
      <c r="X2329" s="11"/>
      <c r="Y2329" s="11">
        <v>107.53</v>
      </c>
      <c r="Z2329" s="6" t="s">
        <v>40</v>
      </c>
    </row>
    <row r="2330" spans="1:37" customFormat="1" ht="15">
      <c r="A2330" s="8" t="s">
        <v>26</v>
      </c>
      <c r="B2330" s="6" t="s">
        <v>8883</v>
      </c>
      <c r="C2330" s="8" t="s">
        <v>8884</v>
      </c>
      <c r="D2330" s="8" t="s">
        <v>28</v>
      </c>
      <c r="E2330" s="94" t="s">
        <v>8885</v>
      </c>
      <c r="F2330" s="5">
        <v>984631011</v>
      </c>
      <c r="G2330" s="5" t="s">
        <v>43</v>
      </c>
      <c r="H2330" s="8" t="s">
        <v>271</v>
      </c>
      <c r="I2330" s="5">
        <v>35599</v>
      </c>
      <c r="J2330" s="5" t="s">
        <v>8886</v>
      </c>
      <c r="K2330" s="5" t="s">
        <v>8887</v>
      </c>
      <c r="L2330" s="8" t="s">
        <v>565</v>
      </c>
      <c r="M2330" s="5" t="s">
        <v>35</v>
      </c>
      <c r="N2330" s="5">
        <v>2270</v>
      </c>
      <c r="O2330" s="5" t="s">
        <v>36</v>
      </c>
      <c r="P2330" s="5" t="s">
        <v>2886</v>
      </c>
      <c r="Q2330" s="5" t="s">
        <v>567</v>
      </c>
      <c r="R2330" s="19" t="s">
        <v>1022</v>
      </c>
      <c r="S2330" s="10" t="s">
        <v>8888</v>
      </c>
      <c r="T2330" s="663" t="s">
        <v>8888</v>
      </c>
      <c r="U2330" s="11">
        <v>25.42</v>
      </c>
      <c r="V2330" s="11">
        <v>167.88</v>
      </c>
      <c r="W2330" s="11"/>
      <c r="X2330" s="11"/>
      <c r="Y2330" s="11">
        <v>193.3</v>
      </c>
      <c r="Z2330" s="6" t="s">
        <v>40</v>
      </c>
    </row>
    <row r="2331" spans="1:37" customFormat="1" ht="15" hidden="1">
      <c r="A2331" s="315" t="s">
        <v>26</v>
      </c>
      <c r="B2331" s="313">
        <v>1687286</v>
      </c>
      <c r="C2331" s="315" t="s">
        <v>8889</v>
      </c>
      <c r="D2331" s="315" t="s">
        <v>28</v>
      </c>
      <c r="E2331" s="328" t="s">
        <v>8890</v>
      </c>
      <c r="F2331" s="315">
        <v>952482477</v>
      </c>
      <c r="G2331" s="315" t="s">
        <v>43</v>
      </c>
      <c r="H2331" s="315" t="s">
        <v>148</v>
      </c>
      <c r="I2331" s="315">
        <v>19966</v>
      </c>
      <c r="J2331" s="315" t="s">
        <v>8891</v>
      </c>
      <c r="K2331" s="315" t="s">
        <v>8892</v>
      </c>
      <c r="L2331" s="315" t="s">
        <v>34</v>
      </c>
      <c r="M2331" s="315" t="s">
        <v>35</v>
      </c>
      <c r="N2331" s="315">
        <v>3688</v>
      </c>
      <c r="O2331" s="299" t="s">
        <v>36</v>
      </c>
      <c r="P2331" s="299" t="s">
        <v>126</v>
      </c>
      <c r="Q2331" s="299" t="s">
        <v>38</v>
      </c>
      <c r="R2331" s="306" t="s">
        <v>75</v>
      </c>
      <c r="S2331" s="297" t="s">
        <v>8893</v>
      </c>
      <c r="T2331" s="664" t="s">
        <v>8893</v>
      </c>
      <c r="U2331" s="300">
        <v>18</v>
      </c>
      <c r="V2331" s="300">
        <v>248</v>
      </c>
      <c r="W2331" s="300"/>
      <c r="X2331" s="300"/>
      <c r="Y2331" s="301">
        <f>U2331+V2331</f>
        <v>266</v>
      </c>
      <c r="Z2331" s="302" t="s">
        <v>40</v>
      </c>
      <c r="AA2331" s="303"/>
      <c r="AB2331" s="303"/>
      <c r="AC2331" s="303"/>
      <c r="AD2331" s="303"/>
      <c r="AE2331" s="303"/>
      <c r="AF2331" s="303"/>
      <c r="AG2331" s="303"/>
      <c r="AH2331" s="303"/>
      <c r="AI2331" s="303"/>
      <c r="AJ2331" s="303"/>
      <c r="AK2331" s="303"/>
    </row>
    <row r="2332" spans="1:37" customFormat="1" ht="15" hidden="1">
      <c r="A2332" s="315" t="s">
        <v>26</v>
      </c>
      <c r="B2332" s="313">
        <v>80040679</v>
      </c>
      <c r="C2332" s="315" t="s">
        <v>8894</v>
      </c>
      <c r="D2332" s="315" t="s">
        <v>28</v>
      </c>
      <c r="E2332" s="328" t="s">
        <v>8895</v>
      </c>
      <c r="F2332" s="315">
        <v>929505510</v>
      </c>
      <c r="G2332" s="315" t="s">
        <v>118</v>
      </c>
      <c r="H2332" s="315" t="s">
        <v>78</v>
      </c>
      <c r="I2332" s="315">
        <v>12973</v>
      </c>
      <c r="J2332" s="315" t="s">
        <v>8896</v>
      </c>
      <c r="K2332" s="315" t="s">
        <v>8897</v>
      </c>
      <c r="L2332" s="315" t="s">
        <v>34</v>
      </c>
      <c r="M2332" s="315" t="s">
        <v>35</v>
      </c>
      <c r="N2332" s="315">
        <v>3690</v>
      </c>
      <c r="O2332" s="299" t="s">
        <v>36</v>
      </c>
      <c r="P2332" s="299" t="s">
        <v>46</v>
      </c>
      <c r="Q2332" s="299" t="s">
        <v>38</v>
      </c>
      <c r="R2332" s="299" t="s">
        <v>75</v>
      </c>
      <c r="S2332" s="297" t="s">
        <v>8893</v>
      </c>
      <c r="T2332" s="664" t="s">
        <v>8893</v>
      </c>
      <c r="U2332" s="300">
        <v>18</v>
      </c>
      <c r="V2332" s="300">
        <v>73</v>
      </c>
      <c r="W2332" s="300"/>
      <c r="X2332" s="300"/>
      <c r="Y2332" s="301">
        <f>U2332+V2332</f>
        <v>91</v>
      </c>
      <c r="Z2332" s="302" t="s">
        <v>40</v>
      </c>
      <c r="AA2332" s="303"/>
      <c r="AB2332" s="303"/>
      <c r="AC2332" s="303"/>
      <c r="AD2332" s="303"/>
      <c r="AE2332" s="303"/>
      <c r="AF2332" s="303"/>
      <c r="AG2332" s="303"/>
      <c r="AH2332" s="303"/>
      <c r="AI2332" s="303"/>
      <c r="AJ2332" s="303"/>
      <c r="AK2332" s="303"/>
    </row>
    <row r="2333" spans="1:37" customFormat="1" ht="15" hidden="1">
      <c r="A2333" s="315" t="s">
        <v>26</v>
      </c>
      <c r="B2333" s="313">
        <v>40071831</v>
      </c>
      <c r="C2333" s="315" t="s">
        <v>8898</v>
      </c>
      <c r="D2333" s="315" t="s">
        <v>28</v>
      </c>
      <c r="E2333" s="328" t="s">
        <v>8899</v>
      </c>
      <c r="F2333" s="315">
        <v>951663053</v>
      </c>
      <c r="G2333" s="315" t="s">
        <v>43</v>
      </c>
      <c r="H2333" s="315" t="s">
        <v>8900</v>
      </c>
      <c r="I2333" s="315">
        <v>61181</v>
      </c>
      <c r="J2333" s="315" t="s">
        <v>8901</v>
      </c>
      <c r="K2333" s="315" t="s">
        <v>8902</v>
      </c>
      <c r="L2333" s="315" t="s">
        <v>34</v>
      </c>
      <c r="M2333" s="315" t="s">
        <v>35</v>
      </c>
      <c r="N2333" s="315">
        <v>3691</v>
      </c>
      <c r="O2333" s="299" t="s">
        <v>36</v>
      </c>
      <c r="P2333" s="299" t="s">
        <v>370</v>
      </c>
      <c r="Q2333" s="299" t="s">
        <v>38</v>
      </c>
      <c r="R2333" s="299" t="s">
        <v>47</v>
      </c>
      <c r="S2333" s="297" t="s">
        <v>8893</v>
      </c>
      <c r="T2333" s="664" t="s">
        <v>8893</v>
      </c>
      <c r="U2333" s="300">
        <v>18</v>
      </c>
      <c r="V2333" s="300">
        <v>81</v>
      </c>
      <c r="W2333" s="300"/>
      <c r="X2333" s="300"/>
      <c r="Y2333" s="301">
        <f>U2333+V2333</f>
        <v>99</v>
      </c>
      <c r="Z2333" s="302" t="s">
        <v>40</v>
      </c>
      <c r="AA2333" s="303"/>
      <c r="AB2333" s="303"/>
      <c r="AC2333" s="303"/>
      <c r="AD2333" s="303"/>
      <c r="AE2333" s="303"/>
      <c r="AF2333" s="303"/>
      <c r="AG2333" s="303"/>
      <c r="AH2333" s="303"/>
      <c r="AI2333" s="303"/>
      <c r="AJ2333" s="303"/>
      <c r="AK2333" s="303"/>
    </row>
    <row r="2334" spans="1:37" customFormat="1" ht="15" hidden="1">
      <c r="A2334" s="315" t="s">
        <v>26</v>
      </c>
      <c r="B2334" s="313">
        <v>71437696</v>
      </c>
      <c r="C2334" s="315" t="s">
        <v>4319</v>
      </c>
      <c r="D2334" s="315" t="s">
        <v>28</v>
      </c>
      <c r="E2334" s="328" t="s">
        <v>8903</v>
      </c>
      <c r="F2334" s="315">
        <v>996265258</v>
      </c>
      <c r="G2334" s="315" t="s">
        <v>30</v>
      </c>
      <c r="H2334" s="315" t="s">
        <v>5347</v>
      </c>
      <c r="I2334" s="315">
        <v>25330</v>
      </c>
      <c r="J2334" s="315" t="s">
        <v>8904</v>
      </c>
      <c r="K2334" s="315" t="s">
        <v>6326</v>
      </c>
      <c r="L2334" s="315" t="s">
        <v>34</v>
      </c>
      <c r="M2334" s="315" t="s">
        <v>35</v>
      </c>
      <c r="N2334" s="315">
        <v>3693</v>
      </c>
      <c r="O2334" s="299" t="s">
        <v>36</v>
      </c>
      <c r="P2334" s="299" t="s">
        <v>54</v>
      </c>
      <c r="Q2334" s="299" t="s">
        <v>38</v>
      </c>
      <c r="R2334" s="306" t="s">
        <v>39</v>
      </c>
      <c r="S2334" s="297" t="s">
        <v>8893</v>
      </c>
      <c r="T2334" s="664" t="s">
        <v>8893</v>
      </c>
      <c r="U2334" s="300">
        <v>18</v>
      </c>
      <c r="V2334" s="300">
        <v>73</v>
      </c>
      <c r="W2334" s="300"/>
      <c r="X2334" s="300"/>
      <c r="Y2334" s="301">
        <f>U2334+V2334</f>
        <v>91</v>
      </c>
      <c r="Z2334" s="302" t="s">
        <v>40</v>
      </c>
      <c r="AA2334" s="303"/>
      <c r="AB2334" s="303"/>
      <c r="AC2334" s="303"/>
      <c r="AD2334" s="303"/>
      <c r="AE2334" s="303"/>
      <c r="AF2334" s="303"/>
      <c r="AG2334" s="303"/>
      <c r="AH2334" s="303"/>
      <c r="AI2334" s="303"/>
      <c r="AJ2334" s="303"/>
      <c r="AK2334" s="303"/>
    </row>
    <row r="2335" spans="1:37" customFormat="1" ht="15" hidden="1">
      <c r="A2335" s="315" t="s">
        <v>26</v>
      </c>
      <c r="B2335" s="313">
        <v>1315246</v>
      </c>
      <c r="C2335" s="315" t="s">
        <v>8905</v>
      </c>
      <c r="D2335" s="315" t="s">
        <v>28</v>
      </c>
      <c r="E2335" s="328" t="s">
        <v>8906</v>
      </c>
      <c r="F2335" s="315">
        <v>936147469</v>
      </c>
      <c r="G2335" s="315" t="s">
        <v>50</v>
      </c>
      <c r="H2335" s="315" t="s">
        <v>51</v>
      </c>
      <c r="I2335" s="315">
        <v>12250</v>
      </c>
      <c r="J2335" s="315" t="s">
        <v>8907</v>
      </c>
      <c r="K2335" s="315" t="s">
        <v>8908</v>
      </c>
      <c r="L2335" s="315" t="s">
        <v>34</v>
      </c>
      <c r="M2335" s="315" t="s">
        <v>35</v>
      </c>
      <c r="N2335" s="315">
        <v>3694</v>
      </c>
      <c r="O2335" s="299" t="s">
        <v>36</v>
      </c>
      <c r="P2335" s="299" t="s">
        <v>46</v>
      </c>
      <c r="Q2335" s="299" t="s">
        <v>38</v>
      </c>
      <c r="R2335" s="299" t="s">
        <v>487</v>
      </c>
      <c r="S2335" s="297" t="s">
        <v>8893</v>
      </c>
      <c r="T2335" s="664" t="s">
        <v>8893</v>
      </c>
      <c r="U2335" s="300">
        <v>18</v>
      </c>
      <c r="V2335" s="300">
        <v>73</v>
      </c>
      <c r="W2335" s="300"/>
      <c r="X2335" s="300"/>
      <c r="Y2335" s="301">
        <f>U2335+V2335</f>
        <v>91</v>
      </c>
      <c r="Z2335" s="302" t="s">
        <v>40</v>
      </c>
      <c r="AA2335" s="303"/>
      <c r="AB2335" s="303"/>
      <c r="AC2335" s="303"/>
      <c r="AD2335" s="303"/>
      <c r="AE2335" s="303"/>
      <c r="AF2335" s="303"/>
      <c r="AG2335" s="303"/>
      <c r="AH2335" s="303"/>
      <c r="AI2335" s="303"/>
      <c r="AJ2335" s="303"/>
      <c r="AK2335" s="303"/>
    </row>
    <row r="2336" spans="1:37" customFormat="1" ht="15" hidden="1">
      <c r="A2336" s="315" t="s">
        <v>26</v>
      </c>
      <c r="B2336" s="313">
        <v>4414757</v>
      </c>
      <c r="C2336" s="315" t="s">
        <v>8909</v>
      </c>
      <c r="D2336" s="315" t="s">
        <v>28</v>
      </c>
      <c r="E2336" s="328" t="s">
        <v>8910</v>
      </c>
      <c r="F2336" s="315">
        <v>956986845</v>
      </c>
      <c r="G2336" s="315" t="s">
        <v>8911</v>
      </c>
      <c r="H2336" s="299" t="s">
        <v>1001</v>
      </c>
      <c r="I2336" s="315">
        <v>10678</v>
      </c>
      <c r="J2336" s="315" t="s">
        <v>8912</v>
      </c>
      <c r="K2336" s="315" t="s">
        <v>8913</v>
      </c>
      <c r="L2336" s="315" t="s">
        <v>34</v>
      </c>
      <c r="M2336" s="315" t="s">
        <v>35</v>
      </c>
      <c r="N2336" s="315">
        <v>3689</v>
      </c>
      <c r="O2336" s="299" t="s">
        <v>36</v>
      </c>
      <c r="P2336" s="299" t="s">
        <v>46</v>
      </c>
      <c r="Q2336" s="299" t="s">
        <v>38</v>
      </c>
      <c r="R2336" s="306" t="s">
        <v>132</v>
      </c>
      <c r="S2336" s="297" t="s">
        <v>8893</v>
      </c>
      <c r="T2336" s="664" t="s">
        <v>8893</v>
      </c>
      <c r="U2336" s="300">
        <v>18</v>
      </c>
      <c r="V2336" s="300">
        <v>79</v>
      </c>
      <c r="W2336" s="300"/>
      <c r="X2336" s="300"/>
      <c r="Y2336" s="301">
        <f>U2336+V2336</f>
        <v>97</v>
      </c>
      <c r="Z2336" s="302" t="s">
        <v>40</v>
      </c>
      <c r="AA2336" s="303"/>
      <c r="AB2336" s="303"/>
      <c r="AC2336" s="303"/>
      <c r="AD2336" s="303"/>
      <c r="AE2336" s="303"/>
      <c r="AF2336" s="303"/>
      <c r="AG2336" s="303"/>
      <c r="AH2336" s="303"/>
      <c r="AI2336" s="303"/>
      <c r="AJ2336" s="303"/>
      <c r="AK2336" s="303"/>
    </row>
    <row r="2337" spans="1:37" customFormat="1" ht="15">
      <c r="A2337" s="8" t="s">
        <v>26</v>
      </c>
      <c r="B2337" s="6" t="s">
        <v>5505</v>
      </c>
      <c r="C2337" s="8" t="s">
        <v>8914</v>
      </c>
      <c r="D2337" s="8" t="s">
        <v>28</v>
      </c>
      <c r="E2337" s="94" t="s">
        <v>8915</v>
      </c>
      <c r="F2337" s="5">
        <v>981254512</v>
      </c>
      <c r="G2337" s="5" t="s">
        <v>43</v>
      </c>
      <c r="H2337" s="8" t="s">
        <v>271</v>
      </c>
      <c r="I2337" s="5">
        <v>24953</v>
      </c>
      <c r="J2337" s="5" t="s">
        <v>3926</v>
      </c>
      <c r="K2337" s="5" t="s">
        <v>3927</v>
      </c>
      <c r="L2337" s="8" t="s">
        <v>565</v>
      </c>
      <c r="M2337" s="5" t="s">
        <v>35</v>
      </c>
      <c r="N2337" s="5">
        <v>2271</v>
      </c>
      <c r="O2337" s="5" t="s">
        <v>36</v>
      </c>
      <c r="P2337" s="5" t="s">
        <v>3223</v>
      </c>
      <c r="Q2337" s="5" t="s">
        <v>567</v>
      </c>
      <c r="R2337" s="5" t="s">
        <v>1022</v>
      </c>
      <c r="S2337" s="10" t="s">
        <v>8888</v>
      </c>
      <c r="T2337" s="663" t="s">
        <v>8888</v>
      </c>
      <c r="U2337" s="11">
        <v>25.42</v>
      </c>
      <c r="V2337" s="11">
        <v>82.11</v>
      </c>
      <c r="W2337" s="11"/>
      <c r="X2337" s="11"/>
      <c r="Y2337" s="11">
        <v>107.53</v>
      </c>
      <c r="Z2337" s="6" t="s">
        <v>40</v>
      </c>
    </row>
    <row r="2338" spans="1:37" customFormat="1" ht="15">
      <c r="A2338" s="8" t="s">
        <v>26</v>
      </c>
      <c r="B2338" s="6" t="s">
        <v>8916</v>
      </c>
      <c r="C2338" s="8" t="s">
        <v>8917</v>
      </c>
      <c r="D2338" s="8" t="s">
        <v>28</v>
      </c>
      <c r="E2338" s="94" t="s">
        <v>8918</v>
      </c>
      <c r="F2338" s="5">
        <v>994686833</v>
      </c>
      <c r="G2338" s="5" t="s">
        <v>57</v>
      </c>
      <c r="H2338" s="8" t="s">
        <v>172</v>
      </c>
      <c r="I2338" s="5">
        <v>10082</v>
      </c>
      <c r="J2338" s="5" t="s">
        <v>8919</v>
      </c>
      <c r="K2338" s="5" t="s">
        <v>8920</v>
      </c>
      <c r="L2338" s="8" t="s">
        <v>565</v>
      </c>
      <c r="M2338" s="5" t="s">
        <v>566</v>
      </c>
      <c r="N2338" s="5">
        <v>2273</v>
      </c>
      <c r="O2338" s="5" t="s">
        <v>36</v>
      </c>
      <c r="P2338" s="5" t="s">
        <v>1441</v>
      </c>
      <c r="Q2338" s="5" t="s">
        <v>1167</v>
      </c>
      <c r="R2338" s="19" t="s">
        <v>568</v>
      </c>
      <c r="S2338" s="10" t="s">
        <v>8888</v>
      </c>
      <c r="T2338" s="663" t="s">
        <v>8888</v>
      </c>
      <c r="U2338" s="11">
        <v>25.42</v>
      </c>
      <c r="V2338" s="11">
        <v>71.87</v>
      </c>
      <c r="W2338" s="11"/>
      <c r="X2338" s="11"/>
      <c r="Y2338" s="11">
        <v>97.29</v>
      </c>
      <c r="Z2338" s="6" t="s">
        <v>40</v>
      </c>
    </row>
    <row r="2339" spans="1:37" customFormat="1" ht="15">
      <c r="A2339" s="8" t="s">
        <v>26</v>
      </c>
      <c r="B2339" s="13" t="s">
        <v>8921</v>
      </c>
      <c r="C2339" s="14" t="s">
        <v>8922</v>
      </c>
      <c r="D2339" s="8" t="s">
        <v>28</v>
      </c>
      <c r="E2339" s="94" t="s">
        <v>8923</v>
      </c>
      <c r="F2339" s="5">
        <v>984006030</v>
      </c>
      <c r="G2339" s="5" t="s">
        <v>43</v>
      </c>
      <c r="H2339" s="8" t="s">
        <v>271</v>
      </c>
      <c r="I2339" s="5">
        <v>10379</v>
      </c>
      <c r="J2339" s="5" t="s">
        <v>8924</v>
      </c>
      <c r="K2339" s="5" t="s">
        <v>4547</v>
      </c>
      <c r="L2339" s="8" t="s">
        <v>565</v>
      </c>
      <c r="M2339" s="5" t="s">
        <v>566</v>
      </c>
      <c r="N2339" s="5">
        <v>2274</v>
      </c>
      <c r="O2339" s="5" t="s">
        <v>36</v>
      </c>
      <c r="P2339" s="5" t="s">
        <v>1441</v>
      </c>
      <c r="Q2339" s="5" t="s">
        <v>1167</v>
      </c>
      <c r="R2339" s="5" t="s">
        <v>1133</v>
      </c>
      <c r="S2339" s="10" t="s">
        <v>8888</v>
      </c>
      <c r="T2339" s="663" t="s">
        <v>8888</v>
      </c>
      <c r="U2339" s="11">
        <v>25.42</v>
      </c>
      <c r="V2339" s="11">
        <v>119.24</v>
      </c>
      <c r="W2339" s="11"/>
      <c r="X2339" s="11"/>
      <c r="Y2339" s="11">
        <v>144.66</v>
      </c>
      <c r="Z2339" s="6" t="s">
        <v>40</v>
      </c>
    </row>
    <row r="2340" spans="1:37" customFormat="1" ht="15">
      <c r="A2340" s="104" t="s">
        <v>26</v>
      </c>
      <c r="B2340" s="6" t="s">
        <v>8925</v>
      </c>
      <c r="C2340" s="8" t="s">
        <v>8926</v>
      </c>
      <c r="D2340" s="27" t="s">
        <v>28</v>
      </c>
      <c r="E2340" s="94" t="s">
        <v>8927</v>
      </c>
      <c r="F2340" s="5">
        <v>974619443</v>
      </c>
      <c r="G2340" s="5" t="s">
        <v>70</v>
      </c>
      <c r="H2340" s="8" t="s">
        <v>71</v>
      </c>
      <c r="I2340" s="5">
        <v>1024</v>
      </c>
      <c r="J2340" s="5" t="s">
        <v>8928</v>
      </c>
      <c r="K2340" s="5" t="s">
        <v>8929</v>
      </c>
      <c r="L2340" s="8" t="s">
        <v>565</v>
      </c>
      <c r="M2340" s="5" t="s">
        <v>566</v>
      </c>
      <c r="N2340" s="5">
        <v>2275</v>
      </c>
      <c r="O2340" s="5" t="s">
        <v>36</v>
      </c>
      <c r="P2340" s="5" t="s">
        <v>1575</v>
      </c>
      <c r="Q2340" s="5" t="s">
        <v>567</v>
      </c>
      <c r="R2340" s="19" t="s">
        <v>568</v>
      </c>
      <c r="S2340" s="10" t="s">
        <v>8888</v>
      </c>
      <c r="T2340" s="663" t="s">
        <v>8888</v>
      </c>
      <c r="U2340" s="11">
        <v>25.42</v>
      </c>
      <c r="V2340" s="11">
        <v>38.590000000000003</v>
      </c>
      <c r="W2340" s="11"/>
      <c r="X2340" s="11"/>
      <c r="Y2340" s="11">
        <v>64.010000000000005</v>
      </c>
      <c r="Z2340" s="6" t="s">
        <v>40</v>
      </c>
    </row>
    <row r="2341" spans="1:37" ht="15">
      <c r="A2341" s="104" t="s">
        <v>26</v>
      </c>
      <c r="B2341" s="97" t="s">
        <v>5781</v>
      </c>
      <c r="C2341" s="95" t="s">
        <v>8930</v>
      </c>
      <c r="D2341" s="27" t="s">
        <v>28</v>
      </c>
      <c r="E2341" s="103" t="s">
        <v>8931</v>
      </c>
      <c r="F2341" s="5">
        <v>944168138</v>
      </c>
      <c r="G2341" s="5" t="s">
        <v>102</v>
      </c>
      <c r="H2341" s="5" t="s">
        <v>103</v>
      </c>
      <c r="I2341" s="5">
        <v>9980</v>
      </c>
      <c r="J2341" s="5" t="s">
        <v>5784</v>
      </c>
      <c r="K2341" s="5" t="s">
        <v>5785</v>
      </c>
      <c r="L2341" s="8" t="s">
        <v>565</v>
      </c>
      <c r="M2341" s="5" t="s">
        <v>35</v>
      </c>
      <c r="N2341" s="5">
        <v>3227</v>
      </c>
      <c r="O2341" s="19" t="s">
        <v>36</v>
      </c>
      <c r="P2341" s="5">
        <v>10000</v>
      </c>
      <c r="Q2341" s="129" t="s">
        <v>567</v>
      </c>
      <c r="R2341" s="5" t="s">
        <v>568</v>
      </c>
      <c r="S2341" s="10" t="s">
        <v>8231</v>
      </c>
      <c r="T2341" s="663" t="s">
        <v>8932</v>
      </c>
      <c r="U2341" s="600">
        <v>25.42</v>
      </c>
      <c r="V2341" s="11">
        <v>71.87</v>
      </c>
      <c r="W2341" s="11"/>
      <c r="X2341" s="11"/>
      <c r="Y2341" s="11">
        <v>97.29</v>
      </c>
      <c r="Z2341" s="6" t="s">
        <v>40</v>
      </c>
      <c r="AA2341"/>
      <c r="AB2341"/>
      <c r="AC2341"/>
      <c r="AD2341"/>
      <c r="AE2341"/>
      <c r="AF2341"/>
      <c r="AG2341"/>
      <c r="AH2341"/>
      <c r="AI2341"/>
      <c r="AJ2341"/>
      <c r="AK2341"/>
    </row>
    <row r="2342" spans="1:37" ht="15">
      <c r="A2342" s="104" t="s">
        <v>26</v>
      </c>
      <c r="B2342" s="10" t="s">
        <v>6973</v>
      </c>
      <c r="C2342" s="8" t="s">
        <v>6974</v>
      </c>
      <c r="D2342" s="27" t="s">
        <v>28</v>
      </c>
      <c r="E2342" s="103" t="s">
        <v>8933</v>
      </c>
      <c r="F2342" s="5">
        <v>966361728</v>
      </c>
      <c r="G2342" s="5" t="s">
        <v>30</v>
      </c>
      <c r="H2342" s="5" t="s">
        <v>358</v>
      </c>
      <c r="I2342" s="5">
        <v>56639</v>
      </c>
      <c r="J2342" s="5" t="s">
        <v>6976</v>
      </c>
      <c r="K2342" s="5" t="s">
        <v>6977</v>
      </c>
      <c r="L2342" s="8" t="s">
        <v>565</v>
      </c>
      <c r="M2342" s="5" t="s">
        <v>566</v>
      </c>
      <c r="N2342" s="5">
        <v>3228</v>
      </c>
      <c r="O2342" s="19" t="s">
        <v>36</v>
      </c>
      <c r="P2342" s="5">
        <v>55000</v>
      </c>
      <c r="Q2342" s="129" t="s">
        <v>567</v>
      </c>
      <c r="R2342" s="5" t="s">
        <v>1483</v>
      </c>
      <c r="S2342" s="10" t="s">
        <v>8932</v>
      </c>
      <c r="T2342" s="663" t="s">
        <v>8932</v>
      </c>
      <c r="U2342" s="600">
        <v>25.42</v>
      </c>
      <c r="V2342" s="11">
        <v>71.87</v>
      </c>
      <c r="W2342" s="11"/>
      <c r="X2342" s="11"/>
      <c r="Y2342" s="11">
        <v>97.29</v>
      </c>
      <c r="Z2342" s="6" t="s">
        <v>40</v>
      </c>
      <c r="AA2342"/>
      <c r="AB2342"/>
      <c r="AC2342"/>
      <c r="AD2342"/>
      <c r="AE2342"/>
      <c r="AF2342"/>
      <c r="AG2342"/>
      <c r="AH2342"/>
      <c r="AI2342"/>
      <c r="AJ2342"/>
      <c r="AK2342"/>
    </row>
    <row r="2343" spans="1:37" ht="15">
      <c r="A2343" s="104" t="s">
        <v>26</v>
      </c>
      <c r="B2343" s="10" t="s">
        <v>2094</v>
      </c>
      <c r="C2343" s="8" t="s">
        <v>2095</v>
      </c>
      <c r="D2343" s="27" t="s">
        <v>28</v>
      </c>
      <c r="E2343" s="103" t="s">
        <v>8934</v>
      </c>
      <c r="F2343" s="5">
        <v>943489538</v>
      </c>
      <c r="G2343" s="5" t="s">
        <v>30</v>
      </c>
      <c r="H2343" s="5" t="s">
        <v>83</v>
      </c>
      <c r="I2343" s="5">
        <v>10490</v>
      </c>
      <c r="J2343" s="5" t="s">
        <v>2097</v>
      </c>
      <c r="K2343" s="5" t="s">
        <v>2098</v>
      </c>
      <c r="L2343" s="8" t="s">
        <v>565</v>
      </c>
      <c r="M2343" s="5" t="s">
        <v>35</v>
      </c>
      <c r="N2343" s="5">
        <v>3229</v>
      </c>
      <c r="O2343" s="19" t="s">
        <v>36</v>
      </c>
      <c r="P2343" s="5">
        <v>10000</v>
      </c>
      <c r="Q2343" s="129" t="s">
        <v>649</v>
      </c>
      <c r="R2343" s="5" t="s">
        <v>594</v>
      </c>
      <c r="S2343" s="10" t="s">
        <v>8932</v>
      </c>
      <c r="T2343" s="663" t="s">
        <v>8932</v>
      </c>
      <c r="U2343" s="600">
        <v>25.42</v>
      </c>
      <c r="V2343" s="11">
        <v>76.989999999999995</v>
      </c>
      <c r="W2343" s="11"/>
      <c r="X2343" s="11"/>
      <c r="Y2343" s="11">
        <v>102.41</v>
      </c>
      <c r="Z2343" s="6" t="s">
        <v>40</v>
      </c>
      <c r="AA2343"/>
      <c r="AB2343"/>
      <c r="AC2343"/>
      <c r="AD2343"/>
      <c r="AE2343"/>
      <c r="AF2343"/>
      <c r="AG2343"/>
      <c r="AH2343"/>
      <c r="AI2343"/>
      <c r="AJ2343"/>
      <c r="AK2343"/>
    </row>
    <row r="2344" spans="1:37" ht="15">
      <c r="A2344" s="104" t="s">
        <v>26</v>
      </c>
      <c r="B2344" s="10" t="s">
        <v>7577</v>
      </c>
      <c r="C2344" s="8" t="s">
        <v>8935</v>
      </c>
      <c r="D2344" s="27" t="s">
        <v>28</v>
      </c>
      <c r="E2344" s="103" t="s">
        <v>8936</v>
      </c>
      <c r="F2344" s="5">
        <v>984195124</v>
      </c>
      <c r="G2344" s="5" t="s">
        <v>30</v>
      </c>
      <c r="H2344" s="5" t="s">
        <v>83</v>
      </c>
      <c r="I2344" s="5">
        <v>10038</v>
      </c>
      <c r="J2344" s="5" t="s">
        <v>7579</v>
      </c>
      <c r="K2344" s="5" t="s">
        <v>8937</v>
      </c>
      <c r="L2344" s="8" t="s">
        <v>565</v>
      </c>
      <c r="M2344" s="5" t="s">
        <v>35</v>
      </c>
      <c r="N2344" s="5">
        <v>3230</v>
      </c>
      <c r="O2344" s="19" t="s">
        <v>36</v>
      </c>
      <c r="P2344" s="5">
        <v>10000</v>
      </c>
      <c r="Q2344" s="129" t="s">
        <v>567</v>
      </c>
      <c r="R2344" s="5" t="s">
        <v>568</v>
      </c>
      <c r="S2344" s="10" t="s">
        <v>8932</v>
      </c>
      <c r="T2344" s="663" t="s">
        <v>8932</v>
      </c>
      <c r="U2344" s="600">
        <v>25.42</v>
      </c>
      <c r="V2344" s="11">
        <v>76.989999999999995</v>
      </c>
      <c r="W2344" s="11"/>
      <c r="X2344" s="11"/>
      <c r="Y2344" s="11">
        <v>102.41</v>
      </c>
      <c r="Z2344" s="6" t="s">
        <v>40</v>
      </c>
      <c r="AA2344"/>
      <c r="AB2344"/>
      <c r="AC2344"/>
      <c r="AD2344"/>
      <c r="AE2344"/>
      <c r="AF2344"/>
      <c r="AG2344"/>
      <c r="AH2344"/>
      <c r="AI2344"/>
      <c r="AJ2344"/>
      <c r="AK2344"/>
    </row>
    <row r="2345" spans="1:37" ht="15">
      <c r="A2345" s="104" t="s">
        <v>26</v>
      </c>
      <c r="B2345" s="16" t="s">
        <v>2690</v>
      </c>
      <c r="C2345" s="14" t="s">
        <v>2691</v>
      </c>
      <c r="D2345" s="27" t="s">
        <v>28</v>
      </c>
      <c r="E2345" s="103" t="s">
        <v>1183</v>
      </c>
      <c r="F2345" s="5">
        <v>944273209</v>
      </c>
      <c r="G2345" s="5" t="s">
        <v>70</v>
      </c>
      <c r="H2345" s="5" t="s">
        <v>1184</v>
      </c>
      <c r="I2345" s="5">
        <v>19866</v>
      </c>
      <c r="J2345" s="5" t="s">
        <v>1185</v>
      </c>
      <c r="K2345" s="5" t="s">
        <v>1186</v>
      </c>
      <c r="L2345" s="8" t="s">
        <v>565</v>
      </c>
      <c r="M2345" s="5" t="s">
        <v>35</v>
      </c>
      <c r="N2345" s="5">
        <v>3231</v>
      </c>
      <c r="O2345" s="19" t="s">
        <v>36</v>
      </c>
      <c r="P2345" s="5">
        <v>20000</v>
      </c>
      <c r="Q2345" s="129" t="s">
        <v>649</v>
      </c>
      <c r="R2345" s="5" t="s">
        <v>1483</v>
      </c>
      <c r="S2345" s="10" t="s">
        <v>8932</v>
      </c>
      <c r="T2345" s="663" t="s">
        <v>8932</v>
      </c>
      <c r="U2345" s="600">
        <v>25.42</v>
      </c>
      <c r="V2345" s="11">
        <v>97.47</v>
      </c>
      <c r="W2345" s="11"/>
      <c r="X2345" s="11"/>
      <c r="Y2345" s="11">
        <v>122.89</v>
      </c>
      <c r="Z2345" s="6" t="s">
        <v>40</v>
      </c>
      <c r="AA2345"/>
      <c r="AB2345"/>
      <c r="AC2345"/>
      <c r="AD2345"/>
      <c r="AE2345"/>
      <c r="AF2345"/>
      <c r="AG2345"/>
      <c r="AH2345"/>
      <c r="AI2345"/>
      <c r="AJ2345"/>
      <c r="AK2345"/>
    </row>
    <row r="2346" spans="1:37" ht="15">
      <c r="A2346" s="104" t="s">
        <v>26</v>
      </c>
      <c r="B2346" s="10" t="s">
        <v>5255</v>
      </c>
      <c r="C2346" s="8" t="s">
        <v>8938</v>
      </c>
      <c r="D2346" s="27" t="s">
        <v>28</v>
      </c>
      <c r="E2346" s="103" t="s">
        <v>5257</v>
      </c>
      <c r="F2346" s="5">
        <v>984106297</v>
      </c>
      <c r="G2346" s="5" t="s">
        <v>57</v>
      </c>
      <c r="H2346" s="5" t="s">
        <v>78</v>
      </c>
      <c r="I2346" s="5">
        <v>15090</v>
      </c>
      <c r="J2346" s="5" t="s">
        <v>5258</v>
      </c>
      <c r="K2346" s="5" t="s">
        <v>5259</v>
      </c>
      <c r="L2346" s="8" t="s">
        <v>565</v>
      </c>
      <c r="M2346" s="5" t="s">
        <v>566</v>
      </c>
      <c r="N2346" s="5">
        <v>3232</v>
      </c>
      <c r="O2346" s="19" t="s">
        <v>36</v>
      </c>
      <c r="P2346" s="5">
        <v>15000</v>
      </c>
      <c r="Q2346" s="129" t="s">
        <v>649</v>
      </c>
      <c r="R2346" s="5" t="s">
        <v>568</v>
      </c>
      <c r="S2346" s="10" t="s">
        <v>8932</v>
      </c>
      <c r="T2346" s="663" t="s">
        <v>8932</v>
      </c>
      <c r="U2346" s="600">
        <v>25.42</v>
      </c>
      <c r="V2346" s="11">
        <v>82.11</v>
      </c>
      <c r="W2346" s="11"/>
      <c r="X2346" s="11"/>
      <c r="Y2346" s="11">
        <v>107.53</v>
      </c>
      <c r="Z2346" s="6" t="s">
        <v>40</v>
      </c>
      <c r="AA2346"/>
      <c r="AB2346"/>
      <c r="AC2346"/>
      <c r="AD2346"/>
      <c r="AE2346"/>
      <c r="AF2346"/>
      <c r="AG2346"/>
      <c r="AH2346"/>
      <c r="AI2346"/>
      <c r="AJ2346"/>
      <c r="AK2346"/>
    </row>
    <row r="2347" spans="1:37" ht="15">
      <c r="A2347" s="104" t="s">
        <v>26</v>
      </c>
      <c r="B2347" s="16" t="s">
        <v>8939</v>
      </c>
      <c r="C2347" s="14" t="s">
        <v>5951</v>
      </c>
      <c r="D2347" s="27" t="s">
        <v>28</v>
      </c>
      <c r="E2347" s="103" t="s">
        <v>5952</v>
      </c>
      <c r="F2347" s="5">
        <v>957196583</v>
      </c>
      <c r="G2347" s="5" t="s">
        <v>102</v>
      </c>
      <c r="H2347" s="5" t="s">
        <v>103</v>
      </c>
      <c r="I2347" s="5">
        <v>14749</v>
      </c>
      <c r="J2347" s="5" t="s">
        <v>5953</v>
      </c>
      <c r="K2347" s="5" t="s">
        <v>5954</v>
      </c>
      <c r="L2347" s="8" t="s">
        <v>565</v>
      </c>
      <c r="M2347" s="5" t="s">
        <v>566</v>
      </c>
      <c r="N2347" s="5">
        <v>3233</v>
      </c>
      <c r="O2347" s="19" t="s">
        <v>36</v>
      </c>
      <c r="P2347" s="5">
        <v>15000</v>
      </c>
      <c r="Q2347" s="129" t="s">
        <v>567</v>
      </c>
      <c r="R2347" s="5" t="s">
        <v>568</v>
      </c>
      <c r="S2347" s="10" t="s">
        <v>8932</v>
      </c>
      <c r="T2347" s="663" t="s">
        <v>8932</v>
      </c>
      <c r="U2347" s="600">
        <v>25.42</v>
      </c>
      <c r="V2347" s="11">
        <v>71.87</v>
      </c>
      <c r="W2347" s="11"/>
      <c r="X2347" s="11"/>
      <c r="Y2347" s="11">
        <v>97.29</v>
      </c>
      <c r="Z2347" s="6" t="s">
        <v>40</v>
      </c>
      <c r="AA2347"/>
      <c r="AB2347"/>
      <c r="AC2347"/>
      <c r="AD2347"/>
      <c r="AE2347"/>
      <c r="AF2347"/>
      <c r="AG2347"/>
      <c r="AH2347"/>
      <c r="AI2347"/>
      <c r="AJ2347"/>
      <c r="AK2347"/>
    </row>
    <row r="2348" spans="1:37" ht="15">
      <c r="A2348" s="104" t="s">
        <v>26</v>
      </c>
      <c r="B2348" s="16" t="s">
        <v>8940</v>
      </c>
      <c r="C2348" s="14" t="s">
        <v>8941</v>
      </c>
      <c r="D2348" s="27" t="s">
        <v>28</v>
      </c>
      <c r="E2348" s="103" t="s">
        <v>8942</v>
      </c>
      <c r="F2348" s="5">
        <v>902485574</v>
      </c>
      <c r="G2348" s="5" t="s">
        <v>57</v>
      </c>
      <c r="H2348" s="5" t="s">
        <v>1405</v>
      </c>
      <c r="I2348" s="5">
        <v>4980</v>
      </c>
      <c r="J2348" s="5" t="s">
        <v>8943</v>
      </c>
      <c r="K2348" s="5" t="s">
        <v>8944</v>
      </c>
      <c r="L2348" s="8" t="s">
        <v>565</v>
      </c>
      <c r="M2348" s="5" t="s">
        <v>35</v>
      </c>
      <c r="N2348" s="5">
        <v>3234</v>
      </c>
      <c r="O2348" s="19" t="s">
        <v>36</v>
      </c>
      <c r="P2348" s="5">
        <v>5000</v>
      </c>
      <c r="Q2348" s="129" t="s">
        <v>649</v>
      </c>
      <c r="R2348" s="5" t="s">
        <v>1483</v>
      </c>
      <c r="S2348" s="10" t="s">
        <v>8932</v>
      </c>
      <c r="T2348" s="663" t="s">
        <v>8932</v>
      </c>
      <c r="U2348" s="600">
        <v>25.42</v>
      </c>
      <c r="V2348" s="11">
        <v>71.87</v>
      </c>
      <c r="W2348" s="11"/>
      <c r="X2348" s="11"/>
      <c r="Y2348" s="11">
        <v>97.29</v>
      </c>
      <c r="Z2348" s="6" t="s">
        <v>40</v>
      </c>
      <c r="AA2348"/>
      <c r="AB2348"/>
      <c r="AC2348"/>
      <c r="AD2348"/>
      <c r="AE2348"/>
      <c r="AF2348"/>
      <c r="AG2348"/>
      <c r="AH2348"/>
      <c r="AI2348"/>
      <c r="AJ2348"/>
      <c r="AK2348"/>
    </row>
    <row r="2349" spans="1:37" ht="15">
      <c r="A2349" s="104" t="s">
        <v>26</v>
      </c>
      <c r="B2349" s="10" t="s">
        <v>6895</v>
      </c>
      <c r="C2349" s="8" t="s">
        <v>8945</v>
      </c>
      <c r="D2349" s="27" t="s">
        <v>28</v>
      </c>
      <c r="E2349" s="103" t="s">
        <v>6897</v>
      </c>
      <c r="F2349" s="5">
        <v>981625300</v>
      </c>
      <c r="G2349" s="5" t="s">
        <v>102</v>
      </c>
      <c r="H2349" s="5" t="s">
        <v>236</v>
      </c>
      <c r="I2349" s="5">
        <v>36396</v>
      </c>
      <c r="J2349" s="5" t="s">
        <v>6898</v>
      </c>
      <c r="K2349" s="5" t="s">
        <v>8946</v>
      </c>
      <c r="L2349" s="8" t="s">
        <v>565</v>
      </c>
      <c r="M2349" s="5" t="s">
        <v>35</v>
      </c>
      <c r="N2349" s="5">
        <v>3235</v>
      </c>
      <c r="O2349" s="19" t="s">
        <v>36</v>
      </c>
      <c r="P2349" s="5">
        <v>35000</v>
      </c>
      <c r="Q2349" s="129" t="s">
        <v>649</v>
      </c>
      <c r="R2349" s="5" t="s">
        <v>594</v>
      </c>
      <c r="S2349" s="10" t="s">
        <v>8932</v>
      </c>
      <c r="T2349" s="663" t="s">
        <v>8932</v>
      </c>
      <c r="U2349" s="600">
        <v>25.42</v>
      </c>
      <c r="V2349" s="11">
        <v>82.11</v>
      </c>
      <c r="W2349" s="11"/>
      <c r="X2349" s="11"/>
      <c r="Y2349" s="11">
        <v>107.53</v>
      </c>
      <c r="Z2349" s="6" t="s">
        <v>40</v>
      </c>
      <c r="AA2349"/>
      <c r="AB2349"/>
      <c r="AC2349"/>
      <c r="AD2349"/>
      <c r="AE2349"/>
      <c r="AF2349"/>
      <c r="AG2349"/>
      <c r="AH2349"/>
      <c r="AI2349"/>
      <c r="AJ2349"/>
      <c r="AK2349"/>
    </row>
    <row r="2350" spans="1:37" customFormat="1" ht="15">
      <c r="A2350" s="104" t="s">
        <v>26</v>
      </c>
      <c r="B2350" s="96" t="s">
        <v>8947</v>
      </c>
      <c r="C2350" s="95" t="s">
        <v>8948</v>
      </c>
      <c r="D2350" s="27" t="s">
        <v>28</v>
      </c>
      <c r="E2350" s="94" t="s">
        <v>8949</v>
      </c>
      <c r="F2350" s="5">
        <v>930368358</v>
      </c>
      <c r="G2350" s="5" t="s">
        <v>57</v>
      </c>
      <c r="H2350" s="8" t="s">
        <v>662</v>
      </c>
      <c r="I2350" s="30">
        <v>29616</v>
      </c>
      <c r="J2350" s="5" t="s">
        <v>8950</v>
      </c>
      <c r="K2350" s="5" t="s">
        <v>8951</v>
      </c>
      <c r="L2350" s="8" t="s">
        <v>565</v>
      </c>
      <c r="M2350" s="5" t="s">
        <v>566</v>
      </c>
      <c r="N2350" s="5">
        <v>2379</v>
      </c>
      <c r="O2350" s="5" t="s">
        <v>36</v>
      </c>
      <c r="P2350" s="5" t="s">
        <v>8952</v>
      </c>
      <c r="Q2350" s="5" t="s">
        <v>649</v>
      </c>
      <c r="R2350" s="19" t="s">
        <v>1133</v>
      </c>
      <c r="S2350" s="10" t="s">
        <v>8634</v>
      </c>
      <c r="T2350" s="663" t="s">
        <v>8953</v>
      </c>
      <c r="U2350" s="11">
        <v>25.42</v>
      </c>
      <c r="V2350" s="11">
        <v>46.27</v>
      </c>
      <c r="W2350" s="11"/>
      <c r="X2350" s="11"/>
      <c r="Y2350" s="11">
        <v>71.69</v>
      </c>
      <c r="Z2350" s="6" t="s">
        <v>40</v>
      </c>
    </row>
    <row r="2351" spans="1:37" customFormat="1" ht="15">
      <c r="A2351" s="104" t="s">
        <v>26</v>
      </c>
      <c r="B2351" s="96" t="s">
        <v>5363</v>
      </c>
      <c r="C2351" s="95" t="s">
        <v>5364</v>
      </c>
      <c r="D2351" s="8" t="s">
        <v>28</v>
      </c>
      <c r="E2351" s="94" t="s">
        <v>5365</v>
      </c>
      <c r="F2351" s="5">
        <v>956286433</v>
      </c>
      <c r="G2351" s="5" t="s">
        <v>102</v>
      </c>
      <c r="H2351" s="8" t="s">
        <v>103</v>
      </c>
      <c r="I2351" s="5">
        <v>9859</v>
      </c>
      <c r="J2351" s="5" t="s">
        <v>5366</v>
      </c>
      <c r="K2351" s="5" t="s">
        <v>8046</v>
      </c>
      <c r="L2351" s="8" t="s">
        <v>565</v>
      </c>
      <c r="M2351" s="5" t="s">
        <v>35</v>
      </c>
      <c r="N2351" s="5">
        <v>2381</v>
      </c>
      <c r="O2351" s="5" t="s">
        <v>36</v>
      </c>
      <c r="P2351" s="5" t="s">
        <v>1441</v>
      </c>
      <c r="Q2351" s="5" t="s">
        <v>567</v>
      </c>
      <c r="R2351" s="5" t="s">
        <v>568</v>
      </c>
      <c r="S2351" s="10" t="s">
        <v>8953</v>
      </c>
      <c r="T2351" s="663" t="s">
        <v>8953</v>
      </c>
      <c r="U2351" s="11">
        <v>25.42</v>
      </c>
      <c r="V2351" s="11">
        <v>71.87</v>
      </c>
      <c r="W2351" s="11"/>
      <c r="X2351" s="11"/>
      <c r="Y2351" s="11">
        <v>97.29</v>
      </c>
      <c r="Z2351" s="6" t="s">
        <v>40</v>
      </c>
    </row>
    <row r="2352" spans="1:37" customFormat="1" ht="15">
      <c r="A2352" s="104" t="s">
        <v>26</v>
      </c>
      <c r="B2352" s="6" t="s">
        <v>8954</v>
      </c>
      <c r="C2352" s="8" t="s">
        <v>8955</v>
      </c>
      <c r="D2352" s="8" t="s">
        <v>28</v>
      </c>
      <c r="E2352" s="94" t="s">
        <v>8956</v>
      </c>
      <c r="F2352" s="5">
        <v>999952915</v>
      </c>
      <c r="G2352" s="5" t="s">
        <v>30</v>
      </c>
      <c r="H2352" s="8" t="s">
        <v>8467</v>
      </c>
      <c r="I2352" s="5">
        <v>15376</v>
      </c>
      <c r="J2352" s="5" t="s">
        <v>8957</v>
      </c>
      <c r="K2352" s="5" t="s">
        <v>8958</v>
      </c>
      <c r="L2352" s="8" t="s">
        <v>565</v>
      </c>
      <c r="M2352" s="5" t="s">
        <v>35</v>
      </c>
      <c r="N2352" s="5">
        <v>2492</v>
      </c>
      <c r="O2352" s="5" t="s">
        <v>36</v>
      </c>
      <c r="P2352" s="5" t="s">
        <v>1132</v>
      </c>
      <c r="Q2352" s="5" t="s">
        <v>649</v>
      </c>
      <c r="R2352" s="5" t="s">
        <v>603</v>
      </c>
      <c r="S2352" s="10" t="s">
        <v>8959</v>
      </c>
      <c r="T2352" s="663" t="s">
        <v>8959</v>
      </c>
      <c r="U2352" s="11">
        <v>25.42</v>
      </c>
      <c r="V2352" s="11">
        <v>105.16</v>
      </c>
      <c r="W2352" s="11"/>
      <c r="X2352" s="11"/>
      <c r="Y2352" s="11">
        <v>130.58000000000001</v>
      </c>
      <c r="Z2352" s="6" t="s">
        <v>40</v>
      </c>
    </row>
    <row r="2353" spans="1:37" customFormat="1" ht="15" hidden="1">
      <c r="A2353" s="354" t="s">
        <v>26</v>
      </c>
      <c r="B2353" s="349">
        <v>20447725828</v>
      </c>
      <c r="C2353" s="349" t="s">
        <v>8960</v>
      </c>
      <c r="D2353" s="349" t="s">
        <v>28</v>
      </c>
      <c r="E2353" s="554" t="s">
        <v>8961</v>
      </c>
      <c r="F2353" s="349">
        <v>951145544</v>
      </c>
      <c r="G2353" s="349" t="s">
        <v>43</v>
      </c>
      <c r="H2353" s="349" t="s">
        <v>704</v>
      </c>
      <c r="I2353" s="349">
        <v>40146</v>
      </c>
      <c r="J2353" s="349" t="s">
        <v>1358</v>
      </c>
      <c r="K2353" s="349" t="s">
        <v>1359</v>
      </c>
      <c r="L2353" s="349" t="s">
        <v>34</v>
      </c>
      <c r="M2353" s="349" t="s">
        <v>35</v>
      </c>
      <c r="N2353" s="349">
        <v>3828</v>
      </c>
      <c r="O2353" s="315" t="s">
        <v>36</v>
      </c>
      <c r="P2353" s="299" t="s">
        <v>165</v>
      </c>
      <c r="Q2353" s="315" t="s">
        <v>38</v>
      </c>
      <c r="R2353" s="299" t="s">
        <v>39</v>
      </c>
      <c r="S2353" s="297" t="s">
        <v>8962</v>
      </c>
      <c r="T2353" s="664" t="s">
        <v>8962</v>
      </c>
      <c r="U2353" s="387">
        <v>18</v>
      </c>
      <c r="V2353" s="300">
        <v>81</v>
      </c>
      <c r="W2353" s="300"/>
      <c r="X2353" s="300"/>
      <c r="Y2353" s="301">
        <f>U2353+V2353</f>
        <v>99</v>
      </c>
      <c r="Z2353" s="302" t="s">
        <v>40</v>
      </c>
      <c r="AA2353" s="303"/>
      <c r="AB2353" s="303"/>
      <c r="AC2353" s="303"/>
      <c r="AD2353" s="303"/>
      <c r="AE2353" s="303"/>
      <c r="AF2353" s="303"/>
      <c r="AG2353" s="303"/>
      <c r="AH2353" s="303"/>
      <c r="AI2353" s="303"/>
      <c r="AJ2353" s="303"/>
      <c r="AK2353" s="303"/>
    </row>
    <row r="2354" spans="1:37" customFormat="1" ht="15" hidden="1">
      <c r="A2354" s="354" t="s">
        <v>26</v>
      </c>
      <c r="B2354" s="349">
        <v>46016905</v>
      </c>
      <c r="C2354" s="349" t="s">
        <v>8963</v>
      </c>
      <c r="D2354" s="349" t="s">
        <v>28</v>
      </c>
      <c r="E2354" s="350" t="s">
        <v>8964</v>
      </c>
      <c r="F2354" s="349">
        <v>978863984</v>
      </c>
      <c r="G2354" s="349" t="s">
        <v>30</v>
      </c>
      <c r="H2354" s="349" t="s">
        <v>109</v>
      </c>
      <c r="I2354" s="349">
        <v>5391</v>
      </c>
      <c r="J2354" s="349" t="s">
        <v>8965</v>
      </c>
      <c r="K2354" s="349" t="s">
        <v>8966</v>
      </c>
      <c r="L2354" s="349" t="s">
        <v>34</v>
      </c>
      <c r="M2354" s="349" t="s">
        <v>35</v>
      </c>
      <c r="N2354" s="349">
        <v>3829</v>
      </c>
      <c r="O2354" s="315" t="s">
        <v>36</v>
      </c>
      <c r="P2354" s="299" t="s">
        <v>37</v>
      </c>
      <c r="Q2354" s="315" t="s">
        <v>38</v>
      </c>
      <c r="R2354" s="306" t="s">
        <v>75</v>
      </c>
      <c r="S2354" s="297" t="s">
        <v>8962</v>
      </c>
      <c r="T2354" s="664" t="s">
        <v>8962</v>
      </c>
      <c r="U2354" s="387">
        <v>18</v>
      </c>
      <c r="V2354" s="300">
        <v>73</v>
      </c>
      <c r="W2354" s="300"/>
      <c r="X2354" s="300"/>
      <c r="Y2354" s="301">
        <f>U2354+V2354</f>
        <v>91</v>
      </c>
      <c r="Z2354" s="302" t="s">
        <v>40</v>
      </c>
      <c r="AA2354" s="303"/>
      <c r="AB2354" s="303"/>
      <c r="AC2354" s="303"/>
      <c r="AD2354" s="303"/>
      <c r="AE2354" s="303"/>
      <c r="AF2354" s="303"/>
      <c r="AG2354" s="303"/>
      <c r="AH2354" s="303"/>
      <c r="AI2354" s="303"/>
      <c r="AJ2354" s="303"/>
      <c r="AK2354" s="303"/>
    </row>
    <row r="2355" spans="1:37" customFormat="1" ht="15" hidden="1">
      <c r="A2355" s="354" t="s">
        <v>26</v>
      </c>
      <c r="B2355" s="349">
        <v>42903467</v>
      </c>
      <c r="C2355" s="349" t="s">
        <v>8967</v>
      </c>
      <c r="D2355" s="349" t="s">
        <v>28</v>
      </c>
      <c r="E2355" s="350" t="s">
        <v>8968</v>
      </c>
      <c r="F2355" s="349">
        <v>958570864</v>
      </c>
      <c r="G2355" s="349" t="s">
        <v>30</v>
      </c>
      <c r="H2355" s="349" t="s">
        <v>31</v>
      </c>
      <c r="I2355" s="349">
        <v>5187</v>
      </c>
      <c r="J2355" s="349" t="s">
        <v>8969</v>
      </c>
      <c r="K2355" s="349" t="s">
        <v>8970</v>
      </c>
      <c r="L2355" s="349" t="s">
        <v>34</v>
      </c>
      <c r="M2355" s="349" t="s">
        <v>35</v>
      </c>
      <c r="N2355" s="349">
        <v>3830</v>
      </c>
      <c r="O2355" s="315" t="s">
        <v>36</v>
      </c>
      <c r="P2355" s="299" t="s">
        <v>37</v>
      </c>
      <c r="Q2355" s="315" t="s">
        <v>38</v>
      </c>
      <c r="R2355" s="299" t="s">
        <v>39</v>
      </c>
      <c r="S2355" s="297" t="s">
        <v>8962</v>
      </c>
      <c r="T2355" s="664" t="s">
        <v>8962</v>
      </c>
      <c r="U2355" s="387">
        <v>18</v>
      </c>
      <c r="V2355" s="300">
        <v>73</v>
      </c>
      <c r="W2355" s="300"/>
      <c r="X2355" s="300"/>
      <c r="Y2355" s="301">
        <f>U2355+V2355</f>
        <v>91</v>
      </c>
      <c r="Z2355" s="302" t="s">
        <v>40</v>
      </c>
      <c r="AA2355" s="303"/>
      <c r="AB2355" s="303"/>
      <c r="AC2355" s="303"/>
      <c r="AD2355" s="303"/>
      <c r="AE2355" s="303"/>
      <c r="AF2355" s="303"/>
      <c r="AG2355" s="303"/>
      <c r="AH2355" s="303"/>
      <c r="AI2355" s="303"/>
      <c r="AJ2355" s="303"/>
      <c r="AK2355" s="303"/>
    </row>
    <row r="2356" spans="1:37" customFormat="1" ht="15">
      <c r="A2356" s="515" t="s">
        <v>26</v>
      </c>
      <c r="B2356" s="189">
        <v>42593556</v>
      </c>
      <c r="C2356" s="189" t="s">
        <v>8971</v>
      </c>
      <c r="D2356" s="189" t="s">
        <v>28</v>
      </c>
      <c r="E2356" s="149" t="s">
        <v>8972</v>
      </c>
      <c r="F2356" s="189">
        <v>962703944</v>
      </c>
      <c r="G2356" s="189" t="s">
        <v>102</v>
      </c>
      <c r="H2356" s="189" t="s">
        <v>103</v>
      </c>
      <c r="I2356" s="189">
        <v>12027</v>
      </c>
      <c r="J2356" s="189" t="s">
        <v>8973</v>
      </c>
      <c r="K2356" s="189" t="s">
        <v>8974</v>
      </c>
      <c r="L2356" s="8" t="s">
        <v>565</v>
      </c>
      <c r="M2356" s="189" t="s">
        <v>35</v>
      </c>
      <c r="N2356" s="189">
        <v>3467</v>
      </c>
      <c r="O2356" s="5" t="s">
        <v>36</v>
      </c>
      <c r="P2356" s="5">
        <v>10000</v>
      </c>
      <c r="Q2356" s="5" t="s">
        <v>649</v>
      </c>
      <c r="R2356" s="5" t="s">
        <v>8975</v>
      </c>
      <c r="S2356" s="10" t="s">
        <v>8604</v>
      </c>
      <c r="T2356" s="663" t="s">
        <v>8604</v>
      </c>
      <c r="U2356" s="186">
        <v>25.42</v>
      </c>
      <c r="V2356" s="186">
        <v>71.87</v>
      </c>
      <c r="W2356" s="186"/>
      <c r="X2356" s="186"/>
      <c r="Y2356" s="11">
        <v>97.29</v>
      </c>
      <c r="Z2356" s="6" t="s">
        <v>40</v>
      </c>
    </row>
    <row r="2357" spans="1:37" customFormat="1" ht="15">
      <c r="A2357" s="515" t="s">
        <v>26</v>
      </c>
      <c r="B2357" s="10" t="s">
        <v>4964</v>
      </c>
      <c r="C2357" s="8" t="s">
        <v>8976</v>
      </c>
      <c r="D2357" s="8" t="s">
        <v>28</v>
      </c>
      <c r="E2357" s="103" t="s">
        <v>8977</v>
      </c>
      <c r="F2357" s="8">
        <v>984733679</v>
      </c>
      <c r="G2357" s="8" t="s">
        <v>57</v>
      </c>
      <c r="H2357" s="8" t="s">
        <v>893</v>
      </c>
      <c r="I2357" s="8">
        <v>15614</v>
      </c>
      <c r="J2357" s="8" t="s">
        <v>4966</v>
      </c>
      <c r="K2357" s="8" t="s">
        <v>4967</v>
      </c>
      <c r="L2357" s="8" t="s">
        <v>565</v>
      </c>
      <c r="M2357" s="8" t="s">
        <v>35</v>
      </c>
      <c r="N2357" s="8">
        <v>3468</v>
      </c>
      <c r="O2357" s="8" t="s">
        <v>36</v>
      </c>
      <c r="P2357" s="5">
        <v>15000</v>
      </c>
      <c r="Q2357" s="5" t="s">
        <v>567</v>
      </c>
      <c r="R2357" s="5" t="s">
        <v>1483</v>
      </c>
      <c r="S2357" s="10" t="s">
        <v>8604</v>
      </c>
      <c r="T2357" s="663" t="s">
        <v>8604</v>
      </c>
      <c r="U2357" s="186">
        <v>25.42</v>
      </c>
      <c r="V2357" s="11">
        <v>82.11</v>
      </c>
      <c r="W2357" s="11"/>
      <c r="X2357" s="11"/>
      <c r="Y2357" s="11">
        <v>107.53</v>
      </c>
      <c r="Z2357" s="8" t="s">
        <v>40</v>
      </c>
    </row>
    <row r="2358" spans="1:37" customFormat="1" ht="15">
      <c r="A2358" s="104" t="s">
        <v>26</v>
      </c>
      <c r="B2358" s="10" t="s">
        <v>8978</v>
      </c>
      <c r="C2358" s="8" t="s">
        <v>8979</v>
      </c>
      <c r="D2358" s="8" t="s">
        <v>28</v>
      </c>
      <c r="E2358" s="149" t="s">
        <v>1190</v>
      </c>
      <c r="F2358" s="8">
        <v>940082034</v>
      </c>
      <c r="G2358" s="8" t="s">
        <v>57</v>
      </c>
      <c r="H2358" s="8" t="s">
        <v>172</v>
      </c>
      <c r="I2358" s="8">
        <v>5698</v>
      </c>
      <c r="J2358" s="8" t="s">
        <v>8980</v>
      </c>
      <c r="K2358" s="8" t="s">
        <v>8981</v>
      </c>
      <c r="L2358" s="8" t="s">
        <v>565</v>
      </c>
      <c r="M2358" s="8" t="s">
        <v>35</v>
      </c>
      <c r="N2358" s="8">
        <v>3469</v>
      </c>
      <c r="O2358" s="8" t="s">
        <v>36</v>
      </c>
      <c r="P2358" s="5">
        <v>5000</v>
      </c>
      <c r="Q2358" s="5" t="s">
        <v>567</v>
      </c>
      <c r="R2358" s="5" t="s">
        <v>594</v>
      </c>
      <c r="S2358" s="10" t="s">
        <v>8604</v>
      </c>
      <c r="T2358" s="663" t="s">
        <v>8604</v>
      </c>
      <c r="U2358" s="186">
        <v>25.42</v>
      </c>
      <c r="V2358" s="186">
        <v>71.87</v>
      </c>
      <c r="W2358" s="186"/>
      <c r="X2358" s="186"/>
      <c r="Y2358" s="11">
        <v>97.29</v>
      </c>
      <c r="Z2358" s="8" t="s">
        <v>40</v>
      </c>
    </row>
    <row r="2359" spans="1:37" customFormat="1" ht="15" hidden="1">
      <c r="A2359" s="356" t="s">
        <v>26</v>
      </c>
      <c r="B2359" s="361">
        <v>40288170</v>
      </c>
      <c r="C2359" s="358" t="s">
        <v>2301</v>
      </c>
      <c r="D2359" s="349" t="s">
        <v>28</v>
      </c>
      <c r="E2359" s="326" t="s">
        <v>2302</v>
      </c>
      <c r="F2359" s="296">
        <v>951618184</v>
      </c>
      <c r="G2359" s="296" t="s">
        <v>57</v>
      </c>
      <c r="H2359" s="299" t="s">
        <v>198</v>
      </c>
      <c r="I2359" s="296">
        <v>15064</v>
      </c>
      <c r="J2359" s="299" t="s">
        <v>223</v>
      </c>
      <c r="K2359" s="296" t="s">
        <v>2303</v>
      </c>
      <c r="L2359" s="349" t="s">
        <v>34</v>
      </c>
      <c r="M2359" s="349" t="s">
        <v>35</v>
      </c>
      <c r="N2359" s="299">
        <v>3892</v>
      </c>
      <c r="O2359" s="315" t="s">
        <v>36</v>
      </c>
      <c r="P2359" s="299" t="s">
        <v>74</v>
      </c>
      <c r="Q2359" s="315" t="s">
        <v>38</v>
      </c>
      <c r="R2359" s="296" t="s">
        <v>75</v>
      </c>
      <c r="S2359" s="297" t="s">
        <v>8982</v>
      </c>
      <c r="T2359" s="664" t="s">
        <v>8982</v>
      </c>
      <c r="U2359" s="387">
        <v>18</v>
      </c>
      <c r="V2359" s="300">
        <v>73</v>
      </c>
      <c r="W2359" s="300"/>
      <c r="X2359" s="300"/>
      <c r="Y2359" s="301">
        <f>U2359+V2359</f>
        <v>91</v>
      </c>
      <c r="Z2359" s="302" t="s">
        <v>40</v>
      </c>
      <c r="AA2359" s="303"/>
      <c r="AB2359" s="303"/>
      <c r="AC2359" s="303"/>
      <c r="AD2359" s="303"/>
      <c r="AE2359" s="303"/>
      <c r="AF2359" s="303"/>
      <c r="AG2359" s="303"/>
      <c r="AH2359" s="303"/>
      <c r="AI2359" s="303"/>
      <c r="AJ2359" s="303"/>
      <c r="AK2359" s="303"/>
    </row>
    <row r="2360" spans="1:37" customFormat="1" ht="15" hidden="1">
      <c r="A2360" s="296" t="s">
        <v>26</v>
      </c>
      <c r="B2360" s="361">
        <v>43432499</v>
      </c>
      <c r="C2360" s="361" t="s">
        <v>8983</v>
      </c>
      <c r="D2360" s="349" t="s">
        <v>28</v>
      </c>
      <c r="E2360" s="326" t="s">
        <v>8984</v>
      </c>
      <c r="F2360" s="296">
        <v>999500019</v>
      </c>
      <c r="G2360" s="296" t="s">
        <v>43</v>
      </c>
      <c r="H2360" s="299" t="s">
        <v>148</v>
      </c>
      <c r="I2360" s="296">
        <v>20323</v>
      </c>
      <c r="J2360" s="299" t="s">
        <v>8985</v>
      </c>
      <c r="K2360" s="296" t="s">
        <v>8986</v>
      </c>
      <c r="L2360" s="349" t="s">
        <v>34</v>
      </c>
      <c r="M2360" s="349" t="s">
        <v>35</v>
      </c>
      <c r="N2360" s="299">
        <v>3893</v>
      </c>
      <c r="O2360" s="315" t="s">
        <v>36</v>
      </c>
      <c r="P2360" s="299" t="s">
        <v>126</v>
      </c>
      <c r="Q2360" s="315" t="s">
        <v>38</v>
      </c>
      <c r="R2360" s="299" t="s">
        <v>935</v>
      </c>
      <c r="S2360" s="297" t="s">
        <v>8982</v>
      </c>
      <c r="T2360" s="664" t="s">
        <v>8982</v>
      </c>
      <c r="U2360" s="387">
        <v>18</v>
      </c>
      <c r="V2360" s="300">
        <v>100</v>
      </c>
      <c r="W2360" s="300"/>
      <c r="X2360" s="300"/>
      <c r="Y2360" s="301">
        <f>U2360+V2360</f>
        <v>118</v>
      </c>
      <c r="Z2360" s="302" t="s">
        <v>40</v>
      </c>
      <c r="AA2360" s="303"/>
      <c r="AB2360" s="303"/>
      <c r="AC2360" s="303"/>
      <c r="AD2360" s="303"/>
      <c r="AE2360" s="303"/>
      <c r="AF2360" s="303"/>
      <c r="AG2360" s="303"/>
      <c r="AH2360" s="303"/>
      <c r="AI2360" s="303"/>
      <c r="AJ2360" s="303"/>
      <c r="AK2360" s="303"/>
    </row>
    <row r="2361" spans="1:37" customFormat="1" ht="15" hidden="1">
      <c r="A2361" s="296" t="s">
        <v>26</v>
      </c>
      <c r="B2361" s="361">
        <v>70831476</v>
      </c>
      <c r="C2361" s="361" t="s">
        <v>1525</v>
      </c>
      <c r="D2361" s="349" t="s">
        <v>28</v>
      </c>
      <c r="E2361" s="326" t="s">
        <v>8987</v>
      </c>
      <c r="F2361" s="296">
        <v>989304513</v>
      </c>
      <c r="G2361" s="296" t="s">
        <v>70</v>
      </c>
      <c r="H2361" s="299" t="s">
        <v>1527</v>
      </c>
      <c r="I2361" s="296">
        <v>2320</v>
      </c>
      <c r="J2361" s="299" t="s">
        <v>1528</v>
      </c>
      <c r="K2361" s="296" t="s">
        <v>1529</v>
      </c>
      <c r="L2361" s="349" t="s">
        <v>34</v>
      </c>
      <c r="M2361" s="296" t="s">
        <v>566</v>
      </c>
      <c r="N2361" s="299">
        <v>3894</v>
      </c>
      <c r="O2361" s="315" t="s">
        <v>475</v>
      </c>
      <c r="P2361" s="299"/>
      <c r="Q2361" s="315" t="s">
        <v>38</v>
      </c>
      <c r="R2361" s="299" t="s">
        <v>67</v>
      </c>
      <c r="S2361" s="297" t="s">
        <v>8982</v>
      </c>
      <c r="T2361" s="664" t="s">
        <v>8982</v>
      </c>
      <c r="U2361" s="387">
        <v>18</v>
      </c>
      <c r="V2361" s="300"/>
      <c r="W2361" s="300"/>
      <c r="X2361" s="300"/>
      <c r="Y2361" s="301">
        <f>U2361+V2361</f>
        <v>18</v>
      </c>
      <c r="Z2361" s="302" t="s">
        <v>40</v>
      </c>
      <c r="AA2361" s="303"/>
      <c r="AB2361" s="303"/>
      <c r="AC2361" s="303"/>
      <c r="AD2361" s="303"/>
      <c r="AE2361" s="303"/>
      <c r="AF2361" s="303"/>
      <c r="AG2361" s="303"/>
      <c r="AH2361" s="303"/>
      <c r="AI2361" s="303"/>
      <c r="AJ2361" s="303"/>
      <c r="AK2361" s="303"/>
    </row>
    <row r="2362" spans="1:37" customFormat="1" ht="15">
      <c r="A2362" s="8" t="s">
        <v>1267</v>
      </c>
      <c r="B2362" s="6" t="s">
        <v>3004</v>
      </c>
      <c r="C2362" s="8" t="s">
        <v>3005</v>
      </c>
      <c r="D2362" s="8" t="s">
        <v>1270</v>
      </c>
      <c r="E2362" s="53" t="s">
        <v>5969</v>
      </c>
      <c r="F2362" s="5">
        <v>952998561</v>
      </c>
      <c r="G2362" s="5" t="s">
        <v>43</v>
      </c>
      <c r="H2362" s="95" t="s">
        <v>148</v>
      </c>
      <c r="I2362" s="5">
        <v>35405</v>
      </c>
      <c r="J2362" s="5" t="s">
        <v>3434</v>
      </c>
      <c r="K2362" s="5" t="s">
        <v>3435</v>
      </c>
      <c r="L2362" s="8" t="s">
        <v>565</v>
      </c>
      <c r="M2362" s="5" t="s">
        <v>566</v>
      </c>
      <c r="N2362" s="5">
        <v>2603</v>
      </c>
      <c r="O2362" s="5" t="s">
        <v>36</v>
      </c>
      <c r="P2362" s="5" t="s">
        <v>2886</v>
      </c>
      <c r="Q2362" s="5" t="s">
        <v>649</v>
      </c>
      <c r="R2362" s="5" t="s">
        <v>1133</v>
      </c>
      <c r="S2362" s="10" t="s">
        <v>8988</v>
      </c>
      <c r="T2362" s="663" t="s">
        <v>8988</v>
      </c>
      <c r="U2362" s="11">
        <v>25.42</v>
      </c>
      <c r="V2362" s="11">
        <v>141</v>
      </c>
      <c r="W2362" s="11"/>
      <c r="X2362" s="11"/>
      <c r="Y2362" s="11">
        <v>166.42</v>
      </c>
      <c r="Z2362" s="6" t="s">
        <v>40</v>
      </c>
    </row>
    <row r="2363" spans="1:37" customFormat="1" ht="15">
      <c r="A2363" s="14" t="s">
        <v>26</v>
      </c>
      <c r="B2363" s="13" t="s">
        <v>8989</v>
      </c>
      <c r="C2363" s="14" t="s">
        <v>8990</v>
      </c>
      <c r="D2363" s="14" t="s">
        <v>28</v>
      </c>
      <c r="E2363" s="94" t="s">
        <v>8991</v>
      </c>
      <c r="F2363" s="5">
        <v>997334030</v>
      </c>
      <c r="G2363" s="5" t="s">
        <v>57</v>
      </c>
      <c r="H2363" s="8" t="s">
        <v>1137</v>
      </c>
      <c r="I2363" s="5">
        <v>105945</v>
      </c>
      <c r="J2363" s="5" t="s">
        <v>8992</v>
      </c>
      <c r="K2363" s="5" t="s">
        <v>8993</v>
      </c>
      <c r="L2363" s="8" t="s">
        <v>565</v>
      </c>
      <c r="M2363" s="5" t="s">
        <v>566</v>
      </c>
      <c r="N2363" s="5">
        <v>2604</v>
      </c>
      <c r="O2363" s="5" t="s">
        <v>36</v>
      </c>
      <c r="P2363" s="5" t="s">
        <v>8994</v>
      </c>
      <c r="Q2363" s="5" t="s">
        <v>649</v>
      </c>
      <c r="R2363" s="5" t="s">
        <v>568</v>
      </c>
      <c r="S2363" s="10" t="s">
        <v>8988</v>
      </c>
      <c r="T2363" s="663" t="s">
        <v>8988</v>
      </c>
      <c r="U2363" s="11">
        <v>25.42</v>
      </c>
      <c r="V2363" s="11">
        <v>82.11</v>
      </c>
      <c r="W2363" s="11"/>
      <c r="X2363" s="11"/>
      <c r="Y2363" s="11">
        <v>107.53</v>
      </c>
      <c r="Z2363" s="6" t="s">
        <v>40</v>
      </c>
    </row>
    <row r="2364" spans="1:37" customFormat="1" ht="15">
      <c r="A2364" s="14" t="s">
        <v>26</v>
      </c>
      <c r="B2364" s="13" t="s">
        <v>6254</v>
      </c>
      <c r="C2364" s="14" t="s">
        <v>8995</v>
      </c>
      <c r="D2364" s="14" t="s">
        <v>28</v>
      </c>
      <c r="E2364" s="780" t="s">
        <v>8996</v>
      </c>
      <c r="F2364" s="5">
        <v>984103352</v>
      </c>
      <c r="G2364" s="5" t="s">
        <v>50</v>
      </c>
      <c r="H2364" s="8" t="s">
        <v>454</v>
      </c>
      <c r="I2364" s="5">
        <v>18800</v>
      </c>
      <c r="J2364" s="5" t="s">
        <v>3480</v>
      </c>
      <c r="K2364" s="5" t="s">
        <v>3481</v>
      </c>
      <c r="L2364" s="8" t="s">
        <v>565</v>
      </c>
      <c r="M2364" s="5" t="s">
        <v>566</v>
      </c>
      <c r="N2364" s="5">
        <v>2606</v>
      </c>
      <c r="O2364" s="5" t="s">
        <v>475</v>
      </c>
      <c r="P2364" s="5"/>
      <c r="Q2364" s="5" t="s">
        <v>567</v>
      </c>
      <c r="R2364" s="5" t="s">
        <v>603</v>
      </c>
      <c r="S2364" s="10" t="s">
        <v>8988</v>
      </c>
      <c r="T2364" s="663" t="s">
        <v>8988</v>
      </c>
      <c r="U2364" s="11">
        <v>1E-3</v>
      </c>
      <c r="V2364" s="11">
        <v>1E-3</v>
      </c>
      <c r="W2364" s="11"/>
      <c r="X2364" s="11"/>
      <c r="Y2364" s="11">
        <v>1E-3</v>
      </c>
      <c r="Z2364" s="6" t="s">
        <v>40</v>
      </c>
    </row>
    <row r="2365" spans="1:37" ht="15">
      <c r="A2365" s="8" t="s">
        <v>26</v>
      </c>
      <c r="B2365" s="540" t="s">
        <v>8997</v>
      </c>
      <c r="C2365" s="8" t="s">
        <v>8998</v>
      </c>
      <c r="D2365" s="8" t="s">
        <v>28</v>
      </c>
      <c r="E2365" s="233" t="s">
        <v>8999</v>
      </c>
      <c r="F2365" s="5">
        <v>950710056</v>
      </c>
      <c r="G2365" s="5" t="s">
        <v>43</v>
      </c>
      <c r="H2365" s="5" t="s">
        <v>148</v>
      </c>
      <c r="I2365" s="5">
        <v>15375</v>
      </c>
      <c r="J2365" s="5" t="s">
        <v>9000</v>
      </c>
      <c r="K2365" s="5" t="s">
        <v>9001</v>
      </c>
      <c r="L2365" s="8" t="s">
        <v>565</v>
      </c>
      <c r="M2365" s="5" t="s">
        <v>566</v>
      </c>
      <c r="N2365" s="5">
        <v>3767</v>
      </c>
      <c r="O2365" s="19" t="s">
        <v>40</v>
      </c>
      <c r="P2365" s="5"/>
      <c r="Q2365" s="129" t="s">
        <v>567</v>
      </c>
      <c r="R2365" s="10" t="s">
        <v>603</v>
      </c>
      <c r="S2365" s="10" t="s">
        <v>3916</v>
      </c>
      <c r="T2365" s="663" t="s">
        <v>8635</v>
      </c>
      <c r="U2365" s="598">
        <v>1E-3</v>
      </c>
      <c r="V2365" s="186">
        <v>1E-3</v>
      </c>
      <c r="W2365" s="186"/>
      <c r="X2365" s="186"/>
      <c r="Y2365" s="186">
        <v>1E-3</v>
      </c>
      <c r="Z2365" s="6" t="s">
        <v>40</v>
      </c>
      <c r="AA2365"/>
      <c r="AB2365"/>
      <c r="AC2365"/>
      <c r="AD2365"/>
      <c r="AE2365"/>
      <c r="AF2365"/>
      <c r="AG2365"/>
      <c r="AH2365"/>
      <c r="AI2365"/>
      <c r="AJ2365"/>
      <c r="AK2365"/>
    </row>
    <row r="2366" spans="1:37" customFormat="1" ht="15">
      <c r="A2366" s="95" t="s">
        <v>26</v>
      </c>
      <c r="B2366" s="711" t="s">
        <v>1456</v>
      </c>
      <c r="C2366" s="716" t="s">
        <v>9002</v>
      </c>
      <c r="D2366" s="95" t="s">
        <v>28</v>
      </c>
      <c r="E2366" s="233" t="s">
        <v>9003</v>
      </c>
      <c r="F2366" s="5">
        <v>984766931</v>
      </c>
      <c r="G2366" s="5" t="s">
        <v>43</v>
      </c>
      <c r="H2366" s="5" t="s">
        <v>704</v>
      </c>
      <c r="I2366" s="5">
        <v>14933</v>
      </c>
      <c r="J2366" s="5" t="s">
        <v>1459</v>
      </c>
      <c r="K2366" s="5" t="s">
        <v>9004</v>
      </c>
      <c r="L2366" s="8" t="s">
        <v>565</v>
      </c>
      <c r="M2366" s="5" t="s">
        <v>35</v>
      </c>
      <c r="N2366" s="5">
        <v>3819</v>
      </c>
      <c r="O2366" s="5" t="s">
        <v>36</v>
      </c>
      <c r="P2366" s="5">
        <v>15000</v>
      </c>
      <c r="Q2366" s="5" t="s">
        <v>567</v>
      </c>
      <c r="R2366" s="5" t="s">
        <v>865</v>
      </c>
      <c r="S2366" s="10" t="s">
        <v>8319</v>
      </c>
      <c r="T2366" s="663" t="s">
        <v>8635</v>
      </c>
      <c r="U2366" s="186">
        <v>25.42</v>
      </c>
      <c r="V2366" s="186">
        <v>82.11</v>
      </c>
      <c r="W2366" s="186"/>
      <c r="X2366" s="186"/>
      <c r="Y2366" s="685">
        <v>107.53</v>
      </c>
      <c r="Z2366" s="6" t="s">
        <v>40</v>
      </c>
    </row>
    <row r="2367" spans="1:37" customFormat="1" ht="15">
      <c r="A2367" s="8" t="s">
        <v>26</v>
      </c>
      <c r="B2367" s="10" t="s">
        <v>1468</v>
      </c>
      <c r="C2367" s="8" t="s">
        <v>5408</v>
      </c>
      <c r="D2367" s="8" t="s">
        <v>28</v>
      </c>
      <c r="E2367" s="233" t="s">
        <v>9005</v>
      </c>
      <c r="F2367" s="5">
        <v>987843533</v>
      </c>
      <c r="G2367" s="5" t="s">
        <v>70</v>
      </c>
      <c r="H2367" s="5" t="s">
        <v>247</v>
      </c>
      <c r="I2367" s="5">
        <v>20470</v>
      </c>
      <c r="J2367" s="5" t="s">
        <v>1471</v>
      </c>
      <c r="K2367" s="5" t="s">
        <v>1472</v>
      </c>
      <c r="L2367" s="8" t="s">
        <v>565</v>
      </c>
      <c r="M2367" s="5" t="s">
        <v>35</v>
      </c>
      <c r="N2367" s="5">
        <v>3820</v>
      </c>
      <c r="O2367" s="5" t="s">
        <v>36</v>
      </c>
      <c r="P2367" s="5">
        <v>20000</v>
      </c>
      <c r="Q2367" s="5" t="s">
        <v>567</v>
      </c>
      <c r="R2367" s="5" t="s">
        <v>883</v>
      </c>
      <c r="S2367" s="10" t="s">
        <v>8635</v>
      </c>
      <c r="T2367" s="663" t="s">
        <v>8635</v>
      </c>
      <c r="U2367" s="186">
        <v>25.42</v>
      </c>
      <c r="V2367" s="186">
        <v>71.87</v>
      </c>
      <c r="W2367" s="186"/>
      <c r="X2367" s="186"/>
      <c r="Y2367" s="11">
        <v>97.29</v>
      </c>
      <c r="Z2367" s="6" t="s">
        <v>1209</v>
      </c>
    </row>
    <row r="2368" spans="1:37" customFormat="1" ht="15">
      <c r="A2368" s="8" t="s">
        <v>26</v>
      </c>
      <c r="B2368" s="10" t="s">
        <v>6404</v>
      </c>
      <c r="C2368" s="8" t="s">
        <v>6405</v>
      </c>
      <c r="D2368" s="8" t="s">
        <v>28</v>
      </c>
      <c r="E2368" s="233" t="s">
        <v>8334</v>
      </c>
      <c r="F2368" s="5">
        <v>949114884</v>
      </c>
      <c r="G2368" s="5" t="s">
        <v>30</v>
      </c>
      <c r="H2368" s="5" t="s">
        <v>511</v>
      </c>
      <c r="I2368" s="5">
        <v>14771</v>
      </c>
      <c r="J2368" s="5" t="s">
        <v>1015</v>
      </c>
      <c r="K2368" s="5" t="s">
        <v>1016</v>
      </c>
      <c r="L2368" s="8" t="s">
        <v>565</v>
      </c>
      <c r="M2368" s="5" t="s">
        <v>35</v>
      </c>
      <c r="N2368" s="5">
        <v>3821</v>
      </c>
      <c r="O2368" s="5" t="s">
        <v>475</v>
      </c>
      <c r="P2368" s="5"/>
      <c r="Q2368" s="5" t="s">
        <v>567</v>
      </c>
      <c r="R2368" s="5" t="s">
        <v>865</v>
      </c>
      <c r="S2368" s="10" t="s">
        <v>8635</v>
      </c>
      <c r="T2368" s="663" t="s">
        <v>8635</v>
      </c>
      <c r="U2368" s="186">
        <v>1E-3</v>
      </c>
      <c r="V2368" s="186">
        <v>1E-3</v>
      </c>
      <c r="W2368" s="186"/>
      <c r="X2368" s="186"/>
      <c r="Y2368" s="11">
        <v>1E-3</v>
      </c>
      <c r="Z2368" s="6" t="s">
        <v>1209</v>
      </c>
    </row>
    <row r="2369" spans="1:37" customFormat="1" ht="15">
      <c r="A2369" s="8" t="s">
        <v>26</v>
      </c>
      <c r="B2369" s="10" t="s">
        <v>3928</v>
      </c>
      <c r="C2369" s="8" t="s">
        <v>3929</v>
      </c>
      <c r="D2369" s="8" t="s">
        <v>28</v>
      </c>
      <c r="E2369" s="233" t="s">
        <v>2000</v>
      </c>
      <c r="F2369" s="5">
        <v>925589367</v>
      </c>
      <c r="G2369" s="5" t="s">
        <v>30</v>
      </c>
      <c r="H2369" s="5" t="s">
        <v>261</v>
      </c>
      <c r="I2369" s="5">
        <v>254</v>
      </c>
      <c r="J2369" s="5" t="s">
        <v>3931</v>
      </c>
      <c r="K2369" s="5" t="s">
        <v>3932</v>
      </c>
      <c r="L2369" s="8" t="s">
        <v>565</v>
      </c>
      <c r="M2369" s="5" t="s">
        <v>35</v>
      </c>
      <c r="N2369" s="5">
        <v>3824</v>
      </c>
      <c r="O2369" s="5" t="s">
        <v>475</v>
      </c>
      <c r="P2369" s="5"/>
      <c r="Q2369" s="5" t="s">
        <v>567</v>
      </c>
      <c r="R2369" s="5" t="s">
        <v>594</v>
      </c>
      <c r="S2369" s="10" t="s">
        <v>8635</v>
      </c>
      <c r="T2369" s="663" t="s">
        <v>8635</v>
      </c>
      <c r="U2369" s="186">
        <v>1E-3</v>
      </c>
      <c r="V2369" s="186">
        <v>1E-3</v>
      </c>
      <c r="W2369" s="186"/>
      <c r="X2369" s="186"/>
      <c r="Y2369" s="11">
        <v>1E-3</v>
      </c>
      <c r="Z2369" s="6" t="s">
        <v>40</v>
      </c>
    </row>
    <row r="2370" spans="1:37" customFormat="1" ht="15.75" customHeight="1">
      <c r="A2370" s="14" t="s">
        <v>26</v>
      </c>
      <c r="B2370" s="16" t="s">
        <v>6973</v>
      </c>
      <c r="C2370" s="14" t="s">
        <v>6974</v>
      </c>
      <c r="D2370" s="14" t="s">
        <v>28</v>
      </c>
      <c r="E2370" s="233" t="s">
        <v>9006</v>
      </c>
      <c r="F2370" s="5">
        <v>966361728</v>
      </c>
      <c r="G2370" s="5" t="s">
        <v>30</v>
      </c>
      <c r="H2370" s="5" t="s">
        <v>511</v>
      </c>
      <c r="I2370" s="5">
        <v>63731</v>
      </c>
      <c r="J2370" s="5" t="s">
        <v>6976</v>
      </c>
      <c r="K2370" s="5" t="s">
        <v>9007</v>
      </c>
      <c r="L2370" s="8" t="s">
        <v>565</v>
      </c>
      <c r="M2370" s="5" t="s">
        <v>566</v>
      </c>
      <c r="N2370" s="5">
        <v>3825</v>
      </c>
      <c r="O2370" s="5" t="s">
        <v>36</v>
      </c>
      <c r="P2370" s="5">
        <v>60000</v>
      </c>
      <c r="Q2370" s="5" t="s">
        <v>567</v>
      </c>
      <c r="R2370" s="5" t="s">
        <v>883</v>
      </c>
      <c r="S2370" s="10" t="s">
        <v>8635</v>
      </c>
      <c r="T2370" s="663" t="s">
        <v>8635</v>
      </c>
      <c r="U2370" s="186">
        <v>25.42</v>
      </c>
      <c r="V2370" s="186">
        <v>71.87</v>
      </c>
      <c r="W2370" s="186"/>
      <c r="X2370" s="186"/>
      <c r="Y2370" s="11">
        <v>97.29</v>
      </c>
      <c r="Z2370" s="6" t="s">
        <v>40</v>
      </c>
    </row>
    <row r="2371" spans="1:37" ht="15">
      <c r="A2371" s="8" t="s">
        <v>26</v>
      </c>
      <c r="B2371" s="540" t="s">
        <v>1340</v>
      </c>
      <c r="C2371" s="8" t="s">
        <v>9008</v>
      </c>
      <c r="D2371" s="8" t="s">
        <v>28</v>
      </c>
      <c r="E2371" s="233" t="s">
        <v>5090</v>
      </c>
      <c r="F2371" s="5">
        <v>947552230</v>
      </c>
      <c r="G2371" s="5" t="s">
        <v>30</v>
      </c>
      <c r="H2371" s="5" t="s">
        <v>285</v>
      </c>
      <c r="I2371" s="5">
        <v>34694</v>
      </c>
      <c r="J2371" s="5" t="s">
        <v>1343</v>
      </c>
      <c r="K2371" s="5" t="s">
        <v>3359</v>
      </c>
      <c r="L2371" s="8" t="s">
        <v>565</v>
      </c>
      <c r="M2371" s="5" t="s">
        <v>35</v>
      </c>
      <c r="N2371" s="5">
        <v>3827</v>
      </c>
      <c r="O2371" s="19" t="s">
        <v>36</v>
      </c>
      <c r="P2371" s="5">
        <v>35000</v>
      </c>
      <c r="Q2371" s="129" t="s">
        <v>567</v>
      </c>
      <c r="R2371" s="5" t="s">
        <v>594</v>
      </c>
      <c r="S2371" s="10" t="s">
        <v>8635</v>
      </c>
      <c r="T2371" s="663" t="s">
        <v>8635</v>
      </c>
      <c r="U2371" s="598">
        <v>25.42</v>
      </c>
      <c r="V2371" s="186">
        <v>71.87</v>
      </c>
      <c r="W2371" s="186"/>
      <c r="X2371" s="186"/>
      <c r="Y2371" s="11">
        <v>97.29</v>
      </c>
      <c r="Z2371" s="6" t="s">
        <v>40</v>
      </c>
      <c r="AA2371"/>
      <c r="AB2371"/>
      <c r="AC2371"/>
      <c r="AD2371"/>
      <c r="AE2371"/>
      <c r="AF2371"/>
      <c r="AG2371"/>
      <c r="AH2371"/>
      <c r="AI2371"/>
      <c r="AJ2371"/>
      <c r="AK2371"/>
    </row>
    <row r="2372" spans="1:37" customFormat="1" ht="15">
      <c r="A2372" s="95" t="s">
        <v>26</v>
      </c>
      <c r="B2372" s="180" t="s">
        <v>9009</v>
      </c>
      <c r="C2372" s="110" t="s">
        <v>9010</v>
      </c>
      <c r="D2372" s="110" t="s">
        <v>28</v>
      </c>
      <c r="E2372" s="149" t="s">
        <v>9011</v>
      </c>
      <c r="F2372" s="5">
        <v>984428751</v>
      </c>
      <c r="G2372" s="5" t="s">
        <v>30</v>
      </c>
      <c r="H2372" s="5" t="s">
        <v>261</v>
      </c>
      <c r="I2372" s="5">
        <v>5141</v>
      </c>
      <c r="J2372" s="5" t="s">
        <v>9012</v>
      </c>
      <c r="K2372" s="5" t="s">
        <v>9013</v>
      </c>
      <c r="L2372" s="8" t="s">
        <v>565</v>
      </c>
      <c r="M2372" s="5" t="s">
        <v>566</v>
      </c>
      <c r="N2372" s="5">
        <v>3962</v>
      </c>
      <c r="O2372" s="5" t="s">
        <v>36</v>
      </c>
      <c r="P2372" s="5">
        <v>5000</v>
      </c>
      <c r="Q2372" s="5" t="s">
        <v>567</v>
      </c>
      <c r="R2372" s="5" t="s">
        <v>865</v>
      </c>
      <c r="S2372" s="10" t="s">
        <v>8674</v>
      </c>
      <c r="T2372" s="663" t="s">
        <v>8674</v>
      </c>
      <c r="U2372" s="186">
        <v>25.42</v>
      </c>
      <c r="V2372" s="186">
        <v>71.87</v>
      </c>
      <c r="W2372" s="186"/>
      <c r="X2372" s="186"/>
      <c r="Y2372" s="186">
        <v>97.29</v>
      </c>
      <c r="Z2372" s="6" t="s">
        <v>1209</v>
      </c>
      <c r="AA2372" s="303"/>
      <c r="AB2372" s="303"/>
      <c r="AC2372" s="303"/>
      <c r="AD2372" s="303"/>
      <c r="AE2372" s="303"/>
      <c r="AF2372" s="303"/>
      <c r="AG2372" s="303"/>
      <c r="AH2372" s="303"/>
      <c r="AI2372" s="303"/>
      <c r="AJ2372" s="303"/>
      <c r="AK2372" s="303"/>
    </row>
    <row r="2373" spans="1:37" ht="15">
      <c r="A2373" s="104" t="s">
        <v>26</v>
      </c>
      <c r="B2373" s="142" t="s">
        <v>2177</v>
      </c>
      <c r="C2373" s="8" t="s">
        <v>7231</v>
      </c>
      <c r="D2373" s="8" t="s">
        <v>28</v>
      </c>
      <c r="E2373" s="759" t="s">
        <v>2179</v>
      </c>
      <c r="F2373" s="5">
        <v>973288008</v>
      </c>
      <c r="G2373" s="5" t="s">
        <v>57</v>
      </c>
      <c r="H2373" s="5" t="s">
        <v>78</v>
      </c>
      <c r="I2373" s="5">
        <v>25388</v>
      </c>
      <c r="J2373" s="5" t="s">
        <v>2180</v>
      </c>
      <c r="K2373" s="5" t="s">
        <v>60</v>
      </c>
      <c r="L2373" s="8" t="s">
        <v>565</v>
      </c>
      <c r="M2373" s="5" t="s">
        <v>35</v>
      </c>
      <c r="N2373" s="5">
        <v>3963</v>
      </c>
      <c r="O2373" s="19" t="s">
        <v>36</v>
      </c>
      <c r="P2373" s="5">
        <v>25000</v>
      </c>
      <c r="Q2373" s="129" t="s">
        <v>567</v>
      </c>
      <c r="R2373" s="5" t="s">
        <v>883</v>
      </c>
      <c r="S2373" s="10" t="s">
        <v>8674</v>
      </c>
      <c r="T2373" s="663" t="s">
        <v>8674</v>
      </c>
      <c r="U2373" s="598">
        <v>25.42</v>
      </c>
      <c r="V2373" s="186">
        <v>82.11</v>
      </c>
      <c r="W2373" s="186"/>
      <c r="X2373" s="186"/>
      <c r="Y2373" s="685">
        <v>107.53</v>
      </c>
      <c r="Z2373" s="6" t="s">
        <v>40</v>
      </c>
    </row>
    <row r="2374" spans="1:37" ht="15">
      <c r="A2374" s="104" t="s">
        <v>26</v>
      </c>
      <c r="B2374" s="142" t="s">
        <v>2693</v>
      </c>
      <c r="C2374" s="8" t="s">
        <v>9014</v>
      </c>
      <c r="D2374" s="8" t="s">
        <v>28</v>
      </c>
      <c r="E2374" s="759" t="s">
        <v>9015</v>
      </c>
      <c r="F2374" s="5">
        <v>953648448</v>
      </c>
      <c r="G2374" s="5" t="s">
        <v>57</v>
      </c>
      <c r="H2374" s="5" t="s">
        <v>2696</v>
      </c>
      <c r="I2374" s="5">
        <v>10083</v>
      </c>
      <c r="J2374" s="5" t="s">
        <v>2697</v>
      </c>
      <c r="K2374" s="5" t="s">
        <v>2698</v>
      </c>
      <c r="L2374" s="8" t="s">
        <v>565</v>
      </c>
      <c r="M2374" s="5" t="s">
        <v>566</v>
      </c>
      <c r="N2374" s="5">
        <v>3964</v>
      </c>
      <c r="O2374" s="19" t="s">
        <v>36</v>
      </c>
      <c r="P2374" s="5">
        <v>10000</v>
      </c>
      <c r="Q2374" s="129" t="s">
        <v>567</v>
      </c>
      <c r="R2374" s="5" t="s">
        <v>594</v>
      </c>
      <c r="S2374" s="10" t="s">
        <v>8674</v>
      </c>
      <c r="T2374" s="663" t="s">
        <v>8674</v>
      </c>
      <c r="U2374" s="598">
        <v>25.42</v>
      </c>
      <c r="V2374" s="186">
        <v>82.11</v>
      </c>
      <c r="W2374" s="186"/>
      <c r="X2374" s="186"/>
      <c r="Y2374" s="685">
        <v>107.53</v>
      </c>
      <c r="Z2374" s="6" t="s">
        <v>40</v>
      </c>
    </row>
    <row r="2375" spans="1:37" ht="15">
      <c r="A2375" s="104" t="s">
        <v>26</v>
      </c>
      <c r="B2375" s="10" t="s">
        <v>2864</v>
      </c>
      <c r="C2375" s="95" t="s">
        <v>2865</v>
      </c>
      <c r="D2375" s="393" t="s">
        <v>28</v>
      </c>
      <c r="E2375" s="149" t="s">
        <v>8565</v>
      </c>
      <c r="F2375" s="5">
        <v>950157647</v>
      </c>
      <c r="G2375" s="5" t="s">
        <v>43</v>
      </c>
      <c r="H2375" s="5" t="s">
        <v>622</v>
      </c>
      <c r="I2375" s="5">
        <v>10470</v>
      </c>
      <c r="J2375" s="5" t="s">
        <v>2867</v>
      </c>
      <c r="K2375" s="5" t="s">
        <v>2868</v>
      </c>
      <c r="L2375" s="8" t="s">
        <v>565</v>
      </c>
      <c r="M2375" s="5" t="s">
        <v>35</v>
      </c>
      <c r="N2375" s="5">
        <v>3965</v>
      </c>
      <c r="O2375" s="19" t="s">
        <v>36</v>
      </c>
      <c r="P2375" s="5">
        <v>10000</v>
      </c>
      <c r="Q2375" s="129" t="s">
        <v>567</v>
      </c>
      <c r="R2375" s="5" t="s">
        <v>865</v>
      </c>
      <c r="S2375" s="10" t="s">
        <v>8674</v>
      </c>
      <c r="T2375" s="663" t="s">
        <v>8674</v>
      </c>
      <c r="U2375" s="598">
        <v>25.42</v>
      </c>
      <c r="V2375" s="186">
        <v>82.11</v>
      </c>
      <c r="W2375" s="186"/>
      <c r="X2375" s="186"/>
      <c r="Y2375" s="685">
        <v>107.53</v>
      </c>
      <c r="Z2375" s="6" t="s">
        <v>1209</v>
      </c>
    </row>
    <row r="2376" spans="1:37" ht="15">
      <c r="A2376" s="104" t="s">
        <v>26</v>
      </c>
      <c r="B2376" s="16" t="s">
        <v>9016</v>
      </c>
      <c r="C2376" s="14" t="s">
        <v>9017</v>
      </c>
      <c r="D2376" s="27" t="s">
        <v>28</v>
      </c>
      <c r="E2376" s="149" t="s">
        <v>9018</v>
      </c>
      <c r="F2376" s="5">
        <v>979316127</v>
      </c>
      <c r="G2376" s="5" t="s">
        <v>43</v>
      </c>
      <c r="H2376" s="5" t="s">
        <v>491</v>
      </c>
      <c r="I2376" s="5">
        <v>2385</v>
      </c>
      <c r="J2376" s="5" t="s">
        <v>9019</v>
      </c>
      <c r="K2376" s="5" t="s">
        <v>9020</v>
      </c>
      <c r="L2376" s="8" t="s">
        <v>565</v>
      </c>
      <c r="M2376" s="5" t="s">
        <v>566</v>
      </c>
      <c r="N2376" s="5">
        <v>3966</v>
      </c>
      <c r="O2376" s="19" t="s">
        <v>36</v>
      </c>
      <c r="P2376" s="5">
        <v>20000</v>
      </c>
      <c r="Q2376" s="129" t="s">
        <v>567</v>
      </c>
      <c r="R2376" s="5" t="s">
        <v>594</v>
      </c>
      <c r="S2376" s="10" t="s">
        <v>8674</v>
      </c>
      <c r="T2376" s="663" t="s">
        <v>8674</v>
      </c>
      <c r="U2376" s="598">
        <v>25.42</v>
      </c>
      <c r="V2376" s="186">
        <v>43.71</v>
      </c>
      <c r="W2376" s="186"/>
      <c r="X2376" s="186"/>
      <c r="Y2376" s="186">
        <v>69.13</v>
      </c>
      <c r="Z2376" s="6" t="s">
        <v>40</v>
      </c>
    </row>
    <row r="2377" spans="1:37" ht="15">
      <c r="A2377" s="107" t="s">
        <v>26</v>
      </c>
      <c r="B2377" s="10" t="s">
        <v>7160</v>
      </c>
      <c r="C2377" s="8" t="s">
        <v>9021</v>
      </c>
      <c r="D2377" s="234" t="s">
        <v>28</v>
      </c>
      <c r="E2377" s="149" t="s">
        <v>9022</v>
      </c>
      <c r="F2377" s="5">
        <v>974303530</v>
      </c>
      <c r="G2377" s="5" t="s">
        <v>43</v>
      </c>
      <c r="H2377" s="5" t="s">
        <v>491</v>
      </c>
      <c r="I2377" s="5">
        <v>35527</v>
      </c>
      <c r="J2377" s="5" t="s">
        <v>7163</v>
      </c>
      <c r="K2377" s="5" t="s">
        <v>7164</v>
      </c>
      <c r="L2377" s="8" t="s">
        <v>565</v>
      </c>
      <c r="M2377" s="5" t="s">
        <v>35</v>
      </c>
      <c r="N2377" s="5">
        <v>3968</v>
      </c>
      <c r="O2377" s="19" t="s">
        <v>36</v>
      </c>
      <c r="P2377" s="5">
        <v>35000</v>
      </c>
      <c r="Q2377" s="129" t="s">
        <v>567</v>
      </c>
      <c r="R2377" s="5" t="s">
        <v>865</v>
      </c>
      <c r="S2377" s="10" t="s">
        <v>8674</v>
      </c>
      <c r="T2377" s="663" t="s">
        <v>8674</v>
      </c>
      <c r="U2377" s="186">
        <v>25.42</v>
      </c>
      <c r="V2377" s="186">
        <v>82.11</v>
      </c>
      <c r="W2377" s="186"/>
      <c r="X2377" s="186"/>
      <c r="Y2377" s="685">
        <v>107.53</v>
      </c>
      <c r="Z2377" s="6" t="s">
        <v>1209</v>
      </c>
    </row>
    <row r="2378" spans="1:37" customFormat="1" ht="15">
      <c r="A2378" s="8" t="s">
        <v>26</v>
      </c>
      <c r="B2378" s="97" t="s">
        <v>9023</v>
      </c>
      <c r="C2378" s="95" t="s">
        <v>9024</v>
      </c>
      <c r="D2378" s="8" t="s">
        <v>28</v>
      </c>
      <c r="E2378" s="759" t="s">
        <v>1316</v>
      </c>
      <c r="F2378" s="5">
        <v>924514438</v>
      </c>
      <c r="G2378" s="5" t="s">
        <v>57</v>
      </c>
      <c r="H2378" s="5" t="s">
        <v>893</v>
      </c>
      <c r="I2378" s="5">
        <v>15080</v>
      </c>
      <c r="J2378" s="5" t="s">
        <v>9025</v>
      </c>
      <c r="K2378" s="5" t="s">
        <v>9026</v>
      </c>
      <c r="L2378" s="8" t="s">
        <v>565</v>
      </c>
      <c r="M2378" s="5" t="s">
        <v>35</v>
      </c>
      <c r="N2378" s="5">
        <v>3969</v>
      </c>
      <c r="O2378" s="5" t="s">
        <v>36</v>
      </c>
      <c r="P2378" s="5">
        <v>15000</v>
      </c>
      <c r="Q2378" s="5" t="s">
        <v>567</v>
      </c>
      <c r="R2378" s="5" t="s">
        <v>883</v>
      </c>
      <c r="S2378" s="10" t="s">
        <v>8674</v>
      </c>
      <c r="T2378" s="663" t="s">
        <v>8674</v>
      </c>
      <c r="U2378" s="186">
        <v>25.42</v>
      </c>
      <c r="V2378" s="186">
        <v>82.11</v>
      </c>
      <c r="W2378" s="186"/>
      <c r="X2378" s="186"/>
      <c r="Y2378" s="685">
        <v>107.53</v>
      </c>
      <c r="Z2378" s="6" t="s">
        <v>1209</v>
      </c>
      <c r="AA2378" s="303"/>
      <c r="AB2378" s="303"/>
      <c r="AC2378" s="303"/>
      <c r="AD2378" s="303"/>
      <c r="AE2378" s="303"/>
      <c r="AF2378" s="303"/>
      <c r="AG2378" s="303"/>
      <c r="AH2378" s="303"/>
      <c r="AI2378" s="303"/>
      <c r="AJ2378" s="303"/>
      <c r="AK2378" s="303"/>
    </row>
    <row r="2379" spans="1:37" customFormat="1" ht="15" hidden="1">
      <c r="A2379" s="296" t="s">
        <v>26</v>
      </c>
      <c r="B2379" s="297" t="s">
        <v>9027</v>
      </c>
      <c r="C2379" s="296" t="s">
        <v>9028</v>
      </c>
      <c r="D2379" s="296" t="s">
        <v>28</v>
      </c>
      <c r="E2379" s="355" t="s">
        <v>9029</v>
      </c>
      <c r="F2379" s="299">
        <v>951519137</v>
      </c>
      <c r="G2379" s="299" t="s">
        <v>57</v>
      </c>
      <c r="H2379" s="299" t="s">
        <v>78</v>
      </c>
      <c r="I2379" s="299">
        <v>32310</v>
      </c>
      <c r="J2379" s="299" t="s">
        <v>9030</v>
      </c>
      <c r="K2379" s="299" t="s">
        <v>9031</v>
      </c>
      <c r="L2379" s="296" t="s">
        <v>34</v>
      </c>
      <c r="M2379" s="299" t="s">
        <v>35</v>
      </c>
      <c r="N2379" s="299">
        <v>3407</v>
      </c>
      <c r="O2379" s="299" t="s">
        <v>36</v>
      </c>
      <c r="P2379" s="299" t="s">
        <v>66</v>
      </c>
      <c r="Q2379" s="299" t="s">
        <v>38</v>
      </c>
      <c r="R2379" s="299" t="s">
        <v>75</v>
      </c>
      <c r="S2379" s="297" t="s">
        <v>9032</v>
      </c>
      <c r="T2379" s="664" t="s">
        <v>9032</v>
      </c>
      <c r="U2379" s="300">
        <v>18</v>
      </c>
      <c r="V2379" s="300">
        <v>73</v>
      </c>
      <c r="W2379" s="300"/>
      <c r="X2379" s="300"/>
      <c r="Y2379" s="301">
        <f>U2379+V2379</f>
        <v>91</v>
      </c>
      <c r="Z2379" s="302" t="s">
        <v>40</v>
      </c>
      <c r="AA2379" s="303"/>
      <c r="AB2379" s="303"/>
      <c r="AC2379" s="303"/>
      <c r="AD2379" s="303"/>
      <c r="AE2379" s="303"/>
      <c r="AF2379" s="303"/>
      <c r="AG2379" s="303"/>
      <c r="AH2379" s="303"/>
      <c r="AI2379" s="303"/>
      <c r="AJ2379" s="303"/>
      <c r="AK2379" s="303"/>
    </row>
    <row r="2380" spans="1:37" customFormat="1" ht="15">
      <c r="A2380" s="8" t="s">
        <v>26</v>
      </c>
      <c r="B2380" s="10" t="s">
        <v>2084</v>
      </c>
      <c r="C2380" s="8" t="s">
        <v>9033</v>
      </c>
      <c r="D2380" s="8" t="s">
        <v>28</v>
      </c>
      <c r="E2380" s="759" t="s">
        <v>9034</v>
      </c>
      <c r="F2380" s="5">
        <v>974736376</v>
      </c>
      <c r="G2380" s="5" t="s">
        <v>30</v>
      </c>
      <c r="H2380" s="5" t="s">
        <v>261</v>
      </c>
      <c r="I2380" s="5">
        <v>5378</v>
      </c>
      <c r="J2380" s="5" t="s">
        <v>2087</v>
      </c>
      <c r="K2380" s="5" t="s">
        <v>2088</v>
      </c>
      <c r="L2380" s="8" t="s">
        <v>565</v>
      </c>
      <c r="M2380" s="5" t="s">
        <v>35</v>
      </c>
      <c r="N2380" s="5">
        <v>3970</v>
      </c>
      <c r="O2380" s="5" t="s">
        <v>36</v>
      </c>
      <c r="P2380" s="5">
        <v>5000</v>
      </c>
      <c r="Q2380" s="5" t="s">
        <v>567</v>
      </c>
      <c r="R2380" s="5" t="s">
        <v>865</v>
      </c>
      <c r="S2380" s="10" t="s">
        <v>8674</v>
      </c>
      <c r="T2380" s="663" t="s">
        <v>8674</v>
      </c>
      <c r="U2380" s="186">
        <v>25.42</v>
      </c>
      <c r="V2380" s="186">
        <v>71.87</v>
      </c>
      <c r="W2380" s="186"/>
      <c r="X2380" s="186"/>
      <c r="Y2380" s="186">
        <v>97.29</v>
      </c>
      <c r="Z2380" s="6" t="s">
        <v>1209</v>
      </c>
      <c r="AA2380" s="303"/>
      <c r="AB2380" s="303"/>
      <c r="AC2380" s="303"/>
      <c r="AD2380" s="303"/>
      <c r="AE2380" s="303"/>
      <c r="AF2380" s="303"/>
      <c r="AG2380" s="303"/>
      <c r="AH2380" s="303"/>
      <c r="AI2380" s="303"/>
      <c r="AJ2380" s="303"/>
      <c r="AK2380" s="303"/>
    </row>
    <row r="2381" spans="1:37" customFormat="1" ht="15">
      <c r="A2381" s="5" t="s">
        <v>1267</v>
      </c>
      <c r="B2381" s="13">
        <v>20450660702</v>
      </c>
      <c r="C2381" s="14" t="s">
        <v>9035</v>
      </c>
      <c r="D2381" s="8" t="s">
        <v>1270</v>
      </c>
      <c r="E2381" s="235" t="s">
        <v>9036</v>
      </c>
      <c r="F2381" s="5">
        <v>987490677</v>
      </c>
      <c r="G2381" s="5" t="s">
        <v>43</v>
      </c>
      <c r="H2381" s="5" t="s">
        <v>271</v>
      </c>
      <c r="I2381" s="5">
        <v>9969</v>
      </c>
      <c r="J2381" s="5" t="s">
        <v>5857</v>
      </c>
      <c r="K2381" s="5" t="s">
        <v>5858</v>
      </c>
      <c r="L2381" s="8" t="s">
        <v>565</v>
      </c>
      <c r="M2381" s="5" t="s">
        <v>566</v>
      </c>
      <c r="N2381" s="5">
        <v>1768</v>
      </c>
      <c r="O2381" s="5" t="s">
        <v>36</v>
      </c>
      <c r="P2381" s="5">
        <v>9969</v>
      </c>
      <c r="Q2381" s="5" t="s">
        <v>1167</v>
      </c>
      <c r="R2381" s="5" t="s">
        <v>1133</v>
      </c>
      <c r="S2381" s="10" t="s">
        <v>9037</v>
      </c>
      <c r="T2381" s="663" t="s">
        <v>9037</v>
      </c>
      <c r="U2381" s="7">
        <v>25.42</v>
      </c>
      <c r="V2381" s="7">
        <v>121.8</v>
      </c>
      <c r="W2381" s="7"/>
      <c r="X2381" s="7"/>
      <c r="Y2381" s="7">
        <v>147.22</v>
      </c>
      <c r="Z2381" s="6" t="s">
        <v>40</v>
      </c>
    </row>
    <row r="2382" spans="1:37" customFormat="1" ht="15">
      <c r="A2382" s="37" t="s">
        <v>26</v>
      </c>
      <c r="B2382" s="6" t="s">
        <v>7322</v>
      </c>
      <c r="C2382" s="8" t="s">
        <v>9038</v>
      </c>
      <c r="D2382" s="27" t="s">
        <v>28</v>
      </c>
      <c r="E2382" s="94" t="s">
        <v>9039</v>
      </c>
      <c r="F2382" s="5">
        <v>946663637</v>
      </c>
      <c r="G2382" s="5" t="s">
        <v>712</v>
      </c>
      <c r="H2382" s="5" t="s">
        <v>6907</v>
      </c>
      <c r="I2382" s="5">
        <v>15401</v>
      </c>
      <c r="J2382" s="5" t="s">
        <v>9040</v>
      </c>
      <c r="K2382" s="5" t="s">
        <v>9041</v>
      </c>
      <c r="L2382" s="8" t="s">
        <v>565</v>
      </c>
      <c r="M2382" s="5" t="s">
        <v>566</v>
      </c>
      <c r="N2382" s="5">
        <v>1769</v>
      </c>
      <c r="O2382" s="5" t="s">
        <v>36</v>
      </c>
      <c r="P2382" s="5"/>
      <c r="Q2382" s="5" t="s">
        <v>1167</v>
      </c>
      <c r="R2382" s="5" t="s">
        <v>1133</v>
      </c>
      <c r="S2382" s="10" t="s">
        <v>9037</v>
      </c>
      <c r="T2382" s="663" t="s">
        <v>9037</v>
      </c>
      <c r="U2382" s="7">
        <v>1E-3</v>
      </c>
      <c r="V2382" s="7">
        <v>155.55000000000001</v>
      </c>
      <c r="W2382" s="7"/>
      <c r="X2382" s="7"/>
      <c r="Y2382" s="7">
        <v>155.55000000000001</v>
      </c>
      <c r="Z2382" s="6" t="s">
        <v>40</v>
      </c>
    </row>
    <row r="2383" spans="1:37" ht="15">
      <c r="A2383" s="37" t="s">
        <v>26</v>
      </c>
      <c r="B2383" s="96">
        <v>45629736</v>
      </c>
      <c r="C2383" s="95" t="s">
        <v>9042</v>
      </c>
      <c r="D2383" s="234" t="s">
        <v>28</v>
      </c>
      <c r="E2383" s="94" t="s">
        <v>9043</v>
      </c>
      <c r="F2383" s="5">
        <v>945041995</v>
      </c>
      <c r="G2383" s="5" t="s">
        <v>70</v>
      </c>
      <c r="H2383" s="5" t="s">
        <v>247</v>
      </c>
      <c r="I2383" s="5">
        <v>4876</v>
      </c>
      <c r="J2383" s="5" t="s">
        <v>2851</v>
      </c>
      <c r="K2383" s="5" t="s">
        <v>2852</v>
      </c>
      <c r="L2383" s="8" t="s">
        <v>565</v>
      </c>
      <c r="M2383" s="5" t="s">
        <v>566</v>
      </c>
      <c r="N2383" s="5">
        <v>1771</v>
      </c>
      <c r="O2383" s="5" t="s">
        <v>36</v>
      </c>
      <c r="P2383" s="5">
        <v>4876</v>
      </c>
      <c r="Q2383" s="129" t="s">
        <v>1167</v>
      </c>
      <c r="R2383" s="5" t="s">
        <v>1022</v>
      </c>
      <c r="S2383" s="10" t="s">
        <v>9037</v>
      </c>
      <c r="T2383" s="663" t="s">
        <v>9037</v>
      </c>
      <c r="U2383" s="599">
        <v>25.42</v>
      </c>
      <c r="V2383" s="7">
        <v>71.87</v>
      </c>
      <c r="W2383" s="7"/>
      <c r="X2383" s="7"/>
      <c r="Y2383" s="7">
        <v>97.29</v>
      </c>
      <c r="Z2383" s="6" t="s">
        <v>40</v>
      </c>
      <c r="AA2383"/>
      <c r="AB2383"/>
      <c r="AC2383"/>
      <c r="AD2383"/>
      <c r="AE2383"/>
      <c r="AF2383"/>
      <c r="AG2383"/>
      <c r="AH2383"/>
      <c r="AI2383"/>
      <c r="AJ2383"/>
      <c r="AK2383"/>
    </row>
    <row r="2384" spans="1:37" ht="15">
      <c r="A2384" s="37" t="s">
        <v>26</v>
      </c>
      <c r="B2384" s="6">
        <v>20564214753</v>
      </c>
      <c r="C2384" s="8" t="s">
        <v>9044</v>
      </c>
      <c r="D2384" s="234" t="s">
        <v>1270</v>
      </c>
      <c r="E2384" s="94" t="s">
        <v>9045</v>
      </c>
      <c r="F2384" s="5">
        <v>984632120</v>
      </c>
      <c r="G2384" s="5" t="s">
        <v>30</v>
      </c>
      <c r="H2384" s="5" t="s">
        <v>511</v>
      </c>
      <c r="I2384" s="5">
        <v>2023</v>
      </c>
      <c r="J2384" s="5" t="s">
        <v>5361</v>
      </c>
      <c r="K2384" s="5" t="s">
        <v>5362</v>
      </c>
      <c r="L2384" s="8" t="s">
        <v>565</v>
      </c>
      <c r="M2384" s="5" t="s">
        <v>566</v>
      </c>
      <c r="N2384" s="5">
        <v>1772</v>
      </c>
      <c r="O2384" s="5" t="s">
        <v>40</v>
      </c>
      <c r="P2384" s="5"/>
      <c r="Q2384" s="129" t="s">
        <v>1167</v>
      </c>
      <c r="R2384" s="5" t="s">
        <v>1133</v>
      </c>
      <c r="S2384" s="10" t="s">
        <v>9037</v>
      </c>
      <c r="T2384" s="663" t="s">
        <v>9037</v>
      </c>
      <c r="U2384" s="599">
        <v>1E-3</v>
      </c>
      <c r="V2384" s="7">
        <v>1E-3</v>
      </c>
      <c r="W2384" s="7"/>
      <c r="X2384" s="7"/>
      <c r="Y2384" s="7">
        <v>1E-3</v>
      </c>
      <c r="Z2384" s="6" t="s">
        <v>40</v>
      </c>
      <c r="AA2384"/>
      <c r="AB2384"/>
      <c r="AC2384"/>
      <c r="AD2384"/>
      <c r="AE2384"/>
      <c r="AF2384"/>
      <c r="AG2384"/>
      <c r="AH2384"/>
      <c r="AI2384"/>
      <c r="AJ2384"/>
      <c r="AK2384"/>
    </row>
    <row r="2385" spans="1:37" ht="15">
      <c r="A2385" s="104" t="s">
        <v>26</v>
      </c>
      <c r="B2385" s="297" t="s">
        <v>977</v>
      </c>
      <c r="C2385" s="296" t="s">
        <v>978</v>
      </c>
      <c r="D2385" s="385" t="s">
        <v>28</v>
      </c>
      <c r="E2385" s="103" t="s">
        <v>9046</v>
      </c>
      <c r="F2385" s="299">
        <v>991129599</v>
      </c>
      <c r="G2385" s="299" t="s">
        <v>70</v>
      </c>
      <c r="H2385" s="299" t="s">
        <v>290</v>
      </c>
      <c r="I2385" s="299">
        <v>5824</v>
      </c>
      <c r="J2385" s="299" t="s">
        <v>980</v>
      </c>
      <c r="K2385" s="299" t="s">
        <v>981</v>
      </c>
      <c r="L2385" s="296" t="s">
        <v>565</v>
      </c>
      <c r="M2385" s="5" t="s">
        <v>35</v>
      </c>
      <c r="N2385" s="299">
        <v>4119</v>
      </c>
      <c r="O2385" s="132" t="s">
        <v>36</v>
      </c>
      <c r="P2385" s="299">
        <v>5000</v>
      </c>
      <c r="Q2385" s="129" t="s">
        <v>567</v>
      </c>
      <c r="R2385" s="5" t="s">
        <v>883</v>
      </c>
      <c r="S2385" s="297" t="s">
        <v>9047</v>
      </c>
      <c r="T2385" s="664" t="s">
        <v>9047</v>
      </c>
      <c r="U2385" s="649">
        <v>32.200000000000003</v>
      </c>
      <c r="V2385" s="300">
        <v>108.62</v>
      </c>
      <c r="Y2385" s="301">
        <v>140.82</v>
      </c>
      <c r="Z2385" s="302" t="s">
        <v>40</v>
      </c>
    </row>
    <row r="2386" spans="1:37" ht="15">
      <c r="A2386" s="104" t="s">
        <v>26</v>
      </c>
      <c r="B2386" s="335" t="s">
        <v>4224</v>
      </c>
      <c r="C2386" s="310" t="s">
        <v>4225</v>
      </c>
      <c r="D2386" s="385" t="s">
        <v>28</v>
      </c>
      <c r="E2386" s="103" t="s">
        <v>4226</v>
      </c>
      <c r="F2386" s="299">
        <v>944068979</v>
      </c>
      <c r="G2386" s="299" t="s">
        <v>70</v>
      </c>
      <c r="H2386" s="299" t="s">
        <v>247</v>
      </c>
      <c r="I2386" s="299">
        <v>20259</v>
      </c>
      <c r="J2386" s="299" t="s">
        <v>4227</v>
      </c>
      <c r="K2386" s="299" t="s">
        <v>4228</v>
      </c>
      <c r="L2386" s="296" t="s">
        <v>565</v>
      </c>
      <c r="M2386" s="5" t="s">
        <v>35</v>
      </c>
      <c r="N2386" s="299">
        <v>4120</v>
      </c>
      <c r="O2386" s="132" t="s">
        <v>36</v>
      </c>
      <c r="P2386" s="299">
        <v>20000</v>
      </c>
      <c r="Q2386" s="129" t="s">
        <v>567</v>
      </c>
      <c r="R2386" s="5" t="s">
        <v>865</v>
      </c>
      <c r="S2386" s="297" t="s">
        <v>9047</v>
      </c>
      <c r="T2386" s="676" t="s">
        <v>9047</v>
      </c>
      <c r="U2386" s="186">
        <v>25.42</v>
      </c>
      <c r="V2386" s="388">
        <v>76.989999999999995</v>
      </c>
      <c r="W2386" s="388"/>
      <c r="X2386" s="388"/>
      <c r="Y2386" s="301">
        <v>102.41</v>
      </c>
      <c r="Z2386" s="302" t="s">
        <v>40</v>
      </c>
    </row>
    <row r="2387" spans="1:37" ht="15">
      <c r="A2387" s="104" t="s">
        <v>26</v>
      </c>
      <c r="B2387" s="297" t="s">
        <v>9048</v>
      </c>
      <c r="C2387" s="296" t="s">
        <v>5485</v>
      </c>
      <c r="D2387" s="385" t="s">
        <v>28</v>
      </c>
      <c r="E2387" s="103" t="s">
        <v>9049</v>
      </c>
      <c r="F2387" s="299">
        <v>965791799</v>
      </c>
      <c r="G2387" s="299" t="s">
        <v>70</v>
      </c>
      <c r="H2387" s="299" t="s">
        <v>247</v>
      </c>
      <c r="I2387" s="299">
        <v>10302</v>
      </c>
      <c r="J2387" s="299" t="s">
        <v>5488</v>
      </c>
      <c r="K2387" s="299" t="s">
        <v>9050</v>
      </c>
      <c r="L2387" s="296" t="s">
        <v>565</v>
      </c>
      <c r="M2387" s="5" t="s">
        <v>35</v>
      </c>
      <c r="N2387" s="299">
        <v>4121</v>
      </c>
      <c r="O2387" s="132" t="s">
        <v>36</v>
      </c>
      <c r="P2387" s="334">
        <v>10000</v>
      </c>
      <c r="Q2387" s="129" t="s">
        <v>567</v>
      </c>
      <c r="R2387" s="15" t="s">
        <v>594</v>
      </c>
      <c r="S2387" s="335" t="s">
        <v>9047</v>
      </c>
      <c r="T2387" s="771" t="s">
        <v>9047</v>
      </c>
      <c r="U2387" s="186">
        <v>25.42</v>
      </c>
      <c r="V2387" s="389">
        <v>76.989999999999995</v>
      </c>
      <c r="W2387" s="389"/>
      <c r="X2387" s="389"/>
      <c r="Y2387" s="301">
        <v>102.41</v>
      </c>
      <c r="Z2387" s="302" t="s">
        <v>1209</v>
      </c>
    </row>
    <row r="2388" spans="1:37" customFormat="1" ht="15">
      <c r="A2388" s="104" t="s">
        <v>26</v>
      </c>
      <c r="B2388" s="305" t="s">
        <v>9051</v>
      </c>
      <c r="C2388" s="304" t="s">
        <v>9052</v>
      </c>
      <c r="D2388" s="355" t="s">
        <v>28</v>
      </c>
      <c r="E2388" s="169" t="s">
        <v>2000</v>
      </c>
      <c r="F2388" s="299">
        <v>940414234</v>
      </c>
      <c r="G2388" s="299" t="s">
        <v>70</v>
      </c>
      <c r="H2388" s="299" t="s">
        <v>247</v>
      </c>
      <c r="I2388" s="299">
        <v>11089</v>
      </c>
      <c r="J2388" s="299" t="s">
        <v>9053</v>
      </c>
      <c r="K2388" s="299" t="s">
        <v>9054</v>
      </c>
      <c r="L2388" s="296" t="s">
        <v>565</v>
      </c>
      <c r="M2388" s="5" t="s">
        <v>35</v>
      </c>
      <c r="N2388" s="299">
        <v>4122</v>
      </c>
      <c r="O2388" s="132" t="s">
        <v>36</v>
      </c>
      <c r="P2388" s="299">
        <v>10000</v>
      </c>
      <c r="Q2388" s="5" t="s">
        <v>567</v>
      </c>
      <c r="R2388" s="5" t="s">
        <v>594</v>
      </c>
      <c r="S2388" s="297" t="s">
        <v>9047</v>
      </c>
      <c r="T2388" s="664" t="s">
        <v>9047</v>
      </c>
      <c r="U2388" s="193">
        <v>25.42</v>
      </c>
      <c r="V2388" s="300">
        <v>76.989999999999995</v>
      </c>
      <c r="W2388" s="300"/>
      <c r="X2388" s="300"/>
      <c r="Y2388" s="301">
        <v>102.41</v>
      </c>
      <c r="Z2388" s="302" t="s">
        <v>40</v>
      </c>
      <c r="AA2388" s="303"/>
      <c r="AB2388" s="303"/>
      <c r="AC2388" s="303"/>
      <c r="AD2388" s="303"/>
      <c r="AE2388" s="303"/>
      <c r="AF2388" s="303"/>
      <c r="AG2388" s="303"/>
      <c r="AH2388" s="303"/>
      <c r="AI2388" s="303"/>
      <c r="AJ2388" s="303"/>
      <c r="AK2388" s="303"/>
    </row>
    <row r="2389" spans="1:37" customFormat="1" ht="15">
      <c r="A2389" s="104" t="s">
        <v>26</v>
      </c>
      <c r="B2389" s="305" t="s">
        <v>9055</v>
      </c>
      <c r="C2389" s="304" t="s">
        <v>9056</v>
      </c>
      <c r="D2389" s="296" t="s">
        <v>28</v>
      </c>
      <c r="E2389" s="103" t="s">
        <v>9057</v>
      </c>
      <c r="F2389" s="299">
        <v>984005375</v>
      </c>
      <c r="G2389" s="299" t="s">
        <v>43</v>
      </c>
      <c r="H2389" s="299" t="s">
        <v>271</v>
      </c>
      <c r="I2389" s="299">
        <v>43804</v>
      </c>
      <c r="J2389" s="299" t="s">
        <v>2776</v>
      </c>
      <c r="K2389" s="299" t="s">
        <v>9058</v>
      </c>
      <c r="L2389" s="296" t="s">
        <v>565</v>
      </c>
      <c r="M2389" s="5" t="s">
        <v>35</v>
      </c>
      <c r="N2389" s="299">
        <v>4123</v>
      </c>
      <c r="O2389" s="132" t="s">
        <v>40</v>
      </c>
      <c r="P2389" s="299"/>
      <c r="Q2389" s="5" t="s">
        <v>567</v>
      </c>
      <c r="R2389" s="299" t="s">
        <v>603</v>
      </c>
      <c r="S2389" s="297" t="s">
        <v>9047</v>
      </c>
      <c r="T2389" s="664" t="s">
        <v>9047</v>
      </c>
      <c r="U2389" s="186">
        <v>25.42</v>
      </c>
      <c r="V2389" s="300">
        <v>1E-3</v>
      </c>
      <c r="W2389" s="300"/>
      <c r="X2389" s="300"/>
      <c r="Y2389" s="301">
        <v>25.42</v>
      </c>
      <c r="Z2389" s="302" t="s">
        <v>40</v>
      </c>
      <c r="AA2389" s="303"/>
      <c r="AB2389" s="303"/>
      <c r="AC2389" s="303"/>
      <c r="AD2389" s="303"/>
      <c r="AE2389" s="303"/>
      <c r="AF2389" s="303"/>
      <c r="AG2389" s="303"/>
      <c r="AH2389" s="303"/>
      <c r="AI2389" s="303"/>
      <c r="AJ2389" s="303"/>
      <c r="AK2389" s="303"/>
    </row>
    <row r="2390" spans="1:37" customFormat="1" ht="15">
      <c r="A2390" s="104" t="s">
        <v>26</v>
      </c>
      <c r="B2390" s="297" t="s">
        <v>4007</v>
      </c>
      <c r="C2390" s="296" t="s">
        <v>3594</v>
      </c>
      <c r="D2390" s="296" t="s">
        <v>28</v>
      </c>
      <c r="E2390" s="103" t="s">
        <v>3595</v>
      </c>
      <c r="F2390" s="299">
        <v>987434877</v>
      </c>
      <c r="G2390" s="299" t="s">
        <v>712</v>
      </c>
      <c r="H2390" s="299" t="s">
        <v>1067</v>
      </c>
      <c r="I2390" s="299">
        <v>26791</v>
      </c>
      <c r="J2390" s="299" t="s">
        <v>1068</v>
      </c>
      <c r="K2390" s="299" t="s">
        <v>9059</v>
      </c>
      <c r="L2390" s="356" t="s">
        <v>565</v>
      </c>
      <c r="M2390" s="299" t="s">
        <v>35</v>
      </c>
      <c r="N2390" s="299">
        <v>4124</v>
      </c>
      <c r="O2390" s="299" t="s">
        <v>475</v>
      </c>
      <c r="P2390" s="518"/>
      <c r="Q2390" s="5" t="s">
        <v>567</v>
      </c>
      <c r="R2390" s="299" t="s">
        <v>603</v>
      </c>
      <c r="S2390" s="297" t="s">
        <v>9047</v>
      </c>
      <c r="T2390" s="664" t="s">
        <v>9047</v>
      </c>
      <c r="U2390" s="186">
        <v>1E-3</v>
      </c>
      <c r="V2390" s="300">
        <v>1E-3</v>
      </c>
      <c r="W2390" s="388"/>
      <c r="X2390" s="388"/>
      <c r="Y2390" s="607">
        <v>1E-3</v>
      </c>
      <c r="Z2390" s="302" t="s">
        <v>40</v>
      </c>
      <c r="AA2390" s="303"/>
      <c r="AB2390" s="303"/>
      <c r="AC2390" s="303"/>
      <c r="AD2390" s="303"/>
      <c r="AE2390" s="303"/>
      <c r="AF2390" s="303"/>
      <c r="AG2390" s="303"/>
      <c r="AH2390" s="303"/>
      <c r="AI2390" s="303"/>
      <c r="AJ2390" s="303"/>
      <c r="AK2390" s="303"/>
    </row>
    <row r="2391" spans="1:37" customFormat="1" ht="15">
      <c r="A2391" s="104" t="s">
        <v>26</v>
      </c>
      <c r="B2391" s="297" t="s">
        <v>9060</v>
      </c>
      <c r="C2391" s="296" t="s">
        <v>9061</v>
      </c>
      <c r="D2391" s="296" t="s">
        <v>28</v>
      </c>
      <c r="E2391" s="99" t="s">
        <v>9062</v>
      </c>
      <c r="F2391" s="299">
        <v>984997329</v>
      </c>
      <c r="G2391" s="299" t="s">
        <v>70</v>
      </c>
      <c r="H2391" s="299" t="s">
        <v>1475</v>
      </c>
      <c r="I2391" s="299">
        <v>4856</v>
      </c>
      <c r="J2391" s="299" t="s">
        <v>9063</v>
      </c>
      <c r="K2391" s="299" t="s">
        <v>9064</v>
      </c>
      <c r="L2391" s="356" t="s">
        <v>565</v>
      </c>
      <c r="M2391" s="299" t="s">
        <v>35</v>
      </c>
      <c r="N2391" s="299">
        <v>4125</v>
      </c>
      <c r="O2391" s="299" t="s">
        <v>36</v>
      </c>
      <c r="P2391" s="299">
        <v>5000</v>
      </c>
      <c r="Q2391" s="5" t="s">
        <v>567</v>
      </c>
      <c r="R2391" s="5" t="s">
        <v>883</v>
      </c>
      <c r="S2391" s="297" t="s">
        <v>9047</v>
      </c>
      <c r="T2391" s="664" t="s">
        <v>9047</v>
      </c>
      <c r="U2391" s="186">
        <v>32.200000000000003</v>
      </c>
      <c r="V2391" s="300">
        <v>108.62</v>
      </c>
      <c r="W2391" s="300"/>
      <c r="X2391" s="300"/>
      <c r="Y2391" s="301">
        <v>140.82</v>
      </c>
      <c r="Z2391" s="302" t="s">
        <v>1209</v>
      </c>
      <c r="AA2391" s="303"/>
      <c r="AB2391" s="303"/>
      <c r="AC2391" s="303"/>
      <c r="AD2391" s="303"/>
      <c r="AE2391" s="303"/>
      <c r="AF2391" s="303"/>
      <c r="AG2391" s="303"/>
      <c r="AH2391" s="303"/>
      <c r="AI2391" s="303"/>
      <c r="AJ2391" s="303"/>
      <c r="AK2391" s="303"/>
    </row>
    <row r="2392" spans="1:37" customFormat="1" ht="15">
      <c r="A2392" s="104" t="s">
        <v>26</v>
      </c>
      <c r="B2392" s="297" t="s">
        <v>9065</v>
      </c>
      <c r="C2392" s="296" t="s">
        <v>9066</v>
      </c>
      <c r="D2392" s="296" t="s">
        <v>28</v>
      </c>
      <c r="E2392" s="103" t="s">
        <v>9067</v>
      </c>
      <c r="F2392" s="299">
        <v>974540179</v>
      </c>
      <c r="G2392" s="299" t="s">
        <v>30</v>
      </c>
      <c r="H2392" s="299" t="s">
        <v>9068</v>
      </c>
      <c r="I2392" s="299">
        <v>5007</v>
      </c>
      <c r="J2392" s="299" t="s">
        <v>9069</v>
      </c>
      <c r="K2392" s="299" t="s">
        <v>9070</v>
      </c>
      <c r="L2392" s="296" t="s">
        <v>565</v>
      </c>
      <c r="M2392" s="299" t="s">
        <v>35</v>
      </c>
      <c r="N2392" s="299">
        <v>4127</v>
      </c>
      <c r="O2392" s="299" t="s">
        <v>36</v>
      </c>
      <c r="P2392" s="299">
        <v>5000</v>
      </c>
      <c r="Q2392" s="5" t="s">
        <v>567</v>
      </c>
      <c r="R2392" s="5" t="s">
        <v>594</v>
      </c>
      <c r="S2392" s="297" t="s">
        <v>9047</v>
      </c>
      <c r="T2392" s="664" t="s">
        <v>9047</v>
      </c>
      <c r="U2392" s="186">
        <v>25.42</v>
      </c>
      <c r="V2392" s="300">
        <v>76.989999999999995</v>
      </c>
      <c r="W2392" s="300"/>
      <c r="X2392" s="300"/>
      <c r="Y2392" s="301">
        <v>102.41</v>
      </c>
      <c r="Z2392" s="302" t="s">
        <v>40</v>
      </c>
      <c r="AA2392" s="303"/>
      <c r="AB2392" s="303"/>
      <c r="AC2392" s="303"/>
      <c r="AD2392" s="303"/>
      <c r="AE2392" s="303"/>
      <c r="AF2392" s="303"/>
      <c r="AG2392" s="303"/>
      <c r="AH2392" s="303"/>
      <c r="AI2392" s="303"/>
      <c r="AJ2392" s="303"/>
      <c r="AK2392" s="303"/>
    </row>
    <row r="2393" spans="1:37" customFormat="1" ht="15">
      <c r="A2393" s="104" t="s">
        <v>26</v>
      </c>
      <c r="B2393" s="6" t="s">
        <v>4224</v>
      </c>
      <c r="C2393" s="8" t="s">
        <v>4225</v>
      </c>
      <c r="D2393" s="8" t="s">
        <v>28</v>
      </c>
      <c r="E2393" s="94" t="s">
        <v>4226</v>
      </c>
      <c r="F2393" s="5">
        <v>944068979</v>
      </c>
      <c r="G2393" s="5" t="s">
        <v>70</v>
      </c>
      <c r="H2393" s="8" t="s">
        <v>247</v>
      </c>
      <c r="I2393" s="5">
        <v>15144</v>
      </c>
      <c r="J2393" s="5" t="s">
        <v>4227</v>
      </c>
      <c r="K2393" s="5" t="s">
        <v>4228</v>
      </c>
      <c r="L2393" s="8" t="s">
        <v>565</v>
      </c>
      <c r="M2393" s="5" t="s">
        <v>35</v>
      </c>
      <c r="N2393" s="5">
        <v>2850</v>
      </c>
      <c r="O2393" s="5" t="s">
        <v>36</v>
      </c>
      <c r="P2393" s="5">
        <v>15000</v>
      </c>
      <c r="Q2393" s="5" t="s">
        <v>649</v>
      </c>
      <c r="R2393" s="5" t="s">
        <v>1133</v>
      </c>
      <c r="S2393" s="10" t="s">
        <v>9071</v>
      </c>
      <c r="T2393" s="663" t="s">
        <v>9071</v>
      </c>
      <c r="U2393" s="11">
        <v>25.42</v>
      </c>
      <c r="V2393" s="11">
        <v>71.87</v>
      </c>
      <c r="W2393" s="11"/>
      <c r="X2393" s="11"/>
      <c r="Y2393" s="11">
        <v>97.29</v>
      </c>
      <c r="Z2393" s="6" t="s">
        <v>40</v>
      </c>
    </row>
    <row r="2394" spans="1:37" customFormat="1" ht="15">
      <c r="A2394" s="104" t="s">
        <v>26</v>
      </c>
      <c r="B2394" s="6" t="s">
        <v>9072</v>
      </c>
      <c r="C2394" s="8" t="s">
        <v>9073</v>
      </c>
      <c r="D2394" s="8" t="s">
        <v>28</v>
      </c>
      <c r="E2394" s="94" t="s">
        <v>9074</v>
      </c>
      <c r="F2394" s="5">
        <v>984766426</v>
      </c>
      <c r="G2394" s="5" t="s">
        <v>50</v>
      </c>
      <c r="H2394" s="8" t="s">
        <v>51</v>
      </c>
      <c r="I2394" s="5">
        <v>20902</v>
      </c>
      <c r="J2394" s="5" t="s">
        <v>3831</v>
      </c>
      <c r="K2394" s="5" t="s">
        <v>3832</v>
      </c>
      <c r="L2394" s="8" t="s">
        <v>565</v>
      </c>
      <c r="M2394" s="5" t="s">
        <v>35</v>
      </c>
      <c r="N2394" s="5">
        <v>2851</v>
      </c>
      <c r="O2394" s="5" t="s">
        <v>36</v>
      </c>
      <c r="P2394" s="5">
        <v>20000</v>
      </c>
      <c r="Q2394" s="5" t="s">
        <v>567</v>
      </c>
      <c r="R2394" s="5" t="s">
        <v>594</v>
      </c>
      <c r="S2394" s="10" t="s">
        <v>9071</v>
      </c>
      <c r="T2394" s="663" t="s">
        <v>9071</v>
      </c>
      <c r="U2394" s="11">
        <v>25.42</v>
      </c>
      <c r="V2394" s="11">
        <v>76.989999999999995</v>
      </c>
      <c r="W2394" s="11"/>
      <c r="X2394" s="11"/>
      <c r="Y2394" s="11">
        <v>102.42</v>
      </c>
      <c r="Z2394" s="6" t="s">
        <v>40</v>
      </c>
    </row>
    <row r="2395" spans="1:37" customFormat="1" ht="15">
      <c r="A2395" s="104" t="s">
        <v>26</v>
      </c>
      <c r="B2395" s="6" t="s">
        <v>9075</v>
      </c>
      <c r="C2395" s="8" t="s">
        <v>9076</v>
      </c>
      <c r="D2395" s="8" t="s">
        <v>28</v>
      </c>
      <c r="E2395" s="94" t="s">
        <v>9077</v>
      </c>
      <c r="F2395" s="5">
        <v>932454946</v>
      </c>
      <c r="G2395" s="5" t="s">
        <v>102</v>
      </c>
      <c r="H2395" s="8" t="s">
        <v>449</v>
      </c>
      <c r="I2395" s="5">
        <v>62412</v>
      </c>
      <c r="J2395" s="5" t="s">
        <v>2152</v>
      </c>
      <c r="K2395" s="5" t="s">
        <v>2153</v>
      </c>
      <c r="L2395" s="8" t="s">
        <v>565</v>
      </c>
      <c r="M2395" s="5" t="s">
        <v>35</v>
      </c>
      <c r="N2395" s="5">
        <v>2852</v>
      </c>
      <c r="O2395" s="5" t="s">
        <v>40</v>
      </c>
      <c r="P2395" s="5"/>
      <c r="Q2395" s="5" t="s">
        <v>649</v>
      </c>
      <c r="R2395" s="5" t="s">
        <v>568</v>
      </c>
      <c r="S2395" s="10" t="s">
        <v>9071</v>
      </c>
      <c r="T2395" s="663" t="s">
        <v>9071</v>
      </c>
      <c r="U2395" s="11">
        <v>25.42</v>
      </c>
      <c r="V2395" s="11">
        <v>38.590000000000003</v>
      </c>
      <c r="W2395" s="108"/>
      <c r="X2395" s="108"/>
      <c r="Y2395" s="108">
        <v>64.010000000000005</v>
      </c>
      <c r="Z2395" s="6" t="s">
        <v>40</v>
      </c>
    </row>
    <row r="2396" spans="1:37" customFormat="1" ht="15">
      <c r="A2396" s="104" t="s">
        <v>26</v>
      </c>
      <c r="B2396" s="6" t="s">
        <v>2049</v>
      </c>
      <c r="C2396" s="8" t="s">
        <v>9078</v>
      </c>
      <c r="D2396" s="8" t="s">
        <v>28</v>
      </c>
      <c r="E2396" s="94" t="s">
        <v>2051</v>
      </c>
      <c r="F2396" s="5">
        <v>984603460</v>
      </c>
      <c r="G2396" s="5" t="s">
        <v>43</v>
      </c>
      <c r="H2396" s="8" t="s">
        <v>271</v>
      </c>
      <c r="I2396" s="5">
        <v>61097</v>
      </c>
      <c r="J2396" s="5" t="s">
        <v>2052</v>
      </c>
      <c r="K2396" s="5" t="s">
        <v>2053</v>
      </c>
      <c r="L2396" s="8" t="s">
        <v>565</v>
      </c>
      <c r="M2396" s="5" t="s">
        <v>35</v>
      </c>
      <c r="N2396" s="5">
        <v>2853</v>
      </c>
      <c r="O2396" s="5" t="s">
        <v>36</v>
      </c>
      <c r="P2396" s="5">
        <v>60000</v>
      </c>
      <c r="Q2396" s="5" t="s">
        <v>649</v>
      </c>
      <c r="R2396" s="5" t="s">
        <v>1133</v>
      </c>
      <c r="S2396" s="10" t="s">
        <v>9071</v>
      </c>
      <c r="T2396" s="663" t="s">
        <v>9071</v>
      </c>
      <c r="U2396" s="11">
        <v>25.42</v>
      </c>
      <c r="V2396" s="11">
        <v>82.11</v>
      </c>
      <c r="W2396" s="108"/>
      <c r="X2396" s="108"/>
      <c r="Y2396" s="108">
        <v>107.53</v>
      </c>
      <c r="Z2396" s="6" t="s">
        <v>40</v>
      </c>
    </row>
    <row r="2397" spans="1:37" customFormat="1" ht="15" hidden="1">
      <c r="A2397" s="356" t="s">
        <v>26</v>
      </c>
      <c r="B2397" s="297" t="s">
        <v>8383</v>
      </c>
      <c r="C2397" s="296" t="s">
        <v>8384</v>
      </c>
      <c r="D2397" s="296" t="s">
        <v>28</v>
      </c>
      <c r="E2397" s="298" t="s">
        <v>8385</v>
      </c>
      <c r="F2397" s="299">
        <v>939006323</v>
      </c>
      <c r="G2397" s="299" t="s">
        <v>57</v>
      </c>
      <c r="H2397" s="299" t="s">
        <v>662</v>
      </c>
      <c r="I2397" s="299">
        <v>5400</v>
      </c>
      <c r="J2397" s="299" t="s">
        <v>8386</v>
      </c>
      <c r="K2397" s="299" t="s">
        <v>8387</v>
      </c>
      <c r="L2397" s="296" t="s">
        <v>34</v>
      </c>
      <c r="M2397" s="299" t="s">
        <v>35</v>
      </c>
      <c r="N2397" s="299">
        <v>3465</v>
      </c>
      <c r="O2397" s="299" t="s">
        <v>36</v>
      </c>
      <c r="P2397" s="299" t="s">
        <v>37</v>
      </c>
      <c r="Q2397" s="299" t="s">
        <v>38</v>
      </c>
      <c r="R2397" s="299" t="s">
        <v>39</v>
      </c>
      <c r="S2397" s="297" t="s">
        <v>9079</v>
      </c>
      <c r="T2397" s="664" t="s">
        <v>9079</v>
      </c>
      <c r="U2397" s="300">
        <v>18</v>
      </c>
      <c r="V2397" s="300">
        <v>73</v>
      </c>
      <c r="W2397" s="388"/>
      <c r="X2397" s="388"/>
      <c r="Y2397" s="607">
        <f>U2397+V2397</f>
        <v>91</v>
      </c>
      <c r="Z2397" s="302" t="s">
        <v>40</v>
      </c>
      <c r="AA2397" s="303"/>
      <c r="AB2397" s="303"/>
      <c r="AC2397" s="303"/>
      <c r="AD2397" s="303"/>
      <c r="AE2397" s="303"/>
      <c r="AF2397" s="303"/>
      <c r="AG2397" s="303"/>
      <c r="AH2397" s="303"/>
      <c r="AI2397" s="303"/>
      <c r="AJ2397" s="303"/>
      <c r="AK2397" s="303"/>
    </row>
    <row r="2398" spans="1:37" customFormat="1" ht="15" hidden="1">
      <c r="A2398" s="356" t="s">
        <v>26</v>
      </c>
      <c r="B2398" s="335" t="s">
        <v>8388</v>
      </c>
      <c r="C2398" s="310" t="s">
        <v>8389</v>
      </c>
      <c r="D2398" s="296" t="s">
        <v>28</v>
      </c>
      <c r="E2398" s="298" t="s">
        <v>8390</v>
      </c>
      <c r="F2398" s="299">
        <v>935276160</v>
      </c>
      <c r="G2398" s="299" t="s">
        <v>70</v>
      </c>
      <c r="H2398" s="299" t="s">
        <v>71</v>
      </c>
      <c r="I2398" s="299">
        <v>5500</v>
      </c>
      <c r="J2398" s="299" t="s">
        <v>8391</v>
      </c>
      <c r="K2398" s="299" t="s">
        <v>8392</v>
      </c>
      <c r="L2398" s="296" t="s">
        <v>34</v>
      </c>
      <c r="M2398" s="299" t="s">
        <v>35</v>
      </c>
      <c r="N2398" s="299">
        <v>3466</v>
      </c>
      <c r="O2398" s="299" t="s">
        <v>36</v>
      </c>
      <c r="P2398" s="299" t="s">
        <v>37</v>
      </c>
      <c r="Q2398" s="299" t="s">
        <v>38</v>
      </c>
      <c r="R2398" s="299" t="s">
        <v>39</v>
      </c>
      <c r="S2398" s="297" t="s">
        <v>9079</v>
      </c>
      <c r="T2398" s="664" t="s">
        <v>9079</v>
      </c>
      <c r="U2398" s="300">
        <v>18</v>
      </c>
      <c r="V2398" s="300">
        <v>73</v>
      </c>
      <c r="W2398" s="388"/>
      <c r="X2398" s="388"/>
      <c r="Y2398" s="607">
        <f>U2398+V2398</f>
        <v>91</v>
      </c>
      <c r="Z2398" s="302" t="s">
        <v>40</v>
      </c>
      <c r="AA2398" s="303"/>
      <c r="AB2398" s="303"/>
      <c r="AC2398" s="303"/>
      <c r="AD2398" s="303"/>
      <c r="AE2398" s="303"/>
      <c r="AF2398" s="303"/>
      <c r="AG2398" s="303"/>
      <c r="AH2398" s="303"/>
      <c r="AI2398" s="303"/>
      <c r="AJ2398" s="303"/>
      <c r="AK2398" s="303"/>
    </row>
    <row r="2399" spans="1:37" customFormat="1" ht="15" hidden="1">
      <c r="A2399" s="356" t="s">
        <v>26</v>
      </c>
      <c r="B2399" s="297" t="s">
        <v>488</v>
      </c>
      <c r="C2399" s="296" t="s">
        <v>8394</v>
      </c>
      <c r="D2399" s="355" t="s">
        <v>28</v>
      </c>
      <c r="E2399" s="298" t="s">
        <v>9080</v>
      </c>
      <c r="F2399" s="299">
        <v>931131751</v>
      </c>
      <c r="G2399" s="299" t="s">
        <v>43</v>
      </c>
      <c r="H2399" s="299" t="s">
        <v>491</v>
      </c>
      <c r="I2399" s="299">
        <v>26759</v>
      </c>
      <c r="J2399" s="299" t="s">
        <v>8396</v>
      </c>
      <c r="K2399" s="299" t="s">
        <v>493</v>
      </c>
      <c r="L2399" s="296" t="s">
        <v>34</v>
      </c>
      <c r="M2399" s="299" t="s">
        <v>35</v>
      </c>
      <c r="N2399" s="299">
        <v>3467</v>
      </c>
      <c r="O2399" s="299" t="s">
        <v>36</v>
      </c>
      <c r="P2399" s="299" t="s">
        <v>54</v>
      </c>
      <c r="Q2399" s="299" t="s">
        <v>38</v>
      </c>
      <c r="R2399" s="299" t="s">
        <v>132</v>
      </c>
      <c r="S2399" s="297" t="s">
        <v>9079</v>
      </c>
      <c r="T2399" s="664" t="s">
        <v>9079</v>
      </c>
      <c r="U2399" s="336">
        <v>18</v>
      </c>
      <c r="V2399" s="300">
        <v>73</v>
      </c>
      <c r="W2399" s="388"/>
      <c r="X2399" s="388"/>
      <c r="Y2399" s="607">
        <f>U2399+V2399</f>
        <v>91</v>
      </c>
      <c r="Z2399" s="302" t="s">
        <v>40</v>
      </c>
      <c r="AA2399" s="303"/>
      <c r="AB2399" s="303"/>
      <c r="AC2399" s="303"/>
      <c r="AD2399" s="303"/>
      <c r="AE2399" s="303"/>
      <c r="AF2399" s="303"/>
      <c r="AG2399" s="303"/>
      <c r="AH2399" s="303"/>
      <c r="AI2399" s="303"/>
      <c r="AJ2399" s="303"/>
      <c r="AK2399" s="303"/>
    </row>
    <row r="2400" spans="1:37" hidden="1">
      <c r="A2400" s="356" t="s">
        <v>26</v>
      </c>
      <c r="B2400" s="305" t="s">
        <v>9081</v>
      </c>
      <c r="C2400" s="304" t="s">
        <v>8398</v>
      </c>
      <c r="D2400" s="385" t="s">
        <v>28</v>
      </c>
      <c r="E2400" s="298" t="s">
        <v>8399</v>
      </c>
      <c r="F2400" s="299">
        <v>942887779</v>
      </c>
      <c r="G2400" s="299" t="s">
        <v>30</v>
      </c>
      <c r="H2400" s="299" t="s">
        <v>285</v>
      </c>
      <c r="I2400" s="299">
        <v>5189</v>
      </c>
      <c r="J2400" s="299" t="s">
        <v>8400</v>
      </c>
      <c r="K2400" s="299" t="s">
        <v>8401</v>
      </c>
      <c r="L2400" s="296" t="s">
        <v>34</v>
      </c>
      <c r="M2400" s="299" t="s">
        <v>35</v>
      </c>
      <c r="N2400" s="299">
        <v>3468</v>
      </c>
      <c r="O2400" s="299" t="s">
        <v>36</v>
      </c>
      <c r="P2400" s="299" t="s">
        <v>37</v>
      </c>
      <c r="Q2400" s="579" t="s">
        <v>38</v>
      </c>
      <c r="R2400" s="299" t="s">
        <v>39</v>
      </c>
      <c r="S2400" s="297" t="s">
        <v>9079</v>
      </c>
      <c r="T2400" s="676" t="s">
        <v>9079</v>
      </c>
      <c r="U2400" s="300">
        <v>18</v>
      </c>
      <c r="V2400" s="389">
        <v>73</v>
      </c>
      <c r="W2400" s="389"/>
      <c r="X2400" s="389"/>
      <c r="Y2400" s="301">
        <f>U2400+V2400</f>
        <v>91</v>
      </c>
      <c r="Z2400" s="302" t="s">
        <v>40</v>
      </c>
    </row>
    <row r="2401" spans="1:37" ht="15">
      <c r="A2401" s="37" t="s">
        <v>26</v>
      </c>
      <c r="B2401" s="10" t="s">
        <v>4539</v>
      </c>
      <c r="C2401" s="5" t="s">
        <v>4540</v>
      </c>
      <c r="D2401" s="130" t="s">
        <v>28</v>
      </c>
      <c r="E2401" s="12" t="s">
        <v>9082</v>
      </c>
      <c r="F2401" s="5">
        <v>984694464</v>
      </c>
      <c r="G2401" s="5" t="s">
        <v>102</v>
      </c>
      <c r="H2401" s="5" t="s">
        <v>236</v>
      </c>
      <c r="I2401" s="5">
        <v>31010</v>
      </c>
      <c r="J2401" s="5" t="s">
        <v>4542</v>
      </c>
      <c r="K2401" s="5" t="s">
        <v>9083</v>
      </c>
      <c r="L2401" s="8" t="s">
        <v>565</v>
      </c>
      <c r="M2401" s="5" t="s">
        <v>35</v>
      </c>
      <c r="N2401" s="5">
        <v>1973</v>
      </c>
      <c r="O2401" s="5" t="s">
        <v>36</v>
      </c>
      <c r="P2401" s="5" t="s">
        <v>9084</v>
      </c>
      <c r="Q2401" s="129" t="s">
        <v>1167</v>
      </c>
      <c r="R2401" s="5" t="s">
        <v>1022</v>
      </c>
      <c r="S2401" s="10" t="s">
        <v>9085</v>
      </c>
      <c r="T2401" s="677" t="s">
        <v>9085</v>
      </c>
      <c r="U2401" s="7">
        <v>25.42</v>
      </c>
      <c r="V2401" s="513">
        <v>102.59</v>
      </c>
      <c r="W2401" s="513"/>
      <c r="X2401" s="513"/>
      <c r="Y2401" s="7">
        <v>128.01</v>
      </c>
      <c r="Z2401" s="6" t="s">
        <v>40</v>
      </c>
      <c r="AA2401"/>
      <c r="AB2401"/>
      <c r="AC2401"/>
      <c r="AD2401"/>
      <c r="AE2401"/>
      <c r="AF2401"/>
      <c r="AG2401"/>
      <c r="AH2401"/>
      <c r="AI2401"/>
      <c r="AJ2401"/>
      <c r="AK2401"/>
    </row>
    <row r="2402" spans="1:37" ht="15">
      <c r="A2402" s="104" t="s">
        <v>26</v>
      </c>
      <c r="B2402" s="6" t="s">
        <v>3787</v>
      </c>
      <c r="C2402" s="8" t="s">
        <v>9086</v>
      </c>
      <c r="D2402" s="234" t="s">
        <v>28</v>
      </c>
      <c r="E2402" s="103" t="s">
        <v>3789</v>
      </c>
      <c r="F2402" s="5">
        <v>982329077</v>
      </c>
      <c r="G2402" s="5" t="s">
        <v>43</v>
      </c>
      <c r="H2402" s="8" t="s">
        <v>148</v>
      </c>
      <c r="I2402" s="5">
        <v>10200</v>
      </c>
      <c r="J2402" s="5" t="s">
        <v>3790</v>
      </c>
      <c r="K2402" s="5" t="s">
        <v>3791</v>
      </c>
      <c r="L2402" s="8" t="s">
        <v>565</v>
      </c>
      <c r="M2402" s="5" t="s">
        <v>35</v>
      </c>
      <c r="N2402" s="5">
        <v>2925</v>
      </c>
      <c r="O2402" s="5" t="s">
        <v>36</v>
      </c>
      <c r="P2402" s="5">
        <v>10000</v>
      </c>
      <c r="Q2402" s="129" t="s">
        <v>4040</v>
      </c>
      <c r="R2402" s="19" t="s">
        <v>594</v>
      </c>
      <c r="S2402" s="10" t="s">
        <v>8789</v>
      </c>
      <c r="T2402" s="677" t="s">
        <v>8789</v>
      </c>
      <c r="U2402" s="11">
        <v>32.200000000000003</v>
      </c>
      <c r="V2402" s="109">
        <v>115.4</v>
      </c>
      <c r="W2402" s="109"/>
      <c r="X2402" s="109"/>
      <c r="Y2402" s="11">
        <v>140.82</v>
      </c>
      <c r="Z2402" s="6" t="s">
        <v>40</v>
      </c>
      <c r="AA2402"/>
      <c r="AB2402"/>
      <c r="AC2402"/>
      <c r="AD2402"/>
      <c r="AE2402"/>
      <c r="AF2402"/>
      <c r="AG2402"/>
      <c r="AH2402"/>
      <c r="AI2402"/>
      <c r="AJ2402"/>
      <c r="AK2402"/>
    </row>
    <row r="2403" spans="1:37" ht="15">
      <c r="A2403" s="104" t="s">
        <v>26</v>
      </c>
      <c r="B2403" s="6" t="s">
        <v>1188</v>
      </c>
      <c r="C2403" s="8" t="s">
        <v>9087</v>
      </c>
      <c r="D2403" s="234" t="s">
        <v>28</v>
      </c>
      <c r="E2403" s="103" t="s">
        <v>9088</v>
      </c>
      <c r="F2403" s="5">
        <v>945260109</v>
      </c>
      <c r="G2403" s="5" t="s">
        <v>70</v>
      </c>
      <c r="H2403" s="8" t="s">
        <v>1184</v>
      </c>
      <c r="I2403" s="5">
        <v>30534</v>
      </c>
      <c r="J2403" s="5" t="s">
        <v>1191</v>
      </c>
      <c r="K2403" s="5" t="s">
        <v>1192</v>
      </c>
      <c r="L2403" s="8" t="s">
        <v>565</v>
      </c>
      <c r="M2403" s="5" t="s">
        <v>35</v>
      </c>
      <c r="N2403" s="5">
        <v>2926</v>
      </c>
      <c r="O2403" s="5" t="s">
        <v>36</v>
      </c>
      <c r="P2403" s="5">
        <v>30000</v>
      </c>
      <c r="Q2403" s="129" t="s">
        <v>4040</v>
      </c>
      <c r="R2403" s="19" t="s">
        <v>594</v>
      </c>
      <c r="S2403" s="10" t="s">
        <v>8789</v>
      </c>
      <c r="T2403" s="677" t="s">
        <v>8789</v>
      </c>
      <c r="U2403" s="11">
        <v>25.42</v>
      </c>
      <c r="V2403" s="109">
        <v>97.47</v>
      </c>
      <c r="W2403" s="109"/>
      <c r="X2403" s="109"/>
      <c r="Y2403" s="11">
        <v>122.89</v>
      </c>
      <c r="Z2403" s="6" t="s">
        <v>40</v>
      </c>
      <c r="AA2403"/>
      <c r="AB2403"/>
      <c r="AC2403"/>
      <c r="AD2403"/>
      <c r="AE2403"/>
      <c r="AF2403"/>
      <c r="AG2403"/>
      <c r="AH2403"/>
      <c r="AI2403"/>
      <c r="AJ2403"/>
      <c r="AK2403"/>
    </row>
    <row r="2404" spans="1:37" ht="15">
      <c r="A2404" s="104" t="s">
        <v>26</v>
      </c>
      <c r="B2404" s="6" t="s">
        <v>6235</v>
      </c>
      <c r="C2404" s="14" t="s">
        <v>4808</v>
      </c>
      <c r="D2404" s="234" t="s">
        <v>28</v>
      </c>
      <c r="E2404" s="94" t="s">
        <v>4809</v>
      </c>
      <c r="F2404" s="5">
        <v>942685436</v>
      </c>
      <c r="G2404" s="5" t="s">
        <v>43</v>
      </c>
      <c r="H2404" s="8" t="s">
        <v>622</v>
      </c>
      <c r="I2404" s="5">
        <v>35897</v>
      </c>
      <c r="J2404" s="5" t="s">
        <v>4810</v>
      </c>
      <c r="K2404" s="5" t="s">
        <v>4811</v>
      </c>
      <c r="L2404" s="8" t="s">
        <v>565</v>
      </c>
      <c r="M2404" s="5" t="s">
        <v>35</v>
      </c>
      <c r="N2404" s="5">
        <v>2927</v>
      </c>
      <c r="O2404" s="5" t="s">
        <v>36</v>
      </c>
      <c r="P2404" s="5">
        <v>35000</v>
      </c>
      <c r="Q2404" s="129" t="s">
        <v>603</v>
      </c>
      <c r="R2404" s="19" t="s">
        <v>594</v>
      </c>
      <c r="S2404" s="10" t="s">
        <v>8789</v>
      </c>
      <c r="T2404" s="677" t="s">
        <v>8789</v>
      </c>
      <c r="U2404" s="11">
        <v>25.42</v>
      </c>
      <c r="V2404" s="109">
        <v>82.11</v>
      </c>
      <c r="W2404" s="109"/>
      <c r="X2404" s="109"/>
      <c r="Y2404" s="11">
        <v>107.53</v>
      </c>
      <c r="Z2404" s="6" t="s">
        <v>40</v>
      </c>
      <c r="AA2404"/>
      <c r="AB2404"/>
      <c r="AC2404"/>
      <c r="AD2404"/>
      <c r="AE2404"/>
      <c r="AF2404"/>
      <c r="AG2404"/>
      <c r="AH2404"/>
      <c r="AI2404"/>
      <c r="AJ2404"/>
      <c r="AK2404"/>
    </row>
    <row r="2405" spans="1:37" ht="15">
      <c r="A2405" s="722" t="s">
        <v>26</v>
      </c>
      <c r="B2405" s="372" t="s">
        <v>9089</v>
      </c>
      <c r="C2405" s="296" t="s">
        <v>9090</v>
      </c>
      <c r="D2405" s="385" t="s">
        <v>28</v>
      </c>
      <c r="E2405" s="131" t="s">
        <v>675</v>
      </c>
      <c r="F2405" s="299">
        <v>988675222</v>
      </c>
      <c r="G2405" s="299" t="s">
        <v>30</v>
      </c>
      <c r="H2405" s="299" t="s">
        <v>285</v>
      </c>
      <c r="I2405" s="299">
        <v>5244</v>
      </c>
      <c r="J2405" s="299" t="s">
        <v>9091</v>
      </c>
      <c r="K2405" s="299" t="s">
        <v>9092</v>
      </c>
      <c r="L2405" s="690" t="s">
        <v>565</v>
      </c>
      <c r="M2405" s="299" t="s">
        <v>566</v>
      </c>
      <c r="N2405" s="299">
        <v>4473</v>
      </c>
      <c r="O2405" s="299" t="s">
        <v>36</v>
      </c>
      <c r="P2405" s="299">
        <v>5000</v>
      </c>
      <c r="Q2405" s="740" t="s">
        <v>901</v>
      </c>
      <c r="R2405" s="299" t="s">
        <v>603</v>
      </c>
      <c r="S2405" s="297" t="s">
        <v>9093</v>
      </c>
      <c r="T2405" s="676" t="s">
        <v>9093</v>
      </c>
      <c r="U2405" s="300">
        <v>25.42</v>
      </c>
      <c r="V2405" s="389">
        <v>71.87</v>
      </c>
      <c r="W2405" s="389"/>
      <c r="X2405" s="389"/>
      <c r="Y2405" s="301">
        <v>97.29</v>
      </c>
      <c r="Z2405" s="695" t="s">
        <v>40</v>
      </c>
    </row>
    <row r="2406" spans="1:37" customFormat="1" ht="15">
      <c r="A2406" s="722" t="s">
        <v>26</v>
      </c>
      <c r="B2406" s="297" t="s">
        <v>9094</v>
      </c>
      <c r="C2406" s="304" t="s">
        <v>9095</v>
      </c>
      <c r="D2406" s="355" t="s">
        <v>28</v>
      </c>
      <c r="E2406" s="131" t="s">
        <v>9096</v>
      </c>
      <c r="F2406" s="299">
        <v>984423490</v>
      </c>
      <c r="G2406" s="299" t="s">
        <v>50</v>
      </c>
      <c r="H2406" s="299" t="s">
        <v>806</v>
      </c>
      <c r="I2406" s="299">
        <v>4425</v>
      </c>
      <c r="J2406" s="299" t="s">
        <v>9097</v>
      </c>
      <c r="K2406" s="299" t="s">
        <v>9098</v>
      </c>
      <c r="L2406" s="690" t="s">
        <v>565</v>
      </c>
      <c r="M2406" s="299" t="s">
        <v>566</v>
      </c>
      <c r="N2406" s="299">
        <v>4474</v>
      </c>
      <c r="O2406" s="299" t="s">
        <v>36</v>
      </c>
      <c r="P2406" s="299">
        <v>5000</v>
      </c>
      <c r="Q2406" s="687" t="s">
        <v>901</v>
      </c>
      <c r="R2406" s="299" t="s">
        <v>865</v>
      </c>
      <c r="S2406" s="297" t="s">
        <v>9093</v>
      </c>
      <c r="T2406" s="664" t="s">
        <v>9093</v>
      </c>
      <c r="U2406" s="300">
        <v>25.42</v>
      </c>
      <c r="V2406" s="300">
        <v>115.4</v>
      </c>
      <c r="W2406" s="300"/>
      <c r="X2406" s="300"/>
      <c r="Y2406" s="301">
        <v>140.82</v>
      </c>
      <c r="Z2406" s="695" t="s">
        <v>40</v>
      </c>
      <c r="AA2406" s="303"/>
      <c r="AB2406" s="303"/>
      <c r="AC2406" s="303"/>
      <c r="AD2406" s="303"/>
      <c r="AE2406" s="303"/>
      <c r="AF2406" s="303"/>
      <c r="AG2406" s="303"/>
      <c r="AH2406" s="303"/>
      <c r="AI2406" s="303"/>
      <c r="AJ2406" s="303"/>
      <c r="AK2406" s="303"/>
    </row>
    <row r="2407" spans="1:37" customFormat="1" ht="15" hidden="1">
      <c r="A2407" s="356" t="s">
        <v>26</v>
      </c>
      <c r="B2407" s="376">
        <v>40288170</v>
      </c>
      <c r="C2407" s="376" t="s">
        <v>2301</v>
      </c>
      <c r="D2407" s="296" t="s">
        <v>28</v>
      </c>
      <c r="E2407" s="131" t="s">
        <v>2302</v>
      </c>
      <c r="F2407" s="299">
        <v>951618184</v>
      </c>
      <c r="G2407" s="299" t="s">
        <v>57</v>
      </c>
      <c r="H2407" s="299" t="s">
        <v>198</v>
      </c>
      <c r="I2407" s="299">
        <v>25215</v>
      </c>
      <c r="J2407" s="299" t="s">
        <v>223</v>
      </c>
      <c r="K2407" s="299" t="s">
        <v>2303</v>
      </c>
      <c r="L2407" s="296" t="s">
        <v>34</v>
      </c>
      <c r="M2407" s="299" t="s">
        <v>35</v>
      </c>
      <c r="N2407" s="687">
        <v>4254</v>
      </c>
      <c r="O2407" s="299" t="s">
        <v>36</v>
      </c>
      <c r="P2407" s="299" t="s">
        <v>54</v>
      </c>
      <c r="Q2407" s="299" t="s">
        <v>38</v>
      </c>
      <c r="R2407" s="299" t="s">
        <v>47</v>
      </c>
      <c r="S2407" s="688" t="s">
        <v>9099</v>
      </c>
      <c r="T2407" s="689" t="s">
        <v>9099</v>
      </c>
      <c r="U2407" s="481">
        <v>18</v>
      </c>
      <c r="V2407" s="336">
        <v>78</v>
      </c>
      <c r="W2407" s="336"/>
      <c r="X2407" s="336"/>
      <c r="Y2407" s="337">
        <f>U2407+V2407</f>
        <v>96</v>
      </c>
      <c r="Z2407" s="302" t="s">
        <v>40</v>
      </c>
      <c r="AA2407" s="303"/>
      <c r="AB2407" s="303"/>
      <c r="AC2407" s="303"/>
      <c r="AD2407" s="303"/>
      <c r="AE2407" s="303"/>
      <c r="AF2407" s="303"/>
      <c r="AG2407" s="303"/>
      <c r="AH2407" s="303"/>
      <c r="AI2407" s="303"/>
      <c r="AJ2407" s="303"/>
      <c r="AK2407" s="303"/>
    </row>
    <row r="2408" spans="1:37" customFormat="1" ht="15" hidden="1">
      <c r="A2408" s="356" t="s">
        <v>26</v>
      </c>
      <c r="B2408" s="361">
        <v>41267434</v>
      </c>
      <c r="C2408" s="363" t="s">
        <v>6667</v>
      </c>
      <c r="D2408" s="296" t="s">
        <v>28</v>
      </c>
      <c r="E2408" s="157" t="s">
        <v>6668</v>
      </c>
      <c r="F2408" s="299">
        <v>951040209</v>
      </c>
      <c r="G2408" s="299" t="s">
        <v>57</v>
      </c>
      <c r="H2408" s="299" t="s">
        <v>2593</v>
      </c>
      <c r="I2408" s="299">
        <v>29855</v>
      </c>
      <c r="J2408" s="299" t="s">
        <v>214</v>
      </c>
      <c r="K2408" s="299" t="s">
        <v>3467</v>
      </c>
      <c r="L2408" s="296" t="s">
        <v>34</v>
      </c>
      <c r="M2408" s="299" t="s">
        <v>35</v>
      </c>
      <c r="N2408" s="299">
        <v>4255</v>
      </c>
      <c r="O2408" s="299" t="s">
        <v>36</v>
      </c>
      <c r="P2408" s="299" t="s">
        <v>9100</v>
      </c>
      <c r="Q2408" s="299" t="s">
        <v>38</v>
      </c>
      <c r="R2408" s="299" t="s">
        <v>1022</v>
      </c>
      <c r="S2408" s="688" t="s">
        <v>9099</v>
      </c>
      <c r="T2408" s="689" t="s">
        <v>9099</v>
      </c>
      <c r="U2408" s="387">
        <v>18</v>
      </c>
      <c r="V2408" s="300">
        <v>78</v>
      </c>
      <c r="W2408" s="300"/>
      <c r="X2408" s="300"/>
      <c r="Y2408" s="301">
        <f>U2408+V2408</f>
        <v>96</v>
      </c>
      <c r="Z2408" s="302" t="s">
        <v>40</v>
      </c>
      <c r="AA2408" s="303"/>
      <c r="AB2408" s="303"/>
      <c r="AC2408" s="303"/>
      <c r="AD2408" s="303"/>
      <c r="AE2408" s="303"/>
      <c r="AF2408" s="303"/>
      <c r="AG2408" s="303"/>
      <c r="AH2408" s="303"/>
      <c r="AI2408" s="303"/>
      <c r="AJ2408" s="303"/>
      <c r="AK2408" s="303"/>
    </row>
    <row r="2409" spans="1:37" customFormat="1" ht="15" hidden="1">
      <c r="A2409" s="356" t="s">
        <v>26</v>
      </c>
      <c r="B2409" s="357">
        <v>40688049</v>
      </c>
      <c r="C2409" s="361" t="s">
        <v>9101</v>
      </c>
      <c r="D2409" s="355" t="s">
        <v>28</v>
      </c>
      <c r="E2409" s="103" t="s">
        <v>9102</v>
      </c>
      <c r="F2409" s="299">
        <v>951773779</v>
      </c>
      <c r="G2409" s="299" t="s">
        <v>70</v>
      </c>
      <c r="H2409" s="299" t="s">
        <v>247</v>
      </c>
      <c r="I2409" s="299">
        <v>10515</v>
      </c>
      <c r="J2409" s="299" t="s">
        <v>9103</v>
      </c>
      <c r="K2409" s="299" t="s">
        <v>9104</v>
      </c>
      <c r="L2409" s="296" t="s">
        <v>34</v>
      </c>
      <c r="M2409" s="299" t="s">
        <v>35</v>
      </c>
      <c r="N2409" s="299">
        <v>4256</v>
      </c>
      <c r="O2409" s="299" t="s">
        <v>36</v>
      </c>
      <c r="P2409" s="299" t="s">
        <v>46</v>
      </c>
      <c r="Q2409" s="299" t="s">
        <v>38</v>
      </c>
      <c r="R2409" s="299" t="s">
        <v>67</v>
      </c>
      <c r="S2409" s="688" t="s">
        <v>9099</v>
      </c>
      <c r="T2409" s="689" t="s">
        <v>9099</v>
      </c>
      <c r="U2409" s="387">
        <v>18</v>
      </c>
      <c r="V2409" s="300">
        <v>78</v>
      </c>
      <c r="W2409" s="300"/>
      <c r="X2409" s="300"/>
      <c r="Y2409" s="301">
        <f>U2409+V2409</f>
        <v>96</v>
      </c>
      <c r="Z2409" s="302" t="s">
        <v>40</v>
      </c>
      <c r="AA2409" s="303"/>
      <c r="AB2409" s="303"/>
      <c r="AC2409" s="303"/>
      <c r="AD2409" s="303"/>
      <c r="AE2409" s="303"/>
      <c r="AF2409" s="303"/>
      <c r="AG2409" s="303"/>
      <c r="AH2409" s="303"/>
      <c r="AI2409" s="303"/>
      <c r="AJ2409" s="303"/>
      <c r="AK2409" s="303"/>
    </row>
    <row r="2410" spans="1:37" ht="15" hidden="1">
      <c r="A2410" s="296" t="s">
        <v>26</v>
      </c>
      <c r="B2410" s="357">
        <v>71221538</v>
      </c>
      <c r="C2410" s="376" t="s">
        <v>9105</v>
      </c>
      <c r="D2410" s="385" t="s">
        <v>28</v>
      </c>
      <c r="E2410" s="103" t="s">
        <v>9106</v>
      </c>
      <c r="F2410" s="299">
        <v>958270753</v>
      </c>
      <c r="G2410" s="299" t="s">
        <v>70</v>
      </c>
      <c r="H2410" s="299" t="s">
        <v>1184</v>
      </c>
      <c r="I2410" s="299">
        <v>5104</v>
      </c>
      <c r="J2410" s="299" t="s">
        <v>9107</v>
      </c>
      <c r="K2410" s="299" t="s">
        <v>9108</v>
      </c>
      <c r="L2410" s="296" t="s">
        <v>34</v>
      </c>
      <c r="M2410" s="299" t="s">
        <v>35</v>
      </c>
      <c r="N2410" s="299">
        <v>4257</v>
      </c>
      <c r="O2410" s="299" t="s">
        <v>36</v>
      </c>
      <c r="P2410" s="299" t="s">
        <v>37</v>
      </c>
      <c r="Q2410" s="579" t="s">
        <v>38</v>
      </c>
      <c r="R2410" s="299" t="s">
        <v>1022</v>
      </c>
      <c r="S2410" s="688" t="s">
        <v>9099</v>
      </c>
      <c r="T2410" s="689" t="s">
        <v>9099</v>
      </c>
      <c r="U2410" s="387">
        <v>18</v>
      </c>
      <c r="V2410" s="300">
        <v>78</v>
      </c>
      <c r="Y2410" s="301">
        <f>U2410+V2410</f>
        <v>96</v>
      </c>
      <c r="Z2410" s="302" t="s">
        <v>40</v>
      </c>
    </row>
    <row r="2411" spans="1:37" ht="15" hidden="1">
      <c r="A2411" s="296" t="s">
        <v>26</v>
      </c>
      <c r="B2411" s="357">
        <v>42469166</v>
      </c>
      <c r="C2411" s="361" t="s">
        <v>9109</v>
      </c>
      <c r="D2411" s="385" t="s">
        <v>28</v>
      </c>
      <c r="E2411" s="103" t="s">
        <v>9110</v>
      </c>
      <c r="F2411" s="299">
        <v>921921646</v>
      </c>
      <c r="G2411" s="299" t="s">
        <v>30</v>
      </c>
      <c r="H2411" s="299" t="s">
        <v>927</v>
      </c>
      <c r="I2411" s="299">
        <v>4052</v>
      </c>
      <c r="J2411" s="299" t="s">
        <v>9111</v>
      </c>
      <c r="K2411" s="299" t="s">
        <v>9112</v>
      </c>
      <c r="L2411" s="296" t="s">
        <v>34</v>
      </c>
      <c r="M2411" s="299" t="s">
        <v>35</v>
      </c>
      <c r="N2411" s="299">
        <v>4258</v>
      </c>
      <c r="O2411" s="299" t="s">
        <v>36</v>
      </c>
      <c r="P2411" s="299" t="s">
        <v>37</v>
      </c>
      <c r="Q2411" s="579" t="s">
        <v>38</v>
      </c>
      <c r="R2411" s="299" t="s">
        <v>47</v>
      </c>
      <c r="S2411" s="688" t="s">
        <v>9099</v>
      </c>
      <c r="T2411" s="689" t="s">
        <v>9099</v>
      </c>
      <c r="U2411" s="387">
        <v>18</v>
      </c>
      <c r="V2411" s="389">
        <v>109</v>
      </c>
      <c r="W2411" s="389"/>
      <c r="X2411" s="389"/>
      <c r="Y2411" s="301">
        <f>U2411+V2411</f>
        <v>127</v>
      </c>
      <c r="Z2411" s="302" t="s">
        <v>40</v>
      </c>
    </row>
    <row r="2412" spans="1:37" ht="15" hidden="1">
      <c r="A2412" s="296" t="s">
        <v>26</v>
      </c>
      <c r="B2412" s="362">
        <v>80474579</v>
      </c>
      <c r="C2412" s="363" t="s">
        <v>9113</v>
      </c>
      <c r="D2412" s="385" t="s">
        <v>28</v>
      </c>
      <c r="E2412" s="103" t="s">
        <v>9114</v>
      </c>
      <c r="F2412" s="299">
        <v>997236244</v>
      </c>
      <c r="G2412" s="299" t="s">
        <v>70</v>
      </c>
      <c r="H2412" s="299" t="s">
        <v>290</v>
      </c>
      <c r="I2412" s="296">
        <v>5440</v>
      </c>
      <c r="J2412" s="299" t="s">
        <v>9115</v>
      </c>
      <c r="K2412" s="299" t="s">
        <v>9116</v>
      </c>
      <c r="L2412" s="296" t="s">
        <v>34</v>
      </c>
      <c r="M2412" s="299" t="s">
        <v>35</v>
      </c>
      <c r="N2412" s="299">
        <v>4259</v>
      </c>
      <c r="O2412" s="299" t="s">
        <v>36</v>
      </c>
      <c r="P2412" s="299" t="s">
        <v>37</v>
      </c>
      <c r="Q2412" s="579" t="s">
        <v>38</v>
      </c>
      <c r="R2412" s="299" t="s">
        <v>487</v>
      </c>
      <c r="S2412" s="688" t="s">
        <v>9099</v>
      </c>
      <c r="T2412" s="689" t="s">
        <v>9099</v>
      </c>
      <c r="U2412" s="387">
        <v>18</v>
      </c>
      <c r="V2412" s="389">
        <v>109</v>
      </c>
      <c r="W2412" s="389"/>
      <c r="X2412" s="389"/>
      <c r="Y2412" s="301">
        <f>U2412+V2412</f>
        <v>127</v>
      </c>
      <c r="Z2412" s="302" t="s">
        <v>40</v>
      </c>
    </row>
    <row r="2413" spans="1:37" ht="15" hidden="1">
      <c r="A2413" s="356" t="s">
        <v>26</v>
      </c>
      <c r="B2413" s="361">
        <v>48074461</v>
      </c>
      <c r="C2413" s="361" t="s">
        <v>9117</v>
      </c>
      <c r="D2413" s="385" t="s">
        <v>28</v>
      </c>
      <c r="E2413" s="103" t="s">
        <v>9118</v>
      </c>
      <c r="F2413" s="299">
        <v>957110854</v>
      </c>
      <c r="G2413" s="299" t="s">
        <v>70</v>
      </c>
      <c r="H2413" s="299" t="s">
        <v>812</v>
      </c>
      <c r="I2413" s="299">
        <v>15092</v>
      </c>
      <c r="J2413" s="299" t="s">
        <v>9119</v>
      </c>
      <c r="K2413" s="299" t="s">
        <v>9120</v>
      </c>
      <c r="L2413" s="296" t="s">
        <v>34</v>
      </c>
      <c r="M2413" s="299" t="s">
        <v>35</v>
      </c>
      <c r="N2413" s="299">
        <v>4260</v>
      </c>
      <c r="O2413" s="299" t="s">
        <v>36</v>
      </c>
      <c r="P2413" s="299" t="s">
        <v>74</v>
      </c>
      <c r="Q2413" s="579" t="s">
        <v>38</v>
      </c>
      <c r="R2413" s="299" t="s">
        <v>47</v>
      </c>
      <c r="S2413" s="688" t="s">
        <v>9099</v>
      </c>
      <c r="T2413" s="689" t="s">
        <v>9099</v>
      </c>
      <c r="U2413" s="387">
        <v>18</v>
      </c>
      <c r="V2413" s="389">
        <v>78</v>
      </c>
      <c r="W2413" s="389"/>
      <c r="X2413" s="389"/>
      <c r="Y2413" s="301">
        <f>U2413+V2413</f>
        <v>96</v>
      </c>
      <c r="Z2413" s="302" t="s">
        <v>40</v>
      </c>
    </row>
    <row r="2414" spans="1:37" customFormat="1" ht="15" hidden="1">
      <c r="A2414" s="356" t="s">
        <v>26</v>
      </c>
      <c r="B2414" s="368">
        <v>44437533</v>
      </c>
      <c r="C2414" s="376" t="s">
        <v>3158</v>
      </c>
      <c r="D2414" s="355" t="s">
        <v>28</v>
      </c>
      <c r="E2414" s="103" t="s">
        <v>9121</v>
      </c>
      <c r="F2414" s="299">
        <v>999515077</v>
      </c>
      <c r="G2414" s="299" t="s">
        <v>70</v>
      </c>
      <c r="H2414" s="299" t="s">
        <v>812</v>
      </c>
      <c r="I2414" s="299">
        <v>25480</v>
      </c>
      <c r="J2414" s="299" t="s">
        <v>3160</v>
      </c>
      <c r="K2414" s="299" t="s">
        <v>3161</v>
      </c>
      <c r="L2414" s="296" t="s">
        <v>34</v>
      </c>
      <c r="M2414" s="299" t="s">
        <v>35</v>
      </c>
      <c r="N2414" s="299">
        <v>4261</v>
      </c>
      <c r="O2414" s="299" t="s">
        <v>36</v>
      </c>
      <c r="P2414" s="299" t="s">
        <v>54</v>
      </c>
      <c r="Q2414" s="299" t="s">
        <v>38</v>
      </c>
      <c r="R2414" s="299" t="s">
        <v>67</v>
      </c>
      <c r="S2414" s="688" t="s">
        <v>9099</v>
      </c>
      <c r="T2414" s="689" t="s">
        <v>9099</v>
      </c>
      <c r="U2414" s="387">
        <v>18</v>
      </c>
      <c r="V2414" s="300">
        <v>78</v>
      </c>
      <c r="W2414" s="300"/>
      <c r="X2414" s="300"/>
      <c r="Y2414" s="301">
        <f>U2414+V2414</f>
        <v>96</v>
      </c>
      <c r="Z2414" s="302" t="s">
        <v>40</v>
      </c>
      <c r="AA2414" s="303"/>
      <c r="AB2414" s="303"/>
      <c r="AC2414" s="303"/>
      <c r="AD2414" s="303"/>
      <c r="AE2414" s="303"/>
      <c r="AF2414" s="303"/>
      <c r="AG2414" s="303"/>
      <c r="AH2414" s="303"/>
      <c r="AI2414" s="303"/>
      <c r="AJ2414" s="303"/>
      <c r="AK2414" s="303"/>
    </row>
    <row r="2415" spans="1:37" customFormat="1" ht="15" hidden="1">
      <c r="A2415" s="356" t="s">
        <v>26</v>
      </c>
      <c r="B2415" s="357">
        <v>71958388</v>
      </c>
      <c r="C2415" s="361" t="s">
        <v>5992</v>
      </c>
      <c r="D2415" s="355" t="s">
        <v>28</v>
      </c>
      <c r="E2415" s="103" t="s">
        <v>9122</v>
      </c>
      <c r="F2415" s="299">
        <v>940015612</v>
      </c>
      <c r="G2415" s="299" t="s">
        <v>30</v>
      </c>
      <c r="H2415" s="299" t="s">
        <v>83</v>
      </c>
      <c r="I2415" s="299">
        <v>18377</v>
      </c>
      <c r="J2415" s="299" t="s">
        <v>5994</v>
      </c>
      <c r="K2415" s="299" t="s">
        <v>85</v>
      </c>
      <c r="L2415" s="296" t="s">
        <v>34</v>
      </c>
      <c r="M2415" s="299" t="s">
        <v>35</v>
      </c>
      <c r="N2415" s="299">
        <v>4262</v>
      </c>
      <c r="O2415" s="299" t="s">
        <v>36</v>
      </c>
      <c r="P2415" s="299" t="s">
        <v>126</v>
      </c>
      <c r="Q2415" s="299" t="s">
        <v>38</v>
      </c>
      <c r="R2415" s="299" t="s">
        <v>67</v>
      </c>
      <c r="S2415" s="688" t="s">
        <v>9099</v>
      </c>
      <c r="T2415" s="689" t="s">
        <v>9099</v>
      </c>
      <c r="U2415" s="387">
        <v>18</v>
      </c>
      <c r="V2415" s="300">
        <v>78</v>
      </c>
      <c r="W2415" s="300"/>
      <c r="X2415" s="300"/>
      <c r="Y2415" s="301">
        <f>U2415+V2415</f>
        <v>96</v>
      </c>
      <c r="Z2415" s="302" t="s">
        <v>40</v>
      </c>
      <c r="AA2415" s="303"/>
      <c r="AB2415" s="303"/>
      <c r="AC2415" s="303"/>
      <c r="AD2415" s="303"/>
      <c r="AE2415" s="303"/>
      <c r="AF2415" s="303"/>
      <c r="AG2415" s="303"/>
      <c r="AH2415" s="303"/>
      <c r="AI2415" s="303"/>
      <c r="AJ2415" s="303"/>
      <c r="AK2415" s="303"/>
    </row>
    <row r="2416" spans="1:37" customFormat="1" ht="15">
      <c r="A2416" s="722" t="s">
        <v>26</v>
      </c>
      <c r="B2416" s="386" t="s">
        <v>9123</v>
      </c>
      <c r="C2416" s="296" t="s">
        <v>9124</v>
      </c>
      <c r="D2416" s="355" t="s">
        <v>28</v>
      </c>
      <c r="E2416" s="131" t="s">
        <v>3124</v>
      </c>
      <c r="F2416" s="299">
        <v>96374688</v>
      </c>
      <c r="G2416" s="299" t="s">
        <v>70</v>
      </c>
      <c r="H2416" s="299" t="s">
        <v>247</v>
      </c>
      <c r="I2416" s="299">
        <v>3418</v>
      </c>
      <c r="J2416" s="299" t="s">
        <v>9125</v>
      </c>
      <c r="K2416" s="299" t="s">
        <v>9126</v>
      </c>
      <c r="L2416" s="690" t="s">
        <v>565</v>
      </c>
      <c r="M2416" s="299" t="s">
        <v>566</v>
      </c>
      <c r="N2416" s="299">
        <v>4475</v>
      </c>
      <c r="O2416" s="299" t="s">
        <v>36</v>
      </c>
      <c r="P2416" s="299">
        <v>5000</v>
      </c>
      <c r="Q2416" s="687" t="s">
        <v>901</v>
      </c>
      <c r="R2416" s="299" t="s">
        <v>603</v>
      </c>
      <c r="S2416" s="297" t="s">
        <v>9093</v>
      </c>
      <c r="T2416" s="664" t="s">
        <v>9093</v>
      </c>
      <c r="U2416" s="300">
        <v>25.42</v>
      </c>
      <c r="V2416" s="300">
        <v>71.87</v>
      </c>
      <c r="W2416" s="300"/>
      <c r="X2416" s="300"/>
      <c r="Y2416" s="301">
        <v>97.29</v>
      </c>
      <c r="Z2416" s="695" t="s">
        <v>40</v>
      </c>
      <c r="AA2416" s="303"/>
      <c r="AB2416" s="303"/>
      <c r="AC2416" s="303"/>
      <c r="AD2416" s="303"/>
      <c r="AE2416" s="303"/>
      <c r="AF2416" s="303"/>
      <c r="AG2416" s="303"/>
      <c r="AH2416" s="303"/>
      <c r="AI2416" s="303"/>
      <c r="AJ2416" s="303"/>
      <c r="AK2416" s="303"/>
    </row>
    <row r="2417" spans="1:37" customFormat="1" ht="15">
      <c r="A2417" s="104" t="s">
        <v>26</v>
      </c>
      <c r="B2417" s="498" t="s">
        <v>9127</v>
      </c>
      <c r="C2417" s="8" t="s">
        <v>5410</v>
      </c>
      <c r="D2417" s="27" t="s">
        <v>28</v>
      </c>
      <c r="E2417" s="94" t="s">
        <v>9128</v>
      </c>
      <c r="F2417" s="5">
        <v>984397084</v>
      </c>
      <c r="G2417" s="5" t="s">
        <v>57</v>
      </c>
      <c r="H2417" s="8" t="s">
        <v>893</v>
      </c>
      <c r="I2417" s="5">
        <v>42201</v>
      </c>
      <c r="J2417" s="5" t="s">
        <v>1207</v>
      </c>
      <c r="K2417" s="5" t="s">
        <v>1208</v>
      </c>
      <c r="L2417" s="8" t="s">
        <v>565</v>
      </c>
      <c r="M2417" s="5" t="s">
        <v>35</v>
      </c>
      <c r="N2417" s="5">
        <v>2079</v>
      </c>
      <c r="O2417" s="5" t="s">
        <v>36</v>
      </c>
      <c r="P2417" s="5" t="s">
        <v>9129</v>
      </c>
      <c r="Q2417" s="5" t="s">
        <v>1167</v>
      </c>
      <c r="R2417" s="5" t="s">
        <v>1022</v>
      </c>
      <c r="S2417" s="10" t="s">
        <v>8841</v>
      </c>
      <c r="T2417" s="663" t="s">
        <v>9130</v>
      </c>
      <c r="U2417" s="11">
        <v>25.42</v>
      </c>
      <c r="V2417" s="11">
        <v>220.37</v>
      </c>
      <c r="W2417" s="11"/>
      <c r="X2417" s="11"/>
      <c r="Y2417" s="11">
        <v>245.79</v>
      </c>
      <c r="Z2417" s="6" t="s">
        <v>40</v>
      </c>
    </row>
    <row r="2418" spans="1:37" customFormat="1" ht="15">
      <c r="A2418" s="104" t="s">
        <v>26</v>
      </c>
      <c r="B2418" s="182" t="s">
        <v>9131</v>
      </c>
      <c r="C2418" s="14" t="s">
        <v>9132</v>
      </c>
      <c r="D2418" s="27" t="s">
        <v>28</v>
      </c>
      <c r="E2418" s="94" t="s">
        <v>9133</v>
      </c>
      <c r="F2418" s="5">
        <v>975322370</v>
      </c>
      <c r="G2418" s="5" t="s">
        <v>57</v>
      </c>
      <c r="H2418" s="8" t="s">
        <v>1137</v>
      </c>
      <c r="I2418" s="5">
        <v>6886</v>
      </c>
      <c r="J2418" s="5" t="s">
        <v>9134</v>
      </c>
      <c r="K2418" s="5" t="s">
        <v>9135</v>
      </c>
      <c r="L2418" s="8" t="s">
        <v>565</v>
      </c>
      <c r="M2418" s="5" t="s">
        <v>35</v>
      </c>
      <c r="N2418" s="5">
        <v>2081</v>
      </c>
      <c r="O2418" s="5" t="s">
        <v>36</v>
      </c>
      <c r="P2418" s="5" t="s">
        <v>9136</v>
      </c>
      <c r="Q2418" s="5" t="s">
        <v>1167</v>
      </c>
      <c r="R2418" s="5" t="s">
        <v>1022</v>
      </c>
      <c r="S2418" s="10" t="s">
        <v>9130</v>
      </c>
      <c r="T2418" s="663" t="s">
        <v>9130</v>
      </c>
      <c r="U2418" s="11">
        <v>25.42</v>
      </c>
      <c r="V2418" s="11">
        <v>82.11</v>
      </c>
      <c r="W2418" s="11"/>
      <c r="X2418" s="11"/>
      <c r="Y2418" s="11">
        <v>107.53</v>
      </c>
      <c r="Z2418" s="6" t="s">
        <v>40</v>
      </c>
    </row>
    <row r="2419" spans="1:37" customFormat="1" ht="15">
      <c r="A2419" s="104" t="s">
        <v>26</v>
      </c>
      <c r="B2419" s="6" t="s">
        <v>2149</v>
      </c>
      <c r="C2419" s="8" t="s">
        <v>9137</v>
      </c>
      <c r="D2419" s="27" t="s">
        <v>28</v>
      </c>
      <c r="E2419" s="94" t="s">
        <v>2151</v>
      </c>
      <c r="F2419" s="5">
        <v>994699505</v>
      </c>
      <c r="G2419" s="5" t="s">
        <v>102</v>
      </c>
      <c r="H2419" s="8" t="s">
        <v>2311</v>
      </c>
      <c r="I2419" s="5">
        <v>40096</v>
      </c>
      <c r="J2419" s="5" t="s">
        <v>9138</v>
      </c>
      <c r="K2419" s="5" t="s">
        <v>9139</v>
      </c>
      <c r="L2419" s="8" t="s">
        <v>565</v>
      </c>
      <c r="M2419" s="5" t="s">
        <v>35</v>
      </c>
      <c r="N2419" s="5">
        <v>2082</v>
      </c>
      <c r="O2419" s="5" t="s">
        <v>36</v>
      </c>
      <c r="P2419" s="5" t="s">
        <v>9129</v>
      </c>
      <c r="Q2419" s="5" t="s">
        <v>1167</v>
      </c>
      <c r="R2419" s="5" t="s">
        <v>1133</v>
      </c>
      <c r="S2419" s="10" t="s">
        <v>9130</v>
      </c>
      <c r="T2419" s="663" t="s">
        <v>9130</v>
      </c>
      <c r="U2419" s="11">
        <v>25.42</v>
      </c>
      <c r="V2419" s="11">
        <v>82.11</v>
      </c>
      <c r="W2419" s="11"/>
      <c r="X2419" s="11"/>
      <c r="Y2419" s="11">
        <v>107.53</v>
      </c>
      <c r="Z2419" s="6" t="s">
        <v>40</v>
      </c>
    </row>
    <row r="2420" spans="1:37" ht="15">
      <c r="A2420" s="104" t="s">
        <v>26</v>
      </c>
      <c r="B2420" s="96" t="s">
        <v>9140</v>
      </c>
      <c r="C2420" s="95" t="s">
        <v>9141</v>
      </c>
      <c r="D2420" s="234" t="s">
        <v>28</v>
      </c>
      <c r="E2420" s="94" t="s">
        <v>9142</v>
      </c>
      <c r="F2420" s="5">
        <v>985684963</v>
      </c>
      <c r="G2420" s="5" t="s">
        <v>57</v>
      </c>
      <c r="H2420" s="8" t="s">
        <v>893</v>
      </c>
      <c r="I2420" s="5">
        <v>5206</v>
      </c>
      <c r="J2420" s="5" t="s">
        <v>9143</v>
      </c>
      <c r="K2420" s="5" t="s">
        <v>9144</v>
      </c>
      <c r="L2420" s="8" t="s">
        <v>565</v>
      </c>
      <c r="M2420" s="5" t="s">
        <v>35</v>
      </c>
      <c r="N2420" s="5">
        <v>2083</v>
      </c>
      <c r="O2420" s="5" t="s">
        <v>36</v>
      </c>
      <c r="P2420" s="5" t="s">
        <v>9136</v>
      </c>
      <c r="Q2420" s="129" t="s">
        <v>1167</v>
      </c>
      <c r="R2420" s="5" t="s">
        <v>1022</v>
      </c>
      <c r="S2420" s="10" t="s">
        <v>9130</v>
      </c>
      <c r="T2420" s="663" t="s">
        <v>9130</v>
      </c>
      <c r="U2420" s="11">
        <v>25.42</v>
      </c>
      <c r="V2420" s="109">
        <v>82.11</v>
      </c>
      <c r="W2420" s="109"/>
      <c r="X2420" s="109"/>
      <c r="Y2420" s="11">
        <v>107.53</v>
      </c>
      <c r="Z2420" s="6" t="s">
        <v>40</v>
      </c>
      <c r="AA2420"/>
      <c r="AB2420"/>
      <c r="AC2420"/>
      <c r="AD2420"/>
      <c r="AE2420"/>
      <c r="AF2420"/>
      <c r="AG2420"/>
      <c r="AH2420"/>
      <c r="AI2420"/>
      <c r="AJ2420"/>
      <c r="AK2420"/>
    </row>
    <row r="2421" spans="1:37" ht="15">
      <c r="A2421" s="104" t="s">
        <v>26</v>
      </c>
      <c r="B2421" s="6" t="s">
        <v>6223</v>
      </c>
      <c r="C2421" s="8" t="s">
        <v>9145</v>
      </c>
      <c r="D2421" s="234" t="s">
        <v>28</v>
      </c>
      <c r="E2421" s="103" t="s">
        <v>9146</v>
      </c>
      <c r="F2421" s="5">
        <v>984351880</v>
      </c>
      <c r="G2421" s="5" t="s">
        <v>57</v>
      </c>
      <c r="H2421" s="8" t="s">
        <v>1031</v>
      </c>
      <c r="I2421" s="5">
        <v>15278</v>
      </c>
      <c r="J2421" s="5" t="s">
        <v>3899</v>
      </c>
      <c r="K2421" s="5" t="s">
        <v>3900</v>
      </c>
      <c r="L2421" s="8" t="s">
        <v>565</v>
      </c>
      <c r="M2421" s="5" t="s">
        <v>566</v>
      </c>
      <c r="N2421" s="127">
        <v>3007</v>
      </c>
      <c r="O2421" s="5" t="s">
        <v>36</v>
      </c>
      <c r="P2421" s="5">
        <v>15000</v>
      </c>
      <c r="Q2421" s="129" t="s">
        <v>567</v>
      </c>
      <c r="R2421" s="5" t="s">
        <v>568</v>
      </c>
      <c r="S2421" s="10" t="s">
        <v>8811</v>
      </c>
      <c r="T2421" s="663" t="s">
        <v>8811</v>
      </c>
      <c r="U2421" s="11">
        <v>25.42</v>
      </c>
      <c r="V2421" s="109">
        <v>82.11</v>
      </c>
      <c r="W2421" s="109"/>
      <c r="X2421" s="109"/>
      <c r="Y2421" s="11">
        <v>107.53</v>
      </c>
      <c r="Z2421" s="6" t="s">
        <v>40</v>
      </c>
      <c r="AA2421"/>
      <c r="AB2421"/>
      <c r="AC2421"/>
      <c r="AD2421"/>
      <c r="AE2421"/>
      <c r="AF2421"/>
      <c r="AG2421"/>
      <c r="AH2421"/>
      <c r="AI2421"/>
      <c r="AJ2421"/>
      <c r="AK2421"/>
    </row>
    <row r="2422" spans="1:37" ht="15">
      <c r="A2422" s="104" t="s">
        <v>26</v>
      </c>
      <c r="B2422" s="13" t="s">
        <v>9147</v>
      </c>
      <c r="C2422" s="14" t="s">
        <v>9148</v>
      </c>
      <c r="D2422" s="234" t="s">
        <v>28</v>
      </c>
      <c r="E2422" s="94" t="s">
        <v>9149</v>
      </c>
      <c r="F2422" s="5">
        <v>986744444</v>
      </c>
      <c r="G2422" s="5" t="s">
        <v>57</v>
      </c>
      <c r="H2422" s="8" t="s">
        <v>893</v>
      </c>
      <c r="I2422" s="5">
        <v>343</v>
      </c>
      <c r="J2422" s="5" t="s">
        <v>2496</v>
      </c>
      <c r="K2422" s="5" t="s">
        <v>2497</v>
      </c>
      <c r="L2422" s="8" t="s">
        <v>565</v>
      </c>
      <c r="M2422" s="5" t="s">
        <v>35</v>
      </c>
      <c r="N2422" s="5">
        <v>2169</v>
      </c>
      <c r="O2422" s="5" t="s">
        <v>475</v>
      </c>
      <c r="P2422" s="5"/>
      <c r="Q2422" s="129" t="s">
        <v>567</v>
      </c>
      <c r="R2422" s="5" t="s">
        <v>1133</v>
      </c>
      <c r="S2422" s="10" t="s">
        <v>9150</v>
      </c>
      <c r="T2422" s="663" t="s">
        <v>9150</v>
      </c>
      <c r="U2422" s="11">
        <v>1E-3</v>
      </c>
      <c r="V2422" s="109">
        <v>1E-3</v>
      </c>
      <c r="W2422" s="109"/>
      <c r="X2422" s="109"/>
      <c r="Y2422" s="11">
        <v>1E-3</v>
      </c>
      <c r="Z2422" s="6" t="s">
        <v>40</v>
      </c>
      <c r="AA2422"/>
      <c r="AB2422"/>
      <c r="AC2422"/>
      <c r="AD2422"/>
      <c r="AE2422"/>
      <c r="AF2422"/>
      <c r="AG2422"/>
      <c r="AH2422"/>
      <c r="AI2422"/>
      <c r="AJ2422"/>
      <c r="AK2422"/>
    </row>
    <row r="2423" spans="1:37" customFormat="1" ht="15">
      <c r="A2423" s="104" t="s">
        <v>26</v>
      </c>
      <c r="B2423" s="6" t="s">
        <v>2229</v>
      </c>
      <c r="C2423" s="8" t="s">
        <v>2230</v>
      </c>
      <c r="D2423" s="27" t="s">
        <v>28</v>
      </c>
      <c r="E2423" s="94" t="s">
        <v>9151</v>
      </c>
      <c r="F2423" s="5">
        <v>974214104</v>
      </c>
      <c r="G2423" s="5" t="s">
        <v>50</v>
      </c>
      <c r="H2423" s="8" t="s">
        <v>806</v>
      </c>
      <c r="I2423" s="5">
        <v>9138</v>
      </c>
      <c r="J2423" s="5" t="s">
        <v>2232</v>
      </c>
      <c r="K2423" s="5" t="s">
        <v>2233</v>
      </c>
      <c r="L2423" s="8" t="s">
        <v>565</v>
      </c>
      <c r="M2423" s="5" t="s">
        <v>35</v>
      </c>
      <c r="N2423" s="5">
        <v>2170</v>
      </c>
      <c r="O2423" s="5" t="s">
        <v>475</v>
      </c>
      <c r="P2423" s="5"/>
      <c r="Q2423" s="5" t="s">
        <v>1167</v>
      </c>
      <c r="R2423" s="5" t="s">
        <v>1022</v>
      </c>
      <c r="S2423" s="10" t="s">
        <v>9150</v>
      </c>
      <c r="T2423" s="663" t="s">
        <v>9150</v>
      </c>
      <c r="U2423" s="17">
        <v>1E-3</v>
      </c>
      <c r="V2423" s="17">
        <v>1E-3</v>
      </c>
      <c r="W2423" s="17"/>
      <c r="X2423" s="17"/>
      <c r="Y2423" s="17">
        <v>1E-3</v>
      </c>
      <c r="Z2423" s="6" t="s">
        <v>40</v>
      </c>
    </row>
    <row r="2424" spans="1:37" customFormat="1" ht="15" hidden="1">
      <c r="A2424" s="356" t="s">
        <v>26</v>
      </c>
      <c r="B2424" s="541" t="s">
        <v>9152</v>
      </c>
      <c r="C2424" s="531" t="s">
        <v>170</v>
      </c>
      <c r="D2424" s="355" t="s">
        <v>28</v>
      </c>
      <c r="E2424" s="296" t="s">
        <v>171</v>
      </c>
      <c r="F2424" s="299">
        <v>941243223</v>
      </c>
      <c r="G2424" s="299" t="s">
        <v>57</v>
      </c>
      <c r="H2424" s="299" t="s">
        <v>172</v>
      </c>
      <c r="I2424" s="299">
        <v>29294</v>
      </c>
      <c r="J2424" s="299" t="s">
        <v>173</v>
      </c>
      <c r="K2424" s="299" t="s">
        <v>174</v>
      </c>
      <c r="L2424" s="296" t="s">
        <v>34</v>
      </c>
      <c r="M2424" s="299" t="s">
        <v>35</v>
      </c>
      <c r="N2424" s="299">
        <v>3521</v>
      </c>
      <c r="O2424" s="299" t="s">
        <v>36</v>
      </c>
      <c r="P2424" s="299" t="s">
        <v>66</v>
      </c>
      <c r="Q2424" s="299" t="s">
        <v>38</v>
      </c>
      <c r="R2424" s="299" t="s">
        <v>39</v>
      </c>
      <c r="S2424" s="297" t="s">
        <v>9153</v>
      </c>
      <c r="T2424" s="664" t="s">
        <v>9153</v>
      </c>
      <c r="U2424" s="300">
        <v>18</v>
      </c>
      <c r="V2424" s="300">
        <v>73</v>
      </c>
      <c r="W2424" s="300"/>
      <c r="X2424" s="300"/>
      <c r="Y2424" s="301">
        <f>U2424+V2424</f>
        <v>91</v>
      </c>
      <c r="Z2424" s="302" t="s">
        <v>40</v>
      </c>
      <c r="AA2424" s="303"/>
      <c r="AB2424" s="303"/>
      <c r="AC2424" s="303"/>
      <c r="AD2424" s="303"/>
      <c r="AE2424" s="303"/>
      <c r="AF2424" s="303"/>
      <c r="AG2424" s="303"/>
      <c r="AH2424" s="303"/>
      <c r="AI2424" s="303"/>
      <c r="AJ2424" s="303"/>
      <c r="AK2424" s="303"/>
    </row>
    <row r="2425" spans="1:37" ht="15">
      <c r="A2425" s="8" t="s">
        <v>26</v>
      </c>
      <c r="B2425" s="6" t="s">
        <v>5179</v>
      </c>
      <c r="C2425" s="8" t="s">
        <v>9154</v>
      </c>
      <c r="D2425" s="234" t="s">
        <v>28</v>
      </c>
      <c r="E2425" s="94" t="s">
        <v>5181</v>
      </c>
      <c r="F2425" s="5">
        <v>974273246</v>
      </c>
      <c r="G2425" s="5" t="s">
        <v>43</v>
      </c>
      <c r="H2425" s="8">
        <v>3</v>
      </c>
      <c r="I2425" s="5">
        <v>60386</v>
      </c>
      <c r="J2425" s="5" t="s">
        <v>5182</v>
      </c>
      <c r="K2425" s="5" t="s">
        <v>5183</v>
      </c>
      <c r="L2425" s="8" t="s">
        <v>565</v>
      </c>
      <c r="M2425" s="5" t="s">
        <v>35</v>
      </c>
      <c r="N2425" s="5">
        <v>2171</v>
      </c>
      <c r="O2425" s="5" t="s">
        <v>36</v>
      </c>
      <c r="P2425" s="5" t="s">
        <v>1582</v>
      </c>
      <c r="Q2425" s="129" t="s">
        <v>1167</v>
      </c>
      <c r="R2425" s="5" t="s">
        <v>1133</v>
      </c>
      <c r="S2425" s="10" t="s">
        <v>9150</v>
      </c>
      <c r="T2425" s="663" t="s">
        <v>9150</v>
      </c>
      <c r="U2425" s="11">
        <v>25.42</v>
      </c>
      <c r="V2425" s="109">
        <v>82.11</v>
      </c>
      <c r="W2425" s="109"/>
      <c r="X2425" s="109"/>
      <c r="Y2425" s="11">
        <v>107.53</v>
      </c>
      <c r="Z2425" s="6" t="s">
        <v>40</v>
      </c>
      <c r="AA2425"/>
      <c r="AB2425"/>
      <c r="AC2425"/>
      <c r="AD2425"/>
      <c r="AE2425"/>
      <c r="AF2425"/>
      <c r="AG2425"/>
      <c r="AH2425"/>
      <c r="AI2425"/>
      <c r="AJ2425"/>
      <c r="AK2425"/>
    </row>
    <row r="2426" spans="1:37" ht="15">
      <c r="A2426" s="8" t="s">
        <v>26</v>
      </c>
      <c r="B2426" s="6" t="s">
        <v>2707</v>
      </c>
      <c r="C2426" s="8" t="s">
        <v>2708</v>
      </c>
      <c r="D2426" s="234" t="s">
        <v>28</v>
      </c>
      <c r="E2426" s="94" t="s">
        <v>9155</v>
      </c>
      <c r="F2426" s="5">
        <v>945142566</v>
      </c>
      <c r="G2426" s="5" t="s">
        <v>43</v>
      </c>
      <c r="H2426" s="8" t="s">
        <v>271</v>
      </c>
      <c r="I2426" s="5">
        <v>9853</v>
      </c>
      <c r="J2426" s="5" t="s">
        <v>2710</v>
      </c>
      <c r="K2426" s="5" t="s">
        <v>2711</v>
      </c>
      <c r="L2426" s="8" t="s">
        <v>565</v>
      </c>
      <c r="M2426" s="5" t="s">
        <v>566</v>
      </c>
      <c r="N2426" s="5">
        <v>2173</v>
      </c>
      <c r="O2426" s="5" t="s">
        <v>36</v>
      </c>
      <c r="P2426" s="5" t="s">
        <v>1441</v>
      </c>
      <c r="Q2426" s="129" t="s">
        <v>567</v>
      </c>
      <c r="R2426" s="5" t="s">
        <v>1133</v>
      </c>
      <c r="S2426" s="10" t="s">
        <v>9150</v>
      </c>
      <c r="T2426" s="663" t="s">
        <v>9150</v>
      </c>
      <c r="U2426" s="11">
        <v>25.42</v>
      </c>
      <c r="V2426" s="109">
        <v>82.11</v>
      </c>
      <c r="W2426" s="109"/>
      <c r="X2426" s="109"/>
      <c r="Y2426" s="11">
        <v>107.53</v>
      </c>
      <c r="Z2426" s="6" t="s">
        <v>40</v>
      </c>
      <c r="AA2426"/>
      <c r="AB2426"/>
      <c r="AC2426"/>
      <c r="AD2426"/>
      <c r="AE2426"/>
      <c r="AF2426"/>
      <c r="AG2426"/>
      <c r="AH2426"/>
      <c r="AI2426"/>
      <c r="AJ2426"/>
      <c r="AK2426"/>
    </row>
    <row r="2427" spans="1:37" hidden="1">
      <c r="A2427" s="312" t="s">
        <v>26</v>
      </c>
      <c r="B2427" s="313">
        <v>42171476</v>
      </c>
      <c r="C2427" s="312" t="s">
        <v>9156</v>
      </c>
      <c r="D2427" s="552" t="s">
        <v>28</v>
      </c>
      <c r="E2427" s="325" t="s">
        <v>9157</v>
      </c>
      <c r="F2427" s="314">
        <v>961720073</v>
      </c>
      <c r="G2427" s="312" t="s">
        <v>70</v>
      </c>
      <c r="H2427" s="315" t="s">
        <v>247</v>
      </c>
      <c r="I2427" s="315">
        <v>9833</v>
      </c>
      <c r="J2427" s="312" t="s">
        <v>9158</v>
      </c>
      <c r="K2427" s="312" t="s">
        <v>9159</v>
      </c>
      <c r="L2427" s="312" t="s">
        <v>34</v>
      </c>
      <c r="M2427" s="312" t="s">
        <v>35</v>
      </c>
      <c r="N2427" s="315">
        <v>3550</v>
      </c>
      <c r="O2427" s="299" t="s">
        <v>36</v>
      </c>
      <c r="P2427" s="299" t="s">
        <v>46</v>
      </c>
      <c r="Q2427" s="579" t="s">
        <v>38</v>
      </c>
      <c r="R2427" s="299" t="s">
        <v>9160</v>
      </c>
      <c r="S2427" s="297" t="s">
        <v>9161</v>
      </c>
      <c r="T2427" s="664" t="s">
        <v>9161</v>
      </c>
      <c r="U2427" s="300">
        <v>18</v>
      </c>
      <c r="V2427" s="389">
        <v>73</v>
      </c>
      <c r="W2427" s="389"/>
      <c r="X2427" s="389"/>
      <c r="Y2427" s="301">
        <f>U2427+V2427</f>
        <v>91</v>
      </c>
      <c r="Z2427" s="302" t="s">
        <v>40</v>
      </c>
    </row>
    <row r="2428" spans="1:37" customFormat="1" ht="15" hidden="1">
      <c r="A2428" s="526" t="s">
        <v>26</v>
      </c>
      <c r="B2428" s="313">
        <v>46705986</v>
      </c>
      <c r="C2428" s="312" t="s">
        <v>9162</v>
      </c>
      <c r="D2428" s="551" t="s">
        <v>28</v>
      </c>
      <c r="E2428" s="566" t="s">
        <v>4609</v>
      </c>
      <c r="F2428" s="314">
        <v>951157798</v>
      </c>
      <c r="G2428" s="312" t="s">
        <v>30</v>
      </c>
      <c r="H2428" s="315" t="s">
        <v>158</v>
      </c>
      <c r="I2428" s="315">
        <v>20170</v>
      </c>
      <c r="J2428" s="312" t="s">
        <v>4610</v>
      </c>
      <c r="K2428" s="312" t="s">
        <v>4611</v>
      </c>
      <c r="L2428" s="312" t="s">
        <v>34</v>
      </c>
      <c r="M2428" s="312" t="s">
        <v>35</v>
      </c>
      <c r="N2428" s="315">
        <v>3551</v>
      </c>
      <c r="O2428" s="299" t="s">
        <v>36</v>
      </c>
      <c r="P2428" s="299" t="s">
        <v>126</v>
      </c>
      <c r="Q2428" s="299" t="s">
        <v>38</v>
      </c>
      <c r="R2428" s="299" t="s">
        <v>47</v>
      </c>
      <c r="S2428" s="297" t="s">
        <v>9161</v>
      </c>
      <c r="T2428" s="664" t="s">
        <v>9161</v>
      </c>
      <c r="U2428" s="336">
        <v>18</v>
      </c>
      <c r="V2428" s="336">
        <v>73</v>
      </c>
      <c r="W2428" s="336"/>
      <c r="X2428" s="336"/>
      <c r="Y2428" s="337">
        <f>U2428+V2428</f>
        <v>91</v>
      </c>
      <c r="Z2428" s="302" t="s">
        <v>40</v>
      </c>
      <c r="AA2428" s="303"/>
      <c r="AB2428" s="303"/>
      <c r="AC2428" s="303"/>
      <c r="AD2428" s="303"/>
      <c r="AE2428" s="303"/>
      <c r="AF2428" s="303"/>
      <c r="AG2428" s="303"/>
      <c r="AH2428" s="303"/>
      <c r="AI2428" s="303"/>
      <c r="AJ2428" s="303"/>
      <c r="AK2428" s="303"/>
    </row>
    <row r="2429" spans="1:37" customFormat="1" ht="15" hidden="1">
      <c r="A2429" s="526" t="s">
        <v>26</v>
      </c>
      <c r="B2429" s="330">
        <v>2432356</v>
      </c>
      <c r="C2429" s="532" t="s">
        <v>9163</v>
      </c>
      <c r="D2429" s="312" t="s">
        <v>28</v>
      </c>
      <c r="E2429" s="325" t="s">
        <v>9164</v>
      </c>
      <c r="F2429" s="314">
        <v>969333122</v>
      </c>
      <c r="G2429" s="312" t="s">
        <v>57</v>
      </c>
      <c r="H2429" s="315" t="s">
        <v>2593</v>
      </c>
      <c r="I2429" s="315">
        <v>48053</v>
      </c>
      <c r="J2429" s="312" t="s">
        <v>9165</v>
      </c>
      <c r="K2429" s="312" t="s">
        <v>9166</v>
      </c>
      <c r="L2429" s="312" t="s">
        <v>34</v>
      </c>
      <c r="M2429" s="312" t="s">
        <v>35</v>
      </c>
      <c r="N2429" s="315">
        <v>3552</v>
      </c>
      <c r="O2429" s="299" t="s">
        <v>36</v>
      </c>
      <c r="P2429" s="299" t="s">
        <v>303</v>
      </c>
      <c r="Q2429" s="299" t="s">
        <v>38</v>
      </c>
      <c r="R2429" s="299" t="s">
        <v>1627</v>
      </c>
      <c r="S2429" s="297" t="s">
        <v>9161</v>
      </c>
      <c r="T2429" s="664" t="s">
        <v>9161</v>
      </c>
      <c r="U2429" s="336">
        <v>18</v>
      </c>
      <c r="V2429" s="336">
        <v>73</v>
      </c>
      <c r="W2429" s="336"/>
      <c r="X2429" s="336"/>
      <c r="Y2429" s="337">
        <f>U2429+V2429</f>
        <v>91</v>
      </c>
      <c r="Z2429" s="302" t="s">
        <v>40</v>
      </c>
      <c r="AA2429" s="303"/>
      <c r="AB2429" s="303"/>
      <c r="AC2429" s="303"/>
      <c r="AD2429" s="303"/>
      <c r="AE2429" s="303"/>
      <c r="AF2429" s="303"/>
      <c r="AG2429" s="303"/>
      <c r="AH2429" s="303"/>
      <c r="AI2429" s="303"/>
      <c r="AJ2429" s="303"/>
      <c r="AK2429" s="303"/>
    </row>
    <row r="2430" spans="1:37" customFormat="1" ht="15">
      <c r="A2430" s="104" t="s">
        <v>26</v>
      </c>
      <c r="B2430" s="13" t="s">
        <v>1974</v>
      </c>
      <c r="C2430" s="14" t="s">
        <v>9167</v>
      </c>
      <c r="D2430" s="8" t="s">
        <v>28</v>
      </c>
      <c r="E2430" s="94" t="s">
        <v>207</v>
      </c>
      <c r="F2430" s="5">
        <v>955697721</v>
      </c>
      <c r="G2430" s="5" t="s">
        <v>43</v>
      </c>
      <c r="H2430" s="8">
        <v>3</v>
      </c>
      <c r="I2430" s="5">
        <v>15310</v>
      </c>
      <c r="J2430" s="5" t="s">
        <v>1820</v>
      </c>
      <c r="K2430" s="5" t="s">
        <v>1821</v>
      </c>
      <c r="L2430" s="8" t="s">
        <v>565</v>
      </c>
      <c r="M2430" s="5" t="s">
        <v>35</v>
      </c>
      <c r="N2430" s="5">
        <v>2176</v>
      </c>
      <c r="O2430" s="5" t="s">
        <v>36</v>
      </c>
      <c r="P2430" s="5" t="s">
        <v>1467</v>
      </c>
      <c r="Q2430" s="5" t="s">
        <v>1167</v>
      </c>
      <c r="R2430" s="5" t="s">
        <v>1133</v>
      </c>
      <c r="S2430" s="10" t="s">
        <v>9150</v>
      </c>
      <c r="T2430" s="663" t="s">
        <v>9150</v>
      </c>
      <c r="U2430" s="11">
        <v>25.42</v>
      </c>
      <c r="V2430" s="11">
        <v>82.11</v>
      </c>
      <c r="W2430" s="11"/>
      <c r="X2430" s="11"/>
      <c r="Y2430" s="11">
        <v>107.53</v>
      </c>
      <c r="Z2430" s="6" t="s">
        <v>40</v>
      </c>
    </row>
    <row r="2431" spans="1:37" ht="15">
      <c r="A2431" s="104" t="s">
        <v>26</v>
      </c>
      <c r="B2431" s="16" t="s">
        <v>9168</v>
      </c>
      <c r="C2431" s="14" t="s">
        <v>9169</v>
      </c>
      <c r="D2431" s="234" t="s">
        <v>28</v>
      </c>
      <c r="E2431" s="103" t="s">
        <v>9170</v>
      </c>
      <c r="F2431" s="5">
        <v>929443348</v>
      </c>
      <c r="G2431" s="5" t="s">
        <v>57</v>
      </c>
      <c r="H2431" s="5" t="s">
        <v>172</v>
      </c>
      <c r="I2431" s="5">
        <v>238</v>
      </c>
      <c r="J2431" s="5" t="s">
        <v>6559</v>
      </c>
      <c r="K2431" s="5" t="s">
        <v>6560</v>
      </c>
      <c r="L2431" s="5" t="s">
        <v>565</v>
      </c>
      <c r="M2431" s="5" t="s">
        <v>566</v>
      </c>
      <c r="N2431" s="5">
        <v>3103</v>
      </c>
      <c r="O2431" s="5" t="s">
        <v>475</v>
      </c>
      <c r="P2431" s="5"/>
      <c r="Q2431" s="129" t="s">
        <v>567</v>
      </c>
      <c r="R2431" s="5" t="s">
        <v>594</v>
      </c>
      <c r="S2431" s="10" t="s">
        <v>8849</v>
      </c>
      <c r="T2431" s="663" t="s">
        <v>8849</v>
      </c>
      <c r="U2431" s="11">
        <v>1E-3</v>
      </c>
      <c r="V2431" s="109">
        <v>1E-3</v>
      </c>
      <c r="W2431" s="109"/>
      <c r="X2431" s="109"/>
      <c r="Y2431" s="11">
        <v>1E-3</v>
      </c>
      <c r="Z2431" s="6" t="s">
        <v>40</v>
      </c>
      <c r="AA2431"/>
      <c r="AB2431"/>
      <c r="AC2431"/>
      <c r="AD2431"/>
      <c r="AE2431"/>
      <c r="AF2431"/>
      <c r="AG2431"/>
      <c r="AH2431"/>
      <c r="AI2431"/>
      <c r="AJ2431"/>
      <c r="AK2431"/>
    </row>
    <row r="2432" spans="1:37" ht="15">
      <c r="A2432" s="104" t="s">
        <v>26</v>
      </c>
      <c r="B2432" s="10" t="s">
        <v>4539</v>
      </c>
      <c r="C2432" s="8" t="s">
        <v>4540</v>
      </c>
      <c r="D2432" s="234" t="s">
        <v>28</v>
      </c>
      <c r="E2432" s="131" t="s">
        <v>1495</v>
      </c>
      <c r="F2432" s="5">
        <v>984694464</v>
      </c>
      <c r="G2432" s="5" t="s">
        <v>102</v>
      </c>
      <c r="H2432" s="5" t="s">
        <v>236</v>
      </c>
      <c r="I2432" s="5">
        <v>37307</v>
      </c>
      <c r="J2432" s="5" t="s">
        <v>4542</v>
      </c>
      <c r="K2432" s="5" t="s">
        <v>4543</v>
      </c>
      <c r="L2432" s="5" t="s">
        <v>565</v>
      </c>
      <c r="M2432" s="5" t="s">
        <v>35</v>
      </c>
      <c r="N2432" s="5">
        <v>3104</v>
      </c>
      <c r="O2432" s="5" t="s">
        <v>36</v>
      </c>
      <c r="P2432" s="5">
        <v>35000</v>
      </c>
      <c r="Q2432" s="129" t="s">
        <v>649</v>
      </c>
      <c r="R2432" s="5" t="s">
        <v>568</v>
      </c>
      <c r="S2432" s="10" t="s">
        <v>8849</v>
      </c>
      <c r="T2432" s="663" t="s">
        <v>8849</v>
      </c>
      <c r="U2432" s="11">
        <v>25.42</v>
      </c>
      <c r="V2432" s="109">
        <v>82.11</v>
      </c>
      <c r="W2432" s="109"/>
      <c r="X2432" s="109"/>
      <c r="Y2432" s="11">
        <v>107.53</v>
      </c>
      <c r="Z2432" s="6" t="s">
        <v>40</v>
      </c>
      <c r="AA2432"/>
      <c r="AB2432"/>
      <c r="AC2432"/>
      <c r="AD2432"/>
      <c r="AE2432"/>
      <c r="AF2432"/>
      <c r="AG2432"/>
      <c r="AH2432"/>
      <c r="AI2432"/>
      <c r="AJ2432"/>
      <c r="AK2432"/>
    </row>
    <row r="2433" spans="1:37" customFormat="1" ht="15">
      <c r="A2433" s="104" t="s">
        <v>1267</v>
      </c>
      <c r="B2433" s="96" t="s">
        <v>3586</v>
      </c>
      <c r="C2433" s="95" t="s">
        <v>9171</v>
      </c>
      <c r="D2433" s="27" t="s">
        <v>1270</v>
      </c>
      <c r="E2433" s="94" t="s">
        <v>9172</v>
      </c>
      <c r="F2433" s="5">
        <v>915074734</v>
      </c>
      <c r="G2433" s="5" t="s">
        <v>43</v>
      </c>
      <c r="H2433" s="8" t="s">
        <v>148</v>
      </c>
      <c r="I2433" s="5">
        <v>111408</v>
      </c>
      <c r="J2433" s="5" t="s">
        <v>1272</v>
      </c>
      <c r="K2433" s="5" t="s">
        <v>1273</v>
      </c>
      <c r="L2433" s="8" t="s">
        <v>565</v>
      </c>
      <c r="M2433" s="5" t="s">
        <v>35</v>
      </c>
      <c r="N2433" s="5">
        <v>2272</v>
      </c>
      <c r="O2433" s="5" t="s">
        <v>36</v>
      </c>
      <c r="P2433" s="5" t="s">
        <v>9173</v>
      </c>
      <c r="Q2433" s="5" t="s">
        <v>567</v>
      </c>
      <c r="R2433" s="5" t="s">
        <v>1022</v>
      </c>
      <c r="S2433" s="10" t="s">
        <v>8888</v>
      </c>
      <c r="T2433" s="663" t="s">
        <v>9174</v>
      </c>
      <c r="U2433" s="11">
        <v>32.200000000000003</v>
      </c>
      <c r="V2433" s="11">
        <v>553.28</v>
      </c>
      <c r="W2433" s="11"/>
      <c r="X2433" s="11"/>
      <c r="Y2433" s="11">
        <v>595.78</v>
      </c>
      <c r="Z2433" s="6" t="s">
        <v>40</v>
      </c>
    </row>
    <row r="2434" spans="1:37" customFormat="1" ht="15">
      <c r="A2434" s="104" t="s">
        <v>26</v>
      </c>
      <c r="B2434" s="96" t="s">
        <v>7160</v>
      </c>
      <c r="C2434" s="95" t="s">
        <v>9175</v>
      </c>
      <c r="D2434" s="8" t="s">
        <v>28</v>
      </c>
      <c r="E2434" s="53" t="s">
        <v>9022</v>
      </c>
      <c r="F2434" s="5">
        <v>974303530</v>
      </c>
      <c r="G2434" s="5" t="s">
        <v>43</v>
      </c>
      <c r="H2434" s="8" t="s">
        <v>704</v>
      </c>
      <c r="I2434" s="5">
        <v>20144</v>
      </c>
      <c r="J2434" s="5" t="s">
        <v>7163</v>
      </c>
      <c r="K2434" s="5" t="s">
        <v>7164</v>
      </c>
      <c r="L2434" s="8" t="s">
        <v>565</v>
      </c>
      <c r="M2434" s="5" t="s">
        <v>35</v>
      </c>
      <c r="N2434" s="5">
        <v>2276</v>
      </c>
      <c r="O2434" s="5" t="s">
        <v>36</v>
      </c>
      <c r="P2434" s="5" t="s">
        <v>1978</v>
      </c>
      <c r="Q2434" s="5" t="s">
        <v>567</v>
      </c>
      <c r="R2434" s="5" t="s">
        <v>1133</v>
      </c>
      <c r="S2434" s="10" t="s">
        <v>9174</v>
      </c>
      <c r="T2434" s="663" t="s">
        <v>9174</v>
      </c>
      <c r="U2434" s="11">
        <v>25.42</v>
      </c>
      <c r="V2434" s="11">
        <v>117.96</v>
      </c>
      <c r="W2434" s="11"/>
      <c r="X2434" s="11"/>
      <c r="Y2434" s="11">
        <v>143.38</v>
      </c>
      <c r="Z2434" s="6" t="s">
        <v>40</v>
      </c>
    </row>
    <row r="2435" spans="1:37" customFormat="1" ht="15" hidden="1">
      <c r="A2435" s="526" t="s">
        <v>26</v>
      </c>
      <c r="B2435" s="313">
        <v>9542423</v>
      </c>
      <c r="C2435" s="315" t="s">
        <v>9176</v>
      </c>
      <c r="D2435" s="315" t="s">
        <v>28</v>
      </c>
      <c r="E2435" s="328" t="s">
        <v>9177</v>
      </c>
      <c r="F2435" s="315">
        <v>979398567</v>
      </c>
      <c r="G2435" s="315" t="s">
        <v>43</v>
      </c>
      <c r="H2435" s="315" t="s">
        <v>704</v>
      </c>
      <c r="I2435" s="315">
        <v>4698</v>
      </c>
      <c r="J2435" s="315" t="s">
        <v>9178</v>
      </c>
      <c r="K2435" s="315" t="s">
        <v>9179</v>
      </c>
      <c r="L2435" s="315" t="s">
        <v>34</v>
      </c>
      <c r="M2435" s="315" t="s">
        <v>35</v>
      </c>
      <c r="N2435" s="315">
        <v>3635</v>
      </c>
      <c r="O2435" s="299" t="s">
        <v>36</v>
      </c>
      <c r="P2435" s="299" t="s">
        <v>37</v>
      </c>
      <c r="Q2435" s="299" t="s">
        <v>38</v>
      </c>
      <c r="R2435" s="299" t="s">
        <v>132</v>
      </c>
      <c r="S2435" s="297" t="s">
        <v>9180</v>
      </c>
      <c r="T2435" s="664" t="s">
        <v>9180</v>
      </c>
      <c r="U2435" s="300">
        <v>18</v>
      </c>
      <c r="V2435" s="300">
        <v>73</v>
      </c>
      <c r="W2435" s="300"/>
      <c r="X2435" s="300"/>
      <c r="Y2435" s="301">
        <f>U2435+V2435</f>
        <v>91</v>
      </c>
      <c r="Z2435" s="302" t="s">
        <v>40</v>
      </c>
      <c r="AA2435" s="303"/>
      <c r="AB2435" s="303"/>
      <c r="AC2435" s="303"/>
      <c r="AD2435" s="303"/>
      <c r="AE2435" s="303"/>
      <c r="AF2435" s="303"/>
      <c r="AG2435" s="303"/>
      <c r="AH2435" s="303"/>
      <c r="AI2435" s="303"/>
      <c r="AJ2435" s="303"/>
      <c r="AK2435" s="303"/>
    </row>
    <row r="2436" spans="1:37" customFormat="1" ht="15">
      <c r="A2436" s="104" t="s">
        <v>26</v>
      </c>
      <c r="B2436" s="10" t="s">
        <v>9181</v>
      </c>
      <c r="C2436" s="8" t="s">
        <v>9182</v>
      </c>
      <c r="D2436" s="8" t="s">
        <v>28</v>
      </c>
      <c r="E2436" s="103" t="s">
        <v>9183</v>
      </c>
      <c r="F2436" s="5">
        <v>943529910</v>
      </c>
      <c r="G2436" s="5" t="s">
        <v>30</v>
      </c>
      <c r="H2436" s="5" t="s">
        <v>511</v>
      </c>
      <c r="I2436" s="5">
        <v>20227</v>
      </c>
      <c r="J2436" s="5" t="s">
        <v>9184</v>
      </c>
      <c r="K2436" s="5" t="s">
        <v>9185</v>
      </c>
      <c r="L2436" s="8" t="s">
        <v>565</v>
      </c>
      <c r="M2436" s="5" t="s">
        <v>566</v>
      </c>
      <c r="N2436" s="5">
        <v>3236</v>
      </c>
      <c r="O2436" s="5" t="s">
        <v>36</v>
      </c>
      <c r="P2436" s="5">
        <v>20000</v>
      </c>
      <c r="Q2436" s="5" t="s">
        <v>649</v>
      </c>
      <c r="R2436" s="5" t="s">
        <v>594</v>
      </c>
      <c r="S2436" s="10" t="s">
        <v>8893</v>
      </c>
      <c r="T2436" s="663" t="s">
        <v>8893</v>
      </c>
      <c r="U2436" s="11">
        <v>25.42</v>
      </c>
      <c r="V2436" s="11">
        <v>76.989999999999995</v>
      </c>
      <c r="W2436" s="11"/>
      <c r="X2436" s="11"/>
      <c r="Y2436" s="11">
        <v>102.41</v>
      </c>
      <c r="Z2436" s="6" t="s">
        <v>40</v>
      </c>
    </row>
    <row r="2437" spans="1:37" customFormat="1" ht="15">
      <c r="A2437" s="104" t="s">
        <v>26</v>
      </c>
      <c r="B2437" s="10" t="s">
        <v>9186</v>
      </c>
      <c r="C2437" s="8" t="s">
        <v>9187</v>
      </c>
      <c r="D2437" s="8" t="s">
        <v>28</v>
      </c>
      <c r="E2437" s="99" t="s">
        <v>9188</v>
      </c>
      <c r="F2437" s="5">
        <v>953759830</v>
      </c>
      <c r="G2437" s="5" t="s">
        <v>43</v>
      </c>
      <c r="H2437" s="5" t="s">
        <v>704</v>
      </c>
      <c r="I2437" s="5">
        <v>1384</v>
      </c>
      <c r="J2437" s="5" t="s">
        <v>9189</v>
      </c>
      <c r="K2437" s="5" t="s">
        <v>9190</v>
      </c>
      <c r="L2437" s="8" t="s">
        <v>565</v>
      </c>
      <c r="M2437" s="5" t="s">
        <v>566</v>
      </c>
      <c r="N2437" s="5">
        <v>3237</v>
      </c>
      <c r="O2437" s="5" t="s">
        <v>36</v>
      </c>
      <c r="P2437" s="5">
        <v>1000</v>
      </c>
      <c r="Q2437" s="5" t="s">
        <v>567</v>
      </c>
      <c r="R2437" s="5" t="s">
        <v>1483</v>
      </c>
      <c r="S2437" s="10" t="s">
        <v>8893</v>
      </c>
      <c r="T2437" s="663" t="s">
        <v>8893</v>
      </c>
      <c r="U2437" s="11">
        <v>25.42</v>
      </c>
      <c r="V2437" s="11">
        <v>82.11</v>
      </c>
      <c r="W2437" s="11"/>
      <c r="X2437" s="11"/>
      <c r="Y2437" s="11">
        <v>107.53</v>
      </c>
      <c r="Z2437" s="6" t="s">
        <v>40</v>
      </c>
    </row>
    <row r="2438" spans="1:37" customFormat="1" ht="15">
      <c r="A2438" s="104" t="s">
        <v>26</v>
      </c>
      <c r="B2438" s="10" t="s">
        <v>1546</v>
      </c>
      <c r="C2438" s="8" t="s">
        <v>9191</v>
      </c>
      <c r="D2438" s="8" t="s">
        <v>28</v>
      </c>
      <c r="E2438" s="103" t="s">
        <v>1548</v>
      </c>
      <c r="F2438" s="5">
        <v>967830311</v>
      </c>
      <c r="G2438" s="5" t="s">
        <v>70</v>
      </c>
      <c r="H2438" s="5" t="s">
        <v>296</v>
      </c>
      <c r="I2438" s="5">
        <v>5267</v>
      </c>
      <c r="J2438" s="5" t="s">
        <v>9192</v>
      </c>
      <c r="K2438" s="5" t="s">
        <v>5553</v>
      </c>
      <c r="L2438" s="8" t="s">
        <v>565</v>
      </c>
      <c r="M2438" s="5" t="s">
        <v>35</v>
      </c>
      <c r="N2438" s="5">
        <v>3238</v>
      </c>
      <c r="O2438" s="5" t="s">
        <v>36</v>
      </c>
      <c r="P2438" s="5">
        <v>5000</v>
      </c>
      <c r="Q2438" s="5" t="s">
        <v>567</v>
      </c>
      <c r="R2438" s="5" t="s">
        <v>568</v>
      </c>
      <c r="S2438" s="10" t="s">
        <v>8893</v>
      </c>
      <c r="T2438" s="663" t="s">
        <v>8893</v>
      </c>
      <c r="U2438" s="11">
        <v>25.42</v>
      </c>
      <c r="V2438" s="11">
        <v>115.4</v>
      </c>
      <c r="W2438" s="11"/>
      <c r="X2438" s="11"/>
      <c r="Y2438" s="11">
        <v>140.82</v>
      </c>
      <c r="Z2438" s="6" t="s">
        <v>40</v>
      </c>
    </row>
    <row r="2439" spans="1:37" customFormat="1" ht="15">
      <c r="A2439" s="104" t="s">
        <v>26</v>
      </c>
      <c r="B2439" s="10" t="s">
        <v>3024</v>
      </c>
      <c r="C2439" s="8" t="s">
        <v>3025</v>
      </c>
      <c r="D2439" s="8" t="s">
        <v>28</v>
      </c>
      <c r="E2439" s="103" t="s">
        <v>775</v>
      </c>
      <c r="F2439" s="5">
        <v>991480352</v>
      </c>
      <c r="G2439" s="5" t="s">
        <v>57</v>
      </c>
      <c r="H2439" s="5" t="s">
        <v>742</v>
      </c>
      <c r="I2439" s="5">
        <v>4366</v>
      </c>
      <c r="J2439" s="5" t="s">
        <v>778</v>
      </c>
      <c r="K2439" s="5" t="s">
        <v>9193</v>
      </c>
      <c r="L2439" s="8" t="s">
        <v>565</v>
      </c>
      <c r="M2439" s="5" t="s">
        <v>566</v>
      </c>
      <c r="N2439" s="5">
        <v>3239</v>
      </c>
      <c r="O2439" s="5" t="s">
        <v>36</v>
      </c>
      <c r="P2439" s="5">
        <v>5000</v>
      </c>
      <c r="Q2439" s="5" t="s">
        <v>567</v>
      </c>
      <c r="R2439" s="5" t="s">
        <v>568</v>
      </c>
      <c r="S2439" s="10" t="s">
        <v>8893</v>
      </c>
      <c r="T2439" s="663" t="s">
        <v>8893</v>
      </c>
      <c r="U2439" s="11">
        <v>25.42</v>
      </c>
      <c r="V2439" s="11">
        <v>71.87</v>
      </c>
      <c r="W2439" s="11"/>
      <c r="X2439" s="11"/>
      <c r="Y2439" s="11">
        <v>97.29</v>
      </c>
      <c r="Z2439" s="6" t="s">
        <v>40</v>
      </c>
    </row>
    <row r="2440" spans="1:37" customFormat="1" ht="15">
      <c r="A2440" s="104" t="s">
        <v>26</v>
      </c>
      <c r="B2440" s="10" t="s">
        <v>9194</v>
      </c>
      <c r="C2440" s="8" t="s">
        <v>9195</v>
      </c>
      <c r="D2440" s="8" t="s">
        <v>28</v>
      </c>
      <c r="E2440" s="99" t="s">
        <v>9196</v>
      </c>
      <c r="F2440" s="5">
        <v>926043359</v>
      </c>
      <c r="G2440" s="5" t="s">
        <v>43</v>
      </c>
      <c r="H2440" s="5">
        <v>3</v>
      </c>
      <c r="I2440" s="5">
        <v>5039</v>
      </c>
      <c r="J2440" s="5" t="s">
        <v>3538</v>
      </c>
      <c r="K2440" s="5" t="s">
        <v>9197</v>
      </c>
      <c r="L2440" s="8" t="s">
        <v>565</v>
      </c>
      <c r="M2440" s="5" t="s">
        <v>566</v>
      </c>
      <c r="N2440" s="5">
        <v>3240</v>
      </c>
      <c r="O2440" s="5" t="s">
        <v>36</v>
      </c>
      <c r="P2440" s="5">
        <v>5000</v>
      </c>
      <c r="Q2440" s="5" t="s">
        <v>567</v>
      </c>
      <c r="R2440" s="5" t="s">
        <v>1483</v>
      </c>
      <c r="S2440" s="10" t="s">
        <v>8893</v>
      </c>
      <c r="T2440" s="663" t="s">
        <v>8893</v>
      </c>
      <c r="U2440" s="11">
        <v>25.42</v>
      </c>
      <c r="V2440" s="11">
        <v>82.11</v>
      </c>
      <c r="W2440" s="11"/>
      <c r="X2440" s="11"/>
      <c r="Y2440" s="11">
        <v>107.53</v>
      </c>
      <c r="Z2440" s="6" t="s">
        <v>40</v>
      </c>
    </row>
    <row r="2441" spans="1:37" customFormat="1" ht="15">
      <c r="A2441" s="104" t="s">
        <v>26</v>
      </c>
      <c r="B2441" s="6" t="s">
        <v>9198</v>
      </c>
      <c r="C2441" s="8" t="s">
        <v>9199</v>
      </c>
      <c r="D2441" s="8" t="s">
        <v>28</v>
      </c>
      <c r="E2441" s="503" t="s">
        <v>9200</v>
      </c>
      <c r="F2441" s="5">
        <v>993899556</v>
      </c>
      <c r="G2441" s="5" t="s">
        <v>57</v>
      </c>
      <c r="H2441" s="8" t="s">
        <v>2484</v>
      </c>
      <c r="I2441" s="5">
        <v>4537</v>
      </c>
      <c r="J2441" s="5" t="s">
        <v>9201</v>
      </c>
      <c r="K2441" s="5" t="s">
        <v>9202</v>
      </c>
      <c r="L2441" s="8" t="s">
        <v>565</v>
      </c>
      <c r="M2441" s="5" t="s">
        <v>35</v>
      </c>
      <c r="N2441" s="5">
        <v>2380</v>
      </c>
      <c r="O2441" s="5" t="s">
        <v>36</v>
      </c>
      <c r="P2441" s="5" t="s">
        <v>1434</v>
      </c>
      <c r="Q2441" s="5" t="s">
        <v>567</v>
      </c>
      <c r="R2441" s="5" t="s">
        <v>568</v>
      </c>
      <c r="S2441" s="10" t="s">
        <v>8953</v>
      </c>
      <c r="T2441" s="663" t="s">
        <v>9203</v>
      </c>
      <c r="U2441" s="11">
        <v>25.42</v>
      </c>
      <c r="V2441" s="11">
        <v>76.989999999999995</v>
      </c>
      <c r="W2441" s="11"/>
      <c r="X2441" s="11"/>
      <c r="Y2441" s="11">
        <v>102.41</v>
      </c>
      <c r="Z2441" s="6" t="s">
        <v>40</v>
      </c>
    </row>
    <row r="2442" spans="1:37" customFormat="1" ht="15">
      <c r="A2442" s="104" t="s">
        <v>26</v>
      </c>
      <c r="B2442" s="6" t="s">
        <v>9204</v>
      </c>
      <c r="C2442" s="8" t="s">
        <v>9205</v>
      </c>
      <c r="D2442" s="8" t="s">
        <v>28</v>
      </c>
      <c r="E2442" s="53" t="s">
        <v>9206</v>
      </c>
      <c r="F2442" s="5">
        <v>958876753</v>
      </c>
      <c r="G2442" s="5" t="s">
        <v>102</v>
      </c>
      <c r="H2442" s="8" t="s">
        <v>236</v>
      </c>
      <c r="I2442" s="30">
        <v>21637</v>
      </c>
      <c r="J2442" s="5" t="s">
        <v>9207</v>
      </c>
      <c r="K2442" s="5" t="s">
        <v>9208</v>
      </c>
      <c r="L2442" s="8" t="s">
        <v>565</v>
      </c>
      <c r="M2442" s="5" t="s">
        <v>566</v>
      </c>
      <c r="N2442" s="5">
        <v>2383</v>
      </c>
      <c r="O2442" s="5" t="s">
        <v>36</v>
      </c>
      <c r="P2442" s="5" t="s">
        <v>1978</v>
      </c>
      <c r="Q2442" s="5" t="s">
        <v>649</v>
      </c>
      <c r="R2442" s="5" t="s">
        <v>568</v>
      </c>
      <c r="S2442" s="10" t="s">
        <v>9203</v>
      </c>
      <c r="T2442" s="663" t="s">
        <v>9203</v>
      </c>
      <c r="U2442" s="11">
        <v>25.42</v>
      </c>
      <c r="V2442" s="11">
        <v>128.19999999999999</v>
      </c>
      <c r="W2442" s="11"/>
      <c r="X2442" s="11"/>
      <c r="Y2442" s="11">
        <v>153.62</v>
      </c>
      <c r="Z2442" s="6" t="s">
        <v>40</v>
      </c>
    </row>
    <row r="2443" spans="1:37" customFormat="1" ht="15">
      <c r="A2443" s="104" t="s">
        <v>1267</v>
      </c>
      <c r="B2443" s="6" t="s">
        <v>8104</v>
      </c>
      <c r="C2443" s="8" t="s">
        <v>4922</v>
      </c>
      <c r="D2443" s="8" t="s">
        <v>1270</v>
      </c>
      <c r="E2443" s="94" t="s">
        <v>9209</v>
      </c>
      <c r="F2443" s="5">
        <v>991502336</v>
      </c>
      <c r="G2443" s="5" t="s">
        <v>43</v>
      </c>
      <c r="H2443" s="8" t="s">
        <v>148</v>
      </c>
      <c r="I2443" s="30">
        <v>61392</v>
      </c>
      <c r="J2443" s="5" t="s">
        <v>4923</v>
      </c>
      <c r="K2443" s="5" t="s">
        <v>8106</v>
      </c>
      <c r="L2443" s="8" t="s">
        <v>565</v>
      </c>
      <c r="M2443" s="5" t="s">
        <v>35</v>
      </c>
      <c r="N2443" s="5">
        <v>2384</v>
      </c>
      <c r="O2443" s="5" t="s">
        <v>36</v>
      </c>
      <c r="P2443" s="5" t="s">
        <v>1582</v>
      </c>
      <c r="Q2443" s="5" t="s">
        <v>1167</v>
      </c>
      <c r="R2443" s="5" t="s">
        <v>1133</v>
      </c>
      <c r="S2443" s="10" t="s">
        <v>9203</v>
      </c>
      <c r="T2443" s="663" t="s">
        <v>9203</v>
      </c>
      <c r="U2443" s="11">
        <v>32.200000000000003</v>
      </c>
      <c r="V2443" s="11">
        <v>228.05</v>
      </c>
      <c r="W2443" s="11"/>
      <c r="X2443" s="11"/>
      <c r="Y2443" s="11">
        <v>253.47</v>
      </c>
      <c r="Z2443" s="6" t="s">
        <v>40</v>
      </c>
    </row>
    <row r="2444" spans="1:37" customFormat="1" ht="15">
      <c r="A2444" s="104" t="s">
        <v>26</v>
      </c>
      <c r="B2444" s="6" t="s">
        <v>9210</v>
      </c>
      <c r="C2444" s="8" t="s">
        <v>9211</v>
      </c>
      <c r="D2444" s="8" t="s">
        <v>28</v>
      </c>
      <c r="E2444" s="94" t="s">
        <v>9212</v>
      </c>
      <c r="F2444" s="5">
        <v>973584541</v>
      </c>
      <c r="G2444" s="5" t="s">
        <v>57</v>
      </c>
      <c r="H2444" s="8" t="s">
        <v>172</v>
      </c>
      <c r="I2444" s="30">
        <v>8851</v>
      </c>
      <c r="J2444" s="5" t="s">
        <v>9213</v>
      </c>
      <c r="K2444" s="5" t="s">
        <v>9214</v>
      </c>
      <c r="L2444" s="8" t="s">
        <v>565</v>
      </c>
      <c r="M2444" s="5" t="s">
        <v>35</v>
      </c>
      <c r="N2444" s="5">
        <v>2385</v>
      </c>
      <c r="O2444" s="5" t="s">
        <v>36</v>
      </c>
      <c r="P2444" s="5" t="s">
        <v>1434</v>
      </c>
      <c r="Q2444" s="5" t="s">
        <v>649</v>
      </c>
      <c r="R2444" s="5" t="s">
        <v>568</v>
      </c>
      <c r="S2444" s="10" t="s">
        <v>9203</v>
      </c>
      <c r="T2444" s="663" t="s">
        <v>9203</v>
      </c>
      <c r="U2444" s="11">
        <v>25.42</v>
      </c>
      <c r="V2444" s="11">
        <v>71.87</v>
      </c>
      <c r="W2444" s="11"/>
      <c r="X2444" s="11"/>
      <c r="Y2444" s="11">
        <v>97.29</v>
      </c>
      <c r="Z2444" s="6" t="s">
        <v>40</v>
      </c>
    </row>
    <row r="2445" spans="1:37" customFormat="1" ht="15">
      <c r="A2445" s="104" t="s">
        <v>26</v>
      </c>
      <c r="B2445" s="16" t="s">
        <v>3372</v>
      </c>
      <c r="C2445" s="14" t="s">
        <v>9215</v>
      </c>
      <c r="D2445" s="8" t="s">
        <v>28</v>
      </c>
      <c r="E2445" s="103" t="s">
        <v>9216</v>
      </c>
      <c r="F2445" s="5">
        <v>953553255</v>
      </c>
      <c r="G2445" s="5" t="s">
        <v>57</v>
      </c>
      <c r="H2445" s="5" t="s">
        <v>181</v>
      </c>
      <c r="I2445" s="5">
        <v>4519</v>
      </c>
      <c r="J2445" s="5" t="s">
        <v>3375</v>
      </c>
      <c r="K2445" s="5" t="s">
        <v>3376</v>
      </c>
      <c r="L2445" s="8" t="s">
        <v>565</v>
      </c>
      <c r="M2445" s="5" t="s">
        <v>566</v>
      </c>
      <c r="N2445" s="5">
        <v>3350</v>
      </c>
      <c r="O2445" s="5" t="s">
        <v>36</v>
      </c>
      <c r="P2445" s="5">
        <v>5000</v>
      </c>
      <c r="Q2445" s="5" t="s">
        <v>567</v>
      </c>
      <c r="R2445" s="5" t="s">
        <v>1483</v>
      </c>
      <c r="S2445" s="10" t="s">
        <v>9217</v>
      </c>
      <c r="T2445" s="663" t="s">
        <v>9218</v>
      </c>
      <c r="U2445" s="11">
        <v>25.42</v>
      </c>
      <c r="V2445" s="11">
        <v>71.87</v>
      </c>
      <c r="W2445" s="11"/>
      <c r="X2445" s="11"/>
      <c r="Y2445" s="11">
        <v>97.29</v>
      </c>
      <c r="Z2445" s="6" t="s">
        <v>40</v>
      </c>
    </row>
    <row r="2446" spans="1:37" ht="15">
      <c r="A2446" s="104" t="s">
        <v>26</v>
      </c>
      <c r="B2446" s="10" t="s">
        <v>7764</v>
      </c>
      <c r="C2446" s="8" t="s">
        <v>9219</v>
      </c>
      <c r="D2446" s="234" t="s">
        <v>28</v>
      </c>
      <c r="E2446" s="103" t="s">
        <v>9220</v>
      </c>
      <c r="F2446" s="5">
        <v>98441300</v>
      </c>
      <c r="G2446" s="5" t="s">
        <v>43</v>
      </c>
      <c r="H2446" s="5" t="s">
        <v>148</v>
      </c>
      <c r="I2446" s="5">
        <v>21300</v>
      </c>
      <c r="J2446" s="5" t="s">
        <v>5440</v>
      </c>
      <c r="K2446" s="5" t="s">
        <v>7767</v>
      </c>
      <c r="L2446" s="8" t="s">
        <v>565</v>
      </c>
      <c r="M2446" s="5" t="s">
        <v>566</v>
      </c>
      <c r="N2446" s="5">
        <v>3351</v>
      </c>
      <c r="O2446" s="5" t="s">
        <v>36</v>
      </c>
      <c r="P2446" s="5">
        <v>20000</v>
      </c>
      <c r="Q2446" s="129" t="s">
        <v>649</v>
      </c>
      <c r="R2446" s="5" t="s">
        <v>568</v>
      </c>
      <c r="S2446" s="10" t="s">
        <v>9217</v>
      </c>
      <c r="T2446" s="663" t="s">
        <v>9218</v>
      </c>
      <c r="U2446" s="11">
        <v>32.200000000000003</v>
      </c>
      <c r="V2446" s="109">
        <v>134.22</v>
      </c>
      <c r="W2446" s="109"/>
      <c r="X2446" s="109"/>
      <c r="Y2446" s="11">
        <v>166.42</v>
      </c>
      <c r="Z2446" s="6" t="s">
        <v>40</v>
      </c>
      <c r="AA2446"/>
      <c r="AB2446"/>
      <c r="AC2446"/>
      <c r="AD2446"/>
      <c r="AE2446"/>
      <c r="AF2446"/>
      <c r="AG2446"/>
      <c r="AH2446"/>
      <c r="AI2446"/>
      <c r="AJ2446"/>
      <c r="AK2446"/>
    </row>
    <row r="2447" spans="1:37" ht="15">
      <c r="A2447" s="104" t="s">
        <v>26</v>
      </c>
      <c r="B2447" s="10" t="s">
        <v>2977</v>
      </c>
      <c r="C2447" s="8" t="s">
        <v>4318</v>
      </c>
      <c r="D2447" s="234" t="s">
        <v>28</v>
      </c>
      <c r="E2447" s="103" t="s">
        <v>2979</v>
      </c>
      <c r="F2447" s="5">
        <v>981308741</v>
      </c>
      <c r="G2447" s="5" t="s">
        <v>70</v>
      </c>
      <c r="H2447" s="5" t="s">
        <v>247</v>
      </c>
      <c r="I2447" s="5">
        <v>20068</v>
      </c>
      <c r="J2447" s="5" t="s">
        <v>2980</v>
      </c>
      <c r="K2447" s="5" t="s">
        <v>2981</v>
      </c>
      <c r="L2447" s="8" t="s">
        <v>565</v>
      </c>
      <c r="M2447" s="5" t="s">
        <v>35</v>
      </c>
      <c r="N2447" s="5">
        <v>3352</v>
      </c>
      <c r="O2447" s="5" t="s">
        <v>36</v>
      </c>
      <c r="P2447" s="5">
        <v>20000</v>
      </c>
      <c r="Q2447" s="129" t="s">
        <v>567</v>
      </c>
      <c r="R2447" s="5" t="s">
        <v>594</v>
      </c>
      <c r="S2447" s="10" t="s">
        <v>9217</v>
      </c>
      <c r="T2447" s="663" t="s">
        <v>9218</v>
      </c>
      <c r="U2447" s="11">
        <v>25.42</v>
      </c>
      <c r="V2447" s="109">
        <v>71.87</v>
      </c>
      <c r="W2447" s="109"/>
      <c r="X2447" s="109"/>
      <c r="Y2447" s="11">
        <v>97.29</v>
      </c>
      <c r="Z2447" s="6" t="s">
        <v>40</v>
      </c>
      <c r="AA2447"/>
      <c r="AB2447"/>
      <c r="AC2447"/>
      <c r="AD2447"/>
      <c r="AE2447"/>
      <c r="AF2447"/>
      <c r="AG2447"/>
      <c r="AH2447"/>
      <c r="AI2447"/>
      <c r="AJ2447"/>
      <c r="AK2447"/>
    </row>
    <row r="2448" spans="1:37" ht="15">
      <c r="A2448" s="104" t="s">
        <v>26</v>
      </c>
      <c r="B2448" s="10" t="s">
        <v>6633</v>
      </c>
      <c r="C2448" s="8" t="s">
        <v>9221</v>
      </c>
      <c r="D2448" s="234" t="s">
        <v>28</v>
      </c>
      <c r="E2448" s="103" t="s">
        <v>9222</v>
      </c>
      <c r="F2448" s="5">
        <v>949092373</v>
      </c>
      <c r="G2448" s="5" t="s">
        <v>57</v>
      </c>
      <c r="H2448" s="5" t="s">
        <v>172</v>
      </c>
      <c r="I2448" s="5">
        <v>5390</v>
      </c>
      <c r="J2448" s="5" t="s">
        <v>6636</v>
      </c>
      <c r="K2448" s="5" t="s">
        <v>9223</v>
      </c>
      <c r="L2448" s="8" t="s">
        <v>565</v>
      </c>
      <c r="M2448" s="5" t="s">
        <v>35</v>
      </c>
      <c r="N2448" s="5">
        <v>3353</v>
      </c>
      <c r="O2448" s="5" t="s">
        <v>36</v>
      </c>
      <c r="P2448" s="5">
        <v>5000</v>
      </c>
      <c r="Q2448" s="129" t="s">
        <v>649</v>
      </c>
      <c r="R2448" s="5" t="s">
        <v>1483</v>
      </c>
      <c r="S2448" s="10" t="s">
        <v>9217</v>
      </c>
      <c r="T2448" s="663" t="s">
        <v>9218</v>
      </c>
      <c r="U2448" s="11">
        <v>25.42</v>
      </c>
      <c r="V2448" s="109">
        <v>71.87</v>
      </c>
      <c r="W2448" s="109"/>
      <c r="X2448" s="109"/>
      <c r="Y2448" s="11">
        <v>97.29</v>
      </c>
      <c r="Z2448" s="6" t="s">
        <v>40</v>
      </c>
      <c r="AA2448"/>
      <c r="AB2448"/>
      <c r="AC2448"/>
      <c r="AD2448"/>
      <c r="AE2448"/>
      <c r="AF2448"/>
      <c r="AG2448"/>
      <c r="AH2448"/>
      <c r="AI2448"/>
      <c r="AJ2448"/>
      <c r="AK2448"/>
    </row>
    <row r="2449" spans="1:37" ht="15">
      <c r="A2449" s="104" t="s">
        <v>26</v>
      </c>
      <c r="B2449" s="10" t="s">
        <v>1210</v>
      </c>
      <c r="C2449" s="8" t="s">
        <v>1211</v>
      </c>
      <c r="D2449" s="234" t="s">
        <v>28</v>
      </c>
      <c r="E2449" s="149" t="s">
        <v>1177</v>
      </c>
      <c r="F2449" s="5">
        <v>986832854</v>
      </c>
      <c r="G2449" s="5" t="s">
        <v>102</v>
      </c>
      <c r="H2449" s="5" t="s">
        <v>103</v>
      </c>
      <c r="I2449" s="5">
        <v>4833</v>
      </c>
      <c r="J2449" s="5" t="s">
        <v>1212</v>
      </c>
      <c r="K2449" s="5" t="s">
        <v>9224</v>
      </c>
      <c r="L2449" s="8" t="s">
        <v>565</v>
      </c>
      <c r="M2449" s="5" t="s">
        <v>35</v>
      </c>
      <c r="N2449" s="5">
        <v>3354</v>
      </c>
      <c r="O2449" s="5" t="s">
        <v>36</v>
      </c>
      <c r="P2449" s="5">
        <v>5000</v>
      </c>
      <c r="Q2449" s="129" t="s">
        <v>649</v>
      </c>
      <c r="R2449" s="5" t="s">
        <v>568</v>
      </c>
      <c r="S2449" s="10" t="s">
        <v>9217</v>
      </c>
      <c r="T2449" s="663" t="s">
        <v>9218</v>
      </c>
      <c r="U2449" s="11">
        <v>25.42</v>
      </c>
      <c r="V2449" s="109">
        <v>71.87</v>
      </c>
      <c r="W2449" s="109"/>
      <c r="X2449" s="109"/>
      <c r="Y2449" s="11">
        <v>97.29</v>
      </c>
      <c r="Z2449" s="6" t="s">
        <v>40</v>
      </c>
      <c r="AA2449"/>
      <c r="AB2449"/>
      <c r="AC2449"/>
      <c r="AD2449"/>
      <c r="AE2449"/>
      <c r="AF2449"/>
      <c r="AG2449"/>
      <c r="AH2449"/>
      <c r="AI2449"/>
      <c r="AJ2449"/>
      <c r="AK2449"/>
    </row>
    <row r="2450" spans="1:37" ht="15">
      <c r="A2450" s="104" t="s">
        <v>26</v>
      </c>
      <c r="B2450" s="6" t="s">
        <v>1397</v>
      </c>
      <c r="C2450" s="8" t="s">
        <v>1398</v>
      </c>
      <c r="D2450" s="234" t="s">
        <v>28</v>
      </c>
      <c r="E2450" s="94" t="s">
        <v>9225</v>
      </c>
      <c r="F2450" s="5">
        <v>970883303</v>
      </c>
      <c r="G2450" s="5" t="s">
        <v>43</v>
      </c>
      <c r="H2450" s="8" t="s">
        <v>271</v>
      </c>
      <c r="I2450" s="5">
        <v>45542</v>
      </c>
      <c r="J2450" s="5" t="s">
        <v>1400</v>
      </c>
      <c r="K2450" s="5" t="s">
        <v>1401</v>
      </c>
      <c r="L2450" s="8" t="s">
        <v>565</v>
      </c>
      <c r="M2450" s="5" t="s">
        <v>35</v>
      </c>
      <c r="N2450" s="5">
        <v>2494</v>
      </c>
      <c r="O2450" s="5" t="s">
        <v>36</v>
      </c>
      <c r="P2450" s="5" t="s">
        <v>2766</v>
      </c>
      <c r="Q2450" s="129" t="s">
        <v>1167</v>
      </c>
      <c r="R2450" s="5" t="s">
        <v>1022</v>
      </c>
      <c r="S2450" s="10" t="s">
        <v>9226</v>
      </c>
      <c r="T2450" s="663" t="s">
        <v>9226</v>
      </c>
      <c r="U2450" s="11">
        <v>25.42</v>
      </c>
      <c r="V2450" s="109">
        <v>82.11</v>
      </c>
      <c r="W2450" s="109"/>
      <c r="X2450" s="109"/>
      <c r="Y2450" s="11">
        <v>107.53</v>
      </c>
      <c r="Z2450" s="6" t="s">
        <v>40</v>
      </c>
      <c r="AA2450"/>
      <c r="AB2450"/>
      <c r="AC2450"/>
      <c r="AD2450"/>
      <c r="AE2450"/>
      <c r="AF2450"/>
      <c r="AG2450"/>
      <c r="AH2450"/>
      <c r="AI2450"/>
      <c r="AJ2450"/>
      <c r="AK2450"/>
    </row>
    <row r="2451" spans="1:37" ht="15">
      <c r="A2451" s="104" t="s">
        <v>26</v>
      </c>
      <c r="B2451" s="6" t="s">
        <v>3697</v>
      </c>
      <c r="C2451" s="8" t="s">
        <v>9227</v>
      </c>
      <c r="D2451" s="234" t="s">
        <v>28</v>
      </c>
      <c r="E2451" s="94" t="s">
        <v>9228</v>
      </c>
      <c r="F2451" s="5">
        <v>951119272</v>
      </c>
      <c r="G2451" s="5" t="s">
        <v>43</v>
      </c>
      <c r="H2451" s="8">
        <v>3</v>
      </c>
      <c r="I2451" s="5">
        <v>359</v>
      </c>
      <c r="J2451" s="5" t="s">
        <v>3700</v>
      </c>
      <c r="K2451" s="5" t="s">
        <v>3701</v>
      </c>
      <c r="L2451" s="8" t="s">
        <v>565</v>
      </c>
      <c r="M2451" s="5" t="s">
        <v>35</v>
      </c>
      <c r="N2451" s="5">
        <v>2496</v>
      </c>
      <c r="O2451" s="5" t="s">
        <v>514</v>
      </c>
      <c r="P2451" s="5"/>
      <c r="Q2451" s="129" t="s">
        <v>649</v>
      </c>
      <c r="R2451" s="5" t="s">
        <v>603</v>
      </c>
      <c r="S2451" s="10" t="s">
        <v>9226</v>
      </c>
      <c r="T2451" s="663" t="s">
        <v>9226</v>
      </c>
      <c r="U2451" s="11">
        <v>1E-3</v>
      </c>
      <c r="V2451" s="109">
        <v>1E-3</v>
      </c>
      <c r="W2451" s="109"/>
      <c r="X2451" s="109"/>
      <c r="Y2451" s="11">
        <v>1E-3</v>
      </c>
      <c r="Z2451" s="6" t="s">
        <v>40</v>
      </c>
      <c r="AA2451"/>
      <c r="AB2451"/>
      <c r="AC2451"/>
      <c r="AD2451"/>
      <c r="AE2451"/>
      <c r="AF2451"/>
      <c r="AG2451"/>
      <c r="AH2451"/>
      <c r="AI2451"/>
      <c r="AJ2451"/>
      <c r="AK2451"/>
    </row>
    <row r="2452" spans="1:37" customFormat="1" ht="15">
      <c r="A2452" s="104" t="s">
        <v>26</v>
      </c>
      <c r="B2452" s="6" t="s">
        <v>9229</v>
      </c>
      <c r="C2452" s="8" t="s">
        <v>9230</v>
      </c>
      <c r="D2452" s="27" t="s">
        <v>28</v>
      </c>
      <c r="E2452" s="53" t="s">
        <v>9231</v>
      </c>
      <c r="F2452" s="5">
        <v>953897667</v>
      </c>
      <c r="G2452" s="5" t="s">
        <v>57</v>
      </c>
      <c r="H2452" s="8" t="s">
        <v>9232</v>
      </c>
      <c r="I2452" s="5">
        <v>5219</v>
      </c>
      <c r="J2452" s="5" t="s">
        <v>9233</v>
      </c>
      <c r="K2452" s="5" t="s">
        <v>9234</v>
      </c>
      <c r="L2452" s="8" t="s">
        <v>565</v>
      </c>
      <c r="M2452" s="5" t="s">
        <v>35</v>
      </c>
      <c r="N2452" s="5">
        <v>2497</v>
      </c>
      <c r="O2452" s="5" t="s">
        <v>36</v>
      </c>
      <c r="P2452" s="5" t="s">
        <v>1434</v>
      </c>
      <c r="Q2452" s="5" t="s">
        <v>649</v>
      </c>
      <c r="R2452" s="5" t="s">
        <v>1133</v>
      </c>
      <c r="S2452" s="10" t="s">
        <v>9226</v>
      </c>
      <c r="T2452" s="663" t="s">
        <v>9226</v>
      </c>
      <c r="U2452" s="11">
        <v>25.42</v>
      </c>
      <c r="V2452" s="11">
        <v>71.87</v>
      </c>
      <c r="W2452" s="11"/>
      <c r="X2452" s="11"/>
      <c r="Y2452" s="11">
        <v>97.29</v>
      </c>
      <c r="Z2452" s="6" t="s">
        <v>40</v>
      </c>
    </row>
    <row r="2453" spans="1:37" customFormat="1" ht="15">
      <c r="A2453" s="104" t="s">
        <v>1267</v>
      </c>
      <c r="B2453" s="6" t="s">
        <v>4783</v>
      </c>
      <c r="C2453" s="8" t="s">
        <v>9235</v>
      </c>
      <c r="D2453" s="27" t="s">
        <v>1270</v>
      </c>
      <c r="E2453" s="94" t="s">
        <v>9236</v>
      </c>
      <c r="F2453" s="5">
        <v>84599565</v>
      </c>
      <c r="G2453" s="5" t="s">
        <v>43</v>
      </c>
      <c r="H2453" s="8">
        <v>3</v>
      </c>
      <c r="I2453" s="5">
        <v>26</v>
      </c>
      <c r="J2453" s="5" t="s">
        <v>9237</v>
      </c>
      <c r="K2453" s="5" t="s">
        <v>9238</v>
      </c>
      <c r="L2453" s="8" t="s">
        <v>565</v>
      </c>
      <c r="M2453" s="5" t="s">
        <v>35</v>
      </c>
      <c r="N2453" s="5">
        <v>2498</v>
      </c>
      <c r="O2453" s="5" t="s">
        <v>514</v>
      </c>
      <c r="P2453" s="5"/>
      <c r="Q2453" s="5" t="s">
        <v>1167</v>
      </c>
      <c r="R2453" s="5" t="s">
        <v>603</v>
      </c>
      <c r="S2453" s="10" t="s">
        <v>9226</v>
      </c>
      <c r="T2453" s="663" t="s">
        <v>9226</v>
      </c>
      <c r="U2453" s="11">
        <v>1E-3</v>
      </c>
      <c r="V2453" s="11">
        <v>1E-3</v>
      </c>
      <c r="W2453" s="11"/>
      <c r="X2453" s="11"/>
      <c r="Y2453" s="11">
        <v>1E-3</v>
      </c>
      <c r="Z2453" s="6" t="s">
        <v>40</v>
      </c>
    </row>
    <row r="2454" spans="1:37" customFormat="1" ht="15" hidden="1">
      <c r="A2454" s="354" t="s">
        <v>26</v>
      </c>
      <c r="B2454" s="542"/>
      <c r="C2454" s="542" t="s">
        <v>9162</v>
      </c>
      <c r="D2454" s="349" t="s">
        <v>28</v>
      </c>
      <c r="E2454" s="350" t="s">
        <v>4609</v>
      </c>
      <c r="F2454" s="349">
        <v>951157798</v>
      </c>
      <c r="G2454" s="349" t="s">
        <v>30</v>
      </c>
      <c r="H2454" s="349" t="s">
        <v>9239</v>
      </c>
      <c r="I2454" s="349">
        <v>30217</v>
      </c>
      <c r="J2454" s="349" t="s">
        <v>9240</v>
      </c>
      <c r="K2454" s="349" t="s">
        <v>4611</v>
      </c>
      <c r="L2454" s="349" t="s">
        <v>34</v>
      </c>
      <c r="M2454" s="349" t="s">
        <v>35</v>
      </c>
      <c r="N2454" s="349">
        <v>3831</v>
      </c>
      <c r="O2454" s="315" t="s">
        <v>36</v>
      </c>
      <c r="P2454" s="299" t="s">
        <v>66</v>
      </c>
      <c r="Q2454" s="315" t="s">
        <v>38</v>
      </c>
      <c r="R2454" s="299" t="s">
        <v>487</v>
      </c>
      <c r="S2454" s="297" t="s">
        <v>9241</v>
      </c>
      <c r="T2454" s="664" t="s">
        <v>9241</v>
      </c>
      <c r="U2454" s="387">
        <v>18</v>
      </c>
      <c r="V2454" s="300">
        <v>73</v>
      </c>
      <c r="W2454" s="300"/>
      <c r="X2454" s="300"/>
      <c r="Y2454" s="301">
        <f>U2454+V2454</f>
        <v>91</v>
      </c>
      <c r="Z2454" s="302" t="s">
        <v>40</v>
      </c>
      <c r="AA2454" s="303"/>
      <c r="AB2454" s="303"/>
      <c r="AC2454" s="303"/>
      <c r="AD2454" s="303"/>
      <c r="AE2454" s="303"/>
      <c r="AF2454" s="303"/>
      <c r="AG2454" s="303"/>
      <c r="AH2454" s="303"/>
      <c r="AI2454" s="303"/>
      <c r="AJ2454" s="303"/>
      <c r="AK2454" s="303"/>
    </row>
    <row r="2455" spans="1:37" customFormat="1" ht="15" hidden="1">
      <c r="A2455" s="354" t="s">
        <v>26</v>
      </c>
      <c r="B2455" s="349">
        <v>48062527</v>
      </c>
      <c r="C2455" s="349" t="s">
        <v>9242</v>
      </c>
      <c r="D2455" s="349" t="s">
        <v>28</v>
      </c>
      <c r="E2455" s="350" t="s">
        <v>9243</v>
      </c>
      <c r="F2455" s="349">
        <v>940079460</v>
      </c>
      <c r="G2455" s="349" t="s">
        <v>70</v>
      </c>
      <c r="H2455" s="349" t="s">
        <v>247</v>
      </c>
      <c r="I2455" s="349">
        <v>5659</v>
      </c>
      <c r="J2455" s="349" t="s">
        <v>9244</v>
      </c>
      <c r="K2455" s="349" t="s">
        <v>9245</v>
      </c>
      <c r="L2455" s="349" t="s">
        <v>34</v>
      </c>
      <c r="M2455" s="349" t="s">
        <v>35</v>
      </c>
      <c r="N2455" s="349">
        <v>3832</v>
      </c>
      <c r="O2455" s="315" t="s">
        <v>36</v>
      </c>
      <c r="P2455" s="299" t="s">
        <v>37</v>
      </c>
      <c r="Q2455" s="315" t="s">
        <v>38</v>
      </c>
      <c r="R2455" s="299" t="s">
        <v>47</v>
      </c>
      <c r="S2455" s="297" t="s">
        <v>9241</v>
      </c>
      <c r="T2455" s="664" t="s">
        <v>9241</v>
      </c>
      <c r="U2455" s="387">
        <v>18</v>
      </c>
      <c r="V2455" s="300">
        <v>73</v>
      </c>
      <c r="W2455" s="300"/>
      <c r="X2455" s="300"/>
      <c r="Y2455" s="301">
        <f>U2455+V2455</f>
        <v>91</v>
      </c>
      <c r="Z2455" s="302" t="s">
        <v>40</v>
      </c>
      <c r="AA2455" s="303"/>
      <c r="AB2455" s="303"/>
      <c r="AC2455" s="303"/>
      <c r="AD2455" s="303"/>
      <c r="AE2455" s="303"/>
      <c r="AF2455" s="303"/>
      <c r="AG2455" s="303"/>
      <c r="AH2455" s="303"/>
      <c r="AI2455" s="303"/>
      <c r="AJ2455" s="303"/>
      <c r="AK2455" s="303"/>
    </row>
    <row r="2456" spans="1:37" customFormat="1" ht="15" hidden="1">
      <c r="A2456" s="354" t="s">
        <v>26</v>
      </c>
      <c r="B2456" s="349">
        <v>43058547</v>
      </c>
      <c r="C2456" s="349" t="s">
        <v>9246</v>
      </c>
      <c r="D2456" s="349" t="s">
        <v>28</v>
      </c>
      <c r="E2456" s="350" t="s">
        <v>9247</v>
      </c>
      <c r="F2456" s="349">
        <v>977606333</v>
      </c>
      <c r="G2456" s="349" t="s">
        <v>57</v>
      </c>
      <c r="H2456" s="349" t="s">
        <v>9248</v>
      </c>
      <c r="I2456" s="349">
        <v>8975</v>
      </c>
      <c r="J2456" s="349" t="s">
        <v>9249</v>
      </c>
      <c r="K2456" s="349" t="s">
        <v>9250</v>
      </c>
      <c r="L2456" s="349" t="s">
        <v>34</v>
      </c>
      <c r="M2456" s="349" t="s">
        <v>35</v>
      </c>
      <c r="N2456" s="349">
        <v>3833</v>
      </c>
      <c r="O2456" s="315" t="s">
        <v>36</v>
      </c>
      <c r="P2456" s="299" t="s">
        <v>37</v>
      </c>
      <c r="Q2456" s="315" t="s">
        <v>38</v>
      </c>
      <c r="R2456" s="299" t="s">
        <v>39</v>
      </c>
      <c r="S2456" s="297" t="s">
        <v>9241</v>
      </c>
      <c r="T2456" s="664" t="s">
        <v>9241</v>
      </c>
      <c r="U2456" s="387">
        <v>18</v>
      </c>
      <c r="V2456" s="300">
        <v>73</v>
      </c>
      <c r="W2456" s="300"/>
      <c r="X2456" s="300"/>
      <c r="Y2456" s="301">
        <f>U2456+V2456</f>
        <v>91</v>
      </c>
      <c r="Z2456" s="302" t="s">
        <v>40</v>
      </c>
      <c r="AA2456" s="303"/>
      <c r="AB2456" s="303"/>
      <c r="AC2456" s="303"/>
      <c r="AD2456" s="303"/>
      <c r="AE2456" s="303"/>
      <c r="AF2456" s="303"/>
      <c r="AG2456" s="303"/>
      <c r="AH2456" s="303"/>
      <c r="AI2456" s="303"/>
      <c r="AJ2456" s="303"/>
      <c r="AK2456" s="303"/>
    </row>
    <row r="2457" spans="1:37" customFormat="1" ht="15">
      <c r="A2457" s="104" t="s">
        <v>26</v>
      </c>
      <c r="B2457" s="6" t="s">
        <v>673</v>
      </c>
      <c r="C2457" s="8" t="s">
        <v>9251</v>
      </c>
      <c r="D2457" s="8" t="s">
        <v>28</v>
      </c>
      <c r="E2457" s="94" t="s">
        <v>9252</v>
      </c>
      <c r="F2457" s="5">
        <v>915052270</v>
      </c>
      <c r="G2457" s="5" t="s">
        <v>70</v>
      </c>
      <c r="H2457" s="8" t="s">
        <v>71</v>
      </c>
      <c r="I2457" s="5">
        <v>30454</v>
      </c>
      <c r="J2457" s="5" t="s">
        <v>678</v>
      </c>
      <c r="K2457" s="5" t="s">
        <v>679</v>
      </c>
      <c r="L2457" s="8" t="s">
        <v>565</v>
      </c>
      <c r="M2457" s="5" t="s">
        <v>566</v>
      </c>
      <c r="N2457" s="5">
        <v>2499</v>
      </c>
      <c r="O2457" s="5" t="s">
        <v>36</v>
      </c>
      <c r="P2457" s="5" t="s">
        <v>1513</v>
      </c>
      <c r="Q2457" s="5" t="s">
        <v>649</v>
      </c>
      <c r="R2457" s="5" t="s">
        <v>1022</v>
      </c>
      <c r="S2457" s="10" t="s">
        <v>9226</v>
      </c>
      <c r="T2457" s="663" t="s">
        <v>9226</v>
      </c>
      <c r="U2457" s="11">
        <v>25.42</v>
      </c>
      <c r="V2457" s="11">
        <v>97.47</v>
      </c>
      <c r="W2457" s="11"/>
      <c r="X2457" s="11"/>
      <c r="Y2457" s="11">
        <v>122.89</v>
      </c>
      <c r="Z2457" s="6" t="s">
        <v>40</v>
      </c>
    </row>
    <row r="2458" spans="1:37" customFormat="1" ht="15">
      <c r="A2458" s="515" t="s">
        <v>26</v>
      </c>
      <c r="B2458" s="10" t="s">
        <v>9194</v>
      </c>
      <c r="C2458" s="8" t="s">
        <v>9253</v>
      </c>
      <c r="D2458" s="8" t="s">
        <v>28</v>
      </c>
      <c r="E2458" s="103" t="s">
        <v>9196</v>
      </c>
      <c r="F2458" s="8">
        <v>926043359</v>
      </c>
      <c r="G2458" s="8" t="s">
        <v>43</v>
      </c>
      <c r="H2458" s="8" t="s">
        <v>496</v>
      </c>
      <c r="I2458" s="8">
        <v>10646</v>
      </c>
      <c r="J2458" s="8" t="s">
        <v>9254</v>
      </c>
      <c r="K2458" s="8" t="s">
        <v>9197</v>
      </c>
      <c r="L2458" s="8" t="s">
        <v>565</v>
      </c>
      <c r="M2458" s="8" t="s">
        <v>566</v>
      </c>
      <c r="N2458" s="8">
        <v>3470</v>
      </c>
      <c r="O2458" s="8" t="s">
        <v>36</v>
      </c>
      <c r="P2458" s="5">
        <v>10000</v>
      </c>
      <c r="Q2458" s="5" t="s">
        <v>649</v>
      </c>
      <c r="R2458" s="5" t="s">
        <v>594</v>
      </c>
      <c r="S2458" s="10" t="s">
        <v>8962</v>
      </c>
      <c r="T2458" s="663" t="s">
        <v>8962</v>
      </c>
      <c r="U2458" s="186">
        <v>25.42</v>
      </c>
      <c r="V2458" s="11">
        <v>82.11</v>
      </c>
      <c r="W2458" s="11"/>
      <c r="X2458" s="11"/>
      <c r="Y2458" s="11">
        <v>107.53</v>
      </c>
      <c r="Z2458" s="8" t="s">
        <v>40</v>
      </c>
    </row>
    <row r="2459" spans="1:37" customFormat="1" ht="15" hidden="1">
      <c r="A2459" s="356" t="s">
        <v>26</v>
      </c>
      <c r="B2459" s="361">
        <v>43923589</v>
      </c>
      <c r="C2459" s="361" t="s">
        <v>9255</v>
      </c>
      <c r="D2459" s="297" t="s">
        <v>28</v>
      </c>
      <c r="E2459" s="370" t="s">
        <v>9256</v>
      </c>
      <c r="F2459" s="297" t="s">
        <v>9257</v>
      </c>
      <c r="G2459" s="297" t="s">
        <v>70</v>
      </c>
      <c r="H2459" s="297" t="s">
        <v>71</v>
      </c>
      <c r="I2459" s="297" t="s">
        <v>9258</v>
      </c>
      <c r="J2459" s="297" t="s">
        <v>8391</v>
      </c>
      <c r="K2459" s="297" t="s">
        <v>8392</v>
      </c>
      <c r="L2459" s="349" t="s">
        <v>34</v>
      </c>
      <c r="M2459" s="296" t="s">
        <v>35</v>
      </c>
      <c r="N2459" s="297" t="s">
        <v>9259</v>
      </c>
      <c r="O2459" s="296" t="s">
        <v>36</v>
      </c>
      <c r="P2459" s="297" t="s">
        <v>74</v>
      </c>
      <c r="Q2459" s="315" t="s">
        <v>38</v>
      </c>
      <c r="R2459" s="299" t="s">
        <v>75</v>
      </c>
      <c r="S2459" s="297" t="s">
        <v>9260</v>
      </c>
      <c r="T2459" s="664" t="s">
        <v>9260</v>
      </c>
      <c r="U2459" s="387">
        <v>18</v>
      </c>
      <c r="V2459" s="300">
        <v>78</v>
      </c>
      <c r="W2459" s="300"/>
      <c r="X2459" s="300"/>
      <c r="Y2459" s="301">
        <f>U2459+V2459</f>
        <v>96</v>
      </c>
      <c r="Z2459" s="297" t="s">
        <v>40</v>
      </c>
      <c r="AA2459" s="303"/>
      <c r="AB2459" s="303"/>
      <c r="AC2459" s="303"/>
      <c r="AD2459" s="303"/>
      <c r="AE2459" s="303"/>
      <c r="AF2459" s="303"/>
      <c r="AG2459" s="303"/>
      <c r="AH2459" s="303"/>
      <c r="AI2459" s="303"/>
      <c r="AJ2459" s="303"/>
      <c r="AK2459" s="303"/>
    </row>
    <row r="2460" spans="1:37" customFormat="1" ht="15" hidden="1">
      <c r="A2460" s="356" t="s">
        <v>26</v>
      </c>
      <c r="B2460" s="363">
        <v>70686071</v>
      </c>
      <c r="C2460" s="363" t="s">
        <v>2833</v>
      </c>
      <c r="D2460" s="297" t="s">
        <v>28</v>
      </c>
      <c r="E2460" s="563" t="s">
        <v>2834</v>
      </c>
      <c r="F2460" s="297" t="s">
        <v>9261</v>
      </c>
      <c r="G2460" s="297" t="s">
        <v>70</v>
      </c>
      <c r="H2460" s="297" t="s">
        <v>914</v>
      </c>
      <c r="I2460" s="297" t="s">
        <v>9262</v>
      </c>
      <c r="J2460" s="297" t="s">
        <v>2836</v>
      </c>
      <c r="K2460" s="297" t="s">
        <v>2837</v>
      </c>
      <c r="L2460" s="349" t="s">
        <v>34</v>
      </c>
      <c r="M2460" s="296" t="s">
        <v>35</v>
      </c>
      <c r="N2460" s="297" t="s">
        <v>9263</v>
      </c>
      <c r="O2460" s="296" t="s">
        <v>36</v>
      </c>
      <c r="P2460" s="297" t="s">
        <v>46</v>
      </c>
      <c r="Q2460" s="315" t="s">
        <v>38</v>
      </c>
      <c r="R2460" s="299" t="s">
        <v>487</v>
      </c>
      <c r="S2460" s="297" t="s">
        <v>9260</v>
      </c>
      <c r="T2460" s="664" t="s">
        <v>9260</v>
      </c>
      <c r="U2460" s="387">
        <v>18</v>
      </c>
      <c r="V2460" s="300">
        <v>118</v>
      </c>
      <c r="W2460" s="300"/>
      <c r="X2460" s="300"/>
      <c r="Y2460" s="301">
        <f>U2460+V2460</f>
        <v>136</v>
      </c>
      <c r="Z2460" s="297" t="s">
        <v>40</v>
      </c>
      <c r="AA2460" s="303"/>
      <c r="AB2460" s="303"/>
      <c r="AC2460" s="303"/>
      <c r="AD2460" s="303"/>
      <c r="AE2460" s="303"/>
      <c r="AF2460" s="303"/>
      <c r="AG2460" s="303"/>
      <c r="AH2460" s="303"/>
      <c r="AI2460" s="303"/>
      <c r="AJ2460" s="303"/>
      <c r="AK2460" s="303"/>
    </row>
    <row r="2461" spans="1:37" hidden="1">
      <c r="A2461" s="356" t="s">
        <v>26</v>
      </c>
      <c r="B2461" s="302" t="s">
        <v>5336</v>
      </c>
      <c r="C2461" s="361" t="s">
        <v>5337</v>
      </c>
      <c r="D2461" s="374" t="s">
        <v>28</v>
      </c>
      <c r="E2461" s="563" t="s">
        <v>5338</v>
      </c>
      <c r="F2461" s="297" t="s">
        <v>9264</v>
      </c>
      <c r="G2461" s="297" t="s">
        <v>57</v>
      </c>
      <c r="H2461" s="297" t="s">
        <v>525</v>
      </c>
      <c r="I2461" s="297" t="s">
        <v>9265</v>
      </c>
      <c r="J2461" s="297" t="s">
        <v>5339</v>
      </c>
      <c r="K2461" s="297" t="s">
        <v>5340</v>
      </c>
      <c r="L2461" s="349" t="s">
        <v>34</v>
      </c>
      <c r="M2461" s="296" t="s">
        <v>35</v>
      </c>
      <c r="N2461" s="297" t="s">
        <v>9266</v>
      </c>
      <c r="O2461" s="296" t="s">
        <v>36</v>
      </c>
      <c r="P2461" s="297" t="s">
        <v>74</v>
      </c>
      <c r="Q2461" s="346" t="s">
        <v>38</v>
      </c>
      <c r="R2461" s="299" t="s">
        <v>75</v>
      </c>
      <c r="S2461" s="297" t="s">
        <v>9260</v>
      </c>
      <c r="T2461" s="664" t="s">
        <v>9260</v>
      </c>
      <c r="U2461" s="387">
        <v>18</v>
      </c>
      <c r="V2461" s="389">
        <v>78</v>
      </c>
      <c r="W2461" s="389"/>
      <c r="X2461" s="389"/>
      <c r="Y2461" s="301">
        <f>U2461+V2461</f>
        <v>96</v>
      </c>
      <c r="Z2461" s="297" t="s">
        <v>40</v>
      </c>
    </row>
    <row r="2462" spans="1:37" hidden="1">
      <c r="A2462" s="356" t="s">
        <v>26</v>
      </c>
      <c r="B2462" s="361">
        <v>45375157</v>
      </c>
      <c r="C2462" s="361" t="s">
        <v>7978</v>
      </c>
      <c r="D2462" s="374" t="s">
        <v>28</v>
      </c>
      <c r="E2462" s="563" t="s">
        <v>7979</v>
      </c>
      <c r="F2462" s="297" t="s">
        <v>9267</v>
      </c>
      <c r="G2462" s="297" t="s">
        <v>43</v>
      </c>
      <c r="H2462" s="297" t="s">
        <v>148</v>
      </c>
      <c r="I2462" s="297" t="s">
        <v>9268</v>
      </c>
      <c r="J2462" s="297" t="s">
        <v>310</v>
      </c>
      <c r="K2462" s="297" t="s">
        <v>311</v>
      </c>
      <c r="L2462" s="349" t="s">
        <v>34</v>
      </c>
      <c r="M2462" s="296" t="s">
        <v>35</v>
      </c>
      <c r="N2462" s="297" t="s">
        <v>9269</v>
      </c>
      <c r="O2462" s="296" t="s">
        <v>36</v>
      </c>
      <c r="P2462" s="297" t="s">
        <v>74</v>
      </c>
      <c r="Q2462" s="346" t="s">
        <v>38</v>
      </c>
      <c r="R2462" s="299" t="s">
        <v>487</v>
      </c>
      <c r="S2462" s="297" t="s">
        <v>9260</v>
      </c>
      <c r="T2462" s="664" t="s">
        <v>9260</v>
      </c>
      <c r="U2462" s="387">
        <v>18</v>
      </c>
      <c r="V2462" s="389">
        <v>118</v>
      </c>
      <c r="W2462" s="389"/>
      <c r="X2462" s="389"/>
      <c r="Y2462" s="301">
        <f>U2462+V2462</f>
        <v>136</v>
      </c>
      <c r="Z2462" s="297" t="s">
        <v>40</v>
      </c>
    </row>
    <row r="2463" spans="1:37" hidden="1">
      <c r="A2463" s="356" t="s">
        <v>26</v>
      </c>
      <c r="B2463" s="361">
        <v>43425863</v>
      </c>
      <c r="C2463" s="361" t="s">
        <v>950</v>
      </c>
      <c r="D2463" s="374" t="s">
        <v>28</v>
      </c>
      <c r="E2463" s="563" t="s">
        <v>289</v>
      </c>
      <c r="F2463" s="297" t="s">
        <v>9270</v>
      </c>
      <c r="G2463" s="297" t="s">
        <v>70</v>
      </c>
      <c r="H2463" s="297" t="s">
        <v>290</v>
      </c>
      <c r="I2463" s="297" t="s">
        <v>9271</v>
      </c>
      <c r="J2463" s="297" t="s">
        <v>291</v>
      </c>
      <c r="K2463" s="297" t="s">
        <v>292</v>
      </c>
      <c r="L2463" s="349" t="s">
        <v>34</v>
      </c>
      <c r="M2463" s="296" t="s">
        <v>35</v>
      </c>
      <c r="N2463" s="297" t="s">
        <v>9272</v>
      </c>
      <c r="O2463" s="296" t="s">
        <v>36</v>
      </c>
      <c r="P2463" s="297" t="s">
        <v>74</v>
      </c>
      <c r="Q2463" s="346" t="s">
        <v>38</v>
      </c>
      <c r="R2463" s="299" t="s">
        <v>1022</v>
      </c>
      <c r="S2463" s="297" t="s">
        <v>9260</v>
      </c>
      <c r="T2463" s="664" t="s">
        <v>9260</v>
      </c>
      <c r="U2463" s="387">
        <v>18</v>
      </c>
      <c r="V2463" s="389">
        <v>109</v>
      </c>
      <c r="W2463" s="389"/>
      <c r="X2463" s="389"/>
      <c r="Y2463" s="301">
        <f>U2463+V2463</f>
        <v>127</v>
      </c>
      <c r="Z2463" s="297" t="s">
        <v>40</v>
      </c>
    </row>
    <row r="2464" spans="1:37" hidden="1">
      <c r="A2464" s="356" t="s">
        <v>26</v>
      </c>
      <c r="B2464" s="302" t="s">
        <v>9273</v>
      </c>
      <c r="C2464" s="361" t="s">
        <v>9274</v>
      </c>
      <c r="D2464" s="374" t="s">
        <v>28</v>
      </c>
      <c r="E2464" s="298" t="s">
        <v>9275</v>
      </c>
      <c r="F2464" s="299">
        <v>975708772</v>
      </c>
      <c r="G2464" s="299" t="s">
        <v>30</v>
      </c>
      <c r="H2464" s="299" t="s">
        <v>927</v>
      </c>
      <c r="I2464" s="299">
        <v>10560</v>
      </c>
      <c r="J2464" s="299" t="s">
        <v>2065</v>
      </c>
      <c r="K2464" s="299" t="s">
        <v>2066</v>
      </c>
      <c r="L2464" s="349" t="s">
        <v>34</v>
      </c>
      <c r="M2464" s="296" t="s">
        <v>35</v>
      </c>
      <c r="N2464" s="299">
        <v>3938</v>
      </c>
      <c r="O2464" s="296" t="s">
        <v>36</v>
      </c>
      <c r="P2464" s="299" t="s">
        <v>46</v>
      </c>
      <c r="Q2464" s="346" t="s">
        <v>38</v>
      </c>
      <c r="R2464" s="299" t="s">
        <v>935</v>
      </c>
      <c r="S2464" s="297" t="s">
        <v>9260</v>
      </c>
      <c r="T2464" s="664" t="s">
        <v>9260</v>
      </c>
      <c r="U2464" s="387">
        <v>18</v>
      </c>
      <c r="V2464" s="389">
        <v>78</v>
      </c>
      <c r="W2464" s="389"/>
      <c r="X2464" s="389"/>
      <c r="Y2464" s="301">
        <f>U2464+V2464</f>
        <v>96</v>
      </c>
      <c r="Z2464" s="302" t="s">
        <v>40</v>
      </c>
    </row>
    <row r="2465" spans="1:37" ht="15">
      <c r="A2465" s="515" t="s">
        <v>26</v>
      </c>
      <c r="B2465" s="10" t="s">
        <v>9276</v>
      </c>
      <c r="C2465" s="8" t="s">
        <v>9277</v>
      </c>
      <c r="D2465" s="234" t="s">
        <v>28</v>
      </c>
      <c r="E2465" s="149" t="s">
        <v>1292</v>
      </c>
      <c r="F2465" s="8">
        <v>959190916</v>
      </c>
      <c r="G2465" s="5" t="s">
        <v>57</v>
      </c>
      <c r="H2465" s="5" t="s">
        <v>172</v>
      </c>
      <c r="I2465" s="5">
        <v>4973</v>
      </c>
      <c r="J2465" s="5" t="s">
        <v>9278</v>
      </c>
      <c r="K2465" s="5" t="s">
        <v>9279</v>
      </c>
      <c r="L2465" s="8" t="s">
        <v>565</v>
      </c>
      <c r="M2465" s="5" t="s">
        <v>35</v>
      </c>
      <c r="N2465" s="5">
        <v>3471</v>
      </c>
      <c r="O2465" s="5" t="s">
        <v>36</v>
      </c>
      <c r="P2465" s="5">
        <v>5000</v>
      </c>
      <c r="Q2465" s="129" t="s">
        <v>649</v>
      </c>
      <c r="R2465" s="5" t="s">
        <v>594</v>
      </c>
      <c r="S2465" s="10" t="s">
        <v>8962</v>
      </c>
      <c r="T2465" s="663" t="s">
        <v>8962</v>
      </c>
      <c r="U2465" s="186">
        <v>25.42</v>
      </c>
      <c r="V2465" s="254">
        <v>71.87</v>
      </c>
      <c r="W2465" s="254"/>
      <c r="X2465" s="254"/>
      <c r="Y2465" s="11">
        <v>97.29</v>
      </c>
      <c r="Z2465" s="8" t="s">
        <v>40</v>
      </c>
      <c r="AA2465"/>
      <c r="AB2465"/>
      <c r="AC2465"/>
      <c r="AD2465"/>
      <c r="AE2465"/>
      <c r="AF2465"/>
      <c r="AG2465"/>
      <c r="AH2465"/>
      <c r="AI2465"/>
      <c r="AJ2465"/>
      <c r="AK2465"/>
    </row>
    <row r="2466" spans="1:37" ht="15">
      <c r="A2466" s="515" t="s">
        <v>26</v>
      </c>
      <c r="B2466" s="10" t="s">
        <v>9229</v>
      </c>
      <c r="C2466" s="8" t="s">
        <v>9230</v>
      </c>
      <c r="D2466" s="234" t="s">
        <v>28</v>
      </c>
      <c r="E2466" s="149" t="s">
        <v>9280</v>
      </c>
      <c r="F2466" s="8">
        <v>953897667</v>
      </c>
      <c r="G2466" s="5" t="s">
        <v>57</v>
      </c>
      <c r="H2466" s="5" t="s">
        <v>172</v>
      </c>
      <c r="I2466" s="5">
        <v>15120</v>
      </c>
      <c r="J2466" s="5" t="s">
        <v>9233</v>
      </c>
      <c r="K2466" s="5" t="s">
        <v>9234</v>
      </c>
      <c r="L2466" s="8" t="s">
        <v>565</v>
      </c>
      <c r="M2466" s="5" t="s">
        <v>35</v>
      </c>
      <c r="N2466" s="5">
        <v>3472</v>
      </c>
      <c r="O2466" s="5" t="s">
        <v>36</v>
      </c>
      <c r="P2466" s="5">
        <v>15000</v>
      </c>
      <c r="Q2466" s="129" t="s">
        <v>567</v>
      </c>
      <c r="R2466" s="5" t="s">
        <v>1174</v>
      </c>
      <c r="S2466" s="10" t="s">
        <v>8962</v>
      </c>
      <c r="T2466" s="663" t="s">
        <v>8962</v>
      </c>
      <c r="U2466" s="186">
        <v>25.42</v>
      </c>
      <c r="V2466" s="254">
        <v>71.87</v>
      </c>
      <c r="W2466" s="254"/>
      <c r="X2466" s="254"/>
      <c r="Y2466" s="11">
        <v>97.29</v>
      </c>
      <c r="Z2466" s="8" t="s">
        <v>40</v>
      </c>
      <c r="AA2466"/>
      <c r="AB2466"/>
      <c r="AC2466"/>
      <c r="AD2466"/>
      <c r="AE2466"/>
      <c r="AF2466"/>
      <c r="AG2466"/>
      <c r="AH2466"/>
      <c r="AI2466"/>
      <c r="AJ2466"/>
      <c r="AK2466"/>
    </row>
    <row r="2467" spans="1:37" ht="15">
      <c r="A2467" s="104" t="s">
        <v>26</v>
      </c>
      <c r="B2467" s="6" t="s">
        <v>1993</v>
      </c>
      <c r="C2467" s="8" t="s">
        <v>4940</v>
      </c>
      <c r="D2467" s="234" t="s">
        <v>28</v>
      </c>
      <c r="E2467" s="94" t="s">
        <v>4941</v>
      </c>
      <c r="F2467" s="5">
        <v>974513230</v>
      </c>
      <c r="G2467" s="5" t="s">
        <v>57</v>
      </c>
      <c r="H2467" s="8" t="s">
        <v>662</v>
      </c>
      <c r="I2467" s="5">
        <v>14806</v>
      </c>
      <c r="J2467" s="5" t="s">
        <v>1996</v>
      </c>
      <c r="K2467" s="5" t="s">
        <v>1997</v>
      </c>
      <c r="L2467" s="8" t="s">
        <v>565</v>
      </c>
      <c r="M2467" s="5" t="s">
        <v>35</v>
      </c>
      <c r="N2467" s="5">
        <v>2607</v>
      </c>
      <c r="O2467" s="5" t="s">
        <v>36</v>
      </c>
      <c r="P2467" s="5" t="s">
        <v>1467</v>
      </c>
      <c r="Q2467" s="129" t="s">
        <v>649</v>
      </c>
      <c r="R2467" s="5" t="s">
        <v>1133</v>
      </c>
      <c r="S2467" s="10" t="s">
        <v>9281</v>
      </c>
      <c r="T2467" s="663" t="s">
        <v>9281</v>
      </c>
      <c r="U2467" s="11">
        <v>25.42</v>
      </c>
      <c r="V2467" s="109">
        <v>46.27</v>
      </c>
      <c r="W2467" s="109"/>
      <c r="X2467" s="109"/>
      <c r="Y2467" s="11">
        <v>71.69</v>
      </c>
      <c r="Z2467" s="6" t="s">
        <v>40</v>
      </c>
      <c r="AA2467"/>
      <c r="AB2467"/>
      <c r="AC2467"/>
      <c r="AD2467"/>
      <c r="AE2467"/>
      <c r="AF2467"/>
      <c r="AG2467"/>
      <c r="AH2467"/>
      <c r="AI2467"/>
      <c r="AJ2467"/>
      <c r="AK2467"/>
    </row>
    <row r="2468" spans="1:37" ht="15">
      <c r="A2468" s="104" t="s">
        <v>26</v>
      </c>
      <c r="B2468" s="6" t="s">
        <v>5184</v>
      </c>
      <c r="C2468" s="8" t="s">
        <v>9282</v>
      </c>
      <c r="D2468" s="234" t="s">
        <v>28</v>
      </c>
      <c r="E2468" s="94" t="s">
        <v>5186</v>
      </c>
      <c r="F2468" s="5">
        <v>984007910</v>
      </c>
      <c r="G2468" s="5" t="s">
        <v>43</v>
      </c>
      <c r="H2468" s="8" t="s">
        <v>704</v>
      </c>
      <c r="I2468" s="5">
        <v>10696</v>
      </c>
      <c r="J2468" s="5" t="s">
        <v>5187</v>
      </c>
      <c r="K2468" s="5" t="s">
        <v>5188</v>
      </c>
      <c r="L2468" s="8" t="s">
        <v>565</v>
      </c>
      <c r="M2468" s="5" t="s">
        <v>35</v>
      </c>
      <c r="N2468" s="5">
        <v>2608</v>
      </c>
      <c r="O2468" s="5" t="s">
        <v>36</v>
      </c>
      <c r="P2468" s="5" t="s">
        <v>1441</v>
      </c>
      <c r="Q2468" s="129" t="s">
        <v>567</v>
      </c>
      <c r="R2468" s="5" t="s">
        <v>1133</v>
      </c>
      <c r="S2468" s="10" t="s">
        <v>9281</v>
      </c>
      <c r="T2468" s="663" t="s">
        <v>9281</v>
      </c>
      <c r="U2468" s="11">
        <v>25.42</v>
      </c>
      <c r="V2468" s="109">
        <v>123.08</v>
      </c>
      <c r="W2468" s="109"/>
      <c r="X2468" s="109"/>
      <c r="Y2468" s="11">
        <v>148.5</v>
      </c>
      <c r="Z2468" s="6" t="s">
        <v>40</v>
      </c>
      <c r="AA2468"/>
      <c r="AB2468"/>
      <c r="AC2468"/>
      <c r="AD2468"/>
      <c r="AE2468"/>
      <c r="AF2468"/>
      <c r="AG2468"/>
      <c r="AH2468"/>
      <c r="AI2468"/>
      <c r="AJ2468"/>
      <c r="AK2468"/>
    </row>
    <row r="2469" spans="1:37" hidden="1">
      <c r="A2469" s="356" t="s">
        <v>26</v>
      </c>
      <c r="B2469" s="361">
        <v>46552204</v>
      </c>
      <c r="C2469" s="361" t="s">
        <v>9283</v>
      </c>
      <c r="D2469" s="385" t="s">
        <v>28</v>
      </c>
      <c r="E2469" s="311" t="s">
        <v>9284</v>
      </c>
      <c r="F2469" s="299">
        <v>931179958</v>
      </c>
      <c r="G2469" s="299" t="s">
        <v>43</v>
      </c>
      <c r="H2469" s="299" t="s">
        <v>622</v>
      </c>
      <c r="I2469" s="299">
        <v>25350</v>
      </c>
      <c r="J2469" s="299" t="s">
        <v>9285</v>
      </c>
      <c r="K2469" s="299" t="s">
        <v>9286</v>
      </c>
      <c r="L2469" s="296" t="s">
        <v>34</v>
      </c>
      <c r="M2469" s="296" t="s">
        <v>35</v>
      </c>
      <c r="N2469" s="299">
        <v>4008</v>
      </c>
      <c r="O2469" s="299" t="s">
        <v>36</v>
      </c>
      <c r="P2469" s="299" t="s">
        <v>54</v>
      </c>
      <c r="Q2469" s="346" t="s">
        <v>38</v>
      </c>
      <c r="R2469" s="297" t="s">
        <v>935</v>
      </c>
      <c r="S2469" s="297" t="s">
        <v>9287</v>
      </c>
      <c r="T2469" s="664" t="s">
        <v>9287</v>
      </c>
      <c r="U2469" s="387">
        <v>18</v>
      </c>
      <c r="V2469" s="389">
        <v>93</v>
      </c>
      <c r="W2469" s="389"/>
      <c r="X2469" s="389"/>
      <c r="Y2469" s="301">
        <f>U2469+V2469</f>
        <v>111</v>
      </c>
      <c r="Z2469" s="302" t="s">
        <v>40</v>
      </c>
    </row>
    <row r="2470" spans="1:37" hidden="1">
      <c r="A2470" s="356" t="s">
        <v>26</v>
      </c>
      <c r="B2470" s="363">
        <v>24719024</v>
      </c>
      <c r="C2470" s="363" t="s">
        <v>9288</v>
      </c>
      <c r="D2470" s="385" t="s">
        <v>28</v>
      </c>
      <c r="E2470" s="311" t="s">
        <v>9289</v>
      </c>
      <c r="F2470" s="299">
        <v>986740705</v>
      </c>
      <c r="G2470" s="299" t="s">
        <v>70</v>
      </c>
      <c r="H2470" s="299" t="s">
        <v>71</v>
      </c>
      <c r="I2470" s="299">
        <v>13780</v>
      </c>
      <c r="J2470" s="299" t="s">
        <v>9290</v>
      </c>
      <c r="K2470" s="299" t="s">
        <v>9291</v>
      </c>
      <c r="L2470" s="296" t="s">
        <v>34</v>
      </c>
      <c r="M2470" s="296" t="s">
        <v>35</v>
      </c>
      <c r="N2470" s="299">
        <v>4010</v>
      </c>
      <c r="O2470" s="299" t="s">
        <v>475</v>
      </c>
      <c r="Q2470" s="346" t="s">
        <v>38</v>
      </c>
      <c r="R2470" s="297" t="s">
        <v>47</v>
      </c>
      <c r="S2470" s="297" t="s">
        <v>9287</v>
      </c>
      <c r="T2470" s="664" t="s">
        <v>9287</v>
      </c>
      <c r="U2470" s="387"/>
      <c r="V2470" s="389"/>
      <c r="W2470" s="389"/>
      <c r="X2470" s="389"/>
      <c r="Z2470" s="302" t="s">
        <v>40</v>
      </c>
    </row>
    <row r="2471" spans="1:37" customFormat="1" ht="15" hidden="1">
      <c r="A2471" s="356" t="s">
        <v>26</v>
      </c>
      <c r="B2471" s="338" t="s">
        <v>9292</v>
      </c>
      <c r="C2471" s="363" t="s">
        <v>9293</v>
      </c>
      <c r="D2471" s="355" t="s">
        <v>28</v>
      </c>
      <c r="E2471" s="311" t="s">
        <v>9294</v>
      </c>
      <c r="F2471" s="299">
        <v>991758359</v>
      </c>
      <c r="G2471" s="299" t="s">
        <v>70</v>
      </c>
      <c r="H2471" s="299" t="s">
        <v>1184</v>
      </c>
      <c r="I2471" s="299">
        <v>3759</v>
      </c>
      <c r="J2471" s="299" t="s">
        <v>9295</v>
      </c>
      <c r="K2471" s="299" t="s">
        <v>9296</v>
      </c>
      <c r="L2471" s="296" t="s">
        <v>34</v>
      </c>
      <c r="M2471" s="296" t="s">
        <v>35</v>
      </c>
      <c r="N2471" s="299">
        <v>4011</v>
      </c>
      <c r="O2471" s="299" t="s">
        <v>475</v>
      </c>
      <c r="P2471" s="299"/>
      <c r="Q2471" s="315" t="s">
        <v>38</v>
      </c>
      <c r="R2471" s="297" t="s">
        <v>935</v>
      </c>
      <c r="S2471" s="297" t="s">
        <v>9287</v>
      </c>
      <c r="T2471" s="664" t="s">
        <v>9287</v>
      </c>
      <c r="U2471" s="387"/>
      <c r="V2471" s="300"/>
      <c r="W2471" s="300"/>
      <c r="X2471" s="300"/>
      <c r="Y2471" s="301"/>
      <c r="Z2471" s="302" t="s">
        <v>40</v>
      </c>
      <c r="AA2471" s="303"/>
      <c r="AB2471" s="303"/>
      <c r="AC2471" s="303"/>
      <c r="AD2471" s="303"/>
      <c r="AE2471" s="303"/>
      <c r="AF2471" s="303"/>
      <c r="AG2471" s="303"/>
      <c r="AH2471" s="303"/>
      <c r="AI2471" s="303"/>
      <c r="AJ2471" s="303"/>
      <c r="AK2471" s="303"/>
    </row>
    <row r="2472" spans="1:37" hidden="1">
      <c r="A2472" s="356" t="s">
        <v>26</v>
      </c>
      <c r="B2472" s="302" t="s">
        <v>9297</v>
      </c>
      <c r="C2472" s="361" t="s">
        <v>9298</v>
      </c>
      <c r="D2472" s="385" t="s">
        <v>28</v>
      </c>
      <c r="E2472" s="311" t="s">
        <v>9299</v>
      </c>
      <c r="F2472" s="299">
        <v>951031651</v>
      </c>
      <c r="G2472" s="299" t="s">
        <v>57</v>
      </c>
      <c r="H2472" s="299" t="s">
        <v>1031</v>
      </c>
      <c r="I2472" s="299">
        <v>65414</v>
      </c>
      <c r="J2472" s="299" t="s">
        <v>9300</v>
      </c>
      <c r="K2472" s="299" t="s">
        <v>6322</v>
      </c>
      <c r="L2472" s="296" t="s">
        <v>34</v>
      </c>
      <c r="M2472" s="296" t="s">
        <v>35</v>
      </c>
      <c r="N2472" s="299">
        <v>4012</v>
      </c>
      <c r="O2472" s="299" t="s">
        <v>36</v>
      </c>
      <c r="P2472" s="299" t="s">
        <v>1667</v>
      </c>
      <c r="Q2472" s="346" t="s">
        <v>38</v>
      </c>
      <c r="R2472" s="297" t="s">
        <v>1022</v>
      </c>
      <c r="S2472" s="297" t="s">
        <v>9287</v>
      </c>
      <c r="T2472" s="664" t="s">
        <v>9287</v>
      </c>
      <c r="U2472" s="387">
        <v>18</v>
      </c>
      <c r="V2472" s="389">
        <v>78</v>
      </c>
      <c r="W2472" s="389"/>
      <c r="X2472" s="389"/>
      <c r="Y2472" s="301">
        <f>U2472+V2472</f>
        <v>96</v>
      </c>
      <c r="Z2472" s="302" t="s">
        <v>40</v>
      </c>
    </row>
    <row r="2473" spans="1:37" hidden="1">
      <c r="A2473" s="356" t="s">
        <v>26</v>
      </c>
      <c r="B2473" s="363">
        <v>43385583</v>
      </c>
      <c r="C2473" s="363" t="s">
        <v>9301</v>
      </c>
      <c r="D2473" s="385" t="s">
        <v>28</v>
      </c>
      <c r="E2473" s="311" t="s">
        <v>9302</v>
      </c>
      <c r="F2473" s="299">
        <v>989927628</v>
      </c>
      <c r="G2473" s="299" t="s">
        <v>70</v>
      </c>
      <c r="H2473" s="299" t="s">
        <v>247</v>
      </c>
      <c r="I2473" s="299">
        <v>5259</v>
      </c>
      <c r="J2473" s="299" t="s">
        <v>9303</v>
      </c>
      <c r="K2473" s="299" t="s">
        <v>9304</v>
      </c>
      <c r="L2473" s="296" t="s">
        <v>34</v>
      </c>
      <c r="M2473" s="296" t="s">
        <v>35</v>
      </c>
      <c r="N2473" s="299">
        <v>4013</v>
      </c>
      <c r="O2473" s="299" t="s">
        <v>36</v>
      </c>
      <c r="P2473" s="299" t="s">
        <v>37</v>
      </c>
      <c r="Q2473" s="346" t="s">
        <v>38</v>
      </c>
      <c r="R2473" s="297" t="s">
        <v>67</v>
      </c>
      <c r="S2473" s="297" t="s">
        <v>9287</v>
      </c>
      <c r="T2473" s="664" t="s">
        <v>9287</v>
      </c>
      <c r="U2473" s="387">
        <v>18</v>
      </c>
      <c r="V2473" s="389">
        <v>78</v>
      </c>
      <c r="W2473" s="389"/>
      <c r="X2473" s="389"/>
      <c r="Y2473" s="301">
        <f>U2473+V2473</f>
        <v>96</v>
      </c>
      <c r="Z2473" s="302" t="s">
        <v>40</v>
      </c>
    </row>
    <row r="2474" spans="1:37" customFormat="1" ht="15" hidden="1">
      <c r="A2474" s="356" t="s">
        <v>26</v>
      </c>
      <c r="B2474" s="361">
        <v>70884600</v>
      </c>
      <c r="C2474" s="361" t="s">
        <v>7406</v>
      </c>
      <c r="D2474" s="355" t="s">
        <v>28</v>
      </c>
      <c r="E2474" s="311" t="s">
        <v>7407</v>
      </c>
      <c r="F2474" s="299">
        <v>951304471</v>
      </c>
      <c r="G2474" s="299" t="s">
        <v>70</v>
      </c>
      <c r="H2474" s="299" t="s">
        <v>290</v>
      </c>
      <c r="I2474" s="299">
        <v>54081</v>
      </c>
      <c r="J2474" s="299" t="s">
        <v>7408</v>
      </c>
      <c r="K2474" s="299" t="s">
        <v>7409</v>
      </c>
      <c r="L2474" s="296" t="s">
        <v>34</v>
      </c>
      <c r="M2474" s="296" t="s">
        <v>35</v>
      </c>
      <c r="N2474" s="299">
        <v>4014</v>
      </c>
      <c r="O2474" s="299" t="s">
        <v>36</v>
      </c>
      <c r="P2474" s="299" t="s">
        <v>37</v>
      </c>
      <c r="Q2474" s="315" t="s">
        <v>38</v>
      </c>
      <c r="R2474" s="297" t="s">
        <v>47</v>
      </c>
      <c r="S2474" s="297" t="s">
        <v>9287</v>
      </c>
      <c r="T2474" s="664" t="s">
        <v>9287</v>
      </c>
      <c r="U2474" s="387">
        <v>18</v>
      </c>
      <c r="V2474" s="300">
        <v>109</v>
      </c>
      <c r="W2474" s="300"/>
      <c r="X2474" s="300"/>
      <c r="Y2474" s="301">
        <f>U2474+V2474</f>
        <v>127</v>
      </c>
      <c r="Z2474" s="302" t="s">
        <v>40</v>
      </c>
      <c r="AA2474" s="303"/>
      <c r="AB2474" s="303"/>
      <c r="AC2474" s="303"/>
      <c r="AD2474" s="303"/>
      <c r="AE2474" s="303"/>
      <c r="AF2474" s="303"/>
      <c r="AG2474" s="303"/>
      <c r="AH2474" s="303"/>
      <c r="AI2474" s="303"/>
      <c r="AJ2474" s="303"/>
      <c r="AK2474" s="303"/>
    </row>
    <row r="2475" spans="1:37" customFormat="1" ht="15" hidden="1">
      <c r="A2475" s="356" t="s">
        <v>26</v>
      </c>
      <c r="B2475" s="376">
        <v>70798111</v>
      </c>
      <c r="C2475" s="376" t="s">
        <v>9305</v>
      </c>
      <c r="D2475" s="296" t="s">
        <v>28</v>
      </c>
      <c r="E2475" s="311" t="s">
        <v>9306</v>
      </c>
      <c r="F2475" s="299">
        <v>974213058</v>
      </c>
      <c r="G2475" s="299" t="s">
        <v>30</v>
      </c>
      <c r="H2475" s="299" t="s">
        <v>158</v>
      </c>
      <c r="I2475" s="299">
        <v>5039</v>
      </c>
      <c r="J2475" s="299" t="s">
        <v>6123</v>
      </c>
      <c r="K2475" s="299" t="s">
        <v>6124</v>
      </c>
      <c r="L2475" s="296" t="s">
        <v>34</v>
      </c>
      <c r="M2475" s="296" t="s">
        <v>35</v>
      </c>
      <c r="N2475" s="299">
        <v>4015</v>
      </c>
      <c r="O2475" s="299" t="s">
        <v>36</v>
      </c>
      <c r="P2475" s="299" t="s">
        <v>37</v>
      </c>
      <c r="Q2475" s="315" t="s">
        <v>38</v>
      </c>
      <c r="R2475" s="297" t="s">
        <v>47</v>
      </c>
      <c r="S2475" s="297" t="s">
        <v>9287</v>
      </c>
      <c r="T2475" s="664" t="s">
        <v>9287</v>
      </c>
      <c r="U2475" s="387">
        <v>18</v>
      </c>
      <c r="V2475" s="300">
        <v>109</v>
      </c>
      <c r="W2475" s="300"/>
      <c r="X2475" s="300"/>
      <c r="Y2475" s="301">
        <f>U2475+V2475</f>
        <v>127</v>
      </c>
      <c r="Z2475" s="302" t="s">
        <v>40</v>
      </c>
      <c r="AA2475" s="303"/>
      <c r="AB2475" s="303"/>
      <c r="AC2475" s="303"/>
      <c r="AD2475" s="303"/>
      <c r="AE2475" s="303"/>
      <c r="AF2475" s="303"/>
      <c r="AG2475" s="303"/>
      <c r="AH2475" s="303"/>
      <c r="AI2475" s="303"/>
      <c r="AJ2475" s="303"/>
      <c r="AK2475" s="303"/>
    </row>
    <row r="2476" spans="1:37" customFormat="1" ht="15" hidden="1">
      <c r="A2476" s="356" t="s">
        <v>26</v>
      </c>
      <c r="B2476" s="302" t="s">
        <v>9307</v>
      </c>
      <c r="C2476" s="361" t="s">
        <v>9308</v>
      </c>
      <c r="D2476" s="296" t="s">
        <v>28</v>
      </c>
      <c r="E2476" s="562" t="s">
        <v>9309</v>
      </c>
      <c r="F2476" s="299">
        <v>923767329</v>
      </c>
      <c r="G2476" s="299" t="s">
        <v>57</v>
      </c>
      <c r="H2476" s="299" t="s">
        <v>198</v>
      </c>
      <c r="I2476" s="299">
        <v>987</v>
      </c>
      <c r="J2476" s="299" t="s">
        <v>9310</v>
      </c>
      <c r="K2476" s="299" t="s">
        <v>9311</v>
      </c>
      <c r="L2476" s="296" t="s">
        <v>34</v>
      </c>
      <c r="M2476" s="296" t="s">
        <v>35</v>
      </c>
      <c r="N2476" s="299">
        <v>4016</v>
      </c>
      <c r="O2476" s="299" t="s">
        <v>475</v>
      </c>
      <c r="P2476" s="299"/>
      <c r="Q2476" s="315" t="s">
        <v>38</v>
      </c>
      <c r="R2476" s="297" t="s">
        <v>935</v>
      </c>
      <c r="S2476" s="297" t="s">
        <v>9287</v>
      </c>
      <c r="T2476" s="664" t="s">
        <v>9287</v>
      </c>
      <c r="U2476" s="300"/>
      <c r="V2476" s="300"/>
      <c r="W2476" s="300"/>
      <c r="X2476" s="300"/>
      <c r="Y2476" s="300"/>
      <c r="Z2476" s="302" t="s">
        <v>40</v>
      </c>
      <c r="AA2476" s="303"/>
      <c r="AB2476" s="303"/>
      <c r="AC2476" s="303"/>
      <c r="AD2476" s="303"/>
      <c r="AE2476" s="303"/>
      <c r="AF2476" s="303"/>
      <c r="AG2476" s="303"/>
      <c r="AH2476" s="303"/>
      <c r="AI2476" s="303"/>
      <c r="AJ2476" s="303"/>
      <c r="AK2476" s="303"/>
    </row>
    <row r="2477" spans="1:37" customFormat="1" ht="15">
      <c r="A2477" s="104" t="s">
        <v>26</v>
      </c>
      <c r="B2477" s="6" t="s">
        <v>9312</v>
      </c>
      <c r="C2477" s="8" t="s">
        <v>9313</v>
      </c>
      <c r="D2477" s="8" t="s">
        <v>28</v>
      </c>
      <c r="E2477" s="94" t="s">
        <v>142</v>
      </c>
      <c r="F2477" s="5">
        <v>956746746</v>
      </c>
      <c r="G2477" s="5" t="s">
        <v>57</v>
      </c>
      <c r="H2477" s="8" t="s">
        <v>2593</v>
      </c>
      <c r="I2477" s="5">
        <v>19616</v>
      </c>
      <c r="J2477" s="5" t="s">
        <v>9314</v>
      </c>
      <c r="K2477" s="5" t="s">
        <v>9315</v>
      </c>
      <c r="L2477" s="8" t="s">
        <v>565</v>
      </c>
      <c r="M2477" s="5" t="s">
        <v>566</v>
      </c>
      <c r="N2477" s="5">
        <v>2609</v>
      </c>
      <c r="O2477" s="5" t="s">
        <v>36</v>
      </c>
      <c r="P2477" s="5" t="s">
        <v>1978</v>
      </c>
      <c r="Q2477" s="5" t="s">
        <v>649</v>
      </c>
      <c r="R2477" s="5" t="s">
        <v>603</v>
      </c>
      <c r="S2477" s="10" t="s">
        <v>9281</v>
      </c>
      <c r="T2477" s="663" t="s">
        <v>9281</v>
      </c>
      <c r="U2477" s="11">
        <v>25.42</v>
      </c>
      <c r="V2477" s="11">
        <v>169.16</v>
      </c>
      <c r="W2477" s="11"/>
      <c r="X2477" s="11"/>
      <c r="Y2477" s="11">
        <v>194.18</v>
      </c>
      <c r="Z2477" s="6" t="s">
        <v>40</v>
      </c>
    </row>
    <row r="2478" spans="1:37" customFormat="1" ht="15">
      <c r="A2478" s="104" t="s">
        <v>26</v>
      </c>
      <c r="B2478" s="10" t="s">
        <v>5458</v>
      </c>
      <c r="C2478" s="8" t="s">
        <v>5459</v>
      </c>
      <c r="D2478" s="8" t="s">
        <v>28</v>
      </c>
      <c r="E2478" s="103" t="s">
        <v>9316</v>
      </c>
      <c r="F2478" s="5">
        <v>974881765</v>
      </c>
      <c r="G2478" s="5" t="s">
        <v>50</v>
      </c>
      <c r="H2478" s="5" t="s">
        <v>3552</v>
      </c>
      <c r="I2478" s="5">
        <v>30239</v>
      </c>
      <c r="J2478" s="5" t="s">
        <v>3497</v>
      </c>
      <c r="K2478" s="5" t="s">
        <v>3498</v>
      </c>
      <c r="L2478" s="8" t="s">
        <v>565</v>
      </c>
      <c r="M2478" s="5" t="s">
        <v>35</v>
      </c>
      <c r="N2478" s="5">
        <v>3699</v>
      </c>
      <c r="O2478" s="5" t="s">
        <v>36</v>
      </c>
      <c r="P2478" s="5">
        <v>30000</v>
      </c>
      <c r="Q2478" s="5" t="s">
        <v>567</v>
      </c>
      <c r="R2478" s="5" t="s">
        <v>594</v>
      </c>
      <c r="S2478" s="10" t="s">
        <v>9317</v>
      </c>
      <c r="T2478" s="663" t="s">
        <v>9317</v>
      </c>
      <c r="U2478" s="186">
        <v>25.42</v>
      </c>
      <c r="V2478" s="186">
        <v>76.989999999999995</v>
      </c>
      <c r="W2478" s="186"/>
      <c r="X2478" s="186"/>
      <c r="Y2478" s="11">
        <v>102.41</v>
      </c>
      <c r="Z2478" s="10" t="s">
        <v>40</v>
      </c>
    </row>
    <row r="2479" spans="1:37" customFormat="1" ht="15">
      <c r="A2479" s="104" t="s">
        <v>26</v>
      </c>
      <c r="B2479" s="10" t="s">
        <v>9318</v>
      </c>
      <c r="C2479" s="8" t="s">
        <v>9319</v>
      </c>
      <c r="D2479" s="8" t="s">
        <v>28</v>
      </c>
      <c r="E2479" s="103" t="s">
        <v>9320</v>
      </c>
      <c r="F2479" s="5">
        <v>970826222</v>
      </c>
      <c r="G2479" s="5" t="s">
        <v>57</v>
      </c>
      <c r="H2479" s="5" t="s">
        <v>198</v>
      </c>
      <c r="I2479" s="5">
        <v>1744</v>
      </c>
      <c r="J2479" s="5" t="s">
        <v>9321</v>
      </c>
      <c r="K2479" s="5" t="s">
        <v>9322</v>
      </c>
      <c r="L2479" s="8" t="s">
        <v>565</v>
      </c>
      <c r="M2479" s="5" t="s">
        <v>35</v>
      </c>
      <c r="N2479" s="5">
        <v>3700</v>
      </c>
      <c r="O2479" s="5" t="s">
        <v>40</v>
      </c>
      <c r="P2479" s="5"/>
      <c r="Q2479" s="5" t="s">
        <v>567</v>
      </c>
      <c r="R2479" s="5" t="s">
        <v>594</v>
      </c>
      <c r="S2479" s="10" t="s">
        <v>9317</v>
      </c>
      <c r="T2479" s="663" t="s">
        <v>9317</v>
      </c>
      <c r="U2479" s="186">
        <v>25.42</v>
      </c>
      <c r="V2479" s="186">
        <v>12.98</v>
      </c>
      <c r="W2479" s="186"/>
      <c r="X2479" s="186"/>
      <c r="Y2479" s="11">
        <v>38.4</v>
      </c>
      <c r="Z2479" s="6" t="s">
        <v>40</v>
      </c>
    </row>
    <row r="2480" spans="1:37" customFormat="1" ht="15" hidden="1">
      <c r="A2480" s="356" t="s">
        <v>26</v>
      </c>
      <c r="B2480" s="297" t="s">
        <v>7356</v>
      </c>
      <c r="C2480" s="296" t="s">
        <v>1647</v>
      </c>
      <c r="D2480" s="296" t="s">
        <v>28</v>
      </c>
      <c r="E2480" s="296" t="s">
        <v>9323</v>
      </c>
      <c r="F2480" s="299">
        <v>942382234</v>
      </c>
      <c r="G2480" s="299" t="s">
        <v>70</v>
      </c>
      <c r="H2480" s="299" t="s">
        <v>247</v>
      </c>
      <c r="I2480" s="299">
        <v>5210</v>
      </c>
      <c r="J2480" s="299" t="s">
        <v>248</v>
      </c>
      <c r="K2480" s="299" t="s">
        <v>1649</v>
      </c>
      <c r="L2480" s="296" t="s">
        <v>34</v>
      </c>
      <c r="M2480" s="299" t="s">
        <v>35</v>
      </c>
      <c r="N2480" s="299">
        <v>3408</v>
      </c>
      <c r="O2480" s="299" t="s">
        <v>36</v>
      </c>
      <c r="P2480" s="299" t="s">
        <v>37</v>
      </c>
      <c r="Q2480" s="299" t="s">
        <v>38</v>
      </c>
      <c r="R2480" s="299" t="s">
        <v>39</v>
      </c>
      <c r="S2480" s="297" t="s">
        <v>9324</v>
      </c>
      <c r="T2480" s="664" t="s">
        <v>9324</v>
      </c>
      <c r="U2480" s="300">
        <v>18</v>
      </c>
      <c r="V2480" s="300">
        <v>73</v>
      </c>
      <c r="W2480" s="300"/>
      <c r="X2480" s="300"/>
      <c r="Y2480" s="301">
        <f>U2480+V2480</f>
        <v>91</v>
      </c>
      <c r="Z2480" s="302" t="s">
        <v>40</v>
      </c>
      <c r="AA2480" s="303"/>
      <c r="AB2480" s="303"/>
      <c r="AC2480" s="303"/>
      <c r="AD2480" s="303"/>
      <c r="AE2480" s="303"/>
      <c r="AF2480" s="303"/>
      <c r="AG2480" s="303"/>
      <c r="AH2480" s="303"/>
      <c r="AI2480" s="303"/>
      <c r="AJ2480" s="303"/>
      <c r="AK2480" s="303"/>
    </row>
    <row r="2481" spans="1:37" customFormat="1" ht="15" hidden="1">
      <c r="A2481" s="356" t="s">
        <v>26</v>
      </c>
      <c r="B2481" s="297" t="s">
        <v>9325</v>
      </c>
      <c r="C2481" s="296" t="s">
        <v>394</v>
      </c>
      <c r="D2481" s="296" t="s">
        <v>28</v>
      </c>
      <c r="E2481" s="296" t="s">
        <v>9326</v>
      </c>
      <c r="F2481" s="299">
        <v>958157771</v>
      </c>
      <c r="G2481" s="299" t="s">
        <v>599</v>
      </c>
      <c r="H2481" s="299" t="s">
        <v>2247</v>
      </c>
      <c r="I2481" s="299">
        <v>5080</v>
      </c>
      <c r="J2481" s="299" t="s">
        <v>9327</v>
      </c>
      <c r="K2481" s="299" t="s">
        <v>1035</v>
      </c>
      <c r="L2481" s="296" t="s">
        <v>34</v>
      </c>
      <c r="M2481" s="299" t="s">
        <v>35</v>
      </c>
      <c r="N2481" s="299">
        <v>3409</v>
      </c>
      <c r="O2481" s="299" t="s">
        <v>36</v>
      </c>
      <c r="P2481" s="299" t="s">
        <v>37</v>
      </c>
      <c r="Q2481" s="299" t="s">
        <v>38</v>
      </c>
      <c r="R2481" s="299" t="s">
        <v>75</v>
      </c>
      <c r="S2481" s="297" t="s">
        <v>9324</v>
      </c>
      <c r="T2481" s="664" t="s">
        <v>9324</v>
      </c>
      <c r="U2481" s="300">
        <v>18</v>
      </c>
      <c r="V2481" s="300">
        <v>73</v>
      </c>
      <c r="W2481" s="300"/>
      <c r="X2481" s="300"/>
      <c r="Y2481" s="301">
        <f>U2481+V2481</f>
        <v>91</v>
      </c>
      <c r="Z2481" s="302" t="s">
        <v>40</v>
      </c>
      <c r="AA2481" s="303"/>
      <c r="AB2481" s="303"/>
      <c r="AC2481" s="303"/>
      <c r="AD2481" s="303"/>
      <c r="AE2481" s="303"/>
      <c r="AF2481" s="303"/>
      <c r="AG2481" s="303"/>
      <c r="AH2481" s="303"/>
      <c r="AI2481" s="303"/>
      <c r="AJ2481" s="303"/>
      <c r="AK2481" s="303"/>
    </row>
    <row r="2482" spans="1:37" customFormat="1" ht="15">
      <c r="A2482" s="104" t="s">
        <v>26</v>
      </c>
      <c r="B2482" s="16" t="s">
        <v>1845</v>
      </c>
      <c r="C2482" s="14" t="s">
        <v>9328</v>
      </c>
      <c r="D2482" s="8" t="s">
        <v>28</v>
      </c>
      <c r="E2482" s="103" t="s">
        <v>9329</v>
      </c>
      <c r="F2482" s="5">
        <v>984791545</v>
      </c>
      <c r="G2482" s="5" t="s">
        <v>43</v>
      </c>
      <c r="H2482" s="5" t="s">
        <v>148</v>
      </c>
      <c r="I2482" s="5">
        <v>45752</v>
      </c>
      <c r="J2482" s="5" t="s">
        <v>1848</v>
      </c>
      <c r="K2482" s="5" t="s">
        <v>1849</v>
      </c>
      <c r="L2482" s="8" t="s">
        <v>565</v>
      </c>
      <c r="M2482" s="5" t="s">
        <v>35</v>
      </c>
      <c r="N2482" s="5">
        <v>3701</v>
      </c>
      <c r="O2482" s="5" t="s">
        <v>36</v>
      </c>
      <c r="P2482" s="5">
        <v>45000</v>
      </c>
      <c r="Q2482" s="5" t="s">
        <v>649</v>
      </c>
      <c r="R2482" s="10" t="s">
        <v>865</v>
      </c>
      <c r="S2482" s="10" t="s">
        <v>9317</v>
      </c>
      <c r="T2482" s="663" t="s">
        <v>9317</v>
      </c>
      <c r="U2482" s="186">
        <v>32.200000000000003</v>
      </c>
      <c r="V2482" s="186">
        <v>134.22</v>
      </c>
      <c r="W2482" s="186"/>
      <c r="X2482" s="186"/>
      <c r="Y2482" s="11">
        <v>166.42</v>
      </c>
      <c r="Z2482" s="6" t="s">
        <v>40</v>
      </c>
    </row>
    <row r="2483" spans="1:37" ht="15">
      <c r="A2483" s="104" t="s">
        <v>26</v>
      </c>
      <c r="B2483" s="16" t="s">
        <v>9330</v>
      </c>
      <c r="C2483" s="14" t="s">
        <v>9331</v>
      </c>
      <c r="D2483" s="234" t="s">
        <v>28</v>
      </c>
      <c r="E2483" s="103" t="s">
        <v>9332</v>
      </c>
      <c r="F2483" s="5">
        <v>941850423</v>
      </c>
      <c r="G2483" s="5" t="s">
        <v>57</v>
      </c>
      <c r="H2483" s="5" t="s">
        <v>9333</v>
      </c>
      <c r="I2483" s="5">
        <v>5965</v>
      </c>
      <c r="J2483" s="5" t="s">
        <v>9334</v>
      </c>
      <c r="K2483" s="5" t="s">
        <v>9335</v>
      </c>
      <c r="L2483" s="8" t="s">
        <v>565</v>
      </c>
      <c r="M2483" s="5" t="s">
        <v>35</v>
      </c>
      <c r="N2483" s="5">
        <v>3702</v>
      </c>
      <c r="O2483" s="5" t="s">
        <v>36</v>
      </c>
      <c r="P2483" s="5">
        <v>50000</v>
      </c>
      <c r="Q2483" s="129" t="s">
        <v>567</v>
      </c>
      <c r="R2483" s="10" t="s">
        <v>865</v>
      </c>
      <c r="S2483" s="10" t="s">
        <v>9317</v>
      </c>
      <c r="T2483" s="663" t="s">
        <v>9317</v>
      </c>
      <c r="U2483" s="186">
        <v>25.42</v>
      </c>
      <c r="V2483" s="254">
        <v>76.989999999999995</v>
      </c>
      <c r="W2483" s="254"/>
      <c r="X2483" s="254"/>
      <c r="Y2483" s="11">
        <v>102.41</v>
      </c>
      <c r="Z2483" s="6" t="s">
        <v>40</v>
      </c>
      <c r="AA2483"/>
      <c r="AB2483"/>
      <c r="AC2483"/>
      <c r="AD2483"/>
      <c r="AE2483"/>
      <c r="AF2483"/>
      <c r="AG2483"/>
      <c r="AH2483"/>
      <c r="AI2483"/>
      <c r="AJ2483"/>
      <c r="AK2483"/>
    </row>
    <row r="2484" spans="1:37" ht="15">
      <c r="A2484" s="104" t="s">
        <v>26</v>
      </c>
      <c r="B2484" s="10" t="s">
        <v>7256</v>
      </c>
      <c r="C2484" s="8" t="s">
        <v>9336</v>
      </c>
      <c r="D2484" s="234" t="s">
        <v>28</v>
      </c>
      <c r="E2484" s="103" t="s">
        <v>7258</v>
      </c>
      <c r="F2484" s="5">
        <v>959000464</v>
      </c>
      <c r="G2484" s="5" t="s">
        <v>57</v>
      </c>
      <c r="H2484" s="5" t="s">
        <v>1137</v>
      </c>
      <c r="I2484" s="5">
        <v>184542</v>
      </c>
      <c r="J2484" s="5" t="s">
        <v>7259</v>
      </c>
      <c r="K2484" s="5" t="s">
        <v>7260</v>
      </c>
      <c r="L2484" s="8" t="s">
        <v>565</v>
      </c>
      <c r="M2484" s="5" t="s">
        <v>566</v>
      </c>
      <c r="N2484" s="5">
        <v>3822</v>
      </c>
      <c r="O2484" s="5" t="s">
        <v>40</v>
      </c>
      <c r="P2484" s="5"/>
      <c r="Q2484" s="129" t="s">
        <v>567</v>
      </c>
      <c r="R2484" s="5" t="s">
        <v>865</v>
      </c>
      <c r="S2484" s="10" t="s">
        <v>8635</v>
      </c>
      <c r="T2484" s="663" t="s">
        <v>9337</v>
      </c>
      <c r="U2484" s="186">
        <v>25.42</v>
      </c>
      <c r="V2484" s="254">
        <v>5.3</v>
      </c>
      <c r="W2484" s="254"/>
      <c r="X2484" s="254"/>
      <c r="Y2484" s="186">
        <v>30.72</v>
      </c>
      <c r="Z2484" s="6" t="s">
        <v>40</v>
      </c>
      <c r="AA2484"/>
      <c r="AB2484"/>
      <c r="AC2484"/>
      <c r="AD2484"/>
      <c r="AE2484"/>
      <c r="AF2484"/>
      <c r="AG2484"/>
      <c r="AH2484"/>
      <c r="AI2484"/>
      <c r="AJ2484"/>
      <c r="AK2484"/>
    </row>
    <row r="2485" spans="1:37" ht="15">
      <c r="A2485" s="104" t="s">
        <v>26</v>
      </c>
      <c r="B2485" s="10" t="s">
        <v>9338</v>
      </c>
      <c r="C2485" s="8" t="s">
        <v>9339</v>
      </c>
      <c r="D2485" s="234" t="s">
        <v>28</v>
      </c>
      <c r="E2485" s="103" t="s">
        <v>2635</v>
      </c>
      <c r="F2485" s="5">
        <v>999124421</v>
      </c>
      <c r="G2485" s="5" t="s">
        <v>43</v>
      </c>
      <c r="H2485" s="5" t="s">
        <v>148</v>
      </c>
      <c r="I2485" s="5">
        <v>47097</v>
      </c>
      <c r="J2485" s="5" t="s">
        <v>9340</v>
      </c>
      <c r="K2485" s="5" t="s">
        <v>2637</v>
      </c>
      <c r="L2485" s="8" t="s">
        <v>565</v>
      </c>
      <c r="M2485" s="5" t="s">
        <v>566</v>
      </c>
      <c r="N2485" s="5">
        <v>3826</v>
      </c>
      <c r="O2485" s="5" t="s">
        <v>36</v>
      </c>
      <c r="P2485" s="5">
        <v>45000</v>
      </c>
      <c r="Q2485" s="129" t="s">
        <v>567</v>
      </c>
      <c r="R2485" s="5" t="s">
        <v>1855</v>
      </c>
      <c r="S2485" s="10" t="s">
        <v>8635</v>
      </c>
      <c r="T2485" s="663" t="s">
        <v>9337</v>
      </c>
      <c r="U2485" s="186">
        <v>25.42</v>
      </c>
      <c r="V2485" s="254">
        <v>134.22</v>
      </c>
      <c r="W2485" s="254"/>
      <c r="X2485" s="254"/>
      <c r="Y2485" s="186">
        <v>166.42</v>
      </c>
      <c r="Z2485" s="6" t="s">
        <v>40</v>
      </c>
      <c r="AA2485"/>
      <c r="AB2485"/>
      <c r="AC2485"/>
      <c r="AD2485"/>
      <c r="AE2485"/>
      <c r="AF2485"/>
      <c r="AG2485"/>
      <c r="AH2485"/>
      <c r="AI2485"/>
      <c r="AJ2485"/>
      <c r="AK2485"/>
    </row>
    <row r="2486" spans="1:37" customFormat="1" ht="15" hidden="1">
      <c r="A2486" s="356" t="s">
        <v>26</v>
      </c>
      <c r="B2486" s="361">
        <v>80370743</v>
      </c>
      <c r="C2486" s="361" t="s">
        <v>9341</v>
      </c>
      <c r="D2486" s="355" t="s">
        <v>28</v>
      </c>
      <c r="E2486" s="149" t="s">
        <v>9342</v>
      </c>
      <c r="F2486" s="5">
        <v>999989813</v>
      </c>
      <c r="G2486" s="5" t="s">
        <v>30</v>
      </c>
      <c r="H2486" s="132" t="s">
        <v>83</v>
      </c>
      <c r="I2486" s="5">
        <v>9360</v>
      </c>
      <c r="J2486" s="132" t="s">
        <v>8111</v>
      </c>
      <c r="K2486" s="132" t="s">
        <v>8112</v>
      </c>
      <c r="L2486" s="296" t="s">
        <v>34</v>
      </c>
      <c r="M2486" s="296" t="s">
        <v>35</v>
      </c>
      <c r="N2486" s="5">
        <v>4170</v>
      </c>
      <c r="O2486" s="299" t="s">
        <v>36</v>
      </c>
      <c r="P2486" s="5" t="s">
        <v>46</v>
      </c>
      <c r="Q2486" s="315" t="s">
        <v>38</v>
      </c>
      <c r="R2486" s="10" t="s">
        <v>47</v>
      </c>
      <c r="S2486" s="683" t="s">
        <v>9343</v>
      </c>
      <c r="T2486" s="684" t="s">
        <v>9343</v>
      </c>
      <c r="U2486" s="387">
        <v>18</v>
      </c>
      <c r="V2486" s="300">
        <v>78</v>
      </c>
      <c r="W2486" s="300"/>
      <c r="X2486" s="300"/>
      <c r="Y2486" s="301">
        <f>U2486+V2486</f>
        <v>96</v>
      </c>
      <c r="Z2486" s="302" t="s">
        <v>40</v>
      </c>
      <c r="AA2486" s="303"/>
      <c r="AB2486" s="303"/>
      <c r="AC2486" s="303"/>
      <c r="AD2486" s="303"/>
      <c r="AE2486" s="303"/>
      <c r="AF2486" s="303"/>
      <c r="AG2486" s="303"/>
      <c r="AH2486" s="303"/>
      <c r="AI2486" s="303"/>
      <c r="AJ2486" s="303"/>
      <c r="AK2486" s="303"/>
    </row>
    <row r="2487" spans="1:37" customFormat="1" ht="15" hidden="1">
      <c r="A2487" s="356" t="s">
        <v>26</v>
      </c>
      <c r="B2487" s="376">
        <v>40166416</v>
      </c>
      <c r="C2487" s="376" t="s">
        <v>5567</v>
      </c>
      <c r="D2487" s="296" t="s">
        <v>28</v>
      </c>
      <c r="E2487" s="149" t="s">
        <v>5568</v>
      </c>
      <c r="F2487" s="5">
        <v>996394040</v>
      </c>
      <c r="G2487" s="5" t="s">
        <v>30</v>
      </c>
      <c r="H2487" s="132" t="s">
        <v>358</v>
      </c>
      <c r="I2487" s="5">
        <v>15201</v>
      </c>
      <c r="J2487" s="132" t="s">
        <v>5571</v>
      </c>
      <c r="K2487" s="132" t="s">
        <v>5572</v>
      </c>
      <c r="L2487" s="296" t="s">
        <v>34</v>
      </c>
      <c r="M2487" s="296" t="s">
        <v>35</v>
      </c>
      <c r="N2487" s="5">
        <v>4171</v>
      </c>
      <c r="O2487" s="299" t="s">
        <v>36</v>
      </c>
      <c r="P2487" s="5" t="s">
        <v>74</v>
      </c>
      <c r="Q2487" s="315" t="s">
        <v>38</v>
      </c>
      <c r="R2487" s="10" t="s">
        <v>1022</v>
      </c>
      <c r="S2487" s="683" t="s">
        <v>9343</v>
      </c>
      <c r="T2487" s="684" t="s">
        <v>9343</v>
      </c>
      <c r="U2487" s="387">
        <v>18</v>
      </c>
      <c r="V2487" s="300">
        <v>78</v>
      </c>
      <c r="W2487" s="300"/>
      <c r="X2487" s="300"/>
      <c r="Y2487" s="301">
        <f>U2487+V2487</f>
        <v>96</v>
      </c>
      <c r="Z2487" s="302" t="s">
        <v>40</v>
      </c>
      <c r="AA2487" s="303"/>
      <c r="AB2487" s="303"/>
      <c r="AC2487" s="303"/>
      <c r="AD2487" s="303"/>
      <c r="AE2487" s="303"/>
      <c r="AF2487" s="303"/>
      <c r="AG2487" s="303"/>
      <c r="AH2487" s="303"/>
      <c r="AI2487" s="303"/>
      <c r="AJ2487" s="303"/>
      <c r="AK2487" s="303"/>
    </row>
    <row r="2488" spans="1:37" customFormat="1" ht="15" hidden="1">
      <c r="A2488" s="356" t="s">
        <v>26</v>
      </c>
      <c r="B2488" s="361">
        <v>72177306</v>
      </c>
      <c r="C2488" s="361" t="s">
        <v>9344</v>
      </c>
      <c r="D2488" s="296" t="s">
        <v>28</v>
      </c>
      <c r="E2488" s="149" t="s">
        <v>9345</v>
      </c>
      <c r="F2488" s="5">
        <v>972858124</v>
      </c>
      <c r="G2488" s="5" t="s">
        <v>70</v>
      </c>
      <c r="H2488" s="132" t="s">
        <v>290</v>
      </c>
      <c r="I2488" s="5">
        <v>9824</v>
      </c>
      <c r="J2488" s="132" t="s">
        <v>9346</v>
      </c>
      <c r="K2488" s="132" t="s">
        <v>9347</v>
      </c>
      <c r="L2488" s="296" t="s">
        <v>34</v>
      </c>
      <c r="M2488" s="296" t="s">
        <v>35</v>
      </c>
      <c r="N2488" s="5">
        <v>4172</v>
      </c>
      <c r="O2488" s="299" t="s">
        <v>36</v>
      </c>
      <c r="P2488" s="5" t="s">
        <v>46</v>
      </c>
      <c r="Q2488" s="315" t="s">
        <v>38</v>
      </c>
      <c r="R2488" s="10" t="s">
        <v>487</v>
      </c>
      <c r="S2488" s="683" t="s">
        <v>9343</v>
      </c>
      <c r="T2488" s="684" t="s">
        <v>9343</v>
      </c>
      <c r="U2488" s="387">
        <v>18</v>
      </c>
      <c r="V2488" s="300">
        <v>109</v>
      </c>
      <c r="W2488" s="300"/>
      <c r="X2488" s="300"/>
      <c r="Y2488" s="301">
        <f>U2488+V2488</f>
        <v>127</v>
      </c>
      <c r="Z2488" s="302" t="s">
        <v>40</v>
      </c>
      <c r="AA2488" s="303"/>
      <c r="AB2488" s="303"/>
      <c r="AC2488" s="303"/>
      <c r="AD2488" s="303"/>
      <c r="AE2488" s="303"/>
      <c r="AF2488" s="303"/>
      <c r="AG2488" s="303"/>
      <c r="AH2488" s="303"/>
      <c r="AI2488" s="303"/>
      <c r="AJ2488" s="303"/>
      <c r="AK2488" s="303"/>
    </row>
    <row r="2489" spans="1:37" customFormat="1" ht="15" hidden="1">
      <c r="A2489" s="356" t="s">
        <v>26</v>
      </c>
      <c r="B2489" s="361">
        <v>44994325</v>
      </c>
      <c r="C2489" s="361" t="s">
        <v>7915</v>
      </c>
      <c r="D2489" s="296" t="s">
        <v>28</v>
      </c>
      <c r="E2489" s="149" t="s">
        <v>7916</v>
      </c>
      <c r="F2489" s="5">
        <v>951876177</v>
      </c>
      <c r="G2489" s="5" t="s">
        <v>70</v>
      </c>
      <c r="H2489" s="132" t="s">
        <v>290</v>
      </c>
      <c r="I2489" s="5">
        <v>10052</v>
      </c>
      <c r="J2489" s="132" t="s">
        <v>7919</v>
      </c>
      <c r="K2489" s="132" t="s">
        <v>7920</v>
      </c>
      <c r="L2489" s="296" t="s">
        <v>34</v>
      </c>
      <c r="M2489" s="296" t="s">
        <v>35</v>
      </c>
      <c r="N2489" s="5">
        <v>4174</v>
      </c>
      <c r="O2489" s="299" t="s">
        <v>36</v>
      </c>
      <c r="P2489" s="5" t="s">
        <v>46</v>
      </c>
      <c r="Q2489" s="315" t="s">
        <v>38</v>
      </c>
      <c r="R2489" s="10" t="s">
        <v>67</v>
      </c>
      <c r="S2489" s="683" t="s">
        <v>9343</v>
      </c>
      <c r="T2489" s="684" t="s">
        <v>9343</v>
      </c>
      <c r="U2489" s="387">
        <v>18</v>
      </c>
      <c r="V2489" s="300">
        <v>109</v>
      </c>
      <c r="W2489" s="300"/>
      <c r="X2489" s="300"/>
      <c r="Y2489" s="301">
        <f>U2489+V2489</f>
        <v>127</v>
      </c>
      <c r="Z2489" s="302" t="s">
        <v>40</v>
      </c>
      <c r="AA2489" s="303"/>
      <c r="AB2489" s="303"/>
      <c r="AC2489" s="303"/>
      <c r="AD2489" s="303"/>
      <c r="AE2489" s="303"/>
      <c r="AF2489" s="303"/>
      <c r="AG2489" s="303"/>
      <c r="AH2489" s="303"/>
      <c r="AI2489" s="303"/>
      <c r="AJ2489" s="303"/>
      <c r="AK2489" s="303"/>
    </row>
    <row r="2490" spans="1:37" customFormat="1" ht="15" hidden="1">
      <c r="A2490" s="356" t="s">
        <v>26</v>
      </c>
      <c r="B2490" s="361">
        <v>45870109</v>
      </c>
      <c r="C2490" s="361" t="s">
        <v>9348</v>
      </c>
      <c r="D2490" s="296" t="s">
        <v>28</v>
      </c>
      <c r="E2490" s="149" t="s">
        <v>9349</v>
      </c>
      <c r="F2490" s="5">
        <v>954470109</v>
      </c>
      <c r="G2490" s="5" t="s">
        <v>57</v>
      </c>
      <c r="H2490" s="132" t="s">
        <v>1031</v>
      </c>
      <c r="I2490" s="5">
        <v>4806</v>
      </c>
      <c r="J2490" s="132" t="s">
        <v>9350</v>
      </c>
      <c r="K2490" s="132" t="s">
        <v>9351</v>
      </c>
      <c r="L2490" s="296" t="s">
        <v>34</v>
      </c>
      <c r="M2490" s="296" t="s">
        <v>35</v>
      </c>
      <c r="N2490" s="5">
        <v>4175</v>
      </c>
      <c r="O2490" s="299" t="s">
        <v>36</v>
      </c>
      <c r="P2490" s="5" t="s">
        <v>37</v>
      </c>
      <c r="Q2490" s="315" t="s">
        <v>38</v>
      </c>
      <c r="R2490" s="10" t="s">
        <v>67</v>
      </c>
      <c r="S2490" s="683" t="s">
        <v>9343</v>
      </c>
      <c r="T2490" s="684" t="s">
        <v>9343</v>
      </c>
      <c r="U2490" s="387">
        <v>18</v>
      </c>
      <c r="V2490" s="300">
        <v>78</v>
      </c>
      <c r="W2490" s="300"/>
      <c r="X2490" s="300"/>
      <c r="Y2490" s="301">
        <f>U2490+V2490</f>
        <v>96</v>
      </c>
      <c r="Z2490" s="302" t="s">
        <v>40</v>
      </c>
      <c r="AA2490" s="303"/>
      <c r="AB2490" s="303"/>
      <c r="AC2490" s="303"/>
      <c r="AD2490" s="303"/>
      <c r="AE2490" s="303"/>
      <c r="AF2490" s="303"/>
      <c r="AG2490" s="303"/>
      <c r="AH2490" s="303"/>
      <c r="AI2490" s="303"/>
      <c r="AJ2490" s="303"/>
      <c r="AK2490" s="303"/>
    </row>
    <row r="2491" spans="1:37" customFormat="1" ht="15" hidden="1">
      <c r="A2491" s="356" t="s">
        <v>26</v>
      </c>
      <c r="B2491" s="361">
        <v>70282120</v>
      </c>
      <c r="C2491" s="361" t="s">
        <v>9352</v>
      </c>
      <c r="D2491" s="296" t="s">
        <v>28</v>
      </c>
      <c r="E2491" s="103" t="s">
        <v>9353</v>
      </c>
      <c r="F2491" s="299">
        <v>942629371</v>
      </c>
      <c r="G2491" s="299" t="s">
        <v>70</v>
      </c>
      <c r="H2491" s="299" t="s">
        <v>247</v>
      </c>
      <c r="I2491" s="299">
        <v>20715</v>
      </c>
      <c r="J2491" s="299" t="s">
        <v>276</v>
      </c>
      <c r="K2491" s="299" t="s">
        <v>277</v>
      </c>
      <c r="L2491" s="296" t="s">
        <v>34</v>
      </c>
      <c r="M2491" s="296" t="s">
        <v>35</v>
      </c>
      <c r="N2491" s="299">
        <v>4176</v>
      </c>
      <c r="O2491" s="299" t="s">
        <v>36</v>
      </c>
      <c r="P2491" s="299" t="s">
        <v>126</v>
      </c>
      <c r="Q2491" s="315" t="s">
        <v>38</v>
      </c>
      <c r="R2491" s="299" t="s">
        <v>935</v>
      </c>
      <c r="S2491" s="683" t="s">
        <v>9343</v>
      </c>
      <c r="T2491" s="684" t="s">
        <v>9343</v>
      </c>
      <c r="U2491" s="387">
        <v>18</v>
      </c>
      <c r="V2491" s="300">
        <v>78</v>
      </c>
      <c r="W2491" s="300"/>
      <c r="X2491" s="300"/>
      <c r="Y2491" s="301">
        <f>U2491+V2491</f>
        <v>96</v>
      </c>
      <c r="Z2491" s="302" t="s">
        <v>40</v>
      </c>
      <c r="AA2491" s="303"/>
      <c r="AB2491" s="303"/>
      <c r="AC2491" s="303"/>
      <c r="AD2491" s="303"/>
      <c r="AE2491" s="303"/>
      <c r="AF2491" s="303"/>
      <c r="AG2491" s="303"/>
      <c r="AH2491" s="303"/>
      <c r="AI2491" s="303"/>
      <c r="AJ2491" s="303"/>
      <c r="AK2491" s="303"/>
    </row>
    <row r="2492" spans="1:37" customFormat="1" ht="15" hidden="1">
      <c r="A2492" s="356" t="s">
        <v>26</v>
      </c>
      <c r="B2492" s="363">
        <v>72735904</v>
      </c>
      <c r="C2492" s="363" t="s">
        <v>9354</v>
      </c>
      <c r="D2492" s="296" t="s">
        <v>28</v>
      </c>
      <c r="E2492" s="103" t="s">
        <v>9355</v>
      </c>
      <c r="F2492" s="299">
        <v>917780435</v>
      </c>
      <c r="G2492" s="299" t="s">
        <v>70</v>
      </c>
      <c r="H2492" s="299" t="s">
        <v>938</v>
      </c>
      <c r="I2492" s="299">
        <v>5233</v>
      </c>
      <c r="J2492" s="299" t="s">
        <v>9356</v>
      </c>
      <c r="K2492" s="299" t="s">
        <v>9357</v>
      </c>
      <c r="L2492" s="296" t="s">
        <v>34</v>
      </c>
      <c r="M2492" s="296" t="s">
        <v>35</v>
      </c>
      <c r="N2492" s="299">
        <v>4178</v>
      </c>
      <c r="O2492" s="299" t="s">
        <v>36</v>
      </c>
      <c r="P2492" s="299" t="s">
        <v>37</v>
      </c>
      <c r="Q2492" s="315" t="s">
        <v>38</v>
      </c>
      <c r="R2492" s="299" t="s">
        <v>935</v>
      </c>
      <c r="S2492" s="683" t="s">
        <v>9343</v>
      </c>
      <c r="T2492" s="684" t="s">
        <v>9343</v>
      </c>
      <c r="U2492" s="387">
        <v>18</v>
      </c>
      <c r="V2492" s="300">
        <v>78</v>
      </c>
      <c r="W2492" s="300"/>
      <c r="X2492" s="300"/>
      <c r="Y2492" s="301">
        <f>U2492+V2492</f>
        <v>96</v>
      </c>
      <c r="Z2492" s="302" t="s">
        <v>40</v>
      </c>
      <c r="AA2492" s="303"/>
      <c r="AB2492" s="303"/>
      <c r="AC2492" s="303"/>
      <c r="AD2492" s="303"/>
      <c r="AE2492" s="303"/>
      <c r="AF2492" s="303"/>
      <c r="AG2492" s="303"/>
      <c r="AH2492" s="303"/>
      <c r="AI2492" s="303"/>
      <c r="AJ2492" s="303"/>
      <c r="AK2492" s="303"/>
    </row>
    <row r="2493" spans="1:37" ht="15" hidden="1">
      <c r="A2493" s="356" t="s">
        <v>26</v>
      </c>
      <c r="B2493" s="361">
        <v>71958388</v>
      </c>
      <c r="C2493" s="361" t="s">
        <v>5992</v>
      </c>
      <c r="D2493" s="385" t="s">
        <v>28</v>
      </c>
      <c r="E2493" s="103" t="s">
        <v>9358</v>
      </c>
      <c r="F2493" s="299">
        <v>940015612</v>
      </c>
      <c r="G2493" s="299" t="s">
        <v>30</v>
      </c>
      <c r="H2493" s="299" t="s">
        <v>83</v>
      </c>
      <c r="I2493" s="299">
        <v>15888</v>
      </c>
      <c r="J2493" s="299" t="s">
        <v>5994</v>
      </c>
      <c r="K2493" s="299" t="s">
        <v>85</v>
      </c>
      <c r="L2493" s="296" t="s">
        <v>34</v>
      </c>
      <c r="M2493" s="296" t="s">
        <v>35</v>
      </c>
      <c r="N2493" s="299">
        <v>4179</v>
      </c>
      <c r="O2493" s="299" t="s">
        <v>36</v>
      </c>
      <c r="P2493" s="299" t="s">
        <v>74</v>
      </c>
      <c r="Q2493" s="346" t="s">
        <v>38</v>
      </c>
      <c r="R2493" s="299" t="s">
        <v>487</v>
      </c>
      <c r="S2493" s="683" t="s">
        <v>9343</v>
      </c>
      <c r="T2493" s="684" t="s">
        <v>9343</v>
      </c>
      <c r="U2493" s="387">
        <v>18</v>
      </c>
      <c r="V2493" s="389">
        <v>78</v>
      </c>
      <c r="W2493" s="389"/>
      <c r="X2493" s="389"/>
      <c r="Y2493" s="301">
        <f>U2493+V2493</f>
        <v>96</v>
      </c>
      <c r="Z2493" s="302" t="s">
        <v>40</v>
      </c>
    </row>
    <row r="2494" spans="1:37" ht="15" hidden="1">
      <c r="A2494" s="356" t="s">
        <v>26</v>
      </c>
      <c r="B2494" s="361">
        <v>42138057</v>
      </c>
      <c r="C2494" s="361" t="s">
        <v>9359</v>
      </c>
      <c r="D2494" s="385" t="s">
        <v>28</v>
      </c>
      <c r="E2494" s="103" t="s">
        <v>9360</v>
      </c>
      <c r="F2494" s="299">
        <v>969990594</v>
      </c>
      <c r="G2494" s="299" t="s">
        <v>30</v>
      </c>
      <c r="H2494" s="299" t="s">
        <v>927</v>
      </c>
      <c r="I2494" s="299">
        <v>10948</v>
      </c>
      <c r="J2494" s="299" t="s">
        <v>5040</v>
      </c>
      <c r="K2494" s="299" t="s">
        <v>5041</v>
      </c>
      <c r="L2494" s="296" t="s">
        <v>34</v>
      </c>
      <c r="M2494" s="296" t="s">
        <v>35</v>
      </c>
      <c r="N2494" s="299">
        <v>4180</v>
      </c>
      <c r="O2494" s="299" t="s">
        <v>36</v>
      </c>
      <c r="P2494" s="299" t="s">
        <v>46</v>
      </c>
      <c r="Q2494" s="346" t="s">
        <v>38</v>
      </c>
      <c r="R2494" s="299" t="s">
        <v>1022</v>
      </c>
      <c r="S2494" s="683" t="s">
        <v>9343</v>
      </c>
      <c r="T2494" s="684" t="s">
        <v>9343</v>
      </c>
      <c r="U2494" s="387">
        <v>18</v>
      </c>
      <c r="V2494" s="389">
        <v>78</v>
      </c>
      <c r="W2494" s="389"/>
      <c r="X2494" s="389"/>
      <c r="Y2494" s="301">
        <f>U2494+V2494</f>
        <v>96</v>
      </c>
      <c r="Z2494" s="302" t="s">
        <v>40</v>
      </c>
    </row>
    <row r="2495" spans="1:37" ht="15" hidden="1">
      <c r="A2495" s="356" t="s">
        <v>26</v>
      </c>
      <c r="B2495" s="361">
        <v>73306260</v>
      </c>
      <c r="C2495" s="361" t="s">
        <v>6990</v>
      </c>
      <c r="D2495" s="385" t="s">
        <v>28</v>
      </c>
      <c r="E2495" s="103" t="s">
        <v>9361</v>
      </c>
      <c r="F2495" s="299">
        <v>997616197</v>
      </c>
      <c r="G2495" s="299" t="s">
        <v>30</v>
      </c>
      <c r="H2495" s="299" t="s">
        <v>927</v>
      </c>
      <c r="I2495" s="299">
        <v>40762</v>
      </c>
      <c r="J2495" s="299" t="s">
        <v>376</v>
      </c>
      <c r="K2495" s="299" t="s">
        <v>5003</v>
      </c>
      <c r="L2495" s="296" t="s">
        <v>34</v>
      </c>
      <c r="M2495" s="296" t="s">
        <v>35</v>
      </c>
      <c r="N2495" s="299">
        <v>4181</v>
      </c>
      <c r="O2495" s="299" t="s">
        <v>36</v>
      </c>
      <c r="P2495" s="299" t="s">
        <v>165</v>
      </c>
      <c r="Q2495" s="346" t="s">
        <v>38</v>
      </c>
      <c r="R2495" s="299" t="s">
        <v>47</v>
      </c>
      <c r="S2495" s="683" t="s">
        <v>9343</v>
      </c>
      <c r="T2495" s="684" t="s">
        <v>9343</v>
      </c>
      <c r="U2495" s="387">
        <v>18</v>
      </c>
      <c r="V2495" s="389">
        <v>78</v>
      </c>
      <c r="W2495" s="389"/>
      <c r="X2495" s="389"/>
      <c r="Y2495" s="301">
        <f>U2495+V2495</f>
        <v>96</v>
      </c>
      <c r="Z2495" s="302" t="s">
        <v>40</v>
      </c>
    </row>
    <row r="2496" spans="1:37" ht="15">
      <c r="A2496" s="104" t="s">
        <v>26</v>
      </c>
      <c r="B2496" s="10" t="s">
        <v>1577</v>
      </c>
      <c r="C2496" s="8" t="s">
        <v>4717</v>
      </c>
      <c r="D2496" s="234" t="s">
        <v>28</v>
      </c>
      <c r="E2496" s="103" t="s">
        <v>4718</v>
      </c>
      <c r="F2496" s="5">
        <v>974257603</v>
      </c>
      <c r="G2496" s="5" t="s">
        <v>50</v>
      </c>
      <c r="H2496" s="5" t="s">
        <v>454</v>
      </c>
      <c r="I2496" s="5">
        <v>76641</v>
      </c>
      <c r="J2496" s="5" t="s">
        <v>1580</v>
      </c>
      <c r="K2496" s="5" t="s">
        <v>1581</v>
      </c>
      <c r="L2496" s="8" t="s">
        <v>565</v>
      </c>
      <c r="M2496" s="5" t="s">
        <v>566</v>
      </c>
      <c r="N2496" s="5">
        <v>3828</v>
      </c>
      <c r="O2496" s="5" t="s">
        <v>40</v>
      </c>
      <c r="P2496" s="5"/>
      <c r="Q2496" s="129" t="s">
        <v>567</v>
      </c>
      <c r="R2496" s="5" t="s">
        <v>594</v>
      </c>
      <c r="S2496" s="10" t="s">
        <v>9337</v>
      </c>
      <c r="T2496" s="663" t="s">
        <v>9337</v>
      </c>
      <c r="U2496" s="186">
        <v>1E-3</v>
      </c>
      <c r="V2496" s="254">
        <v>1E-3</v>
      </c>
      <c r="W2496" s="254"/>
      <c r="X2496" s="254"/>
      <c r="Y2496" s="186">
        <v>1E-3</v>
      </c>
      <c r="Z2496" s="6" t="s">
        <v>40</v>
      </c>
      <c r="AA2496"/>
      <c r="AB2496"/>
      <c r="AC2496"/>
      <c r="AD2496"/>
      <c r="AE2496"/>
      <c r="AF2496"/>
      <c r="AG2496"/>
      <c r="AH2496"/>
      <c r="AI2496"/>
      <c r="AJ2496"/>
      <c r="AK2496"/>
    </row>
    <row r="2497" spans="1:37" ht="15">
      <c r="A2497" s="104" t="s">
        <v>26</v>
      </c>
      <c r="B2497" s="10" t="s">
        <v>9362</v>
      </c>
      <c r="C2497" s="8" t="s">
        <v>9363</v>
      </c>
      <c r="D2497" s="234" t="s">
        <v>28</v>
      </c>
      <c r="E2497" s="103" t="s">
        <v>9364</v>
      </c>
      <c r="F2497" s="5">
        <v>944214155</v>
      </c>
      <c r="G2497" s="5" t="s">
        <v>30</v>
      </c>
      <c r="H2497" s="5" t="s">
        <v>511</v>
      </c>
      <c r="I2497" s="5">
        <v>5003</v>
      </c>
      <c r="J2497" s="5" t="s">
        <v>9365</v>
      </c>
      <c r="K2497" s="5" t="s">
        <v>9366</v>
      </c>
      <c r="L2497" s="8" t="s">
        <v>565</v>
      </c>
      <c r="M2497" s="5" t="s">
        <v>566</v>
      </c>
      <c r="N2497" s="5">
        <v>3829</v>
      </c>
      <c r="O2497" s="5" t="s">
        <v>36</v>
      </c>
      <c r="P2497" s="5">
        <v>5000</v>
      </c>
      <c r="Q2497" s="129" t="s">
        <v>567</v>
      </c>
      <c r="R2497" s="5" t="s">
        <v>883</v>
      </c>
      <c r="S2497" s="10" t="s">
        <v>9337</v>
      </c>
      <c r="T2497" s="663" t="s">
        <v>9337</v>
      </c>
      <c r="U2497" s="186">
        <v>25.42</v>
      </c>
      <c r="V2497" s="254">
        <v>76.989999999999995</v>
      </c>
      <c r="W2497" s="254"/>
      <c r="X2497" s="254"/>
      <c r="Y2497" s="186">
        <v>102.41</v>
      </c>
      <c r="Z2497" s="6" t="s">
        <v>40</v>
      </c>
      <c r="AA2497"/>
      <c r="AB2497"/>
      <c r="AC2497"/>
      <c r="AD2497"/>
      <c r="AE2497"/>
      <c r="AF2497"/>
      <c r="AG2497"/>
      <c r="AH2497"/>
      <c r="AI2497"/>
      <c r="AJ2497"/>
      <c r="AK2497"/>
    </row>
    <row r="2498" spans="1:37" ht="15">
      <c r="A2498" s="104" t="s">
        <v>26</v>
      </c>
      <c r="B2498" s="10" t="s">
        <v>7488</v>
      </c>
      <c r="C2498" s="8" t="s">
        <v>9367</v>
      </c>
      <c r="D2498" s="234" t="s">
        <v>28</v>
      </c>
      <c r="E2498" s="103" t="s">
        <v>4177</v>
      </c>
      <c r="F2498" s="5">
        <v>944037581</v>
      </c>
      <c r="G2498" s="5" t="s">
        <v>43</v>
      </c>
      <c r="H2498" s="5" t="s">
        <v>622</v>
      </c>
      <c r="I2498" s="5">
        <v>27512</v>
      </c>
      <c r="J2498" s="5" t="s">
        <v>4178</v>
      </c>
      <c r="K2498" s="5" t="s">
        <v>4179</v>
      </c>
      <c r="L2498" s="8" t="s">
        <v>565</v>
      </c>
      <c r="M2498" s="5" t="s">
        <v>35</v>
      </c>
      <c r="N2498" s="5">
        <v>3830</v>
      </c>
      <c r="O2498" s="5" t="s">
        <v>36</v>
      </c>
      <c r="P2498" s="5">
        <v>25000</v>
      </c>
      <c r="Q2498" s="129" t="s">
        <v>567</v>
      </c>
      <c r="R2498" s="5" t="s">
        <v>594</v>
      </c>
      <c r="S2498" s="10" t="s">
        <v>9337</v>
      </c>
      <c r="T2498" s="663" t="s">
        <v>9337</v>
      </c>
      <c r="U2498" s="186">
        <v>25.42</v>
      </c>
      <c r="V2498" s="254">
        <v>82.11</v>
      </c>
      <c r="W2498" s="254"/>
      <c r="X2498" s="254"/>
      <c r="Y2498" s="685">
        <v>107.53</v>
      </c>
      <c r="Z2498" s="6" t="s">
        <v>40</v>
      </c>
      <c r="AA2498"/>
      <c r="AB2498"/>
      <c r="AC2498"/>
      <c r="AD2498"/>
      <c r="AE2498"/>
      <c r="AF2498"/>
      <c r="AG2498"/>
      <c r="AH2498"/>
      <c r="AI2498"/>
      <c r="AJ2498"/>
      <c r="AK2498"/>
    </row>
    <row r="2499" spans="1:37" ht="15">
      <c r="A2499" s="104" t="s">
        <v>26</v>
      </c>
      <c r="B2499" s="16" t="s">
        <v>2205</v>
      </c>
      <c r="C2499" s="14" t="s">
        <v>9368</v>
      </c>
      <c r="D2499" s="234" t="s">
        <v>28</v>
      </c>
      <c r="E2499" s="103" t="s">
        <v>9369</v>
      </c>
      <c r="F2499" s="5">
        <v>984780988</v>
      </c>
      <c r="G2499" s="5" t="s">
        <v>57</v>
      </c>
      <c r="H2499" s="5" t="s">
        <v>440</v>
      </c>
      <c r="I2499" s="5">
        <v>20320</v>
      </c>
      <c r="J2499" s="5" t="s">
        <v>2207</v>
      </c>
      <c r="K2499" s="5" t="s">
        <v>2208</v>
      </c>
      <c r="L2499" s="8" t="s">
        <v>565</v>
      </c>
      <c r="M2499" s="5" t="s">
        <v>35</v>
      </c>
      <c r="N2499" s="5">
        <v>3832</v>
      </c>
      <c r="O2499" s="5" t="s">
        <v>36</v>
      </c>
      <c r="P2499" s="5">
        <v>20000</v>
      </c>
      <c r="Q2499" s="129" t="s">
        <v>567</v>
      </c>
      <c r="R2499" s="5" t="s">
        <v>865</v>
      </c>
      <c r="S2499" s="10" t="s">
        <v>9337</v>
      </c>
      <c r="T2499" s="663" t="s">
        <v>9337</v>
      </c>
      <c r="U2499" s="186">
        <v>25.42</v>
      </c>
      <c r="V2499" s="254">
        <v>38.590000000000003</v>
      </c>
      <c r="W2499" s="254"/>
      <c r="X2499" s="254"/>
      <c r="Y2499" s="186">
        <v>64.010000000000005</v>
      </c>
      <c r="Z2499" s="6" t="s">
        <v>40</v>
      </c>
      <c r="AA2499"/>
      <c r="AB2499"/>
      <c r="AC2499"/>
      <c r="AD2499"/>
      <c r="AE2499"/>
      <c r="AF2499"/>
      <c r="AG2499"/>
      <c r="AH2499"/>
      <c r="AI2499"/>
      <c r="AJ2499"/>
      <c r="AK2499"/>
    </row>
    <row r="2500" spans="1:37" ht="15">
      <c r="A2500" s="104" t="s">
        <v>26</v>
      </c>
      <c r="B2500" s="10" t="s">
        <v>4956</v>
      </c>
      <c r="C2500" s="8" t="s">
        <v>9370</v>
      </c>
      <c r="D2500" s="234" t="s">
        <v>28</v>
      </c>
      <c r="E2500" s="149" t="s">
        <v>9371</v>
      </c>
      <c r="F2500" s="5">
        <v>986699022</v>
      </c>
      <c r="G2500" s="5" t="s">
        <v>43</v>
      </c>
      <c r="H2500" s="5" t="s">
        <v>552</v>
      </c>
      <c r="I2500" s="5">
        <v>4599</v>
      </c>
      <c r="J2500" s="5" t="s">
        <v>4959</v>
      </c>
      <c r="K2500" s="5" t="s">
        <v>4960</v>
      </c>
      <c r="L2500" s="8" t="s">
        <v>565</v>
      </c>
      <c r="M2500" s="5" t="s">
        <v>566</v>
      </c>
      <c r="N2500" s="5">
        <v>3971</v>
      </c>
      <c r="O2500" s="5" t="s">
        <v>36</v>
      </c>
      <c r="P2500" s="5">
        <v>5000</v>
      </c>
      <c r="Q2500" s="129" t="s">
        <v>567</v>
      </c>
      <c r="R2500" s="5" t="s">
        <v>865</v>
      </c>
      <c r="S2500" s="10" t="s">
        <v>9372</v>
      </c>
      <c r="T2500" s="663" t="s">
        <v>9372</v>
      </c>
      <c r="U2500" s="186">
        <v>25.42</v>
      </c>
      <c r="V2500" s="186">
        <v>82.11</v>
      </c>
      <c r="W2500" s="186"/>
      <c r="X2500" s="186"/>
      <c r="Y2500" s="685">
        <v>107.53</v>
      </c>
      <c r="Z2500" s="6" t="s">
        <v>1209</v>
      </c>
    </row>
    <row r="2501" spans="1:37" customFormat="1" ht="15">
      <c r="A2501" s="37" t="s">
        <v>26</v>
      </c>
      <c r="B2501" s="6">
        <v>23855424</v>
      </c>
      <c r="C2501" s="8" t="s">
        <v>9373</v>
      </c>
      <c r="D2501" s="27" t="s">
        <v>28</v>
      </c>
      <c r="E2501" s="94" t="s">
        <v>9374</v>
      </c>
      <c r="F2501" s="5">
        <v>997462832</v>
      </c>
      <c r="G2501" s="5" t="s">
        <v>57</v>
      </c>
      <c r="H2501" s="5" t="s">
        <v>662</v>
      </c>
      <c r="I2501" s="5">
        <v>61922</v>
      </c>
      <c r="J2501" s="5" t="s">
        <v>9375</v>
      </c>
      <c r="K2501" s="5" t="s">
        <v>9376</v>
      </c>
      <c r="L2501" s="8" t="s">
        <v>565</v>
      </c>
      <c r="M2501" s="5" t="s">
        <v>566</v>
      </c>
      <c r="N2501" s="5">
        <v>1773</v>
      </c>
      <c r="O2501" s="5" t="s">
        <v>36</v>
      </c>
      <c r="P2501" s="5">
        <v>61922</v>
      </c>
      <c r="Q2501" s="5" t="s">
        <v>1167</v>
      </c>
      <c r="R2501" s="5" t="s">
        <v>1133</v>
      </c>
      <c r="S2501" s="10" t="s">
        <v>9377</v>
      </c>
      <c r="T2501" s="663" t="s">
        <v>9377</v>
      </c>
      <c r="U2501" s="7">
        <v>25.42</v>
      </c>
      <c r="V2501" s="7">
        <v>144.07</v>
      </c>
      <c r="W2501" s="7"/>
      <c r="X2501" s="7"/>
      <c r="Y2501" s="7">
        <v>169.49</v>
      </c>
      <c r="Z2501" s="6" t="s">
        <v>40</v>
      </c>
    </row>
    <row r="2502" spans="1:37" customFormat="1" ht="15">
      <c r="A2502" s="37" t="s">
        <v>26</v>
      </c>
      <c r="B2502" s="96">
        <v>44012832</v>
      </c>
      <c r="C2502" s="95" t="s">
        <v>6289</v>
      </c>
      <c r="D2502" s="8" t="s">
        <v>28</v>
      </c>
      <c r="E2502" s="94" t="s">
        <v>3694</v>
      </c>
      <c r="F2502" s="5">
        <v>984700606</v>
      </c>
      <c r="G2502" s="5" t="s">
        <v>43</v>
      </c>
      <c r="H2502" s="5" t="s">
        <v>271</v>
      </c>
      <c r="I2502" s="5">
        <v>15594</v>
      </c>
      <c r="J2502" s="5" t="s">
        <v>3695</v>
      </c>
      <c r="K2502" s="5" t="s">
        <v>3696</v>
      </c>
      <c r="L2502" s="8" t="s">
        <v>565</v>
      </c>
      <c r="M2502" s="5" t="s">
        <v>566</v>
      </c>
      <c r="N2502" s="5">
        <v>1774</v>
      </c>
      <c r="O2502" s="5" t="s">
        <v>36</v>
      </c>
      <c r="P2502" s="5">
        <v>15594</v>
      </c>
      <c r="Q2502" s="5" t="s">
        <v>1167</v>
      </c>
      <c r="R2502" s="5" t="s">
        <v>1022</v>
      </c>
      <c r="S2502" s="10" t="s">
        <v>9377</v>
      </c>
      <c r="T2502" s="663" t="s">
        <v>9377</v>
      </c>
      <c r="U2502" s="7">
        <v>25.42</v>
      </c>
      <c r="V2502" s="7">
        <v>121.8</v>
      </c>
      <c r="W2502" s="7"/>
      <c r="X2502" s="7"/>
      <c r="Y2502" s="7">
        <v>147.22</v>
      </c>
      <c r="Z2502" s="6" t="s">
        <v>40</v>
      </c>
    </row>
    <row r="2503" spans="1:37" customFormat="1" ht="15" hidden="1">
      <c r="A2503" s="356" t="s">
        <v>26</v>
      </c>
      <c r="B2503" s="297" t="s">
        <v>8402</v>
      </c>
      <c r="C2503" s="296" t="s">
        <v>8403</v>
      </c>
      <c r="D2503" s="296" t="s">
        <v>28</v>
      </c>
      <c r="E2503" s="298" t="s">
        <v>231</v>
      </c>
      <c r="F2503" s="299">
        <v>987988611</v>
      </c>
      <c r="G2503" s="299" t="s">
        <v>30</v>
      </c>
      <c r="H2503" s="299" t="s">
        <v>227</v>
      </c>
      <c r="I2503" s="299">
        <v>20315</v>
      </c>
      <c r="J2503" s="299" t="s">
        <v>232</v>
      </c>
      <c r="K2503" s="299" t="s">
        <v>233</v>
      </c>
      <c r="L2503" s="296" t="s">
        <v>34</v>
      </c>
      <c r="M2503" s="299" t="s">
        <v>35</v>
      </c>
      <c r="N2503" s="299">
        <v>3469</v>
      </c>
      <c r="O2503" s="299" t="s">
        <v>36</v>
      </c>
      <c r="P2503" s="299" t="s">
        <v>126</v>
      </c>
      <c r="Q2503" s="299" t="s">
        <v>38</v>
      </c>
      <c r="R2503" s="299" t="s">
        <v>47</v>
      </c>
      <c r="S2503" s="297" t="s">
        <v>9378</v>
      </c>
      <c r="T2503" s="664" t="s">
        <v>9378</v>
      </c>
      <c r="U2503" s="300">
        <v>18</v>
      </c>
      <c r="V2503" s="300">
        <v>73</v>
      </c>
      <c r="W2503" s="300"/>
      <c r="X2503" s="300"/>
      <c r="Y2503" s="301">
        <f>U2503+V2503</f>
        <v>91</v>
      </c>
      <c r="Z2503" s="302" t="s">
        <v>40</v>
      </c>
      <c r="AA2503" s="303"/>
      <c r="AB2503" s="303"/>
      <c r="AC2503" s="303"/>
      <c r="AD2503" s="303"/>
      <c r="AE2503" s="303"/>
      <c r="AF2503" s="303"/>
      <c r="AG2503" s="303"/>
      <c r="AH2503" s="303"/>
      <c r="AI2503" s="303"/>
      <c r="AJ2503" s="303"/>
      <c r="AK2503" s="303"/>
    </row>
    <row r="2504" spans="1:37" customFormat="1" ht="15" hidden="1">
      <c r="A2504" s="356" t="s">
        <v>26</v>
      </c>
      <c r="B2504" s="297" t="s">
        <v>9379</v>
      </c>
      <c r="C2504" s="296" t="s">
        <v>8405</v>
      </c>
      <c r="D2504" s="296" t="s">
        <v>28</v>
      </c>
      <c r="E2504" s="298" t="s">
        <v>8406</v>
      </c>
      <c r="F2504" s="299">
        <v>961007943</v>
      </c>
      <c r="G2504" s="299" t="s">
        <v>57</v>
      </c>
      <c r="H2504" s="299" t="s">
        <v>1464</v>
      </c>
      <c r="I2504" s="299">
        <v>6527</v>
      </c>
      <c r="J2504" s="299" t="s">
        <v>8407</v>
      </c>
      <c r="K2504" s="299" t="s">
        <v>8408</v>
      </c>
      <c r="L2504" s="296" t="s">
        <v>34</v>
      </c>
      <c r="M2504" s="299" t="s">
        <v>35</v>
      </c>
      <c r="N2504" s="299">
        <v>3470</v>
      </c>
      <c r="O2504" s="299" t="s">
        <v>36</v>
      </c>
      <c r="P2504" s="299" t="s">
        <v>37</v>
      </c>
      <c r="Q2504" s="299" t="s">
        <v>38</v>
      </c>
      <c r="R2504" s="299" t="s">
        <v>3247</v>
      </c>
      <c r="S2504" s="297" t="s">
        <v>9378</v>
      </c>
      <c r="T2504" s="664" t="s">
        <v>9378</v>
      </c>
      <c r="U2504" s="300">
        <v>18</v>
      </c>
      <c r="V2504" s="300">
        <v>73</v>
      </c>
      <c r="W2504" s="300"/>
      <c r="X2504" s="300"/>
      <c r="Y2504" s="301">
        <f>U2504+V2504</f>
        <v>91</v>
      </c>
      <c r="Z2504" s="302" t="s">
        <v>40</v>
      </c>
      <c r="AA2504" s="303"/>
      <c r="AB2504" s="303"/>
      <c r="AC2504" s="303"/>
      <c r="AD2504" s="303"/>
      <c r="AE2504" s="303"/>
      <c r="AF2504" s="303"/>
      <c r="AG2504" s="303"/>
      <c r="AH2504" s="303"/>
      <c r="AI2504" s="303"/>
      <c r="AJ2504" s="303"/>
      <c r="AK2504" s="303"/>
    </row>
    <row r="2505" spans="1:37" customFormat="1" ht="15">
      <c r="A2505" s="104" t="s">
        <v>26</v>
      </c>
      <c r="B2505" s="6" t="s">
        <v>2977</v>
      </c>
      <c r="C2505" s="8" t="s">
        <v>2978</v>
      </c>
      <c r="D2505" s="8" t="s">
        <v>28</v>
      </c>
      <c r="E2505" s="94" t="s">
        <v>2979</v>
      </c>
      <c r="F2505" s="5">
        <v>981308741</v>
      </c>
      <c r="G2505" s="5" t="s">
        <v>70</v>
      </c>
      <c r="H2505" s="8" t="s">
        <v>247</v>
      </c>
      <c r="I2505" s="5">
        <v>5424</v>
      </c>
      <c r="J2505" s="5" t="s">
        <v>9380</v>
      </c>
      <c r="K2505" s="5" t="s">
        <v>2981</v>
      </c>
      <c r="L2505" s="8" t="s">
        <v>565</v>
      </c>
      <c r="M2505" s="5" t="s">
        <v>566</v>
      </c>
      <c r="N2505" s="5">
        <v>2766</v>
      </c>
      <c r="O2505" s="5" t="s">
        <v>36</v>
      </c>
      <c r="P2505" s="5">
        <v>5000</v>
      </c>
      <c r="Q2505" s="5" t="s">
        <v>567</v>
      </c>
      <c r="R2505" s="5" t="s">
        <v>594</v>
      </c>
      <c r="S2505" s="10" t="s">
        <v>9032</v>
      </c>
      <c r="T2505" s="663" t="s">
        <v>9032</v>
      </c>
      <c r="U2505" s="11">
        <v>25.42</v>
      </c>
      <c r="V2505" s="11">
        <v>71.87</v>
      </c>
      <c r="W2505" s="11"/>
      <c r="X2505" s="11"/>
      <c r="Y2505" s="11">
        <v>97.29</v>
      </c>
      <c r="Z2505" s="6" t="s">
        <v>40</v>
      </c>
    </row>
    <row r="2506" spans="1:37" customFormat="1" ht="15">
      <c r="A2506" s="104" t="s">
        <v>26</v>
      </c>
      <c r="B2506" s="6" t="s">
        <v>9381</v>
      </c>
      <c r="C2506" s="8" t="s">
        <v>9382</v>
      </c>
      <c r="D2506" s="8" t="s">
        <v>28</v>
      </c>
      <c r="E2506" s="94" t="s">
        <v>2096</v>
      </c>
      <c r="F2506" s="5">
        <v>943489538</v>
      </c>
      <c r="G2506" s="5" t="s">
        <v>30</v>
      </c>
      <c r="H2506" s="8" t="s">
        <v>83</v>
      </c>
      <c r="I2506" s="5">
        <v>5118</v>
      </c>
      <c r="J2506" s="5" t="s">
        <v>2097</v>
      </c>
      <c r="K2506" s="5" t="s">
        <v>2098</v>
      </c>
      <c r="L2506" s="8" t="s">
        <v>565</v>
      </c>
      <c r="M2506" s="5" t="s">
        <v>566</v>
      </c>
      <c r="N2506" s="5">
        <v>2767</v>
      </c>
      <c r="O2506" s="5" t="s">
        <v>36</v>
      </c>
      <c r="P2506" s="5">
        <v>5000</v>
      </c>
      <c r="Q2506" s="5" t="s">
        <v>567</v>
      </c>
      <c r="R2506" s="5" t="s">
        <v>568</v>
      </c>
      <c r="S2506" s="10" t="s">
        <v>9032</v>
      </c>
      <c r="T2506" s="663" t="s">
        <v>9032</v>
      </c>
      <c r="U2506" s="11">
        <v>25.42</v>
      </c>
      <c r="V2506" s="11">
        <v>76.989999999999995</v>
      </c>
      <c r="W2506" s="11"/>
      <c r="X2506" s="11"/>
      <c r="Y2506" s="11">
        <v>102.41</v>
      </c>
      <c r="Z2506" s="6" t="s">
        <v>40</v>
      </c>
    </row>
    <row r="2507" spans="1:37" customFormat="1" ht="15">
      <c r="A2507" s="104" t="s">
        <v>26</v>
      </c>
      <c r="B2507" s="6" t="s">
        <v>7577</v>
      </c>
      <c r="C2507" s="8" t="s">
        <v>8935</v>
      </c>
      <c r="D2507" s="8" t="s">
        <v>28</v>
      </c>
      <c r="E2507" s="94" t="s">
        <v>9383</v>
      </c>
      <c r="F2507" s="5">
        <v>984195124</v>
      </c>
      <c r="G2507" s="5" t="s">
        <v>30</v>
      </c>
      <c r="H2507" s="8" t="s">
        <v>83</v>
      </c>
      <c r="I2507" s="5">
        <v>5028</v>
      </c>
      <c r="J2507" s="5" t="s">
        <v>7579</v>
      </c>
      <c r="K2507" s="5" t="s">
        <v>7580</v>
      </c>
      <c r="L2507" s="8" t="s">
        <v>565</v>
      </c>
      <c r="M2507" s="5" t="s">
        <v>566</v>
      </c>
      <c r="N2507" s="5">
        <v>2768</v>
      </c>
      <c r="O2507" s="5" t="s">
        <v>36</v>
      </c>
      <c r="P2507" s="5">
        <v>5000</v>
      </c>
      <c r="Q2507" s="5" t="s">
        <v>567</v>
      </c>
      <c r="R2507" s="5" t="s">
        <v>594</v>
      </c>
      <c r="S2507" s="10" t="s">
        <v>9032</v>
      </c>
      <c r="T2507" s="663" t="s">
        <v>9032</v>
      </c>
      <c r="U2507" s="11">
        <v>25.42</v>
      </c>
      <c r="V2507" s="11">
        <v>76.989999999999995</v>
      </c>
      <c r="W2507" s="11"/>
      <c r="X2507" s="11"/>
      <c r="Y2507" s="11">
        <v>102.41</v>
      </c>
      <c r="Z2507" s="6" t="s">
        <v>40</v>
      </c>
    </row>
    <row r="2508" spans="1:37" customFormat="1" ht="15">
      <c r="A2508" s="104" t="s">
        <v>26</v>
      </c>
      <c r="B2508" s="6" t="s">
        <v>5305</v>
      </c>
      <c r="C2508" s="8" t="s">
        <v>9384</v>
      </c>
      <c r="D2508" s="8" t="s">
        <v>28</v>
      </c>
      <c r="E2508" s="94" t="s">
        <v>9385</v>
      </c>
      <c r="F2508" s="5">
        <v>964226645</v>
      </c>
      <c r="G2508" s="5" t="s">
        <v>43</v>
      </c>
      <c r="H2508" s="8" t="s">
        <v>271</v>
      </c>
      <c r="I2508" s="5">
        <v>10364</v>
      </c>
      <c r="J2508" s="5" t="s">
        <v>5308</v>
      </c>
      <c r="K2508" s="5" t="s">
        <v>5309</v>
      </c>
      <c r="L2508" s="8" t="s">
        <v>565</v>
      </c>
      <c r="M2508" s="5" t="s">
        <v>566</v>
      </c>
      <c r="N2508" s="5">
        <v>2769</v>
      </c>
      <c r="O2508" s="5" t="s">
        <v>36</v>
      </c>
      <c r="P2508" s="5">
        <v>10000</v>
      </c>
      <c r="Q2508" s="5" t="s">
        <v>567</v>
      </c>
      <c r="R2508" s="5" t="s">
        <v>568</v>
      </c>
      <c r="S2508" s="10" t="s">
        <v>9032</v>
      </c>
      <c r="T2508" s="663" t="s">
        <v>9032</v>
      </c>
      <c r="U2508" s="11">
        <v>25.42</v>
      </c>
      <c r="V2508" s="11">
        <v>82.11</v>
      </c>
      <c r="W2508" s="11"/>
      <c r="X2508" s="11"/>
      <c r="Y2508" s="11">
        <v>107.53</v>
      </c>
      <c r="Z2508" s="6" t="s">
        <v>40</v>
      </c>
    </row>
    <row r="2509" spans="1:37" customFormat="1" ht="15">
      <c r="A2509" s="104" t="s">
        <v>26</v>
      </c>
      <c r="B2509" s="688" t="s">
        <v>3733</v>
      </c>
      <c r="C2509" s="690" t="s">
        <v>9386</v>
      </c>
      <c r="D2509" s="690" t="s">
        <v>28</v>
      </c>
      <c r="E2509" s="103" t="s">
        <v>3735</v>
      </c>
      <c r="F2509" s="687">
        <v>965385882</v>
      </c>
      <c r="G2509" s="687" t="s">
        <v>30</v>
      </c>
      <c r="H2509" s="687" t="s">
        <v>511</v>
      </c>
      <c r="I2509" s="687">
        <v>4833</v>
      </c>
      <c r="J2509" s="687" t="s">
        <v>3736</v>
      </c>
      <c r="K2509" s="687" t="s">
        <v>3737</v>
      </c>
      <c r="L2509" s="8" t="s">
        <v>565</v>
      </c>
      <c r="M2509" s="687" t="s">
        <v>566</v>
      </c>
      <c r="N2509" s="687">
        <v>4129</v>
      </c>
      <c r="O2509" s="687" t="s">
        <v>36</v>
      </c>
      <c r="P2509" s="687">
        <v>5000</v>
      </c>
      <c r="Q2509" s="5" t="s">
        <v>567</v>
      </c>
      <c r="R2509" s="5" t="s">
        <v>883</v>
      </c>
      <c r="S2509" s="688" t="s">
        <v>9387</v>
      </c>
      <c r="T2509" s="689" t="s">
        <v>9387</v>
      </c>
      <c r="U2509" s="186">
        <v>25.42</v>
      </c>
      <c r="V2509" s="693">
        <v>76.989999999999995</v>
      </c>
      <c r="W2509" s="693"/>
      <c r="X2509" s="693"/>
      <c r="Y2509" s="685">
        <v>102.41</v>
      </c>
      <c r="Z2509" s="695" t="s">
        <v>1209</v>
      </c>
      <c r="AA2509" s="303"/>
      <c r="AB2509" s="303"/>
      <c r="AC2509" s="303"/>
      <c r="AD2509" s="303"/>
      <c r="AE2509" s="303"/>
      <c r="AF2509" s="303"/>
      <c r="AG2509" s="303"/>
      <c r="AH2509" s="303"/>
      <c r="AI2509" s="303"/>
      <c r="AJ2509" s="303"/>
      <c r="AK2509" s="303"/>
    </row>
    <row r="2510" spans="1:37" customFormat="1" ht="15">
      <c r="A2510" s="104" t="s">
        <v>26</v>
      </c>
      <c r="B2510" s="688" t="s">
        <v>2989</v>
      </c>
      <c r="C2510" s="690" t="s">
        <v>2990</v>
      </c>
      <c r="D2510" s="690" t="s">
        <v>28</v>
      </c>
      <c r="E2510" s="103" t="s">
        <v>2991</v>
      </c>
      <c r="F2510" s="687">
        <v>982726401</v>
      </c>
      <c r="G2510" s="687" t="s">
        <v>30</v>
      </c>
      <c r="H2510" s="687" t="s">
        <v>261</v>
      </c>
      <c r="I2510" s="687">
        <v>24582</v>
      </c>
      <c r="J2510" s="687" t="s">
        <v>2992</v>
      </c>
      <c r="K2510" s="687" t="s">
        <v>2993</v>
      </c>
      <c r="L2510" s="8" t="s">
        <v>565</v>
      </c>
      <c r="M2510" s="687" t="s">
        <v>566</v>
      </c>
      <c r="N2510" s="687">
        <v>4131</v>
      </c>
      <c r="O2510" s="687" t="s">
        <v>36</v>
      </c>
      <c r="P2510" s="687">
        <v>25000</v>
      </c>
      <c r="Q2510" s="5" t="s">
        <v>567</v>
      </c>
      <c r="R2510" s="5" t="s">
        <v>594</v>
      </c>
      <c r="S2510" s="688" t="s">
        <v>9387</v>
      </c>
      <c r="T2510" s="689" t="s">
        <v>9387</v>
      </c>
      <c r="U2510" s="186">
        <v>25.42</v>
      </c>
      <c r="V2510" s="693">
        <v>71.87</v>
      </c>
      <c r="W2510" s="693"/>
      <c r="X2510" s="693"/>
      <c r="Y2510" s="685">
        <v>97.29</v>
      </c>
      <c r="Z2510" s="695" t="s">
        <v>40</v>
      </c>
      <c r="AA2510" s="303"/>
      <c r="AB2510" s="303"/>
      <c r="AC2510" s="303"/>
      <c r="AD2510" s="303"/>
      <c r="AE2510" s="303"/>
      <c r="AF2510" s="303"/>
      <c r="AG2510" s="303"/>
      <c r="AH2510" s="303"/>
      <c r="AI2510" s="303"/>
      <c r="AJ2510" s="303"/>
      <c r="AK2510" s="303"/>
    </row>
    <row r="2511" spans="1:37" customFormat="1" ht="15">
      <c r="A2511" s="104" t="s">
        <v>26</v>
      </c>
      <c r="B2511" s="688" t="s">
        <v>4964</v>
      </c>
      <c r="C2511" s="690" t="s">
        <v>9388</v>
      </c>
      <c r="D2511" s="690" t="s">
        <v>28</v>
      </c>
      <c r="E2511" s="103" t="s">
        <v>5705</v>
      </c>
      <c r="F2511" s="687">
        <v>984733679</v>
      </c>
      <c r="G2511" s="687" t="s">
        <v>57</v>
      </c>
      <c r="H2511" s="687" t="s">
        <v>893</v>
      </c>
      <c r="I2511" s="687">
        <v>158489</v>
      </c>
      <c r="J2511" s="687" t="s">
        <v>4966</v>
      </c>
      <c r="K2511" s="687" t="s">
        <v>4967</v>
      </c>
      <c r="L2511" s="8" t="s">
        <v>565</v>
      </c>
      <c r="M2511" s="687" t="s">
        <v>566</v>
      </c>
      <c r="N2511" s="687">
        <v>4132</v>
      </c>
      <c r="O2511" s="687" t="s">
        <v>36</v>
      </c>
      <c r="P2511" s="687">
        <v>155000</v>
      </c>
      <c r="Q2511" s="5" t="s">
        <v>567</v>
      </c>
      <c r="R2511" s="5" t="s">
        <v>594</v>
      </c>
      <c r="S2511" s="688" t="s">
        <v>9387</v>
      </c>
      <c r="T2511" s="689" t="s">
        <v>9387</v>
      </c>
      <c r="U2511" s="186">
        <v>25.42</v>
      </c>
      <c r="V2511" s="693">
        <v>82.11</v>
      </c>
      <c r="W2511" s="693"/>
      <c r="X2511" s="693"/>
      <c r="Y2511" s="685">
        <v>107.53</v>
      </c>
      <c r="Z2511" s="695" t="s">
        <v>40</v>
      </c>
      <c r="AA2511" s="303"/>
      <c r="AB2511" s="303"/>
      <c r="AC2511" s="303"/>
      <c r="AD2511" s="303"/>
      <c r="AE2511" s="303"/>
      <c r="AF2511" s="303"/>
      <c r="AG2511" s="303"/>
      <c r="AH2511" s="303"/>
      <c r="AI2511" s="303"/>
      <c r="AJ2511" s="303"/>
      <c r="AK2511" s="303"/>
    </row>
    <row r="2512" spans="1:37" customFormat="1" ht="15">
      <c r="A2512" s="104" t="s">
        <v>26</v>
      </c>
      <c r="B2512" s="688" t="s">
        <v>9389</v>
      </c>
      <c r="C2512" s="690" t="s">
        <v>9390</v>
      </c>
      <c r="D2512" s="690" t="s">
        <v>28</v>
      </c>
      <c r="E2512" s="103" t="s">
        <v>9391</v>
      </c>
      <c r="F2512" s="687">
        <v>974712995</v>
      </c>
      <c r="G2512" s="687" t="s">
        <v>30</v>
      </c>
      <c r="H2512" s="687" t="s">
        <v>261</v>
      </c>
      <c r="I2512" s="687">
        <v>1748</v>
      </c>
      <c r="J2512" s="687" t="s">
        <v>9392</v>
      </c>
      <c r="K2512" s="687" t="s">
        <v>9393</v>
      </c>
      <c r="L2512" s="8" t="s">
        <v>565</v>
      </c>
      <c r="M2512" s="687" t="s">
        <v>566</v>
      </c>
      <c r="N2512" s="687">
        <v>4133</v>
      </c>
      <c r="O2512" s="687" t="s">
        <v>36</v>
      </c>
      <c r="P2512" s="687">
        <v>1000</v>
      </c>
      <c r="Q2512" s="5" t="s">
        <v>567</v>
      </c>
      <c r="R2512" s="5" t="s">
        <v>883</v>
      </c>
      <c r="S2512" s="688" t="s">
        <v>9387</v>
      </c>
      <c r="T2512" s="689" t="s">
        <v>9387</v>
      </c>
      <c r="U2512" s="186">
        <v>25.42</v>
      </c>
      <c r="V2512" s="693">
        <v>46.27</v>
      </c>
      <c r="W2512" s="693"/>
      <c r="X2512" s="693"/>
      <c r="Y2512" s="685">
        <v>71.69</v>
      </c>
      <c r="Z2512" s="695" t="s">
        <v>40</v>
      </c>
      <c r="AA2512" s="303"/>
      <c r="AB2512" s="303"/>
      <c r="AC2512" s="303"/>
      <c r="AD2512" s="303"/>
      <c r="AE2512" s="303"/>
      <c r="AF2512" s="303"/>
      <c r="AG2512" s="303"/>
      <c r="AH2512" s="303"/>
      <c r="AI2512" s="303"/>
      <c r="AJ2512" s="303"/>
      <c r="AK2512" s="303"/>
    </row>
    <row r="2513" spans="1:37" customFormat="1" ht="15">
      <c r="A2513" s="37" t="s">
        <v>26</v>
      </c>
      <c r="B2513" s="6">
        <v>24005010</v>
      </c>
      <c r="C2513" s="8" t="s">
        <v>9394</v>
      </c>
      <c r="D2513" s="8" t="s">
        <v>28</v>
      </c>
      <c r="E2513" s="94" t="s">
        <v>9395</v>
      </c>
      <c r="F2513" s="5">
        <v>984747080</v>
      </c>
      <c r="G2513" s="5" t="s">
        <v>70</v>
      </c>
      <c r="H2513" s="5" t="s">
        <v>247</v>
      </c>
      <c r="I2513" s="5">
        <v>6860</v>
      </c>
      <c r="J2513" s="5" t="s">
        <v>9396</v>
      </c>
      <c r="K2513" s="5" t="s">
        <v>9397</v>
      </c>
      <c r="L2513" s="8" t="s">
        <v>565</v>
      </c>
      <c r="M2513" s="5" t="s">
        <v>566</v>
      </c>
      <c r="N2513" s="5">
        <v>1852</v>
      </c>
      <c r="O2513" s="5" t="s">
        <v>40</v>
      </c>
      <c r="P2513" s="5"/>
      <c r="Q2513" s="5" t="s">
        <v>1167</v>
      </c>
      <c r="R2513" s="5" t="s">
        <v>1133</v>
      </c>
      <c r="S2513" s="10" t="s">
        <v>9398</v>
      </c>
      <c r="T2513" s="663" t="s">
        <v>9398</v>
      </c>
      <c r="U2513" s="7">
        <v>6.06</v>
      </c>
      <c r="V2513" s="7">
        <v>1E-3</v>
      </c>
      <c r="W2513" s="7"/>
      <c r="X2513" s="7"/>
      <c r="Y2513" s="7">
        <v>6.06</v>
      </c>
      <c r="Z2513" s="6" t="s">
        <v>40</v>
      </c>
    </row>
    <row r="2514" spans="1:37" customFormat="1" ht="15">
      <c r="A2514" s="37" t="s">
        <v>1267</v>
      </c>
      <c r="B2514" s="13">
        <v>20490267221</v>
      </c>
      <c r="C2514" s="14" t="s">
        <v>9399</v>
      </c>
      <c r="D2514" s="8" t="s">
        <v>1270</v>
      </c>
      <c r="E2514" s="94" t="s">
        <v>9400</v>
      </c>
      <c r="F2514" s="5">
        <v>984681533</v>
      </c>
      <c r="G2514" s="5" t="s">
        <v>57</v>
      </c>
      <c r="H2514" s="5" t="s">
        <v>1031</v>
      </c>
      <c r="I2514" s="5">
        <v>9609</v>
      </c>
      <c r="J2514" s="5" t="s">
        <v>6573</v>
      </c>
      <c r="K2514" s="5" t="s">
        <v>6574</v>
      </c>
      <c r="L2514" s="8" t="s">
        <v>565</v>
      </c>
      <c r="M2514" s="5" t="s">
        <v>566</v>
      </c>
      <c r="N2514" s="5">
        <v>1853</v>
      </c>
      <c r="O2514" s="5" t="s">
        <v>36</v>
      </c>
      <c r="P2514" s="5">
        <v>9609</v>
      </c>
      <c r="Q2514" s="5" t="s">
        <v>567</v>
      </c>
      <c r="R2514" s="5" t="s">
        <v>568</v>
      </c>
      <c r="S2514" s="10" t="s">
        <v>9398</v>
      </c>
      <c r="T2514" s="663" t="s">
        <v>9398</v>
      </c>
      <c r="U2514" s="7">
        <v>25.42</v>
      </c>
      <c r="V2514" s="7">
        <v>76.989999999999995</v>
      </c>
      <c r="W2514" s="7"/>
      <c r="X2514" s="7"/>
      <c r="Y2514" s="7">
        <v>102.41</v>
      </c>
      <c r="Z2514" s="6" t="s">
        <v>40</v>
      </c>
    </row>
    <row r="2515" spans="1:37" ht="15">
      <c r="A2515" s="37" t="s">
        <v>26</v>
      </c>
      <c r="B2515" s="6">
        <v>80192684</v>
      </c>
      <c r="C2515" s="8" t="s">
        <v>9401</v>
      </c>
      <c r="D2515" s="234" t="s">
        <v>28</v>
      </c>
      <c r="E2515" s="94" t="s">
        <v>9402</v>
      </c>
      <c r="F2515" s="5">
        <v>986637695</v>
      </c>
      <c r="G2515" s="5" t="s">
        <v>57</v>
      </c>
      <c r="H2515" s="5" t="s">
        <v>662</v>
      </c>
      <c r="I2515" s="5">
        <v>2035</v>
      </c>
      <c r="J2515" s="5" t="s">
        <v>6444</v>
      </c>
      <c r="K2515" s="5" t="s">
        <v>9403</v>
      </c>
      <c r="L2515" s="8" t="s">
        <v>565</v>
      </c>
      <c r="M2515" s="5" t="s">
        <v>566</v>
      </c>
      <c r="N2515" s="5">
        <v>1854</v>
      </c>
      <c r="O2515" s="5" t="s">
        <v>40</v>
      </c>
      <c r="P2515" s="5"/>
      <c r="Q2515" s="129" t="s">
        <v>1167</v>
      </c>
      <c r="R2515" s="5" t="s">
        <v>1133</v>
      </c>
      <c r="S2515" s="10" t="s">
        <v>9398</v>
      </c>
      <c r="T2515" s="663" t="s">
        <v>9398</v>
      </c>
      <c r="U2515" s="7">
        <v>1E-3</v>
      </c>
      <c r="V2515" s="513">
        <v>1E-3</v>
      </c>
      <c r="W2515" s="513"/>
      <c r="X2515" s="513"/>
      <c r="Y2515" s="7">
        <v>1E-3</v>
      </c>
      <c r="Z2515" s="6" t="s">
        <v>40</v>
      </c>
      <c r="AA2515"/>
      <c r="AB2515"/>
      <c r="AC2515"/>
      <c r="AD2515"/>
      <c r="AE2515"/>
      <c r="AF2515"/>
      <c r="AG2515"/>
      <c r="AH2515"/>
      <c r="AI2515"/>
      <c r="AJ2515"/>
      <c r="AK2515"/>
    </row>
    <row r="2516" spans="1:37" ht="15" hidden="1">
      <c r="A2516" s="722" t="s">
        <v>26</v>
      </c>
      <c r="B2516" s="361">
        <v>29548452</v>
      </c>
      <c r="C2516" s="361" t="s">
        <v>9404</v>
      </c>
      <c r="D2516" s="749" t="s">
        <v>28</v>
      </c>
      <c r="E2516" s="94" t="s">
        <v>9405</v>
      </c>
      <c r="F2516" s="687">
        <v>958131391</v>
      </c>
      <c r="G2516" s="687" t="s">
        <v>57</v>
      </c>
      <c r="H2516" s="687" t="s">
        <v>893</v>
      </c>
      <c r="I2516" s="687">
        <v>39840</v>
      </c>
      <c r="J2516" s="687" t="s">
        <v>9406</v>
      </c>
      <c r="K2516" s="687" t="s">
        <v>9407</v>
      </c>
      <c r="L2516" s="296" t="s">
        <v>34</v>
      </c>
      <c r="M2516" s="299" t="s">
        <v>35</v>
      </c>
      <c r="N2516" s="687">
        <v>4264</v>
      </c>
      <c r="O2516" s="687" t="s">
        <v>36</v>
      </c>
      <c r="P2516" s="687" t="s">
        <v>165</v>
      </c>
      <c r="Q2516" s="579" t="s">
        <v>38</v>
      </c>
      <c r="R2516" s="687" t="s">
        <v>1022</v>
      </c>
      <c r="S2516" s="688" t="s">
        <v>9408</v>
      </c>
      <c r="T2516" s="689" t="s">
        <v>9408</v>
      </c>
      <c r="U2516" s="387">
        <v>18</v>
      </c>
      <c r="V2516" s="389">
        <v>78</v>
      </c>
      <c r="W2516" s="389"/>
      <c r="X2516" s="389"/>
      <c r="Y2516" s="301">
        <f>U2516+V2516</f>
        <v>96</v>
      </c>
      <c r="Z2516" s="302" t="s">
        <v>40</v>
      </c>
    </row>
    <row r="2517" spans="1:37" ht="15">
      <c r="A2517" s="37" t="s">
        <v>26</v>
      </c>
      <c r="B2517" s="6">
        <v>23857882</v>
      </c>
      <c r="C2517" s="8" t="s">
        <v>9409</v>
      </c>
      <c r="D2517" s="234" t="s">
        <v>28</v>
      </c>
      <c r="E2517" s="94" t="s">
        <v>9410</v>
      </c>
      <c r="F2517" s="5">
        <v>983849492</v>
      </c>
      <c r="G2517" s="5" t="s">
        <v>57</v>
      </c>
      <c r="H2517" s="5" t="s">
        <v>662</v>
      </c>
      <c r="I2517" s="5">
        <v>10206</v>
      </c>
      <c r="J2517" s="5" t="s">
        <v>9411</v>
      </c>
      <c r="K2517" s="5" t="s">
        <v>9412</v>
      </c>
      <c r="L2517" s="8" t="s">
        <v>565</v>
      </c>
      <c r="M2517" s="5" t="s">
        <v>566</v>
      </c>
      <c r="N2517" s="5">
        <v>1855</v>
      </c>
      <c r="O2517" s="5" t="s">
        <v>36</v>
      </c>
      <c r="P2517" s="5">
        <v>10206</v>
      </c>
      <c r="Q2517" s="129" t="s">
        <v>1167</v>
      </c>
      <c r="R2517" s="5" t="s">
        <v>1133</v>
      </c>
      <c r="S2517" s="10" t="s">
        <v>9398</v>
      </c>
      <c r="T2517" s="663" t="s">
        <v>9398</v>
      </c>
      <c r="U2517" s="7">
        <v>25.42</v>
      </c>
      <c r="V2517" s="513">
        <v>46.27</v>
      </c>
      <c r="W2517" s="513"/>
      <c r="X2517" s="513"/>
      <c r="Y2517" s="7">
        <v>71.69</v>
      </c>
      <c r="Z2517" s="6" t="s">
        <v>40</v>
      </c>
      <c r="AA2517"/>
      <c r="AB2517"/>
      <c r="AC2517"/>
      <c r="AD2517"/>
      <c r="AE2517"/>
      <c r="AF2517"/>
      <c r="AG2517"/>
      <c r="AH2517"/>
      <c r="AI2517"/>
      <c r="AJ2517"/>
      <c r="AK2517"/>
    </row>
    <row r="2518" spans="1:37" ht="15">
      <c r="A2518" s="37" t="s">
        <v>26</v>
      </c>
      <c r="B2518" s="6">
        <v>48248763</v>
      </c>
      <c r="C2518" s="8" t="s">
        <v>2347</v>
      </c>
      <c r="D2518" s="234" t="s">
        <v>28</v>
      </c>
      <c r="E2518" s="94" t="s">
        <v>9413</v>
      </c>
      <c r="F2518" s="5">
        <v>993002588</v>
      </c>
      <c r="G2518" s="5" t="s">
        <v>57</v>
      </c>
      <c r="H2518" s="5" t="s">
        <v>172</v>
      </c>
      <c r="I2518" s="5">
        <v>5476</v>
      </c>
      <c r="J2518" s="5" t="s">
        <v>2227</v>
      </c>
      <c r="K2518" s="5" t="s">
        <v>9414</v>
      </c>
      <c r="L2518" s="8" t="s">
        <v>565</v>
      </c>
      <c r="M2518" s="5" t="s">
        <v>566</v>
      </c>
      <c r="N2518" s="5">
        <v>1856</v>
      </c>
      <c r="O2518" s="5" t="s">
        <v>36</v>
      </c>
      <c r="P2518" s="5">
        <v>5476</v>
      </c>
      <c r="Q2518" s="129" t="s">
        <v>1167</v>
      </c>
      <c r="R2518" s="5" t="s">
        <v>568</v>
      </c>
      <c r="S2518" s="10" t="s">
        <v>9398</v>
      </c>
      <c r="T2518" s="663" t="s">
        <v>9398</v>
      </c>
      <c r="U2518" s="7">
        <v>25.42</v>
      </c>
      <c r="V2518" s="513">
        <v>71.87</v>
      </c>
      <c r="W2518" s="513"/>
      <c r="X2518" s="513"/>
      <c r="Y2518" s="7">
        <v>97.29</v>
      </c>
      <c r="Z2518" s="6" t="s">
        <v>40</v>
      </c>
      <c r="AA2518"/>
      <c r="AB2518"/>
      <c r="AC2518"/>
      <c r="AD2518"/>
      <c r="AE2518"/>
      <c r="AF2518"/>
      <c r="AG2518"/>
      <c r="AH2518"/>
      <c r="AI2518"/>
      <c r="AJ2518"/>
      <c r="AK2518"/>
    </row>
    <row r="2519" spans="1:37" ht="15">
      <c r="A2519" s="37" t="s">
        <v>26</v>
      </c>
      <c r="B2519" s="6">
        <v>40033209</v>
      </c>
      <c r="C2519" s="8" t="s">
        <v>9415</v>
      </c>
      <c r="D2519" s="234" t="s">
        <v>28</v>
      </c>
      <c r="E2519" s="94" t="s">
        <v>9416</v>
      </c>
      <c r="F2519" s="5">
        <v>984459070</v>
      </c>
      <c r="G2519" s="5" t="s">
        <v>57</v>
      </c>
      <c r="H2519" s="5" t="s">
        <v>172</v>
      </c>
      <c r="I2519" s="5">
        <v>5628</v>
      </c>
      <c r="J2519" s="5" t="s">
        <v>9417</v>
      </c>
      <c r="K2519" s="5" t="s">
        <v>9418</v>
      </c>
      <c r="L2519" s="8" t="s">
        <v>565</v>
      </c>
      <c r="M2519" s="5" t="s">
        <v>566</v>
      </c>
      <c r="N2519" s="5">
        <v>1857</v>
      </c>
      <c r="O2519" s="5" t="s">
        <v>36</v>
      </c>
      <c r="P2519" s="5">
        <v>5628</v>
      </c>
      <c r="Q2519" s="129" t="s">
        <v>1167</v>
      </c>
      <c r="R2519" s="5" t="s">
        <v>568</v>
      </c>
      <c r="S2519" s="10" t="s">
        <v>9398</v>
      </c>
      <c r="T2519" s="663" t="s">
        <v>9398</v>
      </c>
      <c r="U2519" s="7">
        <v>25.42</v>
      </c>
      <c r="V2519" s="513">
        <v>71.87</v>
      </c>
      <c r="W2519" s="513"/>
      <c r="X2519" s="513"/>
      <c r="Y2519" s="7">
        <v>97.29</v>
      </c>
      <c r="Z2519" s="6" t="s">
        <v>40</v>
      </c>
      <c r="AA2519"/>
      <c r="AB2519"/>
      <c r="AC2519"/>
      <c r="AD2519"/>
      <c r="AE2519"/>
      <c r="AF2519"/>
      <c r="AG2519"/>
      <c r="AH2519"/>
      <c r="AI2519"/>
      <c r="AJ2519"/>
      <c r="AK2519"/>
    </row>
    <row r="2520" spans="1:37" ht="15">
      <c r="A2520" s="104" t="s">
        <v>26</v>
      </c>
      <c r="B2520" s="6" t="s">
        <v>4383</v>
      </c>
      <c r="C2520" s="8" t="s">
        <v>4384</v>
      </c>
      <c r="D2520" s="234" t="s">
        <v>28</v>
      </c>
      <c r="E2520" s="94" t="s">
        <v>4385</v>
      </c>
      <c r="F2520" s="5">
        <v>984002526</v>
      </c>
      <c r="G2520" s="5" t="s">
        <v>57</v>
      </c>
      <c r="H2520" s="8" t="s">
        <v>440</v>
      </c>
      <c r="I2520" s="5">
        <v>17559</v>
      </c>
      <c r="J2520" s="5" t="s">
        <v>4386</v>
      </c>
      <c r="K2520" s="5" t="s">
        <v>4387</v>
      </c>
      <c r="L2520" s="8" t="s">
        <v>565</v>
      </c>
      <c r="M2520" s="5" t="s">
        <v>35</v>
      </c>
      <c r="N2520" s="5">
        <v>2854</v>
      </c>
      <c r="O2520" s="5" t="s">
        <v>36</v>
      </c>
      <c r="P2520" s="5">
        <v>15000</v>
      </c>
      <c r="Q2520" s="129" t="s">
        <v>567</v>
      </c>
      <c r="R2520" s="5" t="s">
        <v>594</v>
      </c>
      <c r="S2520" s="10" t="s">
        <v>9079</v>
      </c>
      <c r="T2520" s="663" t="s">
        <v>9079</v>
      </c>
      <c r="U2520" s="11">
        <v>25.42</v>
      </c>
      <c r="V2520" s="109">
        <v>20.67</v>
      </c>
      <c r="W2520" s="109"/>
      <c r="X2520" s="109"/>
      <c r="Y2520" s="11">
        <v>46.09</v>
      </c>
      <c r="Z2520" s="6" t="s">
        <v>40</v>
      </c>
      <c r="AA2520"/>
      <c r="AB2520"/>
      <c r="AC2520"/>
      <c r="AD2520"/>
      <c r="AE2520"/>
      <c r="AF2520"/>
      <c r="AG2520"/>
      <c r="AH2520"/>
      <c r="AI2520"/>
      <c r="AJ2520"/>
      <c r="AK2520"/>
    </row>
    <row r="2521" spans="1:37" customFormat="1" ht="15">
      <c r="A2521" s="104" t="s">
        <v>26</v>
      </c>
      <c r="B2521" s="6" t="s">
        <v>794</v>
      </c>
      <c r="C2521" s="8" t="s">
        <v>9419</v>
      </c>
      <c r="D2521" s="27" t="s">
        <v>28</v>
      </c>
      <c r="E2521" s="94" t="s">
        <v>9420</v>
      </c>
      <c r="F2521" s="5">
        <v>930110209</v>
      </c>
      <c r="G2521" s="5" t="s">
        <v>43</v>
      </c>
      <c r="H2521" s="8">
        <v>3</v>
      </c>
      <c r="I2521" s="5">
        <v>15095</v>
      </c>
      <c r="J2521" s="5" t="s">
        <v>797</v>
      </c>
      <c r="K2521" s="5" t="s">
        <v>798</v>
      </c>
      <c r="L2521" s="8" t="s">
        <v>565</v>
      </c>
      <c r="M2521" s="5" t="s">
        <v>35</v>
      </c>
      <c r="N2521" s="5">
        <v>2855</v>
      </c>
      <c r="O2521" s="5" t="s">
        <v>36</v>
      </c>
      <c r="P2521" s="5">
        <v>15000</v>
      </c>
      <c r="Q2521" s="5" t="s">
        <v>567</v>
      </c>
      <c r="R2521" s="5" t="s">
        <v>1133</v>
      </c>
      <c r="S2521" s="10" t="s">
        <v>9079</v>
      </c>
      <c r="T2521" s="663" t="s">
        <v>9079</v>
      </c>
      <c r="U2521" s="11">
        <v>25.42</v>
      </c>
      <c r="V2521" s="11">
        <v>82.11</v>
      </c>
      <c r="W2521" s="11"/>
      <c r="X2521" s="11"/>
      <c r="Y2521" s="11">
        <v>107.53</v>
      </c>
      <c r="Z2521" s="6" t="s">
        <v>40</v>
      </c>
    </row>
    <row r="2522" spans="1:37" customFormat="1" ht="15">
      <c r="A2522" s="104" t="s">
        <v>26</v>
      </c>
      <c r="B2522" s="96" t="s">
        <v>9421</v>
      </c>
      <c r="C2522" s="95" t="s">
        <v>9422</v>
      </c>
      <c r="D2522" s="8" t="s">
        <v>28</v>
      </c>
      <c r="E2522" s="94" t="s">
        <v>1292</v>
      </c>
      <c r="F2522" s="5">
        <v>993205082</v>
      </c>
      <c r="G2522" s="5" t="s">
        <v>57</v>
      </c>
      <c r="H2522" s="8" t="s">
        <v>78</v>
      </c>
      <c r="I2522" s="5">
        <v>40468</v>
      </c>
      <c r="J2522" s="5" t="s">
        <v>9423</v>
      </c>
      <c r="K2522" s="5" t="s">
        <v>9424</v>
      </c>
      <c r="L2522" s="8" t="s">
        <v>565</v>
      </c>
      <c r="M2522" s="5" t="s">
        <v>35</v>
      </c>
      <c r="N2522" s="5">
        <v>2856</v>
      </c>
      <c r="O2522" s="5" t="s">
        <v>36</v>
      </c>
      <c r="P2522" s="5">
        <v>40000</v>
      </c>
      <c r="Q2522" s="5" t="s">
        <v>649</v>
      </c>
      <c r="R2522" s="5" t="s">
        <v>594</v>
      </c>
      <c r="S2522" s="10" t="s">
        <v>9079</v>
      </c>
      <c r="T2522" s="663" t="s">
        <v>9079</v>
      </c>
      <c r="U2522" s="11">
        <v>25.42</v>
      </c>
      <c r="V2522" s="11">
        <v>82.11</v>
      </c>
      <c r="W2522" s="11"/>
      <c r="X2522" s="11"/>
      <c r="Y2522" s="11">
        <v>107.53</v>
      </c>
      <c r="Z2522" s="6" t="s">
        <v>40</v>
      </c>
    </row>
    <row r="2523" spans="1:37" customFormat="1" ht="15">
      <c r="A2523" s="104" t="s">
        <v>26</v>
      </c>
      <c r="B2523" s="6" t="s">
        <v>1942</v>
      </c>
      <c r="C2523" s="8" t="s">
        <v>1943</v>
      </c>
      <c r="D2523" s="8" t="s">
        <v>28</v>
      </c>
      <c r="E2523" s="53" t="s">
        <v>2000</v>
      </c>
      <c r="F2523" s="5">
        <v>984339414</v>
      </c>
      <c r="G2523" s="5" t="s">
        <v>30</v>
      </c>
      <c r="H2523" s="8" t="s">
        <v>511</v>
      </c>
      <c r="I2523" s="5">
        <v>2049</v>
      </c>
      <c r="J2523" s="5" t="s">
        <v>4665</v>
      </c>
      <c r="K2523" s="5" t="s">
        <v>4666</v>
      </c>
      <c r="L2523" s="8" t="s">
        <v>565</v>
      </c>
      <c r="M2523" s="5" t="s">
        <v>35</v>
      </c>
      <c r="N2523" s="5">
        <v>2857</v>
      </c>
      <c r="O2523" s="5" t="s">
        <v>475</v>
      </c>
      <c r="P2523" s="5"/>
      <c r="Q2523" s="5" t="s">
        <v>567</v>
      </c>
      <c r="R2523" s="5" t="s">
        <v>603</v>
      </c>
      <c r="S2523" s="10" t="s">
        <v>9079</v>
      </c>
      <c r="T2523" s="663" t="s">
        <v>9079</v>
      </c>
      <c r="U2523" s="11">
        <v>1E-3</v>
      </c>
      <c r="V2523" s="11">
        <v>1E-3</v>
      </c>
      <c r="W2523" s="11"/>
      <c r="X2523" s="11"/>
      <c r="Y2523" s="11">
        <v>1E-3</v>
      </c>
      <c r="Z2523" s="6" t="s">
        <v>40</v>
      </c>
    </row>
    <row r="2524" spans="1:37" customFormat="1" ht="15">
      <c r="A2524" s="722" t="s">
        <v>26</v>
      </c>
      <c r="B2524" s="688" t="s">
        <v>732</v>
      </c>
      <c r="C2524" s="690" t="s">
        <v>733</v>
      </c>
      <c r="D2524" s="690" t="s">
        <v>28</v>
      </c>
      <c r="E2524" s="131" t="s">
        <v>675</v>
      </c>
      <c r="F2524" s="687">
        <v>940186850</v>
      </c>
      <c r="G2524" s="687" t="s">
        <v>70</v>
      </c>
      <c r="H2524" s="687" t="s">
        <v>71</v>
      </c>
      <c r="I2524" s="687">
        <v>25380</v>
      </c>
      <c r="J2524" s="687" t="s">
        <v>737</v>
      </c>
      <c r="K2524" s="687" t="s">
        <v>738</v>
      </c>
      <c r="L2524" s="690" t="s">
        <v>565</v>
      </c>
      <c r="M2524" s="687" t="s">
        <v>566</v>
      </c>
      <c r="N2524" s="687">
        <v>4295</v>
      </c>
      <c r="O2524" s="687" t="s">
        <v>36</v>
      </c>
      <c r="P2524" s="687">
        <v>25000</v>
      </c>
      <c r="Q2524" s="687" t="s">
        <v>567</v>
      </c>
      <c r="R2524" s="687" t="s">
        <v>865</v>
      </c>
      <c r="S2524" s="688" t="s">
        <v>9099</v>
      </c>
      <c r="T2524" s="689" t="s">
        <v>9099</v>
      </c>
      <c r="U2524" s="693">
        <v>25.42</v>
      </c>
      <c r="V2524" s="693">
        <v>76.989999999999995</v>
      </c>
      <c r="W2524" s="693"/>
      <c r="X2524" s="693"/>
      <c r="Y2524" s="685">
        <v>102.41</v>
      </c>
      <c r="Z2524" s="695" t="s">
        <v>40</v>
      </c>
      <c r="AA2524" s="303"/>
      <c r="AB2524" s="303"/>
      <c r="AC2524" s="303"/>
      <c r="AD2524" s="303"/>
      <c r="AE2524" s="303"/>
      <c r="AF2524" s="303"/>
      <c r="AG2524" s="303"/>
      <c r="AH2524" s="303"/>
      <c r="AI2524" s="303"/>
      <c r="AJ2524" s="303"/>
      <c r="AK2524" s="303"/>
    </row>
    <row r="2525" spans="1:37" customFormat="1" ht="15">
      <c r="A2525" s="722" t="s">
        <v>26</v>
      </c>
      <c r="B2525" s="688" t="s">
        <v>9425</v>
      </c>
      <c r="C2525" s="690" t="s">
        <v>9426</v>
      </c>
      <c r="D2525" s="690" t="s">
        <v>28</v>
      </c>
      <c r="E2525" s="131" t="s">
        <v>620</v>
      </c>
      <c r="F2525" s="687">
        <v>942743069</v>
      </c>
      <c r="G2525" s="687" t="s">
        <v>57</v>
      </c>
      <c r="H2525" s="687" t="s">
        <v>2593</v>
      </c>
      <c r="I2525" s="687">
        <v>54396</v>
      </c>
      <c r="J2525" s="687" t="s">
        <v>9427</v>
      </c>
      <c r="K2525" s="687" t="s">
        <v>9428</v>
      </c>
      <c r="L2525" s="690" t="s">
        <v>565</v>
      </c>
      <c r="M2525" s="687" t="s">
        <v>566</v>
      </c>
      <c r="N2525" s="687">
        <v>4296</v>
      </c>
      <c r="O2525" s="687" t="s">
        <v>40</v>
      </c>
      <c r="P2525" s="687"/>
      <c r="Q2525" s="687" t="s">
        <v>567</v>
      </c>
      <c r="R2525" s="687" t="s">
        <v>883</v>
      </c>
      <c r="S2525" s="688" t="s">
        <v>9099</v>
      </c>
      <c r="T2525" s="689" t="s">
        <v>9099</v>
      </c>
      <c r="U2525" s="693">
        <v>25.42</v>
      </c>
      <c r="V2525" s="693">
        <v>51.39</v>
      </c>
      <c r="W2525" s="693"/>
      <c r="X2525" s="693"/>
      <c r="Y2525" s="685">
        <v>76.81</v>
      </c>
      <c r="Z2525" s="695" t="s">
        <v>40</v>
      </c>
      <c r="AA2525" s="303"/>
      <c r="AB2525" s="303"/>
      <c r="AC2525" s="303"/>
      <c r="AD2525" s="303"/>
      <c r="AE2525" s="303"/>
      <c r="AF2525" s="303"/>
      <c r="AG2525" s="303"/>
      <c r="AH2525" s="303"/>
      <c r="AI2525" s="303"/>
      <c r="AJ2525" s="303"/>
      <c r="AK2525" s="303"/>
    </row>
    <row r="2526" spans="1:37" customFormat="1" ht="15">
      <c r="A2526" s="722" t="s">
        <v>26</v>
      </c>
      <c r="B2526" s="688" t="s">
        <v>3643</v>
      </c>
      <c r="C2526" s="690" t="s">
        <v>3644</v>
      </c>
      <c r="D2526" s="690" t="s">
        <v>28</v>
      </c>
      <c r="E2526" s="131" t="s">
        <v>3645</v>
      </c>
      <c r="F2526" s="687">
        <v>979391348</v>
      </c>
      <c r="G2526" s="687" t="s">
        <v>43</v>
      </c>
      <c r="H2526" s="687" t="s">
        <v>552</v>
      </c>
      <c r="I2526" s="687">
        <v>10159</v>
      </c>
      <c r="J2526" s="687" t="s">
        <v>9429</v>
      </c>
      <c r="K2526" s="687" t="s">
        <v>9430</v>
      </c>
      <c r="L2526" s="690" t="s">
        <v>565</v>
      </c>
      <c r="M2526" s="687" t="s">
        <v>566</v>
      </c>
      <c r="N2526" s="687">
        <v>4297</v>
      </c>
      <c r="O2526" s="687" t="s">
        <v>36</v>
      </c>
      <c r="P2526" s="687">
        <v>10000</v>
      </c>
      <c r="Q2526" s="687" t="s">
        <v>567</v>
      </c>
      <c r="R2526" s="5" t="s">
        <v>594</v>
      </c>
      <c r="S2526" s="688" t="s">
        <v>9099</v>
      </c>
      <c r="T2526" s="689" t="s">
        <v>9099</v>
      </c>
      <c r="U2526" s="693">
        <v>25.42</v>
      </c>
      <c r="V2526" s="693">
        <v>82.11</v>
      </c>
      <c r="W2526" s="693"/>
      <c r="X2526" s="693"/>
      <c r="Y2526" s="685">
        <v>107.53</v>
      </c>
      <c r="Z2526" s="695" t="s">
        <v>40</v>
      </c>
      <c r="AA2526" s="303"/>
      <c r="AB2526" s="303"/>
      <c r="AC2526" s="303"/>
      <c r="AD2526" s="303"/>
      <c r="AE2526" s="303"/>
      <c r="AF2526" s="303"/>
      <c r="AG2526" s="303"/>
      <c r="AH2526" s="303"/>
      <c r="AI2526" s="303"/>
      <c r="AJ2526" s="303"/>
      <c r="AK2526" s="303"/>
    </row>
    <row r="2527" spans="1:37" customFormat="1" ht="15">
      <c r="A2527" s="722" t="s">
        <v>26</v>
      </c>
      <c r="B2527" s="688" t="s">
        <v>2385</v>
      </c>
      <c r="C2527" s="690" t="s">
        <v>2386</v>
      </c>
      <c r="D2527" s="690" t="s">
        <v>28</v>
      </c>
      <c r="E2527" s="131" t="s">
        <v>2387</v>
      </c>
      <c r="F2527" s="687">
        <v>965736797</v>
      </c>
      <c r="G2527" s="687" t="s">
        <v>43</v>
      </c>
      <c r="H2527" s="687" t="s">
        <v>496</v>
      </c>
      <c r="I2527" s="687">
        <v>30267</v>
      </c>
      <c r="J2527" s="687" t="s">
        <v>2388</v>
      </c>
      <c r="K2527" s="687" t="s">
        <v>2389</v>
      </c>
      <c r="L2527" s="690" t="s">
        <v>565</v>
      </c>
      <c r="M2527" s="687" t="s">
        <v>566</v>
      </c>
      <c r="N2527" s="687">
        <v>4298</v>
      </c>
      <c r="O2527" s="687" t="s">
        <v>36</v>
      </c>
      <c r="P2527" s="687">
        <v>30000</v>
      </c>
      <c r="Q2527" s="687" t="s">
        <v>567</v>
      </c>
      <c r="R2527" s="687" t="s">
        <v>883</v>
      </c>
      <c r="S2527" s="688" t="s">
        <v>9099</v>
      </c>
      <c r="T2527" s="689" t="s">
        <v>9099</v>
      </c>
      <c r="U2527" s="693">
        <v>25.42</v>
      </c>
      <c r="V2527" s="693">
        <v>82.11</v>
      </c>
      <c r="W2527" s="693"/>
      <c r="X2527" s="693"/>
      <c r="Y2527" s="685">
        <v>107.53</v>
      </c>
      <c r="Z2527" s="695" t="s">
        <v>40</v>
      </c>
      <c r="AA2527" s="303"/>
      <c r="AB2527" s="303"/>
      <c r="AC2527" s="303"/>
      <c r="AD2527" s="303"/>
      <c r="AE2527" s="303"/>
      <c r="AF2527" s="303"/>
      <c r="AG2527" s="303"/>
      <c r="AH2527" s="303"/>
      <c r="AI2527" s="303"/>
      <c r="AJ2527" s="303"/>
      <c r="AK2527" s="303"/>
    </row>
    <row r="2528" spans="1:37" customFormat="1" ht="15">
      <c r="A2528" s="722" t="s">
        <v>26</v>
      </c>
      <c r="B2528" s="688" t="s">
        <v>780</v>
      </c>
      <c r="C2528" s="690" t="s">
        <v>781</v>
      </c>
      <c r="D2528" s="690" t="s">
        <v>28</v>
      </c>
      <c r="E2528" s="131" t="s">
        <v>782</v>
      </c>
      <c r="F2528" s="687">
        <v>951752000</v>
      </c>
      <c r="G2528" s="687" t="s">
        <v>43</v>
      </c>
      <c r="H2528" s="687" t="s">
        <v>491</v>
      </c>
      <c r="I2528" s="687">
        <v>51330</v>
      </c>
      <c r="J2528" s="687" t="s">
        <v>785</v>
      </c>
      <c r="K2528" s="687" t="s">
        <v>786</v>
      </c>
      <c r="L2528" s="690" t="s">
        <v>565</v>
      </c>
      <c r="M2528" s="687" t="s">
        <v>566</v>
      </c>
      <c r="N2528" s="687">
        <v>4300</v>
      </c>
      <c r="O2528" s="687" t="s">
        <v>36</v>
      </c>
      <c r="P2528" s="687">
        <v>50000</v>
      </c>
      <c r="Q2528" s="687" t="s">
        <v>567</v>
      </c>
      <c r="R2528" s="687" t="s">
        <v>865</v>
      </c>
      <c r="S2528" s="688" t="s">
        <v>9099</v>
      </c>
      <c r="T2528" s="689" t="s">
        <v>9099</v>
      </c>
      <c r="U2528" s="693">
        <v>25.42</v>
      </c>
      <c r="V2528" s="693">
        <v>82.11</v>
      </c>
      <c r="W2528" s="693"/>
      <c r="X2528" s="693"/>
      <c r="Y2528" s="685">
        <v>107.53</v>
      </c>
      <c r="Z2528" s="695" t="s">
        <v>1209</v>
      </c>
      <c r="AA2528" s="303"/>
      <c r="AB2528" s="303"/>
      <c r="AC2528" s="303"/>
      <c r="AD2528" s="303"/>
      <c r="AE2528" s="303"/>
      <c r="AF2528" s="303"/>
      <c r="AG2528" s="303"/>
      <c r="AH2528" s="303"/>
      <c r="AI2528" s="303"/>
      <c r="AJ2528" s="303"/>
      <c r="AK2528" s="303"/>
    </row>
    <row r="2529" spans="1:37" customFormat="1" ht="15">
      <c r="A2529" s="722" t="s">
        <v>26</v>
      </c>
      <c r="B2529" s="688" t="s">
        <v>717</v>
      </c>
      <c r="C2529" s="690" t="s">
        <v>718</v>
      </c>
      <c r="D2529" s="690" t="s">
        <v>28</v>
      </c>
      <c r="E2529" s="157" t="s">
        <v>2141</v>
      </c>
      <c r="F2529" s="687">
        <v>942345470</v>
      </c>
      <c r="G2529" s="687" t="s">
        <v>712</v>
      </c>
      <c r="H2529" s="687" t="s">
        <v>3812</v>
      </c>
      <c r="I2529" s="687">
        <v>53619</v>
      </c>
      <c r="J2529" s="687" t="s">
        <v>723</v>
      </c>
      <c r="K2529" s="687" t="s">
        <v>724</v>
      </c>
      <c r="L2529" s="690" t="s">
        <v>565</v>
      </c>
      <c r="M2529" s="687" t="s">
        <v>566</v>
      </c>
      <c r="N2529" s="687">
        <v>4302</v>
      </c>
      <c r="O2529" s="687" t="s">
        <v>36</v>
      </c>
      <c r="P2529" s="687">
        <v>50000</v>
      </c>
      <c r="Q2529" s="687" t="s">
        <v>567</v>
      </c>
      <c r="R2529" s="5" t="s">
        <v>594</v>
      </c>
      <c r="S2529" s="688" t="s">
        <v>9099</v>
      </c>
      <c r="T2529" s="689" t="s">
        <v>9099</v>
      </c>
      <c r="U2529" s="693">
        <v>25.42</v>
      </c>
      <c r="V2529" s="693">
        <v>107.72</v>
      </c>
      <c r="W2529" s="693"/>
      <c r="X2529" s="693"/>
      <c r="Y2529" s="685">
        <v>133.13999999999999</v>
      </c>
      <c r="Z2529" s="695" t="s">
        <v>40</v>
      </c>
      <c r="AA2529" s="303"/>
      <c r="AB2529" s="303"/>
      <c r="AC2529" s="303"/>
      <c r="AD2529" s="303"/>
      <c r="AE2529" s="303"/>
      <c r="AF2529" s="303"/>
      <c r="AG2529" s="303"/>
      <c r="AH2529" s="303"/>
      <c r="AI2529" s="303"/>
      <c r="AJ2529" s="303"/>
      <c r="AK2529" s="303"/>
    </row>
    <row r="2530" spans="1:37" customFormat="1" ht="15">
      <c r="A2530" s="37" t="s">
        <v>1267</v>
      </c>
      <c r="B2530" s="10" t="s">
        <v>3828</v>
      </c>
      <c r="C2530" s="5" t="s">
        <v>9431</v>
      </c>
      <c r="D2530" s="5" t="s">
        <v>1270</v>
      </c>
      <c r="E2530" s="12" t="s">
        <v>9432</v>
      </c>
      <c r="F2530" s="5">
        <v>984766426</v>
      </c>
      <c r="G2530" s="5" t="s">
        <v>50</v>
      </c>
      <c r="H2530" s="5" t="s">
        <v>51</v>
      </c>
      <c r="I2530" s="5">
        <v>11038</v>
      </c>
      <c r="J2530" s="5" t="s">
        <v>3831</v>
      </c>
      <c r="K2530" s="5" t="s">
        <v>3832</v>
      </c>
      <c r="L2530" s="8" t="s">
        <v>565</v>
      </c>
      <c r="M2530" s="5" t="s">
        <v>566</v>
      </c>
      <c r="N2530" s="5">
        <v>1974</v>
      </c>
      <c r="O2530" s="5" t="s">
        <v>36</v>
      </c>
      <c r="P2530" s="5" t="s">
        <v>8633</v>
      </c>
      <c r="Q2530" s="5" t="s">
        <v>1167</v>
      </c>
      <c r="R2530" s="5" t="s">
        <v>1133</v>
      </c>
      <c r="S2530" s="10" t="s">
        <v>9433</v>
      </c>
      <c r="T2530" s="663" t="s">
        <v>9433</v>
      </c>
      <c r="U2530" s="7">
        <v>25.42</v>
      </c>
      <c r="V2530" s="7">
        <v>97.47</v>
      </c>
      <c r="W2530" s="7"/>
      <c r="X2530" s="7"/>
      <c r="Y2530" s="7">
        <v>122.89</v>
      </c>
      <c r="Z2530" s="6" t="s">
        <v>40</v>
      </c>
    </row>
    <row r="2531" spans="1:37" customFormat="1" ht="15">
      <c r="A2531" s="37" t="s">
        <v>26</v>
      </c>
      <c r="B2531" s="10" t="s">
        <v>9434</v>
      </c>
      <c r="C2531" s="5" t="s">
        <v>9435</v>
      </c>
      <c r="D2531" s="5" t="s">
        <v>28</v>
      </c>
      <c r="E2531" s="12" t="s">
        <v>9436</v>
      </c>
      <c r="F2531" s="5">
        <v>940123897</v>
      </c>
      <c r="G2531" s="5" t="s">
        <v>43</v>
      </c>
      <c r="H2531" s="5" t="s">
        <v>704</v>
      </c>
      <c r="I2531" s="5">
        <v>5361</v>
      </c>
      <c r="J2531" s="5" t="s">
        <v>9437</v>
      </c>
      <c r="K2531" s="5" t="s">
        <v>9438</v>
      </c>
      <c r="L2531" s="8" t="s">
        <v>565</v>
      </c>
      <c r="M2531" s="5" t="s">
        <v>566</v>
      </c>
      <c r="N2531" s="5">
        <v>1975</v>
      </c>
      <c r="O2531" s="5" t="s">
        <v>36</v>
      </c>
      <c r="P2531" s="5" t="s">
        <v>9439</v>
      </c>
      <c r="Q2531" s="5" t="s">
        <v>1167</v>
      </c>
      <c r="R2531" s="5" t="s">
        <v>1022</v>
      </c>
      <c r="S2531" s="10" t="s">
        <v>9433</v>
      </c>
      <c r="T2531" s="663" t="s">
        <v>9433</v>
      </c>
      <c r="U2531" s="7">
        <v>25.42</v>
      </c>
      <c r="V2531" s="7">
        <v>82.11</v>
      </c>
      <c r="W2531" s="7"/>
      <c r="X2531" s="7"/>
      <c r="Y2531" s="7">
        <v>107.53</v>
      </c>
      <c r="Z2531" s="6" t="s">
        <v>40</v>
      </c>
    </row>
    <row r="2532" spans="1:37" customFormat="1" ht="15">
      <c r="A2532" s="104" t="s">
        <v>26</v>
      </c>
      <c r="B2532" s="6" t="s">
        <v>6836</v>
      </c>
      <c r="C2532" s="8" t="s">
        <v>7498</v>
      </c>
      <c r="D2532" s="8" t="s">
        <v>28</v>
      </c>
      <c r="E2532" s="103" t="s">
        <v>9440</v>
      </c>
      <c r="F2532" s="5">
        <v>951791830</v>
      </c>
      <c r="G2532" s="5" t="s">
        <v>70</v>
      </c>
      <c r="H2532" s="8" t="s">
        <v>247</v>
      </c>
      <c r="I2532" s="5">
        <v>13122</v>
      </c>
      <c r="J2532" s="5" t="s">
        <v>6839</v>
      </c>
      <c r="K2532" s="5" t="s">
        <v>6840</v>
      </c>
      <c r="L2532" s="8" t="s">
        <v>565</v>
      </c>
      <c r="M2532" s="5" t="s">
        <v>35</v>
      </c>
      <c r="N2532" s="5">
        <v>2929</v>
      </c>
      <c r="O2532" s="5" t="s">
        <v>40</v>
      </c>
      <c r="P2532" s="5">
        <v>15000</v>
      </c>
      <c r="Q2532" s="5" t="s">
        <v>4040</v>
      </c>
      <c r="R2532" s="5" t="s">
        <v>594</v>
      </c>
      <c r="S2532" s="10" t="s">
        <v>9153</v>
      </c>
      <c r="T2532" s="663" t="s">
        <v>9153</v>
      </c>
      <c r="U2532" s="11">
        <v>1E-4</v>
      </c>
      <c r="V2532" s="11">
        <v>1E-3</v>
      </c>
      <c r="W2532" s="11"/>
      <c r="X2532" s="11"/>
      <c r="Y2532" s="11">
        <v>1E-3</v>
      </c>
      <c r="Z2532" s="6" t="s">
        <v>40</v>
      </c>
    </row>
    <row r="2533" spans="1:37" customFormat="1" ht="15">
      <c r="A2533" s="104" t="s">
        <v>26</v>
      </c>
      <c r="B2533" s="6" t="s">
        <v>1280</v>
      </c>
      <c r="C2533" s="8" t="s">
        <v>9441</v>
      </c>
      <c r="D2533" s="8" t="s">
        <v>28</v>
      </c>
      <c r="E2533" s="99" t="s">
        <v>1282</v>
      </c>
      <c r="F2533" s="5">
        <v>976350481</v>
      </c>
      <c r="G2533" s="5" t="s">
        <v>30</v>
      </c>
      <c r="H2533" s="8" t="s">
        <v>83</v>
      </c>
      <c r="I2533" s="5">
        <v>547</v>
      </c>
      <c r="J2533" s="5" t="s">
        <v>1283</v>
      </c>
      <c r="K2533" s="5" t="s">
        <v>1284</v>
      </c>
      <c r="L2533" s="8" t="s">
        <v>565</v>
      </c>
      <c r="M2533" s="5" t="s">
        <v>35</v>
      </c>
      <c r="N2533" s="127">
        <v>3008</v>
      </c>
      <c r="O2533" s="5" t="s">
        <v>475</v>
      </c>
      <c r="P2533" s="5"/>
      <c r="Q2533" s="5" t="s">
        <v>649</v>
      </c>
      <c r="R2533" s="5" t="s">
        <v>594</v>
      </c>
      <c r="S2533" s="10" t="s">
        <v>9161</v>
      </c>
      <c r="T2533" s="663" t="s">
        <v>9161</v>
      </c>
      <c r="U2533" s="11">
        <v>1E-3</v>
      </c>
      <c r="V2533" s="11">
        <v>1E-3</v>
      </c>
      <c r="W2533" s="11"/>
      <c r="X2533" s="11"/>
      <c r="Y2533" s="11">
        <v>1E-3</v>
      </c>
      <c r="Z2533" s="6" t="s">
        <v>40</v>
      </c>
    </row>
    <row r="2534" spans="1:37" customFormat="1" ht="15">
      <c r="A2534" s="104" t="s">
        <v>1267</v>
      </c>
      <c r="B2534" s="6" t="s">
        <v>2315</v>
      </c>
      <c r="C2534" s="8" t="s">
        <v>2316</v>
      </c>
      <c r="D2534" s="8" t="s">
        <v>28</v>
      </c>
      <c r="E2534" s="103" t="s">
        <v>2317</v>
      </c>
      <c r="F2534" s="5">
        <v>974790804</v>
      </c>
      <c r="G2534" s="5" t="s">
        <v>57</v>
      </c>
      <c r="H2534" s="8" t="s">
        <v>893</v>
      </c>
      <c r="I2534" s="5">
        <v>35497</v>
      </c>
      <c r="J2534" s="5" t="s">
        <v>2318</v>
      </c>
      <c r="K2534" s="5" t="s">
        <v>2319</v>
      </c>
      <c r="L2534" s="8" t="s">
        <v>565</v>
      </c>
      <c r="M2534" s="5" t="s">
        <v>35</v>
      </c>
      <c r="N2534" s="127">
        <v>3009</v>
      </c>
      <c r="O2534" s="5" t="s">
        <v>36</v>
      </c>
      <c r="P2534" s="5">
        <v>35000</v>
      </c>
      <c r="Q2534" s="5" t="s">
        <v>649</v>
      </c>
      <c r="R2534" s="5" t="s">
        <v>594</v>
      </c>
      <c r="S2534" s="10" t="s">
        <v>9161</v>
      </c>
      <c r="T2534" s="663" t="s">
        <v>9161</v>
      </c>
      <c r="U2534" s="11">
        <v>25.42</v>
      </c>
      <c r="V2534" s="11">
        <v>82.11</v>
      </c>
      <c r="W2534" s="11"/>
      <c r="X2534" s="11"/>
      <c r="Y2534" s="11">
        <v>107.53</v>
      </c>
      <c r="Z2534" s="6" t="s">
        <v>40</v>
      </c>
    </row>
    <row r="2535" spans="1:37" customFormat="1" ht="15">
      <c r="A2535" s="104" t="s">
        <v>1267</v>
      </c>
      <c r="B2535" s="13" t="s">
        <v>8104</v>
      </c>
      <c r="C2535" s="14" t="s">
        <v>4922</v>
      </c>
      <c r="D2535" s="8" t="s">
        <v>1270</v>
      </c>
      <c r="E2535" s="94" t="s">
        <v>9209</v>
      </c>
      <c r="F2535" s="5">
        <v>991502336</v>
      </c>
      <c r="G2535" s="5" t="s">
        <v>43</v>
      </c>
      <c r="H2535" s="8" t="s">
        <v>148</v>
      </c>
      <c r="I2535" s="5">
        <v>51690</v>
      </c>
      <c r="J2535" s="5" t="s">
        <v>4923</v>
      </c>
      <c r="K2535" s="5" t="s">
        <v>9442</v>
      </c>
      <c r="L2535" s="8" t="s">
        <v>565</v>
      </c>
      <c r="M2535" s="5" t="s">
        <v>566</v>
      </c>
      <c r="N2535" s="5">
        <v>2174</v>
      </c>
      <c r="O2535" s="5" t="s">
        <v>36</v>
      </c>
      <c r="P2535" s="5" t="s">
        <v>2869</v>
      </c>
      <c r="Q2535" s="5" t="s">
        <v>1167</v>
      </c>
      <c r="R2535" s="5" t="s">
        <v>1133</v>
      </c>
      <c r="S2535" s="10" t="s">
        <v>9150</v>
      </c>
      <c r="T2535" s="663" t="s">
        <v>9443</v>
      </c>
      <c r="U2535" s="11">
        <v>32.200000000000003</v>
      </c>
      <c r="V2535" s="11">
        <v>154.69999999999999</v>
      </c>
      <c r="W2535" s="11"/>
      <c r="X2535" s="11"/>
      <c r="Y2535" s="11">
        <v>186.9</v>
      </c>
      <c r="Z2535" s="6" t="s">
        <v>40</v>
      </c>
    </row>
    <row r="2536" spans="1:37" ht="15">
      <c r="A2536" s="104" t="s">
        <v>26</v>
      </c>
      <c r="B2536" s="6" t="s">
        <v>9444</v>
      </c>
      <c r="C2536" s="8" t="s">
        <v>9445</v>
      </c>
      <c r="D2536" s="234" t="s">
        <v>28</v>
      </c>
      <c r="E2536" s="94" t="s">
        <v>9446</v>
      </c>
      <c r="F2536" s="5">
        <v>992210840</v>
      </c>
      <c r="G2536" s="5" t="s">
        <v>70</v>
      </c>
      <c r="H2536" s="8" t="s">
        <v>2957</v>
      </c>
      <c r="I2536" s="5">
        <v>10441</v>
      </c>
      <c r="J2536" s="5" t="s">
        <v>9447</v>
      </c>
      <c r="K2536" s="5" t="s">
        <v>9448</v>
      </c>
      <c r="L2536" s="8" t="s">
        <v>565</v>
      </c>
      <c r="M2536" s="5" t="s">
        <v>35</v>
      </c>
      <c r="N2536" s="5">
        <v>2175</v>
      </c>
      <c r="O2536" s="5" t="s">
        <v>36</v>
      </c>
      <c r="P2536" s="5" t="s">
        <v>1441</v>
      </c>
      <c r="Q2536" s="129" t="s">
        <v>1167</v>
      </c>
      <c r="R2536" s="5" t="s">
        <v>1022</v>
      </c>
      <c r="S2536" s="10" t="s">
        <v>9150</v>
      </c>
      <c r="T2536" s="663" t="s">
        <v>9443</v>
      </c>
      <c r="U2536" s="11">
        <v>25.42</v>
      </c>
      <c r="V2536" s="109">
        <v>82.11</v>
      </c>
      <c r="W2536" s="109"/>
      <c r="X2536" s="109"/>
      <c r="Y2536" s="11">
        <v>107.53</v>
      </c>
      <c r="Z2536" s="6" t="s">
        <v>40</v>
      </c>
      <c r="AA2536"/>
      <c r="AB2536"/>
      <c r="AC2536"/>
      <c r="AD2536"/>
      <c r="AE2536"/>
      <c r="AF2536"/>
      <c r="AG2536"/>
      <c r="AH2536"/>
      <c r="AI2536"/>
      <c r="AJ2536"/>
      <c r="AK2536"/>
    </row>
    <row r="2537" spans="1:37" ht="15">
      <c r="A2537" s="104" t="s">
        <v>26</v>
      </c>
      <c r="B2537" s="6" t="s">
        <v>6226</v>
      </c>
      <c r="C2537" s="8" t="s">
        <v>6227</v>
      </c>
      <c r="D2537" s="234" t="s">
        <v>28</v>
      </c>
      <c r="E2537" s="94" t="s">
        <v>6017</v>
      </c>
      <c r="F2537" s="5">
        <v>963311428</v>
      </c>
      <c r="G2537" s="5" t="s">
        <v>43</v>
      </c>
      <c r="H2537" s="8">
        <v>3</v>
      </c>
      <c r="I2537" s="5">
        <v>40334</v>
      </c>
      <c r="J2537" s="5" t="s">
        <v>6018</v>
      </c>
      <c r="K2537" s="5" t="s">
        <v>6019</v>
      </c>
      <c r="L2537" s="8" t="s">
        <v>565</v>
      </c>
      <c r="M2537" s="5" t="s">
        <v>35</v>
      </c>
      <c r="N2537" s="5">
        <v>2177</v>
      </c>
      <c r="O2537" s="5" t="s">
        <v>36</v>
      </c>
      <c r="P2537" s="5" t="s">
        <v>1604</v>
      </c>
      <c r="Q2537" s="129" t="s">
        <v>567</v>
      </c>
      <c r="R2537" s="5" t="s">
        <v>1133</v>
      </c>
      <c r="S2537" s="10" t="s">
        <v>9443</v>
      </c>
      <c r="T2537" s="663" t="s">
        <v>9443</v>
      </c>
      <c r="U2537" s="11">
        <v>25.42</v>
      </c>
      <c r="V2537" s="109">
        <v>82.11</v>
      </c>
      <c r="W2537" s="109"/>
      <c r="X2537" s="109"/>
      <c r="Y2537" s="11">
        <v>107.53</v>
      </c>
      <c r="Z2537" s="6" t="s">
        <v>40</v>
      </c>
      <c r="AA2537"/>
      <c r="AB2537"/>
      <c r="AC2537"/>
      <c r="AD2537"/>
      <c r="AE2537"/>
      <c r="AF2537"/>
      <c r="AG2537"/>
      <c r="AH2537"/>
      <c r="AI2537"/>
      <c r="AJ2537"/>
      <c r="AK2537"/>
    </row>
    <row r="2538" spans="1:37" ht="15">
      <c r="A2538" s="104" t="s">
        <v>26</v>
      </c>
      <c r="B2538" s="6" t="s">
        <v>6517</v>
      </c>
      <c r="C2538" s="8" t="s">
        <v>9449</v>
      </c>
      <c r="D2538" s="234" t="s">
        <v>28</v>
      </c>
      <c r="E2538" s="94" t="s">
        <v>9450</v>
      </c>
      <c r="F2538" s="5">
        <v>944154702</v>
      </c>
      <c r="G2538" s="5" t="s">
        <v>57</v>
      </c>
      <c r="H2538" s="8" t="s">
        <v>172</v>
      </c>
      <c r="I2538" s="5">
        <v>11080</v>
      </c>
      <c r="J2538" s="5" t="s">
        <v>6520</v>
      </c>
      <c r="K2538" s="5" t="s">
        <v>9451</v>
      </c>
      <c r="L2538" s="8" t="s">
        <v>565</v>
      </c>
      <c r="M2538" s="5" t="s">
        <v>35</v>
      </c>
      <c r="N2538" s="5">
        <v>2178</v>
      </c>
      <c r="O2538" s="5" t="s">
        <v>36</v>
      </c>
      <c r="P2538" s="5" t="s">
        <v>1441</v>
      </c>
      <c r="Q2538" s="129" t="s">
        <v>1167</v>
      </c>
      <c r="R2538" s="5" t="s">
        <v>1022</v>
      </c>
      <c r="S2538" s="10" t="s">
        <v>9443</v>
      </c>
      <c r="T2538" s="663" t="s">
        <v>9443</v>
      </c>
      <c r="U2538" s="11">
        <v>25.42</v>
      </c>
      <c r="V2538" s="109">
        <v>65.09</v>
      </c>
      <c r="W2538" s="109"/>
      <c r="X2538" s="109"/>
      <c r="Y2538" s="11">
        <v>97.29</v>
      </c>
      <c r="Z2538" s="6" t="s">
        <v>40</v>
      </c>
      <c r="AA2538"/>
      <c r="AB2538"/>
      <c r="AC2538"/>
      <c r="AD2538"/>
      <c r="AE2538"/>
      <c r="AF2538"/>
      <c r="AG2538"/>
      <c r="AH2538"/>
      <c r="AI2538"/>
      <c r="AJ2538"/>
      <c r="AK2538"/>
    </row>
    <row r="2539" spans="1:37" ht="15">
      <c r="A2539" s="104" t="s">
        <v>26</v>
      </c>
      <c r="B2539" s="6" t="s">
        <v>9452</v>
      </c>
      <c r="C2539" s="8" t="s">
        <v>9453</v>
      </c>
      <c r="D2539" s="234" t="s">
        <v>28</v>
      </c>
      <c r="E2539" s="94" t="s">
        <v>9454</v>
      </c>
      <c r="F2539" s="5">
        <v>967252940</v>
      </c>
      <c r="G2539" s="5" t="s">
        <v>43</v>
      </c>
      <c r="H2539" s="8" t="s">
        <v>148</v>
      </c>
      <c r="I2539" s="5">
        <v>27696</v>
      </c>
      <c r="J2539" s="5" t="s">
        <v>9455</v>
      </c>
      <c r="K2539" s="5" t="s">
        <v>9456</v>
      </c>
      <c r="L2539" s="8" t="s">
        <v>565</v>
      </c>
      <c r="M2539" s="5" t="s">
        <v>35</v>
      </c>
      <c r="N2539" s="5">
        <v>2179</v>
      </c>
      <c r="O2539" s="5" t="s">
        <v>514</v>
      </c>
      <c r="P2539" s="5"/>
      <c r="Q2539" s="129" t="s">
        <v>1167</v>
      </c>
      <c r="R2539" s="5" t="s">
        <v>1022</v>
      </c>
      <c r="S2539" s="10" t="s">
        <v>9443</v>
      </c>
      <c r="T2539" s="663" t="s">
        <v>9443</v>
      </c>
      <c r="U2539" s="11">
        <v>1E-3</v>
      </c>
      <c r="V2539" s="109">
        <v>1E-3</v>
      </c>
      <c r="W2539" s="109"/>
      <c r="X2539" s="109"/>
      <c r="Y2539" s="11">
        <v>1E-3</v>
      </c>
      <c r="Z2539" s="6" t="s">
        <v>40</v>
      </c>
      <c r="AA2539"/>
      <c r="AB2539"/>
      <c r="AC2539"/>
      <c r="AD2539"/>
      <c r="AE2539"/>
      <c r="AF2539"/>
      <c r="AG2539"/>
      <c r="AH2539"/>
      <c r="AI2539"/>
      <c r="AJ2539"/>
      <c r="AK2539"/>
    </row>
    <row r="2540" spans="1:37" ht="15">
      <c r="A2540" s="104" t="s">
        <v>26</v>
      </c>
      <c r="B2540" s="10" t="s">
        <v>3845</v>
      </c>
      <c r="C2540" s="8" t="s">
        <v>9457</v>
      </c>
      <c r="D2540" s="234" t="s">
        <v>28</v>
      </c>
      <c r="E2540" s="103" t="s">
        <v>9458</v>
      </c>
      <c r="F2540" s="5">
        <v>982601103</v>
      </c>
      <c r="G2540" s="5" t="s">
        <v>57</v>
      </c>
      <c r="H2540" s="5" t="s">
        <v>58</v>
      </c>
      <c r="I2540" s="5">
        <v>5288</v>
      </c>
      <c r="J2540" s="5" t="s">
        <v>3848</v>
      </c>
      <c r="K2540" s="5" t="s">
        <v>3849</v>
      </c>
      <c r="L2540" s="5" t="s">
        <v>565</v>
      </c>
      <c r="M2540" s="5" t="s">
        <v>35</v>
      </c>
      <c r="N2540" s="5">
        <v>3105</v>
      </c>
      <c r="O2540" s="5" t="s">
        <v>36</v>
      </c>
      <c r="P2540" s="5">
        <v>5000</v>
      </c>
      <c r="Q2540" s="129" t="s">
        <v>567</v>
      </c>
      <c r="R2540" s="5" t="s">
        <v>594</v>
      </c>
      <c r="S2540" s="10" t="s">
        <v>9180</v>
      </c>
      <c r="T2540" s="663" t="s">
        <v>9180</v>
      </c>
      <c r="U2540" s="11">
        <v>25.42</v>
      </c>
      <c r="V2540" s="109">
        <v>82.11</v>
      </c>
      <c r="W2540" s="109"/>
      <c r="X2540" s="109"/>
      <c r="Y2540" s="11">
        <v>107.53</v>
      </c>
      <c r="Z2540" s="6" t="s">
        <v>40</v>
      </c>
      <c r="AA2540"/>
      <c r="AB2540"/>
      <c r="AC2540"/>
      <c r="AD2540"/>
      <c r="AE2540"/>
      <c r="AF2540"/>
      <c r="AG2540"/>
      <c r="AH2540"/>
      <c r="AI2540"/>
      <c r="AJ2540"/>
      <c r="AK2540"/>
    </row>
    <row r="2541" spans="1:37" ht="15">
      <c r="A2541" s="104" t="s">
        <v>26</v>
      </c>
      <c r="B2541" s="6" t="s">
        <v>5809</v>
      </c>
      <c r="C2541" s="8" t="s">
        <v>5810</v>
      </c>
      <c r="D2541" s="234" t="s">
        <v>28</v>
      </c>
      <c r="E2541" s="103" t="s">
        <v>5811</v>
      </c>
      <c r="F2541" s="5">
        <v>974216232</v>
      </c>
      <c r="G2541" s="5" t="s">
        <v>43</v>
      </c>
      <c r="H2541" s="8">
        <v>3</v>
      </c>
      <c r="I2541" s="5">
        <v>30915</v>
      </c>
      <c r="J2541" s="5" t="s">
        <v>5812</v>
      </c>
      <c r="K2541" s="5" t="s">
        <v>5813</v>
      </c>
      <c r="L2541" s="8" t="s">
        <v>565</v>
      </c>
      <c r="M2541" s="5" t="s">
        <v>566</v>
      </c>
      <c r="N2541" s="5">
        <v>3106</v>
      </c>
      <c r="O2541" s="5" t="s">
        <v>36</v>
      </c>
      <c r="P2541" s="5">
        <v>30000</v>
      </c>
      <c r="Q2541" s="129" t="s">
        <v>567</v>
      </c>
      <c r="R2541" s="5" t="s">
        <v>594</v>
      </c>
      <c r="S2541" s="10" t="s">
        <v>9180</v>
      </c>
      <c r="T2541" s="663" t="s">
        <v>9180</v>
      </c>
      <c r="U2541" s="11">
        <v>25.42</v>
      </c>
      <c r="V2541" s="109">
        <v>82.11</v>
      </c>
      <c r="W2541" s="109"/>
      <c r="X2541" s="109"/>
      <c r="Y2541" s="11">
        <v>107.53</v>
      </c>
      <c r="Z2541" s="6" t="s">
        <v>40</v>
      </c>
      <c r="AA2541"/>
      <c r="AB2541"/>
      <c r="AC2541"/>
      <c r="AD2541"/>
      <c r="AE2541"/>
      <c r="AF2541"/>
      <c r="AG2541"/>
      <c r="AH2541"/>
      <c r="AI2541"/>
      <c r="AJ2541"/>
      <c r="AK2541"/>
    </row>
    <row r="2542" spans="1:37" ht="15">
      <c r="A2542" s="104" t="s">
        <v>26</v>
      </c>
      <c r="B2542" s="6" t="s">
        <v>9459</v>
      </c>
      <c r="C2542" s="8" t="s">
        <v>9460</v>
      </c>
      <c r="D2542" s="234" t="s">
        <v>28</v>
      </c>
      <c r="E2542" s="94" t="s">
        <v>9461</v>
      </c>
      <c r="F2542" s="5">
        <v>940187172</v>
      </c>
      <c r="G2542" s="5" t="s">
        <v>43</v>
      </c>
      <c r="H2542" s="8" t="s">
        <v>271</v>
      </c>
      <c r="I2542" s="5">
        <v>5248</v>
      </c>
      <c r="J2542" s="5" t="s">
        <v>9462</v>
      </c>
      <c r="K2542" s="5" t="s">
        <v>9463</v>
      </c>
      <c r="L2542" s="8" t="s">
        <v>565</v>
      </c>
      <c r="M2542" s="5" t="s">
        <v>35</v>
      </c>
      <c r="N2542" s="5">
        <v>2277</v>
      </c>
      <c r="O2542" s="5" t="s">
        <v>36</v>
      </c>
      <c r="P2542" s="5" t="s">
        <v>1434</v>
      </c>
      <c r="Q2542" s="129" t="s">
        <v>567</v>
      </c>
      <c r="R2542" s="5" t="s">
        <v>1133</v>
      </c>
      <c r="S2542" s="10" t="s">
        <v>9174</v>
      </c>
      <c r="T2542" s="663" t="s">
        <v>9464</v>
      </c>
      <c r="U2542" s="11">
        <v>25.42</v>
      </c>
      <c r="V2542" s="109">
        <v>133.32</v>
      </c>
      <c r="W2542" s="109"/>
      <c r="X2542" s="109"/>
      <c r="Y2542" s="11">
        <v>158.74</v>
      </c>
      <c r="Z2542" s="6" t="s">
        <v>40</v>
      </c>
      <c r="AA2542"/>
      <c r="AB2542"/>
      <c r="AC2542"/>
      <c r="AD2542"/>
      <c r="AE2542"/>
      <c r="AF2542"/>
      <c r="AG2542"/>
      <c r="AH2542"/>
      <c r="AI2542"/>
      <c r="AJ2542"/>
      <c r="AK2542"/>
    </row>
    <row r="2543" spans="1:37" hidden="1">
      <c r="A2543" s="526" t="s">
        <v>26</v>
      </c>
      <c r="B2543" s="313">
        <v>1489880</v>
      </c>
      <c r="C2543" s="312" t="s">
        <v>9465</v>
      </c>
      <c r="D2543" s="552" t="s">
        <v>28</v>
      </c>
      <c r="E2543" s="325" t="s">
        <v>9466</v>
      </c>
      <c r="F2543" s="314">
        <v>958022022</v>
      </c>
      <c r="G2543" s="312" t="s">
        <v>57</v>
      </c>
      <c r="H2543" s="315" t="s">
        <v>525</v>
      </c>
      <c r="I2543" s="315">
        <v>39792</v>
      </c>
      <c r="J2543" s="312" t="s">
        <v>9467</v>
      </c>
      <c r="K2543" s="312" t="s">
        <v>9468</v>
      </c>
      <c r="L2543" s="312" t="s">
        <v>34</v>
      </c>
      <c r="M2543" s="312" t="s">
        <v>35</v>
      </c>
      <c r="N2543" s="315">
        <v>3553</v>
      </c>
      <c r="O2543" s="299" t="s">
        <v>36</v>
      </c>
      <c r="P2543" s="299" t="s">
        <v>165</v>
      </c>
      <c r="Q2543" s="579" t="s">
        <v>38</v>
      </c>
      <c r="R2543" s="299" t="s">
        <v>67</v>
      </c>
      <c r="S2543" s="297" t="s">
        <v>9469</v>
      </c>
      <c r="T2543" s="664" t="s">
        <v>9469</v>
      </c>
      <c r="U2543" s="300">
        <v>18</v>
      </c>
      <c r="V2543" s="389">
        <v>73</v>
      </c>
      <c r="W2543" s="389"/>
      <c r="X2543" s="389"/>
      <c r="Y2543" s="301">
        <f>U2543+V2543</f>
        <v>91</v>
      </c>
      <c r="Z2543" s="302" t="s">
        <v>40</v>
      </c>
    </row>
    <row r="2544" spans="1:37" customFormat="1" ht="15" hidden="1">
      <c r="A2544" s="526" t="s">
        <v>26</v>
      </c>
      <c r="B2544" s="313">
        <v>40231499</v>
      </c>
      <c r="C2544" s="312" t="s">
        <v>9470</v>
      </c>
      <c r="D2544" s="312" t="s">
        <v>28</v>
      </c>
      <c r="E2544" s="566" t="s">
        <v>9471</v>
      </c>
      <c r="F2544" s="314">
        <v>987776950</v>
      </c>
      <c r="G2544" s="312" t="s">
        <v>43</v>
      </c>
      <c r="H2544" s="315">
        <v>2</v>
      </c>
      <c r="I2544" s="315">
        <v>35165</v>
      </c>
      <c r="J2544" s="312" t="s">
        <v>163</v>
      </c>
      <c r="K2544" s="312" t="s">
        <v>164</v>
      </c>
      <c r="L2544" s="312" t="s">
        <v>34</v>
      </c>
      <c r="M2544" s="312" t="s">
        <v>35</v>
      </c>
      <c r="N2544" s="315">
        <v>3554</v>
      </c>
      <c r="O2544" s="299" t="s">
        <v>36</v>
      </c>
      <c r="P2544" s="299" t="s">
        <v>106</v>
      </c>
      <c r="Q2544" s="299" t="s">
        <v>38</v>
      </c>
      <c r="R2544" s="299" t="s">
        <v>47</v>
      </c>
      <c r="S2544" s="297" t="s">
        <v>9469</v>
      </c>
      <c r="T2544" s="664" t="s">
        <v>9469</v>
      </c>
      <c r="U2544" s="300">
        <v>18</v>
      </c>
      <c r="V2544" s="300">
        <v>73</v>
      </c>
      <c r="W2544" s="300"/>
      <c r="X2544" s="300"/>
      <c r="Y2544" s="301">
        <f>U2544+V2544</f>
        <v>91</v>
      </c>
      <c r="Z2544" s="302" t="s">
        <v>40</v>
      </c>
      <c r="AA2544" s="303"/>
      <c r="AB2544" s="303"/>
      <c r="AC2544" s="303"/>
      <c r="AD2544" s="303"/>
      <c r="AE2544" s="303"/>
      <c r="AF2544" s="303"/>
      <c r="AG2544" s="303"/>
      <c r="AH2544" s="303"/>
      <c r="AI2544" s="303"/>
      <c r="AJ2544" s="303"/>
      <c r="AK2544" s="303"/>
    </row>
    <row r="2545" spans="1:37" customFormat="1" ht="15" hidden="1">
      <c r="A2545" s="526" t="s">
        <v>26</v>
      </c>
      <c r="B2545" s="330">
        <v>40073734</v>
      </c>
      <c r="C2545" s="532" t="s">
        <v>6380</v>
      </c>
      <c r="D2545" s="312" t="s">
        <v>28</v>
      </c>
      <c r="E2545" s="566" t="s">
        <v>6381</v>
      </c>
      <c r="F2545" s="314">
        <v>973278009</v>
      </c>
      <c r="G2545" s="312" t="s">
        <v>43</v>
      </c>
      <c r="H2545" s="315">
        <v>3</v>
      </c>
      <c r="I2545" s="315">
        <v>20311</v>
      </c>
      <c r="J2545" s="312" t="s">
        <v>6382</v>
      </c>
      <c r="K2545" s="312" t="s">
        <v>6383</v>
      </c>
      <c r="L2545" s="312" t="s">
        <v>34</v>
      </c>
      <c r="M2545" s="312" t="s">
        <v>35</v>
      </c>
      <c r="N2545" s="315">
        <v>3555</v>
      </c>
      <c r="O2545" s="299" t="s">
        <v>36</v>
      </c>
      <c r="P2545" s="299" t="s">
        <v>126</v>
      </c>
      <c r="Q2545" s="299" t="s">
        <v>38</v>
      </c>
      <c r="R2545" s="299" t="s">
        <v>39</v>
      </c>
      <c r="S2545" s="297" t="s">
        <v>9469</v>
      </c>
      <c r="T2545" s="664" t="s">
        <v>9469</v>
      </c>
      <c r="U2545" s="300">
        <v>18</v>
      </c>
      <c r="V2545" s="300">
        <v>73</v>
      </c>
      <c r="W2545" s="300"/>
      <c r="X2545" s="300"/>
      <c r="Y2545" s="301">
        <f>U2545+V2545</f>
        <v>91</v>
      </c>
      <c r="Z2545" s="302" t="s">
        <v>40</v>
      </c>
      <c r="AA2545" s="303"/>
      <c r="AB2545" s="303"/>
      <c r="AC2545" s="303"/>
      <c r="AD2545" s="303"/>
      <c r="AE2545" s="303"/>
      <c r="AF2545" s="303"/>
      <c r="AG2545" s="303"/>
      <c r="AH2545" s="303"/>
      <c r="AI2545" s="303"/>
      <c r="AJ2545" s="303"/>
      <c r="AK2545" s="303"/>
    </row>
    <row r="2546" spans="1:37" customFormat="1" ht="15">
      <c r="A2546" s="104" t="s">
        <v>26</v>
      </c>
      <c r="B2546" s="6" t="s">
        <v>9472</v>
      </c>
      <c r="C2546" s="8" t="s">
        <v>9473</v>
      </c>
      <c r="D2546" s="8" t="s">
        <v>28</v>
      </c>
      <c r="E2546" s="94" t="s">
        <v>9474</v>
      </c>
      <c r="F2546" s="5">
        <v>987772777</v>
      </c>
      <c r="G2546" s="5" t="s">
        <v>57</v>
      </c>
      <c r="H2546" s="8" t="s">
        <v>440</v>
      </c>
      <c r="I2546" s="5">
        <v>5286</v>
      </c>
      <c r="J2546" s="5" t="s">
        <v>9475</v>
      </c>
      <c r="K2546" s="5" t="s">
        <v>9476</v>
      </c>
      <c r="L2546" s="8" t="s">
        <v>565</v>
      </c>
      <c r="M2546" s="5" t="s">
        <v>35</v>
      </c>
      <c r="N2546" s="5">
        <v>2279</v>
      </c>
      <c r="O2546" s="5" t="s">
        <v>36</v>
      </c>
      <c r="P2546" s="5" t="s">
        <v>1434</v>
      </c>
      <c r="Q2546" s="5" t="s">
        <v>1167</v>
      </c>
      <c r="R2546" s="5" t="s">
        <v>1022</v>
      </c>
      <c r="S2546" s="10" t="s">
        <v>9464</v>
      </c>
      <c r="T2546" s="663" t="s">
        <v>9464</v>
      </c>
      <c r="U2546" s="11">
        <v>25.42</v>
      </c>
      <c r="V2546" s="11">
        <v>38.590000000000003</v>
      </c>
      <c r="W2546" s="11"/>
      <c r="X2546" s="11"/>
      <c r="Y2546" s="11">
        <v>64.010000000000005</v>
      </c>
      <c r="Z2546" s="6" t="s">
        <v>40</v>
      </c>
    </row>
    <row r="2547" spans="1:37" customFormat="1" ht="15">
      <c r="A2547" s="104" t="s">
        <v>26</v>
      </c>
      <c r="B2547" s="6" t="s">
        <v>9477</v>
      </c>
      <c r="C2547" s="8" t="s">
        <v>9478</v>
      </c>
      <c r="D2547" s="8" t="s">
        <v>28</v>
      </c>
      <c r="E2547" s="94" t="s">
        <v>9479</v>
      </c>
      <c r="F2547" s="5">
        <v>918779708</v>
      </c>
      <c r="G2547" s="5" t="s">
        <v>102</v>
      </c>
      <c r="H2547" s="8" t="s">
        <v>103</v>
      </c>
      <c r="I2547" s="5">
        <v>31795</v>
      </c>
      <c r="J2547" s="5" t="s">
        <v>9480</v>
      </c>
      <c r="K2547" s="5" t="s">
        <v>9481</v>
      </c>
      <c r="L2547" s="8" t="s">
        <v>565</v>
      </c>
      <c r="M2547" s="5" t="s">
        <v>35</v>
      </c>
      <c r="N2547" s="5">
        <v>2280</v>
      </c>
      <c r="O2547" s="5" t="s">
        <v>36</v>
      </c>
      <c r="P2547" s="5" t="s">
        <v>1513</v>
      </c>
      <c r="Q2547" s="5" t="s">
        <v>1167</v>
      </c>
      <c r="R2547" s="5" t="s">
        <v>1133</v>
      </c>
      <c r="S2547" s="10" t="s">
        <v>9464</v>
      </c>
      <c r="T2547" s="663" t="s">
        <v>9464</v>
      </c>
      <c r="U2547" s="11">
        <v>25.42</v>
      </c>
      <c r="V2547" s="11">
        <v>174.8</v>
      </c>
      <c r="W2547" s="11"/>
      <c r="X2547" s="11"/>
      <c r="Y2547" s="11">
        <v>200.22</v>
      </c>
      <c r="Z2547" s="6" t="s">
        <v>40</v>
      </c>
    </row>
    <row r="2548" spans="1:37" customFormat="1" ht="15">
      <c r="A2548" s="104" t="s">
        <v>26</v>
      </c>
      <c r="B2548" s="6" t="s">
        <v>3643</v>
      </c>
      <c r="C2548" s="8" t="s">
        <v>3644</v>
      </c>
      <c r="D2548" s="8" t="s">
        <v>28</v>
      </c>
      <c r="E2548" s="94" t="s">
        <v>3645</v>
      </c>
      <c r="F2548" s="5">
        <v>979391348</v>
      </c>
      <c r="G2548" s="5" t="s">
        <v>30</v>
      </c>
      <c r="H2548" s="8" t="s">
        <v>83</v>
      </c>
      <c r="I2548" s="5">
        <v>35100</v>
      </c>
      <c r="J2548" s="5" t="s">
        <v>3646</v>
      </c>
      <c r="K2548" s="5" t="s">
        <v>9482</v>
      </c>
      <c r="L2548" s="8" t="s">
        <v>565</v>
      </c>
      <c r="M2548" s="5" t="s">
        <v>566</v>
      </c>
      <c r="N2548" s="5">
        <v>2281</v>
      </c>
      <c r="O2548" s="5" t="s">
        <v>36</v>
      </c>
      <c r="P2548" s="5" t="s">
        <v>2886</v>
      </c>
      <c r="Q2548" s="5" t="s">
        <v>1167</v>
      </c>
      <c r="R2548" s="5" t="s">
        <v>1133</v>
      </c>
      <c r="S2548" s="10" t="s">
        <v>9464</v>
      </c>
      <c r="T2548" s="663" t="s">
        <v>9464</v>
      </c>
      <c r="U2548" s="11">
        <v>25.42</v>
      </c>
      <c r="V2548" s="11">
        <v>76.989999999999995</v>
      </c>
      <c r="W2548" s="11"/>
      <c r="X2548" s="11"/>
      <c r="Y2548" s="11">
        <v>102.41</v>
      </c>
      <c r="Z2548" s="6" t="s">
        <v>40</v>
      </c>
    </row>
    <row r="2549" spans="1:37" customFormat="1" ht="15">
      <c r="A2549" s="104" t="s">
        <v>26</v>
      </c>
      <c r="B2549" s="6" t="s">
        <v>5044</v>
      </c>
      <c r="C2549" s="8" t="s">
        <v>9483</v>
      </c>
      <c r="D2549" s="8" t="s">
        <v>28</v>
      </c>
      <c r="E2549" s="94" t="s">
        <v>9484</v>
      </c>
      <c r="F2549" s="5">
        <v>952606267</v>
      </c>
      <c r="G2549" s="5" t="s">
        <v>57</v>
      </c>
      <c r="H2549" s="8" t="s">
        <v>440</v>
      </c>
      <c r="I2549" s="5">
        <v>12183</v>
      </c>
      <c r="J2549" s="5" t="s">
        <v>5047</v>
      </c>
      <c r="K2549" s="5" t="s">
        <v>5048</v>
      </c>
      <c r="L2549" s="8" t="s">
        <v>565</v>
      </c>
      <c r="M2549" s="5" t="s">
        <v>35</v>
      </c>
      <c r="N2549" s="5">
        <v>2282</v>
      </c>
      <c r="O2549" s="5" t="s">
        <v>36</v>
      </c>
      <c r="P2549" s="5" t="s">
        <v>1441</v>
      </c>
      <c r="Q2549" s="5" t="s">
        <v>567</v>
      </c>
      <c r="R2549" s="5" t="s">
        <v>1022</v>
      </c>
      <c r="S2549" s="10" t="s">
        <v>9464</v>
      </c>
      <c r="T2549" s="663" t="s">
        <v>9464</v>
      </c>
      <c r="U2549" s="11">
        <v>25.42</v>
      </c>
      <c r="V2549" s="11">
        <v>38.590000000000003</v>
      </c>
      <c r="W2549" s="11"/>
      <c r="X2549" s="11"/>
      <c r="Y2549" s="11">
        <v>64.010000000000005</v>
      </c>
      <c r="Z2549" s="6" t="s">
        <v>40</v>
      </c>
    </row>
    <row r="2550" spans="1:37" customFormat="1" ht="15">
      <c r="A2550" s="104" t="s">
        <v>26</v>
      </c>
      <c r="B2550" s="6" t="s">
        <v>9485</v>
      </c>
      <c r="C2550" s="8" t="s">
        <v>9486</v>
      </c>
      <c r="D2550" s="8" t="s">
        <v>28</v>
      </c>
      <c r="E2550" s="94" t="s">
        <v>9487</v>
      </c>
      <c r="F2550" s="5">
        <v>994336640</v>
      </c>
      <c r="G2550" s="5" t="s">
        <v>57</v>
      </c>
      <c r="H2550" s="8" t="s">
        <v>78</v>
      </c>
      <c r="I2550" s="5">
        <v>30154</v>
      </c>
      <c r="J2550" s="5" t="s">
        <v>6804</v>
      </c>
      <c r="K2550" s="5" t="s">
        <v>9488</v>
      </c>
      <c r="L2550" s="8" t="s">
        <v>565</v>
      </c>
      <c r="M2550" s="5" t="s">
        <v>35</v>
      </c>
      <c r="N2550" s="5">
        <v>2283</v>
      </c>
      <c r="O2550" s="5" t="s">
        <v>36</v>
      </c>
      <c r="P2550" s="5" t="s">
        <v>1513</v>
      </c>
      <c r="Q2550" s="5" t="s">
        <v>567</v>
      </c>
      <c r="R2550" s="5" t="s">
        <v>1133</v>
      </c>
      <c r="S2550" s="10" t="s">
        <v>9464</v>
      </c>
      <c r="T2550" s="663" t="s">
        <v>9464</v>
      </c>
      <c r="U2550" s="11">
        <v>25.42</v>
      </c>
      <c r="V2550" s="11">
        <v>112.84</v>
      </c>
      <c r="W2550" s="11"/>
      <c r="X2550" s="11"/>
      <c r="Y2550" s="11">
        <v>138.26</v>
      </c>
      <c r="Z2550" s="6" t="s">
        <v>40</v>
      </c>
    </row>
    <row r="2551" spans="1:37" customFormat="1" ht="15">
      <c r="A2551" s="104" t="s">
        <v>26</v>
      </c>
      <c r="B2551" s="10" t="s">
        <v>3993</v>
      </c>
      <c r="C2551" s="8" t="s">
        <v>9489</v>
      </c>
      <c r="D2551" s="8" t="s">
        <v>28</v>
      </c>
      <c r="E2551" s="103" t="s">
        <v>3995</v>
      </c>
      <c r="F2551" s="5">
        <v>972089883</v>
      </c>
      <c r="G2551" s="5" t="s">
        <v>43</v>
      </c>
      <c r="H2551" s="5" t="s">
        <v>271</v>
      </c>
      <c r="I2551" s="5">
        <v>4976</v>
      </c>
      <c r="J2551" s="5" t="s">
        <v>3996</v>
      </c>
      <c r="K2551" s="5" t="s">
        <v>3997</v>
      </c>
      <c r="L2551" s="8" t="s">
        <v>565</v>
      </c>
      <c r="M2551" s="5" t="s">
        <v>35</v>
      </c>
      <c r="N2551" s="5">
        <v>3355</v>
      </c>
      <c r="O2551" s="5" t="s">
        <v>36</v>
      </c>
      <c r="P2551" s="5">
        <v>5000</v>
      </c>
      <c r="Q2551" s="5" t="s">
        <v>567</v>
      </c>
      <c r="R2551" s="5" t="s">
        <v>594</v>
      </c>
      <c r="S2551" s="10" t="s">
        <v>9490</v>
      </c>
      <c r="T2551" s="663" t="s">
        <v>9490</v>
      </c>
      <c r="U2551" s="11">
        <v>25.42</v>
      </c>
      <c r="V2551" s="11">
        <v>82.11</v>
      </c>
      <c r="W2551" s="11"/>
      <c r="X2551" s="11"/>
      <c r="Y2551" s="11">
        <v>107.53</v>
      </c>
      <c r="Z2551" s="6" t="s">
        <v>40</v>
      </c>
    </row>
    <row r="2552" spans="1:37" customFormat="1" ht="15">
      <c r="A2552" s="104" t="s">
        <v>26</v>
      </c>
      <c r="B2552" s="10" t="s">
        <v>3599</v>
      </c>
      <c r="C2552" s="8" t="s">
        <v>9491</v>
      </c>
      <c r="D2552" s="8" t="s">
        <v>28</v>
      </c>
      <c r="E2552" s="103" t="s">
        <v>9492</v>
      </c>
      <c r="F2552" s="5">
        <v>992124990</v>
      </c>
      <c r="G2552" s="5" t="s">
        <v>30</v>
      </c>
      <c r="H2552" s="5" t="s">
        <v>855</v>
      </c>
      <c r="I2552" s="5">
        <v>10320</v>
      </c>
      <c r="J2552" s="5" t="s">
        <v>3601</v>
      </c>
      <c r="K2552" s="5" t="s">
        <v>3602</v>
      </c>
      <c r="L2552" s="8" t="s">
        <v>565</v>
      </c>
      <c r="M2552" s="5" t="s">
        <v>35</v>
      </c>
      <c r="N2552" s="5">
        <v>3356</v>
      </c>
      <c r="O2552" s="5" t="s">
        <v>36</v>
      </c>
      <c r="P2552" s="5">
        <v>10000</v>
      </c>
      <c r="Q2552" s="5" t="s">
        <v>567</v>
      </c>
      <c r="R2552" s="5" t="s">
        <v>1483</v>
      </c>
      <c r="S2552" s="10" t="s">
        <v>9490</v>
      </c>
      <c r="T2552" s="663" t="s">
        <v>9490</v>
      </c>
      <c r="U2552" s="11">
        <v>25.42</v>
      </c>
      <c r="V2552" s="11">
        <v>76.989999999999995</v>
      </c>
      <c r="W2552" s="11"/>
      <c r="X2552" s="11"/>
      <c r="Y2552" s="11">
        <v>102.41</v>
      </c>
      <c r="Z2552" s="6" t="s">
        <v>40</v>
      </c>
    </row>
    <row r="2553" spans="1:37" customFormat="1" ht="15">
      <c r="A2553" s="104" t="s">
        <v>26</v>
      </c>
      <c r="B2553" s="10" t="s">
        <v>9493</v>
      </c>
      <c r="C2553" s="8" t="s">
        <v>9494</v>
      </c>
      <c r="D2553" s="8" t="s">
        <v>28</v>
      </c>
      <c r="E2553" s="103" t="s">
        <v>9495</v>
      </c>
      <c r="F2553" s="5">
        <v>983726780</v>
      </c>
      <c r="G2553" s="5" t="s">
        <v>43</v>
      </c>
      <c r="H2553" s="5" t="s">
        <v>271</v>
      </c>
      <c r="I2553" s="5">
        <v>36005</v>
      </c>
      <c r="J2553" s="5" t="s">
        <v>9496</v>
      </c>
      <c r="K2553" s="5" t="s">
        <v>9497</v>
      </c>
      <c r="L2553" s="8" t="s">
        <v>565</v>
      </c>
      <c r="M2553" s="5" t="s">
        <v>35</v>
      </c>
      <c r="N2553" s="5">
        <v>3357</v>
      </c>
      <c r="O2553" s="5" t="s">
        <v>36</v>
      </c>
      <c r="P2553" s="5">
        <v>35000</v>
      </c>
      <c r="Q2553" s="5" t="s">
        <v>567</v>
      </c>
      <c r="R2553" s="5" t="s">
        <v>568</v>
      </c>
      <c r="S2553" s="10" t="s">
        <v>9490</v>
      </c>
      <c r="T2553" s="663" t="s">
        <v>9490</v>
      </c>
      <c r="U2553" s="11">
        <v>25.42</v>
      </c>
      <c r="V2553" s="11">
        <v>82.11</v>
      </c>
      <c r="W2553" s="11"/>
      <c r="X2553" s="11"/>
      <c r="Y2553" s="11">
        <v>107.53</v>
      </c>
      <c r="Z2553" s="6" t="s">
        <v>40</v>
      </c>
    </row>
    <row r="2554" spans="1:37" customFormat="1" ht="15">
      <c r="A2554" s="104" t="s">
        <v>26</v>
      </c>
      <c r="B2554" s="10" t="s">
        <v>9498</v>
      </c>
      <c r="C2554" s="8" t="s">
        <v>9499</v>
      </c>
      <c r="D2554" s="8" t="s">
        <v>28</v>
      </c>
      <c r="E2554" s="169" t="s">
        <v>620</v>
      </c>
      <c r="F2554" s="5">
        <v>913152591</v>
      </c>
      <c r="G2554" s="5" t="s">
        <v>30</v>
      </c>
      <c r="H2554" s="5" t="s">
        <v>511</v>
      </c>
      <c r="I2554" s="5">
        <v>4800</v>
      </c>
      <c r="J2554" s="5" t="s">
        <v>4665</v>
      </c>
      <c r="K2554" s="5" t="s">
        <v>4666</v>
      </c>
      <c r="L2554" s="8" t="s">
        <v>565</v>
      </c>
      <c r="M2554" s="5" t="s">
        <v>35</v>
      </c>
      <c r="N2554" s="5">
        <v>3358</v>
      </c>
      <c r="O2554" s="5" t="s">
        <v>475</v>
      </c>
      <c r="P2554" s="5">
        <v>4800</v>
      </c>
      <c r="Q2554" s="5" t="s">
        <v>567</v>
      </c>
      <c r="R2554" s="5" t="s">
        <v>603</v>
      </c>
      <c r="S2554" s="10" t="s">
        <v>9490</v>
      </c>
      <c r="T2554" s="663" t="s">
        <v>9490</v>
      </c>
      <c r="U2554" s="11">
        <v>1E-3</v>
      </c>
      <c r="V2554" s="11">
        <v>1E-3</v>
      </c>
      <c r="W2554" s="11"/>
      <c r="X2554" s="11"/>
      <c r="Y2554" s="11">
        <v>1E-3</v>
      </c>
      <c r="Z2554" s="6" t="s">
        <v>40</v>
      </c>
    </row>
    <row r="2555" spans="1:37" customFormat="1" ht="15">
      <c r="A2555" s="104" t="s">
        <v>1267</v>
      </c>
      <c r="B2555" s="6" t="s">
        <v>5837</v>
      </c>
      <c r="C2555" s="8" t="s">
        <v>7085</v>
      </c>
      <c r="D2555" s="8" t="s">
        <v>1270</v>
      </c>
      <c r="E2555" s="94" t="s">
        <v>9500</v>
      </c>
      <c r="F2555" s="5">
        <v>946714907</v>
      </c>
      <c r="G2555" s="5" t="s">
        <v>30</v>
      </c>
      <c r="H2555" s="8" t="s">
        <v>855</v>
      </c>
      <c r="I2555" s="5">
        <v>30227</v>
      </c>
      <c r="J2555" s="5" t="s">
        <v>5840</v>
      </c>
      <c r="K2555" s="5" t="s">
        <v>7087</v>
      </c>
      <c r="L2555" s="8" t="s">
        <v>565</v>
      </c>
      <c r="M2555" s="5" t="s">
        <v>35</v>
      </c>
      <c r="N2555" s="5">
        <v>2500</v>
      </c>
      <c r="O2555" s="5" t="s">
        <v>36</v>
      </c>
      <c r="P2555" s="5" t="s">
        <v>1513</v>
      </c>
      <c r="Q2555" s="5" t="s">
        <v>1167</v>
      </c>
      <c r="R2555" s="5" t="s">
        <v>1133</v>
      </c>
      <c r="S2555" s="10" t="s">
        <v>9501</v>
      </c>
      <c r="T2555" s="663" t="s">
        <v>9501</v>
      </c>
      <c r="U2555" s="11">
        <v>25.42</v>
      </c>
      <c r="V2555" s="11">
        <v>97.47</v>
      </c>
      <c r="W2555" s="11"/>
      <c r="X2555" s="11"/>
      <c r="Y2555" s="11">
        <v>122.89</v>
      </c>
      <c r="Z2555" s="6" t="s">
        <v>40</v>
      </c>
    </row>
    <row r="2556" spans="1:37" customFormat="1" ht="15">
      <c r="A2556" s="104" t="s">
        <v>26</v>
      </c>
      <c r="B2556" s="6" t="s">
        <v>9502</v>
      </c>
      <c r="C2556" s="8" t="s">
        <v>9503</v>
      </c>
      <c r="D2556" s="8" t="s">
        <v>28</v>
      </c>
      <c r="E2556" s="94" t="s">
        <v>9504</v>
      </c>
      <c r="F2556" s="5">
        <v>974997191</v>
      </c>
      <c r="G2556" s="5" t="s">
        <v>43</v>
      </c>
      <c r="H2556" s="8" t="s">
        <v>148</v>
      </c>
      <c r="I2556" s="5">
        <v>101451</v>
      </c>
      <c r="J2556" s="5" t="s">
        <v>9505</v>
      </c>
      <c r="K2556" s="5" t="s">
        <v>9506</v>
      </c>
      <c r="L2556" s="8" t="s">
        <v>565</v>
      </c>
      <c r="M2556" s="5" t="s">
        <v>35</v>
      </c>
      <c r="N2556" s="5">
        <v>2502</v>
      </c>
      <c r="O2556" s="5" t="s">
        <v>36</v>
      </c>
      <c r="P2556" s="5" t="s">
        <v>9507</v>
      </c>
      <c r="Q2556" s="5" t="s">
        <v>1167</v>
      </c>
      <c r="R2556" s="5" t="s">
        <v>1022</v>
      </c>
      <c r="S2556" s="10" t="s">
        <v>9501</v>
      </c>
      <c r="T2556" s="663" t="s">
        <v>9501</v>
      </c>
      <c r="U2556" s="11">
        <v>32.200000000000003</v>
      </c>
      <c r="V2556" s="11">
        <v>240.85</v>
      </c>
      <c r="W2556" s="11"/>
      <c r="X2556" s="11"/>
      <c r="Y2556" s="11">
        <v>266.27</v>
      </c>
      <c r="Z2556" s="6" t="s">
        <v>40</v>
      </c>
    </row>
    <row r="2557" spans="1:37" customFormat="1" ht="15">
      <c r="A2557" s="104" t="s">
        <v>26</v>
      </c>
      <c r="B2557" s="6" t="s">
        <v>9508</v>
      </c>
      <c r="C2557" s="8" t="s">
        <v>9509</v>
      </c>
      <c r="D2557" s="8" t="s">
        <v>28</v>
      </c>
      <c r="E2557" s="53" t="s">
        <v>9510</v>
      </c>
      <c r="F2557" s="5">
        <v>984650667</v>
      </c>
      <c r="G2557" s="5" t="s">
        <v>57</v>
      </c>
      <c r="H2557" s="8" t="s">
        <v>742</v>
      </c>
      <c r="I2557" s="5">
        <v>55525</v>
      </c>
      <c r="J2557" s="5" t="s">
        <v>9511</v>
      </c>
      <c r="K2557" s="5" t="s">
        <v>9512</v>
      </c>
      <c r="L2557" s="8" t="s">
        <v>565</v>
      </c>
      <c r="M2557" s="5" t="s">
        <v>35</v>
      </c>
      <c r="N2557" s="5">
        <v>2503</v>
      </c>
      <c r="O2557" s="5" t="s">
        <v>36</v>
      </c>
      <c r="P2557" s="5" t="s">
        <v>2054</v>
      </c>
      <c r="Q2557" s="5" t="s">
        <v>649</v>
      </c>
      <c r="R2557" s="5" t="s">
        <v>568</v>
      </c>
      <c r="S2557" s="10" t="s">
        <v>9501</v>
      </c>
      <c r="T2557" s="663" t="s">
        <v>9501</v>
      </c>
      <c r="U2557" s="11">
        <v>25.42</v>
      </c>
      <c r="V2557" s="11">
        <v>77.25</v>
      </c>
      <c r="W2557" s="11"/>
      <c r="X2557" s="11"/>
      <c r="Y2557" s="11">
        <v>102.67</v>
      </c>
      <c r="Z2557" s="6" t="s">
        <v>40</v>
      </c>
    </row>
    <row r="2558" spans="1:37" customFormat="1" ht="15">
      <c r="A2558" s="104" t="s">
        <v>26</v>
      </c>
      <c r="B2558" s="6" t="s">
        <v>9513</v>
      </c>
      <c r="C2558" s="8" t="s">
        <v>9514</v>
      </c>
      <c r="D2558" s="8" t="s">
        <v>28</v>
      </c>
      <c r="E2558" s="94" t="s">
        <v>9515</v>
      </c>
      <c r="F2558" s="5">
        <v>967296189</v>
      </c>
      <c r="G2558" s="5" t="s">
        <v>43</v>
      </c>
      <c r="H2558" s="8">
        <v>3</v>
      </c>
      <c r="I2558" s="5">
        <v>42601</v>
      </c>
      <c r="J2558" s="5" t="s">
        <v>9516</v>
      </c>
      <c r="K2558" s="5" t="s">
        <v>9517</v>
      </c>
      <c r="L2558" s="8" t="s">
        <v>565</v>
      </c>
      <c r="M2558" s="5" t="s">
        <v>35</v>
      </c>
      <c r="N2558" s="5">
        <v>2504</v>
      </c>
      <c r="O2558" s="5" t="s">
        <v>36</v>
      </c>
      <c r="P2558" s="5" t="s">
        <v>1604</v>
      </c>
      <c r="Q2558" s="5" t="s">
        <v>649</v>
      </c>
      <c r="R2558" s="5" t="s">
        <v>1133</v>
      </c>
      <c r="S2558" s="10" t="s">
        <v>9501</v>
      </c>
      <c r="T2558" s="663" t="s">
        <v>9501</v>
      </c>
      <c r="U2558" s="11">
        <v>25.42</v>
      </c>
      <c r="V2558" s="11">
        <v>119.24</v>
      </c>
      <c r="W2558" s="11"/>
      <c r="X2558" s="11"/>
      <c r="Y2558" s="11">
        <v>144.66</v>
      </c>
      <c r="Z2558" s="6" t="s">
        <v>40</v>
      </c>
    </row>
    <row r="2559" spans="1:37" customFormat="1" ht="15">
      <c r="A2559" s="104" t="s">
        <v>26</v>
      </c>
      <c r="B2559" s="6" t="s">
        <v>2225</v>
      </c>
      <c r="C2559" s="8" t="s">
        <v>2347</v>
      </c>
      <c r="D2559" s="8" t="s">
        <v>28</v>
      </c>
      <c r="E2559" s="94" t="s">
        <v>9413</v>
      </c>
      <c r="F2559" s="5">
        <v>993002588</v>
      </c>
      <c r="G2559" s="5" t="s">
        <v>57</v>
      </c>
      <c r="H2559" s="8" t="s">
        <v>172</v>
      </c>
      <c r="I2559" s="5">
        <v>30050</v>
      </c>
      <c r="J2559" s="5" t="s">
        <v>2227</v>
      </c>
      <c r="K2559" s="5" t="s">
        <v>9414</v>
      </c>
      <c r="L2559" s="8" t="s">
        <v>565</v>
      </c>
      <c r="M2559" s="5" t="s">
        <v>35</v>
      </c>
      <c r="N2559" s="5">
        <v>2505</v>
      </c>
      <c r="O2559" s="5" t="s">
        <v>36</v>
      </c>
      <c r="P2559" s="5" t="s">
        <v>1513</v>
      </c>
      <c r="Q2559" s="5" t="s">
        <v>1167</v>
      </c>
      <c r="R2559" s="5" t="s">
        <v>568</v>
      </c>
      <c r="S2559" s="10" t="s">
        <v>9501</v>
      </c>
      <c r="T2559" s="663" t="s">
        <v>9501</v>
      </c>
      <c r="U2559" s="11">
        <v>25.42</v>
      </c>
      <c r="V2559" s="11">
        <v>71.87</v>
      </c>
      <c r="W2559" s="11"/>
      <c r="X2559" s="11"/>
      <c r="Y2559" s="11">
        <v>97.29</v>
      </c>
      <c r="Z2559" s="6" t="s">
        <v>40</v>
      </c>
    </row>
    <row r="2560" spans="1:37" customFormat="1" ht="15">
      <c r="A2560" s="104" t="s">
        <v>26</v>
      </c>
      <c r="B2560" s="10" t="s">
        <v>9518</v>
      </c>
      <c r="C2560" s="8" t="s">
        <v>9519</v>
      </c>
      <c r="D2560" s="8" t="s">
        <v>28</v>
      </c>
      <c r="E2560" s="149" t="s">
        <v>9520</v>
      </c>
      <c r="F2560" s="8">
        <v>984740773</v>
      </c>
      <c r="G2560" s="5" t="s">
        <v>637</v>
      </c>
      <c r="H2560" s="5" t="s">
        <v>622</v>
      </c>
      <c r="I2560" s="5">
        <v>76448</v>
      </c>
      <c r="J2560" s="5" t="s">
        <v>9521</v>
      </c>
      <c r="K2560" s="5" t="s">
        <v>9522</v>
      </c>
      <c r="L2560" s="8" t="s">
        <v>565</v>
      </c>
      <c r="M2560" s="5" t="s">
        <v>566</v>
      </c>
      <c r="N2560" s="5">
        <v>3466</v>
      </c>
      <c r="O2560" s="5" t="s">
        <v>36</v>
      </c>
      <c r="P2560" s="5">
        <v>75000</v>
      </c>
      <c r="Q2560" s="5" t="s">
        <v>567</v>
      </c>
      <c r="R2560" s="5" t="s">
        <v>568</v>
      </c>
      <c r="S2560" s="10" t="s">
        <v>8604</v>
      </c>
      <c r="T2560" s="663" t="s">
        <v>9241</v>
      </c>
      <c r="U2560" s="186">
        <v>25.42</v>
      </c>
      <c r="V2560" s="11">
        <v>82.11</v>
      </c>
      <c r="W2560" s="11"/>
      <c r="X2560" s="11"/>
      <c r="Y2560" s="11">
        <v>107.53</v>
      </c>
      <c r="Z2560" s="8" t="s">
        <v>40</v>
      </c>
    </row>
    <row r="2561" spans="1:37" customFormat="1" ht="15">
      <c r="A2561" s="515" t="s">
        <v>1267</v>
      </c>
      <c r="B2561" s="10" t="s">
        <v>3004</v>
      </c>
      <c r="C2561" s="8" t="s">
        <v>7837</v>
      </c>
      <c r="D2561" s="8" t="s">
        <v>1270</v>
      </c>
      <c r="E2561" s="149" t="s">
        <v>3433</v>
      </c>
      <c r="F2561" s="8">
        <v>978632874</v>
      </c>
      <c r="G2561" s="5" t="s">
        <v>43</v>
      </c>
      <c r="H2561" s="5" t="s">
        <v>148</v>
      </c>
      <c r="I2561" s="5">
        <v>57115</v>
      </c>
      <c r="J2561" s="5" t="s">
        <v>3434</v>
      </c>
      <c r="K2561" s="5" t="s">
        <v>3435</v>
      </c>
      <c r="L2561" s="8" t="s">
        <v>565</v>
      </c>
      <c r="M2561" s="5" t="s">
        <v>566</v>
      </c>
      <c r="N2561" s="5">
        <v>3473</v>
      </c>
      <c r="O2561" s="5" t="s">
        <v>36</v>
      </c>
      <c r="P2561" s="5">
        <v>55000</v>
      </c>
      <c r="Q2561" s="5" t="s">
        <v>649</v>
      </c>
      <c r="R2561" s="5" t="s">
        <v>1174</v>
      </c>
      <c r="S2561" s="10" t="s">
        <v>9241</v>
      </c>
      <c r="T2561" s="663" t="s">
        <v>9241</v>
      </c>
      <c r="U2561" s="186">
        <v>32.200000000000003</v>
      </c>
      <c r="V2561" s="11">
        <v>134.22</v>
      </c>
      <c r="W2561" s="11"/>
      <c r="X2561" s="11"/>
      <c r="Y2561" s="11">
        <v>166.42</v>
      </c>
      <c r="Z2561" s="8" t="s">
        <v>40</v>
      </c>
    </row>
    <row r="2562" spans="1:37" customFormat="1" ht="15">
      <c r="A2562" s="515" t="s">
        <v>26</v>
      </c>
      <c r="B2562" s="10" t="s">
        <v>1689</v>
      </c>
      <c r="C2562" s="189" t="s">
        <v>9523</v>
      </c>
      <c r="D2562" s="8" t="s">
        <v>28</v>
      </c>
      <c r="E2562" s="149" t="s">
        <v>9524</v>
      </c>
      <c r="F2562" s="8">
        <v>940779768</v>
      </c>
      <c r="G2562" s="5" t="s">
        <v>43</v>
      </c>
      <c r="H2562" s="5" t="s">
        <v>491</v>
      </c>
      <c r="I2562" s="5">
        <v>10334</v>
      </c>
      <c r="J2562" s="5" t="s">
        <v>1692</v>
      </c>
      <c r="K2562" s="5" t="s">
        <v>1693</v>
      </c>
      <c r="L2562" s="8" t="s">
        <v>565</v>
      </c>
      <c r="M2562" s="5" t="s">
        <v>566</v>
      </c>
      <c r="N2562" s="5">
        <v>3474</v>
      </c>
      <c r="O2562" s="5" t="s">
        <v>36</v>
      </c>
      <c r="P2562" s="5">
        <v>10000</v>
      </c>
      <c r="Q2562" s="5" t="s">
        <v>567</v>
      </c>
      <c r="R2562" s="5" t="s">
        <v>568</v>
      </c>
      <c r="S2562" s="10" t="s">
        <v>9241</v>
      </c>
      <c r="T2562" s="663" t="s">
        <v>9241</v>
      </c>
      <c r="U2562" s="186">
        <v>25.42</v>
      </c>
      <c r="V2562" s="11">
        <v>82.11</v>
      </c>
      <c r="W2562" s="11"/>
      <c r="X2562" s="11"/>
      <c r="Y2562" s="11">
        <v>107.53</v>
      </c>
      <c r="Z2562" s="8" t="s">
        <v>40</v>
      </c>
    </row>
    <row r="2563" spans="1:37" customFormat="1" ht="15">
      <c r="A2563" s="515" t="s">
        <v>26</v>
      </c>
      <c r="B2563" s="10" t="s">
        <v>9525</v>
      </c>
      <c r="C2563" s="8" t="s">
        <v>9526</v>
      </c>
      <c r="D2563" s="8" t="s">
        <v>28</v>
      </c>
      <c r="E2563" s="149" t="s">
        <v>9527</v>
      </c>
      <c r="F2563" s="8">
        <v>984683876</v>
      </c>
      <c r="G2563" s="5" t="s">
        <v>599</v>
      </c>
      <c r="H2563" s="5" t="s">
        <v>436</v>
      </c>
      <c r="I2563" s="5">
        <v>4668</v>
      </c>
      <c r="J2563" s="5" t="s">
        <v>4754</v>
      </c>
      <c r="K2563" s="5" t="s">
        <v>9528</v>
      </c>
      <c r="L2563" s="8" t="s">
        <v>565</v>
      </c>
      <c r="M2563" s="5" t="s">
        <v>35</v>
      </c>
      <c r="N2563" s="5">
        <v>3475</v>
      </c>
      <c r="O2563" s="5" t="s">
        <v>36</v>
      </c>
      <c r="P2563" s="5">
        <v>5000</v>
      </c>
      <c r="Q2563" s="5" t="s">
        <v>567</v>
      </c>
      <c r="R2563" s="5" t="s">
        <v>568</v>
      </c>
      <c r="S2563" s="10" t="s">
        <v>9241</v>
      </c>
      <c r="T2563" s="663" t="s">
        <v>9241</v>
      </c>
      <c r="U2563" s="186">
        <v>1E-3</v>
      </c>
      <c r="V2563" s="11">
        <v>1E-3</v>
      </c>
      <c r="W2563" s="11"/>
      <c r="X2563" s="11"/>
      <c r="Y2563" s="11">
        <v>1E-3</v>
      </c>
      <c r="Z2563" s="8" t="s">
        <v>40</v>
      </c>
    </row>
    <row r="2564" spans="1:37" customFormat="1" ht="15">
      <c r="A2564" s="515" t="s">
        <v>26</v>
      </c>
      <c r="B2564" s="10" t="s">
        <v>4675</v>
      </c>
      <c r="C2564" s="8" t="s">
        <v>9529</v>
      </c>
      <c r="D2564" s="8" t="s">
        <v>28</v>
      </c>
      <c r="E2564" s="103" t="s">
        <v>4677</v>
      </c>
      <c r="F2564" s="8">
        <v>999033609</v>
      </c>
      <c r="G2564" s="5" t="s">
        <v>70</v>
      </c>
      <c r="H2564" s="5" t="s">
        <v>1184</v>
      </c>
      <c r="I2564" s="5">
        <v>10268</v>
      </c>
      <c r="J2564" s="5" t="s">
        <v>4678</v>
      </c>
      <c r="K2564" s="5" t="s">
        <v>4679</v>
      </c>
      <c r="L2564" s="8" t="s">
        <v>565</v>
      </c>
      <c r="M2564" s="5" t="s">
        <v>566</v>
      </c>
      <c r="N2564" s="5">
        <v>3476</v>
      </c>
      <c r="O2564" s="5" t="s">
        <v>36</v>
      </c>
      <c r="P2564" s="5">
        <v>10000</v>
      </c>
      <c r="Q2564" s="5" t="s">
        <v>567</v>
      </c>
      <c r="R2564" s="5" t="s">
        <v>1483</v>
      </c>
      <c r="S2564" s="10" t="s">
        <v>9241</v>
      </c>
      <c r="T2564" s="663" t="s">
        <v>9241</v>
      </c>
      <c r="U2564" s="186">
        <v>25.42</v>
      </c>
      <c r="V2564" s="11">
        <v>97.47</v>
      </c>
      <c r="W2564" s="11"/>
      <c r="X2564" s="11"/>
      <c r="Y2564" s="11">
        <v>122.89</v>
      </c>
      <c r="Z2564" s="8" t="s">
        <v>40</v>
      </c>
    </row>
    <row r="2565" spans="1:37" customFormat="1" ht="15">
      <c r="A2565" s="104" t="s">
        <v>26</v>
      </c>
      <c r="B2565" s="10" t="s">
        <v>6820</v>
      </c>
      <c r="C2565" s="8" t="s">
        <v>9530</v>
      </c>
      <c r="D2565" s="8" t="s">
        <v>28</v>
      </c>
      <c r="E2565" s="103" t="s">
        <v>6230</v>
      </c>
      <c r="F2565" s="5">
        <v>984262132</v>
      </c>
      <c r="G2565" s="5" t="s">
        <v>57</v>
      </c>
      <c r="H2565" s="5" t="s">
        <v>893</v>
      </c>
      <c r="I2565" s="5">
        <v>40059</v>
      </c>
      <c r="J2565" s="5" t="s">
        <v>6823</v>
      </c>
      <c r="K2565" s="5" t="s">
        <v>6824</v>
      </c>
      <c r="L2565" s="8" t="s">
        <v>565</v>
      </c>
      <c r="M2565" s="5" t="s">
        <v>35</v>
      </c>
      <c r="N2565" s="5">
        <v>3704</v>
      </c>
      <c r="O2565" s="5" t="s">
        <v>36</v>
      </c>
      <c r="P2565" s="5">
        <v>40000</v>
      </c>
      <c r="Q2565" s="5" t="s">
        <v>567</v>
      </c>
      <c r="R2565" s="5" t="s">
        <v>594</v>
      </c>
      <c r="S2565" s="10" t="s">
        <v>9260</v>
      </c>
      <c r="T2565" s="663" t="s">
        <v>9260</v>
      </c>
      <c r="U2565" s="186">
        <v>25.42</v>
      </c>
      <c r="V2565" s="186">
        <v>82.11</v>
      </c>
      <c r="W2565" s="186"/>
      <c r="X2565" s="186"/>
      <c r="Y2565" s="11">
        <v>107.53</v>
      </c>
      <c r="Z2565" s="6" t="s">
        <v>40</v>
      </c>
    </row>
    <row r="2566" spans="1:37" customFormat="1" ht="15">
      <c r="A2566" s="104" t="s">
        <v>26</v>
      </c>
      <c r="B2566" s="10" t="s">
        <v>8250</v>
      </c>
      <c r="C2566" s="8" t="s">
        <v>9531</v>
      </c>
      <c r="D2566" s="8" t="s">
        <v>28</v>
      </c>
      <c r="E2566" s="103" t="s">
        <v>8252</v>
      </c>
      <c r="F2566" s="5">
        <v>971411281</v>
      </c>
      <c r="G2566" s="5" t="s">
        <v>43</v>
      </c>
      <c r="H2566" s="5" t="s">
        <v>622</v>
      </c>
      <c r="I2566" s="5">
        <v>45478</v>
      </c>
      <c r="J2566" s="5" t="s">
        <v>8253</v>
      </c>
      <c r="K2566" s="5" t="s">
        <v>8254</v>
      </c>
      <c r="L2566" s="8" t="s">
        <v>565</v>
      </c>
      <c r="M2566" s="5" t="s">
        <v>566</v>
      </c>
      <c r="N2566" s="5">
        <v>3705</v>
      </c>
      <c r="O2566" s="5" t="s">
        <v>514</v>
      </c>
      <c r="P2566" s="5"/>
      <c r="Q2566" s="5" t="s">
        <v>567</v>
      </c>
      <c r="R2566" s="10" t="s">
        <v>865</v>
      </c>
      <c r="S2566" s="10" t="s">
        <v>9260</v>
      </c>
      <c r="T2566" s="663" t="s">
        <v>9260</v>
      </c>
      <c r="U2566" s="186">
        <v>1E-3</v>
      </c>
      <c r="V2566" s="186">
        <v>1E-3</v>
      </c>
      <c r="W2566" s="186"/>
      <c r="X2566" s="186"/>
      <c r="Y2566" s="186">
        <v>1E-3</v>
      </c>
      <c r="Z2566" s="6" t="s">
        <v>40</v>
      </c>
    </row>
    <row r="2567" spans="1:37" customFormat="1" ht="15">
      <c r="A2567" s="104" t="s">
        <v>26</v>
      </c>
      <c r="B2567" s="10" t="s">
        <v>9532</v>
      </c>
      <c r="C2567" s="8" t="s">
        <v>9533</v>
      </c>
      <c r="D2567" s="8" t="s">
        <v>28</v>
      </c>
      <c r="E2567" s="103" t="s">
        <v>9534</v>
      </c>
      <c r="F2567" s="5">
        <v>984508470</v>
      </c>
      <c r="G2567" s="5" t="s">
        <v>70</v>
      </c>
      <c r="H2567" s="5" t="s">
        <v>71</v>
      </c>
      <c r="I2567" s="5">
        <v>45</v>
      </c>
      <c r="J2567" s="5" t="s">
        <v>8316</v>
      </c>
      <c r="K2567" s="5" t="s">
        <v>8317</v>
      </c>
      <c r="L2567" s="8" t="s">
        <v>565</v>
      </c>
      <c r="M2567" s="5" t="s">
        <v>566</v>
      </c>
      <c r="N2567" s="5">
        <v>3823</v>
      </c>
      <c r="O2567" s="5" t="s">
        <v>40</v>
      </c>
      <c r="P2567" s="5"/>
      <c r="Q2567" s="5" t="s">
        <v>567</v>
      </c>
      <c r="R2567" s="5" t="s">
        <v>594</v>
      </c>
      <c r="S2567" s="10" t="s">
        <v>8635</v>
      </c>
      <c r="T2567" s="663" t="s">
        <v>9287</v>
      </c>
      <c r="U2567" s="186">
        <v>1E-3</v>
      </c>
      <c r="V2567" s="186">
        <v>1E-3</v>
      </c>
      <c r="W2567" s="186"/>
      <c r="X2567" s="186"/>
      <c r="Y2567" s="186">
        <v>1E-3</v>
      </c>
      <c r="Z2567" s="6" t="s">
        <v>40</v>
      </c>
    </row>
    <row r="2568" spans="1:37" customFormat="1" ht="15">
      <c r="A2568" s="104" t="s">
        <v>26</v>
      </c>
      <c r="B2568" s="10" t="s">
        <v>9535</v>
      </c>
      <c r="C2568" s="8" t="s">
        <v>9536</v>
      </c>
      <c r="D2568" s="8" t="s">
        <v>28</v>
      </c>
      <c r="E2568" s="103" t="s">
        <v>9537</v>
      </c>
      <c r="F2568" s="5">
        <v>945001281</v>
      </c>
      <c r="G2568" s="5" t="s">
        <v>57</v>
      </c>
      <c r="H2568" s="5" t="s">
        <v>172</v>
      </c>
      <c r="I2568" s="5">
        <v>8637</v>
      </c>
      <c r="J2568" s="5" t="s">
        <v>6564</v>
      </c>
      <c r="K2568" s="5" t="s">
        <v>6565</v>
      </c>
      <c r="L2568" s="8" t="s">
        <v>565</v>
      </c>
      <c r="M2568" s="5" t="s">
        <v>35</v>
      </c>
      <c r="N2568" s="5">
        <v>3831</v>
      </c>
      <c r="O2568" s="5" t="s">
        <v>475</v>
      </c>
      <c r="P2568" s="5"/>
      <c r="Q2568" s="5" t="s">
        <v>567</v>
      </c>
      <c r="R2568" s="5" t="s">
        <v>865</v>
      </c>
      <c r="S2568" s="10" t="s">
        <v>9337</v>
      </c>
      <c r="T2568" s="663" t="s">
        <v>9287</v>
      </c>
      <c r="U2568" s="186">
        <v>1E-3</v>
      </c>
      <c r="V2568" s="186">
        <v>1E-3</v>
      </c>
      <c r="W2568" s="186"/>
      <c r="X2568" s="186"/>
      <c r="Y2568" s="186">
        <v>1E-3</v>
      </c>
      <c r="Z2568" s="6" t="s">
        <v>1209</v>
      </c>
    </row>
    <row r="2569" spans="1:37" customFormat="1" ht="15">
      <c r="A2569" s="104" t="s">
        <v>26</v>
      </c>
      <c r="B2569" s="10" t="s">
        <v>9194</v>
      </c>
      <c r="C2569" s="8" t="s">
        <v>9253</v>
      </c>
      <c r="D2569" s="8" t="s">
        <v>28</v>
      </c>
      <c r="E2569" s="103" t="s">
        <v>9196</v>
      </c>
      <c r="F2569" s="5">
        <v>926043359</v>
      </c>
      <c r="G2569" s="5" t="s">
        <v>43</v>
      </c>
      <c r="H2569" s="5" t="s">
        <v>496</v>
      </c>
      <c r="I2569" s="5">
        <v>20420</v>
      </c>
      <c r="J2569" s="5" t="s">
        <v>9254</v>
      </c>
      <c r="K2569" s="5" t="s">
        <v>9197</v>
      </c>
      <c r="L2569" s="8" t="s">
        <v>565</v>
      </c>
      <c r="M2569" s="5" t="s">
        <v>566</v>
      </c>
      <c r="N2569" s="5">
        <v>3833</v>
      </c>
      <c r="O2569" s="5" t="s">
        <v>36</v>
      </c>
      <c r="P2569" s="5">
        <v>20000</v>
      </c>
      <c r="Q2569" s="5" t="s">
        <v>567</v>
      </c>
      <c r="R2569" s="5" t="s">
        <v>883</v>
      </c>
      <c r="S2569" s="10" t="s">
        <v>9337</v>
      </c>
      <c r="T2569" s="663" t="s">
        <v>9287</v>
      </c>
      <c r="U2569" s="186">
        <v>25.42</v>
      </c>
      <c r="V2569" s="186">
        <v>82.11</v>
      </c>
      <c r="W2569" s="186"/>
      <c r="X2569" s="186"/>
      <c r="Y2569" s="685">
        <v>107.53</v>
      </c>
      <c r="Z2569" s="6" t="s">
        <v>40</v>
      </c>
    </row>
    <row r="2570" spans="1:37" customFormat="1" ht="15">
      <c r="A2570" s="104" t="s">
        <v>26</v>
      </c>
      <c r="B2570" s="10" t="s">
        <v>9538</v>
      </c>
      <c r="C2570" s="8" t="s">
        <v>9539</v>
      </c>
      <c r="D2570" s="8" t="s">
        <v>28</v>
      </c>
      <c r="E2570" s="103" t="s">
        <v>9540</v>
      </c>
      <c r="F2570" s="5">
        <v>997471707</v>
      </c>
      <c r="G2570" s="5" t="s">
        <v>70</v>
      </c>
      <c r="H2570" s="5" t="s">
        <v>1184</v>
      </c>
      <c r="I2570" s="5">
        <v>5430</v>
      </c>
      <c r="J2570" s="5" t="s">
        <v>4109</v>
      </c>
      <c r="K2570" s="5" t="s">
        <v>4110</v>
      </c>
      <c r="L2570" s="8" t="s">
        <v>565</v>
      </c>
      <c r="M2570" s="5" t="s">
        <v>566</v>
      </c>
      <c r="N2570" s="5">
        <v>3834</v>
      </c>
      <c r="O2570" s="5" t="s">
        <v>36</v>
      </c>
      <c r="P2570" s="5">
        <v>5000</v>
      </c>
      <c r="Q2570" s="5" t="s">
        <v>567</v>
      </c>
      <c r="R2570" s="5" t="s">
        <v>865</v>
      </c>
      <c r="S2570" s="10" t="s">
        <v>9287</v>
      </c>
      <c r="T2570" s="663" t="s">
        <v>9287</v>
      </c>
      <c r="U2570" s="186">
        <v>25.42</v>
      </c>
      <c r="V2570" s="186">
        <v>97.47</v>
      </c>
      <c r="W2570" s="186"/>
      <c r="X2570" s="186"/>
      <c r="Y2570" s="186">
        <v>122.89</v>
      </c>
      <c r="Z2570" s="6" t="s">
        <v>40</v>
      </c>
    </row>
    <row r="2571" spans="1:37" customFormat="1" ht="15">
      <c r="A2571" s="104" t="s">
        <v>26</v>
      </c>
      <c r="B2571" s="10" t="s">
        <v>9541</v>
      </c>
      <c r="C2571" s="8" t="s">
        <v>3818</v>
      </c>
      <c r="D2571" s="8" t="s">
        <v>28</v>
      </c>
      <c r="E2571" s="103" t="s">
        <v>3819</v>
      </c>
      <c r="F2571" s="5">
        <v>951902290</v>
      </c>
      <c r="G2571" s="5" t="s">
        <v>50</v>
      </c>
      <c r="H2571" s="5" t="s">
        <v>478</v>
      </c>
      <c r="I2571" s="5">
        <v>14977</v>
      </c>
      <c r="J2571" s="5" t="s">
        <v>3820</v>
      </c>
      <c r="K2571" s="5" t="s">
        <v>3821</v>
      </c>
      <c r="L2571" s="8" t="s">
        <v>565</v>
      </c>
      <c r="M2571" s="5" t="s">
        <v>566</v>
      </c>
      <c r="N2571" s="5">
        <v>3835</v>
      </c>
      <c r="O2571" s="5" t="s">
        <v>36</v>
      </c>
      <c r="P2571" s="5">
        <v>15000</v>
      </c>
      <c r="Q2571" s="5" t="s">
        <v>567</v>
      </c>
      <c r="R2571" s="5" t="s">
        <v>883</v>
      </c>
      <c r="S2571" s="10" t="s">
        <v>9287</v>
      </c>
      <c r="T2571" s="663" t="s">
        <v>9287</v>
      </c>
      <c r="U2571" s="186">
        <v>25.42</v>
      </c>
      <c r="V2571" s="186">
        <v>108.62</v>
      </c>
      <c r="W2571" s="186"/>
      <c r="X2571" s="186"/>
      <c r="Y2571" s="186">
        <v>140.82</v>
      </c>
      <c r="Z2571" s="6" t="s">
        <v>40</v>
      </c>
    </row>
    <row r="2572" spans="1:37" customFormat="1" ht="15">
      <c r="A2572" s="104" t="s">
        <v>26</v>
      </c>
      <c r="B2572" s="10" t="s">
        <v>9444</v>
      </c>
      <c r="C2572" s="8" t="s">
        <v>9542</v>
      </c>
      <c r="D2572" s="8" t="s">
        <v>28</v>
      </c>
      <c r="E2572" s="103" t="s">
        <v>9543</v>
      </c>
      <c r="F2572" s="5">
        <v>992210840</v>
      </c>
      <c r="G2572" s="5" t="s">
        <v>70</v>
      </c>
      <c r="H2572" s="5" t="s">
        <v>2957</v>
      </c>
      <c r="I2572" s="5">
        <v>20570</v>
      </c>
      <c r="J2572" s="5" t="s">
        <v>9447</v>
      </c>
      <c r="K2572" s="5" t="s">
        <v>9448</v>
      </c>
      <c r="L2572" s="8" t="s">
        <v>565</v>
      </c>
      <c r="M2572" s="5" t="s">
        <v>566</v>
      </c>
      <c r="N2572" s="5">
        <v>3836</v>
      </c>
      <c r="O2572" s="5" t="s">
        <v>36</v>
      </c>
      <c r="P2572" s="5">
        <v>20000</v>
      </c>
      <c r="Q2572" s="5" t="s">
        <v>567</v>
      </c>
      <c r="R2572" s="5" t="s">
        <v>594</v>
      </c>
      <c r="S2572" s="10" t="s">
        <v>9287</v>
      </c>
      <c r="T2572" s="663" t="s">
        <v>9287</v>
      </c>
      <c r="U2572" s="186">
        <v>25.42</v>
      </c>
      <c r="V2572" s="186">
        <v>82.11</v>
      </c>
      <c r="W2572" s="186"/>
      <c r="X2572" s="186"/>
      <c r="Y2572" s="685">
        <v>107.53</v>
      </c>
      <c r="Z2572" s="6" t="s">
        <v>40</v>
      </c>
    </row>
    <row r="2573" spans="1:37" customFormat="1" ht="15">
      <c r="A2573" s="104" t="s">
        <v>26</v>
      </c>
      <c r="B2573" s="13" t="s">
        <v>3674</v>
      </c>
      <c r="C2573" s="14" t="s">
        <v>9544</v>
      </c>
      <c r="D2573" s="8" t="s">
        <v>28</v>
      </c>
      <c r="E2573" s="94" t="s">
        <v>3676</v>
      </c>
      <c r="F2573" s="5">
        <v>984310046</v>
      </c>
      <c r="G2573" s="5" t="s">
        <v>57</v>
      </c>
      <c r="H2573" s="8" t="s">
        <v>5057</v>
      </c>
      <c r="I2573" s="5">
        <v>30082</v>
      </c>
      <c r="J2573" s="5" t="s">
        <v>3677</v>
      </c>
      <c r="K2573" s="5" t="s">
        <v>3678</v>
      </c>
      <c r="L2573" s="8" t="s">
        <v>565</v>
      </c>
      <c r="M2573" s="5" t="s">
        <v>566</v>
      </c>
      <c r="N2573" s="5">
        <v>2770</v>
      </c>
      <c r="O2573" s="5" t="s">
        <v>36</v>
      </c>
      <c r="P2573" s="5">
        <v>30000</v>
      </c>
      <c r="Q2573" s="5" t="s">
        <v>567</v>
      </c>
      <c r="R2573" s="5" t="s">
        <v>594</v>
      </c>
      <c r="S2573" s="10" t="s">
        <v>9324</v>
      </c>
      <c r="T2573" s="663" t="s">
        <v>9324</v>
      </c>
      <c r="U2573" s="11">
        <v>25.42</v>
      </c>
      <c r="V2573" s="11">
        <v>169.16</v>
      </c>
      <c r="W2573" s="11"/>
      <c r="X2573" s="11"/>
      <c r="Y2573" s="11">
        <v>194.18</v>
      </c>
      <c r="Z2573" s="6" t="s">
        <v>40</v>
      </c>
    </row>
    <row r="2574" spans="1:37" ht="15">
      <c r="A2574" s="104" t="s">
        <v>26</v>
      </c>
      <c r="B2574" s="6" t="s">
        <v>9545</v>
      </c>
      <c r="C2574" s="8" t="s">
        <v>9546</v>
      </c>
      <c r="D2574" s="234" t="s">
        <v>28</v>
      </c>
      <c r="E2574" s="94" t="s">
        <v>9547</v>
      </c>
      <c r="F2574" s="5">
        <v>984398791</v>
      </c>
      <c r="G2574" s="5" t="s">
        <v>712</v>
      </c>
      <c r="H2574" s="8" t="s">
        <v>3812</v>
      </c>
      <c r="I2574" s="5">
        <v>10462</v>
      </c>
      <c r="J2574" s="5" t="s">
        <v>9548</v>
      </c>
      <c r="K2574" s="5" t="s">
        <v>9549</v>
      </c>
      <c r="L2574" s="8" t="s">
        <v>565</v>
      </c>
      <c r="M2574" s="5" t="s">
        <v>566</v>
      </c>
      <c r="N2574" s="5">
        <v>2771</v>
      </c>
      <c r="O2574" s="5" t="s">
        <v>36</v>
      </c>
      <c r="P2574" s="5">
        <v>10000</v>
      </c>
      <c r="Q2574" s="129" t="s">
        <v>567</v>
      </c>
      <c r="R2574" s="5" t="s">
        <v>594</v>
      </c>
      <c r="S2574" s="10" t="s">
        <v>9324</v>
      </c>
      <c r="T2574" s="663" t="s">
        <v>9324</v>
      </c>
      <c r="U2574" s="11">
        <v>25.42</v>
      </c>
      <c r="V2574" s="109">
        <v>107.72</v>
      </c>
      <c r="W2574" s="109"/>
      <c r="X2574" s="109"/>
      <c r="Y2574" s="11">
        <v>133.13999999999999</v>
      </c>
      <c r="Z2574" s="6" t="s">
        <v>40</v>
      </c>
      <c r="AA2574"/>
      <c r="AB2574"/>
      <c r="AC2574"/>
      <c r="AD2574"/>
      <c r="AE2574"/>
      <c r="AF2574"/>
      <c r="AG2574"/>
      <c r="AH2574"/>
      <c r="AI2574"/>
      <c r="AJ2574"/>
      <c r="AK2574"/>
    </row>
    <row r="2575" spans="1:37" ht="15">
      <c r="A2575" s="104" t="s">
        <v>26</v>
      </c>
      <c r="B2575" s="688" t="s">
        <v>9550</v>
      </c>
      <c r="C2575" s="690" t="s">
        <v>9551</v>
      </c>
      <c r="D2575" s="749" t="s">
        <v>28</v>
      </c>
      <c r="E2575" s="103" t="s">
        <v>9552</v>
      </c>
      <c r="F2575" s="687">
        <v>984059611</v>
      </c>
      <c r="G2575" s="687" t="s">
        <v>70</v>
      </c>
      <c r="H2575" s="687" t="s">
        <v>1475</v>
      </c>
      <c r="I2575" s="687">
        <v>4708</v>
      </c>
      <c r="J2575" s="687" t="s">
        <v>9553</v>
      </c>
      <c r="K2575" s="687" t="s">
        <v>9554</v>
      </c>
      <c r="L2575" s="8" t="s">
        <v>565</v>
      </c>
      <c r="M2575" s="687" t="s">
        <v>566</v>
      </c>
      <c r="N2575" s="687">
        <v>4130</v>
      </c>
      <c r="O2575" s="687" t="s">
        <v>36</v>
      </c>
      <c r="P2575" s="687">
        <v>5000</v>
      </c>
      <c r="Q2575" s="129" t="s">
        <v>567</v>
      </c>
      <c r="R2575" s="5" t="s">
        <v>883</v>
      </c>
      <c r="S2575" s="688" t="s">
        <v>9387</v>
      </c>
      <c r="T2575" s="689" t="s">
        <v>9343</v>
      </c>
      <c r="U2575" s="186">
        <v>32.200000000000003</v>
      </c>
      <c r="V2575" s="750">
        <v>108.62</v>
      </c>
      <c r="W2575" s="750"/>
      <c r="X2575" s="750"/>
      <c r="Y2575" s="685">
        <v>140.82</v>
      </c>
      <c r="Z2575" s="695" t="s">
        <v>40</v>
      </c>
    </row>
    <row r="2576" spans="1:37" ht="15">
      <c r="A2576" s="104" t="s">
        <v>26</v>
      </c>
      <c r="B2576" s="688" t="s">
        <v>9555</v>
      </c>
      <c r="C2576" s="690" t="s">
        <v>9556</v>
      </c>
      <c r="D2576" s="749" t="s">
        <v>28</v>
      </c>
      <c r="E2576" s="103" t="s">
        <v>9557</v>
      </c>
      <c r="F2576" s="687">
        <v>984802289</v>
      </c>
      <c r="G2576" s="687" t="s">
        <v>43</v>
      </c>
      <c r="H2576" s="687" t="s">
        <v>622</v>
      </c>
      <c r="I2576" s="687">
        <v>4861</v>
      </c>
      <c r="J2576" s="687" t="s">
        <v>9558</v>
      </c>
      <c r="K2576" s="687" t="s">
        <v>9559</v>
      </c>
      <c r="L2576" s="8" t="s">
        <v>565</v>
      </c>
      <c r="M2576" s="687" t="s">
        <v>566</v>
      </c>
      <c r="N2576" s="687">
        <v>4134</v>
      </c>
      <c r="O2576" s="687" t="s">
        <v>36</v>
      </c>
      <c r="P2576" s="687">
        <v>5000</v>
      </c>
      <c r="Q2576" s="129" t="s">
        <v>567</v>
      </c>
      <c r="R2576" s="5" t="s">
        <v>883</v>
      </c>
      <c r="S2576" s="688" t="s">
        <v>9387</v>
      </c>
      <c r="T2576" s="689" t="s">
        <v>9343</v>
      </c>
      <c r="U2576" s="186">
        <v>25.42</v>
      </c>
      <c r="V2576" s="750">
        <v>82.11</v>
      </c>
      <c r="W2576" s="750"/>
      <c r="X2576" s="750"/>
      <c r="Y2576" s="685">
        <v>107.53</v>
      </c>
      <c r="Z2576" s="695" t="s">
        <v>40</v>
      </c>
    </row>
    <row r="2577" spans="1:37" hidden="1">
      <c r="A2577" s="356" t="s">
        <v>26</v>
      </c>
      <c r="B2577" s="302" t="s">
        <v>9560</v>
      </c>
      <c r="C2577" s="361" t="s">
        <v>9561</v>
      </c>
      <c r="D2577" s="619" t="s">
        <v>28</v>
      </c>
      <c r="E2577" s="326" t="s">
        <v>9562</v>
      </c>
      <c r="F2577" s="296">
        <v>930988212</v>
      </c>
      <c r="G2577" s="296" t="s">
        <v>30</v>
      </c>
      <c r="H2577" s="299" t="s">
        <v>83</v>
      </c>
      <c r="I2577" s="296">
        <v>25015</v>
      </c>
      <c r="J2577" s="299" t="s">
        <v>9563</v>
      </c>
      <c r="K2577" s="296" t="s">
        <v>9564</v>
      </c>
      <c r="L2577" s="349" t="s">
        <v>34</v>
      </c>
      <c r="M2577" s="349" t="s">
        <v>35</v>
      </c>
      <c r="N2577" s="299">
        <v>3895</v>
      </c>
      <c r="O2577" s="315" t="s">
        <v>36</v>
      </c>
      <c r="P2577" s="299" t="s">
        <v>54</v>
      </c>
      <c r="Q2577" s="346" t="s">
        <v>38</v>
      </c>
      <c r="R2577" s="299" t="s">
        <v>47</v>
      </c>
      <c r="S2577" s="297" t="s">
        <v>9565</v>
      </c>
      <c r="T2577" s="664" t="s">
        <v>9565</v>
      </c>
      <c r="U2577" s="387">
        <v>18</v>
      </c>
      <c r="V2577" s="389">
        <v>73</v>
      </c>
      <c r="W2577" s="389"/>
      <c r="X2577" s="389"/>
      <c r="Y2577" s="301">
        <f>U2577+V2577</f>
        <v>91</v>
      </c>
      <c r="Z2577" s="302" t="s">
        <v>40</v>
      </c>
    </row>
    <row r="2578" spans="1:37" hidden="1">
      <c r="A2578" s="356" t="s">
        <v>26</v>
      </c>
      <c r="B2578" s="361">
        <v>80670812</v>
      </c>
      <c r="C2578" s="361" t="s">
        <v>7028</v>
      </c>
      <c r="D2578" s="619" t="s">
        <v>28</v>
      </c>
      <c r="E2578" s="326" t="s">
        <v>9566</v>
      </c>
      <c r="F2578" s="296">
        <v>933132091</v>
      </c>
      <c r="G2578" s="296" t="s">
        <v>43</v>
      </c>
      <c r="H2578" s="299" t="s">
        <v>148</v>
      </c>
      <c r="I2578" s="296">
        <v>41351</v>
      </c>
      <c r="J2578" s="299" t="s">
        <v>149</v>
      </c>
      <c r="K2578" s="296" t="s">
        <v>4982</v>
      </c>
      <c r="L2578" s="349" t="s">
        <v>34</v>
      </c>
      <c r="M2578" s="349" t="s">
        <v>35</v>
      </c>
      <c r="N2578" s="299">
        <v>3896</v>
      </c>
      <c r="O2578" s="315" t="s">
        <v>36</v>
      </c>
      <c r="P2578" s="299" t="s">
        <v>165</v>
      </c>
      <c r="Q2578" s="346" t="s">
        <v>38</v>
      </c>
      <c r="R2578" s="299" t="s">
        <v>935</v>
      </c>
      <c r="S2578" s="297" t="s">
        <v>9565</v>
      </c>
      <c r="T2578" s="664" t="s">
        <v>9565</v>
      </c>
      <c r="U2578" s="387">
        <v>18</v>
      </c>
      <c r="V2578" s="389">
        <v>78</v>
      </c>
      <c r="W2578" s="389"/>
      <c r="X2578" s="389"/>
      <c r="Y2578" s="301">
        <f>U2578+V2578</f>
        <v>96</v>
      </c>
      <c r="Z2578" s="302" t="s">
        <v>40</v>
      </c>
    </row>
    <row r="2579" spans="1:37" hidden="1">
      <c r="A2579" s="356" t="s">
        <v>26</v>
      </c>
      <c r="B2579" s="302" t="s">
        <v>8471</v>
      </c>
      <c r="C2579" s="361" t="s">
        <v>8472</v>
      </c>
      <c r="D2579" s="619" t="s">
        <v>28</v>
      </c>
      <c r="E2579" s="326" t="s">
        <v>8473</v>
      </c>
      <c r="F2579" s="296">
        <v>970444362</v>
      </c>
      <c r="G2579" s="296" t="s">
        <v>50</v>
      </c>
      <c r="H2579" s="299" t="s">
        <v>3552</v>
      </c>
      <c r="I2579" s="296">
        <v>35913</v>
      </c>
      <c r="J2579" s="299" t="s">
        <v>139</v>
      </c>
      <c r="K2579" s="296" t="s">
        <v>140</v>
      </c>
      <c r="L2579" s="349" t="s">
        <v>34</v>
      </c>
      <c r="M2579" s="349" t="s">
        <v>35</v>
      </c>
      <c r="N2579" s="299">
        <v>3897</v>
      </c>
      <c r="O2579" s="315" t="s">
        <v>36</v>
      </c>
      <c r="P2579" s="299" t="s">
        <v>106</v>
      </c>
      <c r="Q2579" s="346" t="s">
        <v>38</v>
      </c>
      <c r="R2579" s="299" t="s">
        <v>47</v>
      </c>
      <c r="S2579" s="297" t="s">
        <v>9565</v>
      </c>
      <c r="T2579" s="664" t="s">
        <v>9565</v>
      </c>
      <c r="U2579" s="387">
        <v>18</v>
      </c>
      <c r="V2579" s="389">
        <v>73</v>
      </c>
      <c r="W2579" s="389"/>
      <c r="X2579" s="389"/>
      <c r="Y2579" s="301">
        <f>U2579+V2579</f>
        <v>91</v>
      </c>
      <c r="Z2579" s="302" t="s">
        <v>40</v>
      </c>
    </row>
    <row r="2580" spans="1:37" hidden="1">
      <c r="A2580" s="356" t="s">
        <v>26</v>
      </c>
      <c r="B2580" s="299">
        <v>70431358</v>
      </c>
      <c r="C2580" s="361" t="s">
        <v>1530</v>
      </c>
      <c r="D2580" s="619" t="s">
        <v>28</v>
      </c>
      <c r="E2580" s="326" t="s">
        <v>1531</v>
      </c>
      <c r="F2580" s="296">
        <v>924921874</v>
      </c>
      <c r="G2580" s="296" t="s">
        <v>30</v>
      </c>
      <c r="H2580" s="299" t="s">
        <v>511</v>
      </c>
      <c r="I2580" s="296">
        <v>55596</v>
      </c>
      <c r="J2580" s="299" t="s">
        <v>437</v>
      </c>
      <c r="K2580" s="296" t="s">
        <v>1532</v>
      </c>
      <c r="L2580" s="349" t="s">
        <v>34</v>
      </c>
      <c r="M2580" s="349" t="s">
        <v>35</v>
      </c>
      <c r="N2580" s="299">
        <v>3898</v>
      </c>
      <c r="O2580" s="315" t="s">
        <v>36</v>
      </c>
      <c r="P2580" s="299" t="s">
        <v>4593</v>
      </c>
      <c r="Q2580" s="346" t="s">
        <v>38</v>
      </c>
      <c r="R2580" s="299" t="s">
        <v>67</v>
      </c>
      <c r="S2580" s="297" t="s">
        <v>9565</v>
      </c>
      <c r="T2580" s="664" t="s">
        <v>9565</v>
      </c>
      <c r="U2580" s="387">
        <v>18</v>
      </c>
      <c r="V2580" s="389">
        <v>73</v>
      </c>
      <c r="W2580" s="389"/>
      <c r="X2580" s="389"/>
      <c r="Y2580" s="301">
        <f>U2580+V2580</f>
        <v>91</v>
      </c>
      <c r="Z2580" s="302" t="s">
        <v>40</v>
      </c>
    </row>
    <row r="2581" spans="1:37" ht="15">
      <c r="A2581" s="104" t="s">
        <v>26</v>
      </c>
      <c r="B2581" s="688" t="s">
        <v>1175</v>
      </c>
      <c r="C2581" s="690" t="s">
        <v>9567</v>
      </c>
      <c r="D2581" s="749" t="s">
        <v>28</v>
      </c>
      <c r="E2581" s="103" t="s">
        <v>9568</v>
      </c>
      <c r="F2581" s="687">
        <v>984560554</v>
      </c>
      <c r="G2581" s="687" t="s">
        <v>30</v>
      </c>
      <c r="H2581" s="687" t="s">
        <v>261</v>
      </c>
      <c r="I2581" s="687">
        <v>5047</v>
      </c>
      <c r="J2581" s="687" t="s">
        <v>1178</v>
      </c>
      <c r="K2581" s="687" t="s">
        <v>1179</v>
      </c>
      <c r="L2581" s="8" t="s">
        <v>565</v>
      </c>
      <c r="M2581" s="687" t="s">
        <v>566</v>
      </c>
      <c r="N2581" s="687">
        <v>4136</v>
      </c>
      <c r="O2581" s="687" t="s">
        <v>36</v>
      </c>
      <c r="P2581" s="687">
        <v>5000</v>
      </c>
      <c r="Q2581" s="129" t="s">
        <v>567</v>
      </c>
      <c r="R2581" s="5" t="s">
        <v>594</v>
      </c>
      <c r="S2581" s="688" t="s">
        <v>9343</v>
      </c>
      <c r="T2581" s="689" t="s">
        <v>9343</v>
      </c>
      <c r="U2581" s="186">
        <v>25.42</v>
      </c>
      <c r="V2581" s="750">
        <v>71.87</v>
      </c>
      <c r="W2581" s="750"/>
      <c r="X2581" s="750"/>
      <c r="Y2581" s="685">
        <v>97.29</v>
      </c>
      <c r="Z2581" s="695" t="s">
        <v>1209</v>
      </c>
    </row>
    <row r="2582" spans="1:37" ht="15">
      <c r="A2582" s="104" t="s">
        <v>26</v>
      </c>
      <c r="B2582" s="703" t="s">
        <v>9459</v>
      </c>
      <c r="C2582" s="697" t="s">
        <v>9569</v>
      </c>
      <c r="D2582" s="749" t="s">
        <v>28</v>
      </c>
      <c r="E2582" s="103" t="s">
        <v>9461</v>
      </c>
      <c r="F2582" s="687">
        <v>940187172</v>
      </c>
      <c r="G2582" s="687" t="s">
        <v>43</v>
      </c>
      <c r="H2582" s="687" t="s">
        <v>622</v>
      </c>
      <c r="I2582" s="687">
        <v>10248</v>
      </c>
      <c r="J2582" s="687" t="s">
        <v>9462</v>
      </c>
      <c r="K2582" s="687" t="s">
        <v>9463</v>
      </c>
      <c r="L2582" s="8" t="s">
        <v>565</v>
      </c>
      <c r="M2582" s="687" t="s">
        <v>566</v>
      </c>
      <c r="N2582" s="687">
        <v>4137</v>
      </c>
      <c r="O2582" s="687" t="s">
        <v>36</v>
      </c>
      <c r="P2582" s="687">
        <v>10000</v>
      </c>
      <c r="Q2582" s="129" t="s">
        <v>567</v>
      </c>
      <c r="R2582" s="5" t="s">
        <v>883</v>
      </c>
      <c r="S2582" s="688" t="s">
        <v>9343</v>
      </c>
      <c r="T2582" s="689" t="s">
        <v>9343</v>
      </c>
      <c r="U2582" s="186">
        <v>25.42</v>
      </c>
      <c r="V2582" s="750">
        <v>82.11</v>
      </c>
      <c r="W2582" s="750"/>
      <c r="X2582" s="750"/>
      <c r="Y2582" s="685">
        <v>107.53</v>
      </c>
      <c r="Z2582" s="695" t="s">
        <v>40</v>
      </c>
    </row>
    <row r="2583" spans="1:37" ht="15">
      <c r="A2583" s="104" t="s">
        <v>26</v>
      </c>
      <c r="B2583" s="703" t="s">
        <v>9570</v>
      </c>
      <c r="C2583" s="697" t="s">
        <v>9571</v>
      </c>
      <c r="D2583" s="749" t="s">
        <v>28</v>
      </c>
      <c r="E2583" s="103" t="s">
        <v>9572</v>
      </c>
      <c r="F2583" s="687">
        <v>984114036</v>
      </c>
      <c r="G2583" s="687" t="s">
        <v>57</v>
      </c>
      <c r="H2583" s="687" t="s">
        <v>893</v>
      </c>
      <c r="I2583" s="687">
        <v>76845</v>
      </c>
      <c r="J2583" s="687" t="s">
        <v>9573</v>
      </c>
      <c r="K2583" s="687" t="s">
        <v>9574</v>
      </c>
      <c r="L2583" s="8" t="s">
        <v>565</v>
      </c>
      <c r="M2583" s="687" t="s">
        <v>566</v>
      </c>
      <c r="N2583" s="687">
        <v>4139</v>
      </c>
      <c r="O2583" s="687" t="s">
        <v>514</v>
      </c>
      <c r="P2583" s="687"/>
      <c r="Q2583" s="129" t="s">
        <v>567</v>
      </c>
      <c r="R2583" s="5" t="s">
        <v>594</v>
      </c>
      <c r="S2583" s="688" t="s">
        <v>9343</v>
      </c>
      <c r="T2583" s="689" t="s">
        <v>9343</v>
      </c>
      <c r="U2583" s="186">
        <v>1E-3</v>
      </c>
      <c r="V2583" s="254">
        <v>1E-3</v>
      </c>
      <c r="W2583" s="254"/>
      <c r="X2583" s="254"/>
      <c r="Y2583" s="186">
        <v>1E-3</v>
      </c>
      <c r="Z2583" s="695" t="s">
        <v>40</v>
      </c>
    </row>
    <row r="2584" spans="1:37" customFormat="1" ht="15">
      <c r="A2584" s="722" t="s">
        <v>26</v>
      </c>
      <c r="B2584" s="411">
        <v>47322802</v>
      </c>
      <c r="C2584" s="690" t="s">
        <v>9575</v>
      </c>
      <c r="D2584" s="749" t="s">
        <v>28</v>
      </c>
      <c r="E2584" s="103" t="s">
        <v>5496</v>
      </c>
      <c r="F2584" s="687">
        <v>974988986</v>
      </c>
      <c r="G2584" s="687" t="s">
        <v>43</v>
      </c>
      <c r="H2584" s="687" t="s">
        <v>491</v>
      </c>
      <c r="I2584" s="687">
        <v>20280</v>
      </c>
      <c r="J2584" s="687" t="s">
        <v>5323</v>
      </c>
      <c r="K2584" s="687" t="s">
        <v>5324</v>
      </c>
      <c r="L2584" s="8" t="s">
        <v>565</v>
      </c>
      <c r="M2584" s="687" t="s">
        <v>35</v>
      </c>
      <c r="N2584" s="687">
        <v>4140</v>
      </c>
      <c r="O2584" s="687" t="s">
        <v>36</v>
      </c>
      <c r="P2584" s="687">
        <v>20000</v>
      </c>
      <c r="Q2584" s="5" t="s">
        <v>567</v>
      </c>
      <c r="R2584" s="5" t="s">
        <v>883</v>
      </c>
      <c r="S2584" s="688" t="s">
        <v>9343</v>
      </c>
      <c r="T2584" s="689" t="s">
        <v>9343</v>
      </c>
      <c r="U2584" s="186">
        <v>25.42</v>
      </c>
      <c r="V2584" s="693">
        <v>82.11</v>
      </c>
      <c r="W2584" s="693"/>
      <c r="X2584" s="693"/>
      <c r="Y2584" s="685">
        <v>107.53</v>
      </c>
      <c r="Z2584" s="695" t="s">
        <v>40</v>
      </c>
      <c r="AA2584" s="303"/>
      <c r="AB2584" s="303"/>
      <c r="AC2584" s="303"/>
      <c r="AD2584" s="303"/>
      <c r="AE2584" s="303"/>
      <c r="AF2584" s="303"/>
      <c r="AG2584" s="303"/>
      <c r="AH2584" s="303"/>
      <c r="AI2584" s="303"/>
      <c r="AJ2584" s="303"/>
      <c r="AK2584" s="303"/>
    </row>
    <row r="2585" spans="1:37" customFormat="1" ht="15">
      <c r="A2585" s="37" t="s">
        <v>26</v>
      </c>
      <c r="B2585" s="6">
        <v>40363798</v>
      </c>
      <c r="C2585" s="8" t="s">
        <v>9576</v>
      </c>
      <c r="D2585" s="234" t="s">
        <v>28</v>
      </c>
      <c r="E2585" s="94" t="s">
        <v>9577</v>
      </c>
      <c r="F2585" s="5">
        <v>974452925</v>
      </c>
      <c r="G2585" s="5" t="s">
        <v>712</v>
      </c>
      <c r="H2585" s="5" t="s">
        <v>9578</v>
      </c>
      <c r="I2585" s="5">
        <v>2721</v>
      </c>
      <c r="J2585" s="5" t="s">
        <v>2890</v>
      </c>
      <c r="K2585" s="5" t="s">
        <v>2891</v>
      </c>
      <c r="L2585" s="8" t="s">
        <v>565</v>
      </c>
      <c r="M2585" s="5" t="s">
        <v>35</v>
      </c>
      <c r="N2585" s="5">
        <v>1858</v>
      </c>
      <c r="O2585" s="5" t="s">
        <v>475</v>
      </c>
      <c r="P2585" s="5"/>
      <c r="Q2585" s="5" t="s">
        <v>1167</v>
      </c>
      <c r="R2585" s="5" t="s">
        <v>603</v>
      </c>
      <c r="S2585" s="10" t="s">
        <v>9398</v>
      </c>
      <c r="T2585" s="663" t="s">
        <v>9579</v>
      </c>
      <c r="U2585" s="7">
        <v>1E-4</v>
      </c>
      <c r="V2585" s="7">
        <v>1E-3</v>
      </c>
      <c r="W2585" s="7"/>
      <c r="X2585" s="7"/>
      <c r="Y2585" s="7">
        <v>1E-3</v>
      </c>
      <c r="Z2585" s="6" t="s">
        <v>40</v>
      </c>
    </row>
    <row r="2586" spans="1:37" hidden="1">
      <c r="A2586" s="526" t="s">
        <v>26</v>
      </c>
      <c r="B2586" s="330">
        <v>2011439</v>
      </c>
      <c r="C2586" s="532" t="s">
        <v>1221</v>
      </c>
      <c r="D2586" s="552" t="s">
        <v>28</v>
      </c>
      <c r="E2586" s="325" t="s">
        <v>9580</v>
      </c>
      <c r="F2586" s="314">
        <v>951637278</v>
      </c>
      <c r="G2586" s="312" t="s">
        <v>43</v>
      </c>
      <c r="H2586" s="315" t="s">
        <v>491</v>
      </c>
      <c r="I2586" s="315">
        <v>15042</v>
      </c>
      <c r="J2586" s="312" t="s">
        <v>954</v>
      </c>
      <c r="K2586" s="312" t="s">
        <v>9581</v>
      </c>
      <c r="L2586" s="312" t="s">
        <v>34</v>
      </c>
      <c r="M2586" s="312" t="s">
        <v>35</v>
      </c>
      <c r="N2586" s="315">
        <v>3556</v>
      </c>
      <c r="O2586" s="299" t="s">
        <v>36</v>
      </c>
      <c r="P2586" s="299" t="s">
        <v>74</v>
      </c>
      <c r="Q2586" s="579" t="s">
        <v>38</v>
      </c>
      <c r="R2586" s="299" t="s">
        <v>39</v>
      </c>
      <c r="S2586" s="297" t="s">
        <v>9582</v>
      </c>
      <c r="T2586" s="664" t="s">
        <v>9582</v>
      </c>
      <c r="U2586" s="300">
        <v>18</v>
      </c>
      <c r="V2586" s="389">
        <v>73</v>
      </c>
      <c r="W2586" s="389"/>
      <c r="X2586" s="389"/>
      <c r="Y2586" s="301">
        <f>U2586+V2586</f>
        <v>91</v>
      </c>
      <c r="Z2586" s="302" t="s">
        <v>40</v>
      </c>
    </row>
    <row r="2587" spans="1:37" ht="15">
      <c r="A2587" s="37" t="s">
        <v>26</v>
      </c>
      <c r="B2587" s="6">
        <v>44206510</v>
      </c>
      <c r="C2587" s="8" t="s">
        <v>1660</v>
      </c>
      <c r="D2587" s="234" t="s">
        <v>28</v>
      </c>
      <c r="E2587" s="94" t="s">
        <v>8081</v>
      </c>
      <c r="F2587" s="5">
        <v>984713917</v>
      </c>
      <c r="G2587" s="5" t="s">
        <v>43</v>
      </c>
      <c r="H2587" s="5" t="s">
        <v>704</v>
      </c>
      <c r="I2587" s="5">
        <v>10640</v>
      </c>
      <c r="J2587" s="5" t="s">
        <v>1661</v>
      </c>
      <c r="K2587" s="5" t="s">
        <v>9583</v>
      </c>
      <c r="L2587" s="8" t="s">
        <v>565</v>
      </c>
      <c r="M2587" s="5" t="s">
        <v>566</v>
      </c>
      <c r="N2587" s="5">
        <v>1860</v>
      </c>
      <c r="O2587" s="5" t="s">
        <v>40</v>
      </c>
      <c r="P2587" s="5"/>
      <c r="Q2587" s="129" t="s">
        <v>1167</v>
      </c>
      <c r="R2587" s="5" t="s">
        <v>603</v>
      </c>
      <c r="S2587" s="10" t="s">
        <v>9579</v>
      </c>
      <c r="T2587" s="663" t="s">
        <v>9579</v>
      </c>
      <c r="U2587" s="7">
        <v>25.42</v>
      </c>
      <c r="V2587" s="513">
        <v>152.01</v>
      </c>
      <c r="W2587" s="513"/>
      <c r="X2587" s="513"/>
      <c r="Y2587" s="7">
        <v>177.43</v>
      </c>
      <c r="Z2587" s="6" t="s">
        <v>40</v>
      </c>
      <c r="AA2587"/>
      <c r="AB2587"/>
      <c r="AC2587"/>
      <c r="AD2587"/>
      <c r="AE2587"/>
      <c r="AF2587"/>
      <c r="AG2587"/>
      <c r="AH2587"/>
      <c r="AI2587"/>
      <c r="AJ2587"/>
      <c r="AK2587"/>
    </row>
    <row r="2588" spans="1:37" ht="15">
      <c r="A2588" s="37" t="s">
        <v>26</v>
      </c>
      <c r="B2588" s="6">
        <v>45196474</v>
      </c>
      <c r="C2588" s="8" t="s">
        <v>9584</v>
      </c>
      <c r="D2588" s="234" t="s">
        <v>28</v>
      </c>
      <c r="E2588" s="94" t="s">
        <v>9585</v>
      </c>
      <c r="F2588" s="5">
        <v>931285136</v>
      </c>
      <c r="G2588" s="5" t="s">
        <v>43</v>
      </c>
      <c r="H2588" s="5" t="s">
        <v>704</v>
      </c>
      <c r="I2588" s="5">
        <v>22507</v>
      </c>
      <c r="J2588" s="5" t="s">
        <v>9586</v>
      </c>
      <c r="K2588" s="5" t="s">
        <v>9587</v>
      </c>
      <c r="L2588" s="8" t="s">
        <v>565</v>
      </c>
      <c r="M2588" s="5" t="s">
        <v>566</v>
      </c>
      <c r="N2588" s="5">
        <v>1862</v>
      </c>
      <c r="O2588" s="5" t="s">
        <v>36</v>
      </c>
      <c r="P2588" s="5">
        <v>22507</v>
      </c>
      <c r="Q2588" s="129" t="s">
        <v>1167</v>
      </c>
      <c r="R2588" s="5" t="s">
        <v>1133</v>
      </c>
      <c r="S2588" s="10" t="s">
        <v>9579</v>
      </c>
      <c r="T2588" s="663" t="s">
        <v>9579</v>
      </c>
      <c r="U2588" s="7">
        <v>25.42</v>
      </c>
      <c r="V2588" s="513">
        <v>117.96</v>
      </c>
      <c r="W2588" s="513"/>
      <c r="X2588" s="513"/>
      <c r="Y2588" s="7">
        <v>143.38</v>
      </c>
      <c r="Z2588" s="6" t="s">
        <v>40</v>
      </c>
      <c r="AA2588"/>
      <c r="AB2588"/>
      <c r="AC2588"/>
      <c r="AD2588"/>
      <c r="AE2588"/>
      <c r="AF2588"/>
      <c r="AG2588"/>
      <c r="AH2588"/>
      <c r="AI2588"/>
      <c r="AJ2588"/>
      <c r="AK2588"/>
    </row>
    <row r="2589" spans="1:37" ht="15">
      <c r="A2589" s="104" t="s">
        <v>26</v>
      </c>
      <c r="B2589" s="6" t="s">
        <v>9588</v>
      </c>
      <c r="C2589" s="8" t="s">
        <v>4775</v>
      </c>
      <c r="D2589" s="234" t="s">
        <v>28</v>
      </c>
      <c r="E2589" s="94" t="s">
        <v>4776</v>
      </c>
      <c r="F2589" s="5">
        <v>949366137</v>
      </c>
      <c r="G2589" s="5" t="s">
        <v>70</v>
      </c>
      <c r="H2589" s="8" t="s">
        <v>247</v>
      </c>
      <c r="I2589" s="5">
        <v>14930</v>
      </c>
      <c r="J2589" s="5" t="s">
        <v>4779</v>
      </c>
      <c r="K2589" s="5" t="s">
        <v>4780</v>
      </c>
      <c r="L2589" s="8" t="s">
        <v>565</v>
      </c>
      <c r="M2589" s="5" t="s">
        <v>35</v>
      </c>
      <c r="N2589" s="5">
        <v>2858</v>
      </c>
      <c r="O2589" s="5" t="s">
        <v>36</v>
      </c>
      <c r="P2589" s="5">
        <v>15000</v>
      </c>
      <c r="Q2589" s="129" t="s">
        <v>567</v>
      </c>
      <c r="R2589" s="5" t="s">
        <v>1133</v>
      </c>
      <c r="S2589" s="10" t="s">
        <v>9378</v>
      </c>
      <c r="T2589" s="663" t="s">
        <v>9378</v>
      </c>
      <c r="U2589" s="11">
        <v>25.42</v>
      </c>
      <c r="V2589" s="109">
        <v>76.989999999999995</v>
      </c>
      <c r="W2589" s="109"/>
      <c r="X2589" s="109"/>
      <c r="Y2589" s="11">
        <v>102.42</v>
      </c>
      <c r="Z2589" s="6" t="s">
        <v>40</v>
      </c>
      <c r="AA2589"/>
      <c r="AB2589"/>
      <c r="AC2589"/>
      <c r="AD2589"/>
      <c r="AE2589"/>
      <c r="AF2589"/>
      <c r="AG2589"/>
      <c r="AH2589"/>
      <c r="AI2589"/>
      <c r="AJ2589"/>
      <c r="AK2589"/>
    </row>
    <row r="2590" spans="1:37" ht="15">
      <c r="A2590" s="104" t="s">
        <v>26</v>
      </c>
      <c r="B2590" s="6" t="s">
        <v>9589</v>
      </c>
      <c r="C2590" s="8" t="s">
        <v>9590</v>
      </c>
      <c r="D2590" s="234" t="s">
        <v>28</v>
      </c>
      <c r="E2590" s="94" t="s">
        <v>3134</v>
      </c>
      <c r="F2590" s="5">
        <v>920219641</v>
      </c>
      <c r="G2590" s="5" t="s">
        <v>43</v>
      </c>
      <c r="H2590" s="8" t="s">
        <v>271</v>
      </c>
      <c r="I2590" s="5">
        <v>5226</v>
      </c>
      <c r="J2590" s="5" t="s">
        <v>3135</v>
      </c>
      <c r="K2590" s="5" t="s">
        <v>3136</v>
      </c>
      <c r="L2590" s="8" t="s">
        <v>565</v>
      </c>
      <c r="M2590" s="5" t="s">
        <v>35</v>
      </c>
      <c r="N2590" s="5">
        <v>2859</v>
      </c>
      <c r="O2590" s="5" t="s">
        <v>36</v>
      </c>
      <c r="P2590" s="5">
        <v>5000</v>
      </c>
      <c r="Q2590" s="129" t="s">
        <v>649</v>
      </c>
      <c r="R2590" s="5" t="s">
        <v>1133</v>
      </c>
      <c r="S2590" s="10" t="s">
        <v>9378</v>
      </c>
      <c r="T2590" s="663" t="s">
        <v>9378</v>
      </c>
      <c r="U2590" s="11">
        <v>25.42</v>
      </c>
      <c r="V2590" s="109">
        <v>82.11</v>
      </c>
      <c r="W2590" s="109"/>
      <c r="X2590" s="109"/>
      <c r="Y2590" s="11">
        <v>107.53</v>
      </c>
      <c r="Z2590" s="6" t="s">
        <v>40</v>
      </c>
      <c r="AA2590"/>
      <c r="AB2590"/>
      <c r="AC2590"/>
      <c r="AD2590"/>
      <c r="AE2590"/>
      <c r="AF2590"/>
      <c r="AG2590"/>
      <c r="AH2590"/>
      <c r="AI2590"/>
      <c r="AJ2590"/>
      <c r="AK2590"/>
    </row>
    <row r="2591" spans="1:37" ht="15">
      <c r="A2591" s="104" t="s">
        <v>26</v>
      </c>
      <c r="B2591" s="6" t="s">
        <v>9591</v>
      </c>
      <c r="C2591" s="8" t="s">
        <v>9592</v>
      </c>
      <c r="D2591" s="234" t="s">
        <v>28</v>
      </c>
      <c r="E2591" s="94" t="s">
        <v>9593</v>
      </c>
      <c r="F2591" s="5">
        <v>942732749</v>
      </c>
      <c r="G2591" s="5" t="s">
        <v>57</v>
      </c>
      <c r="H2591" s="8" t="s">
        <v>172</v>
      </c>
      <c r="I2591" s="5">
        <v>5082</v>
      </c>
      <c r="J2591" s="5" t="s">
        <v>9594</v>
      </c>
      <c r="K2591" s="5" t="s">
        <v>9595</v>
      </c>
      <c r="L2591" s="8" t="s">
        <v>565</v>
      </c>
      <c r="M2591" s="5" t="s">
        <v>35</v>
      </c>
      <c r="N2591" s="5">
        <v>2861</v>
      </c>
      <c r="O2591" s="5" t="s">
        <v>36</v>
      </c>
      <c r="P2591" s="5">
        <v>5000</v>
      </c>
      <c r="Q2591" s="129" t="s">
        <v>567</v>
      </c>
      <c r="R2591" s="5" t="s">
        <v>1133</v>
      </c>
      <c r="S2591" s="10" t="s">
        <v>9378</v>
      </c>
      <c r="T2591" s="663" t="s">
        <v>9378</v>
      </c>
      <c r="U2591" s="11">
        <v>25.42</v>
      </c>
      <c r="V2591" s="109">
        <v>76.989999999999995</v>
      </c>
      <c r="W2591" s="109"/>
      <c r="X2591" s="109"/>
      <c r="Y2591" s="11">
        <v>102.42</v>
      </c>
      <c r="Z2591" s="6" t="s">
        <v>40</v>
      </c>
      <c r="AA2591"/>
      <c r="AB2591"/>
      <c r="AC2591"/>
      <c r="AD2591"/>
      <c r="AE2591"/>
      <c r="AF2591"/>
      <c r="AG2591"/>
      <c r="AH2591"/>
      <c r="AI2591"/>
      <c r="AJ2591"/>
      <c r="AK2591"/>
    </row>
    <row r="2592" spans="1:37" ht="15">
      <c r="A2592" s="722" t="s">
        <v>26</v>
      </c>
      <c r="B2592" s="688" t="s">
        <v>9596</v>
      </c>
      <c r="C2592" s="690" t="s">
        <v>9597</v>
      </c>
      <c r="D2592" s="749" t="s">
        <v>28</v>
      </c>
      <c r="E2592" s="131" t="s">
        <v>9598</v>
      </c>
      <c r="F2592" s="687">
        <v>948556070</v>
      </c>
      <c r="G2592" s="687" t="s">
        <v>43</v>
      </c>
      <c r="H2592" s="687" t="s">
        <v>496</v>
      </c>
      <c r="I2592" s="687">
        <v>9137</v>
      </c>
      <c r="J2592" s="687" t="s">
        <v>9599</v>
      </c>
      <c r="K2592" s="687" t="s">
        <v>9600</v>
      </c>
      <c r="L2592" s="690" t="s">
        <v>565</v>
      </c>
      <c r="M2592" s="687" t="s">
        <v>566</v>
      </c>
      <c r="N2592" s="687">
        <v>4301</v>
      </c>
      <c r="O2592" s="687" t="s">
        <v>36</v>
      </c>
      <c r="P2592" s="687">
        <v>10000</v>
      </c>
      <c r="Q2592" s="740" t="s">
        <v>567</v>
      </c>
      <c r="R2592" s="687" t="s">
        <v>883</v>
      </c>
      <c r="S2592" s="688" t="s">
        <v>9099</v>
      </c>
      <c r="T2592" s="689" t="s">
        <v>9408</v>
      </c>
      <c r="U2592" s="693">
        <v>25.42</v>
      </c>
      <c r="V2592" s="750">
        <v>82.11</v>
      </c>
      <c r="W2592" s="750"/>
      <c r="X2592" s="750"/>
      <c r="Y2592" s="685">
        <v>107.53</v>
      </c>
      <c r="Z2592" s="695" t="s">
        <v>40</v>
      </c>
    </row>
    <row r="2593" spans="1:37" ht="15">
      <c r="A2593" s="722" t="s">
        <v>26</v>
      </c>
      <c r="B2593" s="688" t="s">
        <v>9338</v>
      </c>
      <c r="C2593" s="690" t="s">
        <v>9339</v>
      </c>
      <c r="D2593" s="749" t="s">
        <v>28</v>
      </c>
      <c r="E2593" s="131" t="s">
        <v>1495</v>
      </c>
      <c r="F2593" s="687">
        <v>999124421</v>
      </c>
      <c r="G2593" s="687" t="s">
        <v>43</v>
      </c>
      <c r="H2593" s="687" t="s">
        <v>148</v>
      </c>
      <c r="I2593" s="687">
        <v>52000</v>
      </c>
      <c r="J2593" s="687" t="s">
        <v>9340</v>
      </c>
      <c r="K2593" s="687" t="s">
        <v>2637</v>
      </c>
      <c r="L2593" s="690" t="s">
        <v>565</v>
      </c>
      <c r="M2593" s="687" t="s">
        <v>566</v>
      </c>
      <c r="N2593" s="687">
        <v>4303</v>
      </c>
      <c r="O2593" s="687" t="s">
        <v>36</v>
      </c>
      <c r="P2593" s="687">
        <v>50000</v>
      </c>
      <c r="Q2593" s="740" t="s">
        <v>567</v>
      </c>
      <c r="R2593" s="5" t="s">
        <v>594</v>
      </c>
      <c r="S2593" s="688" t="s">
        <v>9099</v>
      </c>
      <c r="T2593" s="689" t="s">
        <v>9408</v>
      </c>
      <c r="U2593" s="693">
        <v>25.42</v>
      </c>
      <c r="V2593" s="750">
        <v>134.22</v>
      </c>
      <c r="W2593" s="750"/>
      <c r="X2593" s="750"/>
      <c r="Y2593" s="685">
        <v>166.42</v>
      </c>
      <c r="Z2593" s="695" t="s">
        <v>40</v>
      </c>
    </row>
    <row r="2594" spans="1:37" ht="15">
      <c r="A2594" s="722" t="s">
        <v>26</v>
      </c>
      <c r="B2594" s="688" t="s">
        <v>3679</v>
      </c>
      <c r="C2594" s="690" t="s">
        <v>3680</v>
      </c>
      <c r="D2594" s="749" t="s">
        <v>28</v>
      </c>
      <c r="E2594" s="131" t="s">
        <v>1177</v>
      </c>
      <c r="F2594" s="687">
        <v>997467238</v>
      </c>
      <c r="G2594" s="687" t="s">
        <v>30</v>
      </c>
      <c r="H2594" s="687" t="s">
        <v>3681</v>
      </c>
      <c r="I2594" s="687">
        <v>19</v>
      </c>
      <c r="J2594" s="687" t="s">
        <v>3682</v>
      </c>
      <c r="K2594" s="687" t="s">
        <v>3683</v>
      </c>
      <c r="L2594" s="690" t="s">
        <v>565</v>
      </c>
      <c r="M2594" s="687" t="s">
        <v>566</v>
      </c>
      <c r="N2594" s="687">
        <v>4304</v>
      </c>
      <c r="O2594" s="687" t="s">
        <v>475</v>
      </c>
      <c r="P2594" s="687"/>
      <c r="Q2594" s="740" t="s">
        <v>567</v>
      </c>
      <c r="R2594" s="687" t="s">
        <v>603</v>
      </c>
      <c r="S2594" s="688" t="s">
        <v>9099</v>
      </c>
      <c r="T2594" s="689" t="s">
        <v>9408</v>
      </c>
      <c r="U2594" s="693">
        <v>1E-3</v>
      </c>
      <c r="V2594" s="750">
        <v>1E-3</v>
      </c>
      <c r="W2594" s="750"/>
      <c r="X2594" s="750"/>
      <c r="Y2594" s="693">
        <v>1E-3</v>
      </c>
      <c r="Z2594" s="695" t="s">
        <v>40</v>
      </c>
    </row>
    <row r="2595" spans="1:37" ht="15">
      <c r="A2595" s="722" t="s">
        <v>26</v>
      </c>
      <c r="B2595" s="688" t="s">
        <v>3255</v>
      </c>
      <c r="C2595" s="690" t="s">
        <v>3256</v>
      </c>
      <c r="D2595" s="749" t="s">
        <v>28</v>
      </c>
      <c r="E2595" s="131" t="s">
        <v>1316</v>
      </c>
      <c r="F2595" s="687">
        <v>984707716</v>
      </c>
      <c r="G2595" s="687" t="s">
        <v>102</v>
      </c>
      <c r="H2595" s="687" t="s">
        <v>818</v>
      </c>
      <c r="I2595" s="687">
        <v>24701</v>
      </c>
      <c r="J2595" s="687" t="s">
        <v>3258</v>
      </c>
      <c r="K2595" s="687" t="s">
        <v>3259</v>
      </c>
      <c r="L2595" s="690" t="s">
        <v>565</v>
      </c>
      <c r="M2595" s="687" t="s">
        <v>566</v>
      </c>
      <c r="N2595" s="687">
        <v>4306</v>
      </c>
      <c r="O2595" s="687" t="s">
        <v>36</v>
      </c>
      <c r="P2595" s="687">
        <v>25000</v>
      </c>
      <c r="Q2595" s="740" t="s">
        <v>567</v>
      </c>
      <c r="R2595" s="687" t="s">
        <v>883</v>
      </c>
      <c r="S2595" s="688" t="s">
        <v>9099</v>
      </c>
      <c r="T2595" s="689" t="s">
        <v>9408</v>
      </c>
      <c r="U2595" s="693">
        <v>25.42</v>
      </c>
      <c r="V2595" s="750">
        <v>71.87</v>
      </c>
      <c r="W2595" s="750"/>
      <c r="X2595" s="750"/>
      <c r="Y2595" s="685">
        <v>97.29</v>
      </c>
      <c r="Z2595" s="695" t="s">
        <v>40</v>
      </c>
    </row>
    <row r="2596" spans="1:37" customFormat="1" ht="15">
      <c r="A2596" s="722" t="s">
        <v>26</v>
      </c>
      <c r="B2596" s="711" t="s">
        <v>9601</v>
      </c>
      <c r="C2596" s="716" t="s">
        <v>9602</v>
      </c>
      <c r="D2596" s="749" t="s">
        <v>28</v>
      </c>
      <c r="E2596" s="131" t="s">
        <v>1177</v>
      </c>
      <c r="F2596" s="687">
        <v>984729918</v>
      </c>
      <c r="G2596" s="687" t="s">
        <v>43</v>
      </c>
      <c r="H2596" s="687" t="s">
        <v>271</v>
      </c>
      <c r="I2596" s="687">
        <v>15446</v>
      </c>
      <c r="J2596" s="687" t="s">
        <v>9603</v>
      </c>
      <c r="K2596" s="687" t="s">
        <v>9604</v>
      </c>
      <c r="L2596" s="690" t="s">
        <v>565</v>
      </c>
      <c r="M2596" s="687" t="s">
        <v>566</v>
      </c>
      <c r="N2596" s="687">
        <v>4308</v>
      </c>
      <c r="O2596" s="687" t="s">
        <v>36</v>
      </c>
      <c r="P2596" s="687">
        <v>15000</v>
      </c>
      <c r="Q2596" s="687" t="s">
        <v>567</v>
      </c>
      <c r="R2596" s="687" t="s">
        <v>883</v>
      </c>
      <c r="S2596" s="688" t="s">
        <v>9408</v>
      </c>
      <c r="T2596" s="689" t="s">
        <v>9408</v>
      </c>
      <c r="U2596" s="693">
        <v>25.42</v>
      </c>
      <c r="V2596" s="693">
        <v>82.11</v>
      </c>
      <c r="W2596" s="750"/>
      <c r="X2596" s="750"/>
      <c r="Y2596" s="773">
        <v>107.53</v>
      </c>
      <c r="Z2596" s="695" t="s">
        <v>40</v>
      </c>
      <c r="AA2596" s="303"/>
      <c r="AB2596" s="303"/>
      <c r="AC2596" s="303"/>
      <c r="AD2596" s="303"/>
      <c r="AE2596" s="303"/>
      <c r="AF2596" s="303"/>
      <c r="AG2596" s="303"/>
      <c r="AH2596" s="303"/>
      <c r="AI2596" s="303"/>
      <c r="AJ2596" s="303"/>
      <c r="AK2596" s="303"/>
    </row>
    <row r="2597" spans="1:37" customFormat="1" ht="15">
      <c r="A2597" s="722" t="s">
        <v>26</v>
      </c>
      <c r="B2597" s="688" t="s">
        <v>8206</v>
      </c>
      <c r="C2597" s="716" t="s">
        <v>9605</v>
      </c>
      <c r="D2597" s="749" t="s">
        <v>28</v>
      </c>
      <c r="E2597" s="159" t="s">
        <v>1190</v>
      </c>
      <c r="F2597" s="687">
        <v>987845044</v>
      </c>
      <c r="G2597" s="687" t="s">
        <v>712</v>
      </c>
      <c r="H2597" s="687" t="s">
        <v>3812</v>
      </c>
      <c r="I2597" s="687">
        <v>19311</v>
      </c>
      <c r="J2597" s="687" t="s">
        <v>8210</v>
      </c>
      <c r="K2597" s="687" t="s">
        <v>8211</v>
      </c>
      <c r="L2597" s="690" t="s">
        <v>565</v>
      </c>
      <c r="M2597" s="687" t="s">
        <v>566</v>
      </c>
      <c r="N2597" s="687">
        <v>4310</v>
      </c>
      <c r="O2597" s="687" t="s">
        <v>36</v>
      </c>
      <c r="P2597" s="687">
        <v>20000</v>
      </c>
      <c r="Q2597" s="687" t="s">
        <v>567</v>
      </c>
      <c r="R2597" s="687" t="s">
        <v>865</v>
      </c>
      <c r="S2597" s="688" t="s">
        <v>9408</v>
      </c>
      <c r="T2597" s="689" t="s">
        <v>9408</v>
      </c>
      <c r="U2597" s="693">
        <v>25.42</v>
      </c>
      <c r="V2597" s="693">
        <v>107.72</v>
      </c>
      <c r="W2597" s="750"/>
      <c r="X2597" s="750"/>
      <c r="Y2597" s="773">
        <v>133.13999999999999</v>
      </c>
      <c r="Z2597" s="695" t="s">
        <v>40</v>
      </c>
      <c r="AA2597" s="303"/>
      <c r="AB2597" s="303"/>
      <c r="AC2597" s="303"/>
      <c r="AD2597" s="303"/>
      <c r="AE2597" s="303"/>
      <c r="AF2597" s="303"/>
      <c r="AG2597" s="303"/>
      <c r="AH2597" s="303"/>
      <c r="AI2597" s="303"/>
      <c r="AJ2597" s="303"/>
      <c r="AK2597" s="303"/>
    </row>
    <row r="2598" spans="1:37" customFormat="1" ht="15" hidden="1">
      <c r="A2598" s="356" t="s">
        <v>26</v>
      </c>
      <c r="B2598" s="297" t="s">
        <v>2430</v>
      </c>
      <c r="C2598" s="296" t="s">
        <v>9606</v>
      </c>
      <c r="D2598" s="296" t="s">
        <v>28</v>
      </c>
      <c r="E2598" s="296" t="s">
        <v>9607</v>
      </c>
      <c r="F2598" s="299">
        <v>987897404</v>
      </c>
      <c r="G2598" s="299" t="s">
        <v>599</v>
      </c>
      <c r="H2598" s="299" t="s">
        <v>2433</v>
      </c>
      <c r="I2598" s="299">
        <v>2884</v>
      </c>
      <c r="J2598" s="299" t="s">
        <v>2434</v>
      </c>
      <c r="K2598" s="299" t="s">
        <v>2435</v>
      </c>
      <c r="L2598" s="296" t="s">
        <v>34</v>
      </c>
      <c r="M2598" s="299" t="s">
        <v>35</v>
      </c>
      <c r="N2598" s="299">
        <v>3410</v>
      </c>
      <c r="O2598" s="299" t="s">
        <v>475</v>
      </c>
      <c r="P2598" s="299"/>
      <c r="Q2598" s="299" t="s">
        <v>38</v>
      </c>
      <c r="R2598" s="299" t="s">
        <v>75</v>
      </c>
      <c r="S2598" s="297" t="s">
        <v>9608</v>
      </c>
      <c r="T2598" s="664" t="s">
        <v>9608</v>
      </c>
      <c r="U2598" s="300">
        <v>18</v>
      </c>
      <c r="V2598" s="300">
        <v>73</v>
      </c>
      <c r="W2598" s="300"/>
      <c r="X2598" s="300"/>
      <c r="Y2598" s="301">
        <f>U2598+V2598</f>
        <v>91</v>
      </c>
      <c r="Z2598" s="302" t="s">
        <v>40</v>
      </c>
      <c r="AA2598" s="303"/>
      <c r="AB2598" s="303"/>
      <c r="AC2598" s="303"/>
      <c r="AD2598" s="303"/>
      <c r="AE2598" s="303"/>
      <c r="AF2598" s="303"/>
      <c r="AG2598" s="303"/>
      <c r="AH2598" s="303"/>
      <c r="AI2598" s="303"/>
      <c r="AJ2598" s="303"/>
      <c r="AK2598" s="303"/>
    </row>
    <row r="2599" spans="1:37" customFormat="1" ht="15" hidden="1">
      <c r="A2599" s="356" t="s">
        <v>26</v>
      </c>
      <c r="B2599" s="297" t="s">
        <v>9609</v>
      </c>
      <c r="C2599" s="296" t="s">
        <v>9610</v>
      </c>
      <c r="D2599" s="296" t="s">
        <v>28</v>
      </c>
      <c r="E2599" s="296" t="s">
        <v>7148</v>
      </c>
      <c r="F2599" s="299">
        <v>999011494</v>
      </c>
      <c r="G2599" s="299" t="s">
        <v>70</v>
      </c>
      <c r="H2599" s="299" t="s">
        <v>71</v>
      </c>
      <c r="I2599" s="299">
        <v>35495</v>
      </c>
      <c r="J2599" s="299" t="s">
        <v>459</v>
      </c>
      <c r="K2599" s="299" t="s">
        <v>7149</v>
      </c>
      <c r="L2599" s="296" t="s">
        <v>34</v>
      </c>
      <c r="M2599" s="299" t="s">
        <v>35</v>
      </c>
      <c r="N2599" s="299">
        <v>3411</v>
      </c>
      <c r="O2599" s="299" t="s">
        <v>36</v>
      </c>
      <c r="P2599" s="299" t="s">
        <v>106</v>
      </c>
      <c r="Q2599" s="299" t="s">
        <v>38</v>
      </c>
      <c r="R2599" s="299" t="s">
        <v>39</v>
      </c>
      <c r="S2599" s="297" t="s">
        <v>9608</v>
      </c>
      <c r="T2599" s="664" t="s">
        <v>9608</v>
      </c>
      <c r="U2599" s="300">
        <v>18</v>
      </c>
      <c r="V2599" s="300">
        <v>73</v>
      </c>
      <c r="W2599" s="300"/>
      <c r="X2599" s="300"/>
      <c r="Y2599" s="301">
        <f>U2599+V2599</f>
        <v>91</v>
      </c>
      <c r="Z2599" s="302" t="s">
        <v>40</v>
      </c>
      <c r="AA2599" s="303"/>
      <c r="AB2599" s="303"/>
      <c r="AC2599" s="303"/>
      <c r="AD2599" s="303"/>
      <c r="AE2599" s="303"/>
      <c r="AF2599" s="303"/>
      <c r="AG2599" s="303"/>
      <c r="AH2599" s="303"/>
      <c r="AI2599" s="303"/>
      <c r="AJ2599" s="303"/>
      <c r="AK2599" s="303"/>
    </row>
    <row r="2600" spans="1:37" customFormat="1" ht="15">
      <c r="A2600" s="722" t="s">
        <v>26</v>
      </c>
      <c r="B2600" s="688" t="s">
        <v>9611</v>
      </c>
      <c r="C2600" s="690" t="s">
        <v>9612</v>
      </c>
      <c r="D2600" s="690" t="s">
        <v>28</v>
      </c>
      <c r="E2600" s="157" t="s">
        <v>1316</v>
      </c>
      <c r="F2600" s="687">
        <v>993492682</v>
      </c>
      <c r="G2600" s="687" t="s">
        <v>57</v>
      </c>
      <c r="H2600" s="687" t="s">
        <v>2593</v>
      </c>
      <c r="I2600" s="687">
        <v>15105</v>
      </c>
      <c r="J2600" s="687" t="s">
        <v>9613</v>
      </c>
      <c r="K2600" s="687" t="s">
        <v>9614</v>
      </c>
      <c r="L2600" s="690" t="s">
        <v>565</v>
      </c>
      <c r="M2600" s="687" t="s">
        <v>566</v>
      </c>
      <c r="N2600" s="687">
        <v>4311</v>
      </c>
      <c r="O2600" s="687" t="s">
        <v>36</v>
      </c>
      <c r="P2600" s="687">
        <v>15000</v>
      </c>
      <c r="Q2600" s="687" t="s">
        <v>567</v>
      </c>
      <c r="R2600" s="5" t="s">
        <v>594</v>
      </c>
      <c r="S2600" s="688" t="s">
        <v>9408</v>
      </c>
      <c r="T2600" s="689" t="s">
        <v>9408</v>
      </c>
      <c r="U2600" s="693">
        <v>25.42</v>
      </c>
      <c r="V2600" s="693">
        <v>82.11</v>
      </c>
      <c r="W2600" s="693"/>
      <c r="X2600" s="693"/>
      <c r="Y2600" s="685">
        <v>107.53</v>
      </c>
      <c r="Z2600" s="695" t="s">
        <v>40</v>
      </c>
      <c r="AA2600" s="303"/>
      <c r="AB2600" s="303"/>
      <c r="AC2600" s="303"/>
      <c r="AD2600" s="303"/>
      <c r="AE2600" s="303"/>
      <c r="AF2600" s="303"/>
      <c r="AG2600" s="303"/>
      <c r="AH2600" s="303"/>
      <c r="AI2600" s="303"/>
      <c r="AJ2600" s="303"/>
      <c r="AK2600" s="303"/>
    </row>
    <row r="2601" spans="1:37" customFormat="1" ht="15" hidden="1">
      <c r="A2601" s="356" t="s">
        <v>26</v>
      </c>
      <c r="B2601" s="297" t="s">
        <v>9615</v>
      </c>
      <c r="C2601" s="304" t="s">
        <v>38</v>
      </c>
      <c r="D2601" s="296" t="s">
        <v>28</v>
      </c>
      <c r="E2601" s="94" t="s">
        <v>2443</v>
      </c>
      <c r="F2601" s="299">
        <v>983022957</v>
      </c>
      <c r="G2601" s="299" t="s">
        <v>70</v>
      </c>
      <c r="H2601" s="299" t="s">
        <v>443</v>
      </c>
      <c r="I2601" s="299">
        <v>25500</v>
      </c>
      <c r="J2601" s="299" t="s">
        <v>444</v>
      </c>
      <c r="K2601" s="299" t="s">
        <v>445</v>
      </c>
      <c r="L2601" s="296" t="s">
        <v>34</v>
      </c>
      <c r="M2601" s="299" t="s">
        <v>35</v>
      </c>
      <c r="N2601" s="299">
        <v>4182</v>
      </c>
      <c r="O2601" s="299" t="s">
        <v>36</v>
      </c>
      <c r="P2601" s="299" t="s">
        <v>54</v>
      </c>
      <c r="Q2601" s="299" t="s">
        <v>38</v>
      </c>
      <c r="R2601" s="299" t="s">
        <v>67</v>
      </c>
      <c r="S2601" s="297" t="s">
        <v>9616</v>
      </c>
      <c r="T2601" s="664" t="s">
        <v>9616</v>
      </c>
      <c r="U2601" s="300">
        <v>18</v>
      </c>
      <c r="V2601" s="300">
        <v>78</v>
      </c>
      <c r="W2601" s="389"/>
      <c r="X2601" s="389"/>
      <c r="Y2601" s="519">
        <f>SUBTOTAL(9,U2601:V2601)</f>
        <v>0</v>
      </c>
      <c r="Z2601" s="302" t="s">
        <v>40</v>
      </c>
      <c r="AA2601" s="303"/>
      <c r="AB2601" s="303"/>
      <c r="AC2601" s="303"/>
      <c r="AD2601" s="303"/>
      <c r="AE2601" s="303"/>
      <c r="AF2601" s="303"/>
      <c r="AG2601" s="303"/>
      <c r="AH2601" s="303"/>
      <c r="AI2601" s="303"/>
      <c r="AJ2601" s="303"/>
      <c r="AK2601" s="303"/>
    </row>
    <row r="2602" spans="1:37" customFormat="1" ht="15">
      <c r="A2602" s="722" t="s">
        <v>26</v>
      </c>
      <c r="B2602" s="688" t="s">
        <v>9617</v>
      </c>
      <c r="C2602" s="690" t="s">
        <v>9618</v>
      </c>
      <c r="D2602" s="690" t="s">
        <v>28</v>
      </c>
      <c r="E2602" s="131" t="s">
        <v>675</v>
      </c>
      <c r="F2602" s="687">
        <v>958293372</v>
      </c>
      <c r="G2602" s="687" t="s">
        <v>57</v>
      </c>
      <c r="H2602" s="687" t="s">
        <v>2212</v>
      </c>
      <c r="I2602" s="687">
        <v>5480</v>
      </c>
      <c r="J2602" s="687" t="s">
        <v>9619</v>
      </c>
      <c r="K2602" s="687" t="s">
        <v>9620</v>
      </c>
      <c r="L2602" s="690" t="s">
        <v>565</v>
      </c>
      <c r="M2602" s="687" t="s">
        <v>566</v>
      </c>
      <c r="N2602" s="687">
        <v>4312</v>
      </c>
      <c r="O2602" s="687" t="s">
        <v>36</v>
      </c>
      <c r="P2602" s="687">
        <v>5000</v>
      </c>
      <c r="Q2602" s="687" t="s">
        <v>567</v>
      </c>
      <c r="R2602" s="5" t="s">
        <v>594</v>
      </c>
      <c r="S2602" s="688" t="s">
        <v>9408</v>
      </c>
      <c r="T2602" s="689" t="s">
        <v>9408</v>
      </c>
      <c r="U2602" s="693">
        <v>25.42</v>
      </c>
      <c r="V2602" s="693">
        <v>71.87</v>
      </c>
      <c r="W2602" s="693"/>
      <c r="X2602" s="693"/>
      <c r="Y2602" s="685">
        <v>97.29</v>
      </c>
      <c r="Z2602" s="695" t="s">
        <v>40</v>
      </c>
      <c r="AA2602" s="303"/>
      <c r="AB2602" s="303"/>
      <c r="AC2602" s="303"/>
      <c r="AD2602" s="303"/>
      <c r="AE2602" s="303"/>
      <c r="AF2602" s="303"/>
      <c r="AG2602" s="303"/>
      <c r="AH2602" s="303"/>
      <c r="AI2602" s="303"/>
      <c r="AJ2602" s="303"/>
      <c r="AK2602" s="303"/>
    </row>
    <row r="2603" spans="1:37" customFormat="1" ht="15">
      <c r="A2603" s="722" t="s">
        <v>26</v>
      </c>
      <c r="B2603" s="688" t="s">
        <v>9621</v>
      </c>
      <c r="C2603" s="690" t="s">
        <v>9622</v>
      </c>
      <c r="D2603" s="690" t="s">
        <v>28</v>
      </c>
      <c r="E2603" s="131" t="s">
        <v>9623</v>
      </c>
      <c r="F2603" s="687">
        <v>974218447</v>
      </c>
      <c r="G2603" s="687" t="s">
        <v>70</v>
      </c>
      <c r="H2603" s="687" t="s">
        <v>938</v>
      </c>
      <c r="I2603" s="687">
        <v>5009</v>
      </c>
      <c r="J2603" s="687" t="s">
        <v>9624</v>
      </c>
      <c r="K2603" s="687" t="s">
        <v>9625</v>
      </c>
      <c r="L2603" s="690" t="s">
        <v>565</v>
      </c>
      <c r="M2603" s="687" t="s">
        <v>566</v>
      </c>
      <c r="N2603" s="687">
        <v>4313</v>
      </c>
      <c r="O2603" s="687" t="s">
        <v>36</v>
      </c>
      <c r="P2603" s="687">
        <v>5000</v>
      </c>
      <c r="Q2603" s="687" t="s">
        <v>567</v>
      </c>
      <c r="R2603" s="687" t="s">
        <v>883</v>
      </c>
      <c r="S2603" s="688" t="s">
        <v>9408</v>
      </c>
      <c r="T2603" s="689" t="s">
        <v>9408</v>
      </c>
      <c r="U2603" s="693">
        <v>25.42</v>
      </c>
      <c r="V2603" s="693">
        <v>71.87</v>
      </c>
      <c r="W2603" s="693"/>
      <c r="X2603" s="693"/>
      <c r="Y2603" s="685">
        <v>97.29</v>
      </c>
      <c r="Z2603" s="695" t="s">
        <v>40</v>
      </c>
      <c r="AA2603" s="303"/>
      <c r="AB2603" s="303"/>
      <c r="AC2603" s="303"/>
      <c r="AD2603" s="303"/>
      <c r="AE2603" s="303"/>
      <c r="AF2603" s="303"/>
      <c r="AG2603" s="303"/>
      <c r="AH2603" s="303"/>
      <c r="AI2603" s="303"/>
      <c r="AJ2603" s="303"/>
      <c r="AK2603" s="303"/>
    </row>
    <row r="2604" spans="1:37" customFormat="1" ht="15">
      <c r="A2604" s="722" t="s">
        <v>26</v>
      </c>
      <c r="B2604" s="711" t="s">
        <v>1952</v>
      </c>
      <c r="C2604" s="716" t="s">
        <v>9626</v>
      </c>
      <c r="D2604" s="747" t="s">
        <v>28</v>
      </c>
      <c r="E2604" s="131" t="s">
        <v>620</v>
      </c>
      <c r="F2604" s="687">
        <v>984825677</v>
      </c>
      <c r="G2604" s="687" t="s">
        <v>70</v>
      </c>
      <c r="H2604" s="687" t="s">
        <v>1475</v>
      </c>
      <c r="I2604" s="687">
        <v>9120</v>
      </c>
      <c r="J2604" s="687" t="s">
        <v>1955</v>
      </c>
      <c r="K2604" s="687" t="s">
        <v>1956</v>
      </c>
      <c r="L2604" s="690" t="s">
        <v>565</v>
      </c>
      <c r="M2604" s="687" t="s">
        <v>566</v>
      </c>
      <c r="N2604" s="687">
        <v>4314</v>
      </c>
      <c r="O2604" s="687" t="s">
        <v>36</v>
      </c>
      <c r="P2604" s="687">
        <v>10000</v>
      </c>
      <c r="Q2604" s="687" t="s">
        <v>567</v>
      </c>
      <c r="R2604" s="687" t="s">
        <v>883</v>
      </c>
      <c r="S2604" s="688" t="s">
        <v>9408</v>
      </c>
      <c r="T2604" s="689" t="s">
        <v>9408</v>
      </c>
      <c r="U2604" s="693">
        <v>32.200000000000003</v>
      </c>
      <c r="V2604" s="693">
        <v>108.62</v>
      </c>
      <c r="W2604" s="693"/>
      <c r="X2604" s="693"/>
      <c r="Y2604" s="685">
        <v>140.82</v>
      </c>
      <c r="Z2604" s="695" t="s">
        <v>40</v>
      </c>
      <c r="AA2604" s="303"/>
      <c r="AB2604" s="303"/>
      <c r="AC2604" s="303"/>
      <c r="AD2604" s="303"/>
      <c r="AE2604" s="303"/>
      <c r="AF2604" s="303"/>
      <c r="AG2604" s="303"/>
      <c r="AH2604" s="303"/>
      <c r="AI2604" s="303"/>
      <c r="AJ2604" s="303"/>
      <c r="AK2604" s="303"/>
    </row>
    <row r="2605" spans="1:37" customFormat="1" ht="15">
      <c r="A2605" s="722" t="s">
        <v>26</v>
      </c>
      <c r="B2605" s="688" t="s">
        <v>9627</v>
      </c>
      <c r="C2605" s="690" t="s">
        <v>9628</v>
      </c>
      <c r="D2605" s="690" t="s">
        <v>28</v>
      </c>
      <c r="E2605" s="131" t="s">
        <v>2141</v>
      </c>
      <c r="F2605" s="687">
        <v>984938062</v>
      </c>
      <c r="G2605" s="687" t="s">
        <v>70</v>
      </c>
      <c r="H2605" s="687" t="s">
        <v>290</v>
      </c>
      <c r="I2605" s="687">
        <v>280</v>
      </c>
      <c r="J2605" s="687" t="s">
        <v>9629</v>
      </c>
      <c r="K2605" s="687" t="s">
        <v>9630</v>
      </c>
      <c r="L2605" s="690" t="s">
        <v>565</v>
      </c>
      <c r="M2605" s="687" t="s">
        <v>566</v>
      </c>
      <c r="N2605" s="687">
        <v>4315</v>
      </c>
      <c r="O2605" s="687" t="s">
        <v>475</v>
      </c>
      <c r="P2605" s="687"/>
      <c r="Q2605" s="687" t="s">
        <v>567</v>
      </c>
      <c r="R2605" s="687" t="s">
        <v>603</v>
      </c>
      <c r="S2605" s="688" t="s">
        <v>9408</v>
      </c>
      <c r="T2605" s="689" t="s">
        <v>9408</v>
      </c>
      <c r="U2605" s="693">
        <v>1E-3</v>
      </c>
      <c r="V2605" s="693">
        <v>1E-3</v>
      </c>
      <c r="W2605" s="693"/>
      <c r="X2605" s="693"/>
      <c r="Y2605" s="693">
        <v>1E-3</v>
      </c>
      <c r="Z2605" s="695" t="s">
        <v>40</v>
      </c>
      <c r="AA2605" s="303"/>
      <c r="AB2605" s="303"/>
      <c r="AC2605" s="303"/>
      <c r="AD2605" s="303"/>
      <c r="AE2605" s="303"/>
      <c r="AF2605" s="303"/>
      <c r="AG2605" s="303"/>
      <c r="AH2605" s="303"/>
      <c r="AI2605" s="303"/>
      <c r="AJ2605" s="303"/>
      <c r="AK2605" s="303"/>
    </row>
    <row r="2606" spans="1:37" customFormat="1" ht="15">
      <c r="A2606" s="722" t="s">
        <v>26</v>
      </c>
      <c r="B2606" s="688" t="s">
        <v>9631</v>
      </c>
      <c r="C2606" s="690" t="s">
        <v>9632</v>
      </c>
      <c r="D2606" s="690" t="s">
        <v>28</v>
      </c>
      <c r="E2606" s="157" t="s">
        <v>1292</v>
      </c>
      <c r="F2606" s="687">
        <v>984403870</v>
      </c>
      <c r="G2606" s="687" t="s">
        <v>30</v>
      </c>
      <c r="H2606" s="687" t="s">
        <v>261</v>
      </c>
      <c r="I2606" s="687">
        <v>2286</v>
      </c>
      <c r="J2606" s="687" t="s">
        <v>9633</v>
      </c>
      <c r="K2606" s="687" t="s">
        <v>9634</v>
      </c>
      <c r="L2606" s="690" t="s">
        <v>565</v>
      </c>
      <c r="M2606" s="687" t="s">
        <v>566</v>
      </c>
      <c r="N2606" s="687">
        <v>4316</v>
      </c>
      <c r="O2606" s="687" t="s">
        <v>475</v>
      </c>
      <c r="P2606" s="687"/>
      <c r="Q2606" s="687" t="s">
        <v>567</v>
      </c>
      <c r="R2606" s="687" t="s">
        <v>883</v>
      </c>
      <c r="S2606" s="688" t="s">
        <v>9408</v>
      </c>
      <c r="T2606" s="689" t="s">
        <v>9408</v>
      </c>
      <c r="U2606" s="693">
        <v>1E-3</v>
      </c>
      <c r="V2606" s="693">
        <v>1E-3</v>
      </c>
      <c r="W2606" s="693"/>
      <c r="X2606" s="693"/>
      <c r="Y2606" s="693">
        <v>1E-3</v>
      </c>
      <c r="Z2606" s="695" t="s">
        <v>40</v>
      </c>
      <c r="AA2606" s="303"/>
      <c r="AB2606" s="303"/>
      <c r="AC2606" s="303"/>
      <c r="AD2606" s="303"/>
      <c r="AE2606" s="303"/>
      <c r="AF2606" s="303"/>
      <c r="AG2606" s="303"/>
      <c r="AH2606" s="303"/>
      <c r="AI2606" s="303"/>
      <c r="AJ2606" s="303"/>
      <c r="AK2606" s="303"/>
    </row>
    <row r="2607" spans="1:37" customFormat="1" ht="15">
      <c r="A2607" s="37" t="s">
        <v>26</v>
      </c>
      <c r="B2607" s="10" t="s">
        <v>8651</v>
      </c>
      <c r="C2607" s="5" t="s">
        <v>8652</v>
      </c>
      <c r="D2607" s="5" t="s">
        <v>28</v>
      </c>
      <c r="E2607" s="12" t="s">
        <v>8653</v>
      </c>
      <c r="F2607" s="5">
        <v>974704295</v>
      </c>
      <c r="G2607" s="5" t="s">
        <v>30</v>
      </c>
      <c r="H2607" s="5" t="s">
        <v>261</v>
      </c>
      <c r="I2607" s="5">
        <v>10535</v>
      </c>
      <c r="J2607" s="5" t="s">
        <v>8654</v>
      </c>
      <c r="K2607" s="5" t="s">
        <v>9635</v>
      </c>
      <c r="L2607" s="8" t="s">
        <v>565</v>
      </c>
      <c r="M2607" s="5" t="s">
        <v>566</v>
      </c>
      <c r="N2607" s="5">
        <v>1977</v>
      </c>
      <c r="O2607" s="5" t="s">
        <v>36</v>
      </c>
      <c r="P2607" s="5" t="s">
        <v>8633</v>
      </c>
      <c r="Q2607" s="5" t="s">
        <v>1167</v>
      </c>
      <c r="R2607" s="5" t="s">
        <v>1022</v>
      </c>
      <c r="S2607" s="10" t="s">
        <v>9636</v>
      </c>
      <c r="T2607" s="663" t="s">
        <v>9636</v>
      </c>
      <c r="U2607" s="7">
        <v>25.42</v>
      </c>
      <c r="V2607" s="7">
        <v>71.87</v>
      </c>
      <c r="W2607" s="7"/>
      <c r="X2607" s="7"/>
      <c r="Y2607" s="7">
        <v>97.29</v>
      </c>
      <c r="Z2607" s="6" t="s">
        <v>40</v>
      </c>
    </row>
    <row r="2608" spans="1:37" customFormat="1" ht="15">
      <c r="A2608" s="37" t="s">
        <v>26</v>
      </c>
      <c r="B2608" s="10" t="s">
        <v>1461</v>
      </c>
      <c r="C2608" s="5" t="s">
        <v>1462</v>
      </c>
      <c r="D2608" s="5" t="s">
        <v>28</v>
      </c>
      <c r="E2608" s="12" t="s">
        <v>9637</v>
      </c>
      <c r="F2608" s="5">
        <v>996002836</v>
      </c>
      <c r="G2608" s="5" t="s">
        <v>57</v>
      </c>
      <c r="H2608" s="5" t="s">
        <v>1464</v>
      </c>
      <c r="I2608" s="5">
        <v>13868</v>
      </c>
      <c r="J2608" s="5" t="s">
        <v>1465</v>
      </c>
      <c r="K2608" s="5" t="s">
        <v>2621</v>
      </c>
      <c r="L2608" s="8" t="s">
        <v>565</v>
      </c>
      <c r="M2608" s="5" t="s">
        <v>566</v>
      </c>
      <c r="N2608" s="5">
        <v>1978</v>
      </c>
      <c r="O2608" s="5" t="s">
        <v>514</v>
      </c>
      <c r="P2608" s="5"/>
      <c r="Q2608" s="5" t="s">
        <v>1167</v>
      </c>
      <c r="R2608" s="5" t="s">
        <v>1133</v>
      </c>
      <c r="S2608" s="10" t="s">
        <v>9636</v>
      </c>
      <c r="T2608" s="663" t="s">
        <v>9636</v>
      </c>
      <c r="U2608" s="7">
        <v>1E-3</v>
      </c>
      <c r="V2608" s="7">
        <v>1E-3</v>
      </c>
      <c r="W2608" s="7"/>
      <c r="X2608" s="7"/>
      <c r="Y2608" s="7">
        <v>1E-3</v>
      </c>
      <c r="Z2608" s="6" t="s">
        <v>40</v>
      </c>
    </row>
    <row r="2609" spans="1:37" customFormat="1" ht="15">
      <c r="A2609" s="37" t="s">
        <v>26</v>
      </c>
      <c r="B2609" s="10" t="s">
        <v>5179</v>
      </c>
      <c r="C2609" s="5" t="s">
        <v>9638</v>
      </c>
      <c r="D2609" s="5" t="s">
        <v>28</v>
      </c>
      <c r="E2609" s="33" t="s">
        <v>9639</v>
      </c>
      <c r="F2609" s="5">
        <v>974273246</v>
      </c>
      <c r="G2609" s="5" t="s">
        <v>43</v>
      </c>
      <c r="H2609" s="5">
        <v>3</v>
      </c>
      <c r="I2609" s="5">
        <v>58373</v>
      </c>
      <c r="J2609" s="5" t="s">
        <v>5182</v>
      </c>
      <c r="K2609" s="5" t="s">
        <v>5183</v>
      </c>
      <c r="L2609" s="8" t="s">
        <v>565</v>
      </c>
      <c r="M2609" s="5" t="s">
        <v>566</v>
      </c>
      <c r="N2609" s="5">
        <v>1979</v>
      </c>
      <c r="O2609" s="5" t="s">
        <v>514</v>
      </c>
      <c r="P2609" s="5"/>
      <c r="Q2609" s="5" t="s">
        <v>567</v>
      </c>
      <c r="R2609" s="5" t="s">
        <v>568</v>
      </c>
      <c r="S2609" s="10" t="s">
        <v>9636</v>
      </c>
      <c r="T2609" s="663" t="s">
        <v>9636</v>
      </c>
      <c r="U2609" s="7">
        <v>1E-3</v>
      </c>
      <c r="V2609" s="7">
        <v>1E-3</v>
      </c>
      <c r="W2609" s="7"/>
      <c r="X2609" s="7"/>
      <c r="Y2609" s="7">
        <v>1E-3</v>
      </c>
      <c r="Z2609" s="6" t="s">
        <v>40</v>
      </c>
    </row>
    <row r="2610" spans="1:37" customFormat="1" ht="15">
      <c r="A2610" s="37" t="s">
        <v>26</v>
      </c>
      <c r="B2610" s="10" t="s">
        <v>9640</v>
      </c>
      <c r="C2610" s="5" t="s">
        <v>9641</v>
      </c>
      <c r="D2610" s="5" t="s">
        <v>28</v>
      </c>
      <c r="E2610" s="12" t="s">
        <v>9642</v>
      </c>
      <c r="F2610" s="5">
        <v>984152914</v>
      </c>
      <c r="G2610" s="5" t="s">
        <v>30</v>
      </c>
      <c r="H2610" s="5" t="s">
        <v>261</v>
      </c>
      <c r="I2610" s="5">
        <v>1059</v>
      </c>
      <c r="J2610" s="5" t="s">
        <v>9643</v>
      </c>
      <c r="K2610" s="5" t="s">
        <v>9644</v>
      </c>
      <c r="L2610" s="8" t="s">
        <v>565</v>
      </c>
      <c r="M2610" s="5" t="s">
        <v>566</v>
      </c>
      <c r="N2610" s="5">
        <v>1980</v>
      </c>
      <c r="O2610" s="5" t="s">
        <v>40</v>
      </c>
      <c r="P2610" s="5" t="s">
        <v>9645</v>
      </c>
      <c r="Q2610" s="5" t="s">
        <v>567</v>
      </c>
      <c r="R2610" s="5" t="s">
        <v>568</v>
      </c>
      <c r="S2610" s="10" t="s">
        <v>9636</v>
      </c>
      <c r="T2610" s="663" t="s">
        <v>9636</v>
      </c>
      <c r="U2610" s="7">
        <v>1E-3</v>
      </c>
      <c r="V2610" s="7">
        <v>64.010000000000005</v>
      </c>
      <c r="W2610" s="7"/>
      <c r="X2610" s="7"/>
      <c r="Y2610" s="7">
        <v>64.010000000000005</v>
      </c>
      <c r="Z2610" s="6" t="s">
        <v>40</v>
      </c>
    </row>
    <row r="2611" spans="1:37" customFormat="1" ht="15">
      <c r="A2611" s="37" t="s">
        <v>26</v>
      </c>
      <c r="B2611" s="10" t="s">
        <v>9646</v>
      </c>
      <c r="C2611" s="5" t="s">
        <v>9647</v>
      </c>
      <c r="D2611" s="5" t="s">
        <v>28</v>
      </c>
      <c r="E2611" s="12" t="s">
        <v>9648</v>
      </c>
      <c r="F2611" s="5">
        <v>951141292</v>
      </c>
      <c r="G2611" s="5" t="s">
        <v>43</v>
      </c>
      <c r="H2611" s="5" t="s">
        <v>271</v>
      </c>
      <c r="I2611" s="5">
        <v>66712</v>
      </c>
      <c r="J2611" s="5" t="s">
        <v>9649</v>
      </c>
      <c r="K2611" s="5" t="s">
        <v>9650</v>
      </c>
      <c r="L2611" s="8" t="s">
        <v>565</v>
      </c>
      <c r="M2611" s="5" t="s">
        <v>566</v>
      </c>
      <c r="N2611" s="5">
        <v>1981</v>
      </c>
      <c r="O2611" s="5" t="s">
        <v>40</v>
      </c>
      <c r="P2611" s="5"/>
      <c r="Q2611" s="5" t="s">
        <v>567</v>
      </c>
      <c r="R2611" s="5" t="s">
        <v>1022</v>
      </c>
      <c r="S2611" s="10" t="s">
        <v>9636</v>
      </c>
      <c r="T2611" s="663" t="s">
        <v>9636</v>
      </c>
      <c r="U2611" s="7">
        <v>25.42</v>
      </c>
      <c r="V2611" s="7">
        <v>20.67</v>
      </c>
      <c r="W2611" s="7"/>
      <c r="X2611" s="7"/>
      <c r="Y2611" s="7">
        <v>46.09</v>
      </c>
      <c r="Z2611" s="6" t="s">
        <v>40</v>
      </c>
    </row>
    <row r="2612" spans="1:37" customFormat="1" ht="15">
      <c r="A2612" s="37" t="s">
        <v>26</v>
      </c>
      <c r="B2612" s="10" t="s">
        <v>9651</v>
      </c>
      <c r="C2612" s="5" t="s">
        <v>9652</v>
      </c>
      <c r="D2612" s="5" t="s">
        <v>28</v>
      </c>
      <c r="E2612" s="12" t="s">
        <v>9653</v>
      </c>
      <c r="F2612" s="5">
        <v>956291488</v>
      </c>
      <c r="G2612" s="5" t="s">
        <v>43</v>
      </c>
      <c r="H2612" s="5">
        <v>3</v>
      </c>
      <c r="I2612" s="5">
        <v>24039</v>
      </c>
      <c r="J2612" s="5" t="s">
        <v>1602</v>
      </c>
      <c r="K2612" s="5" t="s">
        <v>1603</v>
      </c>
      <c r="L2612" s="8" t="s">
        <v>565</v>
      </c>
      <c r="M2612" s="5" t="s">
        <v>566</v>
      </c>
      <c r="N2612" s="5">
        <v>1982</v>
      </c>
      <c r="O2612" s="5" t="s">
        <v>514</v>
      </c>
      <c r="P2612" s="5"/>
      <c r="Q2612" s="5" t="s">
        <v>1167</v>
      </c>
      <c r="R2612" s="5" t="s">
        <v>1022</v>
      </c>
      <c r="S2612" s="10" t="s">
        <v>9636</v>
      </c>
      <c r="T2612" s="663" t="s">
        <v>9636</v>
      </c>
      <c r="U2612" s="7">
        <v>1E-3</v>
      </c>
      <c r="V2612" s="7">
        <v>1E-3</v>
      </c>
      <c r="W2612" s="7"/>
      <c r="X2612" s="7"/>
      <c r="Y2612" s="7">
        <v>1E-3</v>
      </c>
      <c r="Z2612" s="6" t="s">
        <v>40</v>
      </c>
    </row>
    <row r="2613" spans="1:37" customFormat="1" ht="15">
      <c r="A2613" s="37" t="s">
        <v>26</v>
      </c>
      <c r="B2613" s="10" t="s">
        <v>2105</v>
      </c>
      <c r="C2613" s="5" t="s">
        <v>9654</v>
      </c>
      <c r="D2613" s="5" t="s">
        <v>28</v>
      </c>
      <c r="E2613" s="33" t="s">
        <v>9655</v>
      </c>
      <c r="F2613" s="5">
        <v>983279773</v>
      </c>
      <c r="G2613" s="5" t="s">
        <v>57</v>
      </c>
      <c r="H2613" s="5" t="s">
        <v>893</v>
      </c>
      <c r="I2613" s="5">
        <v>47531</v>
      </c>
      <c r="J2613" s="5" t="s">
        <v>9656</v>
      </c>
      <c r="K2613" s="5" t="s">
        <v>9657</v>
      </c>
      <c r="L2613" s="8" t="s">
        <v>565</v>
      </c>
      <c r="M2613" s="5" t="s">
        <v>35</v>
      </c>
      <c r="N2613" s="5">
        <v>1983</v>
      </c>
      <c r="O2613" s="5" t="s">
        <v>40</v>
      </c>
      <c r="P2613" s="5"/>
      <c r="Q2613" s="5" t="s">
        <v>567</v>
      </c>
      <c r="R2613" s="5" t="s">
        <v>568</v>
      </c>
      <c r="S2613" s="10" t="s">
        <v>9636</v>
      </c>
      <c r="T2613" s="663" t="s">
        <v>9636</v>
      </c>
      <c r="U2613" s="7">
        <v>18.18</v>
      </c>
      <c r="V2613" s="7">
        <v>1E-3</v>
      </c>
      <c r="W2613" s="7"/>
      <c r="X2613" s="7"/>
      <c r="Y2613" s="7">
        <v>18.18</v>
      </c>
      <c r="Z2613" s="6" t="s">
        <v>40</v>
      </c>
    </row>
    <row r="2614" spans="1:37" customFormat="1" ht="15">
      <c r="A2614" s="37" t="s">
        <v>26</v>
      </c>
      <c r="B2614" s="10" t="s">
        <v>5676</v>
      </c>
      <c r="C2614" s="5" t="s">
        <v>9658</v>
      </c>
      <c r="D2614" s="5" t="s">
        <v>28</v>
      </c>
      <c r="E2614" s="12" t="s">
        <v>9659</v>
      </c>
      <c r="F2614" s="5">
        <v>952714135</v>
      </c>
      <c r="G2614" s="5" t="s">
        <v>43</v>
      </c>
      <c r="H2614" s="5" t="s">
        <v>271</v>
      </c>
      <c r="I2614" s="5">
        <v>25057</v>
      </c>
      <c r="J2614" s="5" t="s">
        <v>5679</v>
      </c>
      <c r="K2614" s="5" t="s">
        <v>9660</v>
      </c>
      <c r="L2614" s="8" t="s">
        <v>565</v>
      </c>
      <c r="M2614" s="5" t="s">
        <v>566</v>
      </c>
      <c r="N2614" s="5">
        <v>1984</v>
      </c>
      <c r="O2614" s="5" t="s">
        <v>36</v>
      </c>
      <c r="P2614" s="5"/>
      <c r="Q2614" s="5" t="s">
        <v>567</v>
      </c>
      <c r="R2614" s="5" t="s">
        <v>568</v>
      </c>
      <c r="S2614" s="10" t="s">
        <v>9636</v>
      </c>
      <c r="T2614" s="663" t="s">
        <v>9636</v>
      </c>
      <c r="U2614" s="7">
        <v>25.420999999999999</v>
      </c>
      <c r="V2614" s="7">
        <v>135.88</v>
      </c>
      <c r="W2614" s="7"/>
      <c r="X2614" s="7"/>
      <c r="Y2614" s="7">
        <v>161.30000000000001</v>
      </c>
      <c r="Z2614" s="6" t="s">
        <v>40</v>
      </c>
    </row>
    <row r="2615" spans="1:37" customFormat="1" ht="15">
      <c r="A2615" s="37" t="s">
        <v>1267</v>
      </c>
      <c r="B2615" s="10" t="s">
        <v>4395</v>
      </c>
      <c r="C2615" s="5" t="s">
        <v>9661</v>
      </c>
      <c r="D2615" s="5" t="s">
        <v>1270</v>
      </c>
      <c r="E2615" s="12" t="s">
        <v>9662</v>
      </c>
      <c r="F2615" s="5">
        <v>945260109</v>
      </c>
      <c r="G2615" s="5" t="s">
        <v>70</v>
      </c>
      <c r="H2615" s="5" t="s">
        <v>1184</v>
      </c>
      <c r="I2615" s="5">
        <v>14920</v>
      </c>
      <c r="J2615" s="5" t="s">
        <v>1191</v>
      </c>
      <c r="K2615" s="5" t="s">
        <v>1192</v>
      </c>
      <c r="L2615" s="8" t="s">
        <v>565</v>
      </c>
      <c r="M2615" s="5" t="s">
        <v>566</v>
      </c>
      <c r="N2615" s="5">
        <v>1976</v>
      </c>
      <c r="O2615" s="5" t="s">
        <v>36</v>
      </c>
      <c r="P2615" s="5" t="s">
        <v>9663</v>
      </c>
      <c r="Q2615" s="5" t="s">
        <v>567</v>
      </c>
      <c r="R2615" s="5" t="s">
        <v>568</v>
      </c>
      <c r="S2615" s="10" t="s">
        <v>9433</v>
      </c>
      <c r="T2615" s="663" t="s">
        <v>9664</v>
      </c>
      <c r="U2615" s="7">
        <v>32.200000000000003</v>
      </c>
      <c r="V2615" s="7">
        <v>117.96</v>
      </c>
      <c r="W2615" s="7"/>
      <c r="X2615" s="7"/>
      <c r="Y2615" s="7">
        <v>143.38</v>
      </c>
      <c r="Z2615" s="6" t="s">
        <v>40</v>
      </c>
    </row>
    <row r="2616" spans="1:37" customFormat="1" ht="15">
      <c r="A2616" s="722" t="s">
        <v>26</v>
      </c>
      <c r="B2616" s="297" t="s">
        <v>2590</v>
      </c>
      <c r="C2616" s="296" t="s">
        <v>2591</v>
      </c>
      <c r="D2616" s="296" t="s">
        <v>28</v>
      </c>
      <c r="E2616" s="131" t="s">
        <v>2592</v>
      </c>
      <c r="F2616" s="299">
        <v>986831216</v>
      </c>
      <c r="G2616" s="299" t="s">
        <v>57</v>
      </c>
      <c r="H2616" s="299" t="s">
        <v>143</v>
      </c>
      <c r="I2616" s="299">
        <v>20529</v>
      </c>
      <c r="J2616" s="299" t="s">
        <v>2594</v>
      </c>
      <c r="K2616" s="299" t="s">
        <v>2595</v>
      </c>
      <c r="L2616" s="690" t="s">
        <v>565</v>
      </c>
      <c r="M2616" s="299" t="s">
        <v>566</v>
      </c>
      <c r="N2616" s="299">
        <v>4476</v>
      </c>
      <c r="O2616" s="299" t="s">
        <v>36</v>
      </c>
      <c r="P2616" s="299">
        <v>20000</v>
      </c>
      <c r="Q2616" s="687" t="s">
        <v>901</v>
      </c>
      <c r="R2616" s="299" t="s">
        <v>603</v>
      </c>
      <c r="S2616" s="297" t="s">
        <v>9665</v>
      </c>
      <c r="T2616" s="664" t="s">
        <v>9665</v>
      </c>
      <c r="U2616" s="300">
        <v>25.42</v>
      </c>
      <c r="V2616" s="300">
        <v>82.11</v>
      </c>
      <c r="W2616" s="300"/>
      <c r="X2616" s="300"/>
      <c r="Y2616" s="301">
        <v>107.53</v>
      </c>
      <c r="Z2616" s="695" t="s">
        <v>40</v>
      </c>
      <c r="AA2616" s="303"/>
      <c r="AB2616" s="303"/>
      <c r="AC2616" s="303"/>
      <c r="AD2616" s="303"/>
      <c r="AE2616" s="303"/>
      <c r="AF2616" s="303"/>
      <c r="AG2616" s="303"/>
      <c r="AH2616" s="303"/>
      <c r="AI2616" s="303"/>
      <c r="AJ2616" s="303"/>
      <c r="AK2616" s="303"/>
    </row>
    <row r="2617" spans="1:37" customFormat="1" ht="15" hidden="1">
      <c r="A2617" s="356" t="s">
        <v>26</v>
      </c>
      <c r="B2617" s="297" t="s">
        <v>9666</v>
      </c>
      <c r="C2617" s="296" t="s">
        <v>9667</v>
      </c>
      <c r="D2617" s="296" t="s">
        <v>28</v>
      </c>
      <c r="E2617" s="296" t="s">
        <v>9668</v>
      </c>
      <c r="F2617" s="299">
        <v>963759390</v>
      </c>
      <c r="G2617" s="299" t="s">
        <v>30</v>
      </c>
      <c r="H2617" s="299" t="s">
        <v>358</v>
      </c>
      <c r="I2617" s="299">
        <v>30191</v>
      </c>
      <c r="J2617" s="299" t="s">
        <v>9669</v>
      </c>
      <c r="K2617" s="299" t="s">
        <v>9670</v>
      </c>
      <c r="L2617" s="296" t="s">
        <v>34</v>
      </c>
      <c r="M2617" s="299" t="s">
        <v>35</v>
      </c>
      <c r="N2617" s="299">
        <v>3522</v>
      </c>
      <c r="O2617" s="299" t="s">
        <v>36</v>
      </c>
      <c r="P2617" s="299" t="s">
        <v>66</v>
      </c>
      <c r="Q2617" s="299" t="s">
        <v>38</v>
      </c>
      <c r="R2617" s="299" t="s">
        <v>132</v>
      </c>
      <c r="S2617" s="297" t="s">
        <v>9671</v>
      </c>
      <c r="T2617" s="664" t="s">
        <v>9671</v>
      </c>
      <c r="U2617" s="300">
        <v>18</v>
      </c>
      <c r="V2617" s="300">
        <v>73</v>
      </c>
      <c r="W2617" s="300"/>
      <c r="X2617" s="300"/>
      <c r="Y2617" s="301">
        <f>U2617+V2617</f>
        <v>91</v>
      </c>
      <c r="Z2617" s="302" t="s">
        <v>40</v>
      </c>
      <c r="AA2617" s="303"/>
      <c r="AB2617" s="303"/>
      <c r="AC2617" s="303"/>
      <c r="AD2617" s="303"/>
      <c r="AE2617" s="303"/>
      <c r="AF2617" s="303"/>
      <c r="AG2617" s="303"/>
      <c r="AH2617" s="303"/>
      <c r="AI2617" s="303"/>
      <c r="AJ2617" s="303"/>
      <c r="AK2617" s="303"/>
    </row>
    <row r="2618" spans="1:37" customFormat="1" ht="15" hidden="1">
      <c r="A2618" s="526" t="s">
        <v>26</v>
      </c>
      <c r="B2618" s="313">
        <v>42693230</v>
      </c>
      <c r="C2618" s="312" t="s">
        <v>9672</v>
      </c>
      <c r="D2618" s="312" t="s">
        <v>28</v>
      </c>
      <c r="E2618" s="568" t="s">
        <v>9673</v>
      </c>
      <c r="F2618" s="314">
        <v>931707903</v>
      </c>
      <c r="G2618" s="312" t="s">
        <v>57</v>
      </c>
      <c r="H2618" s="315" t="s">
        <v>213</v>
      </c>
      <c r="I2618" s="315">
        <v>40424</v>
      </c>
      <c r="J2618" s="312" t="s">
        <v>9674</v>
      </c>
      <c r="K2618" s="312" t="s">
        <v>9675</v>
      </c>
      <c r="L2618" s="312" t="s">
        <v>34</v>
      </c>
      <c r="M2618" s="312" t="s">
        <v>35</v>
      </c>
      <c r="N2618" s="312">
        <v>3523</v>
      </c>
      <c r="O2618" s="299" t="s">
        <v>36</v>
      </c>
      <c r="P2618" s="299" t="s">
        <v>165</v>
      </c>
      <c r="Q2618" s="299" t="s">
        <v>38</v>
      </c>
      <c r="R2618" s="299" t="s">
        <v>1627</v>
      </c>
      <c r="S2618" s="297" t="s">
        <v>9671</v>
      </c>
      <c r="T2618" s="664" t="s">
        <v>9671</v>
      </c>
      <c r="U2618" s="300">
        <v>18</v>
      </c>
      <c r="V2618" s="300">
        <v>73</v>
      </c>
      <c r="W2618" s="300"/>
      <c r="X2618" s="300"/>
      <c r="Y2618" s="301">
        <f>U2618+V2618</f>
        <v>91</v>
      </c>
      <c r="Z2618" s="302" t="s">
        <v>40</v>
      </c>
      <c r="AA2618" s="303"/>
      <c r="AB2618" s="303"/>
      <c r="AC2618" s="303"/>
      <c r="AD2618" s="303"/>
      <c r="AE2618" s="303"/>
      <c r="AF2618" s="303"/>
      <c r="AG2618" s="303"/>
      <c r="AH2618" s="303"/>
      <c r="AI2618" s="303"/>
      <c r="AJ2618" s="303"/>
      <c r="AK2618" s="303"/>
    </row>
    <row r="2619" spans="1:37" customFormat="1" ht="15">
      <c r="A2619" s="722" t="s">
        <v>26</v>
      </c>
      <c r="B2619" s="297" t="s">
        <v>4956</v>
      </c>
      <c r="C2619" s="296" t="s">
        <v>9370</v>
      </c>
      <c r="D2619" s="296" t="s">
        <v>28</v>
      </c>
      <c r="E2619" s="131" t="s">
        <v>2919</v>
      </c>
      <c r="F2619" s="299">
        <v>986699022</v>
      </c>
      <c r="G2619" s="299" t="s">
        <v>43</v>
      </c>
      <c r="H2619" s="299" t="s">
        <v>573</v>
      </c>
      <c r="I2619" s="299">
        <v>15280</v>
      </c>
      <c r="J2619" s="299" t="s">
        <v>4959</v>
      </c>
      <c r="K2619" s="299" t="s">
        <v>4960</v>
      </c>
      <c r="L2619" s="690" t="s">
        <v>565</v>
      </c>
      <c r="M2619" s="299" t="s">
        <v>566</v>
      </c>
      <c r="N2619" s="299">
        <v>4477</v>
      </c>
      <c r="O2619" s="299" t="s">
        <v>36</v>
      </c>
      <c r="P2619" s="299">
        <v>15000</v>
      </c>
      <c r="Q2619" s="687" t="s">
        <v>901</v>
      </c>
      <c r="R2619" s="299" t="s">
        <v>865</v>
      </c>
      <c r="S2619" s="297" t="s">
        <v>9665</v>
      </c>
      <c r="T2619" s="664" t="s">
        <v>9665</v>
      </c>
      <c r="U2619" s="300">
        <v>25.42</v>
      </c>
      <c r="V2619" s="300">
        <v>82.11</v>
      </c>
      <c r="W2619" s="300"/>
      <c r="X2619" s="300"/>
      <c r="Y2619" s="301">
        <v>107.53</v>
      </c>
      <c r="Z2619" s="695" t="s">
        <v>40</v>
      </c>
      <c r="AA2619" s="303"/>
      <c r="AB2619" s="303"/>
      <c r="AC2619" s="303"/>
      <c r="AD2619" s="303"/>
      <c r="AE2619" s="303"/>
      <c r="AF2619" s="303"/>
      <c r="AG2619" s="303"/>
      <c r="AH2619" s="303"/>
      <c r="AI2619" s="303"/>
      <c r="AJ2619" s="303"/>
      <c r="AK2619" s="303"/>
    </row>
    <row r="2620" spans="1:37" customFormat="1" ht="15">
      <c r="A2620" s="722" t="s">
        <v>26</v>
      </c>
      <c r="B2620" s="297" t="s">
        <v>6792</v>
      </c>
      <c r="C2620" s="296" t="s">
        <v>6793</v>
      </c>
      <c r="D2620" s="296" t="s">
        <v>28</v>
      </c>
      <c r="E2620" s="507" t="s">
        <v>2000</v>
      </c>
      <c r="F2620" s="299">
        <v>999894080</v>
      </c>
      <c r="G2620" s="299" t="s">
        <v>30</v>
      </c>
      <c r="H2620" s="299" t="s">
        <v>83</v>
      </c>
      <c r="I2620" s="299">
        <v>8019</v>
      </c>
      <c r="J2620" s="299" t="s">
        <v>6795</v>
      </c>
      <c r="K2620" s="299" t="s">
        <v>6796</v>
      </c>
      <c r="L2620" s="690" t="s">
        <v>565</v>
      </c>
      <c r="M2620" s="299" t="s">
        <v>566</v>
      </c>
      <c r="N2620" s="299">
        <v>4478</v>
      </c>
      <c r="O2620" s="299" t="s">
        <v>475</v>
      </c>
      <c r="P2620" s="299"/>
      <c r="Q2620" s="687" t="s">
        <v>901</v>
      </c>
      <c r="R2620" s="299" t="s">
        <v>603</v>
      </c>
      <c r="S2620" s="297" t="s">
        <v>9665</v>
      </c>
      <c r="T2620" s="664" t="s">
        <v>9665</v>
      </c>
      <c r="U2620" s="300">
        <v>1E-3</v>
      </c>
      <c r="V2620" s="300">
        <v>1E-3</v>
      </c>
      <c r="W2620" s="300"/>
      <c r="X2620" s="300"/>
      <c r="Y2620" s="301">
        <v>1E-4</v>
      </c>
      <c r="Z2620" s="695" t="s">
        <v>40</v>
      </c>
      <c r="AA2620" s="303"/>
      <c r="AB2620" s="303"/>
      <c r="AC2620" s="303"/>
      <c r="AD2620" s="303"/>
      <c r="AE2620" s="303"/>
      <c r="AF2620" s="303"/>
      <c r="AG2620" s="303"/>
      <c r="AH2620" s="303"/>
      <c r="AI2620" s="303"/>
      <c r="AJ2620" s="303"/>
      <c r="AK2620" s="303"/>
    </row>
    <row r="2621" spans="1:37" customFormat="1" ht="15">
      <c r="A2621" s="722" t="s">
        <v>26</v>
      </c>
      <c r="B2621" s="297" t="s">
        <v>5310</v>
      </c>
      <c r="C2621" s="296" t="s">
        <v>5311</v>
      </c>
      <c r="D2621" s="296" t="s">
        <v>28</v>
      </c>
      <c r="E2621" s="131" t="s">
        <v>9676</v>
      </c>
      <c r="F2621" s="299">
        <v>991955952</v>
      </c>
      <c r="G2621" s="299" t="s">
        <v>70</v>
      </c>
      <c r="H2621" s="299" t="s">
        <v>290</v>
      </c>
      <c r="I2621" s="299">
        <v>15631</v>
      </c>
      <c r="J2621" s="299" t="s">
        <v>5312</v>
      </c>
      <c r="K2621" s="299" t="s">
        <v>5313</v>
      </c>
      <c r="L2621" s="690" t="s">
        <v>565</v>
      </c>
      <c r="M2621" s="299" t="s">
        <v>35</v>
      </c>
      <c r="N2621" s="299">
        <v>4479</v>
      </c>
      <c r="O2621" s="299" t="s">
        <v>36</v>
      </c>
      <c r="P2621" s="299">
        <v>15000</v>
      </c>
      <c r="Q2621" s="687" t="s">
        <v>901</v>
      </c>
      <c r="R2621" s="299" t="s">
        <v>603</v>
      </c>
      <c r="S2621" s="297" t="s">
        <v>9665</v>
      </c>
      <c r="T2621" s="664" t="s">
        <v>9665</v>
      </c>
      <c r="U2621" s="300">
        <v>25.42</v>
      </c>
      <c r="V2621" s="300">
        <v>115.4</v>
      </c>
      <c r="W2621" s="300"/>
      <c r="X2621" s="300"/>
      <c r="Y2621" s="301">
        <v>140.82</v>
      </c>
      <c r="Z2621" s="695" t="s">
        <v>40</v>
      </c>
      <c r="AA2621" s="303"/>
      <c r="AB2621" s="303"/>
      <c r="AC2621" s="303"/>
      <c r="AD2621" s="303"/>
      <c r="AE2621" s="303"/>
      <c r="AF2621" s="303"/>
      <c r="AG2621" s="303"/>
      <c r="AH2621" s="303"/>
      <c r="AI2621" s="303"/>
      <c r="AJ2621" s="303"/>
      <c r="AK2621" s="303"/>
    </row>
    <row r="2622" spans="1:37" customFormat="1" ht="15">
      <c r="A2622" s="722" t="s">
        <v>26</v>
      </c>
      <c r="B2622" s="297" t="s">
        <v>9677</v>
      </c>
      <c r="C2622" s="296" t="s">
        <v>9678</v>
      </c>
      <c r="D2622" s="296" t="s">
        <v>28</v>
      </c>
      <c r="E2622" s="157" t="s">
        <v>9679</v>
      </c>
      <c r="F2622" s="299">
        <v>987975724</v>
      </c>
      <c r="G2622" s="299" t="s">
        <v>57</v>
      </c>
      <c r="H2622" s="299" t="s">
        <v>742</v>
      </c>
      <c r="I2622" s="299">
        <v>47154</v>
      </c>
      <c r="J2622" s="299" t="s">
        <v>9680</v>
      </c>
      <c r="K2622" s="299" t="s">
        <v>9681</v>
      </c>
      <c r="L2622" s="690" t="s">
        <v>565</v>
      </c>
      <c r="M2622" s="299" t="s">
        <v>35</v>
      </c>
      <c r="N2622" s="299">
        <v>4481</v>
      </c>
      <c r="O2622" s="299" t="s">
        <v>36</v>
      </c>
      <c r="P2622" s="299">
        <v>45000</v>
      </c>
      <c r="Q2622" s="687" t="s">
        <v>901</v>
      </c>
      <c r="R2622" s="299" t="s">
        <v>883</v>
      </c>
      <c r="S2622" s="297" t="s">
        <v>9665</v>
      </c>
      <c r="T2622" s="664" t="s">
        <v>9665</v>
      </c>
      <c r="U2622" s="300">
        <v>25.42</v>
      </c>
      <c r="V2622" s="300">
        <v>71.87</v>
      </c>
      <c r="W2622" s="300"/>
      <c r="X2622" s="300"/>
      <c r="Y2622" s="301">
        <v>97.29</v>
      </c>
      <c r="Z2622" s="695" t="s">
        <v>40</v>
      </c>
      <c r="AA2622" s="303"/>
      <c r="AB2622" s="303"/>
      <c r="AC2622" s="303"/>
      <c r="AD2622" s="303"/>
      <c r="AE2622" s="303"/>
      <c r="AF2622" s="303"/>
      <c r="AG2622" s="303"/>
      <c r="AH2622" s="303"/>
      <c r="AI2622" s="303"/>
      <c r="AJ2622" s="303"/>
      <c r="AK2622" s="303"/>
    </row>
    <row r="2623" spans="1:37" customFormat="1" ht="15">
      <c r="A2623" s="722" t="s">
        <v>26</v>
      </c>
      <c r="B2623" s="297" t="s">
        <v>9682</v>
      </c>
      <c r="C2623" s="296" t="s">
        <v>9683</v>
      </c>
      <c r="D2623" s="296" t="s">
        <v>28</v>
      </c>
      <c r="E2623" s="157" t="s">
        <v>9684</v>
      </c>
      <c r="F2623" s="299">
        <v>958565788</v>
      </c>
      <c r="G2623" s="299" t="s">
        <v>43</v>
      </c>
      <c r="H2623" s="299" t="s">
        <v>208</v>
      </c>
      <c r="I2623" s="299">
        <v>25112</v>
      </c>
      <c r="J2623" s="299" t="s">
        <v>9685</v>
      </c>
      <c r="K2623" s="299" t="s">
        <v>9686</v>
      </c>
      <c r="L2623" s="690" t="s">
        <v>565</v>
      </c>
      <c r="M2623" s="299" t="s">
        <v>35</v>
      </c>
      <c r="N2623" s="299">
        <v>4482</v>
      </c>
      <c r="O2623" s="299" t="s">
        <v>36</v>
      </c>
      <c r="P2623" s="299">
        <v>25000</v>
      </c>
      <c r="Q2623" s="687" t="s">
        <v>901</v>
      </c>
      <c r="R2623" s="299" t="s">
        <v>883</v>
      </c>
      <c r="S2623" s="297" t="s">
        <v>9665</v>
      </c>
      <c r="T2623" s="664" t="s">
        <v>9665</v>
      </c>
      <c r="U2623" s="300">
        <v>32.200000000000003</v>
      </c>
      <c r="V2623" s="300">
        <v>134.22</v>
      </c>
      <c r="W2623" s="300"/>
      <c r="X2623" s="300"/>
      <c r="Y2623" s="301">
        <v>166.42</v>
      </c>
      <c r="Z2623" s="695" t="s">
        <v>40</v>
      </c>
      <c r="AA2623" s="303"/>
      <c r="AB2623" s="303"/>
      <c r="AC2623" s="303"/>
      <c r="AD2623" s="303"/>
      <c r="AE2623" s="303"/>
      <c r="AF2623" s="303"/>
      <c r="AG2623" s="303"/>
      <c r="AH2623" s="303"/>
      <c r="AI2623" s="303"/>
      <c r="AJ2623" s="303"/>
      <c r="AK2623" s="303"/>
    </row>
    <row r="2624" spans="1:37" customFormat="1" ht="15">
      <c r="A2624" s="104" t="s">
        <v>26</v>
      </c>
      <c r="B2624" s="6" t="s">
        <v>9687</v>
      </c>
      <c r="C2624" s="8" t="s">
        <v>9688</v>
      </c>
      <c r="D2624" s="8" t="s">
        <v>28</v>
      </c>
      <c r="E2624" s="504" t="s">
        <v>9689</v>
      </c>
      <c r="F2624" s="5">
        <v>930564053</v>
      </c>
      <c r="G2624" s="5" t="s">
        <v>57</v>
      </c>
      <c r="H2624" s="8" t="s">
        <v>172</v>
      </c>
      <c r="I2624" s="5">
        <v>54714</v>
      </c>
      <c r="J2624" s="5" t="s">
        <v>9690</v>
      </c>
      <c r="K2624" s="5" t="s">
        <v>9691</v>
      </c>
      <c r="L2624" s="8" t="s">
        <v>565</v>
      </c>
      <c r="M2624" s="5" t="s">
        <v>35</v>
      </c>
      <c r="N2624" s="5">
        <v>2084</v>
      </c>
      <c r="O2624" s="5" t="s">
        <v>36</v>
      </c>
      <c r="P2624" s="5" t="s">
        <v>9692</v>
      </c>
      <c r="Q2624" s="5" t="s">
        <v>1167</v>
      </c>
      <c r="R2624" s="5" t="s">
        <v>1022</v>
      </c>
      <c r="S2624" s="10" t="s">
        <v>9693</v>
      </c>
      <c r="T2624" s="663" t="s">
        <v>9693</v>
      </c>
      <c r="U2624" s="11">
        <v>25.42</v>
      </c>
      <c r="V2624" s="11">
        <v>89.79</v>
      </c>
      <c r="W2624" s="11"/>
      <c r="X2624" s="11"/>
      <c r="Y2624" s="11">
        <v>115.21</v>
      </c>
      <c r="Z2624" s="6" t="s">
        <v>40</v>
      </c>
    </row>
    <row r="2625" spans="1:37" customFormat="1" ht="15">
      <c r="A2625" s="104" t="s">
        <v>26</v>
      </c>
      <c r="B2625" s="6" t="s">
        <v>9694</v>
      </c>
      <c r="C2625" s="8" t="s">
        <v>9695</v>
      </c>
      <c r="D2625" s="104" t="s">
        <v>28</v>
      </c>
      <c r="E2625" s="94" t="s">
        <v>9696</v>
      </c>
      <c r="F2625" s="113">
        <v>972250942</v>
      </c>
      <c r="G2625" s="5" t="s">
        <v>57</v>
      </c>
      <c r="H2625" s="8" t="s">
        <v>893</v>
      </c>
      <c r="I2625" s="5">
        <v>9817</v>
      </c>
      <c r="J2625" s="5" t="s">
        <v>9697</v>
      </c>
      <c r="K2625" s="5" t="s">
        <v>9698</v>
      </c>
      <c r="L2625" s="8" t="s">
        <v>565</v>
      </c>
      <c r="M2625" s="5" t="s">
        <v>566</v>
      </c>
      <c r="N2625" s="5">
        <v>2085</v>
      </c>
      <c r="O2625" s="5" t="s">
        <v>36</v>
      </c>
      <c r="P2625" s="5" t="s">
        <v>7770</v>
      </c>
      <c r="Q2625" s="5" t="s">
        <v>1167</v>
      </c>
      <c r="R2625" s="5" t="s">
        <v>1133</v>
      </c>
      <c r="S2625" s="10" t="s">
        <v>9693</v>
      </c>
      <c r="T2625" s="663" t="s">
        <v>9693</v>
      </c>
      <c r="U2625" s="11">
        <v>25.42</v>
      </c>
      <c r="V2625" s="11">
        <v>82.11</v>
      </c>
      <c r="W2625" s="11"/>
      <c r="X2625" s="11"/>
      <c r="Y2625" s="11">
        <v>107.53</v>
      </c>
      <c r="Z2625" s="6" t="s">
        <v>40</v>
      </c>
    </row>
    <row r="2626" spans="1:37" customFormat="1" ht="15">
      <c r="A2626" s="104" t="s">
        <v>26</v>
      </c>
      <c r="B2626" s="6" t="s">
        <v>8758</v>
      </c>
      <c r="C2626" s="8" t="s">
        <v>9699</v>
      </c>
      <c r="D2626" s="104" t="s">
        <v>28</v>
      </c>
      <c r="E2626" s="94" t="s">
        <v>8760</v>
      </c>
      <c r="F2626" s="113">
        <v>980701227</v>
      </c>
      <c r="G2626" s="5" t="s">
        <v>50</v>
      </c>
      <c r="H2626" s="8" t="s">
        <v>454</v>
      </c>
      <c r="I2626" s="5">
        <v>35459</v>
      </c>
      <c r="J2626" s="5" t="s">
        <v>1658</v>
      </c>
      <c r="K2626" s="5" t="s">
        <v>9700</v>
      </c>
      <c r="L2626" s="8" t="s">
        <v>565</v>
      </c>
      <c r="M2626" s="5" t="s">
        <v>35</v>
      </c>
      <c r="N2626" s="5">
        <v>2086</v>
      </c>
      <c r="O2626" s="5" t="s">
        <v>36</v>
      </c>
      <c r="P2626" s="5" t="s">
        <v>7772</v>
      </c>
      <c r="Q2626" s="5" t="s">
        <v>1167</v>
      </c>
      <c r="R2626" s="5" t="s">
        <v>1133</v>
      </c>
      <c r="S2626" s="10" t="s">
        <v>9693</v>
      </c>
      <c r="T2626" s="663" t="s">
        <v>9693</v>
      </c>
      <c r="U2626" s="11">
        <v>25.42</v>
      </c>
      <c r="V2626" s="11">
        <v>76.989999999999995</v>
      </c>
      <c r="W2626" s="11"/>
      <c r="X2626" s="11"/>
      <c r="Y2626" s="11">
        <v>102.41</v>
      </c>
      <c r="Z2626" s="6" t="s">
        <v>40</v>
      </c>
    </row>
    <row r="2627" spans="1:37" customFormat="1" ht="15">
      <c r="A2627" s="104" t="s">
        <v>26</v>
      </c>
      <c r="B2627" s="6" t="s">
        <v>9701</v>
      </c>
      <c r="C2627" s="8" t="s">
        <v>9702</v>
      </c>
      <c r="D2627" s="104" t="s">
        <v>28</v>
      </c>
      <c r="E2627" s="103" t="s">
        <v>1292</v>
      </c>
      <c r="F2627" s="113">
        <v>984394583</v>
      </c>
      <c r="G2627" s="5" t="s">
        <v>57</v>
      </c>
      <c r="H2627" s="8" t="s">
        <v>78</v>
      </c>
      <c r="I2627" s="5">
        <v>19064</v>
      </c>
      <c r="J2627" s="5" t="s">
        <v>5146</v>
      </c>
      <c r="K2627" s="5" t="s">
        <v>5147</v>
      </c>
      <c r="L2627" s="8" t="s">
        <v>565</v>
      </c>
      <c r="M2627" s="5" t="s">
        <v>566</v>
      </c>
      <c r="N2627" s="127">
        <v>3011</v>
      </c>
      <c r="O2627" s="5" t="s">
        <v>36</v>
      </c>
      <c r="P2627" s="5">
        <v>20000</v>
      </c>
      <c r="Q2627" s="5" t="s">
        <v>649</v>
      </c>
      <c r="R2627" s="5" t="s">
        <v>568</v>
      </c>
      <c r="S2627" s="10" t="s">
        <v>9469</v>
      </c>
      <c r="T2627" s="663" t="s">
        <v>9469</v>
      </c>
      <c r="U2627" s="11">
        <v>25.42</v>
      </c>
      <c r="V2627" s="11">
        <v>82.11</v>
      </c>
      <c r="W2627" s="11"/>
      <c r="X2627" s="11"/>
      <c r="Y2627" s="11">
        <v>107.53</v>
      </c>
      <c r="Z2627" s="6" t="s">
        <v>40</v>
      </c>
    </row>
    <row r="2628" spans="1:37" customFormat="1" ht="15" hidden="1">
      <c r="A2628" s="722" t="s">
        <v>26</v>
      </c>
      <c r="B2628" s="482">
        <v>45818720</v>
      </c>
      <c r="C2628" s="482" t="s">
        <v>5997</v>
      </c>
      <c r="D2628" s="722" t="s">
        <v>28</v>
      </c>
      <c r="E2628" s="103" t="s">
        <v>5998</v>
      </c>
      <c r="F2628" s="299">
        <v>973562867</v>
      </c>
      <c r="G2628" s="299" t="s">
        <v>30</v>
      </c>
      <c r="H2628" s="299" t="s">
        <v>927</v>
      </c>
      <c r="I2628" s="299">
        <v>10497</v>
      </c>
      <c r="J2628" s="299" t="s">
        <v>5999</v>
      </c>
      <c r="K2628" s="299" t="s">
        <v>6000</v>
      </c>
      <c r="L2628" s="690" t="s">
        <v>34</v>
      </c>
      <c r="M2628" s="299" t="s">
        <v>35</v>
      </c>
      <c r="N2628" s="299">
        <v>4351</v>
      </c>
      <c r="O2628" s="687" t="s">
        <v>36</v>
      </c>
      <c r="P2628" s="299" t="s">
        <v>46</v>
      </c>
      <c r="Q2628" s="687" t="s">
        <v>38</v>
      </c>
      <c r="R2628" s="299" t="s">
        <v>47</v>
      </c>
      <c r="S2628" s="688" t="s">
        <v>9703</v>
      </c>
      <c r="T2628" s="689" t="s">
        <v>9703</v>
      </c>
      <c r="U2628" s="694">
        <v>18</v>
      </c>
      <c r="V2628" s="693">
        <v>78</v>
      </c>
      <c r="W2628" s="693"/>
      <c r="X2628" s="693"/>
      <c r="Y2628" s="685">
        <f>U2628+V2628</f>
        <v>96</v>
      </c>
      <c r="Z2628" s="695" t="s">
        <v>40</v>
      </c>
      <c r="AA2628" s="303"/>
      <c r="AB2628" s="303"/>
      <c r="AC2628" s="303"/>
      <c r="AD2628" s="303"/>
      <c r="AE2628" s="303"/>
      <c r="AF2628" s="303"/>
      <c r="AG2628" s="303"/>
      <c r="AH2628" s="303"/>
      <c r="AI2628" s="303"/>
      <c r="AJ2628" s="303"/>
      <c r="AK2628" s="303"/>
    </row>
    <row r="2629" spans="1:37" customFormat="1" ht="15" hidden="1">
      <c r="A2629" s="722" t="s">
        <v>26</v>
      </c>
      <c r="B2629" s="482">
        <v>46514190</v>
      </c>
      <c r="C2629" s="482" t="s">
        <v>9704</v>
      </c>
      <c r="D2629" s="722" t="s">
        <v>28</v>
      </c>
      <c r="E2629" s="103" t="s">
        <v>9705</v>
      </c>
      <c r="F2629" s="299">
        <v>948832952</v>
      </c>
      <c r="G2629" s="299" t="s">
        <v>30</v>
      </c>
      <c r="H2629" s="299" t="s">
        <v>927</v>
      </c>
      <c r="I2629" s="299">
        <v>4871</v>
      </c>
      <c r="J2629" s="299" t="s">
        <v>9706</v>
      </c>
      <c r="K2629" s="299" t="s">
        <v>9707</v>
      </c>
      <c r="L2629" s="690" t="s">
        <v>34</v>
      </c>
      <c r="M2629" s="299" t="s">
        <v>35</v>
      </c>
      <c r="N2629" s="299">
        <v>4352</v>
      </c>
      <c r="O2629" s="687" t="s">
        <v>36</v>
      </c>
      <c r="P2629" s="299" t="s">
        <v>37</v>
      </c>
      <c r="Q2629" s="687" t="s">
        <v>38</v>
      </c>
      <c r="R2629" s="299" t="s">
        <v>1022</v>
      </c>
      <c r="S2629" s="688" t="s">
        <v>9703</v>
      </c>
      <c r="T2629" s="689" t="s">
        <v>9703</v>
      </c>
      <c r="U2629" s="694">
        <v>18</v>
      </c>
      <c r="V2629" s="693">
        <v>78</v>
      </c>
      <c r="W2629" s="693"/>
      <c r="X2629" s="693"/>
      <c r="Y2629" s="685">
        <f>U2629+V2629</f>
        <v>96</v>
      </c>
      <c r="Z2629" s="695" t="s">
        <v>40</v>
      </c>
      <c r="AA2629" s="303"/>
      <c r="AB2629" s="303"/>
      <c r="AC2629" s="303"/>
      <c r="AD2629" s="303"/>
      <c r="AE2629" s="303"/>
      <c r="AF2629" s="303"/>
      <c r="AG2629" s="303"/>
      <c r="AH2629" s="303"/>
      <c r="AI2629" s="303"/>
      <c r="AJ2629" s="303"/>
      <c r="AK2629" s="303"/>
    </row>
    <row r="2630" spans="1:37" customFormat="1" ht="15" hidden="1">
      <c r="A2630" s="722" t="s">
        <v>26</v>
      </c>
      <c r="B2630" s="297" t="s">
        <v>4254</v>
      </c>
      <c r="C2630" s="361" t="s">
        <v>4255</v>
      </c>
      <c r="D2630" s="722" t="s">
        <v>28</v>
      </c>
      <c r="E2630" s="103" t="s">
        <v>4256</v>
      </c>
      <c r="F2630" s="299">
        <v>993291778</v>
      </c>
      <c r="G2630" s="299" t="s">
        <v>70</v>
      </c>
      <c r="H2630" s="299" t="s">
        <v>296</v>
      </c>
      <c r="I2630" s="299">
        <v>40854</v>
      </c>
      <c r="J2630" s="299" t="s">
        <v>4257</v>
      </c>
      <c r="K2630" s="299" t="s">
        <v>4258</v>
      </c>
      <c r="L2630" s="690" t="s">
        <v>34</v>
      </c>
      <c r="M2630" s="299" t="s">
        <v>35</v>
      </c>
      <c r="N2630" s="299">
        <v>4353</v>
      </c>
      <c r="O2630" s="687" t="s">
        <v>36</v>
      </c>
      <c r="P2630" s="299" t="s">
        <v>165</v>
      </c>
      <c r="Q2630" s="687" t="s">
        <v>38</v>
      </c>
      <c r="R2630" s="299" t="s">
        <v>75</v>
      </c>
      <c r="S2630" s="688" t="s">
        <v>9703</v>
      </c>
      <c r="T2630" s="689" t="s">
        <v>9703</v>
      </c>
      <c r="U2630" s="694">
        <v>18</v>
      </c>
      <c r="V2630" s="693">
        <v>78</v>
      </c>
      <c r="W2630" s="693"/>
      <c r="X2630" s="693"/>
      <c r="Y2630" s="685">
        <f>U2630+V2630</f>
        <v>96</v>
      </c>
      <c r="Z2630" s="695" t="s">
        <v>40</v>
      </c>
      <c r="AA2630" s="303"/>
      <c r="AB2630" s="303"/>
      <c r="AC2630" s="303"/>
      <c r="AD2630" s="303"/>
      <c r="AE2630" s="303"/>
      <c r="AF2630" s="303"/>
      <c r="AG2630" s="303"/>
      <c r="AH2630" s="303"/>
      <c r="AI2630" s="303"/>
      <c r="AJ2630" s="303"/>
      <c r="AK2630" s="303"/>
    </row>
    <row r="2631" spans="1:37" customFormat="1" ht="15" hidden="1">
      <c r="A2631" s="722" t="s">
        <v>26</v>
      </c>
      <c r="B2631" s="361">
        <v>29707091</v>
      </c>
      <c r="C2631" s="361" t="s">
        <v>9708</v>
      </c>
      <c r="D2631" s="722" t="s">
        <v>28</v>
      </c>
      <c r="E2631" s="103" t="s">
        <v>1357</v>
      </c>
      <c r="F2631" s="299">
        <v>951145544</v>
      </c>
      <c r="G2631" s="299" t="s">
        <v>43</v>
      </c>
      <c r="H2631" s="299" t="s">
        <v>491</v>
      </c>
      <c r="I2631" s="299">
        <v>45259</v>
      </c>
      <c r="J2631" s="299" t="s">
        <v>1358</v>
      </c>
      <c r="K2631" s="299" t="s">
        <v>1359</v>
      </c>
      <c r="L2631" s="690" t="s">
        <v>34</v>
      </c>
      <c r="M2631" s="299" t="s">
        <v>35</v>
      </c>
      <c r="N2631" s="299">
        <v>4354</v>
      </c>
      <c r="O2631" s="687" t="s">
        <v>36</v>
      </c>
      <c r="P2631" s="299" t="s">
        <v>165</v>
      </c>
      <c r="Q2631" s="687" t="s">
        <v>38</v>
      </c>
      <c r="R2631" s="299" t="s">
        <v>1022</v>
      </c>
      <c r="S2631" s="688" t="s">
        <v>9703</v>
      </c>
      <c r="T2631" s="689" t="s">
        <v>9703</v>
      </c>
      <c r="U2631" s="694">
        <v>18</v>
      </c>
      <c r="V2631" s="693">
        <v>96</v>
      </c>
      <c r="W2631" s="693"/>
      <c r="X2631" s="693"/>
      <c r="Y2631" s="685">
        <f>U2631+V2631</f>
        <v>114</v>
      </c>
      <c r="Z2631" s="695" t="s">
        <v>40</v>
      </c>
      <c r="AA2631" s="303"/>
      <c r="AB2631" s="303"/>
      <c r="AC2631" s="303"/>
      <c r="AD2631" s="303"/>
      <c r="AE2631" s="303"/>
      <c r="AF2631" s="303"/>
      <c r="AG2631" s="303"/>
      <c r="AH2631" s="303"/>
      <c r="AI2631" s="303"/>
      <c r="AJ2631" s="303"/>
      <c r="AK2631" s="303"/>
    </row>
    <row r="2632" spans="1:37" customFormat="1" ht="15" hidden="1">
      <c r="A2632" s="722" t="s">
        <v>26</v>
      </c>
      <c r="B2632" s="297" t="s">
        <v>9709</v>
      </c>
      <c r="C2632" s="361" t="s">
        <v>9710</v>
      </c>
      <c r="D2632" s="722" t="s">
        <v>28</v>
      </c>
      <c r="E2632" s="99" t="s">
        <v>9711</v>
      </c>
      <c r="F2632" s="299">
        <v>931822460</v>
      </c>
      <c r="G2632" s="299" t="s">
        <v>30</v>
      </c>
      <c r="H2632" s="299" t="s">
        <v>927</v>
      </c>
      <c r="I2632" s="299">
        <v>9501</v>
      </c>
      <c r="J2632" s="299" t="s">
        <v>5088</v>
      </c>
      <c r="K2632" s="299" t="s">
        <v>5089</v>
      </c>
      <c r="L2632" s="690" t="s">
        <v>34</v>
      </c>
      <c r="M2632" s="299" t="s">
        <v>35</v>
      </c>
      <c r="N2632" s="299">
        <v>4355</v>
      </c>
      <c r="O2632" s="687" t="s">
        <v>36</v>
      </c>
      <c r="P2632" s="299" t="s">
        <v>46</v>
      </c>
      <c r="Q2632" s="687" t="s">
        <v>38</v>
      </c>
      <c r="R2632" s="299" t="s">
        <v>75</v>
      </c>
      <c r="S2632" s="688" t="s">
        <v>9703</v>
      </c>
      <c r="T2632" s="689" t="s">
        <v>9703</v>
      </c>
      <c r="U2632" s="694">
        <v>18</v>
      </c>
      <c r="V2632" s="693">
        <v>78</v>
      </c>
      <c r="W2632" s="693"/>
      <c r="X2632" s="693"/>
      <c r="Y2632" s="685">
        <f>U2632+V2632</f>
        <v>96</v>
      </c>
      <c r="Z2632" s="695" t="s">
        <v>40</v>
      </c>
      <c r="AA2632" s="303"/>
      <c r="AB2632" s="303"/>
      <c r="AC2632" s="303"/>
      <c r="AD2632" s="303"/>
      <c r="AE2632" s="303"/>
      <c r="AF2632" s="303"/>
      <c r="AG2632" s="303"/>
      <c r="AH2632" s="303"/>
      <c r="AI2632" s="303"/>
      <c r="AJ2632" s="303"/>
      <c r="AK2632" s="303"/>
    </row>
    <row r="2633" spans="1:37" customFormat="1" ht="15" hidden="1">
      <c r="A2633" s="722" t="s">
        <v>26</v>
      </c>
      <c r="B2633" s="361">
        <v>44452965</v>
      </c>
      <c r="C2633" s="361" t="s">
        <v>9712</v>
      </c>
      <c r="D2633" s="722" t="s">
        <v>28</v>
      </c>
      <c r="E2633" s="103" t="s">
        <v>9713</v>
      </c>
      <c r="F2633" s="299">
        <v>993684626</v>
      </c>
      <c r="G2633" s="299" t="s">
        <v>43</v>
      </c>
      <c r="H2633" s="299" t="s">
        <v>496</v>
      </c>
      <c r="I2633" s="299">
        <v>15308</v>
      </c>
      <c r="J2633" s="299" t="s">
        <v>9714</v>
      </c>
      <c r="K2633" s="299" t="s">
        <v>9715</v>
      </c>
      <c r="L2633" s="690" t="s">
        <v>34</v>
      </c>
      <c r="M2633" s="299" t="s">
        <v>35</v>
      </c>
      <c r="N2633" s="299">
        <v>4356</v>
      </c>
      <c r="O2633" s="687" t="s">
        <v>36</v>
      </c>
      <c r="P2633" s="299" t="s">
        <v>74</v>
      </c>
      <c r="Q2633" s="687" t="s">
        <v>38</v>
      </c>
      <c r="R2633" s="299" t="s">
        <v>67</v>
      </c>
      <c r="S2633" s="688" t="s">
        <v>9703</v>
      </c>
      <c r="T2633" s="689" t="s">
        <v>9703</v>
      </c>
      <c r="U2633" s="694">
        <v>18</v>
      </c>
      <c r="V2633" s="693">
        <v>96</v>
      </c>
      <c r="W2633" s="693"/>
      <c r="X2633" s="693"/>
      <c r="Y2633" s="685">
        <f>U2633+V2633</f>
        <v>114</v>
      </c>
      <c r="Z2633" s="695" t="s">
        <v>40</v>
      </c>
      <c r="AA2633" s="303"/>
      <c r="AB2633" s="303"/>
      <c r="AC2633" s="303"/>
      <c r="AD2633" s="303"/>
      <c r="AE2633" s="303"/>
      <c r="AF2633" s="303"/>
      <c r="AG2633" s="303"/>
      <c r="AH2633" s="303"/>
      <c r="AI2633" s="303"/>
      <c r="AJ2633" s="303"/>
      <c r="AK2633" s="303"/>
    </row>
    <row r="2634" spans="1:37" customFormat="1" ht="15" hidden="1">
      <c r="A2634" s="722" t="s">
        <v>26</v>
      </c>
      <c r="B2634" s="297" t="s">
        <v>9716</v>
      </c>
      <c r="C2634" s="361" t="s">
        <v>9717</v>
      </c>
      <c r="D2634" s="722" t="s">
        <v>28</v>
      </c>
      <c r="E2634" s="103" t="s">
        <v>9718</v>
      </c>
      <c r="F2634" s="299">
        <v>994423990</v>
      </c>
      <c r="G2634" s="299" t="s">
        <v>30</v>
      </c>
      <c r="H2634" s="299" t="s">
        <v>2403</v>
      </c>
      <c r="I2634" s="299">
        <v>4952</v>
      </c>
      <c r="J2634" s="299" t="s">
        <v>9719</v>
      </c>
      <c r="K2634" s="299" t="s">
        <v>9720</v>
      </c>
      <c r="L2634" s="690" t="s">
        <v>34</v>
      </c>
      <c r="M2634" s="299" t="s">
        <v>35</v>
      </c>
      <c r="N2634" s="299">
        <v>4358</v>
      </c>
      <c r="O2634" s="687" t="s">
        <v>36</v>
      </c>
      <c r="P2634" s="299" t="s">
        <v>37</v>
      </c>
      <c r="Q2634" s="687" t="s">
        <v>38</v>
      </c>
      <c r="R2634" s="299" t="s">
        <v>1022</v>
      </c>
      <c r="S2634" s="688" t="s">
        <v>9703</v>
      </c>
      <c r="T2634" s="689" t="s">
        <v>9703</v>
      </c>
      <c r="U2634" s="694">
        <v>18</v>
      </c>
      <c r="V2634" s="693">
        <v>78</v>
      </c>
      <c r="W2634" s="693"/>
      <c r="X2634" s="693"/>
      <c r="Y2634" s="685">
        <f>U2634+V2634</f>
        <v>96</v>
      </c>
      <c r="Z2634" s="695" t="s">
        <v>40</v>
      </c>
      <c r="AA2634" s="303"/>
      <c r="AB2634" s="303"/>
      <c r="AC2634" s="303"/>
      <c r="AD2634" s="303"/>
      <c r="AE2634" s="303"/>
      <c r="AF2634" s="303"/>
      <c r="AG2634" s="303"/>
      <c r="AH2634" s="303"/>
      <c r="AI2634" s="303"/>
      <c r="AJ2634" s="303"/>
      <c r="AK2634" s="303"/>
    </row>
    <row r="2635" spans="1:37" customFormat="1" ht="15" hidden="1">
      <c r="A2635" s="722" t="s">
        <v>26</v>
      </c>
      <c r="B2635" s="361">
        <v>40576191</v>
      </c>
      <c r="C2635" s="361" t="s">
        <v>2721</v>
      </c>
      <c r="D2635" s="722" t="s">
        <v>28</v>
      </c>
      <c r="E2635" s="99" t="s">
        <v>2722</v>
      </c>
      <c r="F2635" s="299">
        <v>994648373</v>
      </c>
      <c r="G2635" s="299" t="s">
        <v>43</v>
      </c>
      <c r="H2635" s="299" t="s">
        <v>622</v>
      </c>
      <c r="I2635" s="299">
        <v>20972</v>
      </c>
      <c r="J2635" s="299" t="s">
        <v>2723</v>
      </c>
      <c r="K2635" s="299" t="s">
        <v>2724</v>
      </c>
      <c r="L2635" s="690" t="s">
        <v>34</v>
      </c>
      <c r="M2635" s="299" t="s">
        <v>35</v>
      </c>
      <c r="N2635" s="299">
        <v>4359</v>
      </c>
      <c r="O2635" s="687" t="s">
        <v>36</v>
      </c>
      <c r="P2635" s="299" t="s">
        <v>126</v>
      </c>
      <c r="Q2635" s="687" t="s">
        <v>38</v>
      </c>
      <c r="R2635" s="299" t="s">
        <v>67</v>
      </c>
      <c r="S2635" s="688" t="s">
        <v>9703</v>
      </c>
      <c r="T2635" s="689" t="s">
        <v>9703</v>
      </c>
      <c r="U2635" s="694">
        <v>18</v>
      </c>
      <c r="V2635" s="693">
        <v>96</v>
      </c>
      <c r="W2635" s="693"/>
      <c r="X2635" s="693"/>
      <c r="Y2635" s="685">
        <f>U2635+V2635</f>
        <v>114</v>
      </c>
      <c r="Z2635" s="695" t="s">
        <v>40</v>
      </c>
      <c r="AA2635" s="303"/>
      <c r="AB2635" s="303"/>
      <c r="AC2635" s="303"/>
      <c r="AD2635" s="303"/>
      <c r="AE2635" s="303"/>
      <c r="AF2635" s="303"/>
      <c r="AG2635" s="303"/>
      <c r="AH2635" s="303"/>
      <c r="AI2635" s="303"/>
      <c r="AJ2635" s="303"/>
      <c r="AK2635" s="303"/>
    </row>
    <row r="2636" spans="1:37" customFormat="1" ht="15" hidden="1">
      <c r="A2636" s="722" t="s">
        <v>26</v>
      </c>
      <c r="B2636" s="361">
        <v>44158746</v>
      </c>
      <c r="C2636" s="361" t="s">
        <v>9721</v>
      </c>
      <c r="D2636" s="722" t="s">
        <v>28</v>
      </c>
      <c r="E2636" s="103" t="s">
        <v>9722</v>
      </c>
      <c r="F2636" s="299">
        <v>949130596</v>
      </c>
      <c r="G2636" s="299" t="s">
        <v>30</v>
      </c>
      <c r="H2636" s="299" t="s">
        <v>2433</v>
      </c>
      <c r="I2636" s="299">
        <v>25504</v>
      </c>
      <c r="J2636" s="299" t="s">
        <v>9723</v>
      </c>
      <c r="K2636" s="299" t="s">
        <v>9724</v>
      </c>
      <c r="L2636" s="690" t="s">
        <v>34</v>
      </c>
      <c r="M2636" s="299" t="s">
        <v>35</v>
      </c>
      <c r="N2636" s="299">
        <v>4360</v>
      </c>
      <c r="O2636" s="687" t="s">
        <v>36</v>
      </c>
      <c r="P2636" s="299" t="s">
        <v>54</v>
      </c>
      <c r="Q2636" s="687" t="s">
        <v>38</v>
      </c>
      <c r="R2636" s="299" t="s">
        <v>67</v>
      </c>
      <c r="S2636" s="688" t="s">
        <v>9703</v>
      </c>
      <c r="T2636" s="689" t="s">
        <v>9703</v>
      </c>
      <c r="U2636" s="694">
        <v>18</v>
      </c>
      <c r="V2636" s="693">
        <v>78</v>
      </c>
      <c r="W2636" s="693"/>
      <c r="X2636" s="693"/>
      <c r="Y2636" s="685">
        <f>U2636+V2636</f>
        <v>96</v>
      </c>
      <c r="Z2636" s="695" t="s">
        <v>40</v>
      </c>
      <c r="AA2636" s="303"/>
      <c r="AB2636" s="303"/>
      <c r="AC2636" s="303"/>
      <c r="AD2636" s="303"/>
      <c r="AE2636" s="303"/>
      <c r="AF2636" s="303"/>
      <c r="AG2636" s="303"/>
      <c r="AH2636" s="303"/>
      <c r="AI2636" s="303"/>
      <c r="AJ2636" s="303"/>
      <c r="AK2636" s="303"/>
    </row>
    <row r="2637" spans="1:37" customFormat="1" ht="15" hidden="1">
      <c r="A2637" s="722" t="s">
        <v>26</v>
      </c>
      <c r="B2637" s="363">
        <v>41033406</v>
      </c>
      <c r="C2637" s="363" t="s">
        <v>9725</v>
      </c>
      <c r="D2637" s="722" t="s">
        <v>28</v>
      </c>
      <c r="E2637" s="103" t="s">
        <v>9726</v>
      </c>
      <c r="F2637" s="299">
        <v>951820556</v>
      </c>
      <c r="G2637" s="299" t="s">
        <v>70</v>
      </c>
      <c r="H2637" s="299" t="s">
        <v>71</v>
      </c>
      <c r="I2637" s="299">
        <v>4990</v>
      </c>
      <c r="J2637" s="299" t="s">
        <v>9727</v>
      </c>
      <c r="K2637" s="299" t="s">
        <v>9728</v>
      </c>
      <c r="L2637" s="690" t="s">
        <v>34</v>
      </c>
      <c r="M2637" s="299" t="s">
        <v>35</v>
      </c>
      <c r="N2637" s="299">
        <v>4361</v>
      </c>
      <c r="O2637" s="687" t="s">
        <v>36</v>
      </c>
      <c r="P2637" s="299" t="s">
        <v>37</v>
      </c>
      <c r="Q2637" s="687" t="s">
        <v>38</v>
      </c>
      <c r="R2637" s="299" t="s">
        <v>67</v>
      </c>
      <c r="S2637" s="688" t="s">
        <v>9703</v>
      </c>
      <c r="T2637" s="689" t="s">
        <v>9703</v>
      </c>
      <c r="U2637" s="694">
        <v>18</v>
      </c>
      <c r="V2637" s="693">
        <v>78</v>
      </c>
      <c r="W2637" s="693"/>
      <c r="X2637" s="693"/>
      <c r="Y2637" s="685">
        <f>U2637+V2637</f>
        <v>96</v>
      </c>
      <c r="Z2637" s="695" t="s">
        <v>40</v>
      </c>
      <c r="AA2637" s="303"/>
      <c r="AB2637" s="303"/>
      <c r="AC2637" s="303"/>
      <c r="AD2637" s="303"/>
      <c r="AE2637" s="303"/>
      <c r="AF2637" s="303"/>
      <c r="AG2637" s="303"/>
      <c r="AH2637" s="303"/>
      <c r="AI2637" s="303"/>
      <c r="AJ2637" s="303"/>
      <c r="AK2637" s="303"/>
    </row>
    <row r="2638" spans="1:37" ht="15" hidden="1">
      <c r="A2638" s="722" t="s">
        <v>26</v>
      </c>
      <c r="B2638" s="361">
        <v>44683075</v>
      </c>
      <c r="C2638" s="361" t="s">
        <v>9729</v>
      </c>
      <c r="D2638" s="749" t="s">
        <v>28</v>
      </c>
      <c r="E2638" s="103" t="s">
        <v>9730</v>
      </c>
      <c r="F2638" s="299">
        <v>940703213</v>
      </c>
      <c r="G2638" s="299" t="s">
        <v>30</v>
      </c>
      <c r="H2638" s="299" t="s">
        <v>358</v>
      </c>
      <c r="I2638" s="299">
        <v>5028</v>
      </c>
      <c r="J2638" s="299" t="s">
        <v>9731</v>
      </c>
      <c r="K2638" s="299" t="s">
        <v>9732</v>
      </c>
      <c r="L2638" s="690" t="s">
        <v>34</v>
      </c>
      <c r="M2638" s="299" t="s">
        <v>35</v>
      </c>
      <c r="N2638" s="299">
        <v>4362</v>
      </c>
      <c r="O2638" s="687" t="s">
        <v>36</v>
      </c>
      <c r="P2638" s="299" t="s">
        <v>37</v>
      </c>
      <c r="Q2638" s="740" t="s">
        <v>38</v>
      </c>
      <c r="R2638" s="299" t="s">
        <v>67</v>
      </c>
      <c r="S2638" s="688" t="s">
        <v>9703</v>
      </c>
      <c r="T2638" s="689" t="s">
        <v>9703</v>
      </c>
      <c r="U2638" s="694">
        <v>18</v>
      </c>
      <c r="V2638" s="750">
        <v>78</v>
      </c>
      <c r="W2638" s="750"/>
      <c r="X2638" s="750"/>
      <c r="Y2638" s="685">
        <f>U2638+V2638</f>
        <v>96</v>
      </c>
      <c r="Z2638" s="695" t="s">
        <v>40</v>
      </c>
    </row>
    <row r="2639" spans="1:37" ht="15" hidden="1">
      <c r="A2639" s="722" t="s">
        <v>26</v>
      </c>
      <c r="B2639" s="297" t="s">
        <v>9733</v>
      </c>
      <c r="C2639" s="361" t="s">
        <v>9734</v>
      </c>
      <c r="D2639" s="385" t="s">
        <v>28</v>
      </c>
      <c r="E2639" s="103" t="s">
        <v>9735</v>
      </c>
      <c r="F2639" s="299">
        <v>945117030</v>
      </c>
      <c r="G2639" s="299" t="s">
        <v>30</v>
      </c>
      <c r="H2639" s="299" t="s">
        <v>927</v>
      </c>
      <c r="I2639" s="299">
        <v>5023</v>
      </c>
      <c r="J2639" s="299" t="s">
        <v>9736</v>
      </c>
      <c r="K2639" s="299" t="s">
        <v>9737</v>
      </c>
      <c r="L2639" s="690" t="s">
        <v>34</v>
      </c>
      <c r="M2639" s="299" t="s">
        <v>35</v>
      </c>
      <c r="N2639" s="299">
        <v>4363</v>
      </c>
      <c r="O2639" s="687" t="s">
        <v>36</v>
      </c>
      <c r="P2639" s="299" t="s">
        <v>37</v>
      </c>
      <c r="Q2639" s="740" t="s">
        <v>38</v>
      </c>
      <c r="R2639" s="299" t="s">
        <v>67</v>
      </c>
      <c r="S2639" s="688" t="s">
        <v>9703</v>
      </c>
      <c r="T2639" s="689" t="s">
        <v>9703</v>
      </c>
      <c r="U2639" s="694">
        <v>18</v>
      </c>
      <c r="V2639" s="750">
        <v>78</v>
      </c>
      <c r="W2639" s="750"/>
      <c r="X2639" s="750"/>
      <c r="Y2639" s="685">
        <f>U2639+V2639</f>
        <v>96</v>
      </c>
      <c r="Z2639" s="695" t="s">
        <v>40</v>
      </c>
    </row>
    <row r="2640" spans="1:37" ht="15">
      <c r="A2640" s="104" t="s">
        <v>26</v>
      </c>
      <c r="B2640" s="6" t="s">
        <v>9738</v>
      </c>
      <c r="C2640" s="8" t="s">
        <v>9739</v>
      </c>
      <c r="D2640" s="234" t="s">
        <v>28</v>
      </c>
      <c r="E2640" s="103" t="s">
        <v>9740</v>
      </c>
      <c r="F2640" s="5">
        <v>984661466</v>
      </c>
      <c r="G2640" s="5" t="s">
        <v>50</v>
      </c>
      <c r="H2640" s="8" t="s">
        <v>806</v>
      </c>
      <c r="I2640" s="5">
        <v>10245</v>
      </c>
      <c r="J2640" s="5" t="s">
        <v>9741</v>
      </c>
      <c r="K2640" s="5" t="s">
        <v>9742</v>
      </c>
      <c r="L2640" s="8" t="s">
        <v>565</v>
      </c>
      <c r="M2640" s="5" t="s">
        <v>35</v>
      </c>
      <c r="N2640" s="127">
        <v>3012</v>
      </c>
      <c r="O2640" s="5" t="s">
        <v>36</v>
      </c>
      <c r="P2640" s="5">
        <v>10000</v>
      </c>
      <c r="Q2640" s="129" t="s">
        <v>901</v>
      </c>
      <c r="R2640" s="5" t="s">
        <v>594</v>
      </c>
      <c r="S2640" s="10" t="s">
        <v>9469</v>
      </c>
      <c r="T2640" s="663" t="s">
        <v>9469</v>
      </c>
      <c r="U2640" s="11">
        <v>25.42</v>
      </c>
      <c r="V2640" s="109">
        <v>115.4</v>
      </c>
      <c r="W2640" s="109"/>
      <c r="X2640" s="109"/>
      <c r="Y2640" s="11">
        <v>140.82</v>
      </c>
      <c r="Z2640" s="6" t="s">
        <v>40</v>
      </c>
      <c r="AA2640"/>
      <c r="AB2640"/>
      <c r="AC2640"/>
      <c r="AD2640"/>
      <c r="AE2640"/>
      <c r="AF2640"/>
      <c r="AG2640"/>
      <c r="AH2640"/>
      <c r="AI2640"/>
      <c r="AJ2640"/>
      <c r="AK2640"/>
    </row>
    <row r="2641" spans="1:37" ht="15">
      <c r="A2641" s="104" t="s">
        <v>26</v>
      </c>
      <c r="B2641" s="6" t="s">
        <v>6020</v>
      </c>
      <c r="C2641" s="8" t="s">
        <v>9743</v>
      </c>
      <c r="D2641" s="234" t="s">
        <v>28</v>
      </c>
      <c r="E2641" s="94" t="s">
        <v>6022</v>
      </c>
      <c r="F2641" s="5">
        <v>949676796</v>
      </c>
      <c r="G2641" s="5" t="s">
        <v>30</v>
      </c>
      <c r="H2641" s="8" t="s">
        <v>83</v>
      </c>
      <c r="I2641" s="5">
        <v>30480</v>
      </c>
      <c r="J2641" s="5" t="s">
        <v>6023</v>
      </c>
      <c r="K2641" s="5" t="s">
        <v>9744</v>
      </c>
      <c r="L2641" s="8" t="s">
        <v>565</v>
      </c>
      <c r="M2641" s="5" t="s">
        <v>35</v>
      </c>
      <c r="N2641" s="5">
        <v>2180</v>
      </c>
      <c r="O2641" s="5" t="s">
        <v>36</v>
      </c>
      <c r="P2641" s="5" t="s">
        <v>1513</v>
      </c>
      <c r="Q2641" s="129" t="s">
        <v>567</v>
      </c>
      <c r="R2641" s="5" t="s">
        <v>1133</v>
      </c>
      <c r="S2641" s="10" t="s">
        <v>9745</v>
      </c>
      <c r="T2641" s="663" t="s">
        <v>9745</v>
      </c>
      <c r="U2641" s="11">
        <v>25.42</v>
      </c>
      <c r="V2641" s="109">
        <v>107.72</v>
      </c>
      <c r="W2641" s="109"/>
      <c r="X2641" s="109"/>
      <c r="Y2641" s="11">
        <v>133.13999999999999</v>
      </c>
      <c r="Z2641" s="6" t="s">
        <v>40</v>
      </c>
      <c r="AA2641"/>
      <c r="AB2641"/>
      <c r="AC2641"/>
      <c r="AD2641"/>
      <c r="AE2641"/>
      <c r="AF2641"/>
      <c r="AG2641"/>
      <c r="AH2641"/>
      <c r="AI2641"/>
      <c r="AJ2641"/>
      <c r="AK2641"/>
    </row>
    <row r="2642" spans="1:37" ht="15">
      <c r="A2642" s="104" t="s">
        <v>1267</v>
      </c>
      <c r="B2642" s="6" t="s">
        <v>4395</v>
      </c>
      <c r="C2642" s="8" t="s">
        <v>5736</v>
      </c>
      <c r="D2642" s="234" t="s">
        <v>1270</v>
      </c>
      <c r="E2642" s="94" t="s">
        <v>9746</v>
      </c>
      <c r="F2642" s="5">
        <v>945260109</v>
      </c>
      <c r="G2642" s="5" t="s">
        <v>70</v>
      </c>
      <c r="H2642" s="8" t="s">
        <v>1184</v>
      </c>
      <c r="I2642" s="5">
        <v>19998</v>
      </c>
      <c r="J2642" s="5" t="s">
        <v>1191</v>
      </c>
      <c r="K2642" s="5" t="s">
        <v>1192</v>
      </c>
      <c r="L2642" s="8" t="s">
        <v>565</v>
      </c>
      <c r="M2642" s="5" t="s">
        <v>566</v>
      </c>
      <c r="N2642" s="5">
        <v>2181</v>
      </c>
      <c r="O2642" s="5" t="s">
        <v>36</v>
      </c>
      <c r="P2642" s="5" t="s">
        <v>1978</v>
      </c>
      <c r="Q2642" s="129" t="s">
        <v>1167</v>
      </c>
      <c r="R2642" s="5" t="s">
        <v>1022</v>
      </c>
      <c r="S2642" s="10" t="s">
        <v>9745</v>
      </c>
      <c r="T2642" s="663" t="s">
        <v>9745</v>
      </c>
      <c r="U2642" s="11">
        <v>25.42</v>
      </c>
      <c r="V2642" s="109">
        <v>97.47</v>
      </c>
      <c r="W2642" s="109"/>
      <c r="X2642" s="109"/>
      <c r="Y2642" s="11">
        <v>122.89</v>
      </c>
      <c r="Z2642" s="6" t="s">
        <v>40</v>
      </c>
      <c r="AA2642"/>
      <c r="AB2642"/>
      <c r="AC2642"/>
      <c r="AD2642"/>
      <c r="AE2642"/>
      <c r="AF2642"/>
      <c r="AG2642"/>
      <c r="AH2642"/>
      <c r="AI2642"/>
      <c r="AJ2642"/>
      <c r="AK2642"/>
    </row>
    <row r="2643" spans="1:37" ht="15">
      <c r="A2643" s="104" t="s">
        <v>26</v>
      </c>
      <c r="B2643" s="6" t="s">
        <v>4964</v>
      </c>
      <c r="C2643" s="8" t="s">
        <v>4965</v>
      </c>
      <c r="D2643" s="234" t="s">
        <v>28</v>
      </c>
      <c r="E2643" s="94" t="s">
        <v>5705</v>
      </c>
      <c r="F2643" s="5">
        <v>984733687</v>
      </c>
      <c r="G2643" s="5" t="s">
        <v>57</v>
      </c>
      <c r="H2643" s="8" t="s">
        <v>893</v>
      </c>
      <c r="I2643" s="5">
        <v>146698</v>
      </c>
      <c r="J2643" s="5" t="s">
        <v>4966</v>
      </c>
      <c r="K2643" s="5" t="s">
        <v>4967</v>
      </c>
      <c r="L2643" s="8" t="s">
        <v>565</v>
      </c>
      <c r="M2643" s="5" t="s">
        <v>35</v>
      </c>
      <c r="N2643" s="5">
        <v>2182</v>
      </c>
      <c r="O2643" s="5" t="s">
        <v>36</v>
      </c>
      <c r="P2643" s="5" t="s">
        <v>9747</v>
      </c>
      <c r="Q2643" s="129" t="s">
        <v>1167</v>
      </c>
      <c r="R2643" s="5" t="s">
        <v>1133</v>
      </c>
      <c r="S2643" s="10" t="s">
        <v>9745</v>
      </c>
      <c r="T2643" s="663" t="s">
        <v>9745</v>
      </c>
      <c r="U2643" s="11">
        <v>25.42</v>
      </c>
      <c r="V2643" s="109">
        <v>164.04</v>
      </c>
      <c r="W2643" s="109"/>
      <c r="X2643" s="109"/>
      <c r="Y2643" s="11">
        <v>189.46</v>
      </c>
      <c r="Z2643" s="6" t="s">
        <v>40</v>
      </c>
      <c r="AA2643"/>
      <c r="AB2643"/>
      <c r="AC2643"/>
      <c r="AD2643"/>
      <c r="AE2643"/>
      <c r="AF2643"/>
      <c r="AG2643"/>
      <c r="AH2643"/>
      <c r="AI2643"/>
      <c r="AJ2643"/>
      <c r="AK2643"/>
    </row>
    <row r="2644" spans="1:37" ht="15">
      <c r="A2644" s="104" t="s">
        <v>26</v>
      </c>
      <c r="B2644" s="6" t="s">
        <v>9748</v>
      </c>
      <c r="C2644" s="8" t="s">
        <v>9749</v>
      </c>
      <c r="D2644" s="234" t="s">
        <v>28</v>
      </c>
      <c r="E2644" s="94" t="s">
        <v>9750</v>
      </c>
      <c r="F2644" s="5">
        <v>941234361</v>
      </c>
      <c r="G2644" s="5" t="s">
        <v>57</v>
      </c>
      <c r="H2644" s="8" t="s">
        <v>172</v>
      </c>
      <c r="I2644" s="5">
        <v>5031</v>
      </c>
      <c r="J2644" s="5" t="s">
        <v>9751</v>
      </c>
      <c r="K2644" s="5" t="s">
        <v>9752</v>
      </c>
      <c r="L2644" s="8" t="s">
        <v>565</v>
      </c>
      <c r="M2644" s="5" t="s">
        <v>35</v>
      </c>
      <c r="N2644" s="5">
        <v>2183</v>
      </c>
      <c r="O2644" s="5" t="s">
        <v>36</v>
      </c>
      <c r="P2644" s="5" t="s">
        <v>1434</v>
      </c>
      <c r="Q2644" s="129" t="s">
        <v>567</v>
      </c>
      <c r="R2644" s="5" t="s">
        <v>1022</v>
      </c>
      <c r="S2644" s="10" t="s">
        <v>9745</v>
      </c>
      <c r="T2644" s="663" t="s">
        <v>9745</v>
      </c>
      <c r="U2644" s="11">
        <v>25.42</v>
      </c>
      <c r="V2644" s="109">
        <v>71.87</v>
      </c>
      <c r="W2644" s="109"/>
      <c r="X2644" s="109"/>
      <c r="Y2644" s="11">
        <v>97.29</v>
      </c>
      <c r="Z2644" s="6" t="s">
        <v>40</v>
      </c>
      <c r="AA2644"/>
      <c r="AB2644"/>
      <c r="AC2644"/>
      <c r="AD2644"/>
      <c r="AE2644"/>
      <c r="AF2644"/>
      <c r="AG2644"/>
      <c r="AH2644"/>
      <c r="AI2644"/>
      <c r="AJ2644"/>
      <c r="AK2644"/>
    </row>
    <row r="2645" spans="1:37" customFormat="1" ht="15">
      <c r="A2645" s="104" t="s">
        <v>26</v>
      </c>
      <c r="B2645" s="97" t="s">
        <v>9753</v>
      </c>
      <c r="C2645" s="95" t="s">
        <v>9754</v>
      </c>
      <c r="D2645" s="234" t="s">
        <v>28</v>
      </c>
      <c r="E2645" s="131" t="s">
        <v>1495</v>
      </c>
      <c r="F2645" s="5">
        <v>986279601</v>
      </c>
      <c r="G2645" s="5" t="s">
        <v>57</v>
      </c>
      <c r="H2645" s="5" t="s">
        <v>893</v>
      </c>
      <c r="I2645" s="5">
        <v>59901</v>
      </c>
      <c r="J2645" s="5" t="s">
        <v>4432</v>
      </c>
      <c r="K2645" s="5" t="s">
        <v>4433</v>
      </c>
      <c r="L2645" s="5" t="s">
        <v>565</v>
      </c>
      <c r="M2645" s="5" t="s">
        <v>35</v>
      </c>
      <c r="N2645" s="5">
        <v>3107</v>
      </c>
      <c r="O2645" s="5" t="s">
        <v>36</v>
      </c>
      <c r="P2645" s="5">
        <v>60000</v>
      </c>
      <c r="Q2645" s="5" t="s">
        <v>567</v>
      </c>
      <c r="R2645" s="5" t="s">
        <v>594</v>
      </c>
      <c r="S2645" s="10" t="s">
        <v>9755</v>
      </c>
      <c r="T2645" s="663" t="s">
        <v>9755</v>
      </c>
      <c r="U2645" s="11">
        <v>25.42</v>
      </c>
      <c r="V2645" s="11">
        <v>82.11</v>
      </c>
      <c r="W2645" s="11"/>
      <c r="X2645" s="11"/>
      <c r="Y2645" s="11">
        <v>107.53</v>
      </c>
      <c r="Z2645" s="6" t="s">
        <v>40</v>
      </c>
    </row>
    <row r="2646" spans="1:37" customFormat="1" ht="15">
      <c r="A2646" s="104" t="s">
        <v>26</v>
      </c>
      <c r="B2646" s="10" t="s">
        <v>9756</v>
      </c>
      <c r="C2646" s="8" t="s">
        <v>9757</v>
      </c>
      <c r="D2646" s="234" t="s">
        <v>28</v>
      </c>
      <c r="E2646" s="103" t="s">
        <v>9758</v>
      </c>
      <c r="F2646" s="5">
        <v>984741374</v>
      </c>
      <c r="G2646" s="5" t="s">
        <v>57</v>
      </c>
      <c r="H2646" s="5" t="s">
        <v>440</v>
      </c>
      <c r="I2646" s="5">
        <v>5186</v>
      </c>
      <c r="J2646" s="5" t="s">
        <v>9759</v>
      </c>
      <c r="K2646" s="5" t="s">
        <v>9760</v>
      </c>
      <c r="L2646" s="5" t="s">
        <v>565</v>
      </c>
      <c r="M2646" s="5" t="s">
        <v>566</v>
      </c>
      <c r="N2646" s="5">
        <v>3108</v>
      </c>
      <c r="O2646" s="5" t="s">
        <v>36</v>
      </c>
      <c r="P2646" s="5">
        <v>5000</v>
      </c>
      <c r="Q2646" s="5" t="s">
        <v>567</v>
      </c>
      <c r="R2646" s="5" t="s">
        <v>568</v>
      </c>
      <c r="S2646" s="10" t="s">
        <v>9755</v>
      </c>
      <c r="T2646" s="663" t="s">
        <v>9755</v>
      </c>
      <c r="U2646" s="11">
        <v>25.42</v>
      </c>
      <c r="V2646" s="109">
        <v>20.67</v>
      </c>
      <c r="W2646" s="109"/>
      <c r="X2646" s="109"/>
      <c r="Y2646" s="11">
        <v>46.09</v>
      </c>
      <c r="Z2646" s="6" t="s">
        <v>40</v>
      </c>
    </row>
    <row r="2647" spans="1:37" customFormat="1" ht="15">
      <c r="A2647" s="104" t="s">
        <v>26</v>
      </c>
      <c r="B2647" s="10" t="s">
        <v>8954</v>
      </c>
      <c r="C2647" s="8" t="s">
        <v>9761</v>
      </c>
      <c r="D2647" s="234" t="s">
        <v>28</v>
      </c>
      <c r="E2647" s="99" t="s">
        <v>1177</v>
      </c>
      <c r="F2647" s="5">
        <v>999952915</v>
      </c>
      <c r="G2647" s="5" t="s">
        <v>30</v>
      </c>
      <c r="H2647" s="5" t="s">
        <v>8467</v>
      </c>
      <c r="I2647" s="5">
        <v>21057</v>
      </c>
      <c r="J2647" s="5" t="s">
        <v>9762</v>
      </c>
      <c r="K2647" s="5" t="s">
        <v>8958</v>
      </c>
      <c r="L2647" s="5" t="s">
        <v>565</v>
      </c>
      <c r="M2647" s="5" t="s">
        <v>35</v>
      </c>
      <c r="N2647" s="5">
        <v>3109</v>
      </c>
      <c r="O2647" s="5" t="s">
        <v>36</v>
      </c>
      <c r="P2647" s="5">
        <v>20000</v>
      </c>
      <c r="Q2647" s="5" t="s">
        <v>649</v>
      </c>
      <c r="R2647" s="5" t="s">
        <v>594</v>
      </c>
      <c r="S2647" s="10" t="s">
        <v>9755</v>
      </c>
      <c r="T2647" s="663" t="s">
        <v>9755</v>
      </c>
      <c r="U2647" s="11">
        <v>25.42</v>
      </c>
      <c r="V2647" s="109">
        <v>71.87</v>
      </c>
      <c r="W2647" s="109"/>
      <c r="X2647" s="109"/>
      <c r="Y2647" s="11">
        <v>97.29</v>
      </c>
      <c r="Z2647" s="6" t="s">
        <v>40</v>
      </c>
    </row>
    <row r="2648" spans="1:37" customFormat="1" ht="15">
      <c r="A2648" s="104" t="s">
        <v>26</v>
      </c>
      <c r="B2648" s="10" t="s">
        <v>9763</v>
      </c>
      <c r="C2648" s="8" t="s">
        <v>9764</v>
      </c>
      <c r="D2648" s="8" t="s">
        <v>28</v>
      </c>
      <c r="E2648" s="131" t="s">
        <v>620</v>
      </c>
      <c r="F2648" s="5">
        <v>992765933</v>
      </c>
      <c r="G2648" s="5" t="s">
        <v>70</v>
      </c>
      <c r="H2648" s="5" t="s">
        <v>1184</v>
      </c>
      <c r="I2648" s="5">
        <v>15490</v>
      </c>
      <c r="J2648" s="5" t="s">
        <v>8339</v>
      </c>
      <c r="K2648" s="5" t="s">
        <v>5717</v>
      </c>
      <c r="L2648" s="5" t="s">
        <v>565</v>
      </c>
      <c r="M2648" s="5" t="s">
        <v>35</v>
      </c>
      <c r="N2648" s="5">
        <v>3110</v>
      </c>
      <c r="O2648" s="5" t="s">
        <v>36</v>
      </c>
      <c r="P2648" s="5">
        <v>30000</v>
      </c>
      <c r="Q2648" s="5" t="s">
        <v>649</v>
      </c>
      <c r="R2648" s="5" t="s">
        <v>594</v>
      </c>
      <c r="S2648" s="10" t="s">
        <v>9755</v>
      </c>
      <c r="T2648" s="663" t="s">
        <v>9755</v>
      </c>
      <c r="U2648" s="11">
        <v>25.42</v>
      </c>
      <c r="V2648" s="653">
        <v>97.47</v>
      </c>
      <c r="W2648" s="653"/>
      <c r="X2648" s="653"/>
      <c r="Y2648" s="143">
        <v>122.89</v>
      </c>
      <c r="Z2648" s="6" t="s">
        <v>40</v>
      </c>
    </row>
    <row r="2649" spans="1:37" customFormat="1" ht="15" hidden="1">
      <c r="A2649" s="526" t="s">
        <v>26</v>
      </c>
      <c r="B2649" s="313">
        <v>1201399</v>
      </c>
      <c r="C2649" s="312" t="s">
        <v>9765</v>
      </c>
      <c r="D2649" s="312" t="s">
        <v>28</v>
      </c>
      <c r="E2649" s="623" t="s">
        <v>9766</v>
      </c>
      <c r="F2649" s="314">
        <v>950315200</v>
      </c>
      <c r="G2649" s="312" t="s">
        <v>70</v>
      </c>
      <c r="H2649" s="315" t="s">
        <v>247</v>
      </c>
      <c r="I2649" s="315">
        <v>9756</v>
      </c>
      <c r="J2649" s="312" t="s">
        <v>6371</v>
      </c>
      <c r="K2649" s="312" t="s">
        <v>6372</v>
      </c>
      <c r="L2649" s="312" t="s">
        <v>34</v>
      </c>
      <c r="M2649" s="312" t="s">
        <v>35</v>
      </c>
      <c r="N2649" s="315">
        <v>3557</v>
      </c>
      <c r="O2649" s="299" t="s">
        <v>36</v>
      </c>
      <c r="P2649" s="299" t="s">
        <v>46</v>
      </c>
      <c r="Q2649" s="299" t="s">
        <v>38</v>
      </c>
      <c r="R2649" s="299" t="s">
        <v>487</v>
      </c>
      <c r="S2649" s="297" t="s">
        <v>9767</v>
      </c>
      <c r="T2649" s="664" t="s">
        <v>9767</v>
      </c>
      <c r="U2649" s="300">
        <v>18</v>
      </c>
      <c r="V2649" s="300">
        <v>73</v>
      </c>
      <c r="W2649" s="300"/>
      <c r="X2649" s="300"/>
      <c r="Y2649" s="301">
        <f>U2649+V2649</f>
        <v>91</v>
      </c>
      <c r="Z2649" s="302" t="s">
        <v>40</v>
      </c>
      <c r="AA2649" s="303"/>
      <c r="AB2649" s="303"/>
      <c r="AC2649" s="303"/>
      <c r="AD2649" s="303"/>
      <c r="AE2649" s="303"/>
      <c r="AF2649" s="303"/>
      <c r="AG2649" s="303"/>
      <c r="AH2649" s="303"/>
      <c r="AI2649" s="303"/>
      <c r="AJ2649" s="303"/>
      <c r="AK2649" s="303"/>
    </row>
    <row r="2650" spans="1:37" customFormat="1" ht="15">
      <c r="A2650" s="104" t="s">
        <v>26</v>
      </c>
      <c r="B2650" s="10" t="s">
        <v>8745</v>
      </c>
      <c r="C2650" s="8" t="s">
        <v>9768</v>
      </c>
      <c r="D2650" s="8" t="s">
        <v>28</v>
      </c>
      <c r="E2650" s="99" t="s">
        <v>9769</v>
      </c>
      <c r="F2650" s="5">
        <v>949760113</v>
      </c>
      <c r="G2650" s="5" t="s">
        <v>43</v>
      </c>
      <c r="H2650" s="5" t="s">
        <v>271</v>
      </c>
      <c r="I2650" s="5">
        <v>10430</v>
      </c>
      <c r="J2650" s="5" t="s">
        <v>8042</v>
      </c>
      <c r="K2650" s="5" t="s">
        <v>8750</v>
      </c>
      <c r="L2650" s="8" t="s">
        <v>565</v>
      </c>
      <c r="M2650" s="5" t="s">
        <v>35</v>
      </c>
      <c r="N2650" s="5">
        <v>3242</v>
      </c>
      <c r="O2650" s="5" t="s">
        <v>36</v>
      </c>
      <c r="P2650" s="5">
        <v>10000</v>
      </c>
      <c r="Q2650" s="5" t="s">
        <v>567</v>
      </c>
      <c r="R2650" s="5" t="s">
        <v>594</v>
      </c>
      <c r="S2650" s="10" t="s">
        <v>9770</v>
      </c>
      <c r="T2650" s="663" t="s">
        <v>9770</v>
      </c>
      <c r="U2650" s="11">
        <v>25.42</v>
      </c>
      <c r="V2650" s="11">
        <v>82.11</v>
      </c>
      <c r="W2650" s="11"/>
      <c r="X2650" s="11"/>
      <c r="Y2650" s="11">
        <v>107.53</v>
      </c>
      <c r="Z2650" s="6" t="s">
        <v>40</v>
      </c>
    </row>
    <row r="2651" spans="1:37" customFormat="1" ht="15">
      <c r="A2651" s="104" t="s">
        <v>26</v>
      </c>
      <c r="B2651" s="10" t="s">
        <v>9771</v>
      </c>
      <c r="C2651" s="8" t="s">
        <v>9772</v>
      </c>
      <c r="D2651" s="8" t="s">
        <v>28</v>
      </c>
      <c r="E2651" s="103" t="s">
        <v>9773</v>
      </c>
      <c r="F2651" s="5">
        <v>957048938</v>
      </c>
      <c r="G2651" s="5" t="s">
        <v>57</v>
      </c>
      <c r="H2651" s="5" t="s">
        <v>440</v>
      </c>
      <c r="I2651" s="5">
        <v>4963</v>
      </c>
      <c r="J2651" s="5" t="s">
        <v>9774</v>
      </c>
      <c r="K2651" s="5" t="s">
        <v>9775</v>
      </c>
      <c r="L2651" s="8" t="s">
        <v>565</v>
      </c>
      <c r="M2651" s="5" t="s">
        <v>35</v>
      </c>
      <c r="N2651" s="5">
        <v>3243</v>
      </c>
      <c r="O2651" s="5" t="s">
        <v>36</v>
      </c>
      <c r="P2651" s="5">
        <v>5000</v>
      </c>
      <c r="Q2651" s="5" t="s">
        <v>567</v>
      </c>
      <c r="R2651" s="5" t="s">
        <v>568</v>
      </c>
      <c r="S2651" s="10" t="s">
        <v>9770</v>
      </c>
      <c r="T2651" s="663" t="s">
        <v>9770</v>
      </c>
      <c r="U2651" s="11">
        <v>25.42</v>
      </c>
      <c r="V2651" s="11">
        <v>30.91</v>
      </c>
      <c r="W2651" s="11"/>
      <c r="X2651" s="11"/>
      <c r="Y2651" s="11">
        <v>56.33</v>
      </c>
      <c r="Z2651" s="6" t="s">
        <v>40</v>
      </c>
    </row>
    <row r="2652" spans="1:37" customFormat="1" ht="15">
      <c r="A2652" s="104" t="s">
        <v>26</v>
      </c>
      <c r="B2652" s="16" t="s">
        <v>2240</v>
      </c>
      <c r="C2652" s="14" t="s">
        <v>9776</v>
      </c>
      <c r="D2652" s="8" t="s">
        <v>28</v>
      </c>
      <c r="E2652" s="103" t="s">
        <v>2242</v>
      </c>
      <c r="F2652" s="5">
        <v>941992929</v>
      </c>
      <c r="G2652" s="5" t="s">
        <v>43</v>
      </c>
      <c r="H2652" s="5" t="s">
        <v>704</v>
      </c>
      <c r="I2652" s="5">
        <v>72298</v>
      </c>
      <c r="J2652" s="5" t="s">
        <v>7620</v>
      </c>
      <c r="K2652" s="5" t="s">
        <v>2244</v>
      </c>
      <c r="L2652" s="8" t="s">
        <v>565</v>
      </c>
      <c r="M2652" s="5" t="s">
        <v>35</v>
      </c>
      <c r="N2652" s="5">
        <v>3244</v>
      </c>
      <c r="O2652" s="5" t="s">
        <v>36</v>
      </c>
      <c r="P2652" s="5">
        <v>70000</v>
      </c>
      <c r="Q2652" s="5" t="s">
        <v>567</v>
      </c>
      <c r="R2652" s="5" t="s">
        <v>594</v>
      </c>
      <c r="S2652" s="10" t="s">
        <v>9770</v>
      </c>
      <c r="T2652" s="663" t="s">
        <v>9770</v>
      </c>
      <c r="U2652" s="11">
        <v>25.42</v>
      </c>
      <c r="V2652" s="11">
        <v>82.11</v>
      </c>
      <c r="W2652" s="11"/>
      <c r="X2652" s="11"/>
      <c r="Y2652" s="11">
        <v>107.53</v>
      </c>
      <c r="Z2652" s="6" t="s">
        <v>40</v>
      </c>
    </row>
    <row r="2653" spans="1:37" ht="15">
      <c r="A2653" s="104" t="s">
        <v>26</v>
      </c>
      <c r="B2653" s="10" t="s">
        <v>9777</v>
      </c>
      <c r="C2653" s="8" t="s">
        <v>9778</v>
      </c>
      <c r="D2653" s="234" t="s">
        <v>28</v>
      </c>
      <c r="E2653" s="131" t="s">
        <v>675</v>
      </c>
      <c r="F2653" s="5">
        <v>984289015</v>
      </c>
      <c r="G2653" s="5" t="s">
        <v>43</v>
      </c>
      <c r="H2653" s="5" t="s">
        <v>148</v>
      </c>
      <c r="I2653" s="5">
        <v>4662</v>
      </c>
      <c r="J2653" s="5" t="s">
        <v>9779</v>
      </c>
      <c r="K2653" s="5" t="s">
        <v>9780</v>
      </c>
      <c r="L2653" s="8" t="s">
        <v>565</v>
      </c>
      <c r="M2653" s="5" t="s">
        <v>35</v>
      </c>
      <c r="N2653" s="5">
        <v>3245</v>
      </c>
      <c r="O2653" s="5" t="s">
        <v>36</v>
      </c>
      <c r="P2653" s="5">
        <v>5000</v>
      </c>
      <c r="Q2653" s="129" t="s">
        <v>567</v>
      </c>
      <c r="R2653" s="5" t="s">
        <v>1483</v>
      </c>
      <c r="S2653" s="10" t="s">
        <v>9770</v>
      </c>
      <c r="T2653" s="663" t="s">
        <v>9770</v>
      </c>
      <c r="U2653" s="11">
        <v>32.200000000000003</v>
      </c>
      <c r="V2653" s="109">
        <v>108.62</v>
      </c>
      <c r="W2653" s="109"/>
      <c r="X2653" s="109"/>
      <c r="Y2653" s="11">
        <v>140.82</v>
      </c>
      <c r="Z2653" s="6" t="s">
        <v>40</v>
      </c>
      <c r="AA2653"/>
      <c r="AB2653"/>
      <c r="AC2653"/>
      <c r="AD2653"/>
      <c r="AE2653"/>
      <c r="AF2653"/>
      <c r="AG2653"/>
      <c r="AH2653"/>
      <c r="AI2653"/>
      <c r="AJ2653"/>
      <c r="AK2653"/>
    </row>
    <row r="2654" spans="1:37" ht="15">
      <c r="A2654" s="104" t="s">
        <v>26</v>
      </c>
      <c r="B2654" s="6" t="s">
        <v>6179</v>
      </c>
      <c r="C2654" s="8" t="s">
        <v>9781</v>
      </c>
      <c r="D2654" s="234" t="s">
        <v>28</v>
      </c>
      <c r="E2654" s="94" t="s">
        <v>9782</v>
      </c>
      <c r="F2654" s="5">
        <v>985136277</v>
      </c>
      <c r="G2654" s="5" t="s">
        <v>30</v>
      </c>
      <c r="H2654" s="8" t="s">
        <v>83</v>
      </c>
      <c r="I2654" s="30">
        <v>15512</v>
      </c>
      <c r="J2654" s="5" t="s">
        <v>9783</v>
      </c>
      <c r="K2654" s="5" t="s">
        <v>6183</v>
      </c>
      <c r="L2654" s="8" t="s">
        <v>565</v>
      </c>
      <c r="M2654" s="5" t="s">
        <v>566</v>
      </c>
      <c r="N2654" s="5">
        <v>2386</v>
      </c>
      <c r="O2654" s="5" t="s">
        <v>36</v>
      </c>
      <c r="P2654" s="5" t="s">
        <v>1467</v>
      </c>
      <c r="Q2654" s="129" t="s">
        <v>1167</v>
      </c>
      <c r="R2654" s="5" t="s">
        <v>1022</v>
      </c>
      <c r="S2654" s="10" t="s">
        <v>9784</v>
      </c>
      <c r="T2654" s="663" t="s">
        <v>9784</v>
      </c>
      <c r="U2654" s="11">
        <v>25.42</v>
      </c>
      <c r="V2654" s="109">
        <v>76.989999999999995</v>
      </c>
      <c r="W2654" s="109"/>
      <c r="X2654" s="109"/>
      <c r="Y2654" s="11">
        <v>102.41</v>
      </c>
      <c r="Z2654" s="6" t="s">
        <v>40</v>
      </c>
      <c r="AA2654"/>
      <c r="AB2654"/>
      <c r="AC2654"/>
      <c r="AD2654"/>
      <c r="AE2654"/>
      <c r="AF2654"/>
      <c r="AG2654"/>
      <c r="AH2654"/>
      <c r="AI2654"/>
      <c r="AJ2654"/>
      <c r="AK2654"/>
    </row>
    <row r="2655" spans="1:37" ht="15">
      <c r="A2655" s="104" t="s">
        <v>26</v>
      </c>
      <c r="B2655" s="6" t="s">
        <v>9785</v>
      </c>
      <c r="C2655" s="8" t="s">
        <v>9786</v>
      </c>
      <c r="D2655" s="234" t="s">
        <v>28</v>
      </c>
      <c r="E2655" s="94" t="s">
        <v>9787</v>
      </c>
      <c r="F2655" s="5">
        <v>989716946</v>
      </c>
      <c r="G2655" s="5" t="s">
        <v>50</v>
      </c>
      <c r="H2655" s="8" t="s">
        <v>454</v>
      </c>
      <c r="I2655" s="30">
        <v>20497</v>
      </c>
      <c r="J2655" s="5" t="s">
        <v>2157</v>
      </c>
      <c r="K2655" s="5" t="s">
        <v>2158</v>
      </c>
      <c r="L2655" s="8" t="s">
        <v>565</v>
      </c>
      <c r="M2655" s="5" t="s">
        <v>566</v>
      </c>
      <c r="N2655" s="5">
        <v>2387</v>
      </c>
      <c r="O2655" s="5" t="s">
        <v>36</v>
      </c>
      <c r="P2655" s="5" t="s">
        <v>1978</v>
      </c>
      <c r="Q2655" s="129" t="s">
        <v>567</v>
      </c>
      <c r="R2655" s="5" t="s">
        <v>568</v>
      </c>
      <c r="S2655" s="10" t="s">
        <v>9784</v>
      </c>
      <c r="T2655" s="663" t="s">
        <v>9784</v>
      </c>
      <c r="U2655" s="11">
        <v>25.42</v>
      </c>
      <c r="V2655" s="109">
        <v>97.47</v>
      </c>
      <c r="W2655" s="109"/>
      <c r="X2655" s="109"/>
      <c r="Y2655" s="11">
        <v>122.89</v>
      </c>
      <c r="Z2655" s="6" t="s">
        <v>40</v>
      </c>
      <c r="AA2655"/>
      <c r="AB2655"/>
      <c r="AC2655"/>
      <c r="AD2655"/>
      <c r="AE2655"/>
      <c r="AF2655"/>
      <c r="AG2655"/>
      <c r="AH2655"/>
      <c r="AI2655"/>
      <c r="AJ2655"/>
      <c r="AK2655"/>
    </row>
    <row r="2656" spans="1:37" ht="15">
      <c r="A2656" s="104" t="s">
        <v>26</v>
      </c>
      <c r="B2656" s="6" t="s">
        <v>5092</v>
      </c>
      <c r="C2656" s="8" t="s">
        <v>5093</v>
      </c>
      <c r="D2656" s="234" t="s">
        <v>28</v>
      </c>
      <c r="E2656" s="94" t="s">
        <v>5094</v>
      </c>
      <c r="F2656" s="5">
        <v>953749679</v>
      </c>
      <c r="G2656" s="5" t="s">
        <v>43</v>
      </c>
      <c r="H2656" s="8" t="s">
        <v>704</v>
      </c>
      <c r="I2656" s="30">
        <v>5073</v>
      </c>
      <c r="J2656" s="5" t="s">
        <v>5095</v>
      </c>
      <c r="K2656" s="5" t="s">
        <v>5096</v>
      </c>
      <c r="L2656" s="8" t="s">
        <v>565</v>
      </c>
      <c r="M2656" s="5" t="s">
        <v>35</v>
      </c>
      <c r="N2656" s="5">
        <v>2389</v>
      </c>
      <c r="O2656" s="5" t="s">
        <v>36</v>
      </c>
      <c r="P2656" s="5" t="s">
        <v>1434</v>
      </c>
      <c r="Q2656" s="129" t="s">
        <v>649</v>
      </c>
      <c r="R2656" s="5" t="s">
        <v>1133</v>
      </c>
      <c r="S2656" s="10" t="s">
        <v>9784</v>
      </c>
      <c r="T2656" s="663" t="s">
        <v>9784</v>
      </c>
      <c r="U2656" s="11">
        <v>25.42</v>
      </c>
      <c r="V2656" s="109">
        <v>82.11</v>
      </c>
      <c r="W2656" s="109"/>
      <c r="X2656" s="109"/>
      <c r="Y2656" s="11">
        <v>107.53</v>
      </c>
      <c r="Z2656" s="6" t="s">
        <v>40</v>
      </c>
      <c r="AA2656"/>
      <c r="AB2656"/>
      <c r="AC2656"/>
      <c r="AD2656"/>
      <c r="AE2656"/>
      <c r="AF2656"/>
      <c r="AG2656"/>
      <c r="AH2656"/>
      <c r="AI2656"/>
      <c r="AJ2656"/>
      <c r="AK2656"/>
    </row>
    <row r="2657" spans="1:37" ht="15">
      <c r="A2657" s="104" t="s">
        <v>26</v>
      </c>
      <c r="B2657" s="10" t="s">
        <v>2989</v>
      </c>
      <c r="C2657" s="8" t="s">
        <v>2990</v>
      </c>
      <c r="D2657" s="234" t="s">
        <v>28</v>
      </c>
      <c r="E2657" s="103" t="s">
        <v>2991</v>
      </c>
      <c r="F2657" s="5">
        <v>982726401</v>
      </c>
      <c r="G2657" s="5" t="s">
        <v>30</v>
      </c>
      <c r="H2657" s="5" t="s">
        <v>261</v>
      </c>
      <c r="I2657" s="5">
        <v>10430</v>
      </c>
      <c r="J2657" s="5" t="s">
        <v>2992</v>
      </c>
      <c r="K2657" s="5" t="s">
        <v>2993</v>
      </c>
      <c r="L2657" s="8" t="s">
        <v>565</v>
      </c>
      <c r="M2657" s="5" t="s">
        <v>35</v>
      </c>
      <c r="N2657" s="5">
        <v>3360</v>
      </c>
      <c r="O2657" s="5" t="s">
        <v>36</v>
      </c>
      <c r="P2657" s="5">
        <v>10000</v>
      </c>
      <c r="Q2657" s="129" t="s">
        <v>567</v>
      </c>
      <c r="R2657" s="5" t="s">
        <v>568</v>
      </c>
      <c r="S2657" s="10" t="s">
        <v>9788</v>
      </c>
      <c r="T2657" s="663" t="s">
        <v>9788</v>
      </c>
      <c r="U2657" s="11">
        <v>25.42</v>
      </c>
      <c r="V2657" s="109">
        <v>76.989999999999995</v>
      </c>
      <c r="W2657" s="109"/>
      <c r="X2657" s="109"/>
      <c r="Y2657" s="11">
        <v>102.41</v>
      </c>
      <c r="Z2657" s="6" t="s">
        <v>40</v>
      </c>
      <c r="AA2657"/>
      <c r="AB2657"/>
      <c r="AC2657"/>
      <c r="AD2657"/>
      <c r="AE2657"/>
      <c r="AF2657"/>
      <c r="AG2657"/>
      <c r="AH2657"/>
      <c r="AI2657"/>
      <c r="AJ2657"/>
      <c r="AK2657"/>
    </row>
    <row r="2658" spans="1:37" ht="15">
      <c r="A2658" s="104" t="s">
        <v>26</v>
      </c>
      <c r="B2658" s="10" t="s">
        <v>6831</v>
      </c>
      <c r="C2658" s="8" t="s">
        <v>6832</v>
      </c>
      <c r="D2658" s="234" t="s">
        <v>28</v>
      </c>
      <c r="E2658" s="103" t="s">
        <v>6833</v>
      </c>
      <c r="F2658" s="5">
        <v>974337615</v>
      </c>
      <c r="G2658" s="5" t="s">
        <v>57</v>
      </c>
      <c r="H2658" s="5" t="s">
        <v>2593</v>
      </c>
      <c r="I2658" s="5">
        <v>16409</v>
      </c>
      <c r="J2658" s="5" t="s">
        <v>6834</v>
      </c>
      <c r="K2658" s="5" t="s">
        <v>6835</v>
      </c>
      <c r="L2658" s="8" t="s">
        <v>565</v>
      </c>
      <c r="M2658" s="5" t="s">
        <v>35</v>
      </c>
      <c r="N2658" s="5">
        <v>3361</v>
      </c>
      <c r="O2658" s="5" t="s">
        <v>36</v>
      </c>
      <c r="P2658" s="5">
        <v>10000</v>
      </c>
      <c r="Q2658" s="129" t="s">
        <v>649</v>
      </c>
      <c r="R2658" s="5" t="s">
        <v>594</v>
      </c>
      <c r="S2658" s="10" t="s">
        <v>9788</v>
      </c>
      <c r="T2658" s="663" t="s">
        <v>9788</v>
      </c>
      <c r="U2658" s="11">
        <v>25.42</v>
      </c>
      <c r="V2658" s="109">
        <v>82.11</v>
      </c>
      <c r="W2658" s="109"/>
      <c r="X2658" s="109"/>
      <c r="Y2658" s="11">
        <v>107.53</v>
      </c>
      <c r="Z2658" s="6" t="s">
        <v>40</v>
      </c>
      <c r="AA2658"/>
      <c r="AB2658"/>
      <c r="AC2658"/>
      <c r="AD2658"/>
      <c r="AE2658"/>
      <c r="AF2658"/>
      <c r="AG2658"/>
      <c r="AH2658"/>
      <c r="AI2658"/>
      <c r="AJ2658"/>
      <c r="AK2658"/>
    </row>
    <row r="2659" spans="1:37" hidden="1">
      <c r="A2659" s="524" t="s">
        <v>26</v>
      </c>
      <c r="B2659" s="313">
        <v>42528539</v>
      </c>
      <c r="C2659" s="315" t="s">
        <v>9789</v>
      </c>
      <c r="D2659" s="550" t="s">
        <v>28</v>
      </c>
      <c r="E2659" s="328" t="s">
        <v>9790</v>
      </c>
      <c r="F2659" s="315">
        <v>934319993</v>
      </c>
      <c r="G2659" s="315" t="s">
        <v>43</v>
      </c>
      <c r="H2659" s="315">
        <v>2</v>
      </c>
      <c r="I2659" s="315">
        <v>27163</v>
      </c>
      <c r="J2659" s="315" t="s">
        <v>9791</v>
      </c>
      <c r="K2659" s="315" t="s">
        <v>9792</v>
      </c>
      <c r="L2659" s="315" t="s">
        <v>34</v>
      </c>
      <c r="M2659" s="315" t="s">
        <v>35</v>
      </c>
      <c r="N2659" s="315">
        <v>3695</v>
      </c>
      <c r="O2659" s="299" t="s">
        <v>36</v>
      </c>
      <c r="P2659" s="299" t="s">
        <v>54</v>
      </c>
      <c r="Q2659" s="579" t="s">
        <v>38</v>
      </c>
      <c r="R2659" s="299" t="s">
        <v>1627</v>
      </c>
      <c r="S2659" s="297" t="s">
        <v>9793</v>
      </c>
      <c r="T2659" s="664" t="s">
        <v>9793</v>
      </c>
      <c r="U2659" s="300">
        <v>18</v>
      </c>
      <c r="V2659" s="389">
        <v>78</v>
      </c>
      <c r="W2659" s="389"/>
      <c r="X2659" s="389"/>
      <c r="Y2659" s="301">
        <f>U2659+V2659</f>
        <v>96</v>
      </c>
      <c r="Z2659" s="302" t="s">
        <v>40</v>
      </c>
    </row>
    <row r="2660" spans="1:37" hidden="1">
      <c r="A2660" s="524" t="s">
        <v>26</v>
      </c>
      <c r="B2660" s="313">
        <v>80031877</v>
      </c>
      <c r="C2660" s="315" t="s">
        <v>9794</v>
      </c>
      <c r="D2660" s="550" t="s">
        <v>28</v>
      </c>
      <c r="E2660" s="315"/>
      <c r="F2660" s="315">
        <v>930602173</v>
      </c>
      <c r="G2660" s="315" t="s">
        <v>70</v>
      </c>
      <c r="H2660" s="315" t="s">
        <v>247</v>
      </c>
      <c r="I2660" s="315">
        <v>5191</v>
      </c>
      <c r="J2660" s="315" t="s">
        <v>1363</v>
      </c>
      <c r="K2660" s="315" t="s">
        <v>1364</v>
      </c>
      <c r="L2660" s="315" t="s">
        <v>34</v>
      </c>
      <c r="M2660" s="315" t="s">
        <v>35</v>
      </c>
      <c r="N2660" s="315">
        <v>3696</v>
      </c>
      <c r="O2660" s="299" t="s">
        <v>36</v>
      </c>
      <c r="P2660" s="299" t="s">
        <v>37</v>
      </c>
      <c r="Q2660" s="579" t="s">
        <v>38</v>
      </c>
      <c r="R2660" s="299" t="s">
        <v>9795</v>
      </c>
      <c r="S2660" s="297" t="s">
        <v>9793</v>
      </c>
      <c r="T2660" s="664" t="s">
        <v>9793</v>
      </c>
      <c r="U2660" s="300">
        <v>18</v>
      </c>
      <c r="V2660" s="389">
        <v>73</v>
      </c>
      <c r="W2660" s="389"/>
      <c r="X2660" s="389"/>
      <c r="Y2660" s="301">
        <f>U2660+V2660</f>
        <v>91</v>
      </c>
      <c r="Z2660" s="302" t="s">
        <v>40</v>
      </c>
    </row>
    <row r="2661" spans="1:37" ht="15">
      <c r="A2661" s="104" t="s">
        <v>26</v>
      </c>
      <c r="B2661" s="10" t="s">
        <v>827</v>
      </c>
      <c r="C2661" s="8" t="s">
        <v>3978</v>
      </c>
      <c r="D2661" s="234" t="s">
        <v>28</v>
      </c>
      <c r="E2661" s="103" t="s">
        <v>3979</v>
      </c>
      <c r="F2661" s="5">
        <v>992633289</v>
      </c>
      <c r="G2661" s="5" t="s">
        <v>712</v>
      </c>
      <c r="H2661" s="5" t="s">
        <v>3763</v>
      </c>
      <c r="I2661" s="5">
        <v>2309</v>
      </c>
      <c r="J2661" s="5" t="s">
        <v>3980</v>
      </c>
      <c r="K2661" s="5" t="s">
        <v>3981</v>
      </c>
      <c r="L2661" s="8" t="s">
        <v>565</v>
      </c>
      <c r="M2661" s="5" t="s">
        <v>35</v>
      </c>
      <c r="N2661" s="5">
        <v>3362</v>
      </c>
      <c r="O2661" s="5" t="s">
        <v>475</v>
      </c>
      <c r="P2661" s="5"/>
      <c r="Q2661" s="129" t="s">
        <v>567</v>
      </c>
      <c r="R2661" s="5" t="s">
        <v>603</v>
      </c>
      <c r="S2661" s="10" t="s">
        <v>9788</v>
      </c>
      <c r="T2661" s="663" t="s">
        <v>9788</v>
      </c>
      <c r="U2661" s="11">
        <v>1E-3</v>
      </c>
      <c r="V2661" s="109">
        <v>1E-3</v>
      </c>
      <c r="W2661" s="109"/>
      <c r="X2661" s="109"/>
      <c r="Y2661" s="11">
        <v>1E-3</v>
      </c>
      <c r="Z2661" s="6" t="s">
        <v>40</v>
      </c>
      <c r="AA2661"/>
      <c r="AB2661"/>
      <c r="AC2661"/>
      <c r="AD2661"/>
      <c r="AE2661"/>
      <c r="AF2661"/>
      <c r="AG2661"/>
      <c r="AH2661"/>
      <c r="AI2661"/>
      <c r="AJ2661"/>
      <c r="AK2661"/>
    </row>
    <row r="2662" spans="1:37" ht="15">
      <c r="A2662" s="104" t="s">
        <v>26</v>
      </c>
      <c r="B2662" s="10" t="s">
        <v>5066</v>
      </c>
      <c r="C2662" s="8" t="s">
        <v>9796</v>
      </c>
      <c r="D2662" s="234" t="s">
        <v>28</v>
      </c>
      <c r="E2662" s="103" t="s">
        <v>2000</v>
      </c>
      <c r="F2662" s="5">
        <v>991427162</v>
      </c>
      <c r="G2662" s="5" t="s">
        <v>712</v>
      </c>
      <c r="H2662" s="5" t="s">
        <v>6907</v>
      </c>
      <c r="I2662" s="5">
        <v>15175</v>
      </c>
      <c r="J2662" s="5" t="s">
        <v>5070</v>
      </c>
      <c r="K2662" s="5" t="s">
        <v>5071</v>
      </c>
      <c r="L2662" s="8" t="s">
        <v>565</v>
      </c>
      <c r="M2662" s="5" t="s">
        <v>35</v>
      </c>
      <c r="N2662" s="5">
        <v>3363</v>
      </c>
      <c r="O2662" s="5" t="s">
        <v>475</v>
      </c>
      <c r="P2662" s="5"/>
      <c r="Q2662" s="129" t="s">
        <v>649</v>
      </c>
      <c r="R2662" s="5" t="s">
        <v>603</v>
      </c>
      <c r="S2662" s="10" t="s">
        <v>9788</v>
      </c>
      <c r="T2662" s="663" t="s">
        <v>9788</v>
      </c>
      <c r="U2662" s="11">
        <v>1E-3</v>
      </c>
      <c r="V2662" s="109">
        <v>1E-3</v>
      </c>
      <c r="W2662" s="109"/>
      <c r="X2662" s="109"/>
      <c r="Y2662" s="11">
        <v>1E-3</v>
      </c>
      <c r="Z2662" s="6" t="s">
        <v>40</v>
      </c>
      <c r="AA2662"/>
      <c r="AB2662"/>
      <c r="AC2662"/>
      <c r="AD2662"/>
      <c r="AE2662"/>
      <c r="AF2662"/>
      <c r="AG2662"/>
      <c r="AH2662"/>
      <c r="AI2662"/>
      <c r="AJ2662"/>
      <c r="AK2662"/>
    </row>
    <row r="2663" spans="1:37" ht="15">
      <c r="A2663" s="104" t="s">
        <v>26</v>
      </c>
      <c r="B2663" s="10" t="s">
        <v>1759</v>
      </c>
      <c r="C2663" s="8" t="s">
        <v>3946</v>
      </c>
      <c r="D2663" s="234" t="s">
        <v>28</v>
      </c>
      <c r="E2663" s="103" t="s">
        <v>2806</v>
      </c>
      <c r="F2663" s="5">
        <v>986859417</v>
      </c>
      <c r="G2663" s="5" t="s">
        <v>43</v>
      </c>
      <c r="H2663" s="5">
        <v>2</v>
      </c>
      <c r="I2663" s="5">
        <v>43355</v>
      </c>
      <c r="J2663" s="5" t="s">
        <v>1761</v>
      </c>
      <c r="K2663" s="5" t="s">
        <v>1762</v>
      </c>
      <c r="L2663" s="8" t="s">
        <v>565</v>
      </c>
      <c r="M2663" s="5" t="s">
        <v>35</v>
      </c>
      <c r="N2663" s="5">
        <v>3364</v>
      </c>
      <c r="O2663" s="5" t="s">
        <v>36</v>
      </c>
      <c r="P2663" s="5">
        <v>45000</v>
      </c>
      <c r="Q2663" s="129" t="s">
        <v>567</v>
      </c>
      <c r="R2663" s="5" t="s">
        <v>594</v>
      </c>
      <c r="S2663" s="10" t="s">
        <v>9788</v>
      </c>
      <c r="T2663" s="663" t="s">
        <v>9788</v>
      </c>
      <c r="U2663" s="11">
        <v>25.42</v>
      </c>
      <c r="V2663" s="109">
        <v>76.989999999999995</v>
      </c>
      <c r="W2663" s="109"/>
      <c r="X2663" s="109"/>
      <c r="Y2663" s="11">
        <v>102.41</v>
      </c>
      <c r="Z2663" s="6" t="s">
        <v>40</v>
      </c>
      <c r="AA2663"/>
      <c r="AB2663"/>
      <c r="AC2663"/>
      <c r="AD2663"/>
      <c r="AE2663"/>
      <c r="AF2663"/>
      <c r="AG2663"/>
      <c r="AH2663"/>
      <c r="AI2663"/>
      <c r="AJ2663"/>
      <c r="AK2663"/>
    </row>
    <row r="2664" spans="1:37" ht="15">
      <c r="A2664" s="104" t="s">
        <v>26</v>
      </c>
      <c r="B2664" s="13" t="s">
        <v>1340</v>
      </c>
      <c r="C2664" s="14" t="s">
        <v>1341</v>
      </c>
      <c r="D2664" s="234" t="s">
        <v>28</v>
      </c>
      <c r="E2664" s="94" t="s">
        <v>5090</v>
      </c>
      <c r="F2664" s="5">
        <v>947552230</v>
      </c>
      <c r="G2664" s="5" t="s">
        <v>30</v>
      </c>
      <c r="H2664" s="8" t="s">
        <v>285</v>
      </c>
      <c r="I2664" s="5">
        <v>14938</v>
      </c>
      <c r="J2664" s="5" t="s">
        <v>1343</v>
      </c>
      <c r="K2664" s="5" t="s">
        <v>3359</v>
      </c>
      <c r="L2664" s="8" t="s">
        <v>565</v>
      </c>
      <c r="M2664" s="5" t="s">
        <v>35</v>
      </c>
      <c r="N2664" s="5">
        <v>2508</v>
      </c>
      <c r="O2664" s="5" t="s">
        <v>36</v>
      </c>
      <c r="P2664" s="5" t="s">
        <v>1132</v>
      </c>
      <c r="Q2664" s="129" t="s">
        <v>567</v>
      </c>
      <c r="R2664" s="5" t="s">
        <v>1133</v>
      </c>
      <c r="S2664" s="10" t="s">
        <v>9797</v>
      </c>
      <c r="T2664" s="663" t="s">
        <v>9797</v>
      </c>
      <c r="U2664" s="11">
        <v>25.42</v>
      </c>
      <c r="V2664" s="109">
        <v>71.87</v>
      </c>
      <c r="W2664" s="109"/>
      <c r="X2664" s="109"/>
      <c r="Y2664" s="11">
        <v>97.29</v>
      </c>
      <c r="Z2664" s="6" t="s">
        <v>40</v>
      </c>
      <c r="AA2664"/>
      <c r="AB2664"/>
      <c r="AC2664"/>
      <c r="AD2664"/>
      <c r="AE2664"/>
      <c r="AF2664"/>
      <c r="AG2664"/>
      <c r="AH2664"/>
      <c r="AI2664"/>
      <c r="AJ2664"/>
      <c r="AK2664"/>
    </row>
    <row r="2665" spans="1:37" ht="15">
      <c r="A2665" s="104" t="s">
        <v>26</v>
      </c>
      <c r="B2665" s="13" t="s">
        <v>9798</v>
      </c>
      <c r="C2665" s="14" t="s">
        <v>9799</v>
      </c>
      <c r="D2665" s="8" t="s">
        <v>28</v>
      </c>
      <c r="E2665" s="94" t="s">
        <v>9800</v>
      </c>
      <c r="F2665" s="5">
        <v>913037951</v>
      </c>
      <c r="G2665" s="5" t="s">
        <v>57</v>
      </c>
      <c r="H2665" s="8" t="s">
        <v>181</v>
      </c>
      <c r="I2665" s="5">
        <v>4984</v>
      </c>
      <c r="J2665" s="5" t="s">
        <v>9801</v>
      </c>
      <c r="K2665" s="5" t="s">
        <v>9802</v>
      </c>
      <c r="L2665" s="8" t="s">
        <v>565</v>
      </c>
      <c r="M2665" s="5" t="s">
        <v>566</v>
      </c>
      <c r="N2665" s="5">
        <v>2509</v>
      </c>
      <c r="O2665" s="5" t="s">
        <v>36</v>
      </c>
      <c r="P2665" s="5" t="s">
        <v>1434</v>
      </c>
      <c r="Q2665" s="5" t="s">
        <v>567</v>
      </c>
      <c r="R2665" s="5" t="s">
        <v>568</v>
      </c>
      <c r="S2665" s="10" t="s">
        <v>9797</v>
      </c>
      <c r="T2665" s="663" t="s">
        <v>9797</v>
      </c>
      <c r="U2665" s="11">
        <v>25.42</v>
      </c>
      <c r="V2665" s="11">
        <v>66.75</v>
      </c>
      <c r="W2665" s="11"/>
      <c r="X2665" s="11"/>
      <c r="Y2665" s="11">
        <v>92.17</v>
      </c>
      <c r="Z2665" s="6" t="s">
        <v>40</v>
      </c>
      <c r="AA2665"/>
      <c r="AB2665"/>
      <c r="AC2665"/>
      <c r="AD2665"/>
      <c r="AE2665"/>
      <c r="AF2665"/>
      <c r="AG2665"/>
      <c r="AH2665"/>
      <c r="AI2665"/>
      <c r="AJ2665"/>
      <c r="AK2665"/>
    </row>
    <row r="2666" spans="1:37" ht="15">
      <c r="A2666" s="104" t="s">
        <v>26</v>
      </c>
      <c r="B2666" s="13" t="s">
        <v>5255</v>
      </c>
      <c r="C2666" s="14" t="s">
        <v>9803</v>
      </c>
      <c r="D2666" s="8" t="s">
        <v>28</v>
      </c>
      <c r="E2666" s="504" t="s">
        <v>5257</v>
      </c>
      <c r="F2666" s="5">
        <v>984106297</v>
      </c>
      <c r="G2666" s="5" t="s">
        <v>57</v>
      </c>
      <c r="H2666" s="8" t="s">
        <v>78</v>
      </c>
      <c r="I2666" s="5">
        <v>10047</v>
      </c>
      <c r="J2666" s="5" t="s">
        <v>5258</v>
      </c>
      <c r="K2666" s="5" t="s">
        <v>5259</v>
      </c>
      <c r="L2666" s="8" t="s">
        <v>565</v>
      </c>
      <c r="M2666" s="5" t="s">
        <v>566</v>
      </c>
      <c r="N2666" s="5">
        <v>2510</v>
      </c>
      <c r="O2666" s="5" t="s">
        <v>36</v>
      </c>
      <c r="P2666" s="5" t="s">
        <v>1441</v>
      </c>
      <c r="Q2666" s="5" t="s">
        <v>1167</v>
      </c>
      <c r="R2666" s="5" t="s">
        <v>1133</v>
      </c>
      <c r="S2666" s="10" t="s">
        <v>9797</v>
      </c>
      <c r="T2666" s="663" t="s">
        <v>9797</v>
      </c>
      <c r="U2666" s="11">
        <v>25.42</v>
      </c>
      <c r="V2666" s="11">
        <v>82.11</v>
      </c>
      <c r="W2666" s="11"/>
      <c r="X2666" s="11"/>
      <c r="Y2666" s="11">
        <v>107.53</v>
      </c>
      <c r="Z2666" s="6" t="s">
        <v>40</v>
      </c>
      <c r="AA2666"/>
      <c r="AB2666"/>
      <c r="AC2666"/>
      <c r="AD2666"/>
      <c r="AE2666"/>
      <c r="AF2666"/>
      <c r="AG2666"/>
      <c r="AH2666"/>
      <c r="AI2666"/>
      <c r="AJ2666"/>
      <c r="AK2666"/>
    </row>
    <row r="2667" spans="1:37" ht="15">
      <c r="A2667" s="104" t="s">
        <v>26</v>
      </c>
      <c r="B2667" s="6" t="s">
        <v>5151</v>
      </c>
      <c r="C2667" s="234" t="s">
        <v>9804</v>
      </c>
      <c r="D2667" s="8" t="s">
        <v>28</v>
      </c>
      <c r="E2667" s="53" t="s">
        <v>5153</v>
      </c>
      <c r="F2667" s="5">
        <v>984341521</v>
      </c>
      <c r="G2667" s="5" t="s">
        <v>30</v>
      </c>
      <c r="H2667" s="8" t="s">
        <v>261</v>
      </c>
      <c r="I2667" s="5">
        <v>1024</v>
      </c>
      <c r="J2667" s="5" t="s">
        <v>5154</v>
      </c>
      <c r="K2667" s="5" t="s">
        <v>5155</v>
      </c>
      <c r="L2667" s="8" t="s">
        <v>565</v>
      </c>
      <c r="M2667" s="5" t="s">
        <v>35</v>
      </c>
      <c r="N2667" s="5">
        <v>2511</v>
      </c>
      <c r="O2667" s="5" t="s">
        <v>475</v>
      </c>
      <c r="P2667" s="5"/>
      <c r="Q2667" s="5" t="s">
        <v>1167</v>
      </c>
      <c r="R2667" s="5" t="s">
        <v>568</v>
      </c>
      <c r="S2667" s="10" t="s">
        <v>9797</v>
      </c>
      <c r="T2667" s="663" t="s">
        <v>9797</v>
      </c>
      <c r="U2667" s="11">
        <v>1E-3</v>
      </c>
      <c r="V2667" s="11">
        <v>1E-3</v>
      </c>
      <c r="W2667" s="11"/>
      <c r="X2667" s="11"/>
      <c r="Y2667" s="11">
        <v>1E-3</v>
      </c>
      <c r="Z2667" s="6" t="s">
        <v>40</v>
      </c>
      <c r="AA2667"/>
      <c r="AB2667"/>
      <c r="AC2667"/>
      <c r="AD2667"/>
      <c r="AE2667"/>
      <c r="AF2667"/>
      <c r="AG2667"/>
      <c r="AH2667"/>
      <c r="AI2667"/>
      <c r="AJ2667"/>
      <c r="AK2667"/>
    </row>
    <row r="2668" spans="1:37" ht="15">
      <c r="A2668" s="104" t="s">
        <v>26</v>
      </c>
      <c r="B2668" s="6" t="s">
        <v>6235</v>
      </c>
      <c r="C2668" s="234" t="s">
        <v>4808</v>
      </c>
      <c r="D2668" s="8" t="s">
        <v>28</v>
      </c>
      <c r="E2668" s="53" t="s">
        <v>9805</v>
      </c>
      <c r="F2668" s="5">
        <v>942685436</v>
      </c>
      <c r="G2668" s="5" t="s">
        <v>43</v>
      </c>
      <c r="H2668" s="8" t="s">
        <v>271</v>
      </c>
      <c r="I2668" s="5">
        <v>30230</v>
      </c>
      <c r="J2668" s="5" t="s">
        <v>9806</v>
      </c>
      <c r="K2668" s="5" t="s">
        <v>4811</v>
      </c>
      <c r="L2668" s="8" t="s">
        <v>565</v>
      </c>
      <c r="M2668" s="5" t="s">
        <v>566</v>
      </c>
      <c r="N2668" s="5">
        <v>2512</v>
      </c>
      <c r="O2668" s="5" t="s">
        <v>36</v>
      </c>
      <c r="P2668" s="5" t="s">
        <v>1513</v>
      </c>
      <c r="Q2668" s="5" t="s">
        <v>567</v>
      </c>
      <c r="R2668" s="5" t="s">
        <v>1022</v>
      </c>
      <c r="S2668" s="10" t="s">
        <v>9797</v>
      </c>
      <c r="T2668" s="663" t="s">
        <v>9797</v>
      </c>
      <c r="U2668" s="11">
        <v>25.42</v>
      </c>
      <c r="V2668" s="11">
        <v>94.91</v>
      </c>
      <c r="W2668" s="11"/>
      <c r="X2668" s="11"/>
      <c r="Y2668" s="11">
        <v>120.33</v>
      </c>
      <c r="Z2668" s="6" t="s">
        <v>40</v>
      </c>
      <c r="AA2668"/>
      <c r="AB2668"/>
      <c r="AC2668"/>
      <c r="AD2668"/>
      <c r="AE2668"/>
      <c r="AF2668"/>
      <c r="AG2668"/>
      <c r="AH2668"/>
      <c r="AI2668"/>
      <c r="AJ2668"/>
      <c r="AK2668"/>
    </row>
    <row r="2669" spans="1:37" ht="15">
      <c r="A2669" s="104" t="s">
        <v>26</v>
      </c>
      <c r="B2669" s="13" t="s">
        <v>3116</v>
      </c>
      <c r="C2669" s="14" t="s">
        <v>3117</v>
      </c>
      <c r="D2669" s="8" t="s">
        <v>28</v>
      </c>
      <c r="E2669" s="53" t="s">
        <v>9807</v>
      </c>
      <c r="F2669" s="5">
        <v>925329106</v>
      </c>
      <c r="G2669" s="5" t="s">
        <v>43</v>
      </c>
      <c r="H2669" s="8">
        <v>3</v>
      </c>
      <c r="I2669" s="5">
        <v>4739</v>
      </c>
      <c r="J2669" s="5" t="s">
        <v>3120</v>
      </c>
      <c r="K2669" s="5" t="s">
        <v>3121</v>
      </c>
      <c r="L2669" s="8" t="s">
        <v>565</v>
      </c>
      <c r="M2669" s="5" t="s">
        <v>35</v>
      </c>
      <c r="N2669" s="5">
        <v>2513</v>
      </c>
      <c r="O2669" s="5" t="s">
        <v>36</v>
      </c>
      <c r="P2669" s="5" t="s">
        <v>1434</v>
      </c>
      <c r="Q2669" s="5" t="s">
        <v>1167</v>
      </c>
      <c r="R2669" s="5" t="s">
        <v>1022</v>
      </c>
      <c r="S2669" s="10" t="s">
        <v>9797</v>
      </c>
      <c r="T2669" s="663" t="s">
        <v>9797</v>
      </c>
      <c r="U2669" s="11">
        <v>25.42</v>
      </c>
      <c r="V2669" s="11">
        <v>82.11</v>
      </c>
      <c r="W2669" s="11"/>
      <c r="X2669" s="11"/>
      <c r="Y2669" s="11">
        <v>107.53</v>
      </c>
      <c r="Z2669" s="6" t="s">
        <v>40</v>
      </c>
      <c r="AA2669"/>
      <c r="AB2669"/>
      <c r="AC2669"/>
      <c r="AD2669"/>
      <c r="AE2669"/>
      <c r="AF2669"/>
      <c r="AG2669"/>
      <c r="AH2669"/>
      <c r="AI2669"/>
      <c r="AJ2669"/>
      <c r="AK2669"/>
    </row>
    <row r="2670" spans="1:37" ht="15">
      <c r="A2670" s="104" t="s">
        <v>987</v>
      </c>
      <c r="B2670" s="13" t="s">
        <v>3643</v>
      </c>
      <c r="C2670" s="14" t="s">
        <v>3644</v>
      </c>
      <c r="D2670" s="8" t="s">
        <v>28</v>
      </c>
      <c r="E2670" s="94" t="s">
        <v>3645</v>
      </c>
      <c r="F2670" s="5">
        <v>979391348</v>
      </c>
      <c r="G2670" s="5" t="s">
        <v>30</v>
      </c>
      <c r="H2670" s="8" t="s">
        <v>227</v>
      </c>
      <c r="I2670" s="5">
        <v>40030</v>
      </c>
      <c r="J2670" s="5" t="s">
        <v>3646</v>
      </c>
      <c r="K2670" s="5" t="s">
        <v>3647</v>
      </c>
      <c r="L2670" s="8" t="s">
        <v>565</v>
      </c>
      <c r="M2670" s="5" t="s">
        <v>566</v>
      </c>
      <c r="N2670" s="5">
        <v>2610</v>
      </c>
      <c r="O2670" s="5" t="s">
        <v>36</v>
      </c>
      <c r="P2670" s="5" t="s">
        <v>1604</v>
      </c>
      <c r="Q2670" s="5" t="s">
        <v>649</v>
      </c>
      <c r="R2670" s="5" t="s">
        <v>568</v>
      </c>
      <c r="S2670" s="10" t="s">
        <v>9808</v>
      </c>
      <c r="T2670" s="663" t="s">
        <v>9808</v>
      </c>
      <c r="U2670" s="11">
        <v>25.42</v>
      </c>
      <c r="V2670" s="11">
        <v>76.989999999999995</v>
      </c>
      <c r="W2670" s="11"/>
      <c r="X2670" s="11"/>
      <c r="Y2670" s="11">
        <v>102.41</v>
      </c>
      <c r="Z2670" s="6" t="s">
        <v>40</v>
      </c>
      <c r="AA2670"/>
      <c r="AB2670"/>
      <c r="AC2670"/>
      <c r="AD2670"/>
      <c r="AE2670"/>
      <c r="AF2670"/>
      <c r="AG2670"/>
      <c r="AH2670"/>
      <c r="AI2670"/>
      <c r="AJ2670"/>
      <c r="AK2670"/>
    </row>
    <row r="2671" spans="1:37" hidden="1">
      <c r="A2671" s="354" t="s">
        <v>26</v>
      </c>
      <c r="B2671" s="530">
        <v>41857941</v>
      </c>
      <c r="C2671" s="530" t="s">
        <v>8854</v>
      </c>
      <c r="D2671" s="349" t="s">
        <v>28</v>
      </c>
      <c r="E2671" s="350" t="s">
        <v>9809</v>
      </c>
      <c r="F2671" s="349">
        <v>951158898</v>
      </c>
      <c r="G2671" s="349" t="s">
        <v>57</v>
      </c>
      <c r="H2671" s="349" t="s">
        <v>9810</v>
      </c>
      <c r="I2671" s="349">
        <v>20375</v>
      </c>
      <c r="J2671" s="349" t="s">
        <v>9811</v>
      </c>
      <c r="K2671" s="349" t="s">
        <v>9812</v>
      </c>
      <c r="L2671" s="349" t="s">
        <v>34</v>
      </c>
      <c r="M2671" s="349" t="s">
        <v>35</v>
      </c>
      <c r="N2671" s="349">
        <v>3835</v>
      </c>
      <c r="O2671" s="315" t="s">
        <v>36</v>
      </c>
      <c r="P2671" s="299" t="s">
        <v>126</v>
      </c>
      <c r="Q2671" s="315" t="s">
        <v>38</v>
      </c>
      <c r="R2671" s="299" t="s">
        <v>39</v>
      </c>
      <c r="S2671" s="297" t="s">
        <v>9813</v>
      </c>
      <c r="T2671" s="664" t="s">
        <v>9813</v>
      </c>
      <c r="U2671" s="387">
        <v>18</v>
      </c>
      <c r="V2671" s="300">
        <v>85</v>
      </c>
      <c r="Y2671" s="301">
        <f>U2671+V2671</f>
        <v>103</v>
      </c>
      <c r="Z2671" s="302" t="s">
        <v>40</v>
      </c>
    </row>
    <row r="2672" spans="1:37" hidden="1">
      <c r="A2672" s="354" t="s">
        <v>26</v>
      </c>
      <c r="B2672" s="612" t="s">
        <v>2681</v>
      </c>
      <c r="C2672" s="530" t="s">
        <v>9814</v>
      </c>
      <c r="D2672" s="349" t="s">
        <v>28</v>
      </c>
      <c r="E2672" s="350" t="s">
        <v>9815</v>
      </c>
      <c r="F2672" s="349">
        <v>917006290</v>
      </c>
      <c r="G2672" s="349" t="s">
        <v>30</v>
      </c>
      <c r="H2672" s="349" t="s">
        <v>5347</v>
      </c>
      <c r="I2672" s="349">
        <v>28133</v>
      </c>
      <c r="J2672" s="349" t="s">
        <v>9816</v>
      </c>
      <c r="K2672" s="349" t="s">
        <v>2685</v>
      </c>
      <c r="L2672" s="349" t="s">
        <v>34</v>
      </c>
      <c r="M2672" s="349" t="s">
        <v>35</v>
      </c>
      <c r="N2672" s="349">
        <v>3836</v>
      </c>
      <c r="O2672" s="315" t="s">
        <v>475</v>
      </c>
      <c r="Q2672" s="315" t="s">
        <v>38</v>
      </c>
      <c r="R2672" s="299" t="s">
        <v>9817</v>
      </c>
      <c r="S2672" s="297" t="s">
        <v>9813</v>
      </c>
      <c r="T2672" s="664" t="s">
        <v>9813</v>
      </c>
      <c r="U2672" s="387">
        <v>0</v>
      </c>
      <c r="Y2672" s="301">
        <f>U2672+V2672</f>
        <v>0</v>
      </c>
      <c r="Z2672" s="302" t="s">
        <v>40</v>
      </c>
    </row>
    <row r="2673" spans="1:37" ht="15">
      <c r="A2673" s="104" t="s">
        <v>26</v>
      </c>
      <c r="B2673" s="13" t="s">
        <v>9818</v>
      </c>
      <c r="C2673" s="14" t="s">
        <v>9819</v>
      </c>
      <c r="D2673" s="8" t="s">
        <v>28</v>
      </c>
      <c r="E2673" s="504" t="s">
        <v>1480</v>
      </c>
      <c r="F2673" s="5">
        <v>999941177</v>
      </c>
      <c r="G2673" s="5" t="s">
        <v>102</v>
      </c>
      <c r="H2673" s="8" t="s">
        <v>103</v>
      </c>
      <c r="I2673" s="5">
        <v>55635</v>
      </c>
      <c r="J2673" s="5" t="s">
        <v>1481</v>
      </c>
      <c r="K2673" s="5" t="s">
        <v>1482</v>
      </c>
      <c r="L2673" s="8" t="s">
        <v>565</v>
      </c>
      <c r="M2673" s="5" t="s">
        <v>566</v>
      </c>
      <c r="N2673" s="5">
        <v>2611</v>
      </c>
      <c r="O2673" s="5" t="s">
        <v>36</v>
      </c>
      <c r="P2673" s="5" t="s">
        <v>2054</v>
      </c>
      <c r="Q2673" s="5" t="s">
        <v>567</v>
      </c>
      <c r="R2673" s="5" t="s">
        <v>1133</v>
      </c>
      <c r="S2673" s="10" t="s">
        <v>9808</v>
      </c>
      <c r="T2673" s="663" t="s">
        <v>9808</v>
      </c>
      <c r="U2673" s="11">
        <v>25.42</v>
      </c>
      <c r="V2673" s="11">
        <v>338.14</v>
      </c>
      <c r="W2673" s="11"/>
      <c r="X2673" s="11"/>
      <c r="Y2673" s="11">
        <v>363.56</v>
      </c>
      <c r="Z2673" s="6" t="s">
        <v>40</v>
      </c>
      <c r="AA2673"/>
      <c r="AB2673"/>
      <c r="AC2673"/>
      <c r="AD2673"/>
      <c r="AE2673"/>
      <c r="AF2673"/>
      <c r="AG2673"/>
      <c r="AH2673"/>
      <c r="AI2673"/>
      <c r="AJ2673"/>
      <c r="AK2673"/>
    </row>
    <row r="2674" spans="1:37" ht="15">
      <c r="A2674" s="104" t="s">
        <v>26</v>
      </c>
      <c r="B2674" s="13" t="s">
        <v>9518</v>
      </c>
      <c r="C2674" s="14" t="s">
        <v>9820</v>
      </c>
      <c r="D2674" s="8" t="s">
        <v>28</v>
      </c>
      <c r="E2674" s="94" t="s">
        <v>9821</v>
      </c>
      <c r="F2674" s="5">
        <v>984740773</v>
      </c>
      <c r="G2674" s="5" t="s">
        <v>43</v>
      </c>
      <c r="H2674" s="8" t="s">
        <v>271</v>
      </c>
      <c r="I2674" s="5">
        <v>70869</v>
      </c>
      <c r="J2674" s="5" t="s">
        <v>9521</v>
      </c>
      <c r="K2674" s="5" t="s">
        <v>9822</v>
      </c>
      <c r="L2674" s="8" t="s">
        <v>565</v>
      </c>
      <c r="M2674" s="5" t="s">
        <v>566</v>
      </c>
      <c r="N2674" s="5">
        <v>2612</v>
      </c>
      <c r="O2674" s="5" t="s">
        <v>36</v>
      </c>
      <c r="P2674" s="5" t="s">
        <v>9823</v>
      </c>
      <c r="Q2674" s="5" t="s">
        <v>649</v>
      </c>
      <c r="R2674" s="5" t="s">
        <v>603</v>
      </c>
      <c r="S2674" s="10" t="s">
        <v>9808</v>
      </c>
      <c r="T2674" s="663" t="s">
        <v>9808</v>
      </c>
      <c r="U2674" s="11">
        <v>25.42</v>
      </c>
      <c r="V2674" s="11">
        <v>82.11</v>
      </c>
      <c r="W2674" s="11"/>
      <c r="X2674" s="11"/>
      <c r="Y2674" s="11">
        <v>107.53</v>
      </c>
      <c r="Z2674" s="6" t="s">
        <v>40</v>
      </c>
      <c r="AA2674"/>
      <c r="AB2674"/>
      <c r="AC2674"/>
      <c r="AD2674"/>
      <c r="AE2674"/>
      <c r="AF2674"/>
      <c r="AG2674"/>
      <c r="AH2674"/>
      <c r="AI2674"/>
      <c r="AJ2674"/>
      <c r="AK2674"/>
    </row>
    <row r="2675" spans="1:37" ht="15">
      <c r="A2675" s="104" t="s">
        <v>26</v>
      </c>
      <c r="B2675" s="13" t="s">
        <v>9824</v>
      </c>
      <c r="C2675" s="14" t="s">
        <v>9825</v>
      </c>
      <c r="D2675" s="8" t="s">
        <v>28</v>
      </c>
      <c r="E2675" s="94" t="s">
        <v>2552</v>
      </c>
      <c r="F2675" s="5">
        <v>973881969</v>
      </c>
      <c r="G2675" s="5" t="s">
        <v>43</v>
      </c>
      <c r="H2675" s="8">
        <v>3</v>
      </c>
      <c r="I2675" s="5">
        <v>5419</v>
      </c>
      <c r="J2675" s="5" t="s">
        <v>9826</v>
      </c>
      <c r="K2675" s="5" t="s">
        <v>2554</v>
      </c>
      <c r="L2675" s="8" t="s">
        <v>565</v>
      </c>
      <c r="M2675" s="5" t="s">
        <v>35</v>
      </c>
      <c r="N2675" s="5">
        <v>2613</v>
      </c>
      <c r="O2675" s="5" t="s">
        <v>36</v>
      </c>
      <c r="P2675" s="5" t="s">
        <v>1434</v>
      </c>
      <c r="Q2675" s="5" t="s">
        <v>567</v>
      </c>
      <c r="R2675" s="5" t="s">
        <v>1133</v>
      </c>
      <c r="S2675" s="10" t="s">
        <v>9808</v>
      </c>
      <c r="T2675" s="663" t="s">
        <v>9808</v>
      </c>
      <c r="U2675" s="11">
        <v>25.42</v>
      </c>
      <c r="V2675" s="11">
        <v>82.11</v>
      </c>
      <c r="W2675" s="11"/>
      <c r="X2675" s="11"/>
      <c r="Y2675" s="11">
        <f>SUM(U2675:V2675)</f>
        <v>107.53</v>
      </c>
      <c r="Z2675" s="6" t="s">
        <v>40</v>
      </c>
      <c r="AA2675"/>
      <c r="AB2675"/>
      <c r="AC2675"/>
      <c r="AD2675"/>
      <c r="AE2675"/>
      <c r="AF2675"/>
      <c r="AG2675"/>
      <c r="AH2675"/>
      <c r="AI2675"/>
      <c r="AJ2675"/>
      <c r="AK2675"/>
    </row>
    <row r="2676" spans="1:37" hidden="1">
      <c r="A2676" s="356" t="s">
        <v>26</v>
      </c>
      <c r="B2676" s="362">
        <v>45118752</v>
      </c>
      <c r="C2676" s="361" t="s">
        <v>6648</v>
      </c>
      <c r="D2676" s="359" t="s">
        <v>28</v>
      </c>
      <c r="E2676" s="326" t="s">
        <v>6649</v>
      </c>
      <c r="F2676" s="296">
        <v>964944408</v>
      </c>
      <c r="G2676" s="296" t="s">
        <v>30</v>
      </c>
      <c r="H2676" s="299" t="s">
        <v>927</v>
      </c>
      <c r="I2676" s="296">
        <v>2358</v>
      </c>
      <c r="J2676" s="299" t="s">
        <v>6650</v>
      </c>
      <c r="K2676" s="296" t="s">
        <v>6651</v>
      </c>
      <c r="L2676" s="349" t="s">
        <v>34</v>
      </c>
      <c r="M2676" s="296" t="s">
        <v>566</v>
      </c>
      <c r="N2676" s="299">
        <v>3899</v>
      </c>
      <c r="O2676" s="315" t="s">
        <v>475</v>
      </c>
      <c r="Q2676" s="315" t="s">
        <v>38</v>
      </c>
      <c r="R2676" s="299" t="s">
        <v>67</v>
      </c>
      <c r="S2676" s="297" t="s">
        <v>9827</v>
      </c>
      <c r="T2676" s="664" t="s">
        <v>9827</v>
      </c>
      <c r="Z2676" s="302" t="s">
        <v>40</v>
      </c>
    </row>
    <row r="2677" spans="1:37" hidden="1">
      <c r="A2677" s="356" t="s">
        <v>26</v>
      </c>
      <c r="B2677" s="363">
        <v>45375157</v>
      </c>
      <c r="C2677" s="364" t="s">
        <v>7978</v>
      </c>
      <c r="D2677" s="349" t="s">
        <v>28</v>
      </c>
      <c r="E2677" s="360" t="s">
        <v>7979</v>
      </c>
      <c r="F2677" s="296">
        <v>992535911</v>
      </c>
      <c r="G2677" s="296" t="s">
        <v>43</v>
      </c>
      <c r="H2677" s="299" t="s">
        <v>148</v>
      </c>
      <c r="I2677" s="296">
        <v>10632</v>
      </c>
      <c r="J2677" s="299" t="s">
        <v>310</v>
      </c>
      <c r="K2677" s="296" t="s">
        <v>311</v>
      </c>
      <c r="L2677" s="349" t="s">
        <v>34</v>
      </c>
      <c r="M2677" s="349" t="s">
        <v>35</v>
      </c>
      <c r="N2677" s="299">
        <v>3900</v>
      </c>
      <c r="O2677" s="315" t="s">
        <v>36</v>
      </c>
      <c r="P2677" s="299" t="s">
        <v>46</v>
      </c>
      <c r="Q2677" s="315" t="s">
        <v>38</v>
      </c>
      <c r="R2677" s="299" t="s">
        <v>47</v>
      </c>
      <c r="S2677" s="297" t="s">
        <v>9827</v>
      </c>
      <c r="T2677" s="664" t="s">
        <v>9827</v>
      </c>
      <c r="U2677" s="387">
        <v>18</v>
      </c>
      <c r="V2677" s="300">
        <v>78</v>
      </c>
      <c r="Y2677" s="301">
        <f>U2677+V2677</f>
        <v>96</v>
      </c>
      <c r="Z2677" s="302" t="s">
        <v>40</v>
      </c>
    </row>
    <row r="2678" spans="1:37" hidden="1">
      <c r="A2678" s="356" t="s">
        <v>26</v>
      </c>
      <c r="B2678" s="363">
        <v>45486822</v>
      </c>
      <c r="C2678" s="363" t="s">
        <v>9828</v>
      </c>
      <c r="D2678" s="349" t="s">
        <v>28</v>
      </c>
      <c r="E2678" s="326" t="s">
        <v>9829</v>
      </c>
      <c r="F2678" s="296">
        <v>950856234</v>
      </c>
      <c r="G2678" s="296" t="s">
        <v>118</v>
      </c>
      <c r="H2678" s="299" t="s">
        <v>181</v>
      </c>
      <c r="I2678" s="296">
        <v>10405</v>
      </c>
      <c r="J2678" s="299" t="s">
        <v>9830</v>
      </c>
      <c r="K2678" s="296" t="s">
        <v>9831</v>
      </c>
      <c r="L2678" s="349" t="s">
        <v>34</v>
      </c>
      <c r="M2678" s="349" t="s">
        <v>35</v>
      </c>
      <c r="N2678" s="299">
        <v>3901</v>
      </c>
      <c r="O2678" s="315" t="s">
        <v>36</v>
      </c>
      <c r="P2678" s="299" t="s">
        <v>46</v>
      </c>
      <c r="Q2678" s="315" t="s">
        <v>38</v>
      </c>
      <c r="R2678" s="299" t="s">
        <v>132</v>
      </c>
      <c r="S2678" s="297" t="s">
        <v>9827</v>
      </c>
      <c r="T2678" s="664" t="s">
        <v>9827</v>
      </c>
      <c r="U2678" s="387">
        <v>18</v>
      </c>
      <c r="V2678" s="300">
        <v>73</v>
      </c>
      <c r="Y2678" s="301">
        <f>U2678+V2678</f>
        <v>91</v>
      </c>
      <c r="Z2678" s="302" t="s">
        <v>40</v>
      </c>
    </row>
    <row r="2679" spans="1:37" hidden="1">
      <c r="A2679" s="356" t="s">
        <v>26</v>
      </c>
      <c r="B2679" s="338" t="s">
        <v>9832</v>
      </c>
      <c r="C2679" s="363" t="s">
        <v>9833</v>
      </c>
      <c r="D2679" s="349" t="s">
        <v>28</v>
      </c>
      <c r="E2679" s="326" t="s">
        <v>9834</v>
      </c>
      <c r="F2679" s="296">
        <v>951303969</v>
      </c>
      <c r="G2679" s="296" t="s">
        <v>70</v>
      </c>
      <c r="H2679" s="299" t="s">
        <v>247</v>
      </c>
      <c r="I2679" s="296">
        <v>12798</v>
      </c>
      <c r="J2679" s="299" t="s">
        <v>9835</v>
      </c>
      <c r="K2679" s="296" t="s">
        <v>9836</v>
      </c>
      <c r="L2679" s="349" t="s">
        <v>34</v>
      </c>
      <c r="M2679" s="349" t="s">
        <v>35</v>
      </c>
      <c r="N2679" s="299">
        <v>3902</v>
      </c>
      <c r="O2679" s="315" t="s">
        <v>36</v>
      </c>
      <c r="P2679" s="299" t="s">
        <v>46</v>
      </c>
      <c r="Q2679" s="315" t="s">
        <v>38</v>
      </c>
      <c r="R2679" s="299" t="s">
        <v>935</v>
      </c>
      <c r="S2679" s="297" t="s">
        <v>9827</v>
      </c>
      <c r="T2679" s="664" t="s">
        <v>9827</v>
      </c>
      <c r="U2679" s="387">
        <v>18</v>
      </c>
      <c r="V2679" s="300">
        <v>73</v>
      </c>
      <c r="Y2679" s="301">
        <f>U2679+V2679</f>
        <v>91</v>
      </c>
      <c r="Z2679" s="302" t="s">
        <v>40</v>
      </c>
    </row>
    <row r="2680" spans="1:37" hidden="1">
      <c r="A2680" s="356" t="s">
        <v>26</v>
      </c>
      <c r="B2680" s="338" t="s">
        <v>8708</v>
      </c>
      <c r="C2680" s="363" t="s">
        <v>8709</v>
      </c>
      <c r="D2680" s="349" t="s">
        <v>28</v>
      </c>
      <c r="E2680" s="326" t="s">
        <v>9837</v>
      </c>
      <c r="F2680" s="296">
        <v>971080854</v>
      </c>
      <c r="G2680" s="296" t="s">
        <v>30</v>
      </c>
      <c r="H2680" s="299" t="s">
        <v>285</v>
      </c>
      <c r="I2680" s="296">
        <v>192</v>
      </c>
      <c r="J2680" s="299" t="s">
        <v>8710</v>
      </c>
      <c r="K2680" s="296" t="s">
        <v>8711</v>
      </c>
      <c r="L2680" s="349" t="s">
        <v>34</v>
      </c>
      <c r="M2680" s="349" t="s">
        <v>35</v>
      </c>
      <c r="N2680" s="299">
        <v>3903</v>
      </c>
      <c r="O2680" s="315" t="s">
        <v>475</v>
      </c>
      <c r="Q2680" s="315" t="s">
        <v>38</v>
      </c>
      <c r="R2680" s="299" t="s">
        <v>9838</v>
      </c>
      <c r="S2680" s="297" t="s">
        <v>9827</v>
      </c>
      <c r="T2680" s="664" t="s">
        <v>9827</v>
      </c>
      <c r="U2680" s="387"/>
      <c r="Z2680" s="302" t="s">
        <v>40</v>
      </c>
    </row>
    <row r="2681" spans="1:37" ht="15">
      <c r="A2681" s="104" t="s">
        <v>26</v>
      </c>
      <c r="B2681" s="144" t="s">
        <v>8758</v>
      </c>
      <c r="C2681" s="10" t="s">
        <v>8759</v>
      </c>
      <c r="D2681" s="50" t="s">
        <v>28</v>
      </c>
      <c r="E2681" s="195" t="s">
        <v>8760</v>
      </c>
      <c r="F2681" s="10" t="s">
        <v>9839</v>
      </c>
      <c r="G2681" s="10" t="s">
        <v>50</v>
      </c>
      <c r="H2681" s="10" t="s">
        <v>454</v>
      </c>
      <c r="I2681" s="10" t="s">
        <v>9840</v>
      </c>
      <c r="J2681" s="10" t="s">
        <v>1658</v>
      </c>
      <c r="K2681" s="10" t="s">
        <v>1659</v>
      </c>
      <c r="L2681" s="8" t="s">
        <v>565</v>
      </c>
      <c r="M2681" s="10" t="s">
        <v>35</v>
      </c>
      <c r="N2681" s="10" t="s">
        <v>9841</v>
      </c>
      <c r="O2681" s="10" t="s">
        <v>36</v>
      </c>
      <c r="P2681" s="10" t="s">
        <v>9842</v>
      </c>
      <c r="Q2681" s="5" t="s">
        <v>567</v>
      </c>
      <c r="R2681" s="10" t="s">
        <v>865</v>
      </c>
      <c r="S2681" s="10" t="s">
        <v>9260</v>
      </c>
      <c r="T2681" s="663" t="s">
        <v>9843</v>
      </c>
      <c r="U2681" s="186">
        <v>25.42</v>
      </c>
      <c r="V2681" s="186">
        <v>76.989999999999995</v>
      </c>
      <c r="W2681" s="186"/>
      <c r="X2681" s="186"/>
      <c r="Y2681" s="186">
        <v>102.41</v>
      </c>
      <c r="Z2681" s="6" t="s">
        <v>40</v>
      </c>
      <c r="AA2681"/>
      <c r="AB2681"/>
      <c r="AC2681"/>
      <c r="AD2681"/>
      <c r="AE2681"/>
      <c r="AF2681"/>
      <c r="AG2681"/>
      <c r="AH2681"/>
      <c r="AI2681"/>
      <c r="AJ2681"/>
      <c r="AK2681"/>
    </row>
    <row r="2682" spans="1:37" ht="15">
      <c r="A2682" s="104" t="s">
        <v>26</v>
      </c>
      <c r="B2682" s="16" t="s">
        <v>1229</v>
      </c>
      <c r="C2682" s="4" t="s">
        <v>7953</v>
      </c>
      <c r="D2682" s="8" t="s">
        <v>28</v>
      </c>
      <c r="E2682" s="233" t="s">
        <v>2919</v>
      </c>
      <c r="F2682" s="5">
        <v>983324344</v>
      </c>
      <c r="G2682" s="5" t="s">
        <v>712</v>
      </c>
      <c r="H2682" s="5" t="s">
        <v>1232</v>
      </c>
      <c r="I2682" s="5">
        <v>50246</v>
      </c>
      <c r="J2682" s="5" t="s">
        <v>1233</v>
      </c>
      <c r="K2682" s="5" t="s">
        <v>1234</v>
      </c>
      <c r="L2682" s="8" t="s">
        <v>565</v>
      </c>
      <c r="M2682" s="10" t="s">
        <v>35</v>
      </c>
      <c r="N2682" s="5">
        <v>3708</v>
      </c>
      <c r="O2682" s="5" t="s">
        <v>40</v>
      </c>
      <c r="P2682" s="5"/>
      <c r="Q2682" s="5" t="s">
        <v>567</v>
      </c>
      <c r="R2682" s="5" t="s">
        <v>594</v>
      </c>
      <c r="S2682" s="10" t="s">
        <v>9843</v>
      </c>
      <c r="T2682" s="663" t="s">
        <v>9843</v>
      </c>
      <c r="U2682" s="186">
        <v>1E-3</v>
      </c>
      <c r="V2682" s="186">
        <v>1E-3</v>
      </c>
      <c r="W2682" s="186"/>
      <c r="X2682" s="186"/>
      <c r="Y2682" s="186">
        <v>1E-3</v>
      </c>
      <c r="Z2682" s="6" t="s">
        <v>40</v>
      </c>
      <c r="AA2682"/>
      <c r="AB2682"/>
      <c r="AC2682"/>
      <c r="AD2682"/>
      <c r="AE2682"/>
      <c r="AF2682"/>
      <c r="AG2682"/>
      <c r="AH2682"/>
      <c r="AI2682"/>
      <c r="AJ2682"/>
      <c r="AK2682"/>
    </row>
    <row r="2683" spans="1:37" ht="15">
      <c r="A2683" s="104" t="s">
        <v>26</v>
      </c>
      <c r="B2683" s="16" t="s">
        <v>9844</v>
      </c>
      <c r="C2683" s="14" t="s">
        <v>9845</v>
      </c>
      <c r="D2683" s="393" t="s">
        <v>28</v>
      </c>
      <c r="E2683" s="103" t="s">
        <v>9846</v>
      </c>
      <c r="F2683" s="5">
        <v>916415608</v>
      </c>
      <c r="G2683" s="5" t="s">
        <v>70</v>
      </c>
      <c r="H2683" s="5" t="s">
        <v>290</v>
      </c>
      <c r="I2683" s="5">
        <v>10818</v>
      </c>
      <c r="J2683" s="5" t="s">
        <v>9847</v>
      </c>
      <c r="K2683" s="5" t="s">
        <v>9848</v>
      </c>
      <c r="L2683" s="8" t="s">
        <v>565</v>
      </c>
      <c r="M2683" s="5" t="s">
        <v>566</v>
      </c>
      <c r="N2683" s="5">
        <v>3709</v>
      </c>
      <c r="O2683" s="10" t="s">
        <v>36</v>
      </c>
      <c r="P2683" s="5" t="s">
        <v>9849</v>
      </c>
      <c r="Q2683" s="5" t="s">
        <v>567</v>
      </c>
      <c r="R2683" s="5" t="s">
        <v>594</v>
      </c>
      <c r="S2683" s="10" t="s">
        <v>9843</v>
      </c>
      <c r="T2683" s="663" t="s">
        <v>9843</v>
      </c>
      <c r="U2683" s="186">
        <v>32.200000000000003</v>
      </c>
      <c r="V2683" s="186">
        <v>108.62</v>
      </c>
      <c r="W2683" s="186"/>
      <c r="X2683" s="186"/>
      <c r="Y2683" s="186">
        <v>140.82</v>
      </c>
      <c r="Z2683" s="6" t="s">
        <v>40</v>
      </c>
      <c r="AA2683"/>
      <c r="AB2683"/>
      <c r="AC2683"/>
      <c r="AD2683"/>
      <c r="AE2683"/>
      <c r="AF2683"/>
      <c r="AG2683"/>
      <c r="AH2683"/>
      <c r="AI2683"/>
      <c r="AJ2683"/>
      <c r="AK2683"/>
    </row>
    <row r="2684" spans="1:37" ht="15">
      <c r="A2684" s="104" t="s">
        <v>26</v>
      </c>
      <c r="B2684" s="16" t="s">
        <v>2390</v>
      </c>
      <c r="C2684" s="14" t="s">
        <v>2391</v>
      </c>
      <c r="D2684" s="27" t="s">
        <v>28</v>
      </c>
      <c r="E2684" s="103" t="s">
        <v>9850</v>
      </c>
      <c r="F2684" s="5">
        <v>987364926</v>
      </c>
      <c r="G2684" s="5" t="s">
        <v>70</v>
      </c>
      <c r="H2684" s="5" t="s">
        <v>247</v>
      </c>
      <c r="I2684" s="5">
        <v>15646</v>
      </c>
      <c r="J2684" s="5" t="s">
        <v>2393</v>
      </c>
      <c r="K2684" s="5" t="s">
        <v>2394</v>
      </c>
      <c r="L2684" s="8" t="s">
        <v>565</v>
      </c>
      <c r="M2684" s="5" t="s">
        <v>566</v>
      </c>
      <c r="N2684" s="5">
        <v>3710</v>
      </c>
      <c r="O2684" s="10" t="s">
        <v>36</v>
      </c>
      <c r="P2684" s="5">
        <v>15000</v>
      </c>
      <c r="Q2684" s="5" t="s">
        <v>567</v>
      </c>
      <c r="R2684" s="5" t="s">
        <v>594</v>
      </c>
      <c r="S2684" s="10" t="s">
        <v>9843</v>
      </c>
      <c r="T2684" s="663" t="s">
        <v>9843</v>
      </c>
      <c r="U2684" s="186">
        <v>25.42</v>
      </c>
      <c r="V2684" s="186">
        <v>71.87</v>
      </c>
      <c r="W2684" s="186"/>
      <c r="X2684" s="186"/>
      <c r="Y2684" s="11">
        <v>97.29</v>
      </c>
      <c r="Z2684" s="6" t="s">
        <v>40</v>
      </c>
      <c r="AA2684"/>
      <c r="AB2684"/>
      <c r="AC2684"/>
      <c r="AD2684"/>
      <c r="AE2684"/>
      <c r="AF2684"/>
      <c r="AG2684"/>
      <c r="AH2684"/>
      <c r="AI2684"/>
      <c r="AJ2684"/>
      <c r="AK2684"/>
    </row>
    <row r="2685" spans="1:37" ht="15">
      <c r="A2685" s="104" t="s">
        <v>1267</v>
      </c>
      <c r="B2685" s="16" t="s">
        <v>9851</v>
      </c>
      <c r="C2685" s="14" t="s">
        <v>9852</v>
      </c>
      <c r="D2685" s="27" t="s">
        <v>1270</v>
      </c>
      <c r="E2685" s="103" t="s">
        <v>9853</v>
      </c>
      <c r="F2685" s="5">
        <v>983695003</v>
      </c>
      <c r="G2685" s="5" t="s">
        <v>43</v>
      </c>
      <c r="H2685" s="5" t="s">
        <v>622</v>
      </c>
      <c r="I2685" s="5">
        <v>40215</v>
      </c>
      <c r="J2685" s="5" t="s">
        <v>9854</v>
      </c>
      <c r="K2685" s="5" t="s">
        <v>9855</v>
      </c>
      <c r="L2685" s="8" t="s">
        <v>565</v>
      </c>
      <c r="M2685" s="5" t="s">
        <v>566</v>
      </c>
      <c r="N2685" s="5">
        <v>3711</v>
      </c>
      <c r="O2685" s="10" t="s">
        <v>514</v>
      </c>
      <c r="P2685" s="5"/>
      <c r="Q2685" s="5" t="s">
        <v>567</v>
      </c>
      <c r="R2685" s="10" t="s">
        <v>865</v>
      </c>
      <c r="S2685" s="10" t="s">
        <v>9843</v>
      </c>
      <c r="T2685" s="663" t="s">
        <v>9843</v>
      </c>
      <c r="U2685" s="186">
        <v>25.42</v>
      </c>
      <c r="V2685" s="186">
        <v>25.79</v>
      </c>
      <c r="W2685" s="186"/>
      <c r="X2685" s="186"/>
      <c r="Y2685" s="186">
        <v>51.21</v>
      </c>
      <c r="Z2685" s="6" t="s">
        <v>40</v>
      </c>
      <c r="AA2685"/>
      <c r="AB2685"/>
      <c r="AC2685"/>
      <c r="AD2685"/>
      <c r="AE2685"/>
      <c r="AF2685"/>
      <c r="AG2685"/>
      <c r="AH2685"/>
      <c r="AI2685"/>
      <c r="AJ2685"/>
      <c r="AK2685"/>
    </row>
    <row r="2686" spans="1:37" ht="15">
      <c r="A2686" s="104" t="s">
        <v>26</v>
      </c>
      <c r="B2686" s="16" t="s">
        <v>1684</v>
      </c>
      <c r="C2686" s="16" t="s">
        <v>1685</v>
      </c>
      <c r="D2686" s="51" t="s">
        <v>28</v>
      </c>
      <c r="E2686" s="497" t="s">
        <v>9856</v>
      </c>
      <c r="F2686" s="10" t="s">
        <v>9857</v>
      </c>
      <c r="G2686" s="10" t="s">
        <v>70</v>
      </c>
      <c r="H2686" s="10" t="s">
        <v>247</v>
      </c>
      <c r="I2686" s="10" t="s">
        <v>9858</v>
      </c>
      <c r="J2686" s="10" t="s">
        <v>1687</v>
      </c>
      <c r="K2686" s="10" t="s">
        <v>1688</v>
      </c>
      <c r="L2686" s="8" t="s">
        <v>565</v>
      </c>
      <c r="M2686" s="10" t="s">
        <v>566</v>
      </c>
      <c r="N2686" s="10" t="s">
        <v>9859</v>
      </c>
      <c r="O2686" s="10" t="s">
        <v>40</v>
      </c>
      <c r="P2686" s="10"/>
      <c r="Q2686" s="5" t="s">
        <v>567</v>
      </c>
      <c r="R2686" s="10" t="s">
        <v>603</v>
      </c>
      <c r="S2686" s="10" t="s">
        <v>9843</v>
      </c>
      <c r="T2686" s="663" t="s">
        <v>9843</v>
      </c>
      <c r="U2686" s="186">
        <v>25.42</v>
      </c>
      <c r="V2686" s="186">
        <v>12.62</v>
      </c>
      <c r="W2686" s="186"/>
      <c r="X2686" s="186"/>
      <c r="Y2686" s="186">
        <v>12.8</v>
      </c>
      <c r="Z2686" s="6" t="s">
        <v>40</v>
      </c>
      <c r="AA2686"/>
      <c r="AB2686"/>
      <c r="AC2686"/>
      <c r="AD2686"/>
      <c r="AE2686"/>
      <c r="AF2686"/>
      <c r="AG2686"/>
      <c r="AH2686"/>
      <c r="AI2686"/>
      <c r="AJ2686"/>
      <c r="AK2686"/>
    </row>
    <row r="2687" spans="1:37" hidden="1">
      <c r="A2687" s="356" t="s">
        <v>26</v>
      </c>
      <c r="B2687" s="396">
        <v>73583242</v>
      </c>
      <c r="C2687" s="396" t="s">
        <v>9860</v>
      </c>
      <c r="D2687" s="373" t="s">
        <v>28</v>
      </c>
      <c r="E2687" s="311" t="s">
        <v>9861</v>
      </c>
      <c r="F2687" s="299">
        <v>957762222</v>
      </c>
      <c r="G2687" s="299" t="s">
        <v>30</v>
      </c>
      <c r="H2687" s="299" t="s">
        <v>285</v>
      </c>
      <c r="I2687" s="299">
        <v>5638</v>
      </c>
      <c r="J2687" s="299" t="s">
        <v>9862</v>
      </c>
      <c r="K2687" s="299" t="s">
        <v>9863</v>
      </c>
      <c r="L2687" s="349" t="s">
        <v>34</v>
      </c>
      <c r="M2687" s="296" t="s">
        <v>35</v>
      </c>
      <c r="N2687" s="299">
        <v>3939</v>
      </c>
      <c r="O2687" s="296" t="s">
        <v>36</v>
      </c>
      <c r="P2687" s="299" t="s">
        <v>37</v>
      </c>
      <c r="Q2687" s="315" t="s">
        <v>38</v>
      </c>
      <c r="R2687" s="299" t="s">
        <v>1022</v>
      </c>
      <c r="S2687" s="297" t="s">
        <v>9864</v>
      </c>
      <c r="T2687" s="664" t="s">
        <v>9864</v>
      </c>
      <c r="U2687" s="387">
        <v>18</v>
      </c>
      <c r="V2687" s="300">
        <v>78</v>
      </c>
      <c r="Y2687" s="301">
        <f>U2687+V2687</f>
        <v>96</v>
      </c>
      <c r="Z2687" s="302" t="s">
        <v>40</v>
      </c>
    </row>
    <row r="2688" spans="1:37" hidden="1">
      <c r="A2688" s="356" t="s">
        <v>26</v>
      </c>
      <c r="B2688" s="338" t="s">
        <v>488</v>
      </c>
      <c r="C2688" s="363" t="s">
        <v>4277</v>
      </c>
      <c r="D2688" s="373" t="s">
        <v>28</v>
      </c>
      <c r="E2688" s="311" t="s">
        <v>7298</v>
      </c>
      <c r="F2688" s="299">
        <v>931131751</v>
      </c>
      <c r="G2688" s="299" t="s">
        <v>43</v>
      </c>
      <c r="H2688" s="299" t="s">
        <v>491</v>
      </c>
      <c r="I2688" s="299">
        <v>35429</v>
      </c>
      <c r="J2688" s="299" t="s">
        <v>492</v>
      </c>
      <c r="K2688" s="299" t="s">
        <v>493</v>
      </c>
      <c r="L2688" s="349" t="s">
        <v>34</v>
      </c>
      <c r="M2688" s="296" t="s">
        <v>35</v>
      </c>
      <c r="N2688" s="299">
        <v>3940</v>
      </c>
      <c r="O2688" s="296" t="s">
        <v>36</v>
      </c>
      <c r="P2688" s="299" t="s">
        <v>106</v>
      </c>
      <c r="Q2688" s="315" t="s">
        <v>38</v>
      </c>
      <c r="R2688" s="299" t="s">
        <v>67</v>
      </c>
      <c r="S2688" s="297" t="s">
        <v>9864</v>
      </c>
      <c r="T2688" s="664" t="s">
        <v>9864</v>
      </c>
      <c r="U2688" s="387">
        <v>18</v>
      </c>
      <c r="V2688" s="300">
        <v>93</v>
      </c>
      <c r="Y2688" s="301">
        <f>U2688+V2688</f>
        <v>111</v>
      </c>
      <c r="Z2688" s="302" t="s">
        <v>40</v>
      </c>
    </row>
    <row r="2689" spans="1:37" hidden="1">
      <c r="A2689" s="356" t="s">
        <v>26</v>
      </c>
      <c r="B2689" s="363">
        <v>70669541</v>
      </c>
      <c r="C2689" s="363" t="s">
        <v>7690</v>
      </c>
      <c r="D2689" s="373" t="s">
        <v>28</v>
      </c>
      <c r="E2689" s="311" t="s">
        <v>207</v>
      </c>
      <c r="F2689" s="299">
        <v>955697721</v>
      </c>
      <c r="G2689" s="299" t="s">
        <v>43</v>
      </c>
      <c r="H2689" s="299" t="s">
        <v>148</v>
      </c>
      <c r="I2689" s="299">
        <v>10380</v>
      </c>
      <c r="J2689" s="299" t="s">
        <v>209</v>
      </c>
      <c r="K2689" s="299" t="s">
        <v>210</v>
      </c>
      <c r="L2689" s="349" t="s">
        <v>34</v>
      </c>
      <c r="M2689" s="296" t="s">
        <v>35</v>
      </c>
      <c r="N2689" s="299">
        <v>3941</v>
      </c>
      <c r="O2689" s="296" t="s">
        <v>36</v>
      </c>
      <c r="P2689" s="299" t="s">
        <v>46</v>
      </c>
      <c r="Q2689" s="315" t="s">
        <v>38</v>
      </c>
      <c r="R2689" s="299" t="s">
        <v>1022</v>
      </c>
      <c r="S2689" s="297" t="s">
        <v>9864</v>
      </c>
      <c r="T2689" s="664" t="s">
        <v>9864</v>
      </c>
      <c r="U2689" s="387">
        <v>18</v>
      </c>
      <c r="V2689" s="300">
        <v>78</v>
      </c>
      <c r="Y2689" s="301">
        <f>U2689+V2689</f>
        <v>96</v>
      </c>
      <c r="Z2689" s="302" t="s">
        <v>40</v>
      </c>
    </row>
    <row r="2690" spans="1:37" hidden="1">
      <c r="A2690" s="356" t="s">
        <v>26</v>
      </c>
      <c r="B2690" s="361">
        <v>42434606</v>
      </c>
      <c r="C2690" s="361" t="s">
        <v>9865</v>
      </c>
      <c r="D2690" s="374" t="s">
        <v>28</v>
      </c>
      <c r="E2690" s="311" t="s">
        <v>9866</v>
      </c>
      <c r="F2690" s="299">
        <v>946611992</v>
      </c>
      <c r="G2690" s="299" t="s">
        <v>70</v>
      </c>
      <c r="H2690" s="299" t="s">
        <v>296</v>
      </c>
      <c r="I2690" s="299">
        <v>5330</v>
      </c>
      <c r="J2690" s="299" t="s">
        <v>8197</v>
      </c>
      <c r="K2690" s="299" t="s">
        <v>8198</v>
      </c>
      <c r="L2690" s="349" t="s">
        <v>34</v>
      </c>
      <c r="M2690" s="296" t="s">
        <v>35</v>
      </c>
      <c r="N2690" s="299">
        <v>3942</v>
      </c>
      <c r="O2690" s="296" t="s">
        <v>36</v>
      </c>
      <c r="P2690" s="299" t="s">
        <v>37</v>
      </c>
      <c r="Q2690" s="346" t="s">
        <v>38</v>
      </c>
      <c r="R2690" s="299" t="s">
        <v>487</v>
      </c>
      <c r="S2690" s="297" t="s">
        <v>9864</v>
      </c>
      <c r="T2690" s="664" t="s">
        <v>9864</v>
      </c>
      <c r="U2690" s="387">
        <v>18</v>
      </c>
      <c r="V2690" s="389">
        <v>109</v>
      </c>
      <c r="W2690" s="389"/>
      <c r="X2690" s="389"/>
      <c r="Y2690" s="301">
        <f>U2690+V2690</f>
        <v>127</v>
      </c>
      <c r="Z2690" s="302" t="s">
        <v>40</v>
      </c>
    </row>
    <row r="2691" spans="1:37" hidden="1">
      <c r="A2691" s="356" t="s">
        <v>26</v>
      </c>
      <c r="B2691" s="302" t="s">
        <v>9867</v>
      </c>
      <c r="C2691" s="361" t="s">
        <v>9868</v>
      </c>
      <c r="D2691" s="374" t="s">
        <v>28</v>
      </c>
      <c r="E2691" s="311" t="s">
        <v>431</v>
      </c>
      <c r="F2691" s="299">
        <v>972512306</v>
      </c>
      <c r="G2691" s="299" t="s">
        <v>43</v>
      </c>
      <c r="H2691" s="299" t="s">
        <v>622</v>
      </c>
      <c r="I2691" s="299">
        <v>20129</v>
      </c>
      <c r="J2691" s="299" t="s">
        <v>432</v>
      </c>
      <c r="K2691" s="299" t="s">
        <v>433</v>
      </c>
      <c r="L2691" s="349" t="s">
        <v>34</v>
      </c>
      <c r="M2691" s="296" t="s">
        <v>35</v>
      </c>
      <c r="N2691" s="299">
        <v>3943</v>
      </c>
      <c r="O2691" s="296" t="s">
        <v>36</v>
      </c>
      <c r="P2691" s="299" t="s">
        <v>126</v>
      </c>
      <c r="Q2691" s="346" t="s">
        <v>38</v>
      </c>
      <c r="R2691" s="299" t="s">
        <v>75</v>
      </c>
      <c r="S2691" s="297" t="s">
        <v>9864</v>
      </c>
      <c r="T2691" s="664" t="s">
        <v>9864</v>
      </c>
      <c r="U2691" s="387">
        <v>18</v>
      </c>
      <c r="V2691" s="389">
        <v>93</v>
      </c>
      <c r="W2691" s="389"/>
      <c r="X2691" s="389"/>
      <c r="Y2691" s="301">
        <f>U2691+V2691</f>
        <v>111</v>
      </c>
      <c r="Z2691" s="302" t="s">
        <v>40</v>
      </c>
    </row>
    <row r="2692" spans="1:37" hidden="1">
      <c r="A2692" s="356" t="s">
        <v>26</v>
      </c>
      <c r="B2692" s="361">
        <v>40506041</v>
      </c>
      <c r="C2692" s="361" t="s">
        <v>9869</v>
      </c>
      <c r="D2692" s="374" t="s">
        <v>28</v>
      </c>
      <c r="E2692" s="311" t="s">
        <v>2443</v>
      </c>
      <c r="F2692" s="299">
        <v>914115213</v>
      </c>
      <c r="G2692" s="299" t="s">
        <v>50</v>
      </c>
      <c r="H2692" s="299" t="s">
        <v>454</v>
      </c>
      <c r="I2692" s="299">
        <v>14860</v>
      </c>
      <c r="J2692" s="299" t="s">
        <v>455</v>
      </c>
      <c r="K2692" s="299" t="s">
        <v>456</v>
      </c>
      <c r="L2692" s="349" t="s">
        <v>34</v>
      </c>
      <c r="M2692" s="296" t="s">
        <v>35</v>
      </c>
      <c r="N2692" s="299">
        <v>3944</v>
      </c>
      <c r="O2692" s="296" t="s">
        <v>36</v>
      </c>
      <c r="P2692" s="299" t="s">
        <v>74</v>
      </c>
      <c r="Q2692" s="346" t="s">
        <v>38</v>
      </c>
      <c r="R2692" s="299" t="s">
        <v>47</v>
      </c>
      <c r="S2692" s="297" t="s">
        <v>9864</v>
      </c>
      <c r="T2692" s="664" t="s">
        <v>9864</v>
      </c>
      <c r="U2692" s="387">
        <v>18</v>
      </c>
      <c r="V2692" s="389">
        <v>78</v>
      </c>
      <c r="W2692" s="389"/>
      <c r="X2692" s="389"/>
      <c r="Y2692" s="301">
        <f>U2692+V2692</f>
        <v>96</v>
      </c>
      <c r="Z2692" s="302" t="s">
        <v>40</v>
      </c>
    </row>
    <row r="2693" spans="1:37" ht="15">
      <c r="A2693" s="104" t="s">
        <v>26</v>
      </c>
      <c r="B2693" s="10" t="s">
        <v>9870</v>
      </c>
      <c r="C2693" s="8" t="s">
        <v>9871</v>
      </c>
      <c r="D2693" s="234" t="s">
        <v>28</v>
      </c>
      <c r="E2693" s="192" t="s">
        <v>9872</v>
      </c>
      <c r="F2693" s="5">
        <v>929495827</v>
      </c>
      <c r="G2693" s="5" t="s">
        <v>43</v>
      </c>
      <c r="H2693" s="5" t="s">
        <v>496</v>
      </c>
      <c r="I2693" s="5">
        <v>35140</v>
      </c>
      <c r="J2693" s="5" t="s">
        <v>3219</v>
      </c>
      <c r="K2693" s="5" t="s">
        <v>3220</v>
      </c>
      <c r="L2693" s="8" t="s">
        <v>565</v>
      </c>
      <c r="M2693" s="5" t="s">
        <v>35</v>
      </c>
      <c r="N2693" s="5">
        <v>3839</v>
      </c>
      <c r="O2693" s="5" t="s">
        <v>36</v>
      </c>
      <c r="P2693" s="5">
        <v>35000</v>
      </c>
      <c r="Q2693" s="129" t="s">
        <v>567</v>
      </c>
      <c r="R2693" s="5" t="s">
        <v>883</v>
      </c>
      <c r="S2693" s="10" t="s">
        <v>9873</v>
      </c>
      <c r="T2693" s="663" t="s">
        <v>9873</v>
      </c>
      <c r="U2693" s="186">
        <v>25.42</v>
      </c>
      <c r="V2693" s="254">
        <v>82.11</v>
      </c>
      <c r="W2693" s="254"/>
      <c r="X2693" s="254"/>
      <c r="Y2693" s="685">
        <v>107.53</v>
      </c>
      <c r="Z2693" s="6" t="s">
        <v>40</v>
      </c>
      <c r="AA2693"/>
      <c r="AB2693"/>
      <c r="AC2693"/>
      <c r="AD2693"/>
      <c r="AE2693"/>
      <c r="AF2693"/>
      <c r="AG2693"/>
      <c r="AH2693"/>
      <c r="AI2693"/>
      <c r="AJ2693"/>
      <c r="AK2693"/>
    </row>
    <row r="2694" spans="1:37" ht="15">
      <c r="A2694" s="104" t="s">
        <v>26</v>
      </c>
      <c r="B2694" s="10" t="s">
        <v>3341</v>
      </c>
      <c r="C2694" s="8" t="s">
        <v>9874</v>
      </c>
      <c r="D2694" s="234" t="s">
        <v>28</v>
      </c>
      <c r="E2694" s="103" t="s">
        <v>3343</v>
      </c>
      <c r="F2694" s="5">
        <v>966699666</v>
      </c>
      <c r="G2694" s="5" t="s">
        <v>102</v>
      </c>
      <c r="H2694" s="5" t="s">
        <v>449</v>
      </c>
      <c r="I2694" s="5">
        <v>5080</v>
      </c>
      <c r="J2694" s="5" t="s">
        <v>3344</v>
      </c>
      <c r="K2694" s="5" t="s">
        <v>3345</v>
      </c>
      <c r="L2694" s="8" t="s">
        <v>565</v>
      </c>
      <c r="M2694" s="5" t="s">
        <v>566</v>
      </c>
      <c r="N2694" s="5">
        <v>3840</v>
      </c>
      <c r="O2694" s="5" t="s">
        <v>36</v>
      </c>
      <c r="P2694" s="5">
        <v>5000</v>
      </c>
      <c r="Q2694" s="129" t="s">
        <v>567</v>
      </c>
      <c r="R2694" s="5" t="s">
        <v>594</v>
      </c>
      <c r="S2694" s="10" t="s">
        <v>9873</v>
      </c>
      <c r="T2694" s="663" t="s">
        <v>9873</v>
      </c>
      <c r="U2694" s="186">
        <v>25.42</v>
      </c>
      <c r="V2694" s="254">
        <v>108.62</v>
      </c>
      <c r="W2694" s="254"/>
      <c r="X2694" s="254"/>
      <c r="Y2694" s="186">
        <v>140.82</v>
      </c>
      <c r="Z2694" s="6" t="s">
        <v>1209</v>
      </c>
      <c r="AA2694"/>
      <c r="AB2694"/>
      <c r="AC2694"/>
      <c r="AD2694"/>
      <c r="AE2694"/>
      <c r="AF2694"/>
      <c r="AG2694"/>
      <c r="AH2694"/>
      <c r="AI2694"/>
      <c r="AJ2694"/>
      <c r="AK2694"/>
    </row>
    <row r="2695" spans="1:37" ht="15">
      <c r="A2695" s="104" t="s">
        <v>26</v>
      </c>
      <c r="B2695" s="10" t="s">
        <v>7773</v>
      </c>
      <c r="C2695" s="8" t="s">
        <v>9875</v>
      </c>
      <c r="D2695" s="234" t="s">
        <v>28</v>
      </c>
      <c r="E2695" s="149" t="s">
        <v>7775</v>
      </c>
      <c r="F2695" s="5">
        <v>933716169</v>
      </c>
      <c r="G2695" s="5" t="s">
        <v>30</v>
      </c>
      <c r="H2695" s="5" t="s">
        <v>83</v>
      </c>
      <c r="I2695" s="5">
        <v>4946</v>
      </c>
      <c r="J2695" s="5" t="s">
        <v>7776</v>
      </c>
      <c r="K2695" s="5" t="s">
        <v>7777</v>
      </c>
      <c r="L2695" s="8" t="s">
        <v>565</v>
      </c>
      <c r="M2695" s="5" t="s">
        <v>566</v>
      </c>
      <c r="N2695" s="5">
        <v>3972</v>
      </c>
      <c r="O2695" s="5" t="s">
        <v>36</v>
      </c>
      <c r="P2695" s="5">
        <v>5000</v>
      </c>
      <c r="Q2695" s="129" t="s">
        <v>567</v>
      </c>
      <c r="R2695" s="5" t="s">
        <v>883</v>
      </c>
      <c r="S2695" s="10" t="s">
        <v>9876</v>
      </c>
      <c r="T2695" s="663" t="s">
        <v>9876</v>
      </c>
      <c r="U2695" s="186">
        <v>25.42</v>
      </c>
      <c r="V2695" s="254">
        <v>76.989999999999995</v>
      </c>
      <c r="W2695" s="254"/>
      <c r="X2695" s="254"/>
      <c r="Y2695" s="186">
        <v>102.41</v>
      </c>
      <c r="Z2695" s="6" t="s">
        <v>40</v>
      </c>
    </row>
    <row r="2696" spans="1:37" ht="15">
      <c r="A2696" s="104" t="s">
        <v>26</v>
      </c>
      <c r="B2696" s="10" t="s">
        <v>6296</v>
      </c>
      <c r="C2696" s="8" t="s">
        <v>9877</v>
      </c>
      <c r="D2696" s="234" t="s">
        <v>28</v>
      </c>
      <c r="E2696" s="149" t="s">
        <v>6298</v>
      </c>
      <c r="F2696" s="5">
        <v>980705379</v>
      </c>
      <c r="G2696" s="5" t="s">
        <v>102</v>
      </c>
      <c r="H2696" s="5" t="s">
        <v>818</v>
      </c>
      <c r="I2696" s="5">
        <v>10022</v>
      </c>
      <c r="J2696" s="10" t="s">
        <v>6301</v>
      </c>
      <c r="K2696" s="5" t="s">
        <v>6302</v>
      </c>
      <c r="L2696" s="8" t="s">
        <v>565</v>
      </c>
      <c r="M2696" s="5" t="s">
        <v>566</v>
      </c>
      <c r="N2696" s="5">
        <v>3973</v>
      </c>
      <c r="O2696" s="5" t="s">
        <v>36</v>
      </c>
      <c r="P2696" s="5">
        <v>10000</v>
      </c>
      <c r="Q2696" s="129" t="s">
        <v>567</v>
      </c>
      <c r="R2696" s="5" t="s">
        <v>865</v>
      </c>
      <c r="S2696" s="10" t="s">
        <v>9876</v>
      </c>
      <c r="T2696" s="663" t="s">
        <v>9876</v>
      </c>
      <c r="U2696" s="186">
        <v>25.42</v>
      </c>
      <c r="V2696" s="254">
        <v>71.87</v>
      </c>
      <c r="W2696" s="254"/>
      <c r="X2696" s="254"/>
      <c r="Y2696" s="186">
        <v>97.29</v>
      </c>
      <c r="Z2696" s="6" t="s">
        <v>40</v>
      </c>
    </row>
    <row r="2697" spans="1:37" ht="15">
      <c r="A2697" s="104" t="s">
        <v>26</v>
      </c>
      <c r="B2697" s="10" t="s">
        <v>2260</v>
      </c>
      <c r="C2697" s="8" t="s">
        <v>2261</v>
      </c>
      <c r="D2697" s="234" t="s">
        <v>28</v>
      </c>
      <c r="E2697" s="149" t="s">
        <v>2832</v>
      </c>
      <c r="F2697" s="5">
        <v>984759834</v>
      </c>
      <c r="G2697" s="5" t="s">
        <v>30</v>
      </c>
      <c r="H2697" s="5" t="s">
        <v>511</v>
      </c>
      <c r="I2697" s="5">
        <v>12488</v>
      </c>
      <c r="J2697" s="5" t="s">
        <v>2262</v>
      </c>
      <c r="K2697" s="5" t="s">
        <v>2263</v>
      </c>
      <c r="L2697" s="8" t="s">
        <v>565</v>
      </c>
      <c r="M2697" s="5" t="s">
        <v>566</v>
      </c>
      <c r="N2697" s="5">
        <v>3975</v>
      </c>
      <c r="O2697" s="5" t="s">
        <v>475</v>
      </c>
      <c r="P2697" s="5" t="s">
        <v>1855</v>
      </c>
      <c r="Q2697" s="129" t="s">
        <v>567</v>
      </c>
      <c r="R2697" s="5" t="s">
        <v>865</v>
      </c>
      <c r="S2697" s="10" t="s">
        <v>9876</v>
      </c>
      <c r="T2697" s="663" t="s">
        <v>9876</v>
      </c>
      <c r="U2697" s="186">
        <v>1E-3</v>
      </c>
      <c r="V2697" s="254">
        <v>1E-3</v>
      </c>
      <c r="W2697" s="254"/>
      <c r="X2697" s="254"/>
      <c r="Y2697" s="186">
        <v>1E-3</v>
      </c>
      <c r="Z2697" s="6" t="s">
        <v>40</v>
      </c>
    </row>
    <row r="2698" spans="1:37" ht="15">
      <c r="A2698" s="104" t="s">
        <v>26</v>
      </c>
      <c r="B2698" s="10" t="s">
        <v>1769</v>
      </c>
      <c r="C2698" s="8" t="s">
        <v>1770</v>
      </c>
      <c r="D2698" s="234" t="s">
        <v>28</v>
      </c>
      <c r="E2698" s="149" t="s">
        <v>2971</v>
      </c>
      <c r="F2698" s="5">
        <v>968562422</v>
      </c>
      <c r="G2698" s="5" t="s">
        <v>30</v>
      </c>
      <c r="H2698" s="5" t="s">
        <v>83</v>
      </c>
      <c r="I2698" s="5">
        <v>15068</v>
      </c>
      <c r="J2698" s="5" t="s">
        <v>1771</v>
      </c>
      <c r="K2698" s="5" t="s">
        <v>1772</v>
      </c>
      <c r="L2698" s="8" t="s">
        <v>565</v>
      </c>
      <c r="M2698" s="5" t="s">
        <v>35</v>
      </c>
      <c r="N2698" s="5">
        <v>3976</v>
      </c>
      <c r="O2698" s="5" t="s">
        <v>36</v>
      </c>
      <c r="P2698" s="5">
        <v>15000</v>
      </c>
      <c r="Q2698" s="129" t="s">
        <v>567</v>
      </c>
      <c r="R2698" s="5" t="s">
        <v>883</v>
      </c>
      <c r="S2698" s="10" t="s">
        <v>9876</v>
      </c>
      <c r="T2698" s="663" t="s">
        <v>9876</v>
      </c>
      <c r="U2698" s="186">
        <v>25.42</v>
      </c>
      <c r="V2698" s="254">
        <v>76.989999999999995</v>
      </c>
      <c r="W2698" s="254"/>
      <c r="X2698" s="254"/>
      <c r="Y2698" s="186">
        <v>102.41</v>
      </c>
      <c r="Z2698" s="6" t="s">
        <v>40</v>
      </c>
    </row>
    <row r="2699" spans="1:37" ht="15">
      <c r="A2699" s="104" t="s">
        <v>26</v>
      </c>
      <c r="B2699" s="10" t="s">
        <v>2864</v>
      </c>
      <c r="C2699" s="8" t="s">
        <v>2865</v>
      </c>
      <c r="D2699" s="234" t="s">
        <v>28</v>
      </c>
      <c r="E2699" s="149" t="s">
        <v>8565</v>
      </c>
      <c r="F2699" s="5">
        <v>950157647</v>
      </c>
      <c r="G2699" s="5" t="s">
        <v>43</v>
      </c>
      <c r="H2699" s="5" t="s">
        <v>622</v>
      </c>
      <c r="I2699" s="5">
        <v>11727</v>
      </c>
      <c r="J2699" s="5" t="s">
        <v>2867</v>
      </c>
      <c r="K2699" s="5" t="s">
        <v>2868</v>
      </c>
      <c r="L2699" s="8" t="s">
        <v>565</v>
      </c>
      <c r="M2699" s="5" t="s">
        <v>566</v>
      </c>
      <c r="N2699" s="5">
        <v>3978</v>
      </c>
      <c r="O2699" s="5" t="s">
        <v>475</v>
      </c>
      <c r="P2699" s="5"/>
      <c r="Q2699" s="129" t="s">
        <v>567</v>
      </c>
      <c r="R2699" s="5" t="s">
        <v>865</v>
      </c>
      <c r="S2699" s="10" t="s">
        <v>9876</v>
      </c>
      <c r="T2699" s="663" t="s">
        <v>9876</v>
      </c>
      <c r="U2699" s="186">
        <v>1E-3</v>
      </c>
      <c r="V2699" s="254">
        <v>1E-3</v>
      </c>
      <c r="W2699" s="254"/>
      <c r="X2699" s="254"/>
      <c r="Y2699" s="186">
        <v>1E-3</v>
      </c>
      <c r="Z2699" s="6" t="s">
        <v>40</v>
      </c>
    </row>
    <row r="2700" spans="1:37" ht="15">
      <c r="A2700" s="104" t="s">
        <v>26</v>
      </c>
      <c r="B2700" s="6" t="s">
        <v>2225</v>
      </c>
      <c r="C2700" s="8" t="s">
        <v>9878</v>
      </c>
      <c r="D2700" s="234" t="s">
        <v>28</v>
      </c>
      <c r="E2700" s="94" t="s">
        <v>9413</v>
      </c>
      <c r="F2700" s="5">
        <v>993002588</v>
      </c>
      <c r="G2700" s="5" t="s">
        <v>57</v>
      </c>
      <c r="H2700" s="8" t="s">
        <v>172</v>
      </c>
      <c r="I2700" s="5">
        <v>38818</v>
      </c>
      <c r="J2700" s="5" t="s">
        <v>2227</v>
      </c>
      <c r="K2700" s="5" t="s">
        <v>2228</v>
      </c>
      <c r="L2700" s="8" t="s">
        <v>565</v>
      </c>
      <c r="M2700" s="5" t="s">
        <v>566</v>
      </c>
      <c r="N2700" s="5">
        <v>2772</v>
      </c>
      <c r="O2700" s="5" t="s">
        <v>36</v>
      </c>
      <c r="P2700" s="5">
        <v>35000</v>
      </c>
      <c r="Q2700" s="129" t="s">
        <v>567</v>
      </c>
      <c r="R2700" s="5" t="s">
        <v>594</v>
      </c>
      <c r="S2700" s="10" t="s">
        <v>9608</v>
      </c>
      <c r="T2700" s="663" t="s">
        <v>9608</v>
      </c>
      <c r="U2700" s="11">
        <v>25.42</v>
      </c>
      <c r="V2700" s="109">
        <v>64.19</v>
      </c>
      <c r="W2700" s="109"/>
      <c r="X2700" s="109"/>
      <c r="Y2700" s="11">
        <v>89.61</v>
      </c>
      <c r="Z2700" s="6" t="s">
        <v>40</v>
      </c>
      <c r="AA2700"/>
      <c r="AB2700"/>
      <c r="AC2700"/>
      <c r="AD2700"/>
      <c r="AE2700"/>
      <c r="AF2700"/>
      <c r="AG2700"/>
      <c r="AH2700"/>
      <c r="AI2700"/>
      <c r="AJ2700"/>
      <c r="AK2700"/>
    </row>
    <row r="2701" spans="1:37" ht="15">
      <c r="A2701" s="104" t="s">
        <v>26</v>
      </c>
      <c r="B2701" s="6" t="s">
        <v>4389</v>
      </c>
      <c r="C2701" s="8" t="s">
        <v>9879</v>
      </c>
      <c r="D2701" s="234" t="s">
        <v>28</v>
      </c>
      <c r="E2701" s="94" t="s">
        <v>9880</v>
      </c>
      <c r="F2701" s="5">
        <v>984482955</v>
      </c>
      <c r="G2701" s="5" t="s">
        <v>57</v>
      </c>
      <c r="H2701" s="8" t="s">
        <v>172</v>
      </c>
      <c r="I2701" s="5">
        <v>5224</v>
      </c>
      <c r="J2701" s="5" t="s">
        <v>4392</v>
      </c>
      <c r="K2701" s="5" t="s">
        <v>4393</v>
      </c>
      <c r="L2701" s="8" t="s">
        <v>565</v>
      </c>
      <c r="M2701" s="5" t="s">
        <v>566</v>
      </c>
      <c r="N2701" s="5">
        <v>2774</v>
      </c>
      <c r="O2701" s="5" t="s">
        <v>36</v>
      </c>
      <c r="P2701" s="5">
        <v>5000</v>
      </c>
      <c r="Q2701" s="129" t="s">
        <v>567</v>
      </c>
      <c r="R2701" s="5" t="s">
        <v>568</v>
      </c>
      <c r="S2701" s="10" t="s">
        <v>9608</v>
      </c>
      <c r="T2701" s="663" t="s">
        <v>9608</v>
      </c>
      <c r="U2701" s="11">
        <v>25.42</v>
      </c>
      <c r="V2701" s="109">
        <v>82.11</v>
      </c>
      <c r="W2701" s="109"/>
      <c r="X2701" s="109"/>
      <c r="Y2701" s="11">
        <v>107.53</v>
      </c>
      <c r="Z2701" s="6" t="s">
        <v>40</v>
      </c>
      <c r="AA2701"/>
      <c r="AB2701"/>
      <c r="AC2701"/>
      <c r="AD2701"/>
      <c r="AE2701"/>
      <c r="AF2701"/>
      <c r="AG2701"/>
      <c r="AH2701"/>
      <c r="AI2701"/>
      <c r="AJ2701"/>
      <c r="AK2701"/>
    </row>
    <row r="2702" spans="1:37" ht="15">
      <c r="A2702" s="104" t="s">
        <v>1267</v>
      </c>
      <c r="B2702" s="690">
        <v>20552901054</v>
      </c>
      <c r="C2702" s="411" t="s">
        <v>9881</v>
      </c>
      <c r="D2702" s="749" t="s">
        <v>1270</v>
      </c>
      <c r="E2702" s="149" t="s">
        <v>1190</v>
      </c>
      <c r="F2702" s="687">
        <v>958301214</v>
      </c>
      <c r="G2702" s="687" t="s">
        <v>57</v>
      </c>
      <c r="H2702" s="687" t="s">
        <v>893</v>
      </c>
      <c r="I2702" s="687">
        <v>102545</v>
      </c>
      <c r="J2702" s="687" t="s">
        <v>9882</v>
      </c>
      <c r="K2702" s="687" t="s">
        <v>9883</v>
      </c>
      <c r="L2702" s="8" t="s">
        <v>565</v>
      </c>
      <c r="M2702" s="687" t="s">
        <v>566</v>
      </c>
      <c r="N2702" s="687">
        <v>4024</v>
      </c>
      <c r="O2702" s="687" t="s">
        <v>40</v>
      </c>
      <c r="P2702" s="687"/>
      <c r="Q2702" s="129" t="s">
        <v>567</v>
      </c>
      <c r="R2702" s="5" t="s">
        <v>865</v>
      </c>
      <c r="S2702" s="688" t="s">
        <v>1365</v>
      </c>
      <c r="T2702" s="689" t="s">
        <v>9616</v>
      </c>
      <c r="U2702" s="186">
        <v>1E-3</v>
      </c>
      <c r="V2702" s="254">
        <v>1E-3</v>
      </c>
      <c r="W2702" s="254"/>
      <c r="X2702" s="254"/>
      <c r="Y2702" s="186">
        <v>1E-3</v>
      </c>
      <c r="Z2702" s="695" t="s">
        <v>40</v>
      </c>
    </row>
    <row r="2703" spans="1:37" hidden="1">
      <c r="A2703" s="356" t="s">
        <v>26</v>
      </c>
      <c r="B2703" s="297" t="s">
        <v>9884</v>
      </c>
      <c r="C2703" s="296" t="s">
        <v>9885</v>
      </c>
      <c r="D2703" s="385" t="s">
        <v>28</v>
      </c>
      <c r="E2703" s="296" t="s">
        <v>9886</v>
      </c>
      <c r="F2703" s="299">
        <v>952482477</v>
      </c>
      <c r="G2703" s="299" t="s">
        <v>43</v>
      </c>
      <c r="H2703" s="299" t="s">
        <v>148</v>
      </c>
      <c r="I2703" s="299">
        <v>14808</v>
      </c>
      <c r="J2703" s="299" t="s">
        <v>8891</v>
      </c>
      <c r="K2703" s="299" t="s">
        <v>9887</v>
      </c>
      <c r="L2703" s="296" t="s">
        <v>34</v>
      </c>
      <c r="M2703" s="299" t="s">
        <v>35</v>
      </c>
      <c r="N2703" s="299">
        <v>3412</v>
      </c>
      <c r="O2703" s="299" t="s">
        <v>36</v>
      </c>
      <c r="P2703" s="299" t="s">
        <v>74</v>
      </c>
      <c r="Q2703" s="579" t="s">
        <v>38</v>
      </c>
      <c r="R2703" s="299" t="s">
        <v>132</v>
      </c>
      <c r="S2703" s="297" t="s">
        <v>9888</v>
      </c>
      <c r="T2703" s="664" t="s">
        <v>9888</v>
      </c>
      <c r="U2703" s="300">
        <v>18</v>
      </c>
      <c r="V2703" s="389">
        <v>84</v>
      </c>
      <c r="W2703" s="389"/>
      <c r="X2703" s="389"/>
      <c r="Y2703" s="301">
        <f>U2703+V2703</f>
        <v>102</v>
      </c>
      <c r="Z2703" s="302" t="s">
        <v>40</v>
      </c>
    </row>
    <row r="2704" spans="1:37" hidden="1">
      <c r="A2704" s="356" t="s">
        <v>26</v>
      </c>
      <c r="B2704" s="297" t="s">
        <v>6324</v>
      </c>
      <c r="C2704" s="296" t="s">
        <v>4319</v>
      </c>
      <c r="D2704" s="385" t="s">
        <v>28</v>
      </c>
      <c r="E2704" s="296" t="s">
        <v>4320</v>
      </c>
      <c r="F2704" s="299">
        <v>996265258</v>
      </c>
      <c r="G2704" s="299" t="s">
        <v>599</v>
      </c>
      <c r="H2704" s="299" t="s">
        <v>436</v>
      </c>
      <c r="I2704" s="299">
        <v>15159</v>
      </c>
      <c r="J2704" s="299" t="s">
        <v>2684</v>
      </c>
      <c r="K2704" s="299" t="s">
        <v>2685</v>
      </c>
      <c r="L2704" s="296" t="s">
        <v>34</v>
      </c>
      <c r="M2704" s="299" t="s">
        <v>35</v>
      </c>
      <c r="N2704" s="299">
        <v>3413</v>
      </c>
      <c r="O2704" s="299" t="s">
        <v>36</v>
      </c>
      <c r="P2704" s="299" t="s">
        <v>74</v>
      </c>
      <c r="Q2704" s="579" t="s">
        <v>38</v>
      </c>
      <c r="R2704" s="299" t="s">
        <v>39</v>
      </c>
      <c r="S2704" s="297" t="s">
        <v>9888</v>
      </c>
      <c r="T2704" s="664" t="s">
        <v>9888</v>
      </c>
      <c r="U2704" s="300">
        <v>18</v>
      </c>
      <c r="V2704" s="389">
        <v>73</v>
      </c>
      <c r="W2704" s="389"/>
      <c r="X2704" s="389"/>
      <c r="Y2704" s="301">
        <f>U2704+V2704</f>
        <v>91</v>
      </c>
      <c r="Z2704" s="302" t="s">
        <v>40</v>
      </c>
    </row>
    <row r="2705" spans="1:37" hidden="1">
      <c r="A2705" s="356" t="s">
        <v>26</v>
      </c>
      <c r="B2705" s="297" t="s">
        <v>9889</v>
      </c>
      <c r="C2705" s="296" t="s">
        <v>9890</v>
      </c>
      <c r="D2705" s="385" t="s">
        <v>28</v>
      </c>
      <c r="E2705" s="296" t="s">
        <v>9891</v>
      </c>
      <c r="F2705" s="299">
        <v>931131751</v>
      </c>
      <c r="G2705" s="299" t="s">
        <v>43</v>
      </c>
      <c r="H2705" s="299" t="s">
        <v>491</v>
      </c>
      <c r="I2705" s="299">
        <v>21520</v>
      </c>
      <c r="J2705" s="299" t="s">
        <v>492</v>
      </c>
      <c r="K2705" s="299" t="s">
        <v>493</v>
      </c>
      <c r="L2705" s="296" t="s">
        <v>34</v>
      </c>
      <c r="M2705" s="299" t="s">
        <v>35</v>
      </c>
      <c r="N2705" s="299">
        <v>3414</v>
      </c>
      <c r="O2705" s="299" t="s">
        <v>36</v>
      </c>
      <c r="P2705" s="299" t="s">
        <v>126</v>
      </c>
      <c r="Q2705" s="579" t="s">
        <v>38</v>
      </c>
      <c r="R2705" s="299" t="s">
        <v>39</v>
      </c>
      <c r="S2705" s="297" t="s">
        <v>9888</v>
      </c>
      <c r="T2705" s="664" t="s">
        <v>9888</v>
      </c>
      <c r="U2705" s="300">
        <v>18</v>
      </c>
      <c r="V2705" s="389">
        <v>84</v>
      </c>
      <c r="W2705" s="389"/>
      <c r="X2705" s="389"/>
      <c r="Y2705" s="301">
        <f>U2705+V2705</f>
        <v>102</v>
      </c>
      <c r="Z2705" s="302" t="s">
        <v>40</v>
      </c>
    </row>
    <row r="2706" spans="1:37" hidden="1">
      <c r="A2706" s="356" t="s">
        <v>26</v>
      </c>
      <c r="B2706" s="297" t="s">
        <v>9892</v>
      </c>
      <c r="C2706" s="296" t="s">
        <v>9893</v>
      </c>
      <c r="D2706" s="385" t="s">
        <v>28</v>
      </c>
      <c r="E2706" s="296" t="s">
        <v>9894</v>
      </c>
      <c r="F2706" s="299">
        <v>969723628</v>
      </c>
      <c r="G2706" s="299" t="s">
        <v>57</v>
      </c>
      <c r="H2706" s="299" t="s">
        <v>5949</v>
      </c>
      <c r="I2706" s="299">
        <v>9685</v>
      </c>
      <c r="J2706" s="299" t="s">
        <v>9895</v>
      </c>
      <c r="K2706" s="299" t="s">
        <v>468</v>
      </c>
      <c r="L2706" s="296" t="s">
        <v>34</v>
      </c>
      <c r="M2706" s="299" t="s">
        <v>35</v>
      </c>
      <c r="N2706" s="299">
        <v>3415</v>
      </c>
      <c r="O2706" s="299" t="s">
        <v>36</v>
      </c>
      <c r="P2706" s="299" t="s">
        <v>536</v>
      </c>
      <c r="Q2706" s="579" t="s">
        <v>38</v>
      </c>
      <c r="R2706" s="299" t="s">
        <v>132</v>
      </c>
      <c r="S2706" s="297" t="s">
        <v>9888</v>
      </c>
      <c r="T2706" s="664" t="s">
        <v>9888</v>
      </c>
      <c r="U2706" s="300">
        <v>18</v>
      </c>
      <c r="V2706" s="389">
        <v>67</v>
      </c>
      <c r="W2706" s="389"/>
      <c r="X2706" s="389"/>
      <c r="Y2706" s="301">
        <f>U2706+V2706</f>
        <v>85</v>
      </c>
      <c r="Z2706" s="302" t="s">
        <v>40</v>
      </c>
    </row>
    <row r="2707" spans="1:37" hidden="1">
      <c r="A2707" s="356" t="s">
        <v>26</v>
      </c>
      <c r="B2707" s="297" t="s">
        <v>9896</v>
      </c>
      <c r="C2707" s="296" t="s">
        <v>426</v>
      </c>
      <c r="D2707" s="385" t="s">
        <v>28</v>
      </c>
      <c r="E2707" s="296" t="s">
        <v>9897</v>
      </c>
      <c r="F2707" s="299">
        <v>954473450</v>
      </c>
      <c r="G2707" s="299" t="s">
        <v>70</v>
      </c>
      <c r="H2707" s="299" t="s">
        <v>71</v>
      </c>
      <c r="I2707" s="299">
        <v>19213</v>
      </c>
      <c r="J2707" s="299" t="s">
        <v>428</v>
      </c>
      <c r="K2707" s="299" t="s">
        <v>429</v>
      </c>
      <c r="L2707" s="296" t="s">
        <v>34</v>
      </c>
      <c r="M2707" s="299" t="s">
        <v>35</v>
      </c>
      <c r="N2707" s="299">
        <v>3416</v>
      </c>
      <c r="O2707" s="299" t="s">
        <v>36</v>
      </c>
      <c r="P2707" s="299" t="s">
        <v>126</v>
      </c>
      <c r="Q2707" s="579" t="s">
        <v>38</v>
      </c>
      <c r="R2707" s="299" t="s">
        <v>39</v>
      </c>
      <c r="S2707" s="297" t="s">
        <v>9888</v>
      </c>
      <c r="T2707" s="664" t="s">
        <v>9888</v>
      </c>
      <c r="U2707" s="300">
        <v>18</v>
      </c>
      <c r="V2707" s="389">
        <v>73</v>
      </c>
      <c r="W2707" s="389"/>
      <c r="X2707" s="389"/>
      <c r="Y2707" s="301">
        <f>U2707+V2707</f>
        <v>91</v>
      </c>
      <c r="Z2707" s="302" t="s">
        <v>40</v>
      </c>
    </row>
    <row r="2708" spans="1:37" hidden="1">
      <c r="A2708" s="356" t="s">
        <v>26</v>
      </c>
      <c r="B2708" s="297" t="s">
        <v>9898</v>
      </c>
      <c r="C2708" s="296" t="s">
        <v>9899</v>
      </c>
      <c r="D2708" s="385" t="s">
        <v>28</v>
      </c>
      <c r="E2708" s="296" t="s">
        <v>9900</v>
      </c>
      <c r="F2708" s="299">
        <v>995301114</v>
      </c>
      <c r="G2708" s="299" t="s">
        <v>599</v>
      </c>
      <c r="H2708" s="299" t="s">
        <v>2433</v>
      </c>
      <c r="I2708" s="299">
        <v>10829</v>
      </c>
      <c r="J2708" s="299" t="s">
        <v>9901</v>
      </c>
      <c r="K2708" s="299" t="s">
        <v>9724</v>
      </c>
      <c r="L2708" s="296" t="s">
        <v>34</v>
      </c>
      <c r="M2708" s="299" t="s">
        <v>35</v>
      </c>
      <c r="N2708" s="299">
        <v>3417</v>
      </c>
      <c r="O2708" s="299" t="s">
        <v>36</v>
      </c>
      <c r="P2708" s="299" t="s">
        <v>46</v>
      </c>
      <c r="Q2708" s="579" t="s">
        <v>38</v>
      </c>
      <c r="R2708" s="299" t="s">
        <v>132</v>
      </c>
      <c r="S2708" s="297" t="s">
        <v>9888</v>
      </c>
      <c r="T2708" s="664" t="s">
        <v>9888</v>
      </c>
      <c r="U2708" s="300">
        <v>18</v>
      </c>
      <c r="V2708" s="389">
        <v>73</v>
      </c>
      <c r="W2708" s="389"/>
      <c r="X2708" s="389"/>
      <c r="Y2708" s="301">
        <f>U2708+V2708</f>
        <v>91</v>
      </c>
      <c r="Z2708" s="302" t="s">
        <v>40</v>
      </c>
    </row>
    <row r="2709" spans="1:37" ht="15">
      <c r="A2709" s="722" t="s">
        <v>26</v>
      </c>
      <c r="B2709" s="411">
        <v>72613598</v>
      </c>
      <c r="C2709" s="690" t="s">
        <v>9902</v>
      </c>
      <c r="D2709" s="749" t="s">
        <v>28</v>
      </c>
      <c r="E2709" s="103" t="s">
        <v>9903</v>
      </c>
      <c r="F2709" s="687">
        <v>984491004</v>
      </c>
      <c r="G2709" s="687" t="s">
        <v>30</v>
      </c>
      <c r="H2709" s="687" t="s">
        <v>83</v>
      </c>
      <c r="I2709" s="687">
        <v>7035</v>
      </c>
      <c r="J2709" s="687" t="s">
        <v>3750</v>
      </c>
      <c r="K2709" s="687" t="s">
        <v>3751</v>
      </c>
      <c r="L2709" s="8" t="s">
        <v>565</v>
      </c>
      <c r="M2709" s="687" t="s">
        <v>566</v>
      </c>
      <c r="N2709" s="687">
        <v>4126</v>
      </c>
      <c r="O2709" s="687" t="s">
        <v>40</v>
      </c>
      <c r="P2709" s="687"/>
      <c r="Q2709" s="129" t="s">
        <v>567</v>
      </c>
      <c r="R2709" s="5" t="s">
        <v>865</v>
      </c>
      <c r="S2709" s="688" t="s">
        <v>9047</v>
      </c>
      <c r="T2709" s="689" t="s">
        <v>9616</v>
      </c>
      <c r="U2709" s="186">
        <v>1E-3</v>
      </c>
      <c r="V2709" s="254">
        <v>1E-3</v>
      </c>
      <c r="W2709" s="254"/>
      <c r="X2709" s="254"/>
      <c r="Y2709" s="186">
        <v>1E-3</v>
      </c>
      <c r="Z2709" s="695" t="s">
        <v>40</v>
      </c>
    </row>
    <row r="2710" spans="1:37" ht="15">
      <c r="A2710" s="37" t="s">
        <v>26</v>
      </c>
      <c r="B2710" s="6">
        <v>23853634</v>
      </c>
      <c r="C2710" s="8" t="s">
        <v>9904</v>
      </c>
      <c r="D2710" s="234" t="s">
        <v>28</v>
      </c>
      <c r="E2710" s="94" t="s">
        <v>9905</v>
      </c>
      <c r="F2710" s="5">
        <v>952717090</v>
      </c>
      <c r="G2710" s="5" t="s">
        <v>102</v>
      </c>
      <c r="H2710" s="5" t="s">
        <v>236</v>
      </c>
      <c r="I2710" s="5">
        <v>33875</v>
      </c>
      <c r="J2710" s="5" t="s">
        <v>9906</v>
      </c>
      <c r="K2710" s="5" t="s">
        <v>9907</v>
      </c>
      <c r="L2710" s="8" t="s">
        <v>565</v>
      </c>
      <c r="M2710" s="5" t="s">
        <v>566</v>
      </c>
      <c r="N2710" s="5">
        <v>1861</v>
      </c>
      <c r="O2710" s="5" t="s">
        <v>40</v>
      </c>
      <c r="P2710" s="5"/>
      <c r="Q2710" s="129" t="s">
        <v>567</v>
      </c>
      <c r="R2710" s="5" t="s">
        <v>568</v>
      </c>
      <c r="S2710" s="10" t="s">
        <v>9579</v>
      </c>
      <c r="T2710" s="663" t="s">
        <v>9908</v>
      </c>
      <c r="U2710" s="7">
        <v>24.24</v>
      </c>
      <c r="V2710" s="513">
        <v>1E-3</v>
      </c>
      <c r="W2710" s="513"/>
      <c r="X2710" s="513"/>
      <c r="Y2710" s="7">
        <v>24.24</v>
      </c>
      <c r="Z2710" s="6" t="s">
        <v>40</v>
      </c>
      <c r="AA2710"/>
      <c r="AB2710"/>
      <c r="AC2710"/>
      <c r="AD2710"/>
      <c r="AE2710"/>
      <c r="AF2710"/>
      <c r="AG2710"/>
      <c r="AH2710"/>
      <c r="AI2710"/>
      <c r="AJ2710"/>
      <c r="AK2710"/>
    </row>
    <row r="2711" spans="1:37" ht="15">
      <c r="A2711" s="37" t="s">
        <v>26</v>
      </c>
      <c r="B2711" s="6">
        <v>20490277961</v>
      </c>
      <c r="C2711" s="8" t="s">
        <v>9909</v>
      </c>
      <c r="D2711" s="234" t="s">
        <v>1270</v>
      </c>
      <c r="E2711" s="94" t="s">
        <v>9910</v>
      </c>
      <c r="F2711" s="5">
        <v>984651011</v>
      </c>
      <c r="G2711" s="5" t="s">
        <v>43</v>
      </c>
      <c r="H2711" s="5" t="s">
        <v>271</v>
      </c>
      <c r="I2711" s="5">
        <v>4931</v>
      </c>
      <c r="J2711" s="5" t="s">
        <v>6875</v>
      </c>
      <c r="K2711" s="5" t="s">
        <v>6876</v>
      </c>
      <c r="L2711" s="8" t="s">
        <v>565</v>
      </c>
      <c r="M2711" s="5" t="s">
        <v>566</v>
      </c>
      <c r="N2711" s="5">
        <v>1863</v>
      </c>
      <c r="O2711" s="5" t="s">
        <v>36</v>
      </c>
      <c r="P2711" s="5">
        <v>4931</v>
      </c>
      <c r="Q2711" s="129" t="s">
        <v>1167</v>
      </c>
      <c r="R2711" s="5" t="s">
        <v>1133</v>
      </c>
      <c r="S2711" s="10" t="s">
        <v>9908</v>
      </c>
      <c r="T2711" s="663" t="s">
        <v>9908</v>
      </c>
      <c r="U2711" s="7">
        <v>25.42</v>
      </c>
      <c r="V2711" s="513">
        <v>82.11</v>
      </c>
      <c r="W2711" s="513"/>
      <c r="X2711" s="513"/>
      <c r="Y2711" s="7">
        <v>107.53</v>
      </c>
      <c r="Z2711" s="6" t="s">
        <v>40</v>
      </c>
      <c r="AA2711"/>
      <c r="AB2711"/>
      <c r="AC2711"/>
      <c r="AD2711"/>
      <c r="AE2711"/>
      <c r="AF2711"/>
      <c r="AG2711"/>
      <c r="AH2711"/>
      <c r="AI2711"/>
      <c r="AJ2711"/>
      <c r="AK2711"/>
    </row>
    <row r="2712" spans="1:37" ht="15">
      <c r="A2712" s="37" t="s">
        <v>26</v>
      </c>
      <c r="B2712" s="13">
        <v>24991446</v>
      </c>
      <c r="C2712" s="14" t="s">
        <v>9911</v>
      </c>
      <c r="D2712" s="27" t="s">
        <v>28</v>
      </c>
      <c r="E2712" s="94" t="s">
        <v>9912</v>
      </c>
      <c r="F2712" s="5">
        <v>983111902</v>
      </c>
      <c r="G2712" s="5" t="s">
        <v>30</v>
      </c>
      <c r="H2712" s="5" t="s">
        <v>511</v>
      </c>
      <c r="I2712" s="5">
        <v>5369</v>
      </c>
      <c r="J2712" s="5" t="s">
        <v>9913</v>
      </c>
      <c r="K2712" s="5" t="s">
        <v>6918</v>
      </c>
      <c r="L2712" s="8" t="s">
        <v>565</v>
      </c>
      <c r="M2712" s="5" t="s">
        <v>566</v>
      </c>
      <c r="N2712" s="5">
        <v>1864</v>
      </c>
      <c r="O2712" s="5" t="s">
        <v>36</v>
      </c>
      <c r="P2712" s="5">
        <v>5369</v>
      </c>
      <c r="Q2712" s="5" t="s">
        <v>567</v>
      </c>
      <c r="R2712" s="5" t="s">
        <v>1133</v>
      </c>
      <c r="S2712" s="10" t="s">
        <v>9908</v>
      </c>
      <c r="T2712" s="663" t="s">
        <v>9908</v>
      </c>
      <c r="U2712" s="7">
        <v>25.42</v>
      </c>
      <c r="V2712" s="7">
        <v>82.11</v>
      </c>
      <c r="W2712" s="7"/>
      <c r="X2712" s="7"/>
      <c r="Y2712" s="7">
        <v>107.53</v>
      </c>
      <c r="Z2712" s="6" t="s">
        <v>40</v>
      </c>
      <c r="AA2712"/>
      <c r="AB2712"/>
      <c r="AC2712"/>
      <c r="AD2712"/>
      <c r="AE2712"/>
      <c r="AF2712"/>
      <c r="AG2712"/>
      <c r="AH2712"/>
      <c r="AI2712"/>
      <c r="AJ2712"/>
      <c r="AK2712"/>
    </row>
    <row r="2713" spans="1:37" ht="15">
      <c r="A2713" s="37" t="s">
        <v>26</v>
      </c>
      <c r="B2713" s="6">
        <v>45086717</v>
      </c>
      <c r="C2713" s="14" t="s">
        <v>6013</v>
      </c>
      <c r="D2713" s="27" t="s">
        <v>28</v>
      </c>
      <c r="E2713" s="94" t="s">
        <v>9914</v>
      </c>
      <c r="F2713" s="5">
        <v>987890293</v>
      </c>
      <c r="G2713" s="5" t="s">
        <v>43</v>
      </c>
      <c r="H2713" s="5">
        <v>2</v>
      </c>
      <c r="I2713" s="5">
        <v>18326</v>
      </c>
      <c r="J2713" s="5" t="s">
        <v>6014</v>
      </c>
      <c r="K2713" s="5" t="s">
        <v>9915</v>
      </c>
      <c r="L2713" s="8" t="s">
        <v>565</v>
      </c>
      <c r="M2713" s="5" t="s">
        <v>566</v>
      </c>
      <c r="N2713" s="5">
        <v>1865</v>
      </c>
      <c r="O2713" s="5" t="s">
        <v>475</v>
      </c>
      <c r="P2713" s="5">
        <v>18326</v>
      </c>
      <c r="Q2713" s="5" t="s">
        <v>567</v>
      </c>
      <c r="R2713" s="5" t="s">
        <v>1133</v>
      </c>
      <c r="S2713" s="10" t="s">
        <v>9908</v>
      </c>
      <c r="T2713" s="663" t="s">
        <v>9908</v>
      </c>
      <c r="U2713" s="7">
        <v>1E-3</v>
      </c>
      <c r="V2713" s="7">
        <v>1E-3</v>
      </c>
      <c r="W2713" s="7"/>
      <c r="X2713" s="7"/>
      <c r="Y2713" s="7">
        <v>1E-3</v>
      </c>
      <c r="Z2713" s="6" t="s">
        <v>40</v>
      </c>
      <c r="AA2713"/>
      <c r="AB2713"/>
      <c r="AC2713"/>
      <c r="AD2713"/>
      <c r="AE2713"/>
      <c r="AF2713"/>
      <c r="AG2713"/>
      <c r="AH2713"/>
      <c r="AI2713"/>
      <c r="AJ2713"/>
      <c r="AK2713"/>
    </row>
    <row r="2714" spans="1:37" ht="15">
      <c r="A2714" s="104" t="s">
        <v>26</v>
      </c>
      <c r="B2714" s="13" t="s">
        <v>4444</v>
      </c>
      <c r="C2714" s="14" t="s">
        <v>9916</v>
      </c>
      <c r="D2714" s="27" t="s">
        <v>28</v>
      </c>
      <c r="E2714" s="94" t="s">
        <v>4446</v>
      </c>
      <c r="F2714" s="5">
        <v>992090081</v>
      </c>
      <c r="G2714" s="5" t="s">
        <v>102</v>
      </c>
      <c r="H2714" s="8" t="s">
        <v>236</v>
      </c>
      <c r="I2714" s="5">
        <v>62031</v>
      </c>
      <c r="J2714" s="5" t="s">
        <v>9917</v>
      </c>
      <c r="K2714" s="5" t="s">
        <v>4531</v>
      </c>
      <c r="L2714" s="8" t="s">
        <v>565</v>
      </c>
      <c r="M2714" s="5" t="s">
        <v>35</v>
      </c>
      <c r="N2714" s="5">
        <v>2860</v>
      </c>
      <c r="O2714" s="5" t="s">
        <v>36</v>
      </c>
      <c r="P2714" s="5">
        <v>60000</v>
      </c>
      <c r="Q2714" s="5" t="s">
        <v>567</v>
      </c>
      <c r="R2714" s="5" t="s">
        <v>594</v>
      </c>
      <c r="S2714" s="10" t="s">
        <v>9378</v>
      </c>
      <c r="T2714" s="663" t="s">
        <v>9918</v>
      </c>
      <c r="U2714" s="11">
        <v>25.42</v>
      </c>
      <c r="V2714" s="11">
        <v>82.11</v>
      </c>
      <c r="W2714" s="11"/>
      <c r="X2714" s="11"/>
      <c r="Y2714" s="11">
        <v>107.53</v>
      </c>
      <c r="Z2714" s="6" t="s">
        <v>40</v>
      </c>
      <c r="AA2714"/>
      <c r="AB2714"/>
      <c r="AC2714"/>
      <c r="AD2714"/>
      <c r="AE2714"/>
      <c r="AF2714"/>
      <c r="AG2714"/>
      <c r="AH2714"/>
      <c r="AI2714"/>
      <c r="AJ2714"/>
      <c r="AK2714"/>
    </row>
    <row r="2715" spans="1:37" ht="15">
      <c r="A2715" s="104" t="s">
        <v>26</v>
      </c>
      <c r="B2715" s="13" t="s">
        <v>9919</v>
      </c>
      <c r="C2715" s="14" t="s">
        <v>9920</v>
      </c>
      <c r="D2715" s="27" t="s">
        <v>28</v>
      </c>
      <c r="E2715" s="94" t="s">
        <v>9921</v>
      </c>
      <c r="F2715" s="5">
        <v>944242666</v>
      </c>
      <c r="G2715" s="5" t="s">
        <v>30</v>
      </c>
      <c r="H2715" s="8" t="s">
        <v>83</v>
      </c>
      <c r="I2715" s="5">
        <v>23484</v>
      </c>
      <c r="J2715" s="5" t="s">
        <v>9922</v>
      </c>
      <c r="K2715" s="5" t="s">
        <v>9923</v>
      </c>
      <c r="L2715" s="8" t="s">
        <v>565</v>
      </c>
      <c r="M2715" s="5" t="s">
        <v>566</v>
      </c>
      <c r="N2715" s="5">
        <v>2862</v>
      </c>
      <c r="O2715" s="5" t="s">
        <v>475</v>
      </c>
      <c r="P2715" s="5"/>
      <c r="Q2715" s="5" t="s">
        <v>567</v>
      </c>
      <c r="R2715" s="5" t="s">
        <v>603</v>
      </c>
      <c r="S2715" s="10" t="s">
        <v>9378</v>
      </c>
      <c r="T2715" s="663" t="s">
        <v>9918</v>
      </c>
      <c r="U2715" s="11">
        <v>1E-3</v>
      </c>
      <c r="V2715" s="11">
        <v>1E-3</v>
      </c>
      <c r="W2715" s="11"/>
      <c r="X2715" s="11"/>
      <c r="Y2715" s="11">
        <v>1E-3</v>
      </c>
      <c r="Z2715" s="6" t="s">
        <v>40</v>
      </c>
      <c r="AA2715"/>
      <c r="AB2715"/>
      <c r="AC2715"/>
      <c r="AD2715"/>
      <c r="AE2715"/>
      <c r="AF2715"/>
      <c r="AG2715"/>
      <c r="AH2715"/>
      <c r="AI2715"/>
      <c r="AJ2715"/>
      <c r="AK2715"/>
    </row>
    <row r="2716" spans="1:37" ht="15">
      <c r="A2716" s="104" t="s">
        <v>26</v>
      </c>
      <c r="B2716" s="13" t="s">
        <v>9924</v>
      </c>
      <c r="C2716" s="14" t="s">
        <v>9925</v>
      </c>
      <c r="D2716" s="27" t="s">
        <v>28</v>
      </c>
      <c r="E2716" s="94" t="s">
        <v>9926</v>
      </c>
      <c r="F2716" s="5">
        <v>924971534</v>
      </c>
      <c r="G2716" s="5" t="s">
        <v>57</v>
      </c>
      <c r="H2716" s="8" t="s">
        <v>172</v>
      </c>
      <c r="I2716" s="5">
        <v>4630</v>
      </c>
      <c r="J2716" s="5" t="s">
        <v>9927</v>
      </c>
      <c r="K2716" s="5" t="s">
        <v>9928</v>
      </c>
      <c r="L2716" s="8" t="s">
        <v>565</v>
      </c>
      <c r="M2716" s="5" t="s">
        <v>35</v>
      </c>
      <c r="N2716" s="5">
        <v>2863</v>
      </c>
      <c r="O2716" s="5" t="s">
        <v>36</v>
      </c>
      <c r="P2716" s="5">
        <v>50000</v>
      </c>
      <c r="Q2716" s="5" t="s">
        <v>567</v>
      </c>
      <c r="R2716" s="5" t="s">
        <v>594</v>
      </c>
      <c r="S2716" s="10" t="s">
        <v>9378</v>
      </c>
      <c r="T2716" s="663" t="s">
        <v>9918</v>
      </c>
      <c r="U2716" s="11">
        <v>25.42</v>
      </c>
      <c r="V2716" s="11">
        <v>76.989999999999995</v>
      </c>
      <c r="W2716" s="11"/>
      <c r="X2716" s="11"/>
      <c r="Y2716" s="11">
        <v>102.42</v>
      </c>
      <c r="Z2716" s="6" t="s">
        <v>40</v>
      </c>
      <c r="AA2716"/>
      <c r="AB2716"/>
      <c r="AC2716"/>
      <c r="AD2716"/>
      <c r="AE2716"/>
      <c r="AF2716"/>
      <c r="AG2716"/>
      <c r="AH2716"/>
      <c r="AI2716"/>
      <c r="AJ2716"/>
      <c r="AK2716"/>
    </row>
    <row r="2717" spans="1:37" ht="15">
      <c r="A2717" s="104" t="s">
        <v>26</v>
      </c>
      <c r="B2717" s="13" t="s">
        <v>4527</v>
      </c>
      <c r="C2717" s="14" t="s">
        <v>4528</v>
      </c>
      <c r="D2717" s="27" t="s">
        <v>28</v>
      </c>
      <c r="E2717" s="94" t="s">
        <v>4529</v>
      </c>
      <c r="F2717" s="5">
        <v>993749131</v>
      </c>
      <c r="G2717" s="5" t="s">
        <v>102</v>
      </c>
      <c r="H2717" s="8" t="s">
        <v>7095</v>
      </c>
      <c r="I2717" s="5">
        <v>15713</v>
      </c>
      <c r="J2717" s="5" t="s">
        <v>4530</v>
      </c>
      <c r="K2717" s="5" t="s">
        <v>4531</v>
      </c>
      <c r="L2717" s="8" t="s">
        <v>565</v>
      </c>
      <c r="M2717" s="5" t="s">
        <v>35</v>
      </c>
      <c r="N2717" s="5">
        <v>2864</v>
      </c>
      <c r="O2717" s="5" t="s">
        <v>36</v>
      </c>
      <c r="P2717" s="5">
        <v>15000</v>
      </c>
      <c r="Q2717" s="5" t="s">
        <v>567</v>
      </c>
      <c r="R2717" s="5" t="s">
        <v>1133</v>
      </c>
      <c r="S2717" s="10" t="s">
        <v>9918</v>
      </c>
      <c r="T2717" s="663" t="s">
        <v>9918</v>
      </c>
      <c r="U2717" s="11">
        <v>25.42</v>
      </c>
      <c r="V2717" s="11">
        <v>71.87</v>
      </c>
      <c r="W2717" s="11"/>
      <c r="X2717" s="11"/>
      <c r="Y2717" s="11">
        <v>97.29</v>
      </c>
      <c r="Z2717" s="6" t="s">
        <v>40</v>
      </c>
      <c r="AA2717"/>
      <c r="AB2717"/>
      <c r="AC2717"/>
      <c r="AD2717"/>
      <c r="AE2717"/>
      <c r="AF2717"/>
      <c r="AG2717"/>
      <c r="AH2717"/>
      <c r="AI2717"/>
      <c r="AJ2717"/>
      <c r="AK2717"/>
    </row>
    <row r="2718" spans="1:37" ht="15">
      <c r="A2718" s="104" t="s">
        <v>26</v>
      </c>
      <c r="B2718" s="13" t="s">
        <v>9929</v>
      </c>
      <c r="C2718" s="14" t="s">
        <v>9930</v>
      </c>
      <c r="D2718" s="27" t="s">
        <v>28</v>
      </c>
      <c r="E2718" s="504" t="s">
        <v>9931</v>
      </c>
      <c r="F2718" s="5">
        <v>992561455</v>
      </c>
      <c r="G2718" s="5" t="s">
        <v>57</v>
      </c>
      <c r="H2718" s="8" t="s">
        <v>662</v>
      </c>
      <c r="I2718" s="5">
        <v>565</v>
      </c>
      <c r="J2718" s="5" t="s">
        <v>9932</v>
      </c>
      <c r="K2718" s="5" t="s">
        <v>9933</v>
      </c>
      <c r="L2718" s="8" t="s">
        <v>565</v>
      </c>
      <c r="M2718" s="5" t="s">
        <v>35</v>
      </c>
      <c r="N2718" s="5">
        <v>2865</v>
      </c>
      <c r="O2718" s="5" t="s">
        <v>475</v>
      </c>
      <c r="P2718" s="5"/>
      <c r="Q2718" s="5" t="s">
        <v>649</v>
      </c>
      <c r="R2718" s="5" t="s">
        <v>1133</v>
      </c>
      <c r="S2718" s="10" t="s">
        <v>9918</v>
      </c>
      <c r="T2718" s="663" t="s">
        <v>9918</v>
      </c>
      <c r="U2718" s="11">
        <v>1E-3</v>
      </c>
      <c r="V2718" s="11">
        <v>1E-3</v>
      </c>
      <c r="W2718" s="11"/>
      <c r="X2718" s="11"/>
      <c r="Y2718" s="11">
        <v>1E-3</v>
      </c>
      <c r="Z2718" s="6" t="s">
        <v>40</v>
      </c>
      <c r="AA2718"/>
      <c r="AB2718"/>
      <c r="AC2718"/>
      <c r="AD2718"/>
      <c r="AE2718"/>
      <c r="AF2718"/>
      <c r="AG2718"/>
      <c r="AH2718"/>
      <c r="AI2718"/>
      <c r="AJ2718"/>
      <c r="AK2718"/>
    </row>
    <row r="2719" spans="1:37" ht="15">
      <c r="A2719" s="104" t="s">
        <v>26</v>
      </c>
      <c r="B2719" s="13" t="s">
        <v>3205</v>
      </c>
      <c r="C2719" s="14" t="s">
        <v>9934</v>
      </c>
      <c r="D2719" s="27" t="s">
        <v>28</v>
      </c>
      <c r="E2719" s="94" t="s">
        <v>9935</v>
      </c>
      <c r="F2719" s="5">
        <v>984795166</v>
      </c>
      <c r="G2719" s="5" t="s">
        <v>30</v>
      </c>
      <c r="H2719" s="8" t="s">
        <v>2433</v>
      </c>
      <c r="I2719" s="5">
        <v>383</v>
      </c>
      <c r="J2719" s="5" t="s">
        <v>3208</v>
      </c>
      <c r="K2719" s="5" t="s">
        <v>3209</v>
      </c>
      <c r="L2719" s="8" t="s">
        <v>565</v>
      </c>
      <c r="M2719" s="5" t="s">
        <v>35</v>
      </c>
      <c r="N2719" s="5">
        <v>2866</v>
      </c>
      <c r="O2719" s="5" t="s">
        <v>475</v>
      </c>
      <c r="P2719" s="5"/>
      <c r="Q2719" s="5" t="s">
        <v>567</v>
      </c>
      <c r="R2719" s="5" t="s">
        <v>594</v>
      </c>
      <c r="S2719" s="10" t="s">
        <v>9918</v>
      </c>
      <c r="T2719" s="663" t="s">
        <v>9918</v>
      </c>
      <c r="U2719" s="11">
        <v>1E-3</v>
      </c>
      <c r="V2719" s="11">
        <v>1E-3</v>
      </c>
      <c r="W2719" s="11"/>
      <c r="X2719" s="11"/>
      <c r="Y2719" s="11">
        <v>1E-3</v>
      </c>
      <c r="Z2719" s="6" t="s">
        <v>40</v>
      </c>
      <c r="AA2719"/>
      <c r="AB2719"/>
      <c r="AC2719"/>
      <c r="AD2719"/>
      <c r="AE2719"/>
      <c r="AF2719"/>
      <c r="AG2719"/>
      <c r="AH2719"/>
      <c r="AI2719"/>
      <c r="AJ2719"/>
      <c r="AK2719"/>
    </row>
    <row r="2720" spans="1:37" ht="15">
      <c r="A2720" s="104" t="s">
        <v>26</v>
      </c>
      <c r="B2720" s="13" t="s">
        <v>1910</v>
      </c>
      <c r="C2720" s="14" t="s">
        <v>1911</v>
      </c>
      <c r="D2720" s="27" t="s">
        <v>28</v>
      </c>
      <c r="E2720" s="94" t="s">
        <v>1912</v>
      </c>
      <c r="F2720" s="5">
        <v>947337754</v>
      </c>
      <c r="G2720" s="5" t="s">
        <v>50</v>
      </c>
      <c r="H2720" s="8" t="s">
        <v>51</v>
      </c>
      <c r="I2720" s="5">
        <v>31611</v>
      </c>
      <c r="J2720" s="5" t="s">
        <v>1913</v>
      </c>
      <c r="K2720" s="5" t="s">
        <v>1914</v>
      </c>
      <c r="L2720" s="8" t="s">
        <v>565</v>
      </c>
      <c r="M2720" s="5" t="s">
        <v>35</v>
      </c>
      <c r="N2720" s="5">
        <v>2867</v>
      </c>
      <c r="O2720" s="5" t="s">
        <v>36</v>
      </c>
      <c r="P2720" s="5">
        <v>30000</v>
      </c>
      <c r="Q2720" s="5" t="s">
        <v>649</v>
      </c>
      <c r="R2720" s="5" t="s">
        <v>594</v>
      </c>
      <c r="S2720" s="10" t="s">
        <v>9918</v>
      </c>
      <c r="T2720" s="663" t="s">
        <v>9918</v>
      </c>
      <c r="U2720" s="11">
        <v>25.42</v>
      </c>
      <c r="V2720" s="11">
        <v>76.989999999999995</v>
      </c>
      <c r="W2720" s="11"/>
      <c r="X2720" s="11"/>
      <c r="Y2720" s="11">
        <v>102.42</v>
      </c>
      <c r="Z2720" s="6" t="s">
        <v>40</v>
      </c>
      <c r="AA2720"/>
      <c r="AB2720"/>
      <c r="AC2720"/>
      <c r="AD2720"/>
      <c r="AE2720"/>
      <c r="AF2720"/>
      <c r="AG2720"/>
      <c r="AH2720"/>
      <c r="AI2720"/>
      <c r="AJ2720"/>
      <c r="AK2720"/>
    </row>
    <row r="2721" spans="1:37" ht="15">
      <c r="A2721" s="104" t="s">
        <v>26</v>
      </c>
      <c r="B2721" s="13" t="s">
        <v>9936</v>
      </c>
      <c r="C2721" s="14" t="s">
        <v>9937</v>
      </c>
      <c r="D2721" s="27" t="s">
        <v>28</v>
      </c>
      <c r="E2721" s="94" t="s">
        <v>9938</v>
      </c>
      <c r="F2721" s="5">
        <v>974366020</v>
      </c>
      <c r="G2721" s="5" t="s">
        <v>70</v>
      </c>
      <c r="H2721" s="8" t="s">
        <v>247</v>
      </c>
      <c r="I2721" s="5">
        <v>4516</v>
      </c>
      <c r="J2721" s="5" t="s">
        <v>2664</v>
      </c>
      <c r="K2721" s="5" t="s">
        <v>2665</v>
      </c>
      <c r="L2721" s="8" t="s">
        <v>565</v>
      </c>
      <c r="M2721" s="5" t="s">
        <v>35</v>
      </c>
      <c r="N2721" s="5">
        <v>2868</v>
      </c>
      <c r="O2721" s="5" t="s">
        <v>36</v>
      </c>
      <c r="P2721" s="5">
        <v>5000</v>
      </c>
      <c r="Q2721" s="5" t="s">
        <v>567</v>
      </c>
      <c r="R2721" s="5" t="s">
        <v>594</v>
      </c>
      <c r="S2721" s="10" t="s">
        <v>9918</v>
      </c>
      <c r="T2721" s="663" t="s">
        <v>9918</v>
      </c>
      <c r="U2721" s="11">
        <v>25.42</v>
      </c>
      <c r="V2721" s="11">
        <v>71.87</v>
      </c>
      <c r="W2721" s="11"/>
      <c r="X2721" s="11"/>
      <c r="Y2721" s="11">
        <v>97.29</v>
      </c>
      <c r="Z2721" s="6" t="s">
        <v>40</v>
      </c>
      <c r="AA2721"/>
      <c r="AB2721"/>
      <c r="AC2721"/>
      <c r="AD2721"/>
      <c r="AE2721"/>
      <c r="AF2721"/>
      <c r="AG2721"/>
      <c r="AH2721"/>
      <c r="AI2721"/>
      <c r="AJ2721"/>
      <c r="AK2721"/>
    </row>
    <row r="2722" spans="1:37" ht="15">
      <c r="A2722" s="722" t="s">
        <v>26</v>
      </c>
      <c r="B2722" s="703" t="s">
        <v>9532</v>
      </c>
      <c r="C2722" s="697" t="s">
        <v>9533</v>
      </c>
      <c r="D2722" s="747" t="s">
        <v>28</v>
      </c>
      <c r="E2722" s="131" t="s">
        <v>9534</v>
      </c>
      <c r="F2722" s="687">
        <v>984504870</v>
      </c>
      <c r="G2722" s="687" t="s">
        <v>70</v>
      </c>
      <c r="H2722" s="687" t="s">
        <v>2217</v>
      </c>
      <c r="I2722" s="687">
        <v>15084</v>
      </c>
      <c r="J2722" s="710" t="s">
        <v>8316</v>
      </c>
      <c r="K2722" s="687" t="s">
        <v>8317</v>
      </c>
      <c r="L2722" s="690" t="s">
        <v>565</v>
      </c>
      <c r="M2722" s="687" t="s">
        <v>566</v>
      </c>
      <c r="N2722" s="687">
        <v>4294</v>
      </c>
      <c r="O2722" s="687" t="s">
        <v>475</v>
      </c>
      <c r="P2722" s="687"/>
      <c r="Q2722" s="687" t="s">
        <v>567</v>
      </c>
      <c r="R2722" s="5" t="s">
        <v>594</v>
      </c>
      <c r="S2722" s="688" t="s">
        <v>9939</v>
      </c>
      <c r="T2722" s="689" t="s">
        <v>9940</v>
      </c>
      <c r="U2722" s="693">
        <v>1E-3</v>
      </c>
      <c r="V2722" s="693">
        <v>1E-3</v>
      </c>
      <c r="W2722" s="693"/>
      <c r="X2722" s="693"/>
      <c r="Y2722" s="693">
        <v>1E-3</v>
      </c>
      <c r="Z2722" s="695" t="s">
        <v>40</v>
      </c>
    </row>
    <row r="2723" spans="1:37" ht="15">
      <c r="A2723" s="722" t="s">
        <v>26</v>
      </c>
      <c r="B2723" s="703" t="s">
        <v>1714</v>
      </c>
      <c r="C2723" s="697" t="s">
        <v>9941</v>
      </c>
      <c r="D2723" s="747" t="s">
        <v>28</v>
      </c>
      <c r="E2723" s="131" t="s">
        <v>620</v>
      </c>
      <c r="F2723" s="687">
        <v>984715197</v>
      </c>
      <c r="G2723" s="687" t="s">
        <v>30</v>
      </c>
      <c r="H2723" s="687" t="s">
        <v>358</v>
      </c>
      <c r="I2723" s="687">
        <v>923</v>
      </c>
      <c r="J2723" s="687" t="s">
        <v>1717</v>
      </c>
      <c r="K2723" s="687" t="s">
        <v>1718</v>
      </c>
      <c r="L2723" s="690" t="s">
        <v>565</v>
      </c>
      <c r="M2723" s="687" t="s">
        <v>566</v>
      </c>
      <c r="N2723" s="687">
        <v>4299</v>
      </c>
      <c r="O2723" s="687" t="s">
        <v>475</v>
      </c>
      <c r="P2723" s="687"/>
      <c r="Q2723" s="687" t="s">
        <v>567</v>
      </c>
      <c r="R2723" s="5" t="s">
        <v>594</v>
      </c>
      <c r="S2723" s="688" t="s">
        <v>9939</v>
      </c>
      <c r="T2723" s="689" t="s">
        <v>9940</v>
      </c>
      <c r="U2723" s="693">
        <v>1E-3</v>
      </c>
      <c r="V2723" s="693">
        <v>1E-3</v>
      </c>
      <c r="W2723" s="693"/>
      <c r="X2723" s="693"/>
      <c r="Y2723" s="693">
        <v>1E-3</v>
      </c>
      <c r="Z2723" s="695" t="s">
        <v>1209</v>
      </c>
    </row>
    <row r="2724" spans="1:37" ht="15">
      <c r="A2724" s="722" t="s">
        <v>26</v>
      </c>
      <c r="B2724" s="703" t="s">
        <v>673</v>
      </c>
      <c r="C2724" s="697" t="s">
        <v>674</v>
      </c>
      <c r="D2724" s="747" t="s">
        <v>28</v>
      </c>
      <c r="E2724" s="94" t="s">
        <v>9252</v>
      </c>
      <c r="F2724" s="687">
        <v>915052270</v>
      </c>
      <c r="G2724" s="687" t="s">
        <v>70</v>
      </c>
      <c r="H2724" s="687" t="s">
        <v>71</v>
      </c>
      <c r="I2724" s="687">
        <v>48590</v>
      </c>
      <c r="J2724" s="687" t="s">
        <v>678</v>
      </c>
      <c r="K2724" s="687" t="s">
        <v>679</v>
      </c>
      <c r="L2724" s="690" t="s">
        <v>565</v>
      </c>
      <c r="M2724" s="687" t="s">
        <v>566</v>
      </c>
      <c r="N2724" s="687">
        <v>4307</v>
      </c>
      <c r="O2724" s="687" t="s">
        <v>1763</v>
      </c>
      <c r="P2724" s="687"/>
      <c r="Q2724" s="687" t="s">
        <v>567</v>
      </c>
      <c r="R2724" s="687" t="s">
        <v>865</v>
      </c>
      <c r="S2724" s="688" t="s">
        <v>9408</v>
      </c>
      <c r="T2724" s="689" t="s">
        <v>9940</v>
      </c>
      <c r="U2724" s="693">
        <v>25.42</v>
      </c>
      <c r="V2724" s="693">
        <v>4.9400000000000004</v>
      </c>
      <c r="W2724" s="693"/>
      <c r="X2724" s="693"/>
      <c r="Y2724" s="693">
        <v>20.48</v>
      </c>
      <c r="Z2724" s="695" t="s">
        <v>1209</v>
      </c>
    </row>
    <row r="2725" spans="1:37" ht="15">
      <c r="A2725" s="722" t="s">
        <v>26</v>
      </c>
      <c r="B2725" s="703" t="s">
        <v>4852</v>
      </c>
      <c r="C2725" s="697" t="s">
        <v>4853</v>
      </c>
      <c r="D2725" s="747" t="s">
        <v>28</v>
      </c>
      <c r="E2725" s="131" t="s">
        <v>1495</v>
      </c>
      <c r="F2725" s="687">
        <v>959380710</v>
      </c>
      <c r="G2725" s="687" t="s">
        <v>50</v>
      </c>
      <c r="H2725" s="687" t="s">
        <v>581</v>
      </c>
      <c r="I2725" s="687">
        <v>27256</v>
      </c>
      <c r="J2725" s="687" t="s">
        <v>4855</v>
      </c>
      <c r="K2725" s="687" t="s">
        <v>4856</v>
      </c>
      <c r="L2725" s="690" t="s">
        <v>565</v>
      </c>
      <c r="M2725" s="687" t="s">
        <v>566</v>
      </c>
      <c r="N2725" s="687">
        <v>4309</v>
      </c>
      <c r="O2725" s="687" t="s">
        <v>475</v>
      </c>
      <c r="P2725" s="687"/>
      <c r="Q2725" s="687" t="s">
        <v>567</v>
      </c>
      <c r="R2725" s="687" t="s">
        <v>603</v>
      </c>
      <c r="S2725" s="688" t="s">
        <v>9408</v>
      </c>
      <c r="T2725" s="689" t="s">
        <v>9940</v>
      </c>
      <c r="U2725" s="693">
        <v>1E-3</v>
      </c>
      <c r="V2725" s="693">
        <v>1E-3</v>
      </c>
      <c r="W2725" s="693"/>
      <c r="X2725" s="693"/>
      <c r="Y2725" s="693">
        <v>1E-3</v>
      </c>
      <c r="Z2725" s="695" t="s">
        <v>1209</v>
      </c>
    </row>
    <row r="2726" spans="1:37" ht="15">
      <c r="A2726" s="722" t="s">
        <v>26</v>
      </c>
      <c r="B2726" s="703" t="s">
        <v>1719</v>
      </c>
      <c r="C2726" s="697" t="s">
        <v>9942</v>
      </c>
      <c r="D2726" s="747" t="s">
        <v>28</v>
      </c>
      <c r="E2726" s="157" t="s">
        <v>1721</v>
      </c>
      <c r="F2726" s="687">
        <v>984613101</v>
      </c>
      <c r="G2726" s="687" t="s">
        <v>102</v>
      </c>
      <c r="H2726" s="687" t="s">
        <v>1287</v>
      </c>
      <c r="I2726" s="687">
        <v>9914</v>
      </c>
      <c r="J2726" s="687" t="s">
        <v>1722</v>
      </c>
      <c r="K2726" s="687" t="s">
        <v>1723</v>
      </c>
      <c r="L2726" s="690" t="s">
        <v>565</v>
      </c>
      <c r="M2726" s="687" t="s">
        <v>566</v>
      </c>
      <c r="N2726" s="687">
        <v>4318</v>
      </c>
      <c r="O2726" s="687" t="s">
        <v>36</v>
      </c>
      <c r="P2726" s="687">
        <v>10000</v>
      </c>
      <c r="Q2726" s="687" t="s">
        <v>567</v>
      </c>
      <c r="R2726" s="687" t="s">
        <v>883</v>
      </c>
      <c r="S2726" s="688" t="s">
        <v>9940</v>
      </c>
      <c r="T2726" s="689" t="s">
        <v>9940</v>
      </c>
      <c r="U2726" s="693">
        <v>25.42</v>
      </c>
      <c r="V2726" s="693">
        <v>82.11</v>
      </c>
      <c r="W2726" s="693"/>
      <c r="X2726" s="693"/>
      <c r="Y2726" s="685">
        <v>107.53</v>
      </c>
      <c r="Z2726" s="695" t="s">
        <v>40</v>
      </c>
    </row>
    <row r="2727" spans="1:37" ht="15">
      <c r="A2727" s="722" t="s">
        <v>26</v>
      </c>
      <c r="B2727" s="703" t="s">
        <v>4767</v>
      </c>
      <c r="C2727" s="697" t="s">
        <v>4768</v>
      </c>
      <c r="D2727" s="747" t="s">
        <v>28</v>
      </c>
      <c r="E2727" s="157" t="s">
        <v>4769</v>
      </c>
      <c r="F2727" s="687">
        <v>954402553</v>
      </c>
      <c r="G2727" s="687" t="s">
        <v>102</v>
      </c>
      <c r="H2727" s="687" t="s">
        <v>4770</v>
      </c>
      <c r="I2727" s="687">
        <v>10227</v>
      </c>
      <c r="J2727" s="687" t="s">
        <v>9943</v>
      </c>
      <c r="K2727" s="687" t="s">
        <v>4772</v>
      </c>
      <c r="L2727" s="690" t="s">
        <v>565</v>
      </c>
      <c r="M2727" s="687" t="s">
        <v>566</v>
      </c>
      <c r="N2727" s="687">
        <v>4319</v>
      </c>
      <c r="O2727" s="687" t="s">
        <v>36</v>
      </c>
      <c r="P2727" s="687">
        <v>10000</v>
      </c>
      <c r="Q2727" s="687" t="s">
        <v>567</v>
      </c>
      <c r="R2727" s="5" t="s">
        <v>594</v>
      </c>
      <c r="S2727" s="688" t="s">
        <v>9940</v>
      </c>
      <c r="T2727" s="689" t="s">
        <v>9940</v>
      </c>
      <c r="U2727" s="693">
        <v>25.42</v>
      </c>
      <c r="V2727" s="693">
        <v>108.62</v>
      </c>
      <c r="W2727" s="693"/>
      <c r="X2727" s="693"/>
      <c r="Y2727" s="685">
        <v>140.82</v>
      </c>
      <c r="Z2727" s="695" t="s">
        <v>1209</v>
      </c>
    </row>
    <row r="2728" spans="1:37" hidden="1">
      <c r="A2728" s="356" t="s">
        <v>26</v>
      </c>
      <c r="B2728" s="335" t="s">
        <v>9944</v>
      </c>
      <c r="C2728" s="310" t="s">
        <v>9945</v>
      </c>
      <c r="D2728" s="355" t="s">
        <v>28</v>
      </c>
      <c r="E2728" s="296" t="s">
        <v>9946</v>
      </c>
      <c r="F2728" s="299">
        <v>951964324</v>
      </c>
      <c r="G2728" s="299" t="s">
        <v>43</v>
      </c>
      <c r="H2728" s="299" t="s">
        <v>704</v>
      </c>
      <c r="I2728" s="299">
        <v>35054</v>
      </c>
      <c r="J2728" s="299" t="s">
        <v>530</v>
      </c>
      <c r="K2728" s="299" t="s">
        <v>531</v>
      </c>
      <c r="L2728" s="296" t="s">
        <v>34</v>
      </c>
      <c r="M2728" s="299" t="s">
        <v>35</v>
      </c>
      <c r="N2728" s="299">
        <v>3471</v>
      </c>
      <c r="O2728" s="299" t="s">
        <v>36</v>
      </c>
      <c r="P2728" s="299" t="s">
        <v>9947</v>
      </c>
      <c r="Q2728" s="299" t="s">
        <v>38</v>
      </c>
      <c r="R2728" s="299" t="s">
        <v>132</v>
      </c>
      <c r="S2728" s="297" t="s">
        <v>9948</v>
      </c>
      <c r="T2728" s="664" t="s">
        <v>9948</v>
      </c>
      <c r="U2728" s="300">
        <v>18</v>
      </c>
      <c r="V2728" s="300">
        <v>73</v>
      </c>
      <c r="Y2728" s="301">
        <f>U2728+V2728</f>
        <v>91</v>
      </c>
      <c r="Z2728" s="302" t="s">
        <v>40</v>
      </c>
    </row>
    <row r="2729" spans="1:37" hidden="1">
      <c r="A2729" s="356" t="s">
        <v>26</v>
      </c>
      <c r="B2729" s="335" t="s">
        <v>3708</v>
      </c>
      <c r="C2729" s="310" t="s">
        <v>9949</v>
      </c>
      <c r="D2729" s="355" t="s">
        <v>28</v>
      </c>
      <c r="E2729" s="296" t="s">
        <v>9950</v>
      </c>
      <c r="F2729" s="299">
        <v>927825541</v>
      </c>
      <c r="G2729" s="299" t="s">
        <v>70</v>
      </c>
      <c r="H2729" s="299" t="s">
        <v>3711</v>
      </c>
      <c r="I2729" s="299">
        <v>55244</v>
      </c>
      <c r="J2729" s="299" t="s">
        <v>3712</v>
      </c>
      <c r="K2729" s="299" t="s">
        <v>8017</v>
      </c>
      <c r="L2729" s="296" t="s">
        <v>34</v>
      </c>
      <c r="M2729" s="299" t="s">
        <v>35</v>
      </c>
      <c r="N2729" s="299">
        <v>3472</v>
      </c>
      <c r="O2729" s="299" t="s">
        <v>36</v>
      </c>
      <c r="P2729" s="299" t="s">
        <v>4593</v>
      </c>
      <c r="Q2729" s="299" t="s">
        <v>38</v>
      </c>
      <c r="R2729" s="299" t="s">
        <v>39</v>
      </c>
      <c r="S2729" s="297" t="s">
        <v>9948</v>
      </c>
      <c r="T2729" s="664" t="s">
        <v>9948</v>
      </c>
      <c r="U2729" s="300">
        <v>18</v>
      </c>
      <c r="V2729" s="300">
        <v>73</v>
      </c>
      <c r="Y2729" s="301">
        <f>U2729+V2729</f>
        <v>91</v>
      </c>
      <c r="Z2729" s="302" t="s">
        <v>40</v>
      </c>
    </row>
    <row r="2730" spans="1:37" hidden="1">
      <c r="A2730" s="356" t="s">
        <v>26</v>
      </c>
      <c r="B2730" s="335" t="s">
        <v>9951</v>
      </c>
      <c r="C2730" s="310" t="s">
        <v>100</v>
      </c>
      <c r="D2730" s="355" t="s">
        <v>28</v>
      </c>
      <c r="E2730" s="296" t="s">
        <v>101</v>
      </c>
      <c r="F2730" s="299">
        <v>944605849</v>
      </c>
      <c r="G2730" s="299" t="s">
        <v>102</v>
      </c>
      <c r="H2730" s="299" t="s">
        <v>103</v>
      </c>
      <c r="I2730" s="299">
        <v>30678</v>
      </c>
      <c r="J2730" s="299" t="s">
        <v>9952</v>
      </c>
      <c r="K2730" s="299" t="s">
        <v>105</v>
      </c>
      <c r="L2730" s="296" t="s">
        <v>34</v>
      </c>
      <c r="M2730" s="299" t="s">
        <v>35</v>
      </c>
      <c r="N2730" s="299">
        <v>3473</v>
      </c>
      <c r="O2730" s="299" t="s">
        <v>36</v>
      </c>
      <c r="P2730" s="299" t="s">
        <v>66</v>
      </c>
      <c r="Q2730" s="299" t="s">
        <v>38</v>
      </c>
      <c r="R2730" s="299" t="s">
        <v>39</v>
      </c>
      <c r="S2730" s="297" t="s">
        <v>9948</v>
      </c>
      <c r="T2730" s="664" t="s">
        <v>9948</v>
      </c>
      <c r="U2730" s="300">
        <v>18</v>
      </c>
      <c r="V2730" s="300">
        <v>73</v>
      </c>
      <c r="Y2730" s="301">
        <f>U2730+V2730</f>
        <v>91</v>
      </c>
      <c r="Z2730" s="302" t="s">
        <v>40</v>
      </c>
    </row>
    <row r="2731" spans="1:37" hidden="1">
      <c r="A2731" s="356" t="s">
        <v>26</v>
      </c>
      <c r="B2731" s="335" t="s">
        <v>9953</v>
      </c>
      <c r="C2731" s="310" t="s">
        <v>9954</v>
      </c>
      <c r="D2731" s="355" t="s">
        <v>28</v>
      </c>
      <c r="E2731" s="296" t="s">
        <v>9955</v>
      </c>
      <c r="F2731" s="299">
        <v>950912419</v>
      </c>
      <c r="G2731" s="299" t="s">
        <v>57</v>
      </c>
      <c r="H2731" s="299" t="s">
        <v>9956</v>
      </c>
      <c r="I2731" s="299">
        <v>10500</v>
      </c>
      <c r="J2731" s="299" t="s">
        <v>9957</v>
      </c>
      <c r="K2731" s="299" t="s">
        <v>9958</v>
      </c>
      <c r="L2731" s="296" t="s">
        <v>34</v>
      </c>
      <c r="M2731" s="299" t="s">
        <v>35</v>
      </c>
      <c r="N2731" s="299">
        <v>3474</v>
      </c>
      <c r="O2731" s="299" t="s">
        <v>36</v>
      </c>
      <c r="P2731" s="299" t="s">
        <v>46</v>
      </c>
      <c r="Q2731" s="299" t="s">
        <v>38</v>
      </c>
      <c r="R2731" s="299" t="s">
        <v>1627</v>
      </c>
      <c r="S2731" s="297" t="s">
        <v>9948</v>
      </c>
      <c r="T2731" s="664" t="s">
        <v>9948</v>
      </c>
      <c r="U2731" s="300">
        <v>18</v>
      </c>
      <c r="V2731" s="300">
        <v>73</v>
      </c>
      <c r="Y2731" s="301">
        <f>U2731+V2731</f>
        <v>91</v>
      </c>
      <c r="Z2731" s="302" t="s">
        <v>40</v>
      </c>
    </row>
    <row r="2732" spans="1:37" hidden="1">
      <c r="A2732" s="356" t="s">
        <v>26</v>
      </c>
      <c r="B2732" s="335" t="s">
        <v>9959</v>
      </c>
      <c r="C2732" s="310" t="s">
        <v>9960</v>
      </c>
      <c r="D2732" s="355" t="s">
        <v>28</v>
      </c>
      <c r="E2732" s="296" t="s">
        <v>520</v>
      </c>
      <c r="F2732" s="299">
        <v>983117066</v>
      </c>
      <c r="G2732" s="299" t="s">
        <v>30</v>
      </c>
      <c r="H2732" s="299" t="s">
        <v>9961</v>
      </c>
      <c r="I2732" s="299">
        <v>5045</v>
      </c>
      <c r="J2732" s="299" t="s">
        <v>7983</v>
      </c>
      <c r="K2732" s="299" t="s">
        <v>9962</v>
      </c>
      <c r="L2732" s="296" t="s">
        <v>34</v>
      </c>
      <c r="M2732" s="299" t="s">
        <v>35</v>
      </c>
      <c r="N2732" s="299">
        <v>3475</v>
      </c>
      <c r="O2732" s="299" t="s">
        <v>36</v>
      </c>
      <c r="P2732" s="299" t="s">
        <v>37</v>
      </c>
      <c r="Q2732" s="299" t="s">
        <v>38</v>
      </c>
      <c r="R2732" s="299" t="s">
        <v>39</v>
      </c>
      <c r="S2732" s="297" t="s">
        <v>9948</v>
      </c>
      <c r="T2732" s="664" t="s">
        <v>9948</v>
      </c>
      <c r="U2732" s="300">
        <v>18</v>
      </c>
      <c r="V2732" s="300">
        <v>73</v>
      </c>
      <c r="Y2732" s="301">
        <f>U2732+V2732</f>
        <v>91</v>
      </c>
      <c r="Z2732" s="302" t="s">
        <v>40</v>
      </c>
    </row>
    <row r="2733" spans="1:37" ht="15">
      <c r="A2733" s="722" t="s">
        <v>26</v>
      </c>
      <c r="B2733" s="703" t="s">
        <v>1642</v>
      </c>
      <c r="C2733" s="697" t="s">
        <v>1643</v>
      </c>
      <c r="D2733" s="747" t="s">
        <v>28</v>
      </c>
      <c r="E2733" s="157" t="s">
        <v>1644</v>
      </c>
      <c r="F2733" s="687">
        <v>984006481</v>
      </c>
      <c r="G2733" s="687" t="s">
        <v>70</v>
      </c>
      <c r="H2733" s="687" t="s">
        <v>290</v>
      </c>
      <c r="I2733" s="687">
        <v>9829</v>
      </c>
      <c r="J2733" s="687" t="s">
        <v>1645</v>
      </c>
      <c r="K2733" s="687" t="s">
        <v>1646</v>
      </c>
      <c r="L2733" s="690" t="s">
        <v>565</v>
      </c>
      <c r="M2733" s="687" t="s">
        <v>566</v>
      </c>
      <c r="N2733" s="687">
        <v>4320</v>
      </c>
      <c r="O2733" s="687" t="s">
        <v>36</v>
      </c>
      <c r="P2733" s="687">
        <v>10000</v>
      </c>
      <c r="Q2733" s="687" t="s">
        <v>567</v>
      </c>
      <c r="R2733" s="687" t="s">
        <v>883</v>
      </c>
      <c r="S2733" s="688" t="s">
        <v>9940</v>
      </c>
      <c r="T2733" s="689" t="s">
        <v>9940</v>
      </c>
      <c r="U2733" s="693">
        <v>32.200000000000003</v>
      </c>
      <c r="V2733" s="693">
        <v>102.59</v>
      </c>
      <c r="W2733" s="693"/>
      <c r="X2733" s="693"/>
      <c r="Y2733" s="685">
        <v>128.01</v>
      </c>
      <c r="Z2733" s="695" t="s">
        <v>1209</v>
      </c>
    </row>
    <row r="2734" spans="1:37" ht="15">
      <c r="A2734" s="37" t="s">
        <v>26</v>
      </c>
      <c r="B2734" s="16" t="s">
        <v>9963</v>
      </c>
      <c r="C2734" s="15" t="s">
        <v>9964</v>
      </c>
      <c r="D2734" s="113" t="s">
        <v>28</v>
      </c>
      <c r="E2734" s="12" t="s">
        <v>9965</v>
      </c>
      <c r="F2734" s="5">
        <v>987534839</v>
      </c>
      <c r="G2734" s="5" t="s">
        <v>43</v>
      </c>
      <c r="H2734" s="5">
        <v>3</v>
      </c>
      <c r="I2734" s="5">
        <v>27582</v>
      </c>
      <c r="J2734" s="5" t="s">
        <v>9966</v>
      </c>
      <c r="K2734" s="5" t="s">
        <v>9967</v>
      </c>
      <c r="L2734" s="8" t="s">
        <v>565</v>
      </c>
      <c r="M2734" s="5" t="s">
        <v>566</v>
      </c>
      <c r="N2734" s="5">
        <v>1985</v>
      </c>
      <c r="O2734" s="5" t="s">
        <v>514</v>
      </c>
      <c r="P2734" s="5"/>
      <c r="Q2734" s="5" t="s">
        <v>1167</v>
      </c>
      <c r="R2734" s="5" t="s">
        <v>1022</v>
      </c>
      <c r="S2734" s="10" t="s">
        <v>9636</v>
      </c>
      <c r="T2734" s="663" t="s">
        <v>9968</v>
      </c>
      <c r="U2734" s="7">
        <v>23.66</v>
      </c>
      <c r="V2734" s="7">
        <v>1E-3</v>
      </c>
      <c r="W2734" s="7"/>
      <c r="X2734" s="7"/>
      <c r="Y2734" s="7">
        <v>23.66</v>
      </c>
      <c r="Z2734" s="6" t="s">
        <v>40</v>
      </c>
      <c r="AA2734"/>
      <c r="AB2734"/>
      <c r="AC2734"/>
      <c r="AD2734"/>
      <c r="AE2734"/>
      <c r="AF2734"/>
      <c r="AG2734"/>
      <c r="AH2734"/>
      <c r="AI2734"/>
      <c r="AJ2734"/>
      <c r="AK2734"/>
    </row>
    <row r="2735" spans="1:37" ht="15">
      <c r="A2735" s="37" t="s">
        <v>26</v>
      </c>
      <c r="B2735" s="16" t="s">
        <v>9969</v>
      </c>
      <c r="C2735" s="15" t="s">
        <v>9970</v>
      </c>
      <c r="D2735" s="113" t="s">
        <v>28</v>
      </c>
      <c r="E2735" s="762" t="s">
        <v>9971</v>
      </c>
      <c r="F2735" s="5">
        <v>984707118</v>
      </c>
      <c r="G2735" s="5" t="s">
        <v>102</v>
      </c>
      <c r="H2735" s="5" t="s">
        <v>236</v>
      </c>
      <c r="I2735" s="5">
        <v>7302</v>
      </c>
      <c r="J2735" s="5" t="s">
        <v>9972</v>
      </c>
      <c r="K2735" s="5" t="s">
        <v>9973</v>
      </c>
      <c r="L2735" s="8" t="s">
        <v>565</v>
      </c>
      <c r="M2735" s="5" t="s">
        <v>566</v>
      </c>
      <c r="N2735" s="5">
        <v>1986</v>
      </c>
      <c r="O2735" s="5" t="s">
        <v>36</v>
      </c>
      <c r="P2735" s="5">
        <v>7302</v>
      </c>
      <c r="Q2735" s="5" t="s">
        <v>567</v>
      </c>
      <c r="R2735" s="5" t="s">
        <v>1133</v>
      </c>
      <c r="S2735" s="10" t="s">
        <v>9968</v>
      </c>
      <c r="T2735" s="663" t="s">
        <v>9968</v>
      </c>
      <c r="U2735" s="7">
        <v>25.42</v>
      </c>
      <c r="V2735" s="7">
        <v>12.98</v>
      </c>
      <c r="W2735" s="7"/>
      <c r="X2735" s="7"/>
      <c r="Y2735" s="7">
        <v>38.4</v>
      </c>
      <c r="Z2735" s="6" t="s">
        <v>40</v>
      </c>
      <c r="AA2735"/>
      <c r="AB2735"/>
      <c r="AC2735"/>
      <c r="AD2735"/>
      <c r="AE2735"/>
      <c r="AF2735"/>
      <c r="AG2735"/>
      <c r="AH2735"/>
      <c r="AI2735"/>
      <c r="AJ2735"/>
      <c r="AK2735"/>
    </row>
    <row r="2736" spans="1:37" ht="15">
      <c r="A2736" s="37" t="s">
        <v>1267</v>
      </c>
      <c r="B2736" s="16" t="s">
        <v>7877</v>
      </c>
      <c r="C2736" s="15" t="s">
        <v>8143</v>
      </c>
      <c r="D2736" s="113" t="s">
        <v>1270</v>
      </c>
      <c r="E2736" s="12" t="s">
        <v>7879</v>
      </c>
      <c r="F2736" s="5">
        <v>987490677</v>
      </c>
      <c r="G2736" s="5" t="s">
        <v>43</v>
      </c>
      <c r="H2736" s="5" t="s">
        <v>271</v>
      </c>
      <c r="I2736" s="5">
        <v>15071</v>
      </c>
      <c r="J2736" s="5" t="s">
        <v>5857</v>
      </c>
      <c r="K2736" s="5" t="s">
        <v>5858</v>
      </c>
      <c r="L2736" s="8" t="s">
        <v>565</v>
      </c>
      <c r="M2736" s="5" t="s">
        <v>566</v>
      </c>
      <c r="N2736" s="5">
        <v>1987</v>
      </c>
      <c r="O2736" s="5" t="s">
        <v>36</v>
      </c>
      <c r="P2736" s="5">
        <v>15071</v>
      </c>
      <c r="Q2736" s="5" t="s">
        <v>567</v>
      </c>
      <c r="R2736" s="5" t="s">
        <v>1022</v>
      </c>
      <c r="S2736" s="10" t="s">
        <v>9968</v>
      </c>
      <c r="T2736" s="663" t="s">
        <v>9968</v>
      </c>
      <c r="U2736" s="7">
        <v>25.42</v>
      </c>
      <c r="V2736" s="7">
        <v>307.85000000000002</v>
      </c>
      <c r="W2736" s="7"/>
      <c r="X2736" s="7"/>
      <c r="Y2736" s="7">
        <v>333.27</v>
      </c>
      <c r="Z2736" s="6" t="s">
        <v>40</v>
      </c>
      <c r="AA2736"/>
      <c r="AB2736"/>
      <c r="AC2736"/>
      <c r="AD2736"/>
      <c r="AE2736"/>
      <c r="AF2736"/>
      <c r="AG2736"/>
      <c r="AH2736"/>
      <c r="AI2736"/>
      <c r="AJ2736"/>
      <c r="AK2736"/>
    </row>
    <row r="2737" spans="1:37" ht="15">
      <c r="A2737" s="37" t="s">
        <v>26</v>
      </c>
      <c r="B2737" s="16" t="s">
        <v>3377</v>
      </c>
      <c r="C2737" s="15" t="s">
        <v>9974</v>
      </c>
      <c r="D2737" s="113" t="s">
        <v>28</v>
      </c>
      <c r="E2737" s="12" t="s">
        <v>9975</v>
      </c>
      <c r="F2737" s="5">
        <v>984000107</v>
      </c>
      <c r="G2737" s="5" t="s">
        <v>43</v>
      </c>
      <c r="H2737" s="5" t="s">
        <v>704</v>
      </c>
      <c r="I2737" s="5">
        <v>70563</v>
      </c>
      <c r="J2737" s="5" t="s">
        <v>3379</v>
      </c>
      <c r="K2737" s="5" t="s">
        <v>3380</v>
      </c>
      <c r="L2737" s="8" t="s">
        <v>565</v>
      </c>
      <c r="M2737" s="5" t="s">
        <v>566</v>
      </c>
      <c r="N2737" s="5">
        <v>1988</v>
      </c>
      <c r="O2737" s="5" t="s">
        <v>36</v>
      </c>
      <c r="P2737" s="5">
        <v>70563</v>
      </c>
      <c r="Q2737" s="5" t="s">
        <v>567</v>
      </c>
      <c r="R2737" s="5" t="s">
        <v>568</v>
      </c>
      <c r="S2737" s="10" t="s">
        <v>9968</v>
      </c>
      <c r="T2737" s="663" t="s">
        <v>9968</v>
      </c>
      <c r="U2737" s="7">
        <v>25.42</v>
      </c>
      <c r="V2737" s="7">
        <v>82.11</v>
      </c>
      <c r="W2737" s="7"/>
      <c r="X2737" s="7"/>
      <c r="Y2737" s="7">
        <v>107.53</v>
      </c>
      <c r="Z2737" s="6" t="s">
        <v>40</v>
      </c>
      <c r="AA2737"/>
      <c r="AB2737"/>
      <c r="AC2737"/>
      <c r="AD2737"/>
      <c r="AE2737"/>
      <c r="AF2737"/>
      <c r="AG2737"/>
      <c r="AH2737"/>
      <c r="AI2737"/>
      <c r="AJ2737"/>
      <c r="AK2737"/>
    </row>
    <row r="2738" spans="1:37" ht="15">
      <c r="A2738" s="104" t="s">
        <v>26</v>
      </c>
      <c r="B2738" s="13" t="s">
        <v>3563</v>
      </c>
      <c r="C2738" s="14" t="s">
        <v>3564</v>
      </c>
      <c r="D2738" s="27" t="s">
        <v>28</v>
      </c>
      <c r="E2738" s="103" t="s">
        <v>9976</v>
      </c>
      <c r="F2738" s="5">
        <v>991669694</v>
      </c>
      <c r="G2738" s="5" t="s">
        <v>43</v>
      </c>
      <c r="H2738" s="8" t="s">
        <v>622</v>
      </c>
      <c r="I2738" s="5">
        <v>95323</v>
      </c>
      <c r="J2738" s="5" t="s">
        <v>3566</v>
      </c>
      <c r="K2738" s="5" t="s">
        <v>6166</v>
      </c>
      <c r="L2738" s="8" t="s">
        <v>565</v>
      </c>
      <c r="M2738" s="5" t="s">
        <v>566</v>
      </c>
      <c r="N2738" s="5">
        <v>2930</v>
      </c>
      <c r="O2738" s="5" t="s">
        <v>36</v>
      </c>
      <c r="P2738" s="5">
        <v>95000</v>
      </c>
      <c r="Q2738" s="5" t="s">
        <v>4040</v>
      </c>
      <c r="R2738" s="5" t="s">
        <v>594</v>
      </c>
      <c r="S2738" s="10" t="s">
        <v>9977</v>
      </c>
      <c r="T2738" s="663" t="s">
        <v>9671</v>
      </c>
      <c r="U2738" s="11">
        <v>25.42</v>
      </c>
      <c r="V2738" s="11">
        <v>82.11</v>
      </c>
      <c r="W2738" s="11"/>
      <c r="X2738" s="11"/>
      <c r="Y2738" s="11">
        <v>107.53</v>
      </c>
      <c r="Z2738" s="6" t="s">
        <v>40</v>
      </c>
      <c r="AA2738"/>
      <c r="AB2738"/>
      <c r="AC2738"/>
      <c r="AD2738"/>
      <c r="AE2738"/>
      <c r="AF2738"/>
      <c r="AG2738"/>
      <c r="AH2738"/>
      <c r="AI2738"/>
      <c r="AJ2738"/>
      <c r="AK2738"/>
    </row>
    <row r="2739" spans="1:37" ht="15">
      <c r="A2739" s="104" t="s">
        <v>26</v>
      </c>
      <c r="B2739" s="13" t="s">
        <v>1915</v>
      </c>
      <c r="C2739" s="14" t="s">
        <v>1916</v>
      </c>
      <c r="D2739" s="27" t="s">
        <v>28</v>
      </c>
      <c r="E2739" s="103" t="s">
        <v>1917</v>
      </c>
      <c r="F2739" s="5">
        <v>992526662</v>
      </c>
      <c r="G2739" s="5" t="s">
        <v>43</v>
      </c>
      <c r="H2739" s="8" t="s">
        <v>622</v>
      </c>
      <c r="I2739" s="5">
        <v>25033</v>
      </c>
      <c r="J2739" s="5" t="s">
        <v>1918</v>
      </c>
      <c r="K2739" s="5" t="s">
        <v>1919</v>
      </c>
      <c r="L2739" s="8" t="s">
        <v>565</v>
      </c>
      <c r="M2739" s="5" t="s">
        <v>35</v>
      </c>
      <c r="N2739" s="5">
        <v>2932</v>
      </c>
      <c r="O2739" s="5" t="s">
        <v>36</v>
      </c>
      <c r="P2739" s="5">
        <v>25000</v>
      </c>
      <c r="Q2739" s="5" t="s">
        <v>4040</v>
      </c>
      <c r="R2739" s="5" t="s">
        <v>594</v>
      </c>
      <c r="S2739" s="10" t="s">
        <v>9671</v>
      </c>
      <c r="T2739" s="663" t="s">
        <v>9671</v>
      </c>
      <c r="U2739" s="11">
        <v>25.42</v>
      </c>
      <c r="V2739" s="11">
        <v>82.11</v>
      </c>
      <c r="W2739" s="11"/>
      <c r="X2739" s="11"/>
      <c r="Y2739" s="11">
        <v>107.53</v>
      </c>
      <c r="Z2739" s="6" t="s">
        <v>40</v>
      </c>
      <c r="AA2739"/>
      <c r="AB2739"/>
      <c r="AC2739"/>
      <c r="AD2739"/>
      <c r="AE2739"/>
      <c r="AF2739"/>
      <c r="AG2739"/>
      <c r="AH2739"/>
      <c r="AI2739"/>
      <c r="AJ2739"/>
      <c r="AK2739"/>
    </row>
    <row r="2740" spans="1:37" ht="15">
      <c r="A2740" s="356" t="s">
        <v>26</v>
      </c>
      <c r="B2740" s="335" t="s">
        <v>4444</v>
      </c>
      <c r="C2740" s="310" t="s">
        <v>6848</v>
      </c>
      <c r="D2740" s="355" t="s">
        <v>28</v>
      </c>
      <c r="E2740" s="157" t="s">
        <v>4446</v>
      </c>
      <c r="F2740" s="299">
        <v>992090081</v>
      </c>
      <c r="G2740" s="299" t="s">
        <v>102</v>
      </c>
      <c r="H2740" s="299" t="s">
        <v>236</v>
      </c>
      <c r="I2740" s="299">
        <v>72694</v>
      </c>
      <c r="J2740" s="299" t="s">
        <v>4447</v>
      </c>
      <c r="K2740" s="299" t="s">
        <v>4448</v>
      </c>
      <c r="L2740" s="690" t="s">
        <v>565</v>
      </c>
      <c r="M2740" s="299" t="s">
        <v>566</v>
      </c>
      <c r="N2740" s="299">
        <v>4484</v>
      </c>
      <c r="O2740" s="299" t="s">
        <v>36</v>
      </c>
      <c r="P2740" s="299">
        <v>70000</v>
      </c>
      <c r="Q2740" s="687" t="s">
        <v>901</v>
      </c>
      <c r="R2740" s="299" t="s">
        <v>603</v>
      </c>
      <c r="S2740" s="297" t="s">
        <v>9665</v>
      </c>
      <c r="T2740" s="664" t="s">
        <v>9703</v>
      </c>
      <c r="U2740" s="300">
        <v>25.42</v>
      </c>
      <c r="V2740" s="300">
        <v>82.11</v>
      </c>
      <c r="Y2740" s="301">
        <v>107.53</v>
      </c>
      <c r="Z2740" s="695" t="s">
        <v>40</v>
      </c>
    </row>
    <row r="2741" spans="1:37" ht="15">
      <c r="A2741" s="722" t="s">
        <v>26</v>
      </c>
      <c r="B2741" s="335" t="s">
        <v>9978</v>
      </c>
      <c r="C2741" s="310" t="s">
        <v>9979</v>
      </c>
      <c r="D2741" s="355" t="s">
        <v>28</v>
      </c>
      <c r="E2741" s="131" t="s">
        <v>9980</v>
      </c>
      <c r="F2741" s="299">
        <v>974218755</v>
      </c>
      <c r="G2741" s="299" t="s">
        <v>43</v>
      </c>
      <c r="H2741" s="299" t="s">
        <v>271</v>
      </c>
      <c r="I2741" s="299">
        <v>59972</v>
      </c>
      <c r="J2741" s="299" t="s">
        <v>7628</v>
      </c>
      <c r="K2741" s="299" t="s">
        <v>7629</v>
      </c>
      <c r="L2741" s="690" t="s">
        <v>565</v>
      </c>
      <c r="M2741" s="299" t="s">
        <v>566</v>
      </c>
      <c r="N2741" s="299">
        <v>4480</v>
      </c>
      <c r="O2741" s="299" t="s">
        <v>40</v>
      </c>
      <c r="Q2741" s="687" t="s">
        <v>901</v>
      </c>
      <c r="R2741" s="299" t="s">
        <v>865</v>
      </c>
      <c r="S2741" s="297" t="s">
        <v>9981</v>
      </c>
      <c r="T2741" s="664" t="s">
        <v>9703</v>
      </c>
      <c r="U2741" s="300">
        <v>25.42</v>
      </c>
      <c r="V2741" s="300">
        <v>82.11</v>
      </c>
      <c r="Y2741" s="301">
        <v>107.53</v>
      </c>
      <c r="Z2741" s="695" t="s">
        <v>40</v>
      </c>
    </row>
    <row r="2742" spans="1:37" ht="15">
      <c r="A2742" s="356" t="s">
        <v>26</v>
      </c>
      <c r="B2742" s="335" t="s">
        <v>9627</v>
      </c>
      <c r="C2742" s="310" t="s">
        <v>9982</v>
      </c>
      <c r="D2742" s="355" t="s">
        <v>28</v>
      </c>
      <c r="E2742" s="131" t="s">
        <v>1177</v>
      </c>
      <c r="F2742" s="299">
        <v>984938062</v>
      </c>
      <c r="G2742" s="299" t="s">
        <v>70</v>
      </c>
      <c r="H2742" s="299" t="s">
        <v>290</v>
      </c>
      <c r="I2742" s="299">
        <v>1437</v>
      </c>
      <c r="J2742" s="299" t="s">
        <v>9629</v>
      </c>
      <c r="K2742" s="299" t="s">
        <v>9630</v>
      </c>
      <c r="L2742" s="690" t="s">
        <v>565</v>
      </c>
      <c r="M2742" s="299" t="s">
        <v>566</v>
      </c>
      <c r="N2742" s="299">
        <v>4486</v>
      </c>
      <c r="O2742" s="299" t="s">
        <v>475</v>
      </c>
      <c r="Q2742" s="687" t="s">
        <v>901</v>
      </c>
      <c r="R2742" s="299" t="s">
        <v>883</v>
      </c>
      <c r="S2742" s="297" t="s">
        <v>9703</v>
      </c>
      <c r="T2742" s="664" t="s">
        <v>9703</v>
      </c>
      <c r="U2742" s="300">
        <v>1E-4</v>
      </c>
      <c r="V2742" s="300">
        <v>1E-4</v>
      </c>
      <c r="Y2742" s="301">
        <v>1E-3</v>
      </c>
      <c r="Z2742" s="695" t="s">
        <v>40</v>
      </c>
    </row>
    <row r="2743" spans="1:37" hidden="1">
      <c r="A2743" s="526" t="s">
        <v>26</v>
      </c>
      <c r="B2743" s="333">
        <v>70669541</v>
      </c>
      <c r="C2743" s="529" t="s">
        <v>206</v>
      </c>
      <c r="D2743" s="551" t="s">
        <v>28</v>
      </c>
      <c r="E2743" s="325" t="s">
        <v>5805</v>
      </c>
      <c r="F2743" s="314">
        <v>987010710</v>
      </c>
      <c r="G2743" s="312" t="s">
        <v>43</v>
      </c>
      <c r="H2743" s="315" t="s">
        <v>622</v>
      </c>
      <c r="I2743" s="315">
        <v>34900</v>
      </c>
      <c r="J2743" s="312" t="s">
        <v>1976</v>
      </c>
      <c r="K2743" s="312" t="s">
        <v>1977</v>
      </c>
      <c r="L2743" s="312" t="s">
        <v>34</v>
      </c>
      <c r="M2743" s="312" t="s">
        <v>35</v>
      </c>
      <c r="N2743" s="315">
        <v>3558</v>
      </c>
      <c r="O2743" s="299" t="s">
        <v>36</v>
      </c>
      <c r="P2743" s="299" t="s">
        <v>106</v>
      </c>
      <c r="Q2743" s="299" t="s">
        <v>38</v>
      </c>
      <c r="R2743" s="299" t="s">
        <v>1629</v>
      </c>
      <c r="S2743" s="297" t="s">
        <v>9983</v>
      </c>
      <c r="T2743" s="664" t="s">
        <v>9983</v>
      </c>
      <c r="U2743" s="300">
        <v>18</v>
      </c>
      <c r="V2743" s="300">
        <v>73</v>
      </c>
      <c r="Y2743" s="301">
        <f>U2743+V2743</f>
        <v>91</v>
      </c>
      <c r="Z2743" s="302" t="s">
        <v>40</v>
      </c>
    </row>
    <row r="2744" spans="1:37" hidden="1">
      <c r="A2744" s="526" t="s">
        <v>26</v>
      </c>
      <c r="B2744" s="313" t="s">
        <v>9984</v>
      </c>
      <c r="C2744" s="312" t="s">
        <v>9985</v>
      </c>
      <c r="D2744" s="552" t="s">
        <v>28</v>
      </c>
      <c r="E2744" s="325" t="s">
        <v>9986</v>
      </c>
      <c r="F2744" s="314">
        <v>930589328</v>
      </c>
      <c r="G2744" s="312" t="s">
        <v>57</v>
      </c>
      <c r="H2744" s="315" t="s">
        <v>363</v>
      </c>
      <c r="I2744" s="315">
        <v>82797</v>
      </c>
      <c r="J2744" s="312" t="s">
        <v>9987</v>
      </c>
      <c r="K2744" s="312" t="s">
        <v>9988</v>
      </c>
      <c r="L2744" s="312" t="s">
        <v>34</v>
      </c>
      <c r="M2744" s="312" t="s">
        <v>35</v>
      </c>
      <c r="N2744" s="315">
        <v>3559</v>
      </c>
      <c r="O2744" s="299" t="s">
        <v>36</v>
      </c>
      <c r="P2744" s="299" t="s">
        <v>4591</v>
      </c>
      <c r="Q2744" s="579" t="s">
        <v>38</v>
      </c>
      <c r="R2744" s="299" t="s">
        <v>1627</v>
      </c>
      <c r="S2744" s="297" t="s">
        <v>9983</v>
      </c>
      <c r="T2744" s="664" t="s">
        <v>9983</v>
      </c>
      <c r="U2744" s="300">
        <v>18</v>
      </c>
      <c r="V2744" s="389">
        <v>73</v>
      </c>
      <c r="W2744" s="389"/>
      <c r="X2744" s="389"/>
      <c r="Y2744" s="301">
        <f>U2744+V2744</f>
        <v>91</v>
      </c>
      <c r="Z2744" s="302" t="s">
        <v>40</v>
      </c>
    </row>
    <row r="2745" spans="1:37" hidden="1">
      <c r="A2745" s="526" t="s">
        <v>26</v>
      </c>
      <c r="B2745" s="313" t="s">
        <v>9989</v>
      </c>
      <c r="C2745" s="312" t="s">
        <v>9990</v>
      </c>
      <c r="D2745" s="552" t="s">
        <v>28</v>
      </c>
      <c r="E2745" s="325" t="s">
        <v>9991</v>
      </c>
      <c r="F2745" s="314">
        <v>950458980</v>
      </c>
      <c r="G2745" s="312" t="s">
        <v>712</v>
      </c>
      <c r="H2745" s="315" t="s">
        <v>1001</v>
      </c>
      <c r="I2745" s="315">
        <v>8499</v>
      </c>
      <c r="J2745" s="312" t="s">
        <v>9992</v>
      </c>
      <c r="K2745" s="312" t="s">
        <v>4276</v>
      </c>
      <c r="L2745" s="312" t="s">
        <v>34</v>
      </c>
      <c r="M2745" s="312" t="s">
        <v>35</v>
      </c>
      <c r="N2745" s="315">
        <v>3570</v>
      </c>
      <c r="O2745" s="299" t="s">
        <v>475</v>
      </c>
      <c r="Q2745" s="579" t="s">
        <v>38</v>
      </c>
      <c r="R2745" s="299" t="s">
        <v>132</v>
      </c>
      <c r="S2745" s="297" t="s">
        <v>9983</v>
      </c>
      <c r="T2745" s="664" t="s">
        <v>9983</v>
      </c>
      <c r="V2745" s="389"/>
      <c r="W2745" s="389"/>
      <c r="X2745" s="389"/>
      <c r="Y2745" s="301">
        <f>U2745+V2745</f>
        <v>0</v>
      </c>
      <c r="Z2745" s="302" t="s">
        <v>40</v>
      </c>
    </row>
    <row r="2746" spans="1:37" ht="15">
      <c r="A2746" s="356" t="s">
        <v>26</v>
      </c>
      <c r="B2746" s="297" t="s">
        <v>5682</v>
      </c>
      <c r="C2746" s="296" t="s">
        <v>5683</v>
      </c>
      <c r="D2746" s="385" t="s">
        <v>28</v>
      </c>
      <c r="E2746" s="131" t="s">
        <v>5684</v>
      </c>
      <c r="F2746" s="299">
        <v>984786516</v>
      </c>
      <c r="G2746" s="299" t="s">
        <v>102</v>
      </c>
      <c r="H2746" s="299" t="s">
        <v>920</v>
      </c>
      <c r="I2746" s="299">
        <v>4921</v>
      </c>
      <c r="J2746" s="299" t="s">
        <v>5685</v>
      </c>
      <c r="K2746" s="299" t="s">
        <v>5686</v>
      </c>
      <c r="L2746" s="690" t="s">
        <v>565</v>
      </c>
      <c r="M2746" s="299" t="s">
        <v>566</v>
      </c>
      <c r="N2746" s="299">
        <v>4487</v>
      </c>
      <c r="O2746" s="299" t="s">
        <v>36</v>
      </c>
      <c r="P2746" s="299">
        <v>5000</v>
      </c>
      <c r="Q2746" s="740" t="s">
        <v>901</v>
      </c>
      <c r="R2746" s="299" t="s">
        <v>883</v>
      </c>
      <c r="S2746" s="297" t="s">
        <v>9703</v>
      </c>
      <c r="T2746" s="664" t="s">
        <v>9703</v>
      </c>
      <c r="U2746" s="300">
        <v>25.42</v>
      </c>
      <c r="V2746" s="389">
        <v>115.4</v>
      </c>
      <c r="W2746" s="389"/>
      <c r="X2746" s="389"/>
      <c r="Y2746" s="301">
        <v>140.82</v>
      </c>
      <c r="Z2746" s="695" t="s">
        <v>40</v>
      </c>
    </row>
    <row r="2747" spans="1:37" ht="15">
      <c r="A2747" s="356" t="s">
        <v>26</v>
      </c>
      <c r="B2747" s="297" t="s">
        <v>1759</v>
      </c>
      <c r="C2747" s="296" t="s">
        <v>3946</v>
      </c>
      <c r="D2747" s="385" t="s">
        <v>28</v>
      </c>
      <c r="E2747" s="131" t="s">
        <v>2806</v>
      </c>
      <c r="F2747" s="299">
        <v>986859417</v>
      </c>
      <c r="G2747" s="299" t="s">
        <v>43</v>
      </c>
      <c r="H2747" s="299" t="s">
        <v>1249</v>
      </c>
      <c r="I2747" s="299">
        <v>70403</v>
      </c>
      <c r="J2747" s="299" t="s">
        <v>1761</v>
      </c>
      <c r="K2747" s="299" t="s">
        <v>1762</v>
      </c>
      <c r="L2747" s="690" t="s">
        <v>565</v>
      </c>
      <c r="M2747" s="299" t="s">
        <v>566</v>
      </c>
      <c r="N2747" s="299">
        <v>4488</v>
      </c>
      <c r="O2747" s="299" t="s">
        <v>36</v>
      </c>
      <c r="P2747" s="299">
        <v>70000</v>
      </c>
      <c r="Q2747" s="740" t="s">
        <v>901</v>
      </c>
      <c r="R2747" s="299" t="s">
        <v>883</v>
      </c>
      <c r="S2747" s="297" t="s">
        <v>9703</v>
      </c>
      <c r="T2747" s="664" t="s">
        <v>9703</v>
      </c>
      <c r="U2747" s="300">
        <v>25.42</v>
      </c>
      <c r="V2747" s="389">
        <v>76.989999999999995</v>
      </c>
      <c r="W2747" s="389"/>
      <c r="X2747" s="389"/>
      <c r="Y2747" s="301">
        <v>102.41</v>
      </c>
      <c r="Z2747" s="695" t="s">
        <v>40</v>
      </c>
    </row>
    <row r="2748" spans="1:37" ht="15">
      <c r="A2748" s="356" t="s">
        <v>26</v>
      </c>
      <c r="B2748" s="297" t="s">
        <v>586</v>
      </c>
      <c r="C2748" s="296" t="s">
        <v>587</v>
      </c>
      <c r="D2748" s="385" t="s">
        <v>28</v>
      </c>
      <c r="E2748" s="131" t="s">
        <v>588</v>
      </c>
      <c r="F2748" s="299">
        <v>984116253</v>
      </c>
      <c r="G2748" s="299" t="s">
        <v>43</v>
      </c>
      <c r="H2748" s="299" t="s">
        <v>496</v>
      </c>
      <c r="I2748" s="299">
        <v>20300</v>
      </c>
      <c r="J2748" s="299" t="s">
        <v>592</v>
      </c>
      <c r="K2748" s="299" t="s">
        <v>593</v>
      </c>
      <c r="L2748" s="690" t="s">
        <v>565</v>
      </c>
      <c r="M2748" s="299" t="s">
        <v>566</v>
      </c>
      <c r="N2748" s="299">
        <v>4489</v>
      </c>
      <c r="O2748" s="299" t="s">
        <v>36</v>
      </c>
      <c r="P2748" s="299">
        <v>20000</v>
      </c>
      <c r="Q2748" s="740" t="s">
        <v>901</v>
      </c>
      <c r="R2748" s="299" t="s">
        <v>603</v>
      </c>
      <c r="S2748" s="297" t="s">
        <v>9703</v>
      </c>
      <c r="T2748" s="664" t="s">
        <v>9703</v>
      </c>
      <c r="U2748" s="300">
        <v>25.42</v>
      </c>
      <c r="V2748" s="389">
        <v>82.11</v>
      </c>
      <c r="W2748" s="389"/>
      <c r="X2748" s="389"/>
      <c r="Y2748" s="301">
        <v>107.53</v>
      </c>
      <c r="Z2748" s="695" t="s">
        <v>40</v>
      </c>
    </row>
    <row r="2749" spans="1:37" ht="15">
      <c r="A2749" s="356" t="s">
        <v>26</v>
      </c>
      <c r="B2749" s="297" t="s">
        <v>9993</v>
      </c>
      <c r="C2749" s="296" t="s">
        <v>9994</v>
      </c>
      <c r="D2749" s="385" t="s">
        <v>28</v>
      </c>
      <c r="E2749" s="131" t="s">
        <v>9995</v>
      </c>
      <c r="F2749" s="299">
        <v>963990880</v>
      </c>
      <c r="G2749" s="299" t="s">
        <v>43</v>
      </c>
      <c r="H2749" s="299" t="s">
        <v>704</v>
      </c>
      <c r="I2749" s="299">
        <v>2368</v>
      </c>
      <c r="J2749" s="299" t="s">
        <v>9996</v>
      </c>
      <c r="K2749" s="299" t="s">
        <v>9997</v>
      </c>
      <c r="L2749" s="690" t="s">
        <v>565</v>
      </c>
      <c r="M2749" s="299" t="s">
        <v>35</v>
      </c>
      <c r="N2749" s="299">
        <v>4490</v>
      </c>
      <c r="O2749" s="299" t="s">
        <v>475</v>
      </c>
      <c r="Q2749" s="740" t="s">
        <v>901</v>
      </c>
      <c r="R2749" s="299" t="s">
        <v>603</v>
      </c>
      <c r="S2749" s="297" t="s">
        <v>9703</v>
      </c>
      <c r="T2749" s="664" t="s">
        <v>9703</v>
      </c>
      <c r="U2749" s="300">
        <v>1E-4</v>
      </c>
      <c r="V2749" s="389">
        <v>1E-4</v>
      </c>
      <c r="W2749" s="389"/>
      <c r="X2749" s="389"/>
      <c r="Y2749" s="301">
        <v>1E-4</v>
      </c>
      <c r="Z2749" s="695" t="s">
        <v>40</v>
      </c>
    </row>
    <row r="2750" spans="1:37" ht="15">
      <c r="A2750" s="356" t="s">
        <v>26</v>
      </c>
      <c r="B2750" s="297" t="s">
        <v>1979</v>
      </c>
      <c r="C2750" s="296" t="s">
        <v>4844</v>
      </c>
      <c r="D2750" s="385" t="s">
        <v>28</v>
      </c>
      <c r="E2750" s="131" t="s">
        <v>1425</v>
      </c>
      <c r="F2750" s="299">
        <v>984701671</v>
      </c>
      <c r="G2750" s="299" t="s">
        <v>50</v>
      </c>
      <c r="H2750" s="299" t="s">
        <v>51</v>
      </c>
      <c r="I2750" s="299">
        <v>38938</v>
      </c>
      <c r="J2750" s="299" t="s">
        <v>4846</v>
      </c>
      <c r="K2750" s="299" t="s">
        <v>1983</v>
      </c>
      <c r="L2750" s="690" t="s">
        <v>565</v>
      </c>
      <c r="M2750" s="299" t="s">
        <v>35</v>
      </c>
      <c r="N2750" s="299">
        <v>4491</v>
      </c>
      <c r="O2750" s="299" t="s">
        <v>475</v>
      </c>
      <c r="Q2750" s="740" t="s">
        <v>901</v>
      </c>
      <c r="R2750" s="299" t="s">
        <v>603</v>
      </c>
      <c r="S2750" s="297" t="s">
        <v>9703</v>
      </c>
      <c r="T2750" s="664" t="s">
        <v>9703</v>
      </c>
      <c r="U2750" s="300">
        <v>1E-4</v>
      </c>
      <c r="V2750" s="389">
        <v>1E-4</v>
      </c>
      <c r="W2750" s="389"/>
      <c r="X2750" s="389"/>
      <c r="Y2750" s="301">
        <v>1E-4</v>
      </c>
      <c r="Z2750" s="695" t="s">
        <v>40</v>
      </c>
    </row>
    <row r="2751" spans="1:37" ht="15">
      <c r="A2751" s="356" t="s">
        <v>26</v>
      </c>
      <c r="B2751" s="335" t="s">
        <v>9998</v>
      </c>
      <c r="C2751" s="310" t="s">
        <v>9999</v>
      </c>
      <c r="D2751" s="385" t="s">
        <v>28</v>
      </c>
      <c r="E2751" s="131" t="s">
        <v>10000</v>
      </c>
      <c r="F2751" s="299">
        <v>956395559</v>
      </c>
      <c r="G2751" s="299" t="s">
        <v>43</v>
      </c>
      <c r="H2751" s="299" t="s">
        <v>1249</v>
      </c>
      <c r="I2751" s="299">
        <v>1733</v>
      </c>
      <c r="J2751" s="299" t="s">
        <v>10001</v>
      </c>
      <c r="K2751" s="299" t="s">
        <v>10002</v>
      </c>
      <c r="L2751" s="690" t="s">
        <v>565</v>
      </c>
      <c r="M2751" s="299" t="s">
        <v>566</v>
      </c>
      <c r="N2751" s="299">
        <v>4492</v>
      </c>
      <c r="O2751" s="299" t="s">
        <v>40</v>
      </c>
      <c r="Q2751" s="740" t="s">
        <v>901</v>
      </c>
      <c r="R2751" s="299" t="s">
        <v>603</v>
      </c>
      <c r="S2751" s="297" t="s">
        <v>9703</v>
      </c>
      <c r="T2751" s="664" t="s">
        <v>9703</v>
      </c>
      <c r="U2751" s="300">
        <v>25.42</v>
      </c>
      <c r="V2751" s="389">
        <v>43.71</v>
      </c>
      <c r="W2751" s="389"/>
      <c r="X2751" s="389"/>
      <c r="Y2751" s="301">
        <v>69.13</v>
      </c>
      <c r="Z2751" s="695" t="s">
        <v>40</v>
      </c>
    </row>
    <row r="2752" spans="1:37" ht="15">
      <c r="A2752" s="104" t="s">
        <v>26</v>
      </c>
      <c r="B2752" s="13" t="s">
        <v>3355</v>
      </c>
      <c r="C2752" s="234" t="s">
        <v>10003</v>
      </c>
      <c r="D2752" s="234" t="s">
        <v>28</v>
      </c>
      <c r="E2752" s="94" t="s">
        <v>10004</v>
      </c>
      <c r="F2752" s="5">
        <v>974462904</v>
      </c>
      <c r="G2752" s="5" t="s">
        <v>50</v>
      </c>
      <c r="H2752" s="8" t="s">
        <v>51</v>
      </c>
      <c r="I2752" s="5">
        <v>5062</v>
      </c>
      <c r="J2752" s="5" t="s">
        <v>3357</v>
      </c>
      <c r="K2752" s="5" t="s">
        <v>2331</v>
      </c>
      <c r="L2752" s="8" t="s">
        <v>565</v>
      </c>
      <c r="M2752" s="5" t="s">
        <v>35</v>
      </c>
      <c r="N2752" s="5">
        <v>2087</v>
      </c>
      <c r="O2752" s="5" t="s">
        <v>36</v>
      </c>
      <c r="P2752" s="5" t="s">
        <v>1434</v>
      </c>
      <c r="Q2752" s="5" t="s">
        <v>1167</v>
      </c>
      <c r="R2752" s="5" t="s">
        <v>1133</v>
      </c>
      <c r="S2752" s="10" t="s">
        <v>9693</v>
      </c>
      <c r="T2752" s="663" t="s">
        <v>10005</v>
      </c>
      <c r="U2752" s="11">
        <v>25.42</v>
      </c>
      <c r="V2752" s="11">
        <v>76.989999999999995</v>
      </c>
      <c r="W2752" s="11"/>
      <c r="X2752" s="11"/>
      <c r="Y2752" s="11">
        <v>102.41</v>
      </c>
      <c r="Z2752" s="6" t="s">
        <v>40</v>
      </c>
      <c r="AA2752"/>
      <c r="AB2752"/>
      <c r="AC2752"/>
      <c r="AD2752"/>
      <c r="AE2752"/>
      <c r="AF2752"/>
      <c r="AG2752"/>
      <c r="AH2752"/>
      <c r="AI2752"/>
      <c r="AJ2752"/>
      <c r="AK2752"/>
    </row>
    <row r="2753" spans="1:37" ht="15">
      <c r="A2753" s="104" t="s">
        <v>26</v>
      </c>
      <c r="B2753" s="498" t="s">
        <v>6925</v>
      </c>
      <c r="C2753" s="8" t="s">
        <v>7288</v>
      </c>
      <c r="D2753" s="234" t="s">
        <v>28</v>
      </c>
      <c r="E2753" s="53" t="s">
        <v>8242</v>
      </c>
      <c r="F2753" s="5">
        <v>983707776</v>
      </c>
      <c r="G2753" s="5" t="s">
        <v>43</v>
      </c>
      <c r="H2753" s="8" t="s">
        <v>148</v>
      </c>
      <c r="I2753" s="5">
        <v>15334</v>
      </c>
      <c r="J2753" s="5" t="s">
        <v>2702</v>
      </c>
      <c r="K2753" s="5" t="s">
        <v>6928</v>
      </c>
      <c r="L2753" s="8" t="s">
        <v>565</v>
      </c>
      <c r="M2753" s="5" t="s">
        <v>566</v>
      </c>
      <c r="N2753" s="5">
        <v>2088</v>
      </c>
      <c r="O2753" s="5" t="s">
        <v>36</v>
      </c>
      <c r="P2753" s="5" t="s">
        <v>1467</v>
      </c>
      <c r="Q2753" s="5" t="s">
        <v>567</v>
      </c>
      <c r="R2753" s="5" t="s">
        <v>1022</v>
      </c>
      <c r="S2753" s="10" t="s">
        <v>10005</v>
      </c>
      <c r="T2753" s="663" t="s">
        <v>10005</v>
      </c>
      <c r="U2753" s="11">
        <v>32.200000000000003</v>
      </c>
      <c r="V2753" s="11">
        <v>84.29</v>
      </c>
      <c r="W2753" s="11"/>
      <c r="X2753" s="11"/>
      <c r="Y2753" s="11">
        <v>116.49</v>
      </c>
      <c r="Z2753" s="6" t="s">
        <v>40</v>
      </c>
      <c r="AA2753"/>
      <c r="AB2753"/>
      <c r="AC2753"/>
      <c r="AD2753"/>
      <c r="AE2753"/>
      <c r="AF2753"/>
      <c r="AG2753"/>
      <c r="AH2753"/>
      <c r="AI2753"/>
      <c r="AJ2753"/>
      <c r="AK2753"/>
    </row>
    <row r="2754" spans="1:37" ht="15">
      <c r="A2754" s="104" t="s">
        <v>26</v>
      </c>
      <c r="B2754" s="179" t="s">
        <v>3096</v>
      </c>
      <c r="C2754" s="110" t="s">
        <v>3097</v>
      </c>
      <c r="D2754" s="234" t="s">
        <v>28</v>
      </c>
      <c r="E2754" s="53" t="s">
        <v>10006</v>
      </c>
      <c r="F2754" s="5">
        <v>986828897</v>
      </c>
      <c r="G2754" s="5" t="s">
        <v>57</v>
      </c>
      <c r="H2754" s="8" t="s">
        <v>440</v>
      </c>
      <c r="I2754" s="5">
        <v>50502</v>
      </c>
      <c r="J2754" s="5" t="s">
        <v>3099</v>
      </c>
      <c r="K2754" s="5" t="s">
        <v>7141</v>
      </c>
      <c r="L2754" s="8" t="s">
        <v>565</v>
      </c>
      <c r="M2754" s="5" t="s">
        <v>35</v>
      </c>
      <c r="N2754" s="5">
        <v>2089</v>
      </c>
      <c r="O2754" s="5" t="s">
        <v>36</v>
      </c>
      <c r="P2754" s="5" t="s">
        <v>2869</v>
      </c>
      <c r="Q2754" s="5" t="s">
        <v>1167</v>
      </c>
      <c r="R2754" s="5" t="s">
        <v>568</v>
      </c>
      <c r="S2754" s="10" t="s">
        <v>10005</v>
      </c>
      <c r="T2754" s="663" t="s">
        <v>10005</v>
      </c>
      <c r="U2754" s="11">
        <v>25.42</v>
      </c>
      <c r="V2754" s="11">
        <v>38.590000000000003</v>
      </c>
      <c r="W2754" s="11"/>
      <c r="X2754" s="11"/>
      <c r="Y2754" s="11">
        <v>64.010000000000005</v>
      </c>
      <c r="Z2754" s="6" t="s">
        <v>40</v>
      </c>
      <c r="AA2754"/>
      <c r="AB2754"/>
      <c r="AC2754"/>
      <c r="AD2754"/>
      <c r="AE2754"/>
      <c r="AF2754"/>
      <c r="AG2754"/>
      <c r="AH2754"/>
      <c r="AI2754"/>
      <c r="AJ2754"/>
      <c r="AK2754"/>
    </row>
    <row r="2755" spans="1:37" ht="15">
      <c r="A2755" s="104" t="s">
        <v>26</v>
      </c>
      <c r="B2755" s="13" t="s">
        <v>3962</v>
      </c>
      <c r="C2755" s="14" t="s">
        <v>3963</v>
      </c>
      <c r="D2755" s="234" t="s">
        <v>28</v>
      </c>
      <c r="E2755" s="94" t="s">
        <v>10007</v>
      </c>
      <c r="F2755" s="5">
        <v>984158832</v>
      </c>
      <c r="G2755" s="5" t="s">
        <v>43</v>
      </c>
      <c r="H2755" s="8" t="s">
        <v>704</v>
      </c>
      <c r="I2755" s="5">
        <v>15740</v>
      </c>
      <c r="J2755" s="5" t="s">
        <v>3965</v>
      </c>
      <c r="K2755" s="5" t="s">
        <v>10008</v>
      </c>
      <c r="L2755" s="8" t="s">
        <v>565</v>
      </c>
      <c r="M2755" s="5" t="s">
        <v>35</v>
      </c>
      <c r="N2755" s="5">
        <v>2091</v>
      </c>
      <c r="O2755" s="5" t="s">
        <v>36</v>
      </c>
      <c r="P2755" s="5" t="s">
        <v>1467</v>
      </c>
      <c r="Q2755" s="5" t="s">
        <v>567</v>
      </c>
      <c r="R2755" s="5" t="s">
        <v>1022</v>
      </c>
      <c r="S2755" s="10" t="s">
        <v>10005</v>
      </c>
      <c r="T2755" s="663" t="s">
        <v>10005</v>
      </c>
      <c r="U2755" s="11">
        <v>25.42</v>
      </c>
      <c r="V2755" s="11">
        <v>82.11</v>
      </c>
      <c r="W2755" s="11"/>
      <c r="X2755" s="11"/>
      <c r="Y2755" s="11">
        <v>107.53</v>
      </c>
      <c r="Z2755" s="6" t="s">
        <v>40</v>
      </c>
      <c r="AA2755"/>
      <c r="AB2755"/>
      <c r="AC2755"/>
      <c r="AD2755"/>
      <c r="AE2755"/>
      <c r="AF2755"/>
      <c r="AG2755"/>
      <c r="AH2755"/>
      <c r="AI2755"/>
      <c r="AJ2755"/>
      <c r="AK2755"/>
    </row>
    <row r="2756" spans="1:37" ht="15">
      <c r="A2756" s="104" t="s">
        <v>26</v>
      </c>
      <c r="B2756" s="13" t="s">
        <v>10009</v>
      </c>
      <c r="C2756" s="14" t="s">
        <v>10010</v>
      </c>
      <c r="D2756" s="234" t="s">
        <v>28</v>
      </c>
      <c r="E2756" s="103" t="s">
        <v>10011</v>
      </c>
      <c r="F2756" s="5">
        <v>987360709</v>
      </c>
      <c r="G2756" s="5" t="s">
        <v>30</v>
      </c>
      <c r="H2756" s="8" t="s">
        <v>83</v>
      </c>
      <c r="I2756" s="5">
        <v>32783</v>
      </c>
      <c r="J2756" s="5" t="s">
        <v>10012</v>
      </c>
      <c r="K2756" s="5" t="s">
        <v>10013</v>
      </c>
      <c r="L2756" s="8" t="s">
        <v>565</v>
      </c>
      <c r="M2756" s="5" t="s">
        <v>35</v>
      </c>
      <c r="N2756" s="127">
        <v>3015</v>
      </c>
      <c r="O2756" s="5" t="s">
        <v>475</v>
      </c>
      <c r="P2756" s="5"/>
      <c r="Q2756" s="5" t="s">
        <v>649</v>
      </c>
      <c r="R2756" s="5" t="s">
        <v>568</v>
      </c>
      <c r="S2756" s="10" t="s">
        <v>9767</v>
      </c>
      <c r="T2756" s="663" t="s">
        <v>9767</v>
      </c>
      <c r="U2756" s="11">
        <v>1E-4</v>
      </c>
      <c r="V2756" s="11">
        <v>1E-3</v>
      </c>
      <c r="W2756" s="11"/>
      <c r="X2756" s="11"/>
      <c r="Y2756" s="11">
        <v>1E-3</v>
      </c>
      <c r="Z2756" s="6" t="s">
        <v>40</v>
      </c>
      <c r="AA2756"/>
      <c r="AB2756"/>
      <c r="AC2756"/>
      <c r="AD2756"/>
      <c r="AE2756"/>
      <c r="AF2756"/>
      <c r="AG2756"/>
      <c r="AH2756"/>
      <c r="AI2756"/>
      <c r="AJ2756"/>
      <c r="AK2756"/>
    </row>
    <row r="2757" spans="1:37" ht="15">
      <c r="A2757" s="104" t="s">
        <v>26</v>
      </c>
      <c r="B2757" s="13" t="s">
        <v>3787</v>
      </c>
      <c r="C2757" s="14" t="s">
        <v>3788</v>
      </c>
      <c r="D2757" s="234" t="s">
        <v>28</v>
      </c>
      <c r="E2757" s="103" t="s">
        <v>3789</v>
      </c>
      <c r="F2757" s="5">
        <v>982329077</v>
      </c>
      <c r="G2757" s="5" t="s">
        <v>43</v>
      </c>
      <c r="H2757" s="8" t="s">
        <v>208</v>
      </c>
      <c r="I2757" s="5">
        <v>15068</v>
      </c>
      <c r="J2757" s="5" t="s">
        <v>3790</v>
      </c>
      <c r="K2757" s="5" t="s">
        <v>3791</v>
      </c>
      <c r="L2757" s="8" t="s">
        <v>565</v>
      </c>
      <c r="M2757" s="5" t="s">
        <v>35</v>
      </c>
      <c r="N2757" s="127">
        <v>3016</v>
      </c>
      <c r="O2757" s="5" t="s">
        <v>36</v>
      </c>
      <c r="P2757" s="5">
        <v>15000</v>
      </c>
      <c r="Q2757" s="5" t="s">
        <v>901</v>
      </c>
      <c r="R2757" s="5" t="s">
        <v>594</v>
      </c>
      <c r="S2757" s="10" t="s">
        <v>9767</v>
      </c>
      <c r="T2757" s="663" t="s">
        <v>9767</v>
      </c>
      <c r="U2757" s="11">
        <v>32.200000000000003</v>
      </c>
      <c r="V2757" s="11">
        <v>108.62</v>
      </c>
      <c r="W2757" s="11"/>
      <c r="X2757" s="11"/>
      <c r="Y2757" s="11">
        <v>140.82</v>
      </c>
      <c r="Z2757" s="6" t="s">
        <v>40</v>
      </c>
      <c r="AA2757"/>
      <c r="AB2757"/>
      <c r="AC2757"/>
      <c r="AD2757"/>
      <c r="AE2757"/>
      <c r="AF2757"/>
      <c r="AG2757"/>
      <c r="AH2757"/>
      <c r="AI2757"/>
      <c r="AJ2757"/>
      <c r="AK2757"/>
    </row>
    <row r="2758" spans="1:37" hidden="1">
      <c r="A2758" s="524" t="s">
        <v>26</v>
      </c>
      <c r="B2758" s="333">
        <v>2380997</v>
      </c>
      <c r="C2758" s="315" t="s">
        <v>10014</v>
      </c>
      <c r="D2758" s="550" t="s">
        <v>28</v>
      </c>
      <c r="E2758" s="553" t="s">
        <v>10015</v>
      </c>
      <c r="F2758" s="315">
        <v>950315621</v>
      </c>
      <c r="G2758" s="315" t="s">
        <v>30</v>
      </c>
      <c r="H2758" s="315" t="s">
        <v>31</v>
      </c>
      <c r="I2758" s="315">
        <v>4030</v>
      </c>
      <c r="J2758" s="315" t="s">
        <v>948</v>
      </c>
      <c r="K2758" s="315" t="s">
        <v>10016</v>
      </c>
      <c r="L2758" s="315" t="s">
        <v>34</v>
      </c>
      <c r="M2758" s="315" t="s">
        <v>35</v>
      </c>
      <c r="N2758" s="315">
        <v>3699</v>
      </c>
      <c r="O2758" s="299" t="s">
        <v>36</v>
      </c>
      <c r="P2758" s="299" t="s">
        <v>37</v>
      </c>
      <c r="Q2758" s="299" t="s">
        <v>38</v>
      </c>
      <c r="R2758" s="299" t="s">
        <v>4360</v>
      </c>
      <c r="S2758" s="297" t="s">
        <v>10017</v>
      </c>
      <c r="T2758" s="664" t="s">
        <v>10017</v>
      </c>
      <c r="U2758" s="300">
        <v>18</v>
      </c>
      <c r="V2758" s="300">
        <v>73</v>
      </c>
      <c r="Y2758" s="301">
        <f>U2758+V2758</f>
        <v>91</v>
      </c>
      <c r="Z2758" s="302" t="s">
        <v>40</v>
      </c>
    </row>
    <row r="2759" spans="1:37" hidden="1">
      <c r="A2759" s="524" t="s">
        <v>26</v>
      </c>
      <c r="B2759" s="333">
        <v>2064853</v>
      </c>
      <c r="C2759" s="332" t="s">
        <v>10018</v>
      </c>
      <c r="D2759" s="550" t="s">
        <v>28</v>
      </c>
      <c r="E2759" s="570" t="s">
        <v>10019</v>
      </c>
      <c r="F2759" s="315">
        <v>951961196</v>
      </c>
      <c r="G2759" s="315" t="s">
        <v>43</v>
      </c>
      <c r="H2759" s="315" t="s">
        <v>622</v>
      </c>
      <c r="I2759" s="315">
        <v>15149</v>
      </c>
      <c r="J2759" s="315" t="s">
        <v>10020</v>
      </c>
      <c r="K2759" s="315" t="s">
        <v>10021</v>
      </c>
      <c r="L2759" s="315" t="s">
        <v>34</v>
      </c>
      <c r="M2759" s="315" t="s">
        <v>35</v>
      </c>
      <c r="N2759" s="315">
        <v>3700</v>
      </c>
      <c r="O2759" s="299" t="s">
        <v>36</v>
      </c>
      <c r="P2759" s="299" t="s">
        <v>74</v>
      </c>
      <c r="Q2759" s="299" t="s">
        <v>38</v>
      </c>
      <c r="R2759" s="299" t="s">
        <v>487</v>
      </c>
      <c r="S2759" s="297" t="s">
        <v>10017</v>
      </c>
      <c r="T2759" s="664" t="s">
        <v>10017</v>
      </c>
      <c r="U2759" s="300">
        <v>18</v>
      </c>
      <c r="V2759" s="300">
        <v>78</v>
      </c>
      <c r="Y2759" s="301">
        <f>U2759+V2759</f>
        <v>96</v>
      </c>
      <c r="Z2759" s="302" t="s">
        <v>40</v>
      </c>
    </row>
    <row r="2760" spans="1:37" hidden="1">
      <c r="A2760" s="524" t="s">
        <v>26</v>
      </c>
      <c r="B2760" s="333">
        <v>71328652</v>
      </c>
      <c r="C2760" s="332" t="s">
        <v>10022</v>
      </c>
      <c r="D2760" s="550" t="s">
        <v>28</v>
      </c>
      <c r="E2760" s="570" t="s">
        <v>10023</v>
      </c>
      <c r="F2760" s="315">
        <v>993052464</v>
      </c>
      <c r="G2760" s="315" t="s">
        <v>30</v>
      </c>
      <c r="H2760" s="315" t="s">
        <v>261</v>
      </c>
      <c r="I2760" s="315">
        <v>5811</v>
      </c>
      <c r="J2760" s="315" t="s">
        <v>964</v>
      </c>
      <c r="K2760" s="315" t="s">
        <v>10024</v>
      </c>
      <c r="L2760" s="315" t="s">
        <v>34</v>
      </c>
      <c r="M2760" s="315" t="s">
        <v>35</v>
      </c>
      <c r="N2760" s="315">
        <v>3701</v>
      </c>
      <c r="O2760" s="299" t="s">
        <v>36</v>
      </c>
      <c r="P2760" s="299" t="s">
        <v>37</v>
      </c>
      <c r="Q2760" s="299" t="s">
        <v>38</v>
      </c>
      <c r="R2760" s="299" t="s">
        <v>47</v>
      </c>
      <c r="S2760" s="297" t="s">
        <v>10017</v>
      </c>
      <c r="T2760" s="664" t="s">
        <v>10017</v>
      </c>
      <c r="U2760" s="300">
        <v>18</v>
      </c>
      <c r="V2760" s="300">
        <v>73</v>
      </c>
      <c r="Y2760" s="301">
        <f>U2760+V2760</f>
        <v>91</v>
      </c>
      <c r="Z2760" s="302" t="s">
        <v>40</v>
      </c>
    </row>
    <row r="2761" spans="1:37" hidden="1">
      <c r="A2761" s="524" t="s">
        <v>26</v>
      </c>
      <c r="B2761" s="333">
        <v>43060805</v>
      </c>
      <c r="C2761" s="332" t="s">
        <v>5416</v>
      </c>
      <c r="D2761" s="550" t="s">
        <v>28</v>
      </c>
      <c r="E2761" s="553" t="s">
        <v>10025</v>
      </c>
      <c r="F2761" s="315">
        <v>928002001</v>
      </c>
      <c r="G2761" s="315" t="s">
        <v>30</v>
      </c>
      <c r="H2761" s="315" t="s">
        <v>31</v>
      </c>
      <c r="I2761" s="315">
        <v>5805</v>
      </c>
      <c r="J2761" s="315" t="s">
        <v>10026</v>
      </c>
      <c r="K2761" s="315" t="s">
        <v>5419</v>
      </c>
      <c r="L2761" s="315" t="s">
        <v>34</v>
      </c>
      <c r="M2761" s="315" t="s">
        <v>35</v>
      </c>
      <c r="N2761" s="315">
        <v>3702</v>
      </c>
      <c r="O2761" s="299" t="s">
        <v>36</v>
      </c>
      <c r="P2761" s="299" t="s">
        <v>37</v>
      </c>
      <c r="Q2761" s="299" t="s">
        <v>38</v>
      </c>
      <c r="R2761" s="299" t="s">
        <v>1627</v>
      </c>
      <c r="S2761" s="297" t="s">
        <v>10017</v>
      </c>
      <c r="T2761" s="664" t="s">
        <v>10017</v>
      </c>
      <c r="U2761" s="300">
        <v>18</v>
      </c>
      <c r="V2761" s="300">
        <v>73</v>
      </c>
      <c r="Y2761" s="301">
        <f>U2761+V2761</f>
        <v>91</v>
      </c>
      <c r="Z2761" s="302" t="s">
        <v>40</v>
      </c>
    </row>
    <row r="2762" spans="1:37" hidden="1">
      <c r="A2762" s="524" t="s">
        <v>26</v>
      </c>
      <c r="B2762" s="333">
        <v>2293049</v>
      </c>
      <c r="C2762" s="332" t="s">
        <v>10027</v>
      </c>
      <c r="D2762" s="550" t="s">
        <v>28</v>
      </c>
      <c r="E2762" s="328" t="s">
        <v>10028</v>
      </c>
      <c r="F2762" s="315">
        <v>951266534</v>
      </c>
      <c r="G2762" s="315" t="s">
        <v>246</v>
      </c>
      <c r="H2762" s="315" t="s">
        <v>247</v>
      </c>
      <c r="I2762" s="315">
        <v>9537</v>
      </c>
      <c r="J2762" s="315" t="s">
        <v>10029</v>
      </c>
      <c r="K2762" s="315" t="s">
        <v>10030</v>
      </c>
      <c r="L2762" s="315" t="s">
        <v>34</v>
      </c>
      <c r="M2762" s="315" t="s">
        <v>35</v>
      </c>
      <c r="N2762" s="315">
        <v>3703</v>
      </c>
      <c r="O2762" s="299" t="s">
        <v>36</v>
      </c>
      <c r="P2762" s="299" t="s">
        <v>46</v>
      </c>
      <c r="Q2762" s="299" t="s">
        <v>38</v>
      </c>
      <c r="R2762" s="299" t="s">
        <v>132</v>
      </c>
      <c r="S2762" s="297" t="s">
        <v>10017</v>
      </c>
      <c r="T2762" s="664" t="s">
        <v>10017</v>
      </c>
      <c r="U2762" s="300">
        <v>18</v>
      </c>
      <c r="V2762" s="300">
        <v>73</v>
      </c>
      <c r="Y2762" s="301">
        <f>U2762+V2762</f>
        <v>91</v>
      </c>
      <c r="Z2762" s="302" t="s">
        <v>40</v>
      </c>
    </row>
    <row r="2763" spans="1:37" ht="15">
      <c r="A2763" s="104" t="s">
        <v>26</v>
      </c>
      <c r="B2763" s="13" t="s">
        <v>10031</v>
      </c>
      <c r="C2763" s="14" t="s">
        <v>10032</v>
      </c>
      <c r="D2763" s="27" t="s">
        <v>28</v>
      </c>
      <c r="E2763" s="103" t="s">
        <v>10033</v>
      </c>
      <c r="F2763" s="5">
        <v>982040382</v>
      </c>
      <c r="G2763" s="5" t="s">
        <v>30</v>
      </c>
      <c r="H2763" s="8" t="s">
        <v>83</v>
      </c>
      <c r="I2763" s="5">
        <v>9069</v>
      </c>
      <c r="J2763" s="5" t="s">
        <v>10034</v>
      </c>
      <c r="K2763" s="5" t="s">
        <v>10035</v>
      </c>
      <c r="L2763" s="8" t="s">
        <v>565</v>
      </c>
      <c r="M2763" s="5" t="s">
        <v>35</v>
      </c>
      <c r="N2763" s="127">
        <v>3017</v>
      </c>
      <c r="O2763" s="5" t="s">
        <v>475</v>
      </c>
      <c r="P2763" s="5"/>
      <c r="Q2763" s="5" t="s">
        <v>567</v>
      </c>
      <c r="R2763" s="5" t="s">
        <v>568</v>
      </c>
      <c r="S2763" s="10" t="s">
        <v>9767</v>
      </c>
      <c r="T2763" s="663" t="s">
        <v>9767</v>
      </c>
      <c r="U2763" s="11">
        <v>1E-3</v>
      </c>
      <c r="V2763" s="11">
        <v>1E-3</v>
      </c>
      <c r="W2763" s="11"/>
      <c r="X2763" s="11"/>
      <c r="Y2763" s="11">
        <v>1E-3</v>
      </c>
      <c r="Z2763" s="6" t="s">
        <v>40</v>
      </c>
      <c r="AA2763"/>
      <c r="AB2763"/>
      <c r="AC2763"/>
      <c r="AD2763"/>
      <c r="AE2763"/>
      <c r="AF2763"/>
      <c r="AG2763"/>
      <c r="AH2763"/>
      <c r="AI2763"/>
      <c r="AJ2763"/>
      <c r="AK2763"/>
    </row>
    <row r="2764" spans="1:37" ht="15">
      <c r="A2764" s="104" t="s">
        <v>26</v>
      </c>
      <c r="B2764" s="13" t="s">
        <v>1813</v>
      </c>
      <c r="C2764" s="14" t="s">
        <v>10036</v>
      </c>
      <c r="D2764" s="27" t="s">
        <v>28</v>
      </c>
      <c r="E2764" s="103" t="s">
        <v>1815</v>
      </c>
      <c r="F2764" s="5">
        <v>986952984</v>
      </c>
      <c r="G2764" s="5" t="s">
        <v>57</v>
      </c>
      <c r="H2764" s="8" t="s">
        <v>662</v>
      </c>
      <c r="I2764" s="5">
        <v>15129</v>
      </c>
      <c r="J2764" s="5" t="s">
        <v>1816</v>
      </c>
      <c r="K2764" s="5" t="s">
        <v>10037</v>
      </c>
      <c r="L2764" s="8" t="s">
        <v>565</v>
      </c>
      <c r="M2764" s="5" t="s">
        <v>566</v>
      </c>
      <c r="N2764" s="127">
        <v>3018</v>
      </c>
      <c r="O2764" s="5" t="s">
        <v>36</v>
      </c>
      <c r="P2764" s="5">
        <v>15000</v>
      </c>
      <c r="Q2764" s="5" t="s">
        <v>901</v>
      </c>
      <c r="R2764" s="5" t="s">
        <v>594</v>
      </c>
      <c r="S2764" s="10" t="s">
        <v>9767</v>
      </c>
      <c r="T2764" s="663" t="s">
        <v>9767</v>
      </c>
      <c r="U2764" s="11">
        <v>25.42</v>
      </c>
      <c r="V2764" s="11">
        <v>46.27</v>
      </c>
      <c r="W2764" s="11"/>
      <c r="X2764" s="11"/>
      <c r="Y2764" s="11">
        <v>71.69</v>
      </c>
      <c r="Z2764" s="6" t="s">
        <v>40</v>
      </c>
      <c r="AA2764"/>
      <c r="AB2764"/>
      <c r="AC2764"/>
      <c r="AD2764"/>
      <c r="AE2764"/>
      <c r="AF2764"/>
      <c r="AG2764"/>
      <c r="AH2764"/>
      <c r="AI2764"/>
      <c r="AJ2764"/>
      <c r="AK2764"/>
    </row>
    <row r="2765" spans="1:37" ht="15">
      <c r="A2765" s="104" t="s">
        <v>26</v>
      </c>
      <c r="B2765" s="13" t="s">
        <v>2079</v>
      </c>
      <c r="C2765" s="14" t="s">
        <v>3049</v>
      </c>
      <c r="D2765" s="27" t="s">
        <v>28</v>
      </c>
      <c r="E2765" s="99" t="s">
        <v>10038</v>
      </c>
      <c r="F2765" s="5">
        <v>973581918</v>
      </c>
      <c r="G2765" s="5" t="s">
        <v>70</v>
      </c>
      <c r="H2765" s="8" t="s">
        <v>1184</v>
      </c>
      <c r="I2765" s="5">
        <v>302</v>
      </c>
      <c r="J2765" s="5" t="s">
        <v>2082</v>
      </c>
      <c r="K2765" s="5" t="s">
        <v>2083</v>
      </c>
      <c r="L2765" s="8" t="s">
        <v>565</v>
      </c>
      <c r="M2765" s="5" t="s">
        <v>35</v>
      </c>
      <c r="N2765" s="127">
        <v>3019</v>
      </c>
      <c r="O2765" s="5" t="s">
        <v>475</v>
      </c>
      <c r="P2765" s="5"/>
      <c r="Q2765" s="5" t="s">
        <v>649</v>
      </c>
      <c r="R2765" s="5" t="s">
        <v>568</v>
      </c>
      <c r="S2765" s="10" t="s">
        <v>9767</v>
      </c>
      <c r="T2765" s="663" t="s">
        <v>9767</v>
      </c>
      <c r="U2765" s="11">
        <v>1E-3</v>
      </c>
      <c r="V2765" s="11">
        <v>1E-3</v>
      </c>
      <c r="W2765" s="11"/>
      <c r="X2765" s="11"/>
      <c r="Y2765" s="11">
        <v>1E-3</v>
      </c>
      <c r="Z2765" s="6" t="s">
        <v>40</v>
      </c>
      <c r="AA2765"/>
      <c r="AB2765"/>
      <c r="AC2765"/>
      <c r="AD2765"/>
      <c r="AE2765"/>
      <c r="AF2765"/>
      <c r="AG2765"/>
      <c r="AH2765"/>
      <c r="AI2765"/>
      <c r="AJ2765"/>
      <c r="AK2765"/>
    </row>
    <row r="2766" spans="1:37" ht="15">
      <c r="A2766" s="104" t="s">
        <v>26</v>
      </c>
      <c r="B2766" s="6" t="s">
        <v>10039</v>
      </c>
      <c r="C2766" s="8" t="s">
        <v>10040</v>
      </c>
      <c r="D2766" s="234" t="s">
        <v>28</v>
      </c>
      <c r="E2766" s="94" t="s">
        <v>10041</v>
      </c>
      <c r="F2766" s="5">
        <v>984600007</v>
      </c>
      <c r="G2766" s="5" t="s">
        <v>43</v>
      </c>
      <c r="H2766" s="8" t="s">
        <v>148</v>
      </c>
      <c r="I2766" s="5">
        <v>17690</v>
      </c>
      <c r="J2766" s="5" t="s">
        <v>10042</v>
      </c>
      <c r="K2766" s="5" t="s">
        <v>10043</v>
      </c>
      <c r="L2766" s="8" t="s">
        <v>565</v>
      </c>
      <c r="M2766" s="5" t="s">
        <v>35</v>
      </c>
      <c r="N2766" s="5">
        <v>2184</v>
      </c>
      <c r="O2766" s="5" t="s">
        <v>514</v>
      </c>
      <c r="P2766" s="5"/>
      <c r="Q2766" s="129" t="s">
        <v>567</v>
      </c>
      <c r="R2766" s="5" t="s">
        <v>568</v>
      </c>
      <c r="S2766" s="10" t="s">
        <v>10044</v>
      </c>
      <c r="T2766" s="663" t="s">
        <v>10044</v>
      </c>
      <c r="U2766" s="11">
        <v>1E-3</v>
      </c>
      <c r="V2766" s="109">
        <v>1E-3</v>
      </c>
      <c r="W2766" s="109"/>
      <c r="X2766" s="109"/>
      <c r="Y2766" s="11">
        <v>1E-3</v>
      </c>
      <c r="Z2766" s="6" t="s">
        <v>40</v>
      </c>
      <c r="AA2766"/>
      <c r="AB2766"/>
      <c r="AC2766"/>
      <c r="AD2766"/>
      <c r="AE2766"/>
      <c r="AF2766"/>
      <c r="AG2766"/>
      <c r="AH2766"/>
      <c r="AI2766"/>
      <c r="AJ2766"/>
      <c r="AK2766"/>
    </row>
    <row r="2767" spans="1:37" ht="15">
      <c r="A2767" s="104" t="s">
        <v>26</v>
      </c>
      <c r="B2767" s="6" t="s">
        <v>2385</v>
      </c>
      <c r="C2767" s="8" t="s">
        <v>2386</v>
      </c>
      <c r="D2767" s="234" t="s">
        <v>28</v>
      </c>
      <c r="E2767" s="94" t="s">
        <v>2387</v>
      </c>
      <c r="F2767" s="5">
        <v>965736797</v>
      </c>
      <c r="G2767" s="5" t="s">
        <v>43</v>
      </c>
      <c r="H2767" s="8">
        <v>3</v>
      </c>
      <c r="I2767" s="5">
        <v>20133</v>
      </c>
      <c r="J2767" s="5" t="s">
        <v>2388</v>
      </c>
      <c r="K2767" s="5" t="s">
        <v>10045</v>
      </c>
      <c r="L2767" s="8" t="s">
        <v>565</v>
      </c>
      <c r="M2767" s="5" t="s">
        <v>35</v>
      </c>
      <c r="N2767" s="5">
        <v>2185</v>
      </c>
      <c r="O2767" s="5" t="s">
        <v>36</v>
      </c>
      <c r="P2767" s="5" t="s">
        <v>1978</v>
      </c>
      <c r="Q2767" s="129" t="s">
        <v>1167</v>
      </c>
      <c r="R2767" s="5" t="s">
        <v>603</v>
      </c>
      <c r="S2767" s="10" t="s">
        <v>10044</v>
      </c>
      <c r="T2767" s="663" t="s">
        <v>10044</v>
      </c>
      <c r="U2767" s="11">
        <v>25.42</v>
      </c>
      <c r="V2767" s="109">
        <v>82.11</v>
      </c>
      <c r="W2767" s="109"/>
      <c r="X2767" s="109"/>
      <c r="Y2767" s="11">
        <v>107.53</v>
      </c>
      <c r="Z2767" s="6" t="s">
        <v>40</v>
      </c>
      <c r="AA2767"/>
      <c r="AB2767"/>
      <c r="AC2767"/>
      <c r="AD2767"/>
      <c r="AE2767"/>
      <c r="AF2767"/>
      <c r="AG2767"/>
      <c r="AH2767"/>
      <c r="AI2767"/>
      <c r="AJ2767"/>
      <c r="AK2767"/>
    </row>
    <row r="2768" spans="1:37" hidden="1">
      <c r="A2768" s="354" t="s">
        <v>26</v>
      </c>
      <c r="B2768" s="349">
        <v>42974416</v>
      </c>
      <c r="C2768" s="349" t="s">
        <v>10046</v>
      </c>
      <c r="D2768" s="619" t="s">
        <v>28</v>
      </c>
      <c r="E2768" s="350" t="s">
        <v>10047</v>
      </c>
      <c r="F2768" s="349">
        <v>992349461</v>
      </c>
      <c r="G2768" s="349" t="s">
        <v>43</v>
      </c>
      <c r="H2768" s="349" t="s">
        <v>123</v>
      </c>
      <c r="I2768" s="349">
        <v>47605</v>
      </c>
      <c r="J2768" s="349" t="s">
        <v>2380</v>
      </c>
      <c r="K2768" s="349" t="s">
        <v>2381</v>
      </c>
      <c r="L2768" s="349" t="s">
        <v>34</v>
      </c>
      <c r="M2768" s="349" t="s">
        <v>35</v>
      </c>
      <c r="N2768" s="349">
        <v>3837</v>
      </c>
      <c r="O2768" s="315" t="s">
        <v>36</v>
      </c>
      <c r="P2768" s="299" t="s">
        <v>303</v>
      </c>
      <c r="Q2768" s="346" t="s">
        <v>38</v>
      </c>
      <c r="R2768" s="299" t="s">
        <v>487</v>
      </c>
      <c r="S2768" s="297" t="s">
        <v>10048</v>
      </c>
      <c r="T2768" s="664" t="s">
        <v>10048</v>
      </c>
      <c r="U2768" s="387">
        <v>18</v>
      </c>
      <c r="V2768" s="389">
        <v>855</v>
      </c>
      <c r="W2768" s="389"/>
      <c r="X2768" s="389"/>
      <c r="Y2768" s="301">
        <f>U2768+V2768</f>
        <v>873</v>
      </c>
      <c r="Z2768" s="302" t="s">
        <v>40</v>
      </c>
    </row>
    <row r="2769" spans="1:37" hidden="1">
      <c r="A2769" s="354" t="s">
        <v>26</v>
      </c>
      <c r="B2769" s="349">
        <v>42679032</v>
      </c>
      <c r="C2769" s="349" t="s">
        <v>10049</v>
      </c>
      <c r="D2769" s="619" t="s">
        <v>28</v>
      </c>
      <c r="E2769" s="350" t="s">
        <v>10050</v>
      </c>
      <c r="F2769" s="349">
        <v>987322305</v>
      </c>
      <c r="G2769" s="349" t="s">
        <v>43</v>
      </c>
      <c r="H2769" s="349" t="s">
        <v>10051</v>
      </c>
      <c r="I2769" s="349">
        <v>20976</v>
      </c>
      <c r="J2769" s="349" t="s">
        <v>1200</v>
      </c>
      <c r="K2769" s="349" t="s">
        <v>1201</v>
      </c>
      <c r="L2769" s="349" t="s">
        <v>34</v>
      </c>
      <c r="M2769" s="349" t="s">
        <v>35</v>
      </c>
      <c r="N2769" s="349">
        <v>3838</v>
      </c>
      <c r="O2769" s="315" t="s">
        <v>36</v>
      </c>
      <c r="P2769" s="299" t="s">
        <v>126</v>
      </c>
      <c r="Q2769" s="346" t="s">
        <v>38</v>
      </c>
      <c r="R2769" s="299" t="s">
        <v>39</v>
      </c>
      <c r="S2769" s="297" t="s">
        <v>10048</v>
      </c>
      <c r="T2769" s="664" t="s">
        <v>10048</v>
      </c>
      <c r="U2769" s="387">
        <v>18</v>
      </c>
      <c r="V2769" s="389">
        <v>185</v>
      </c>
      <c r="W2769" s="389"/>
      <c r="X2769" s="389"/>
      <c r="Y2769" s="301">
        <f>U2769+V2769</f>
        <v>203</v>
      </c>
      <c r="Z2769" s="302" t="s">
        <v>40</v>
      </c>
    </row>
    <row r="2770" spans="1:37" hidden="1">
      <c r="A2770" s="524" t="s">
        <v>26</v>
      </c>
      <c r="B2770" s="315">
        <v>48320902</v>
      </c>
      <c r="C2770" s="315" t="s">
        <v>10052</v>
      </c>
      <c r="D2770" s="550" t="s">
        <v>28</v>
      </c>
      <c r="E2770" s="328" t="s">
        <v>10053</v>
      </c>
      <c r="F2770" s="315">
        <v>917401211</v>
      </c>
      <c r="G2770" s="315" t="s">
        <v>30</v>
      </c>
      <c r="H2770" s="315" t="s">
        <v>10054</v>
      </c>
      <c r="I2770" s="299">
        <v>40906</v>
      </c>
      <c r="J2770" s="315" t="s">
        <v>159</v>
      </c>
      <c r="K2770" s="315" t="s">
        <v>10055</v>
      </c>
      <c r="L2770" s="315" t="s">
        <v>34</v>
      </c>
      <c r="M2770" s="315" t="s">
        <v>35</v>
      </c>
      <c r="N2770" s="315">
        <v>3839</v>
      </c>
      <c r="O2770" s="315" t="s">
        <v>36</v>
      </c>
      <c r="P2770" s="299" t="s">
        <v>165</v>
      </c>
      <c r="Q2770" s="346" t="s">
        <v>38</v>
      </c>
      <c r="R2770" s="299" t="s">
        <v>47</v>
      </c>
      <c r="S2770" s="297" t="s">
        <v>10048</v>
      </c>
      <c r="T2770" s="664" t="s">
        <v>10048</v>
      </c>
      <c r="U2770" s="387">
        <v>18</v>
      </c>
      <c r="V2770" s="389">
        <v>73</v>
      </c>
      <c r="W2770" s="389"/>
      <c r="X2770" s="389"/>
      <c r="Y2770" s="301">
        <f>U2770+V2770</f>
        <v>91</v>
      </c>
      <c r="Z2770" s="302" t="s">
        <v>40</v>
      </c>
      <c r="AA2770" s="352"/>
      <c r="AB2770" s="352"/>
      <c r="AC2770" s="352"/>
      <c r="AD2770" s="352"/>
      <c r="AE2770" s="352"/>
      <c r="AF2770" s="352"/>
      <c r="AG2770" s="352"/>
      <c r="AH2770" s="352"/>
      <c r="AI2770" s="352"/>
      <c r="AJ2770" s="352"/>
      <c r="AK2770" s="352"/>
    </row>
    <row r="2771" spans="1:37" hidden="1">
      <c r="A2771" s="354" t="s">
        <v>26</v>
      </c>
      <c r="B2771" s="349">
        <v>40645656</v>
      </c>
      <c r="C2771" s="349" t="s">
        <v>10056</v>
      </c>
      <c r="D2771" s="619" t="s">
        <v>28</v>
      </c>
      <c r="E2771" s="350" t="s">
        <v>10057</v>
      </c>
      <c r="F2771" s="349">
        <v>951841526</v>
      </c>
      <c r="G2771" s="349" t="s">
        <v>30</v>
      </c>
      <c r="H2771" s="349" t="s">
        <v>83</v>
      </c>
      <c r="I2771" s="349">
        <v>32561</v>
      </c>
      <c r="J2771" s="349" t="s">
        <v>2714</v>
      </c>
      <c r="K2771" s="349" t="s">
        <v>2715</v>
      </c>
      <c r="L2771" s="349" t="s">
        <v>34</v>
      </c>
      <c r="M2771" s="349" t="s">
        <v>35</v>
      </c>
      <c r="N2771" s="349">
        <v>3841</v>
      </c>
      <c r="O2771" s="315" t="s">
        <v>36</v>
      </c>
      <c r="P2771" s="299" t="s">
        <v>66</v>
      </c>
      <c r="Q2771" s="346" t="s">
        <v>38</v>
      </c>
      <c r="R2771" s="299" t="s">
        <v>47</v>
      </c>
      <c r="S2771" s="297" t="s">
        <v>10048</v>
      </c>
      <c r="T2771" s="664" t="s">
        <v>10048</v>
      </c>
      <c r="U2771" s="387">
        <v>18</v>
      </c>
      <c r="V2771" s="389">
        <v>73</v>
      </c>
      <c r="W2771" s="389"/>
      <c r="X2771" s="389"/>
      <c r="Y2771" s="301">
        <f>U2771+V2771</f>
        <v>91</v>
      </c>
      <c r="Z2771" s="302" t="s">
        <v>40</v>
      </c>
    </row>
    <row r="2772" spans="1:37" hidden="1">
      <c r="A2772" s="354" t="s">
        <v>26</v>
      </c>
      <c r="B2772" s="349">
        <v>45695432</v>
      </c>
      <c r="C2772" s="349" t="s">
        <v>10058</v>
      </c>
      <c r="D2772" s="619" t="s">
        <v>28</v>
      </c>
      <c r="E2772" s="350" t="s">
        <v>10059</v>
      </c>
      <c r="F2772" s="349">
        <v>930238274</v>
      </c>
      <c r="G2772" s="349" t="s">
        <v>30</v>
      </c>
      <c r="H2772" s="349" t="s">
        <v>10060</v>
      </c>
      <c r="I2772" s="349">
        <v>5282</v>
      </c>
      <c r="J2772" s="349" t="s">
        <v>512</v>
      </c>
      <c r="K2772" s="349" t="s">
        <v>513</v>
      </c>
      <c r="L2772" s="349" t="s">
        <v>34</v>
      </c>
      <c r="M2772" s="349" t="s">
        <v>35</v>
      </c>
      <c r="N2772" s="349">
        <v>3842</v>
      </c>
      <c r="O2772" s="315" t="s">
        <v>36</v>
      </c>
      <c r="P2772" s="299" t="s">
        <v>37</v>
      </c>
      <c r="Q2772" s="346" t="s">
        <v>38</v>
      </c>
      <c r="R2772" s="299" t="s">
        <v>75</v>
      </c>
      <c r="S2772" s="297" t="s">
        <v>10048</v>
      </c>
      <c r="T2772" s="664" t="s">
        <v>10048</v>
      </c>
      <c r="U2772" s="387">
        <v>18</v>
      </c>
      <c r="V2772" s="389">
        <v>73</v>
      </c>
      <c r="W2772" s="389"/>
      <c r="X2772" s="389"/>
      <c r="Y2772" s="301">
        <f>U2772+V2772</f>
        <v>91</v>
      </c>
      <c r="Z2772" s="302" t="s">
        <v>40</v>
      </c>
    </row>
    <row r="2773" spans="1:37" ht="15">
      <c r="A2773" s="104" t="s">
        <v>26</v>
      </c>
      <c r="B2773" s="6" t="s">
        <v>10061</v>
      </c>
      <c r="C2773" s="8" t="s">
        <v>10062</v>
      </c>
      <c r="D2773" s="234" t="s">
        <v>28</v>
      </c>
      <c r="E2773" s="94" t="s">
        <v>10063</v>
      </c>
      <c r="F2773" s="5">
        <v>941412560</v>
      </c>
      <c r="G2773" s="5" t="s">
        <v>43</v>
      </c>
      <c r="H2773" s="8">
        <v>2</v>
      </c>
      <c r="I2773" s="5">
        <v>31879</v>
      </c>
      <c r="J2773" s="5" t="s">
        <v>10064</v>
      </c>
      <c r="K2773" s="5" t="s">
        <v>10065</v>
      </c>
      <c r="L2773" s="8" t="s">
        <v>565</v>
      </c>
      <c r="M2773" s="5" t="s">
        <v>35</v>
      </c>
      <c r="N2773" s="5">
        <v>2186</v>
      </c>
      <c r="O2773" s="5"/>
      <c r="P2773" s="5" t="s">
        <v>1513</v>
      </c>
      <c r="Q2773" s="129" t="s">
        <v>1167</v>
      </c>
      <c r="R2773" s="5" t="s">
        <v>1133</v>
      </c>
      <c r="S2773" s="10" t="s">
        <v>10044</v>
      </c>
      <c r="T2773" s="663" t="s">
        <v>10044</v>
      </c>
      <c r="U2773" s="11">
        <v>25.42</v>
      </c>
      <c r="V2773" s="109">
        <v>76.989999999999995</v>
      </c>
      <c r="W2773" s="109"/>
      <c r="X2773" s="109"/>
      <c r="Y2773" s="11">
        <v>102.41</v>
      </c>
      <c r="Z2773" s="6" t="s">
        <v>40</v>
      </c>
      <c r="AA2773"/>
      <c r="AB2773"/>
      <c r="AC2773"/>
      <c r="AD2773"/>
      <c r="AE2773"/>
      <c r="AF2773"/>
      <c r="AG2773"/>
      <c r="AH2773"/>
      <c r="AI2773"/>
      <c r="AJ2773"/>
      <c r="AK2773"/>
    </row>
    <row r="2774" spans="1:37" ht="15">
      <c r="A2774" s="104" t="s">
        <v>26</v>
      </c>
      <c r="B2774" s="16" t="s">
        <v>2596</v>
      </c>
      <c r="C2774" s="14" t="s">
        <v>10066</v>
      </c>
      <c r="D2774" s="234" t="s">
        <v>28</v>
      </c>
      <c r="E2774" s="131" t="s">
        <v>620</v>
      </c>
      <c r="F2774" s="5">
        <v>940814682</v>
      </c>
      <c r="G2774" s="5" t="s">
        <v>30</v>
      </c>
      <c r="H2774" s="5" t="s">
        <v>927</v>
      </c>
      <c r="I2774" s="5">
        <v>9823</v>
      </c>
      <c r="J2774" s="5" t="s">
        <v>2599</v>
      </c>
      <c r="K2774" s="5" t="s">
        <v>2600</v>
      </c>
      <c r="L2774" s="8" t="s">
        <v>565</v>
      </c>
      <c r="M2774" s="5" t="s">
        <v>35</v>
      </c>
      <c r="N2774" s="5">
        <v>3246</v>
      </c>
      <c r="O2774" s="5" t="s">
        <v>36</v>
      </c>
      <c r="P2774" s="5">
        <v>10000</v>
      </c>
      <c r="Q2774" s="129" t="s">
        <v>567</v>
      </c>
      <c r="R2774" s="5" t="s">
        <v>1483</v>
      </c>
      <c r="S2774" s="10" t="s">
        <v>9793</v>
      </c>
      <c r="T2774" s="663" t="s">
        <v>9793</v>
      </c>
      <c r="U2774" s="11">
        <v>25.42</v>
      </c>
      <c r="V2774" s="109">
        <v>76.989999999999995</v>
      </c>
      <c r="W2774" s="109"/>
      <c r="X2774" s="109"/>
      <c r="Y2774" s="11">
        <v>102.41</v>
      </c>
      <c r="Z2774" s="6" t="s">
        <v>40</v>
      </c>
      <c r="AA2774"/>
      <c r="AB2774"/>
      <c r="AC2774"/>
      <c r="AD2774"/>
      <c r="AE2774"/>
      <c r="AF2774"/>
      <c r="AG2774"/>
      <c r="AH2774"/>
      <c r="AI2774"/>
      <c r="AJ2774"/>
      <c r="AK2774"/>
    </row>
    <row r="2775" spans="1:37" ht="15">
      <c r="A2775" s="104" t="s">
        <v>26</v>
      </c>
      <c r="B2775" s="142" t="s">
        <v>10067</v>
      </c>
      <c r="C2775" s="8" t="s">
        <v>10068</v>
      </c>
      <c r="D2775" s="27" t="s">
        <v>28</v>
      </c>
      <c r="E2775" s="131" t="s">
        <v>1495</v>
      </c>
      <c r="F2775" s="5">
        <v>953146179</v>
      </c>
      <c r="G2775" s="5" t="s">
        <v>43</v>
      </c>
      <c r="H2775" s="5" t="s">
        <v>148</v>
      </c>
      <c r="I2775" s="5">
        <v>45030</v>
      </c>
      <c r="J2775" s="5" t="s">
        <v>2169</v>
      </c>
      <c r="K2775" s="5" t="s">
        <v>2170</v>
      </c>
      <c r="L2775" s="8" t="s">
        <v>565</v>
      </c>
      <c r="M2775" s="5" t="s">
        <v>35</v>
      </c>
      <c r="N2775" s="5">
        <v>3247</v>
      </c>
      <c r="O2775" s="5" t="s">
        <v>36</v>
      </c>
      <c r="P2775" s="5">
        <v>45000</v>
      </c>
      <c r="Q2775" s="5" t="s">
        <v>567</v>
      </c>
      <c r="R2775" s="5" t="s">
        <v>594</v>
      </c>
      <c r="S2775" s="10" t="s">
        <v>9793</v>
      </c>
      <c r="T2775" s="663" t="s">
        <v>9793</v>
      </c>
      <c r="U2775" s="11">
        <v>25.42</v>
      </c>
      <c r="V2775" s="11">
        <v>134.22</v>
      </c>
      <c r="W2775" s="11"/>
      <c r="X2775" s="11"/>
      <c r="Y2775" s="11">
        <v>166.42</v>
      </c>
      <c r="Z2775" s="6" t="s">
        <v>40</v>
      </c>
      <c r="AA2775"/>
      <c r="AB2775"/>
      <c r="AC2775"/>
      <c r="AD2775"/>
      <c r="AE2775"/>
      <c r="AF2775"/>
      <c r="AG2775"/>
      <c r="AH2775"/>
      <c r="AI2775"/>
      <c r="AJ2775"/>
      <c r="AK2775"/>
    </row>
    <row r="2776" spans="1:37" ht="15">
      <c r="A2776" s="104" t="s">
        <v>26</v>
      </c>
      <c r="B2776" s="180" t="s">
        <v>10069</v>
      </c>
      <c r="C2776" s="110" t="s">
        <v>10070</v>
      </c>
      <c r="D2776" s="27" t="s">
        <v>28</v>
      </c>
      <c r="E2776" s="103" t="s">
        <v>10071</v>
      </c>
      <c r="F2776" s="5">
        <v>940492288</v>
      </c>
      <c r="G2776" s="5" t="s">
        <v>70</v>
      </c>
      <c r="H2776" s="5" t="s">
        <v>247</v>
      </c>
      <c r="I2776" s="5">
        <v>5000</v>
      </c>
      <c r="J2776" s="5" t="s">
        <v>10072</v>
      </c>
      <c r="K2776" s="5" t="s">
        <v>10073</v>
      </c>
      <c r="L2776" s="8" t="s">
        <v>565</v>
      </c>
      <c r="M2776" s="5" t="s">
        <v>566</v>
      </c>
      <c r="N2776" s="5">
        <v>3248</v>
      </c>
      <c r="O2776" s="5" t="s">
        <v>36</v>
      </c>
      <c r="P2776" s="5">
        <v>5000</v>
      </c>
      <c r="Q2776" s="5" t="s">
        <v>567</v>
      </c>
      <c r="R2776" s="5" t="s">
        <v>568</v>
      </c>
      <c r="S2776" s="10" t="s">
        <v>9793</v>
      </c>
      <c r="T2776" s="663" t="s">
        <v>9793</v>
      </c>
      <c r="U2776" s="11">
        <v>25.42</v>
      </c>
      <c r="V2776" s="11">
        <v>82.11</v>
      </c>
      <c r="W2776" s="11"/>
      <c r="X2776" s="11"/>
      <c r="Y2776" s="11">
        <v>107.53</v>
      </c>
      <c r="Z2776" s="6" t="s">
        <v>40</v>
      </c>
      <c r="AA2776"/>
      <c r="AB2776"/>
      <c r="AC2776"/>
      <c r="AD2776"/>
      <c r="AE2776"/>
      <c r="AF2776"/>
      <c r="AG2776"/>
      <c r="AH2776"/>
      <c r="AI2776"/>
      <c r="AJ2776"/>
      <c r="AK2776"/>
    </row>
    <row r="2777" spans="1:37" ht="15">
      <c r="A2777" s="104" t="s">
        <v>26</v>
      </c>
      <c r="B2777" s="16" t="s">
        <v>2189</v>
      </c>
      <c r="C2777" s="14" t="s">
        <v>10074</v>
      </c>
      <c r="D2777" s="27" t="s">
        <v>28</v>
      </c>
      <c r="E2777" s="99" t="s">
        <v>2191</v>
      </c>
      <c r="F2777" s="5">
        <v>973695596</v>
      </c>
      <c r="G2777" s="5" t="s">
        <v>57</v>
      </c>
      <c r="H2777" s="5" t="s">
        <v>78</v>
      </c>
      <c r="I2777" s="5">
        <v>45000</v>
      </c>
      <c r="J2777" s="5" t="s">
        <v>2193</v>
      </c>
      <c r="K2777" s="5" t="s">
        <v>2194</v>
      </c>
      <c r="L2777" s="8" t="s">
        <v>565</v>
      </c>
      <c r="M2777" s="5" t="s">
        <v>35</v>
      </c>
      <c r="N2777" s="5">
        <v>3250</v>
      </c>
      <c r="O2777" s="5" t="s">
        <v>36</v>
      </c>
      <c r="P2777" s="5">
        <v>45000</v>
      </c>
      <c r="Q2777" s="5" t="s">
        <v>567</v>
      </c>
      <c r="R2777" s="5" t="s">
        <v>568</v>
      </c>
      <c r="S2777" s="10" t="s">
        <v>9793</v>
      </c>
      <c r="T2777" s="663" t="s">
        <v>9793</v>
      </c>
      <c r="U2777" s="11">
        <v>25.42</v>
      </c>
      <c r="V2777" s="11">
        <v>82.11</v>
      </c>
      <c r="W2777" s="11"/>
      <c r="X2777" s="11"/>
      <c r="Y2777" s="11">
        <v>107.53</v>
      </c>
      <c r="Z2777" s="6" t="s">
        <v>40</v>
      </c>
      <c r="AA2777"/>
      <c r="AB2777"/>
      <c r="AC2777"/>
      <c r="AD2777"/>
      <c r="AE2777"/>
      <c r="AF2777"/>
      <c r="AG2777"/>
      <c r="AH2777"/>
      <c r="AI2777"/>
      <c r="AJ2777"/>
      <c r="AK2777"/>
    </row>
    <row r="2778" spans="1:37" ht="15">
      <c r="A2778" s="104" t="s">
        <v>26</v>
      </c>
      <c r="B2778" s="16" t="s">
        <v>10075</v>
      </c>
      <c r="C2778" s="14" t="s">
        <v>10076</v>
      </c>
      <c r="D2778" s="27" t="s">
        <v>28</v>
      </c>
      <c r="E2778" s="99" t="s">
        <v>10077</v>
      </c>
      <c r="F2778" s="5">
        <v>965310358</v>
      </c>
      <c r="G2778" s="5" t="s">
        <v>43</v>
      </c>
      <c r="H2778" s="5" t="s">
        <v>704</v>
      </c>
      <c r="I2778" s="5">
        <v>50000</v>
      </c>
      <c r="J2778" s="5" t="s">
        <v>10078</v>
      </c>
      <c r="K2778" s="5" t="s">
        <v>10079</v>
      </c>
      <c r="L2778" s="8" t="s">
        <v>565</v>
      </c>
      <c r="M2778" s="5" t="s">
        <v>566</v>
      </c>
      <c r="N2778" s="5">
        <v>3251</v>
      </c>
      <c r="O2778" s="5" t="s">
        <v>36</v>
      </c>
      <c r="P2778" s="5">
        <v>50000</v>
      </c>
      <c r="Q2778" s="5" t="s">
        <v>567</v>
      </c>
      <c r="R2778" s="5" t="s">
        <v>1483</v>
      </c>
      <c r="S2778" s="10" t="s">
        <v>9793</v>
      </c>
      <c r="T2778" s="663" t="s">
        <v>9793</v>
      </c>
      <c r="U2778" s="11">
        <v>25.42</v>
      </c>
      <c r="V2778" s="11">
        <v>82.11</v>
      </c>
      <c r="W2778" s="11"/>
      <c r="X2778" s="11"/>
      <c r="Y2778" s="11">
        <v>107.53</v>
      </c>
      <c r="Z2778" s="6" t="s">
        <v>40</v>
      </c>
      <c r="AA2778"/>
      <c r="AB2778"/>
      <c r="AC2778"/>
      <c r="AD2778"/>
      <c r="AE2778"/>
      <c r="AF2778"/>
      <c r="AG2778"/>
      <c r="AH2778"/>
      <c r="AI2778"/>
      <c r="AJ2778"/>
      <c r="AK2778"/>
    </row>
    <row r="2779" spans="1:37" ht="15">
      <c r="A2779" s="104" t="s">
        <v>26</v>
      </c>
      <c r="B2779" s="16" t="s">
        <v>10080</v>
      </c>
      <c r="C2779" s="14" t="s">
        <v>10081</v>
      </c>
      <c r="D2779" s="27" t="s">
        <v>28</v>
      </c>
      <c r="E2779" s="103" t="s">
        <v>10082</v>
      </c>
      <c r="F2779" s="5">
        <v>965378915</v>
      </c>
      <c r="G2779" s="5" t="s">
        <v>43</v>
      </c>
      <c r="H2779" s="5">
        <v>3</v>
      </c>
      <c r="I2779" s="5">
        <v>20000</v>
      </c>
      <c r="J2779" s="5" t="s">
        <v>10083</v>
      </c>
      <c r="K2779" s="5" t="s">
        <v>10084</v>
      </c>
      <c r="L2779" s="8" t="s">
        <v>565</v>
      </c>
      <c r="M2779" s="5" t="s">
        <v>35</v>
      </c>
      <c r="N2779" s="5">
        <v>3252</v>
      </c>
      <c r="O2779" s="5" t="s">
        <v>36</v>
      </c>
      <c r="P2779" s="5">
        <v>20000</v>
      </c>
      <c r="Q2779" s="5" t="s">
        <v>567</v>
      </c>
      <c r="R2779" s="5" t="s">
        <v>568</v>
      </c>
      <c r="S2779" s="10" t="s">
        <v>9793</v>
      </c>
      <c r="T2779" s="663" t="s">
        <v>9793</v>
      </c>
      <c r="U2779" s="11">
        <v>25.42</v>
      </c>
      <c r="V2779" s="11">
        <v>82.11</v>
      </c>
      <c r="W2779" s="11"/>
      <c r="X2779" s="11"/>
      <c r="Y2779" s="11">
        <v>107.53</v>
      </c>
      <c r="Z2779" s="6" t="s">
        <v>40</v>
      </c>
      <c r="AA2779"/>
      <c r="AB2779"/>
      <c r="AC2779"/>
      <c r="AD2779"/>
      <c r="AE2779"/>
      <c r="AF2779"/>
      <c r="AG2779"/>
      <c r="AH2779"/>
      <c r="AI2779"/>
      <c r="AJ2779"/>
      <c r="AK2779"/>
    </row>
    <row r="2780" spans="1:37" ht="15">
      <c r="A2780" s="104" t="s">
        <v>26</v>
      </c>
      <c r="B2780" s="13" t="s">
        <v>2580</v>
      </c>
      <c r="C2780" s="14" t="s">
        <v>10085</v>
      </c>
      <c r="D2780" s="27" t="s">
        <v>28</v>
      </c>
      <c r="E2780" s="94" t="s">
        <v>1756</v>
      </c>
      <c r="F2780" s="5">
        <v>982725970</v>
      </c>
      <c r="G2780" s="5" t="s">
        <v>102</v>
      </c>
      <c r="H2780" s="8" t="s">
        <v>236</v>
      </c>
      <c r="I2780" s="30">
        <v>25473</v>
      </c>
      <c r="J2780" s="5" t="s">
        <v>10086</v>
      </c>
      <c r="K2780" s="5" t="s">
        <v>1758</v>
      </c>
      <c r="L2780" s="8" t="s">
        <v>565</v>
      </c>
      <c r="M2780" s="5" t="s">
        <v>35</v>
      </c>
      <c r="N2780" s="5">
        <v>2390</v>
      </c>
      <c r="O2780" s="5" t="s">
        <v>36</v>
      </c>
      <c r="P2780" s="5" t="s">
        <v>3223</v>
      </c>
      <c r="Q2780" s="5" t="s">
        <v>1167</v>
      </c>
      <c r="R2780" s="5" t="s">
        <v>568</v>
      </c>
      <c r="S2780" s="10" t="s">
        <v>10087</v>
      </c>
      <c r="T2780" s="663" t="s">
        <v>10087</v>
      </c>
      <c r="U2780" s="11">
        <v>25.42</v>
      </c>
      <c r="V2780" s="11">
        <v>89.79</v>
      </c>
      <c r="W2780" s="11"/>
      <c r="X2780" s="11"/>
      <c r="Y2780" s="11">
        <v>115.21</v>
      </c>
      <c r="Z2780" s="6" t="s">
        <v>40</v>
      </c>
      <c r="AA2780"/>
      <c r="AB2780"/>
      <c r="AC2780"/>
      <c r="AD2780"/>
      <c r="AE2780"/>
      <c r="AF2780"/>
      <c r="AG2780"/>
      <c r="AH2780"/>
      <c r="AI2780"/>
      <c r="AJ2780"/>
      <c r="AK2780"/>
    </row>
    <row r="2781" spans="1:37" ht="15">
      <c r="A2781" s="104" t="s">
        <v>26</v>
      </c>
      <c r="B2781" s="13" t="s">
        <v>7222</v>
      </c>
      <c r="C2781" s="14" t="s">
        <v>10088</v>
      </c>
      <c r="D2781" s="27" t="s">
        <v>28</v>
      </c>
      <c r="E2781" s="94" t="s">
        <v>10089</v>
      </c>
      <c r="F2781" s="5">
        <v>984939393</v>
      </c>
      <c r="G2781" s="5" t="s">
        <v>43</v>
      </c>
      <c r="H2781" s="8">
        <v>3</v>
      </c>
      <c r="I2781" s="5">
        <v>33496</v>
      </c>
      <c r="J2781" s="5" t="s">
        <v>7225</v>
      </c>
      <c r="K2781" s="5" t="s">
        <v>7226</v>
      </c>
      <c r="L2781" s="8" t="s">
        <v>565</v>
      </c>
      <c r="M2781" s="5" t="s">
        <v>35</v>
      </c>
      <c r="N2781" s="5">
        <v>2391</v>
      </c>
      <c r="O2781" s="5" t="s">
        <v>475</v>
      </c>
      <c r="P2781" s="5"/>
      <c r="Q2781" s="5" t="s">
        <v>1167</v>
      </c>
      <c r="R2781" s="5" t="s">
        <v>1133</v>
      </c>
      <c r="S2781" s="10" t="s">
        <v>10087</v>
      </c>
      <c r="T2781" s="663" t="s">
        <v>10087</v>
      </c>
      <c r="U2781" s="11">
        <v>1E-3</v>
      </c>
      <c r="V2781" s="11">
        <v>1E-3</v>
      </c>
      <c r="W2781" s="11"/>
      <c r="X2781" s="11"/>
      <c r="Y2781" s="11">
        <v>1E-3</v>
      </c>
      <c r="Z2781" s="6" t="s">
        <v>40</v>
      </c>
      <c r="AA2781"/>
      <c r="AB2781"/>
      <c r="AC2781"/>
      <c r="AD2781"/>
      <c r="AE2781"/>
      <c r="AF2781"/>
      <c r="AG2781"/>
      <c r="AH2781"/>
      <c r="AI2781"/>
      <c r="AJ2781"/>
      <c r="AK2781"/>
    </row>
    <row r="2782" spans="1:37" ht="15">
      <c r="A2782" s="104" t="s">
        <v>26</v>
      </c>
      <c r="B2782" s="6" t="s">
        <v>10090</v>
      </c>
      <c r="C2782" s="8" t="s">
        <v>10091</v>
      </c>
      <c r="D2782" s="234" t="s">
        <v>28</v>
      </c>
      <c r="E2782" s="503" t="s">
        <v>10092</v>
      </c>
      <c r="F2782" s="5">
        <v>974988777</v>
      </c>
      <c r="G2782" s="5" t="s">
        <v>30</v>
      </c>
      <c r="H2782" s="8" t="s">
        <v>83</v>
      </c>
      <c r="I2782" s="5">
        <v>5213</v>
      </c>
      <c r="J2782" s="5" t="s">
        <v>10093</v>
      </c>
      <c r="K2782" s="5" t="s">
        <v>10094</v>
      </c>
      <c r="L2782" s="8" t="s">
        <v>565</v>
      </c>
      <c r="M2782" s="5" t="s">
        <v>566</v>
      </c>
      <c r="N2782" s="5">
        <v>2392</v>
      </c>
      <c r="O2782" s="5" t="s">
        <v>36</v>
      </c>
      <c r="P2782" s="5" t="s">
        <v>1434</v>
      </c>
      <c r="Q2782" s="129" t="s">
        <v>567</v>
      </c>
      <c r="R2782" s="5" t="s">
        <v>1133</v>
      </c>
      <c r="S2782" s="10" t="s">
        <v>10087</v>
      </c>
      <c r="T2782" s="663" t="s">
        <v>10087</v>
      </c>
      <c r="U2782" s="11">
        <v>25.42</v>
      </c>
      <c r="V2782" s="109">
        <v>76.989999999999995</v>
      </c>
      <c r="W2782" s="109"/>
      <c r="X2782" s="109"/>
      <c r="Y2782" s="11">
        <v>102.41</v>
      </c>
      <c r="Z2782" s="6" t="s">
        <v>40</v>
      </c>
      <c r="AA2782"/>
      <c r="AB2782"/>
      <c r="AC2782"/>
      <c r="AD2782"/>
      <c r="AE2782"/>
      <c r="AF2782"/>
      <c r="AG2782"/>
      <c r="AH2782"/>
      <c r="AI2782"/>
      <c r="AJ2782"/>
      <c r="AK2782"/>
    </row>
    <row r="2783" spans="1:37" ht="15">
      <c r="A2783" s="104" t="s">
        <v>26</v>
      </c>
      <c r="B2783" s="6" t="s">
        <v>10095</v>
      </c>
      <c r="C2783" s="8" t="s">
        <v>10096</v>
      </c>
      <c r="D2783" s="234" t="s">
        <v>28</v>
      </c>
      <c r="E2783" s="94" t="s">
        <v>10097</v>
      </c>
      <c r="F2783" s="5">
        <v>965439666</v>
      </c>
      <c r="G2783" s="5" t="s">
        <v>43</v>
      </c>
      <c r="H2783" s="8" t="s">
        <v>704</v>
      </c>
      <c r="I2783" s="5">
        <v>5304</v>
      </c>
      <c r="J2783" s="5" t="s">
        <v>10098</v>
      </c>
      <c r="K2783" s="5" t="s">
        <v>10099</v>
      </c>
      <c r="L2783" s="8" t="s">
        <v>565</v>
      </c>
      <c r="M2783" s="5" t="s">
        <v>566</v>
      </c>
      <c r="N2783" s="5">
        <v>2514</v>
      </c>
      <c r="O2783" s="5" t="s">
        <v>36</v>
      </c>
      <c r="P2783" s="5" t="s">
        <v>1434</v>
      </c>
      <c r="Q2783" s="129" t="s">
        <v>567</v>
      </c>
      <c r="R2783" s="5" t="s">
        <v>1133</v>
      </c>
      <c r="S2783" s="10" t="s">
        <v>2892</v>
      </c>
      <c r="T2783" s="663" t="s">
        <v>2892</v>
      </c>
      <c r="U2783" s="11">
        <v>25.42</v>
      </c>
      <c r="V2783" s="109">
        <v>82.11</v>
      </c>
      <c r="W2783" s="109"/>
      <c r="X2783" s="109"/>
      <c r="Y2783" s="11">
        <v>107.53</v>
      </c>
      <c r="Z2783" s="6" t="s">
        <v>40</v>
      </c>
      <c r="AA2783"/>
      <c r="AB2783"/>
      <c r="AC2783"/>
      <c r="AD2783"/>
      <c r="AE2783"/>
      <c r="AF2783"/>
      <c r="AG2783"/>
      <c r="AH2783"/>
      <c r="AI2783"/>
      <c r="AJ2783"/>
      <c r="AK2783"/>
    </row>
    <row r="2784" spans="1:37" ht="15">
      <c r="A2784" s="104" t="s">
        <v>26</v>
      </c>
      <c r="B2784" s="6" t="s">
        <v>10100</v>
      </c>
      <c r="C2784" s="8" t="s">
        <v>10101</v>
      </c>
      <c r="D2784" s="234" t="s">
        <v>28</v>
      </c>
      <c r="E2784" s="94" t="s">
        <v>10102</v>
      </c>
      <c r="F2784" s="5">
        <v>965347505</v>
      </c>
      <c r="G2784" s="5" t="s">
        <v>50</v>
      </c>
      <c r="H2784" s="8" t="s">
        <v>806</v>
      </c>
      <c r="I2784" s="5">
        <v>5098</v>
      </c>
      <c r="J2784" s="5" t="s">
        <v>10103</v>
      </c>
      <c r="K2784" s="5" t="s">
        <v>3799</v>
      </c>
      <c r="L2784" s="8" t="s">
        <v>565</v>
      </c>
      <c r="M2784" s="5" t="s">
        <v>35</v>
      </c>
      <c r="N2784" s="5">
        <v>2516</v>
      </c>
      <c r="O2784" s="5" t="s">
        <v>36</v>
      </c>
      <c r="P2784" s="5" t="s">
        <v>1434</v>
      </c>
      <c r="Q2784" s="129" t="s">
        <v>1167</v>
      </c>
      <c r="R2784" s="5" t="s">
        <v>568</v>
      </c>
      <c r="S2784" s="10" t="s">
        <v>2892</v>
      </c>
      <c r="T2784" s="663" t="s">
        <v>2892</v>
      </c>
      <c r="U2784" s="11">
        <v>25.42</v>
      </c>
      <c r="V2784" s="109">
        <v>102.59</v>
      </c>
      <c r="W2784" s="109"/>
      <c r="X2784" s="109"/>
      <c r="Y2784" s="11">
        <v>128.01</v>
      </c>
      <c r="Z2784" s="6" t="s">
        <v>40</v>
      </c>
      <c r="AA2784"/>
      <c r="AB2784"/>
      <c r="AC2784"/>
      <c r="AD2784"/>
      <c r="AE2784"/>
      <c r="AF2784"/>
      <c r="AG2784"/>
      <c r="AH2784"/>
      <c r="AI2784"/>
      <c r="AJ2784"/>
      <c r="AK2784"/>
    </row>
    <row r="2785" spans="1:37" ht="15">
      <c r="A2785" s="104" t="s">
        <v>26</v>
      </c>
      <c r="B2785" s="6" t="s">
        <v>8667</v>
      </c>
      <c r="C2785" s="8" t="s">
        <v>10104</v>
      </c>
      <c r="D2785" s="234" t="s">
        <v>28</v>
      </c>
      <c r="E2785" s="94" t="s">
        <v>10105</v>
      </c>
      <c r="F2785" s="5">
        <v>997901035</v>
      </c>
      <c r="G2785" s="5" t="s">
        <v>57</v>
      </c>
      <c r="H2785" s="8" t="s">
        <v>662</v>
      </c>
      <c r="I2785" s="5">
        <v>10662</v>
      </c>
      <c r="J2785" s="5" t="s">
        <v>8670</v>
      </c>
      <c r="K2785" s="5" t="s">
        <v>8671</v>
      </c>
      <c r="L2785" s="8" t="s">
        <v>565</v>
      </c>
      <c r="M2785" s="5" t="s">
        <v>35</v>
      </c>
      <c r="N2785" s="5">
        <v>2517</v>
      </c>
      <c r="O2785" s="5" t="s">
        <v>36</v>
      </c>
      <c r="P2785" s="5" t="s">
        <v>1441</v>
      </c>
      <c r="Q2785" s="129" t="s">
        <v>1167</v>
      </c>
      <c r="R2785" s="5" t="s">
        <v>1133</v>
      </c>
      <c r="S2785" s="10" t="s">
        <v>2892</v>
      </c>
      <c r="T2785" s="663" t="s">
        <v>2892</v>
      </c>
      <c r="U2785" s="11">
        <v>25.42</v>
      </c>
      <c r="V2785" s="109">
        <v>46.27</v>
      </c>
      <c r="W2785" s="109"/>
      <c r="X2785" s="109"/>
      <c r="Y2785" s="11">
        <v>71.69</v>
      </c>
      <c r="Z2785" s="6" t="s">
        <v>40</v>
      </c>
      <c r="AA2785"/>
      <c r="AB2785"/>
      <c r="AC2785"/>
      <c r="AD2785"/>
      <c r="AE2785"/>
      <c r="AF2785"/>
      <c r="AG2785"/>
      <c r="AH2785"/>
      <c r="AI2785"/>
      <c r="AJ2785"/>
      <c r="AK2785"/>
    </row>
    <row r="2786" spans="1:37" ht="15">
      <c r="A2786" s="104" t="s">
        <v>26</v>
      </c>
      <c r="B2786" s="8" t="s">
        <v>10106</v>
      </c>
      <c r="C2786" s="8" t="s">
        <v>10107</v>
      </c>
      <c r="D2786" s="234" t="s">
        <v>28</v>
      </c>
      <c r="E2786" s="131" t="s">
        <v>10108</v>
      </c>
      <c r="F2786" s="8">
        <v>910956538</v>
      </c>
      <c r="G2786" s="8" t="s">
        <v>30</v>
      </c>
      <c r="H2786" s="8" t="s">
        <v>227</v>
      </c>
      <c r="I2786" s="8">
        <v>9753</v>
      </c>
      <c r="J2786" s="8" t="s">
        <v>10109</v>
      </c>
      <c r="K2786" s="8" t="s">
        <v>10110</v>
      </c>
      <c r="L2786" s="8" t="s">
        <v>565</v>
      </c>
      <c r="M2786" s="8" t="s">
        <v>35</v>
      </c>
      <c r="N2786" s="8">
        <v>3477</v>
      </c>
      <c r="O2786" s="8" t="s">
        <v>36</v>
      </c>
      <c r="P2786" s="5">
        <v>10000</v>
      </c>
      <c r="Q2786" s="129" t="s">
        <v>567</v>
      </c>
      <c r="R2786" s="5" t="s">
        <v>1483</v>
      </c>
      <c r="S2786" s="10" t="s">
        <v>9813</v>
      </c>
      <c r="T2786" s="663" t="s">
        <v>9813</v>
      </c>
      <c r="U2786" s="186">
        <v>25.42</v>
      </c>
      <c r="V2786" s="109">
        <v>82.11</v>
      </c>
      <c r="W2786" s="109"/>
      <c r="X2786" s="109"/>
      <c r="Y2786" s="11">
        <v>107.53</v>
      </c>
      <c r="Z2786" s="8" t="s">
        <v>40</v>
      </c>
      <c r="AA2786"/>
      <c r="AB2786"/>
      <c r="AC2786"/>
      <c r="AD2786"/>
      <c r="AE2786"/>
      <c r="AF2786"/>
      <c r="AG2786"/>
      <c r="AH2786"/>
      <c r="AI2786"/>
      <c r="AJ2786"/>
      <c r="AK2786"/>
    </row>
    <row r="2787" spans="1:37" hidden="1">
      <c r="A2787" s="356" t="s">
        <v>26</v>
      </c>
      <c r="B2787" s="363">
        <v>29722795</v>
      </c>
      <c r="C2787" s="363" t="s">
        <v>10111</v>
      </c>
      <c r="D2787" s="385" t="s">
        <v>28</v>
      </c>
      <c r="E2787" s="311" t="s">
        <v>10112</v>
      </c>
      <c r="F2787" s="299">
        <v>965884011</v>
      </c>
      <c r="G2787" s="299" t="s">
        <v>57</v>
      </c>
      <c r="H2787" s="299" t="s">
        <v>645</v>
      </c>
      <c r="I2787" s="299">
        <v>1429</v>
      </c>
      <c r="J2787" s="299" t="s">
        <v>10113</v>
      </c>
      <c r="K2787" s="299" t="s">
        <v>10114</v>
      </c>
      <c r="L2787" s="296" t="s">
        <v>34</v>
      </c>
      <c r="M2787" s="296" t="s">
        <v>35</v>
      </c>
      <c r="N2787" s="299">
        <v>4017</v>
      </c>
      <c r="O2787" s="299" t="s">
        <v>475</v>
      </c>
      <c r="Q2787" s="346" t="s">
        <v>38</v>
      </c>
      <c r="R2787" s="297" t="s">
        <v>47</v>
      </c>
      <c r="S2787" s="297" t="s">
        <v>10115</v>
      </c>
      <c r="T2787" s="664" t="s">
        <v>10115</v>
      </c>
      <c r="U2787" s="387"/>
      <c r="V2787" s="389"/>
      <c r="W2787" s="389"/>
      <c r="X2787" s="389"/>
      <c r="Z2787" s="302" t="s">
        <v>40</v>
      </c>
    </row>
    <row r="2788" spans="1:37" hidden="1">
      <c r="A2788" s="356" t="s">
        <v>26</v>
      </c>
      <c r="B2788" s="363">
        <v>44759848</v>
      </c>
      <c r="C2788" s="363" t="s">
        <v>10116</v>
      </c>
      <c r="D2788" s="355" t="s">
        <v>28</v>
      </c>
      <c r="E2788" s="311" t="s">
        <v>10117</v>
      </c>
      <c r="F2788" s="299">
        <v>999915548</v>
      </c>
      <c r="G2788" s="299" t="s">
        <v>43</v>
      </c>
      <c r="H2788" s="299" t="s">
        <v>496</v>
      </c>
      <c r="I2788" s="299">
        <v>21252</v>
      </c>
      <c r="J2788" s="299" t="s">
        <v>10118</v>
      </c>
      <c r="K2788" s="299" t="s">
        <v>10119</v>
      </c>
      <c r="L2788" s="296" t="s">
        <v>34</v>
      </c>
      <c r="M2788" s="296" t="s">
        <v>35</v>
      </c>
      <c r="N2788" s="299">
        <v>4018</v>
      </c>
      <c r="O2788" s="299" t="s">
        <v>36</v>
      </c>
      <c r="P2788" s="299" t="s">
        <v>126</v>
      </c>
      <c r="Q2788" s="315" t="s">
        <v>38</v>
      </c>
      <c r="R2788" s="297" t="s">
        <v>487</v>
      </c>
      <c r="S2788" s="297" t="s">
        <v>10115</v>
      </c>
      <c r="T2788" s="664" t="s">
        <v>10115</v>
      </c>
      <c r="U2788" s="387">
        <v>18</v>
      </c>
      <c r="V2788" s="300">
        <v>93</v>
      </c>
      <c r="Y2788" s="301">
        <f>U2788+V2788</f>
        <v>111</v>
      </c>
      <c r="Z2788" s="302" t="s">
        <v>40</v>
      </c>
    </row>
    <row r="2789" spans="1:37" hidden="1">
      <c r="A2789" s="356" t="s">
        <v>26</v>
      </c>
      <c r="B2789" s="363">
        <v>40447548</v>
      </c>
      <c r="C2789" s="363" t="s">
        <v>10120</v>
      </c>
      <c r="D2789" s="355" t="s">
        <v>28</v>
      </c>
      <c r="E2789" s="311" t="s">
        <v>867</v>
      </c>
      <c r="F2789" s="299">
        <v>931961270</v>
      </c>
      <c r="G2789" s="299" t="s">
        <v>30</v>
      </c>
      <c r="H2789" s="299" t="s">
        <v>358</v>
      </c>
      <c r="I2789" s="299">
        <v>51425</v>
      </c>
      <c r="J2789" s="299" t="s">
        <v>3941</v>
      </c>
      <c r="K2789" s="299" t="s">
        <v>1204</v>
      </c>
      <c r="L2789" s="296" t="s">
        <v>34</v>
      </c>
      <c r="M2789" s="296" t="s">
        <v>35</v>
      </c>
      <c r="N2789" s="299">
        <v>4019</v>
      </c>
      <c r="O2789" s="299" t="s">
        <v>36</v>
      </c>
      <c r="P2789" s="299" t="s">
        <v>264</v>
      </c>
      <c r="Q2789" s="315" t="s">
        <v>38</v>
      </c>
      <c r="R2789" s="297" t="s">
        <v>67</v>
      </c>
      <c r="S2789" s="297" t="s">
        <v>10115</v>
      </c>
      <c r="T2789" s="664" t="s">
        <v>10115</v>
      </c>
      <c r="U2789" s="387">
        <v>18</v>
      </c>
      <c r="V2789" s="300">
        <v>78</v>
      </c>
      <c r="Y2789" s="301">
        <f>U2789+V2789</f>
        <v>96</v>
      </c>
      <c r="Z2789" s="302" t="s">
        <v>40</v>
      </c>
    </row>
    <row r="2790" spans="1:37" hidden="1">
      <c r="A2790" s="356" t="s">
        <v>26</v>
      </c>
      <c r="B2790" s="363">
        <v>43694573</v>
      </c>
      <c r="C2790" s="363" t="s">
        <v>6100</v>
      </c>
      <c r="D2790" s="355" t="s">
        <v>28</v>
      </c>
      <c r="E2790" s="311" t="s">
        <v>1375</v>
      </c>
      <c r="F2790" s="299">
        <v>931984732</v>
      </c>
      <c r="G2790" s="299" t="s">
        <v>70</v>
      </c>
      <c r="H2790" s="299" t="s">
        <v>1078</v>
      </c>
      <c r="I2790" s="299">
        <v>4507</v>
      </c>
      <c r="J2790" s="299" t="s">
        <v>1376</v>
      </c>
      <c r="K2790" s="299" t="s">
        <v>1377</v>
      </c>
      <c r="L2790" s="296" t="s">
        <v>34</v>
      </c>
      <c r="M2790" s="296" t="s">
        <v>35</v>
      </c>
      <c r="N2790" s="299">
        <v>4020</v>
      </c>
      <c r="O2790" s="299" t="s">
        <v>36</v>
      </c>
      <c r="P2790" s="299" t="s">
        <v>37</v>
      </c>
      <c r="Q2790" s="315" t="s">
        <v>38</v>
      </c>
      <c r="R2790" s="297" t="s">
        <v>935</v>
      </c>
      <c r="S2790" s="297" t="s">
        <v>10115</v>
      </c>
      <c r="T2790" s="664" t="s">
        <v>10115</v>
      </c>
      <c r="U2790" s="387">
        <v>18</v>
      </c>
      <c r="V2790" s="300">
        <v>78</v>
      </c>
      <c r="Y2790" s="301">
        <f>U2790+V2790</f>
        <v>96</v>
      </c>
      <c r="Z2790" s="302" t="s">
        <v>40</v>
      </c>
    </row>
    <row r="2791" spans="1:37" hidden="1">
      <c r="A2791" s="356" t="s">
        <v>26</v>
      </c>
      <c r="B2791" s="363">
        <v>72177306</v>
      </c>
      <c r="C2791" s="363" t="s">
        <v>9344</v>
      </c>
      <c r="D2791" s="355" t="s">
        <v>28</v>
      </c>
      <c r="E2791" s="311" t="s">
        <v>10121</v>
      </c>
      <c r="F2791" s="299">
        <v>972858124</v>
      </c>
      <c r="G2791" s="299" t="s">
        <v>70</v>
      </c>
      <c r="H2791" s="299" t="s">
        <v>290</v>
      </c>
      <c r="I2791" s="299">
        <v>5420</v>
      </c>
      <c r="J2791" s="299" t="s">
        <v>9346</v>
      </c>
      <c r="K2791" s="299" t="s">
        <v>9347</v>
      </c>
      <c r="L2791" s="296" t="s">
        <v>34</v>
      </c>
      <c r="M2791" s="296" t="s">
        <v>35</v>
      </c>
      <c r="N2791" s="299">
        <v>4021</v>
      </c>
      <c r="O2791" s="299" t="s">
        <v>36</v>
      </c>
      <c r="P2791" s="299" t="s">
        <v>37</v>
      </c>
      <c r="Q2791" s="315" t="s">
        <v>38</v>
      </c>
      <c r="R2791" s="297" t="s">
        <v>47</v>
      </c>
      <c r="S2791" s="297" t="s">
        <v>10115</v>
      </c>
      <c r="T2791" s="664" t="s">
        <v>10115</v>
      </c>
      <c r="U2791" s="387">
        <v>18</v>
      </c>
      <c r="V2791" s="300">
        <v>93</v>
      </c>
      <c r="Y2791" s="301">
        <f>U2791+V2791</f>
        <v>111</v>
      </c>
      <c r="Z2791" s="302" t="s">
        <v>40</v>
      </c>
    </row>
    <row r="2792" spans="1:37" hidden="1">
      <c r="A2792" s="356" t="s">
        <v>26</v>
      </c>
      <c r="B2792" s="363">
        <v>71084467</v>
      </c>
      <c r="C2792" s="363" t="s">
        <v>2421</v>
      </c>
      <c r="D2792" s="355" t="s">
        <v>28</v>
      </c>
      <c r="E2792" s="311" t="s">
        <v>2422</v>
      </c>
      <c r="F2792" s="299">
        <v>948861152</v>
      </c>
      <c r="G2792" s="299" t="s">
        <v>30</v>
      </c>
      <c r="H2792" s="299" t="s">
        <v>261</v>
      </c>
      <c r="I2792" s="299">
        <v>14223</v>
      </c>
      <c r="J2792" s="299" t="s">
        <v>1302</v>
      </c>
      <c r="K2792" s="299" t="s">
        <v>1303</v>
      </c>
      <c r="L2792" s="296" t="s">
        <v>34</v>
      </c>
      <c r="M2792" s="296" t="s">
        <v>35</v>
      </c>
      <c r="N2792" s="299">
        <v>4022</v>
      </c>
      <c r="O2792" s="299" t="s">
        <v>36</v>
      </c>
      <c r="P2792" s="299" t="s">
        <v>74</v>
      </c>
      <c r="Q2792" s="315" t="s">
        <v>38</v>
      </c>
      <c r="R2792" s="297" t="s">
        <v>47</v>
      </c>
      <c r="S2792" s="297" t="s">
        <v>10115</v>
      </c>
      <c r="T2792" s="664" t="s">
        <v>10115</v>
      </c>
      <c r="U2792" s="387">
        <v>18</v>
      </c>
      <c r="V2792" s="300">
        <v>78</v>
      </c>
      <c r="Y2792" s="301">
        <f>U2792+V2792</f>
        <v>96</v>
      </c>
      <c r="Z2792" s="302" t="s">
        <v>40</v>
      </c>
    </row>
    <row r="2793" spans="1:37" ht="15">
      <c r="A2793" s="104" t="s">
        <v>26</v>
      </c>
      <c r="B2793" s="14">
        <v>70019084</v>
      </c>
      <c r="C2793" s="14" t="s">
        <v>2623</v>
      </c>
      <c r="D2793" s="27" t="s">
        <v>28</v>
      </c>
      <c r="E2793" s="131" t="s">
        <v>2603</v>
      </c>
      <c r="F2793" s="8">
        <v>987422534</v>
      </c>
      <c r="G2793" s="8" t="s">
        <v>43</v>
      </c>
      <c r="H2793" s="8" t="s">
        <v>622</v>
      </c>
      <c r="I2793" s="8">
        <v>9580</v>
      </c>
      <c r="J2793" s="8" t="s">
        <v>2604</v>
      </c>
      <c r="K2793" s="8" t="s">
        <v>2605</v>
      </c>
      <c r="L2793" s="8" t="s">
        <v>565</v>
      </c>
      <c r="M2793" s="8" t="s">
        <v>35</v>
      </c>
      <c r="N2793" s="8">
        <v>3478</v>
      </c>
      <c r="O2793" s="8" t="s">
        <v>36</v>
      </c>
      <c r="P2793" s="5">
        <v>10000</v>
      </c>
      <c r="Q2793" s="5" t="s">
        <v>649</v>
      </c>
      <c r="R2793" s="5" t="s">
        <v>1174</v>
      </c>
      <c r="S2793" s="10" t="s">
        <v>9813</v>
      </c>
      <c r="T2793" s="663" t="s">
        <v>9813</v>
      </c>
      <c r="U2793" s="186">
        <v>25.42</v>
      </c>
      <c r="V2793" s="11">
        <v>82.11</v>
      </c>
      <c r="W2793" s="11"/>
      <c r="X2793" s="11"/>
      <c r="Y2793" s="11">
        <v>107.53</v>
      </c>
      <c r="Z2793" s="6" t="s">
        <v>40</v>
      </c>
      <c r="AA2793"/>
      <c r="AB2793"/>
      <c r="AC2793"/>
      <c r="AD2793"/>
      <c r="AE2793"/>
      <c r="AF2793"/>
      <c r="AG2793"/>
      <c r="AH2793"/>
      <c r="AI2793"/>
      <c r="AJ2793"/>
      <c r="AK2793"/>
    </row>
    <row r="2794" spans="1:37" ht="15">
      <c r="A2794" s="104" t="s">
        <v>26</v>
      </c>
      <c r="B2794" s="16" t="s">
        <v>6575</v>
      </c>
      <c r="C2794" s="14" t="s">
        <v>10122</v>
      </c>
      <c r="D2794" s="27" t="s">
        <v>28</v>
      </c>
      <c r="E2794" s="103" t="s">
        <v>10123</v>
      </c>
      <c r="F2794" s="5">
        <v>939219486</v>
      </c>
      <c r="G2794" s="5" t="s">
        <v>70</v>
      </c>
      <c r="H2794" s="5" t="s">
        <v>1475</v>
      </c>
      <c r="I2794" s="5">
        <v>10116</v>
      </c>
      <c r="J2794" s="5" t="s">
        <v>10124</v>
      </c>
      <c r="K2794" s="5" t="s">
        <v>6579</v>
      </c>
      <c r="L2794" s="8" t="s">
        <v>10125</v>
      </c>
      <c r="M2794" s="5" t="s">
        <v>35</v>
      </c>
      <c r="N2794" s="5">
        <v>3480</v>
      </c>
      <c r="O2794" s="5" t="s">
        <v>36</v>
      </c>
      <c r="P2794" s="5">
        <v>10000</v>
      </c>
      <c r="Q2794" s="5" t="s">
        <v>649</v>
      </c>
      <c r="R2794" s="5" t="s">
        <v>594</v>
      </c>
      <c r="S2794" s="10" t="s">
        <v>9813</v>
      </c>
      <c r="T2794" s="663" t="s">
        <v>9813</v>
      </c>
      <c r="U2794" s="186">
        <v>32.200000000000003</v>
      </c>
      <c r="V2794" s="186">
        <v>108.62</v>
      </c>
      <c r="W2794" s="186"/>
      <c r="X2794" s="186"/>
      <c r="Y2794" s="11">
        <v>140.82</v>
      </c>
      <c r="Z2794" s="6" t="s">
        <v>40</v>
      </c>
      <c r="AA2794"/>
      <c r="AB2794"/>
      <c r="AC2794"/>
      <c r="AD2794"/>
      <c r="AE2794"/>
      <c r="AF2794"/>
      <c r="AG2794"/>
      <c r="AH2794"/>
      <c r="AI2794"/>
      <c r="AJ2794"/>
      <c r="AK2794"/>
    </row>
    <row r="2795" spans="1:37" ht="15">
      <c r="A2795" s="104" t="s">
        <v>26</v>
      </c>
      <c r="B2795" s="13" t="s">
        <v>5160</v>
      </c>
      <c r="C2795" s="14" t="s">
        <v>5161</v>
      </c>
      <c r="D2795" s="27" t="s">
        <v>28</v>
      </c>
      <c r="E2795" s="94" t="s">
        <v>5162</v>
      </c>
      <c r="F2795" s="5">
        <v>914168743</v>
      </c>
      <c r="G2795" s="5" t="s">
        <v>57</v>
      </c>
      <c r="H2795" s="8" t="s">
        <v>440</v>
      </c>
      <c r="I2795" s="5">
        <v>23836</v>
      </c>
      <c r="J2795" s="5" t="s">
        <v>5047</v>
      </c>
      <c r="K2795" s="5" t="s">
        <v>5048</v>
      </c>
      <c r="L2795" s="8" t="s">
        <v>565</v>
      </c>
      <c r="M2795" s="5" t="s">
        <v>566</v>
      </c>
      <c r="N2795" s="5">
        <v>2615</v>
      </c>
      <c r="O2795" s="5" t="s">
        <v>36</v>
      </c>
      <c r="P2795" s="5" t="s">
        <v>1978</v>
      </c>
      <c r="Q2795" s="5" t="s">
        <v>649</v>
      </c>
      <c r="R2795" s="5" t="s">
        <v>603</v>
      </c>
      <c r="S2795" s="10" t="s">
        <v>10126</v>
      </c>
      <c r="T2795" s="663" t="s">
        <v>10126</v>
      </c>
      <c r="U2795" s="11">
        <v>25.42</v>
      </c>
      <c r="V2795" s="11">
        <v>38.590000000000003</v>
      </c>
      <c r="W2795" s="11"/>
      <c r="X2795" s="11"/>
      <c r="Y2795" s="11">
        <f>SUM(U2795:V2795)</f>
        <v>64.010000000000005</v>
      </c>
      <c r="Z2795" s="6" t="s">
        <v>40</v>
      </c>
      <c r="AA2795"/>
      <c r="AB2795"/>
      <c r="AC2795"/>
      <c r="AD2795"/>
      <c r="AE2795"/>
      <c r="AF2795"/>
      <c r="AG2795"/>
      <c r="AH2795"/>
      <c r="AI2795"/>
      <c r="AJ2795"/>
      <c r="AK2795"/>
    </row>
    <row r="2796" spans="1:37" ht="15">
      <c r="A2796" s="104" t="s">
        <v>26</v>
      </c>
      <c r="B2796" s="13" t="s">
        <v>5427</v>
      </c>
      <c r="C2796" s="14" t="s">
        <v>10127</v>
      </c>
      <c r="D2796" s="27" t="s">
        <v>28</v>
      </c>
      <c r="E2796" s="94" t="s">
        <v>10128</v>
      </c>
      <c r="F2796" s="5">
        <v>984882122</v>
      </c>
      <c r="G2796" s="5" t="s">
        <v>102</v>
      </c>
      <c r="H2796" s="8" t="s">
        <v>103</v>
      </c>
      <c r="I2796" s="5">
        <v>1403</v>
      </c>
      <c r="J2796" s="5" t="s">
        <v>5430</v>
      </c>
      <c r="K2796" s="5" t="s">
        <v>5431</v>
      </c>
      <c r="L2796" s="8" t="s">
        <v>565</v>
      </c>
      <c r="M2796" s="5" t="s">
        <v>566</v>
      </c>
      <c r="N2796" s="5">
        <v>2616</v>
      </c>
      <c r="O2796" s="5" t="s">
        <v>40</v>
      </c>
      <c r="P2796" s="5"/>
      <c r="Q2796" s="5" t="s">
        <v>567</v>
      </c>
      <c r="R2796" s="5" t="s">
        <v>1133</v>
      </c>
      <c r="S2796" s="10" t="s">
        <v>10126</v>
      </c>
      <c r="T2796" s="663" t="s">
        <v>10126</v>
      </c>
      <c r="U2796" s="11">
        <v>1E-3</v>
      </c>
      <c r="V2796" s="11">
        <v>1E-3</v>
      </c>
      <c r="W2796" s="11"/>
      <c r="X2796" s="11"/>
      <c r="Y2796" s="11">
        <f>SUM(U2796:V2796)</f>
        <v>2E-3</v>
      </c>
      <c r="Z2796" s="6" t="s">
        <v>40</v>
      </c>
      <c r="AA2796"/>
      <c r="AB2796"/>
      <c r="AC2796"/>
      <c r="AD2796"/>
      <c r="AE2796"/>
      <c r="AF2796"/>
      <c r="AG2796"/>
      <c r="AH2796"/>
      <c r="AI2796"/>
      <c r="AJ2796"/>
      <c r="AK2796"/>
    </row>
    <row r="2797" spans="1:37" ht="15">
      <c r="A2797" s="104" t="s">
        <v>26</v>
      </c>
      <c r="B2797" s="16" t="s">
        <v>10129</v>
      </c>
      <c r="C2797" s="14" t="s">
        <v>10130</v>
      </c>
      <c r="D2797" s="27" t="s">
        <v>28</v>
      </c>
      <c r="E2797" s="99" t="s">
        <v>10131</v>
      </c>
      <c r="F2797" s="5">
        <v>966048178</v>
      </c>
      <c r="G2797" s="5" t="s">
        <v>57</v>
      </c>
      <c r="H2797" s="5" t="s">
        <v>440</v>
      </c>
      <c r="I2797" s="5">
        <v>25476</v>
      </c>
      <c r="J2797" s="5" t="s">
        <v>10132</v>
      </c>
      <c r="K2797" s="5" t="s">
        <v>10133</v>
      </c>
      <c r="L2797" s="8" t="s">
        <v>565</v>
      </c>
      <c r="M2797" s="5" t="s">
        <v>35</v>
      </c>
      <c r="N2797" s="5">
        <v>3712</v>
      </c>
      <c r="O2797" s="5" t="s">
        <v>36</v>
      </c>
      <c r="P2797" s="5">
        <v>25000</v>
      </c>
      <c r="Q2797" s="5" t="s">
        <v>567</v>
      </c>
      <c r="R2797" s="10" t="s">
        <v>865</v>
      </c>
      <c r="S2797" s="10" t="s">
        <v>9864</v>
      </c>
      <c r="T2797" s="663" t="s">
        <v>9864</v>
      </c>
      <c r="U2797" s="186">
        <v>25.42</v>
      </c>
      <c r="V2797" s="186">
        <v>38.590000000000003</v>
      </c>
      <c r="W2797" s="186"/>
      <c r="X2797" s="186"/>
      <c r="Y2797" s="11">
        <v>64.010000000000005</v>
      </c>
      <c r="Z2797" s="6" t="s">
        <v>40</v>
      </c>
      <c r="AA2797"/>
      <c r="AB2797"/>
      <c r="AC2797"/>
      <c r="AD2797"/>
      <c r="AE2797"/>
      <c r="AF2797"/>
      <c r="AG2797"/>
      <c r="AH2797"/>
      <c r="AI2797"/>
      <c r="AJ2797"/>
      <c r="AK2797"/>
    </row>
    <row r="2798" spans="1:37" ht="15">
      <c r="A2798" s="8" t="s">
        <v>26</v>
      </c>
      <c r="B2798" s="10" t="s">
        <v>2860</v>
      </c>
      <c r="C2798" s="8" t="s">
        <v>8365</v>
      </c>
      <c r="D2798" s="8" t="s">
        <v>28</v>
      </c>
      <c r="E2798" s="99" t="s">
        <v>8366</v>
      </c>
      <c r="F2798" s="5">
        <v>950301367</v>
      </c>
      <c r="G2798" s="5" t="s">
        <v>57</v>
      </c>
      <c r="H2798" s="5" t="s">
        <v>78</v>
      </c>
      <c r="I2798" s="5">
        <v>5035</v>
      </c>
      <c r="J2798" s="5" t="s">
        <v>8367</v>
      </c>
      <c r="K2798" s="5" t="s">
        <v>8368</v>
      </c>
      <c r="L2798" s="8" t="s">
        <v>565</v>
      </c>
      <c r="M2798" s="5" t="s">
        <v>35</v>
      </c>
      <c r="N2798" s="5">
        <v>3714</v>
      </c>
      <c r="O2798" s="5" t="s">
        <v>36</v>
      </c>
      <c r="P2798" s="5">
        <v>5000</v>
      </c>
      <c r="Q2798" s="5" t="s">
        <v>567</v>
      </c>
      <c r="R2798" s="5" t="s">
        <v>594</v>
      </c>
      <c r="S2798" s="10" t="s">
        <v>9864</v>
      </c>
      <c r="T2798" s="663" t="s">
        <v>9864</v>
      </c>
      <c r="U2798" s="186">
        <v>25.42</v>
      </c>
      <c r="V2798" s="186">
        <v>82.11</v>
      </c>
      <c r="W2798" s="186"/>
      <c r="X2798" s="186"/>
      <c r="Y2798" s="11">
        <v>107.53</v>
      </c>
      <c r="Z2798" s="6" t="s">
        <v>40</v>
      </c>
      <c r="AA2798"/>
      <c r="AB2798"/>
      <c r="AC2798"/>
      <c r="AD2798"/>
      <c r="AE2798"/>
      <c r="AF2798"/>
      <c r="AG2798"/>
      <c r="AH2798"/>
      <c r="AI2798"/>
      <c r="AJ2798"/>
      <c r="AK2798"/>
    </row>
    <row r="2799" spans="1:37" ht="15">
      <c r="A2799" s="104" t="s">
        <v>26</v>
      </c>
      <c r="B2799" s="16" t="s">
        <v>10134</v>
      </c>
      <c r="C2799" s="14" t="s">
        <v>10135</v>
      </c>
      <c r="D2799" s="27" t="s">
        <v>28</v>
      </c>
      <c r="E2799" s="103" t="s">
        <v>10136</v>
      </c>
      <c r="F2799" s="5">
        <v>974237052</v>
      </c>
      <c r="G2799" s="5" t="s">
        <v>30</v>
      </c>
      <c r="H2799" s="5" t="s">
        <v>227</v>
      </c>
      <c r="I2799" s="5">
        <v>4413</v>
      </c>
      <c r="J2799" s="5" t="s">
        <v>10137</v>
      </c>
      <c r="K2799" s="5" t="s">
        <v>10138</v>
      </c>
      <c r="L2799" s="8" t="s">
        <v>565</v>
      </c>
      <c r="M2799" s="5" t="s">
        <v>566</v>
      </c>
      <c r="N2799" s="5">
        <v>3715</v>
      </c>
      <c r="O2799" s="5" t="s">
        <v>36</v>
      </c>
      <c r="P2799" s="5" t="s">
        <v>10139</v>
      </c>
      <c r="Q2799" s="5" t="s">
        <v>567</v>
      </c>
      <c r="R2799" s="10" t="s">
        <v>865</v>
      </c>
      <c r="S2799" s="10" t="s">
        <v>9864</v>
      </c>
      <c r="T2799" s="663" t="s">
        <v>9864</v>
      </c>
      <c r="U2799" s="186">
        <v>25.42</v>
      </c>
      <c r="V2799" s="186">
        <v>76.989999999999995</v>
      </c>
      <c r="W2799" s="186"/>
      <c r="X2799" s="186"/>
      <c r="Y2799" s="11">
        <v>102.41</v>
      </c>
      <c r="Z2799" s="6" t="s">
        <v>40</v>
      </c>
      <c r="AA2799"/>
      <c r="AB2799"/>
      <c r="AC2799"/>
      <c r="AD2799"/>
      <c r="AE2799"/>
      <c r="AF2799"/>
      <c r="AG2799"/>
      <c r="AH2799"/>
      <c r="AI2799"/>
      <c r="AJ2799"/>
      <c r="AK2799"/>
    </row>
    <row r="2800" spans="1:37" ht="15">
      <c r="A2800" s="104" t="s">
        <v>26</v>
      </c>
      <c r="B2800" s="16" t="s">
        <v>8883</v>
      </c>
      <c r="C2800" s="14" t="s">
        <v>8884</v>
      </c>
      <c r="D2800" s="27" t="s">
        <v>28</v>
      </c>
      <c r="E2800" s="103" t="s">
        <v>8885</v>
      </c>
      <c r="F2800" s="5">
        <v>984631011</v>
      </c>
      <c r="G2800" s="5" t="s">
        <v>43</v>
      </c>
      <c r="H2800" s="5" t="s">
        <v>622</v>
      </c>
      <c r="I2800" s="5">
        <v>50031</v>
      </c>
      <c r="J2800" s="5" t="s">
        <v>8886</v>
      </c>
      <c r="K2800" s="5" t="s">
        <v>8887</v>
      </c>
      <c r="L2800" s="8" t="s">
        <v>565</v>
      </c>
      <c r="M2800" s="5" t="s">
        <v>35</v>
      </c>
      <c r="N2800" s="5">
        <v>3716</v>
      </c>
      <c r="O2800" s="5" t="s">
        <v>36</v>
      </c>
      <c r="P2800" s="5">
        <v>50000</v>
      </c>
      <c r="Q2800" s="5" t="s">
        <v>649</v>
      </c>
      <c r="R2800" s="10" t="s">
        <v>865</v>
      </c>
      <c r="S2800" s="10" t="s">
        <v>9864</v>
      </c>
      <c r="T2800" s="663" t="s">
        <v>9864</v>
      </c>
      <c r="U2800" s="186">
        <v>25.42</v>
      </c>
      <c r="V2800" s="186">
        <v>82.11</v>
      </c>
      <c r="W2800" s="186"/>
      <c r="X2800" s="186"/>
      <c r="Y2800" s="11">
        <v>107.53</v>
      </c>
      <c r="Z2800" s="6" t="s">
        <v>40</v>
      </c>
      <c r="AA2800"/>
      <c r="AB2800"/>
      <c r="AC2800"/>
      <c r="AD2800"/>
      <c r="AE2800"/>
      <c r="AF2800"/>
      <c r="AG2800"/>
      <c r="AH2800"/>
      <c r="AI2800"/>
      <c r="AJ2800"/>
      <c r="AK2800"/>
    </row>
    <row r="2801" spans="1:37" ht="15">
      <c r="A2801" s="104" t="s">
        <v>26</v>
      </c>
      <c r="B2801" s="16" t="s">
        <v>6406</v>
      </c>
      <c r="C2801" s="14" t="s">
        <v>10140</v>
      </c>
      <c r="D2801" s="27" t="s">
        <v>28</v>
      </c>
      <c r="E2801" s="103" t="s">
        <v>10141</v>
      </c>
      <c r="F2801" s="5">
        <v>933528471</v>
      </c>
      <c r="G2801" s="5" t="s">
        <v>102</v>
      </c>
      <c r="H2801" s="5" t="s">
        <v>818</v>
      </c>
      <c r="I2801" s="5">
        <v>10739</v>
      </c>
      <c r="J2801" s="5" t="s">
        <v>6409</v>
      </c>
      <c r="K2801" s="5" t="s">
        <v>6410</v>
      </c>
      <c r="L2801" s="8" t="s">
        <v>565</v>
      </c>
      <c r="M2801" s="5" t="s">
        <v>35</v>
      </c>
      <c r="N2801" s="5">
        <v>3717</v>
      </c>
      <c r="O2801" s="5" t="s">
        <v>36</v>
      </c>
      <c r="P2801" s="5">
        <v>10000</v>
      </c>
      <c r="Q2801" s="5" t="s">
        <v>567</v>
      </c>
      <c r="R2801" s="5" t="s">
        <v>594</v>
      </c>
      <c r="S2801" s="10" t="s">
        <v>9864</v>
      </c>
      <c r="T2801" s="663" t="s">
        <v>9864</v>
      </c>
      <c r="U2801" s="186">
        <v>25.42</v>
      </c>
      <c r="V2801" s="186">
        <v>71.87</v>
      </c>
      <c r="W2801" s="186"/>
      <c r="X2801" s="186"/>
      <c r="Y2801" s="11">
        <v>97.29</v>
      </c>
      <c r="Z2801" s="6" t="s">
        <v>40</v>
      </c>
      <c r="AA2801"/>
      <c r="AB2801"/>
      <c r="AC2801"/>
      <c r="AD2801"/>
      <c r="AE2801"/>
      <c r="AF2801"/>
      <c r="AG2801"/>
      <c r="AH2801"/>
      <c r="AI2801"/>
      <c r="AJ2801"/>
      <c r="AK2801"/>
    </row>
    <row r="2802" spans="1:37" ht="15">
      <c r="A2802" s="104" t="s">
        <v>26</v>
      </c>
      <c r="B2802" s="16" t="s">
        <v>6313</v>
      </c>
      <c r="C2802" s="14" t="s">
        <v>10142</v>
      </c>
      <c r="D2802" s="27" t="s">
        <v>28</v>
      </c>
      <c r="E2802" s="99" t="s">
        <v>6315</v>
      </c>
      <c r="F2802" s="5">
        <v>984850302</v>
      </c>
      <c r="G2802" s="5" t="s">
        <v>70</v>
      </c>
      <c r="H2802" s="5" t="s">
        <v>290</v>
      </c>
      <c r="I2802" s="5">
        <v>1577</v>
      </c>
      <c r="J2802" s="5" t="s">
        <v>6316</v>
      </c>
      <c r="K2802" s="5" t="s">
        <v>6317</v>
      </c>
      <c r="L2802" s="8" t="s">
        <v>565</v>
      </c>
      <c r="M2802" s="5" t="s">
        <v>566</v>
      </c>
      <c r="N2802" s="5">
        <v>3719</v>
      </c>
      <c r="O2802" s="5" t="s">
        <v>40</v>
      </c>
      <c r="P2802" s="5"/>
      <c r="Q2802" s="5" t="s">
        <v>567</v>
      </c>
      <c r="R2802" s="5" t="s">
        <v>594</v>
      </c>
      <c r="S2802" s="10" t="s">
        <v>9864</v>
      </c>
      <c r="T2802" s="663" t="s">
        <v>9864</v>
      </c>
      <c r="U2802" s="186">
        <v>25.42</v>
      </c>
      <c r="V2802" s="186">
        <v>71.87</v>
      </c>
      <c r="W2802" s="186"/>
      <c r="X2802" s="186"/>
      <c r="Y2802" s="11">
        <v>97.29</v>
      </c>
      <c r="Z2802" s="6" t="s">
        <v>40</v>
      </c>
      <c r="AA2802"/>
      <c r="AB2802"/>
      <c r="AC2802"/>
      <c r="AD2802"/>
      <c r="AE2802"/>
      <c r="AF2802"/>
      <c r="AG2802"/>
      <c r="AH2802"/>
      <c r="AI2802"/>
      <c r="AJ2802"/>
      <c r="AK2802"/>
    </row>
    <row r="2803" spans="1:37" ht="15">
      <c r="A2803" s="104" t="s">
        <v>26</v>
      </c>
      <c r="B2803" s="16" t="s">
        <v>10143</v>
      </c>
      <c r="C2803" s="14" t="s">
        <v>10144</v>
      </c>
      <c r="D2803" s="27" t="s">
        <v>28</v>
      </c>
      <c r="E2803" s="149" t="s">
        <v>1292</v>
      </c>
      <c r="F2803" s="5">
        <v>942825711</v>
      </c>
      <c r="G2803" s="5" t="s">
        <v>57</v>
      </c>
      <c r="H2803" s="5" t="s">
        <v>2593</v>
      </c>
      <c r="I2803" s="5">
        <v>65213</v>
      </c>
      <c r="J2803" s="5" t="s">
        <v>8558</v>
      </c>
      <c r="K2803" s="5" t="s">
        <v>8559</v>
      </c>
      <c r="L2803" s="8" t="s">
        <v>565</v>
      </c>
      <c r="M2803" s="5" t="s">
        <v>566</v>
      </c>
      <c r="N2803" s="5">
        <v>3977</v>
      </c>
      <c r="O2803" s="5" t="s">
        <v>36</v>
      </c>
      <c r="P2803" s="5">
        <v>65000</v>
      </c>
      <c r="Q2803" s="5" t="s">
        <v>567</v>
      </c>
      <c r="R2803" s="5" t="s">
        <v>883</v>
      </c>
      <c r="S2803" s="10" t="s">
        <v>9876</v>
      </c>
      <c r="T2803" s="663" t="s">
        <v>10145</v>
      </c>
      <c r="U2803" s="186">
        <v>25.42</v>
      </c>
      <c r="V2803" s="186">
        <v>82.11</v>
      </c>
      <c r="W2803" s="186"/>
      <c r="X2803" s="186"/>
      <c r="Y2803" s="685">
        <v>107.53</v>
      </c>
      <c r="Z2803" s="6" t="s">
        <v>1209</v>
      </c>
    </row>
    <row r="2804" spans="1:37" hidden="1">
      <c r="A2804" s="356" t="s">
        <v>26</v>
      </c>
      <c r="B2804" s="335" t="s">
        <v>10146</v>
      </c>
      <c r="C2804" s="310" t="s">
        <v>10147</v>
      </c>
      <c r="D2804" s="355" t="s">
        <v>28</v>
      </c>
      <c r="E2804" s="555" t="s">
        <v>10148</v>
      </c>
      <c r="F2804" s="299">
        <v>951333472</v>
      </c>
      <c r="G2804" s="299" t="s">
        <v>57</v>
      </c>
      <c r="H2804" s="299" t="s">
        <v>525</v>
      </c>
      <c r="I2804" s="299">
        <v>19630</v>
      </c>
      <c r="J2804" s="299" t="s">
        <v>10149</v>
      </c>
      <c r="K2804" s="299" t="s">
        <v>10150</v>
      </c>
      <c r="L2804" s="296" t="s">
        <v>34</v>
      </c>
      <c r="M2804" s="299" t="s">
        <v>35</v>
      </c>
      <c r="N2804" s="299">
        <v>3418</v>
      </c>
      <c r="O2804" s="299" t="s">
        <v>36</v>
      </c>
      <c r="P2804" s="299" t="s">
        <v>126</v>
      </c>
      <c r="Q2804" s="299" t="s">
        <v>38</v>
      </c>
      <c r="R2804" s="299" t="s">
        <v>39</v>
      </c>
      <c r="S2804" s="297" t="s">
        <v>10151</v>
      </c>
      <c r="T2804" s="664" t="s">
        <v>10151</v>
      </c>
      <c r="U2804" s="300">
        <v>18</v>
      </c>
      <c r="V2804" s="300">
        <v>73</v>
      </c>
      <c r="Y2804" s="301">
        <f>U2804+V2804</f>
        <v>91</v>
      </c>
      <c r="Z2804" s="302" t="s">
        <v>40</v>
      </c>
    </row>
    <row r="2805" spans="1:37" hidden="1">
      <c r="A2805" s="356" t="s">
        <v>26</v>
      </c>
      <c r="B2805" s="335" t="s">
        <v>10152</v>
      </c>
      <c r="C2805" s="310" t="s">
        <v>10153</v>
      </c>
      <c r="D2805" s="355" t="s">
        <v>28</v>
      </c>
      <c r="E2805" s="555" t="s">
        <v>10154</v>
      </c>
      <c r="F2805" s="299">
        <v>9220202078</v>
      </c>
      <c r="G2805" s="299" t="s">
        <v>70</v>
      </c>
      <c r="H2805" s="299" t="s">
        <v>247</v>
      </c>
      <c r="I2805" s="299">
        <v>9995</v>
      </c>
      <c r="J2805" s="299" t="s">
        <v>4055</v>
      </c>
      <c r="K2805" s="299" t="s">
        <v>4056</v>
      </c>
      <c r="L2805" s="296" t="s">
        <v>34</v>
      </c>
      <c r="M2805" s="299" t="s">
        <v>35</v>
      </c>
      <c r="N2805" s="299">
        <v>3419</v>
      </c>
      <c r="O2805" s="299" t="s">
        <v>36</v>
      </c>
      <c r="P2805" s="299" t="s">
        <v>46</v>
      </c>
      <c r="Q2805" s="299" t="s">
        <v>38</v>
      </c>
      <c r="R2805" s="299" t="s">
        <v>132</v>
      </c>
      <c r="S2805" s="297" t="s">
        <v>10151</v>
      </c>
      <c r="T2805" s="664" t="s">
        <v>10151</v>
      </c>
      <c r="U2805" s="300">
        <v>18</v>
      </c>
      <c r="V2805" s="300">
        <v>73</v>
      </c>
      <c r="Y2805" s="301">
        <f>U2805+V2805</f>
        <v>91</v>
      </c>
      <c r="Z2805" s="302" t="s">
        <v>40</v>
      </c>
    </row>
    <row r="2806" spans="1:37" ht="15">
      <c r="A2806" s="104" t="s">
        <v>26</v>
      </c>
      <c r="B2806" s="10" t="s">
        <v>3473</v>
      </c>
      <c r="C2806" s="8" t="s">
        <v>10155</v>
      </c>
      <c r="D2806" s="234" t="s">
        <v>28</v>
      </c>
      <c r="E2806" s="149" t="s">
        <v>1190</v>
      </c>
      <c r="F2806" s="5">
        <v>925320780</v>
      </c>
      <c r="G2806" s="5" t="s">
        <v>30</v>
      </c>
      <c r="H2806" s="5" t="s">
        <v>927</v>
      </c>
      <c r="I2806" s="5">
        <v>4519</v>
      </c>
      <c r="J2806" s="5" t="s">
        <v>3475</v>
      </c>
      <c r="K2806" s="5" t="s">
        <v>3476</v>
      </c>
      <c r="L2806" s="8" t="s">
        <v>565</v>
      </c>
      <c r="M2806" s="5" t="s">
        <v>566</v>
      </c>
      <c r="N2806" s="5">
        <v>3979</v>
      </c>
      <c r="O2806" s="5" t="s">
        <v>36</v>
      </c>
      <c r="P2806" s="5">
        <v>5000</v>
      </c>
      <c r="Q2806" s="129" t="s">
        <v>567</v>
      </c>
      <c r="R2806" s="5" t="s">
        <v>865</v>
      </c>
      <c r="S2806" s="10" t="s">
        <v>10145</v>
      </c>
      <c r="T2806" s="663" t="s">
        <v>10145</v>
      </c>
      <c r="U2806" s="186">
        <v>25.42</v>
      </c>
      <c r="V2806" s="254">
        <v>76.989999999999995</v>
      </c>
      <c r="W2806" s="254"/>
      <c r="X2806" s="254"/>
      <c r="Y2806" s="186">
        <v>102.41</v>
      </c>
      <c r="Z2806" s="6" t="s">
        <v>40</v>
      </c>
    </row>
    <row r="2807" spans="1:37" ht="15">
      <c r="A2807" s="104" t="s">
        <v>26</v>
      </c>
      <c r="B2807" s="10" t="s">
        <v>859</v>
      </c>
      <c r="C2807" s="8" t="s">
        <v>860</v>
      </c>
      <c r="D2807" s="234" t="s">
        <v>28</v>
      </c>
      <c r="E2807" s="149" t="s">
        <v>861</v>
      </c>
      <c r="F2807" s="5">
        <v>953775044</v>
      </c>
      <c r="G2807" s="5" t="s">
        <v>57</v>
      </c>
      <c r="H2807" s="5" t="s">
        <v>1137</v>
      </c>
      <c r="I2807" s="5">
        <v>15569</v>
      </c>
      <c r="J2807" s="5" t="s">
        <v>863</v>
      </c>
      <c r="K2807" s="5" t="s">
        <v>864</v>
      </c>
      <c r="L2807" s="8" t="s">
        <v>565</v>
      </c>
      <c r="M2807" s="5" t="s">
        <v>35</v>
      </c>
      <c r="N2807" s="5">
        <v>3980</v>
      </c>
      <c r="O2807" s="5" t="s">
        <v>36</v>
      </c>
      <c r="P2807" s="5">
        <v>15000</v>
      </c>
      <c r="Q2807" s="129" t="s">
        <v>567</v>
      </c>
      <c r="R2807" s="5" t="s">
        <v>883</v>
      </c>
      <c r="S2807" s="10" t="s">
        <v>10145</v>
      </c>
      <c r="T2807" s="663" t="s">
        <v>10145</v>
      </c>
      <c r="U2807" s="186">
        <v>25.42</v>
      </c>
      <c r="V2807" s="254">
        <v>82.11</v>
      </c>
      <c r="W2807" s="254"/>
      <c r="X2807" s="254"/>
      <c r="Y2807" s="685">
        <v>107.53</v>
      </c>
      <c r="Z2807" s="6" t="s">
        <v>40</v>
      </c>
    </row>
    <row r="2808" spans="1:37" ht="15">
      <c r="A2808" s="104" t="s">
        <v>26</v>
      </c>
      <c r="B2808" s="10" t="s">
        <v>6925</v>
      </c>
      <c r="C2808" s="8" t="s">
        <v>7288</v>
      </c>
      <c r="D2808" s="234" t="s">
        <v>28</v>
      </c>
      <c r="E2808" s="149" t="s">
        <v>10156</v>
      </c>
      <c r="F2808" s="5">
        <v>983707776</v>
      </c>
      <c r="G2808" s="5" t="s">
        <v>43</v>
      </c>
      <c r="H2808" s="5" t="s">
        <v>148</v>
      </c>
      <c r="I2808" s="5">
        <v>45500</v>
      </c>
      <c r="J2808" s="5" t="s">
        <v>2702</v>
      </c>
      <c r="K2808" s="5" t="s">
        <v>6928</v>
      </c>
      <c r="L2808" s="8" t="s">
        <v>565</v>
      </c>
      <c r="M2808" s="5" t="s">
        <v>566</v>
      </c>
      <c r="N2808" s="5">
        <v>3981</v>
      </c>
      <c r="O2808" s="5" t="s">
        <v>36</v>
      </c>
      <c r="P2808" s="5">
        <v>45000</v>
      </c>
      <c r="Q2808" s="129" t="s">
        <v>567</v>
      </c>
      <c r="R2808" s="5" t="s">
        <v>883</v>
      </c>
      <c r="S2808" s="10" t="s">
        <v>10145</v>
      </c>
      <c r="T2808" s="663" t="s">
        <v>10145</v>
      </c>
      <c r="U2808" s="186">
        <v>32.200000000000003</v>
      </c>
      <c r="V2808" s="254">
        <v>108.62</v>
      </c>
      <c r="W2808" s="254"/>
      <c r="X2808" s="254"/>
      <c r="Y2808" s="186">
        <v>140.82</v>
      </c>
      <c r="Z2808" s="6" t="s">
        <v>40</v>
      </c>
    </row>
    <row r="2809" spans="1:37" ht="15">
      <c r="A2809" s="104" t="s">
        <v>26</v>
      </c>
      <c r="B2809" s="10" t="s">
        <v>1086</v>
      </c>
      <c r="C2809" s="8" t="s">
        <v>1087</v>
      </c>
      <c r="D2809" s="234" t="s">
        <v>28</v>
      </c>
      <c r="E2809" s="149" t="s">
        <v>1088</v>
      </c>
      <c r="F2809" s="5">
        <v>995817569</v>
      </c>
      <c r="G2809" s="5" t="s">
        <v>70</v>
      </c>
      <c r="H2809" s="5" t="s">
        <v>290</v>
      </c>
      <c r="I2809" s="5">
        <v>41629</v>
      </c>
      <c r="J2809" s="5" t="s">
        <v>1089</v>
      </c>
      <c r="K2809" s="5" t="s">
        <v>1090</v>
      </c>
      <c r="L2809" s="8" t="s">
        <v>565</v>
      </c>
      <c r="M2809" s="5" t="s">
        <v>566</v>
      </c>
      <c r="N2809" s="5">
        <v>3982</v>
      </c>
      <c r="O2809" s="5" t="s">
        <v>36</v>
      </c>
      <c r="P2809" s="5">
        <v>40000</v>
      </c>
      <c r="Q2809" s="129" t="s">
        <v>567</v>
      </c>
      <c r="R2809" s="5" t="s">
        <v>865</v>
      </c>
      <c r="S2809" s="10" t="s">
        <v>10145</v>
      </c>
      <c r="T2809" s="663" t="s">
        <v>10145</v>
      </c>
      <c r="U2809" s="186">
        <v>32.200000000000003</v>
      </c>
      <c r="V2809" s="254">
        <v>108.62</v>
      </c>
      <c r="W2809" s="254"/>
      <c r="X2809" s="254"/>
      <c r="Y2809" s="186">
        <v>140.82</v>
      </c>
      <c r="Z2809" s="6" t="s">
        <v>40</v>
      </c>
    </row>
    <row r="2810" spans="1:37" ht="15">
      <c r="A2810" s="37" t="s">
        <v>26</v>
      </c>
      <c r="B2810" s="13">
        <v>23923349</v>
      </c>
      <c r="C2810" s="14" t="s">
        <v>10157</v>
      </c>
      <c r="D2810" s="234" t="s">
        <v>28</v>
      </c>
      <c r="E2810" s="94" t="s">
        <v>10158</v>
      </c>
      <c r="F2810" s="5">
        <v>974331215</v>
      </c>
      <c r="G2810" s="5" t="s">
        <v>70</v>
      </c>
      <c r="H2810" s="5" t="s">
        <v>247</v>
      </c>
      <c r="I2810" s="5">
        <v>5148</v>
      </c>
      <c r="J2810" s="5" t="s">
        <v>10159</v>
      </c>
      <c r="K2810" s="5" t="s">
        <v>10160</v>
      </c>
      <c r="L2810" s="8" t="s">
        <v>565</v>
      </c>
      <c r="M2810" s="5" t="s">
        <v>566</v>
      </c>
      <c r="N2810" s="5">
        <v>1776</v>
      </c>
      <c r="O2810" s="5" t="s">
        <v>36</v>
      </c>
      <c r="P2810" s="5">
        <v>5148</v>
      </c>
      <c r="Q2810" s="129" t="s">
        <v>1167</v>
      </c>
      <c r="R2810" s="5" t="s">
        <v>1022</v>
      </c>
      <c r="S2810" s="10" t="s">
        <v>10161</v>
      </c>
      <c r="T2810" s="663" t="s">
        <v>10161</v>
      </c>
      <c r="U2810" s="7">
        <v>25.42</v>
      </c>
      <c r="V2810" s="513">
        <v>71.87</v>
      </c>
      <c r="W2810" s="513"/>
      <c r="X2810" s="513"/>
      <c r="Y2810" s="7">
        <v>97.29</v>
      </c>
      <c r="Z2810" s="6" t="s">
        <v>40</v>
      </c>
      <c r="AA2810"/>
      <c r="AB2810"/>
      <c r="AC2810"/>
      <c r="AD2810"/>
      <c r="AE2810"/>
      <c r="AF2810"/>
      <c r="AG2810"/>
      <c r="AH2810"/>
      <c r="AI2810"/>
      <c r="AJ2810"/>
      <c r="AK2810"/>
    </row>
    <row r="2811" spans="1:37" ht="15">
      <c r="A2811" s="37" t="s">
        <v>26</v>
      </c>
      <c r="B2811" s="13">
        <v>40876056</v>
      </c>
      <c r="C2811" s="14" t="s">
        <v>5846</v>
      </c>
      <c r="D2811" s="27" t="s">
        <v>28</v>
      </c>
      <c r="E2811" s="53" t="s">
        <v>10162</v>
      </c>
      <c r="F2811" s="5">
        <v>957414600</v>
      </c>
      <c r="G2811" s="5" t="s">
        <v>43</v>
      </c>
      <c r="H2811" s="5" t="s">
        <v>271</v>
      </c>
      <c r="I2811" s="5">
        <v>40866</v>
      </c>
      <c r="J2811" s="5" t="s">
        <v>5848</v>
      </c>
      <c r="K2811" s="5" t="s">
        <v>10163</v>
      </c>
      <c r="L2811" s="8" t="s">
        <v>565</v>
      </c>
      <c r="M2811" s="5" t="s">
        <v>566</v>
      </c>
      <c r="N2811" s="5">
        <v>1777</v>
      </c>
      <c r="O2811" s="5" t="s">
        <v>36</v>
      </c>
      <c r="P2811" s="5">
        <v>40866</v>
      </c>
      <c r="Q2811" s="5" t="s">
        <v>1167</v>
      </c>
      <c r="R2811" s="5" t="s">
        <v>1022</v>
      </c>
      <c r="S2811" s="10" t="s">
        <v>10161</v>
      </c>
      <c r="T2811" s="663" t="s">
        <v>10161</v>
      </c>
      <c r="U2811" s="7">
        <v>25.42</v>
      </c>
      <c r="V2811" s="7">
        <v>121.8</v>
      </c>
      <c r="W2811" s="7"/>
      <c r="X2811" s="7"/>
      <c r="Y2811" s="7">
        <v>147.22</v>
      </c>
      <c r="Z2811" s="6" t="s">
        <v>40</v>
      </c>
      <c r="AA2811"/>
      <c r="AB2811"/>
      <c r="AC2811"/>
      <c r="AD2811"/>
      <c r="AE2811"/>
      <c r="AF2811"/>
      <c r="AG2811"/>
      <c r="AH2811"/>
      <c r="AI2811"/>
      <c r="AJ2811"/>
      <c r="AK2811"/>
    </row>
    <row r="2812" spans="1:37" ht="15">
      <c r="A2812" s="37" t="s">
        <v>26</v>
      </c>
      <c r="B2812" s="13">
        <v>62636831</v>
      </c>
      <c r="C2812" s="14" t="s">
        <v>10164</v>
      </c>
      <c r="D2812" s="27" t="s">
        <v>28</v>
      </c>
      <c r="E2812" s="53" t="s">
        <v>10165</v>
      </c>
      <c r="F2812" s="5">
        <v>984139425</v>
      </c>
      <c r="G2812" s="5" t="s">
        <v>57</v>
      </c>
      <c r="H2812" s="5" t="s">
        <v>172</v>
      </c>
      <c r="I2812" s="5">
        <v>5146</v>
      </c>
      <c r="J2812" s="5" t="s">
        <v>10166</v>
      </c>
      <c r="K2812" s="5" t="s">
        <v>10167</v>
      </c>
      <c r="L2812" s="8" t="s">
        <v>565</v>
      </c>
      <c r="M2812" s="5" t="s">
        <v>566</v>
      </c>
      <c r="N2812" s="5">
        <v>1778</v>
      </c>
      <c r="O2812" s="5" t="s">
        <v>36</v>
      </c>
      <c r="P2812" s="5">
        <v>5146</v>
      </c>
      <c r="Q2812" s="5" t="s">
        <v>1167</v>
      </c>
      <c r="R2812" s="5" t="s">
        <v>1022</v>
      </c>
      <c r="S2812" s="10" t="s">
        <v>10161</v>
      </c>
      <c r="T2812" s="663" t="s">
        <v>10161</v>
      </c>
      <c r="U2812" s="7">
        <v>25.42</v>
      </c>
      <c r="V2812" s="7">
        <v>71.87</v>
      </c>
      <c r="W2812" s="7"/>
      <c r="X2812" s="7"/>
      <c r="Y2812" s="7">
        <v>97.29</v>
      </c>
      <c r="Z2812" s="6" t="s">
        <v>40</v>
      </c>
      <c r="AA2812"/>
      <c r="AB2812"/>
      <c r="AC2812"/>
      <c r="AD2812"/>
      <c r="AE2812"/>
      <c r="AF2812"/>
      <c r="AG2812"/>
      <c r="AH2812"/>
      <c r="AI2812"/>
      <c r="AJ2812"/>
      <c r="AK2812"/>
    </row>
    <row r="2813" spans="1:37" ht="15">
      <c r="A2813" s="104" t="s">
        <v>1267</v>
      </c>
      <c r="B2813" s="13" t="s">
        <v>5437</v>
      </c>
      <c r="C2813" s="14" t="s">
        <v>10168</v>
      </c>
      <c r="D2813" s="27" t="s">
        <v>1270</v>
      </c>
      <c r="E2813" s="53" t="s">
        <v>10169</v>
      </c>
      <c r="F2813" s="5">
        <v>984401300</v>
      </c>
      <c r="G2813" s="5" t="s">
        <v>43</v>
      </c>
      <c r="H2813" s="8" t="s">
        <v>148</v>
      </c>
      <c r="I2813" s="5">
        <v>15420</v>
      </c>
      <c r="J2813" s="5" t="s">
        <v>5440</v>
      </c>
      <c r="K2813" s="5" t="s">
        <v>7767</v>
      </c>
      <c r="L2813" s="8" t="s">
        <v>565</v>
      </c>
      <c r="M2813" s="5" t="s">
        <v>566</v>
      </c>
      <c r="N2813" s="5">
        <v>2775</v>
      </c>
      <c r="O2813" s="5" t="s">
        <v>36</v>
      </c>
      <c r="P2813" s="5">
        <v>15000</v>
      </c>
      <c r="Q2813" s="5" t="s">
        <v>567</v>
      </c>
      <c r="R2813" s="5" t="s">
        <v>568</v>
      </c>
      <c r="S2813" s="10" t="s">
        <v>9888</v>
      </c>
      <c r="T2813" s="663" t="s">
        <v>9888</v>
      </c>
      <c r="U2813" s="11">
        <v>32.200000000000003</v>
      </c>
      <c r="V2813" s="11">
        <v>134.22</v>
      </c>
      <c r="W2813" s="11"/>
      <c r="X2813" s="11"/>
      <c r="Y2813" s="11">
        <v>166.42</v>
      </c>
      <c r="Z2813" s="6" t="s">
        <v>40</v>
      </c>
      <c r="AA2813"/>
      <c r="AB2813"/>
      <c r="AC2813"/>
      <c r="AD2813"/>
      <c r="AE2813"/>
      <c r="AF2813"/>
      <c r="AG2813"/>
      <c r="AH2813"/>
      <c r="AI2813"/>
      <c r="AJ2813"/>
      <c r="AK2813"/>
    </row>
    <row r="2814" spans="1:37" ht="15">
      <c r="A2814" s="722" t="s">
        <v>26</v>
      </c>
      <c r="B2814" s="516">
        <v>44026052</v>
      </c>
      <c r="C2814" s="697" t="s">
        <v>10170</v>
      </c>
      <c r="D2814" s="747" t="s">
        <v>28</v>
      </c>
      <c r="E2814" s="169" t="s">
        <v>675</v>
      </c>
      <c r="F2814" s="687">
        <v>984741368</v>
      </c>
      <c r="G2814" s="687" t="s">
        <v>43</v>
      </c>
      <c r="H2814" s="687" t="s">
        <v>496</v>
      </c>
      <c r="I2814" s="687">
        <v>125</v>
      </c>
      <c r="J2814" s="687" t="s">
        <v>10171</v>
      </c>
      <c r="K2814" s="687" t="s">
        <v>10172</v>
      </c>
      <c r="L2814" s="8" t="s">
        <v>565</v>
      </c>
      <c r="M2814" s="687" t="s">
        <v>566</v>
      </c>
      <c r="N2814" s="687">
        <v>4141</v>
      </c>
      <c r="O2814" s="687" t="s">
        <v>475</v>
      </c>
      <c r="P2814" s="687"/>
      <c r="Q2814" s="5" t="s">
        <v>567</v>
      </c>
      <c r="R2814" s="5" t="s">
        <v>594</v>
      </c>
      <c r="S2814" s="688" t="s">
        <v>10173</v>
      </c>
      <c r="T2814" s="689" t="s">
        <v>10173</v>
      </c>
      <c r="U2814" s="186">
        <v>1E-3</v>
      </c>
      <c r="V2814" s="186">
        <v>1E-3</v>
      </c>
      <c r="W2814" s="186"/>
      <c r="X2814" s="186"/>
      <c r="Y2814" s="186">
        <v>1E-3</v>
      </c>
      <c r="Z2814" s="695" t="s">
        <v>40</v>
      </c>
    </row>
    <row r="2815" spans="1:37" ht="15">
      <c r="A2815" s="722" t="s">
        <v>26</v>
      </c>
      <c r="B2815" s="516">
        <v>23992040</v>
      </c>
      <c r="C2815" s="697" t="s">
        <v>10174</v>
      </c>
      <c r="D2815" s="747" t="s">
        <v>28</v>
      </c>
      <c r="E2815" s="99" t="s">
        <v>10175</v>
      </c>
      <c r="F2815" s="687">
        <v>943576711</v>
      </c>
      <c r="G2815" s="687" t="s">
        <v>102</v>
      </c>
      <c r="H2815" s="687" t="s">
        <v>2118</v>
      </c>
      <c r="I2815" s="687">
        <v>20563</v>
      </c>
      <c r="J2815" s="687" t="s">
        <v>2516</v>
      </c>
      <c r="K2815" s="687" t="s">
        <v>2517</v>
      </c>
      <c r="L2815" s="8" t="s">
        <v>565</v>
      </c>
      <c r="M2815" s="687" t="s">
        <v>566</v>
      </c>
      <c r="N2815" s="687">
        <v>4142</v>
      </c>
      <c r="O2815" s="687" t="s">
        <v>36</v>
      </c>
      <c r="P2815" s="687">
        <v>20000</v>
      </c>
      <c r="Q2815" s="5" t="s">
        <v>567</v>
      </c>
      <c r="R2815" s="5" t="s">
        <v>594</v>
      </c>
      <c r="S2815" s="688" t="s">
        <v>10173</v>
      </c>
      <c r="T2815" s="689" t="s">
        <v>10173</v>
      </c>
      <c r="U2815" s="186">
        <v>25.42</v>
      </c>
      <c r="V2815" s="691">
        <v>66.75</v>
      </c>
      <c r="W2815" s="691"/>
      <c r="X2815" s="691"/>
      <c r="Y2815" s="752">
        <v>92.17</v>
      </c>
      <c r="Z2815" s="695" t="s">
        <v>40</v>
      </c>
    </row>
    <row r="2816" spans="1:37" ht="15">
      <c r="A2816" s="722" t="s">
        <v>26</v>
      </c>
      <c r="B2816" s="516">
        <v>41462964</v>
      </c>
      <c r="C2816" s="697" t="s">
        <v>10176</v>
      </c>
      <c r="D2816" s="747" t="s">
        <v>28</v>
      </c>
      <c r="E2816" s="169" t="s">
        <v>620</v>
      </c>
      <c r="F2816" s="687">
        <v>984403870</v>
      </c>
      <c r="G2816" s="687" t="s">
        <v>30</v>
      </c>
      <c r="H2816" s="687" t="s">
        <v>261</v>
      </c>
      <c r="I2816" s="687">
        <v>388</v>
      </c>
      <c r="J2816" s="687" t="s">
        <v>9633</v>
      </c>
      <c r="K2816" s="687" t="s">
        <v>9634</v>
      </c>
      <c r="L2816" s="8" t="s">
        <v>565</v>
      </c>
      <c r="M2816" s="687" t="s">
        <v>566</v>
      </c>
      <c r="N2816" s="687">
        <v>4143</v>
      </c>
      <c r="O2816" s="687" t="s">
        <v>475</v>
      </c>
      <c r="P2816" s="687"/>
      <c r="Q2816" s="5" t="s">
        <v>567</v>
      </c>
      <c r="R2816" s="5" t="s">
        <v>883</v>
      </c>
      <c r="S2816" s="688" t="s">
        <v>10173</v>
      </c>
      <c r="T2816" s="689" t="s">
        <v>10173</v>
      </c>
      <c r="U2816" s="186">
        <v>1E-3</v>
      </c>
      <c r="V2816" s="186">
        <v>1E-3</v>
      </c>
      <c r="W2816" s="186"/>
      <c r="X2816" s="186"/>
      <c r="Y2816" s="186">
        <v>1E-3</v>
      </c>
      <c r="Z2816" s="695" t="s">
        <v>40</v>
      </c>
    </row>
    <row r="2817" spans="1:37" ht="15">
      <c r="A2817" s="722" t="s">
        <v>26</v>
      </c>
      <c r="B2817" s="516">
        <v>71869799</v>
      </c>
      <c r="C2817" s="697" t="s">
        <v>10177</v>
      </c>
      <c r="D2817" s="747" t="s">
        <v>28</v>
      </c>
      <c r="E2817" s="99" t="s">
        <v>10178</v>
      </c>
      <c r="F2817" s="687">
        <v>983204603</v>
      </c>
      <c r="G2817" s="687" t="s">
        <v>43</v>
      </c>
      <c r="H2817" s="687" t="s">
        <v>491</v>
      </c>
      <c r="I2817" s="687">
        <v>4834</v>
      </c>
      <c r="J2817" s="687" t="s">
        <v>10179</v>
      </c>
      <c r="K2817" s="687" t="s">
        <v>10180</v>
      </c>
      <c r="L2817" s="8" t="s">
        <v>565</v>
      </c>
      <c r="M2817" s="687" t="s">
        <v>566</v>
      </c>
      <c r="N2817" s="687">
        <v>4144</v>
      </c>
      <c r="O2817" s="687" t="s">
        <v>36</v>
      </c>
      <c r="P2817" s="687">
        <v>5000</v>
      </c>
      <c r="Q2817" s="5" t="s">
        <v>567</v>
      </c>
      <c r="R2817" s="5" t="s">
        <v>865</v>
      </c>
      <c r="S2817" s="688" t="s">
        <v>10173</v>
      </c>
      <c r="T2817" s="689" t="s">
        <v>10173</v>
      </c>
      <c r="U2817" s="186">
        <v>25.42</v>
      </c>
      <c r="V2817" s="693">
        <v>82.11</v>
      </c>
      <c r="W2817" s="693"/>
      <c r="X2817" s="693"/>
      <c r="Y2817" s="685">
        <v>107.53</v>
      </c>
      <c r="Z2817" s="695" t="s">
        <v>40</v>
      </c>
    </row>
    <row r="2818" spans="1:37" ht="15">
      <c r="A2818" s="722" t="s">
        <v>26</v>
      </c>
      <c r="B2818" s="516">
        <v>45398060</v>
      </c>
      <c r="C2818" s="697" t="s">
        <v>10181</v>
      </c>
      <c r="D2818" s="747" t="s">
        <v>28</v>
      </c>
      <c r="E2818" s="99" t="s">
        <v>10182</v>
      </c>
      <c r="F2818" s="687">
        <v>993411245</v>
      </c>
      <c r="G2818" s="687" t="s">
        <v>43</v>
      </c>
      <c r="H2818" s="687" t="s">
        <v>148</v>
      </c>
      <c r="I2818" s="687">
        <v>186973</v>
      </c>
      <c r="J2818" s="687" t="s">
        <v>10183</v>
      </c>
      <c r="K2818" s="687" t="s">
        <v>10184</v>
      </c>
      <c r="L2818" s="8" t="s">
        <v>565</v>
      </c>
      <c r="M2818" s="687" t="s">
        <v>566</v>
      </c>
      <c r="N2818" s="687">
        <v>4145</v>
      </c>
      <c r="O2818" s="687" t="s">
        <v>36</v>
      </c>
      <c r="P2818" s="687">
        <v>185000</v>
      </c>
      <c r="Q2818" s="5" t="s">
        <v>567</v>
      </c>
      <c r="R2818" s="5" t="s">
        <v>883</v>
      </c>
      <c r="S2818" s="688" t="s">
        <v>10173</v>
      </c>
      <c r="T2818" s="689" t="s">
        <v>10173</v>
      </c>
      <c r="U2818" s="186">
        <v>32.200000000000003</v>
      </c>
      <c r="V2818" s="691">
        <v>108.62</v>
      </c>
      <c r="W2818" s="691"/>
      <c r="X2818" s="691"/>
      <c r="Y2818" s="752">
        <v>140.82</v>
      </c>
      <c r="Z2818" s="695" t="s">
        <v>40</v>
      </c>
    </row>
    <row r="2819" spans="1:37" ht="15">
      <c r="A2819" s="722" t="s">
        <v>26</v>
      </c>
      <c r="B2819" s="516">
        <v>44444334</v>
      </c>
      <c r="C2819" s="697" t="s">
        <v>10185</v>
      </c>
      <c r="D2819" s="747" t="s">
        <v>28</v>
      </c>
      <c r="E2819" s="99" t="s">
        <v>4397</v>
      </c>
      <c r="F2819" s="687">
        <v>965777783</v>
      </c>
      <c r="G2819" s="687" t="s">
        <v>70</v>
      </c>
      <c r="H2819" s="687" t="s">
        <v>1184</v>
      </c>
      <c r="I2819" s="687">
        <v>40085</v>
      </c>
      <c r="J2819" s="687" t="s">
        <v>1191</v>
      </c>
      <c r="K2819" s="687" t="s">
        <v>1192</v>
      </c>
      <c r="L2819" s="8" t="s">
        <v>565</v>
      </c>
      <c r="M2819" s="687" t="s">
        <v>35</v>
      </c>
      <c r="N2819" s="687">
        <v>4146</v>
      </c>
      <c r="O2819" s="687" t="s">
        <v>36</v>
      </c>
      <c r="P2819" s="687">
        <v>40000</v>
      </c>
      <c r="Q2819" s="5" t="s">
        <v>567</v>
      </c>
      <c r="R2819" s="5" t="s">
        <v>865</v>
      </c>
      <c r="S2819" s="688" t="s">
        <v>10173</v>
      </c>
      <c r="T2819" s="689" t="s">
        <v>10173</v>
      </c>
      <c r="U2819" s="186">
        <v>25.42</v>
      </c>
      <c r="V2819" s="691">
        <v>97.47</v>
      </c>
      <c r="W2819" s="691"/>
      <c r="X2819" s="691"/>
      <c r="Y2819" s="752">
        <v>122.89</v>
      </c>
      <c r="Z2819" s="695" t="s">
        <v>40</v>
      </c>
    </row>
    <row r="2820" spans="1:37" ht="15">
      <c r="A2820" s="722" t="s">
        <v>26</v>
      </c>
      <c r="B2820" s="516">
        <v>41062233</v>
      </c>
      <c r="C2820" s="697" t="s">
        <v>10186</v>
      </c>
      <c r="D2820" s="747" t="s">
        <v>28</v>
      </c>
      <c r="E2820" s="99" t="s">
        <v>10187</v>
      </c>
      <c r="F2820" s="687">
        <v>941469918</v>
      </c>
      <c r="G2820" s="687" t="s">
        <v>70</v>
      </c>
      <c r="H2820" s="687" t="s">
        <v>938</v>
      </c>
      <c r="I2820" s="687">
        <v>865</v>
      </c>
      <c r="J2820" s="687" t="s">
        <v>10188</v>
      </c>
      <c r="K2820" s="687" t="s">
        <v>10189</v>
      </c>
      <c r="L2820" s="8" t="s">
        <v>565</v>
      </c>
      <c r="M2820" s="687" t="s">
        <v>566</v>
      </c>
      <c r="N2820" s="687">
        <v>4147</v>
      </c>
      <c r="O2820" s="687" t="s">
        <v>475</v>
      </c>
      <c r="P2820" s="687"/>
      <c r="Q2820" s="5" t="s">
        <v>567</v>
      </c>
      <c r="R2820" s="5" t="s">
        <v>883</v>
      </c>
      <c r="S2820" s="688" t="s">
        <v>10173</v>
      </c>
      <c r="T2820" s="689" t="s">
        <v>10173</v>
      </c>
      <c r="U2820" s="186">
        <v>1E-3</v>
      </c>
      <c r="V2820" s="186">
        <v>1E-3</v>
      </c>
      <c r="W2820" s="186"/>
      <c r="X2820" s="186"/>
      <c r="Y2820" s="186">
        <v>1E-3</v>
      </c>
      <c r="Z2820" s="695" t="s">
        <v>40</v>
      </c>
    </row>
    <row r="2821" spans="1:37" ht="15">
      <c r="A2821" s="722" t="s">
        <v>26</v>
      </c>
      <c r="B2821" s="706" t="s">
        <v>10190</v>
      </c>
      <c r="C2821" s="697" t="s">
        <v>10191</v>
      </c>
      <c r="D2821" s="747" t="s">
        <v>28</v>
      </c>
      <c r="E2821" s="157" t="s">
        <v>1495</v>
      </c>
      <c r="F2821" s="687">
        <v>917007670</v>
      </c>
      <c r="G2821" s="687" t="s">
        <v>57</v>
      </c>
      <c r="H2821" s="687" t="s">
        <v>893</v>
      </c>
      <c r="I2821" s="687">
        <v>5470</v>
      </c>
      <c r="J2821" s="687" t="s">
        <v>10192</v>
      </c>
      <c r="K2821" s="687" t="s">
        <v>10193</v>
      </c>
      <c r="L2821" s="8" t="s">
        <v>565</v>
      </c>
      <c r="M2821" s="687" t="s">
        <v>566</v>
      </c>
      <c r="N2821" s="687">
        <v>4148</v>
      </c>
      <c r="O2821" s="687" t="s">
        <v>36</v>
      </c>
      <c r="P2821" s="687">
        <v>5000</v>
      </c>
      <c r="Q2821" s="5" t="s">
        <v>567</v>
      </c>
      <c r="R2821" s="5" t="s">
        <v>594</v>
      </c>
      <c r="S2821" s="688" t="s">
        <v>10173</v>
      </c>
      <c r="T2821" s="689" t="s">
        <v>10173</v>
      </c>
      <c r="U2821" s="186">
        <v>25.42</v>
      </c>
      <c r="V2821" s="693">
        <v>82.11</v>
      </c>
      <c r="W2821" s="693"/>
      <c r="X2821" s="693"/>
      <c r="Y2821" s="685">
        <v>107.53</v>
      </c>
      <c r="Z2821" s="695" t="s">
        <v>40</v>
      </c>
    </row>
    <row r="2822" spans="1:37" ht="15">
      <c r="A2822" s="722" t="s">
        <v>26</v>
      </c>
      <c r="B2822" s="516">
        <v>45999068</v>
      </c>
      <c r="C2822" s="697" t="s">
        <v>10194</v>
      </c>
      <c r="D2822" s="747" t="s">
        <v>28</v>
      </c>
      <c r="E2822" s="99" t="s">
        <v>10195</v>
      </c>
      <c r="F2822" s="687">
        <v>974726850</v>
      </c>
      <c r="G2822" s="687" t="s">
        <v>57</v>
      </c>
      <c r="H2822" s="687" t="s">
        <v>78</v>
      </c>
      <c r="I2822" s="687">
        <v>9926</v>
      </c>
      <c r="J2822" s="687" t="s">
        <v>10196</v>
      </c>
      <c r="K2822" s="687" t="s">
        <v>10197</v>
      </c>
      <c r="L2822" s="8" t="s">
        <v>565</v>
      </c>
      <c r="M2822" s="687" t="s">
        <v>35</v>
      </c>
      <c r="N2822" s="687">
        <v>4149</v>
      </c>
      <c r="O2822" s="687" t="s">
        <v>36</v>
      </c>
      <c r="P2822" s="687">
        <v>10000</v>
      </c>
      <c r="Q2822" s="5" t="s">
        <v>567</v>
      </c>
      <c r="R2822" s="5" t="s">
        <v>883</v>
      </c>
      <c r="S2822" s="688" t="s">
        <v>10173</v>
      </c>
      <c r="T2822" s="689" t="s">
        <v>10173</v>
      </c>
      <c r="U2822" s="186">
        <v>25.42</v>
      </c>
      <c r="V2822" s="693">
        <v>82.11</v>
      </c>
      <c r="W2822" s="693"/>
      <c r="X2822" s="693"/>
      <c r="Y2822" s="685">
        <v>107.53</v>
      </c>
      <c r="Z2822" s="695" t="s">
        <v>40</v>
      </c>
    </row>
    <row r="2823" spans="1:37" ht="15" hidden="1">
      <c r="A2823" s="722" t="s">
        <v>26</v>
      </c>
      <c r="B2823" s="363">
        <v>74242211</v>
      </c>
      <c r="C2823" s="363" t="s">
        <v>10198</v>
      </c>
      <c r="D2823" s="747" t="s">
        <v>28</v>
      </c>
      <c r="E2823" s="157" t="s">
        <v>4451</v>
      </c>
      <c r="F2823" s="687">
        <v>965027317</v>
      </c>
      <c r="G2823" s="687" t="s">
        <v>30</v>
      </c>
      <c r="H2823" s="687" t="s">
        <v>927</v>
      </c>
      <c r="I2823" s="687">
        <v>4873</v>
      </c>
      <c r="J2823" s="687" t="s">
        <v>10199</v>
      </c>
      <c r="K2823" s="687" t="s">
        <v>10200</v>
      </c>
      <c r="L2823" s="296" t="s">
        <v>34</v>
      </c>
      <c r="M2823" s="299" t="s">
        <v>35</v>
      </c>
      <c r="N2823" s="687">
        <v>4265</v>
      </c>
      <c r="O2823" s="687" t="s">
        <v>36</v>
      </c>
      <c r="P2823" s="687" t="s">
        <v>37</v>
      </c>
      <c r="Q2823" s="299" t="s">
        <v>38</v>
      </c>
      <c r="R2823" s="687" t="s">
        <v>67</v>
      </c>
      <c r="S2823" s="688" t="s">
        <v>10201</v>
      </c>
      <c r="T2823" s="689" t="s">
        <v>10201</v>
      </c>
      <c r="U2823" s="387">
        <v>18</v>
      </c>
      <c r="V2823" s="300">
        <v>78</v>
      </c>
      <c r="Y2823" s="301">
        <f>U2823+V2823</f>
        <v>96</v>
      </c>
      <c r="Z2823" s="302" t="s">
        <v>40</v>
      </c>
    </row>
    <row r="2824" spans="1:37" ht="15" hidden="1">
      <c r="A2824" s="722" t="s">
        <v>26</v>
      </c>
      <c r="B2824" s="335" t="s">
        <v>9379</v>
      </c>
      <c r="C2824" s="363" t="s">
        <v>10202</v>
      </c>
      <c r="D2824" s="747" t="s">
        <v>28</v>
      </c>
      <c r="E2824" s="157" t="s">
        <v>10203</v>
      </c>
      <c r="F2824" s="687">
        <v>961007943</v>
      </c>
      <c r="G2824" s="687" t="s">
        <v>57</v>
      </c>
      <c r="H2824" s="687" t="s">
        <v>1464</v>
      </c>
      <c r="I2824" s="687">
        <v>10608</v>
      </c>
      <c r="J2824" s="687" t="s">
        <v>8407</v>
      </c>
      <c r="K2824" s="687" t="s">
        <v>8408</v>
      </c>
      <c r="L2824" s="296" t="s">
        <v>34</v>
      </c>
      <c r="M2824" s="299" t="s">
        <v>35</v>
      </c>
      <c r="N2824" s="687">
        <v>4266</v>
      </c>
      <c r="O2824" s="687" t="s">
        <v>36</v>
      </c>
      <c r="P2824" s="687" t="s">
        <v>46</v>
      </c>
      <c r="Q2824" s="299" t="s">
        <v>38</v>
      </c>
      <c r="R2824" s="687" t="s">
        <v>47</v>
      </c>
      <c r="S2824" s="688" t="s">
        <v>10201</v>
      </c>
      <c r="T2824" s="689" t="s">
        <v>10201</v>
      </c>
      <c r="U2824" s="387">
        <v>18</v>
      </c>
      <c r="V2824" s="300">
        <v>78</v>
      </c>
      <c r="Y2824" s="301">
        <f>U2824+V2824</f>
        <v>96</v>
      </c>
      <c r="Z2824" s="302" t="s">
        <v>40</v>
      </c>
    </row>
    <row r="2825" spans="1:37" ht="15" hidden="1">
      <c r="A2825" s="722" t="s">
        <v>26</v>
      </c>
      <c r="B2825" s="335" t="s">
        <v>9867</v>
      </c>
      <c r="C2825" s="363" t="s">
        <v>9868</v>
      </c>
      <c r="D2825" s="747" t="s">
        <v>28</v>
      </c>
      <c r="E2825" s="99" t="s">
        <v>10204</v>
      </c>
      <c r="F2825" s="687">
        <v>972512306</v>
      </c>
      <c r="G2825" s="687" t="s">
        <v>43</v>
      </c>
      <c r="H2825" s="687" t="s">
        <v>622</v>
      </c>
      <c r="I2825" s="687">
        <v>25576</v>
      </c>
      <c r="J2825" s="687" t="s">
        <v>432</v>
      </c>
      <c r="K2825" s="687" t="s">
        <v>433</v>
      </c>
      <c r="L2825" s="296" t="s">
        <v>34</v>
      </c>
      <c r="M2825" s="299" t="s">
        <v>35</v>
      </c>
      <c r="N2825" s="687">
        <v>4267</v>
      </c>
      <c r="O2825" s="687" t="s">
        <v>36</v>
      </c>
      <c r="P2825" s="687" t="s">
        <v>54</v>
      </c>
      <c r="Q2825" s="299" t="s">
        <v>38</v>
      </c>
      <c r="R2825" s="687" t="s">
        <v>47</v>
      </c>
      <c r="S2825" s="688" t="s">
        <v>10201</v>
      </c>
      <c r="T2825" s="689" t="s">
        <v>10201</v>
      </c>
      <c r="U2825" s="387">
        <v>18</v>
      </c>
      <c r="V2825" s="300">
        <v>78</v>
      </c>
      <c r="Y2825" s="301">
        <f>U2825+V2825</f>
        <v>96</v>
      </c>
      <c r="Z2825" s="302" t="s">
        <v>40</v>
      </c>
    </row>
    <row r="2826" spans="1:37" ht="15" hidden="1">
      <c r="A2826" s="722" t="s">
        <v>26</v>
      </c>
      <c r="B2826" s="335" t="s">
        <v>10205</v>
      </c>
      <c r="C2826" s="363" t="s">
        <v>10206</v>
      </c>
      <c r="D2826" s="747" t="s">
        <v>28</v>
      </c>
      <c r="E2826" s="99" t="s">
        <v>10207</v>
      </c>
      <c r="F2826" s="687">
        <v>971016080</v>
      </c>
      <c r="G2826" s="687" t="s">
        <v>57</v>
      </c>
      <c r="H2826" s="687" t="s">
        <v>1541</v>
      </c>
      <c r="I2826" s="687">
        <v>31250</v>
      </c>
      <c r="J2826" s="687" t="s">
        <v>10208</v>
      </c>
      <c r="K2826" s="687" t="s">
        <v>10209</v>
      </c>
      <c r="L2826" s="296" t="s">
        <v>34</v>
      </c>
      <c r="M2826" s="299" t="s">
        <v>35</v>
      </c>
      <c r="N2826" s="687">
        <v>4268</v>
      </c>
      <c r="O2826" s="687" t="s">
        <v>36</v>
      </c>
      <c r="P2826" s="687" t="s">
        <v>66</v>
      </c>
      <c r="Q2826" s="299" t="s">
        <v>38</v>
      </c>
      <c r="R2826" s="687" t="s">
        <v>47</v>
      </c>
      <c r="S2826" s="688" t="s">
        <v>10201</v>
      </c>
      <c r="T2826" s="689" t="s">
        <v>10201</v>
      </c>
      <c r="U2826" s="387">
        <v>18</v>
      </c>
      <c r="V2826" s="300">
        <v>78</v>
      </c>
      <c r="Y2826" s="301">
        <f>U2826+V2826</f>
        <v>96</v>
      </c>
      <c r="Z2826" s="302" t="s">
        <v>40</v>
      </c>
    </row>
    <row r="2827" spans="1:37" ht="15" hidden="1">
      <c r="A2827" s="722" t="s">
        <v>26</v>
      </c>
      <c r="B2827" s="363">
        <v>70939644</v>
      </c>
      <c r="C2827" s="363" t="s">
        <v>4061</v>
      </c>
      <c r="D2827" s="747" t="s">
        <v>28</v>
      </c>
      <c r="E2827" s="99" t="s">
        <v>10210</v>
      </c>
      <c r="F2827" s="687">
        <v>930238224</v>
      </c>
      <c r="G2827" s="687" t="s">
        <v>70</v>
      </c>
      <c r="H2827" s="687" t="s">
        <v>247</v>
      </c>
      <c r="I2827" s="687">
        <v>15416</v>
      </c>
      <c r="J2827" s="687" t="s">
        <v>4063</v>
      </c>
      <c r="K2827" s="687" t="s">
        <v>4064</v>
      </c>
      <c r="L2827" s="296" t="s">
        <v>34</v>
      </c>
      <c r="M2827" s="299" t="s">
        <v>35</v>
      </c>
      <c r="N2827" s="687">
        <v>4269</v>
      </c>
      <c r="O2827" s="687" t="s">
        <v>36</v>
      </c>
      <c r="P2827" s="687" t="s">
        <v>74</v>
      </c>
      <c r="Q2827" s="299" t="s">
        <v>38</v>
      </c>
      <c r="R2827" s="687" t="s">
        <v>67</v>
      </c>
      <c r="S2827" s="688" t="s">
        <v>10201</v>
      </c>
      <c r="T2827" s="689" t="s">
        <v>10201</v>
      </c>
      <c r="U2827" s="387">
        <v>18</v>
      </c>
      <c r="V2827" s="300">
        <v>78</v>
      </c>
      <c r="Y2827" s="301">
        <f>U2827+V2827</f>
        <v>96</v>
      </c>
      <c r="Z2827" s="302" t="s">
        <v>40</v>
      </c>
    </row>
    <row r="2828" spans="1:37" ht="15">
      <c r="A2828" s="722" t="s">
        <v>26</v>
      </c>
      <c r="B2828" s="706" t="s">
        <v>3881</v>
      </c>
      <c r="C2828" s="697" t="s">
        <v>10211</v>
      </c>
      <c r="D2828" s="747" t="s">
        <v>28</v>
      </c>
      <c r="E2828" s="99" t="s">
        <v>3883</v>
      </c>
      <c r="F2828" s="687">
        <v>994993005</v>
      </c>
      <c r="G2828" s="687" t="s">
        <v>43</v>
      </c>
      <c r="H2828" s="687" t="s">
        <v>496</v>
      </c>
      <c r="I2828" s="687">
        <v>60430</v>
      </c>
      <c r="J2828" s="687" t="s">
        <v>3884</v>
      </c>
      <c r="K2828" s="687" t="s">
        <v>3885</v>
      </c>
      <c r="L2828" s="8" t="s">
        <v>565</v>
      </c>
      <c r="M2828" s="687" t="s">
        <v>566</v>
      </c>
      <c r="N2828" s="687">
        <v>4150</v>
      </c>
      <c r="O2828" s="687" t="s">
        <v>36</v>
      </c>
      <c r="P2828" s="687">
        <v>60000</v>
      </c>
      <c r="Q2828" s="5" t="s">
        <v>567</v>
      </c>
      <c r="R2828" s="5" t="s">
        <v>865</v>
      </c>
      <c r="S2828" s="688" t="s">
        <v>10173</v>
      </c>
      <c r="T2828" s="689" t="s">
        <v>10173</v>
      </c>
      <c r="U2828" s="186">
        <v>25.42</v>
      </c>
      <c r="V2828" s="693">
        <v>82.11</v>
      </c>
      <c r="W2828" s="693"/>
      <c r="X2828" s="693"/>
      <c r="Y2828" s="685">
        <v>107.53</v>
      </c>
      <c r="Z2828" s="695" t="s">
        <v>40</v>
      </c>
    </row>
    <row r="2829" spans="1:37" ht="15">
      <c r="A2829" s="37" t="s">
        <v>26</v>
      </c>
      <c r="B2829" s="13" t="s">
        <v>8028</v>
      </c>
      <c r="C2829" s="14" t="s">
        <v>10212</v>
      </c>
      <c r="D2829" s="27" t="s">
        <v>28</v>
      </c>
      <c r="E2829" s="53" t="s">
        <v>10213</v>
      </c>
      <c r="F2829" s="5">
        <v>974241499</v>
      </c>
      <c r="G2829" s="5" t="s">
        <v>57</v>
      </c>
      <c r="H2829" s="5" t="s">
        <v>1137</v>
      </c>
      <c r="I2829" s="5">
        <v>134471</v>
      </c>
      <c r="J2829" s="5" t="s">
        <v>8031</v>
      </c>
      <c r="K2829" s="5" t="s">
        <v>8032</v>
      </c>
      <c r="L2829" s="8" t="s">
        <v>565</v>
      </c>
      <c r="M2829" s="5" t="s">
        <v>566</v>
      </c>
      <c r="N2829" s="5">
        <v>1859</v>
      </c>
      <c r="O2829" s="5" t="s">
        <v>40</v>
      </c>
      <c r="P2829" s="5"/>
      <c r="Q2829" s="5" t="s">
        <v>1167</v>
      </c>
      <c r="R2829" s="5" t="s">
        <v>3084</v>
      </c>
      <c r="S2829" s="10" t="s">
        <v>9579</v>
      </c>
      <c r="T2829" s="663" t="s">
        <v>10214</v>
      </c>
      <c r="U2829" s="7">
        <v>25.42</v>
      </c>
      <c r="V2829" s="7">
        <v>315.36</v>
      </c>
      <c r="W2829" s="7"/>
      <c r="X2829" s="7"/>
      <c r="Y2829" s="7">
        <v>340.78</v>
      </c>
      <c r="Z2829" s="6" t="s">
        <v>40</v>
      </c>
      <c r="AA2829"/>
      <c r="AB2829"/>
      <c r="AC2829"/>
      <c r="AD2829"/>
      <c r="AE2829"/>
      <c r="AF2829"/>
      <c r="AG2829"/>
      <c r="AH2829"/>
      <c r="AI2829"/>
      <c r="AJ2829"/>
      <c r="AK2829"/>
    </row>
    <row r="2830" spans="1:37" ht="15">
      <c r="A2830" s="37" t="s">
        <v>26</v>
      </c>
      <c r="B2830" s="6" t="s">
        <v>6226</v>
      </c>
      <c r="C2830" s="8" t="s">
        <v>6227</v>
      </c>
      <c r="D2830" s="234" t="s">
        <v>28</v>
      </c>
      <c r="E2830" s="53" t="s">
        <v>10215</v>
      </c>
      <c r="F2830" s="5">
        <v>963311428</v>
      </c>
      <c r="G2830" s="5" t="s">
        <v>43</v>
      </c>
      <c r="H2830" s="5">
        <v>3</v>
      </c>
      <c r="I2830" s="5">
        <v>36080</v>
      </c>
      <c r="J2830" s="5" t="s">
        <v>6018</v>
      </c>
      <c r="K2830" s="5" t="s">
        <v>6019</v>
      </c>
      <c r="L2830" s="8" t="s">
        <v>565</v>
      </c>
      <c r="M2830" s="5" t="s">
        <v>566</v>
      </c>
      <c r="N2830" s="5">
        <v>1866</v>
      </c>
      <c r="O2830" s="5" t="s">
        <v>514</v>
      </c>
      <c r="P2830" s="5"/>
      <c r="Q2830" s="129" t="s">
        <v>567</v>
      </c>
      <c r="R2830" s="5" t="s">
        <v>603</v>
      </c>
      <c r="S2830" s="10" t="s">
        <v>10214</v>
      </c>
      <c r="T2830" s="663" t="s">
        <v>10214</v>
      </c>
      <c r="U2830" s="7">
        <v>1E-3</v>
      </c>
      <c r="V2830" s="513">
        <v>1E-3</v>
      </c>
      <c r="W2830" s="513"/>
      <c r="X2830" s="513"/>
      <c r="Y2830" s="7">
        <v>0.01</v>
      </c>
      <c r="Z2830" s="6" t="s">
        <v>40</v>
      </c>
      <c r="AA2830"/>
      <c r="AB2830"/>
      <c r="AC2830"/>
      <c r="AD2830"/>
      <c r="AE2830"/>
      <c r="AF2830"/>
      <c r="AG2830"/>
      <c r="AH2830"/>
      <c r="AI2830"/>
      <c r="AJ2830"/>
      <c r="AK2830"/>
    </row>
    <row r="2831" spans="1:37" ht="15">
      <c r="A2831" s="37" t="s">
        <v>26</v>
      </c>
      <c r="B2831" s="6" t="s">
        <v>1709</v>
      </c>
      <c r="C2831" s="8" t="s">
        <v>10216</v>
      </c>
      <c r="D2831" s="234" t="s">
        <v>28</v>
      </c>
      <c r="E2831" s="53" t="s">
        <v>10217</v>
      </c>
      <c r="F2831" s="5">
        <v>948961990</v>
      </c>
      <c r="G2831" s="5" t="s">
        <v>57</v>
      </c>
      <c r="H2831" s="5" t="s">
        <v>893</v>
      </c>
      <c r="I2831" s="5">
        <v>52550</v>
      </c>
      <c r="J2831" s="5" t="s">
        <v>1712</v>
      </c>
      <c r="K2831" s="5" t="s">
        <v>1713</v>
      </c>
      <c r="L2831" s="8" t="s">
        <v>565</v>
      </c>
      <c r="M2831" s="5" t="s">
        <v>566</v>
      </c>
      <c r="N2831" s="5">
        <v>1868</v>
      </c>
      <c r="O2831" s="5" t="s">
        <v>40</v>
      </c>
      <c r="P2831" s="5"/>
      <c r="Q2831" s="129" t="s">
        <v>567</v>
      </c>
      <c r="R2831" s="5" t="s">
        <v>568</v>
      </c>
      <c r="S2831" s="10" t="s">
        <v>10214</v>
      </c>
      <c r="T2831" s="663" t="s">
        <v>10214</v>
      </c>
      <c r="U2831" s="7">
        <v>1E-3</v>
      </c>
      <c r="V2831" s="513">
        <v>1E-3</v>
      </c>
      <c r="W2831" s="513"/>
      <c r="X2831" s="513"/>
      <c r="Y2831" s="7">
        <v>1E-3</v>
      </c>
      <c r="Z2831" s="6" t="s">
        <v>40</v>
      </c>
      <c r="AA2831"/>
      <c r="AB2831"/>
      <c r="AC2831"/>
      <c r="AD2831"/>
      <c r="AE2831"/>
      <c r="AF2831"/>
      <c r="AG2831"/>
      <c r="AH2831"/>
      <c r="AI2831"/>
      <c r="AJ2831"/>
      <c r="AK2831"/>
    </row>
    <row r="2832" spans="1:37" ht="15">
      <c r="A2832" s="37" t="s">
        <v>26</v>
      </c>
      <c r="B2832" s="6" t="s">
        <v>8314</v>
      </c>
      <c r="C2832" s="8" t="s">
        <v>10218</v>
      </c>
      <c r="D2832" s="234" t="s">
        <v>28</v>
      </c>
      <c r="E2832" s="53" t="s">
        <v>10219</v>
      </c>
      <c r="F2832" s="5">
        <v>985000995</v>
      </c>
      <c r="G2832" s="5" t="s">
        <v>70</v>
      </c>
      <c r="H2832" s="5" t="s">
        <v>71</v>
      </c>
      <c r="I2832" s="5">
        <v>25200</v>
      </c>
      <c r="J2832" s="5" t="s">
        <v>10220</v>
      </c>
      <c r="K2832" s="5" t="s">
        <v>10221</v>
      </c>
      <c r="L2832" s="8" t="s">
        <v>565</v>
      </c>
      <c r="M2832" s="5" t="s">
        <v>566</v>
      </c>
      <c r="N2832" s="5">
        <v>1870</v>
      </c>
      <c r="O2832" s="5" t="s">
        <v>36</v>
      </c>
      <c r="P2832" s="5">
        <v>25200</v>
      </c>
      <c r="Q2832" s="129" t="s">
        <v>567</v>
      </c>
      <c r="R2832" s="5" t="s">
        <v>1133</v>
      </c>
      <c r="S2832" s="10" t="s">
        <v>10214</v>
      </c>
      <c r="T2832" s="663" t="s">
        <v>10214</v>
      </c>
      <c r="U2832" s="7">
        <v>25.42</v>
      </c>
      <c r="V2832" s="513">
        <v>102.59</v>
      </c>
      <c r="W2832" s="513"/>
      <c r="X2832" s="513"/>
      <c r="Y2832" s="7">
        <v>128.01</v>
      </c>
      <c r="Z2832" s="6" t="s">
        <v>40</v>
      </c>
      <c r="AA2832"/>
      <c r="AB2832"/>
      <c r="AC2832"/>
      <c r="AD2832"/>
      <c r="AE2832"/>
      <c r="AF2832"/>
      <c r="AG2832"/>
      <c r="AH2832"/>
      <c r="AI2832"/>
      <c r="AJ2832"/>
      <c r="AK2832"/>
    </row>
    <row r="2833" spans="1:37" ht="15">
      <c r="A2833" s="37" t="s">
        <v>26</v>
      </c>
      <c r="B2833" s="6" t="s">
        <v>10222</v>
      </c>
      <c r="C2833" s="8" t="s">
        <v>10223</v>
      </c>
      <c r="D2833" s="234" t="s">
        <v>28</v>
      </c>
      <c r="E2833" s="53" t="s">
        <v>10224</v>
      </c>
      <c r="F2833" s="5">
        <v>997098376</v>
      </c>
      <c r="G2833" s="5" t="s">
        <v>102</v>
      </c>
      <c r="H2833" s="5" t="s">
        <v>236</v>
      </c>
      <c r="I2833" s="5">
        <v>12434</v>
      </c>
      <c r="J2833" s="5" t="s">
        <v>10225</v>
      </c>
      <c r="K2833" s="5" t="s">
        <v>10226</v>
      </c>
      <c r="L2833" s="8" t="s">
        <v>565</v>
      </c>
      <c r="M2833" s="5" t="s">
        <v>566</v>
      </c>
      <c r="N2833" s="5">
        <v>1871</v>
      </c>
      <c r="O2833" s="5" t="s">
        <v>36</v>
      </c>
      <c r="P2833" s="5">
        <v>124.34</v>
      </c>
      <c r="Q2833" s="129" t="s">
        <v>1167</v>
      </c>
      <c r="R2833" s="5" t="s">
        <v>568</v>
      </c>
      <c r="S2833" s="10" t="s">
        <v>10214</v>
      </c>
      <c r="T2833" s="663" t="s">
        <v>10214</v>
      </c>
      <c r="U2833" s="7">
        <v>25.42</v>
      </c>
      <c r="V2833" s="513">
        <v>128.19999999999999</v>
      </c>
      <c r="W2833" s="513"/>
      <c r="X2833" s="513"/>
      <c r="Y2833" s="7">
        <v>153.62</v>
      </c>
      <c r="Z2833" s="6" t="s">
        <v>40</v>
      </c>
      <c r="AA2833"/>
      <c r="AB2833"/>
      <c r="AC2833"/>
      <c r="AD2833"/>
      <c r="AE2833"/>
      <c r="AF2833"/>
      <c r="AG2833"/>
      <c r="AH2833"/>
      <c r="AI2833"/>
      <c r="AJ2833"/>
      <c r="AK2833"/>
    </row>
    <row r="2834" spans="1:37" hidden="1">
      <c r="A2834" s="526" t="s">
        <v>26</v>
      </c>
      <c r="B2834" s="313">
        <v>23884213</v>
      </c>
      <c r="C2834" s="312" t="s">
        <v>10227</v>
      </c>
      <c r="D2834" s="552" t="s">
        <v>28</v>
      </c>
      <c r="E2834" s="298" t="s">
        <v>10228</v>
      </c>
      <c r="F2834" s="314">
        <v>996289565</v>
      </c>
      <c r="G2834" s="312" t="s">
        <v>43</v>
      </c>
      <c r="H2834" s="315" t="s">
        <v>280</v>
      </c>
      <c r="I2834" s="315">
        <v>10241</v>
      </c>
      <c r="J2834" s="312" t="s">
        <v>5103</v>
      </c>
      <c r="K2834" s="312" t="s">
        <v>10229</v>
      </c>
      <c r="L2834" s="312" t="s">
        <v>34</v>
      </c>
      <c r="M2834" s="312" t="s">
        <v>35</v>
      </c>
      <c r="N2834" s="312">
        <v>3524</v>
      </c>
      <c r="O2834" s="299" t="s">
        <v>36</v>
      </c>
      <c r="P2834" s="299" t="s">
        <v>46</v>
      </c>
      <c r="Q2834" s="579" t="s">
        <v>38</v>
      </c>
      <c r="R2834" s="299" t="s">
        <v>39</v>
      </c>
      <c r="S2834" s="297" t="s">
        <v>10230</v>
      </c>
      <c r="T2834" s="664" t="s">
        <v>10230</v>
      </c>
      <c r="U2834" s="300">
        <v>18</v>
      </c>
      <c r="V2834" s="389">
        <v>91</v>
      </c>
      <c r="W2834" s="389"/>
      <c r="X2834" s="389"/>
      <c r="Y2834" s="301">
        <f>U2834+V2834</f>
        <v>109</v>
      </c>
      <c r="Z2834" s="302" t="s">
        <v>40</v>
      </c>
    </row>
    <row r="2835" spans="1:37" hidden="1">
      <c r="A2835" s="526" t="s">
        <v>26</v>
      </c>
      <c r="B2835" s="313">
        <v>41245845</v>
      </c>
      <c r="C2835" s="312" t="s">
        <v>10231</v>
      </c>
      <c r="D2835" s="552" t="s">
        <v>28</v>
      </c>
      <c r="E2835" s="298" t="s">
        <v>10232</v>
      </c>
      <c r="F2835" s="314">
        <v>951663416</v>
      </c>
      <c r="G2835" s="312" t="s">
        <v>57</v>
      </c>
      <c r="H2835" s="315" t="s">
        <v>525</v>
      </c>
      <c r="I2835" s="315">
        <v>7255</v>
      </c>
      <c r="J2835" s="312" t="s">
        <v>10233</v>
      </c>
      <c r="K2835" s="312" t="s">
        <v>10234</v>
      </c>
      <c r="L2835" s="312" t="s">
        <v>34</v>
      </c>
      <c r="M2835" s="312" t="s">
        <v>35</v>
      </c>
      <c r="N2835" s="312">
        <v>3525</v>
      </c>
      <c r="O2835" s="299" t="s">
        <v>36</v>
      </c>
      <c r="P2835" s="299" t="s">
        <v>37</v>
      </c>
      <c r="Q2835" s="579" t="s">
        <v>38</v>
      </c>
      <c r="R2835" s="299" t="s">
        <v>39</v>
      </c>
      <c r="S2835" s="297" t="s">
        <v>10230</v>
      </c>
      <c r="T2835" s="664" t="s">
        <v>10230</v>
      </c>
      <c r="U2835" s="300">
        <v>18</v>
      </c>
      <c r="V2835" s="389">
        <v>73</v>
      </c>
      <c r="W2835" s="389"/>
      <c r="X2835" s="389"/>
      <c r="Y2835" s="301">
        <f>U2835+V2835</f>
        <v>91</v>
      </c>
      <c r="Z2835" s="302" t="s">
        <v>40</v>
      </c>
    </row>
    <row r="2836" spans="1:37" ht="15">
      <c r="A2836" s="104" t="s">
        <v>26</v>
      </c>
      <c r="B2836" s="6" t="s">
        <v>4925</v>
      </c>
      <c r="C2836" s="8" t="s">
        <v>5706</v>
      </c>
      <c r="D2836" s="234" t="s">
        <v>28</v>
      </c>
      <c r="E2836" s="94" t="s">
        <v>5707</v>
      </c>
      <c r="F2836" s="5">
        <v>944265003</v>
      </c>
      <c r="G2836" s="5" t="s">
        <v>30</v>
      </c>
      <c r="H2836" s="8" t="s">
        <v>261</v>
      </c>
      <c r="I2836" s="5">
        <v>15120</v>
      </c>
      <c r="J2836" s="5" t="s">
        <v>4928</v>
      </c>
      <c r="K2836" s="5" t="s">
        <v>4929</v>
      </c>
      <c r="L2836" s="8" t="s">
        <v>565</v>
      </c>
      <c r="M2836" s="5" t="s">
        <v>566</v>
      </c>
      <c r="N2836" s="5">
        <v>2869</v>
      </c>
      <c r="O2836" s="5" t="s">
        <v>36</v>
      </c>
      <c r="P2836" s="5">
        <v>15000</v>
      </c>
      <c r="Q2836" s="129" t="s">
        <v>649</v>
      </c>
      <c r="R2836" s="5" t="s">
        <v>1133</v>
      </c>
      <c r="S2836" s="10" t="s">
        <v>9948</v>
      </c>
      <c r="T2836" s="663" t="s">
        <v>9948</v>
      </c>
      <c r="U2836" s="11">
        <v>25.42</v>
      </c>
      <c r="V2836" s="109">
        <v>71.87</v>
      </c>
      <c r="W2836" s="109"/>
      <c r="X2836" s="109"/>
      <c r="Y2836" s="11">
        <v>97.29</v>
      </c>
      <c r="Z2836" s="6" t="s">
        <v>40</v>
      </c>
      <c r="AA2836"/>
      <c r="AB2836"/>
      <c r="AC2836"/>
      <c r="AD2836"/>
      <c r="AE2836"/>
      <c r="AF2836"/>
      <c r="AG2836"/>
      <c r="AH2836"/>
      <c r="AI2836"/>
      <c r="AJ2836"/>
      <c r="AK2836"/>
    </row>
    <row r="2837" spans="1:37" ht="15">
      <c r="A2837" s="104" t="s">
        <v>26</v>
      </c>
      <c r="B2837" s="13" t="s">
        <v>10235</v>
      </c>
      <c r="C2837" s="14" t="s">
        <v>10236</v>
      </c>
      <c r="D2837" s="234" t="s">
        <v>28</v>
      </c>
      <c r="E2837" s="94" t="s">
        <v>10237</v>
      </c>
      <c r="F2837" s="5">
        <v>943017228</v>
      </c>
      <c r="G2837" s="5" t="s">
        <v>102</v>
      </c>
      <c r="H2837" s="8" t="s">
        <v>236</v>
      </c>
      <c r="I2837" s="5">
        <v>16556</v>
      </c>
      <c r="J2837" s="5" t="s">
        <v>10238</v>
      </c>
      <c r="K2837" s="5" t="s">
        <v>10239</v>
      </c>
      <c r="L2837" s="8" t="s">
        <v>565</v>
      </c>
      <c r="M2837" s="5" t="s">
        <v>35</v>
      </c>
      <c r="N2837" s="5">
        <v>2870</v>
      </c>
      <c r="O2837" s="5" t="s">
        <v>36</v>
      </c>
      <c r="P2837" s="5">
        <v>15000</v>
      </c>
      <c r="Q2837" s="129" t="s">
        <v>649</v>
      </c>
      <c r="R2837" s="5" t="s">
        <v>594</v>
      </c>
      <c r="S2837" s="10" t="s">
        <v>9948</v>
      </c>
      <c r="T2837" s="663" t="s">
        <v>9948</v>
      </c>
      <c r="U2837" s="11">
        <v>25.42</v>
      </c>
      <c r="V2837" s="109">
        <v>82.11</v>
      </c>
      <c r="W2837" s="109"/>
      <c r="X2837" s="109"/>
      <c r="Y2837" s="11">
        <v>107.53</v>
      </c>
      <c r="Z2837" s="6" t="s">
        <v>40</v>
      </c>
      <c r="AA2837"/>
      <c r="AB2837"/>
      <c r="AC2837"/>
      <c r="AD2837"/>
      <c r="AE2837"/>
      <c r="AF2837"/>
      <c r="AG2837"/>
      <c r="AH2837"/>
      <c r="AI2837"/>
      <c r="AJ2837"/>
      <c r="AK2837"/>
    </row>
    <row r="2838" spans="1:37" ht="15">
      <c r="A2838" s="104" t="s">
        <v>26</v>
      </c>
      <c r="B2838" s="6" t="s">
        <v>10240</v>
      </c>
      <c r="C2838" s="8" t="s">
        <v>10241</v>
      </c>
      <c r="D2838" s="234" t="s">
        <v>28</v>
      </c>
      <c r="E2838" s="94" t="s">
        <v>10242</v>
      </c>
      <c r="F2838" s="5">
        <v>998992988</v>
      </c>
      <c r="G2838" s="5" t="s">
        <v>102</v>
      </c>
      <c r="H2838" s="8" t="s">
        <v>236</v>
      </c>
      <c r="I2838" s="5">
        <v>12908</v>
      </c>
      <c r="J2838" s="5" t="s">
        <v>10243</v>
      </c>
      <c r="K2838" s="5" t="s">
        <v>10244</v>
      </c>
      <c r="L2838" s="8" t="s">
        <v>565</v>
      </c>
      <c r="M2838" s="5" t="s">
        <v>35</v>
      </c>
      <c r="N2838" s="5">
        <v>2871</v>
      </c>
      <c r="O2838" s="5" t="s">
        <v>36</v>
      </c>
      <c r="P2838" s="5">
        <v>10000</v>
      </c>
      <c r="Q2838" s="129" t="s">
        <v>649</v>
      </c>
      <c r="R2838" s="5" t="s">
        <v>594</v>
      </c>
      <c r="S2838" s="10" t="s">
        <v>9948</v>
      </c>
      <c r="T2838" s="663" t="s">
        <v>9948</v>
      </c>
      <c r="U2838" s="11">
        <v>25.42</v>
      </c>
      <c r="V2838" s="109">
        <v>82.11</v>
      </c>
      <c r="W2838" s="109"/>
      <c r="X2838" s="109"/>
      <c r="Y2838" s="11">
        <v>107.53</v>
      </c>
      <c r="Z2838" s="6" t="s">
        <v>40</v>
      </c>
      <c r="AA2838"/>
      <c r="AB2838"/>
      <c r="AC2838"/>
      <c r="AD2838"/>
      <c r="AE2838"/>
      <c r="AF2838"/>
      <c r="AG2838"/>
      <c r="AH2838"/>
      <c r="AI2838"/>
      <c r="AJ2838"/>
      <c r="AK2838"/>
    </row>
    <row r="2839" spans="1:37" ht="15">
      <c r="A2839" s="722" t="s">
        <v>26</v>
      </c>
      <c r="B2839" s="748" t="s">
        <v>10245</v>
      </c>
      <c r="C2839" s="715" t="s">
        <v>10246</v>
      </c>
      <c r="D2839" s="747" t="s">
        <v>28</v>
      </c>
      <c r="E2839" s="157" t="s">
        <v>1177</v>
      </c>
      <c r="F2839" s="687">
        <v>984088884</v>
      </c>
      <c r="G2839" s="687" t="s">
        <v>712</v>
      </c>
      <c r="H2839" s="687" t="s">
        <v>1001</v>
      </c>
      <c r="I2839" s="687">
        <v>739</v>
      </c>
      <c r="J2839" s="687" t="s">
        <v>10247</v>
      </c>
      <c r="K2839" s="687" t="s">
        <v>10248</v>
      </c>
      <c r="L2839" s="690" t="s">
        <v>565</v>
      </c>
      <c r="M2839" s="687" t="s">
        <v>566</v>
      </c>
      <c r="N2839" s="687">
        <v>4317</v>
      </c>
      <c r="O2839" s="687" t="s">
        <v>475</v>
      </c>
      <c r="P2839" s="687"/>
      <c r="Q2839" s="687" t="s">
        <v>567</v>
      </c>
      <c r="R2839" s="687" t="s">
        <v>603</v>
      </c>
      <c r="S2839" s="688" t="s">
        <v>9408</v>
      </c>
      <c r="T2839" s="689" t="s">
        <v>10249</v>
      </c>
      <c r="U2839" s="693">
        <v>1E-3</v>
      </c>
      <c r="V2839" s="693">
        <v>1E-3</v>
      </c>
      <c r="W2839" s="693"/>
      <c r="X2839" s="693"/>
      <c r="Y2839" s="693">
        <v>1E-3</v>
      </c>
      <c r="Z2839" s="695" t="s">
        <v>1209</v>
      </c>
    </row>
    <row r="2840" spans="1:37" ht="15">
      <c r="A2840" s="104" t="s">
        <v>26</v>
      </c>
      <c r="B2840" s="13" t="s">
        <v>10250</v>
      </c>
      <c r="C2840" s="14" t="s">
        <v>10251</v>
      </c>
      <c r="D2840" s="27" t="s">
        <v>28</v>
      </c>
      <c r="E2840" s="105" t="s">
        <v>10252</v>
      </c>
      <c r="F2840" s="5">
        <v>997359175</v>
      </c>
      <c r="G2840" s="5" t="s">
        <v>43</v>
      </c>
      <c r="H2840" s="8" t="s">
        <v>2587</v>
      </c>
      <c r="I2840" s="5">
        <v>4889</v>
      </c>
      <c r="J2840" s="5" t="s">
        <v>10253</v>
      </c>
      <c r="K2840" s="5" t="s">
        <v>9600</v>
      </c>
      <c r="L2840" s="8" t="s">
        <v>565</v>
      </c>
      <c r="M2840" s="5" t="s">
        <v>566</v>
      </c>
      <c r="N2840" s="5">
        <v>2933</v>
      </c>
      <c r="O2840" s="5" t="s">
        <v>36</v>
      </c>
      <c r="P2840" s="5">
        <v>5000</v>
      </c>
      <c r="Q2840" s="5" t="s">
        <v>4040</v>
      </c>
      <c r="R2840" s="5" t="s">
        <v>594</v>
      </c>
      <c r="S2840" s="10" t="s">
        <v>9671</v>
      </c>
      <c r="T2840" s="663" t="s">
        <v>10254</v>
      </c>
      <c r="U2840" s="11">
        <v>25.42</v>
      </c>
      <c r="V2840" s="11">
        <v>82.11</v>
      </c>
      <c r="W2840" s="11"/>
      <c r="X2840" s="11"/>
      <c r="Y2840" s="11">
        <v>107.53</v>
      </c>
      <c r="Z2840" s="6" t="s">
        <v>40</v>
      </c>
      <c r="AA2840"/>
      <c r="AB2840"/>
      <c r="AC2840"/>
      <c r="AD2840"/>
      <c r="AE2840"/>
      <c r="AF2840"/>
      <c r="AG2840"/>
      <c r="AH2840"/>
      <c r="AI2840"/>
      <c r="AJ2840"/>
      <c r="AK2840"/>
    </row>
    <row r="2841" spans="1:37" ht="15">
      <c r="A2841" s="104" t="s">
        <v>26</v>
      </c>
      <c r="B2841" s="13" t="s">
        <v>10255</v>
      </c>
      <c r="C2841" s="14" t="s">
        <v>10256</v>
      </c>
      <c r="D2841" s="27" t="s">
        <v>28</v>
      </c>
      <c r="E2841" s="99" t="s">
        <v>10257</v>
      </c>
      <c r="F2841" s="5">
        <v>993593631</v>
      </c>
      <c r="G2841" s="5" t="s">
        <v>43</v>
      </c>
      <c r="H2841" s="8" t="s">
        <v>148</v>
      </c>
      <c r="I2841" s="5">
        <v>5318</v>
      </c>
      <c r="J2841" s="5" t="s">
        <v>6621</v>
      </c>
      <c r="K2841" s="5" t="s">
        <v>6622</v>
      </c>
      <c r="L2841" s="8" t="s">
        <v>565</v>
      </c>
      <c r="M2841" s="5" t="s">
        <v>35</v>
      </c>
      <c r="N2841" s="5">
        <v>2934</v>
      </c>
      <c r="O2841" s="5" t="s">
        <v>36</v>
      </c>
      <c r="P2841" s="5">
        <v>5000</v>
      </c>
      <c r="Q2841" s="5" t="s">
        <v>4040</v>
      </c>
      <c r="R2841" s="5" t="s">
        <v>594</v>
      </c>
      <c r="S2841" s="10" t="s">
        <v>10254</v>
      </c>
      <c r="T2841" s="663" t="s">
        <v>10254</v>
      </c>
      <c r="U2841" s="11">
        <v>32.200000000000003</v>
      </c>
      <c r="V2841" s="11">
        <v>115.4</v>
      </c>
      <c r="W2841" s="11"/>
      <c r="X2841" s="11"/>
      <c r="Y2841" s="11">
        <v>140.82</v>
      </c>
      <c r="Z2841" s="6" t="s">
        <v>40</v>
      </c>
      <c r="AA2841"/>
      <c r="AB2841"/>
      <c r="AC2841"/>
      <c r="AD2841"/>
      <c r="AE2841"/>
      <c r="AF2841"/>
      <c r="AG2841"/>
      <c r="AH2841"/>
      <c r="AI2841"/>
      <c r="AJ2841"/>
      <c r="AK2841"/>
    </row>
    <row r="2842" spans="1:37" ht="15">
      <c r="A2842" s="104" t="s">
        <v>26</v>
      </c>
      <c r="B2842" s="13" t="s">
        <v>10258</v>
      </c>
      <c r="C2842" s="14" t="s">
        <v>10259</v>
      </c>
      <c r="D2842" s="27"/>
      <c r="E2842" s="99" t="s">
        <v>10260</v>
      </c>
      <c r="F2842" s="5">
        <v>984660092</v>
      </c>
      <c r="G2842" s="5" t="s">
        <v>43</v>
      </c>
      <c r="H2842" s="8" t="s">
        <v>622</v>
      </c>
      <c r="I2842" s="5">
        <v>5204</v>
      </c>
      <c r="J2842" s="5" t="s">
        <v>792</v>
      </c>
      <c r="K2842" s="5" t="s">
        <v>793</v>
      </c>
      <c r="L2842" s="8" t="s">
        <v>565</v>
      </c>
      <c r="M2842" s="5" t="s">
        <v>35</v>
      </c>
      <c r="N2842" s="5">
        <v>2935</v>
      </c>
      <c r="O2842" s="5" t="s">
        <v>36</v>
      </c>
      <c r="P2842" s="5">
        <v>5000</v>
      </c>
      <c r="Q2842" s="5" t="s">
        <v>4040</v>
      </c>
      <c r="R2842" s="5" t="s">
        <v>594</v>
      </c>
      <c r="S2842" s="10" t="s">
        <v>10254</v>
      </c>
      <c r="T2842" s="663" t="s">
        <v>10254</v>
      </c>
      <c r="U2842" s="11">
        <v>25.42</v>
      </c>
      <c r="V2842" s="11">
        <v>82.11</v>
      </c>
      <c r="W2842" s="11"/>
      <c r="X2842" s="11"/>
      <c r="Y2842" s="11">
        <v>107.53</v>
      </c>
      <c r="Z2842" s="6" t="s">
        <v>40</v>
      </c>
      <c r="AA2842"/>
      <c r="AB2842"/>
      <c r="AC2842"/>
      <c r="AD2842"/>
      <c r="AE2842"/>
      <c r="AF2842"/>
      <c r="AG2842"/>
      <c r="AH2842"/>
      <c r="AI2842"/>
      <c r="AJ2842"/>
      <c r="AK2842"/>
    </row>
    <row r="2843" spans="1:37" ht="15">
      <c r="A2843" s="104" t="s">
        <v>26</v>
      </c>
      <c r="B2843" s="13" t="s">
        <v>9123</v>
      </c>
      <c r="C2843" s="14" t="s">
        <v>10261</v>
      </c>
      <c r="D2843" s="27" t="s">
        <v>28</v>
      </c>
      <c r="E2843" s="99" t="s">
        <v>10262</v>
      </c>
      <c r="F2843" s="5">
        <v>963743688</v>
      </c>
      <c r="G2843" s="5" t="s">
        <v>70</v>
      </c>
      <c r="H2843" s="8" t="s">
        <v>247</v>
      </c>
      <c r="I2843" s="5">
        <v>1814</v>
      </c>
      <c r="J2843" s="5" t="s">
        <v>9125</v>
      </c>
      <c r="K2843" s="5" t="s">
        <v>9126</v>
      </c>
      <c r="L2843" s="8" t="s">
        <v>565</v>
      </c>
      <c r="M2843" s="5" t="s">
        <v>566</v>
      </c>
      <c r="N2843" s="5">
        <v>2936</v>
      </c>
      <c r="O2843" s="5" t="s">
        <v>40</v>
      </c>
      <c r="P2843" s="5"/>
      <c r="Q2843" s="5" t="s">
        <v>4040</v>
      </c>
      <c r="R2843" s="5" t="s">
        <v>594</v>
      </c>
      <c r="S2843" s="10" t="s">
        <v>10254</v>
      </c>
      <c r="T2843" s="663" t="s">
        <v>10254</v>
      </c>
      <c r="U2843" s="11">
        <v>25.42</v>
      </c>
      <c r="V2843" s="11">
        <v>46.27</v>
      </c>
      <c r="W2843" s="11"/>
      <c r="X2843" s="11"/>
      <c r="Y2843" s="11">
        <v>71.69</v>
      </c>
      <c r="Z2843" s="6" t="s">
        <v>40</v>
      </c>
      <c r="AA2843"/>
      <c r="AB2843"/>
      <c r="AC2843"/>
      <c r="AD2843"/>
      <c r="AE2843"/>
      <c r="AF2843"/>
      <c r="AG2843"/>
      <c r="AH2843"/>
      <c r="AI2843"/>
      <c r="AJ2843"/>
      <c r="AK2843"/>
    </row>
    <row r="2844" spans="1:37" ht="15">
      <c r="A2844" s="356" t="s">
        <v>26</v>
      </c>
      <c r="B2844" s="335" t="s">
        <v>10263</v>
      </c>
      <c r="C2844" s="310" t="s">
        <v>10264</v>
      </c>
      <c r="D2844" s="355" t="s">
        <v>28</v>
      </c>
      <c r="E2844" s="157" t="s">
        <v>10265</v>
      </c>
      <c r="F2844" s="299">
        <v>952717273</v>
      </c>
      <c r="G2844" s="299" t="s">
        <v>30</v>
      </c>
      <c r="H2844" s="299" t="s">
        <v>158</v>
      </c>
      <c r="I2844" s="299">
        <v>1731</v>
      </c>
      <c r="J2844" s="299" t="s">
        <v>10266</v>
      </c>
      <c r="K2844" s="299" t="s">
        <v>10267</v>
      </c>
      <c r="L2844" s="690" t="s">
        <v>565</v>
      </c>
      <c r="M2844" s="299" t="s">
        <v>566</v>
      </c>
      <c r="N2844" s="299">
        <v>4496</v>
      </c>
      <c r="O2844" s="299" t="s">
        <v>475</v>
      </c>
      <c r="Q2844" s="687" t="s">
        <v>901</v>
      </c>
      <c r="R2844" s="299" t="s">
        <v>603</v>
      </c>
      <c r="S2844" s="297" t="s">
        <v>10268</v>
      </c>
      <c r="T2844" s="664" t="s">
        <v>10268</v>
      </c>
      <c r="U2844" s="300">
        <v>1E-4</v>
      </c>
      <c r="V2844" s="300">
        <v>1E-3</v>
      </c>
      <c r="Y2844" s="301">
        <v>1E-3</v>
      </c>
      <c r="Z2844" s="302" t="s">
        <v>40</v>
      </c>
    </row>
    <row r="2845" spans="1:37" ht="15">
      <c r="A2845" s="356" t="s">
        <v>26</v>
      </c>
      <c r="B2845" s="335" t="s">
        <v>10269</v>
      </c>
      <c r="C2845" s="310" t="s">
        <v>10270</v>
      </c>
      <c r="D2845" s="355" t="s">
        <v>28</v>
      </c>
      <c r="E2845" s="99" t="s">
        <v>10271</v>
      </c>
      <c r="F2845" s="299">
        <v>942489331</v>
      </c>
      <c r="G2845" s="299" t="s">
        <v>43</v>
      </c>
      <c r="H2845" s="299" t="s">
        <v>271</v>
      </c>
      <c r="I2845" s="382">
        <v>30788</v>
      </c>
      <c r="J2845" s="299" t="s">
        <v>10272</v>
      </c>
      <c r="K2845" s="299" t="s">
        <v>10273</v>
      </c>
      <c r="L2845" s="690" t="s">
        <v>565</v>
      </c>
      <c r="M2845" s="299" t="s">
        <v>35</v>
      </c>
      <c r="N2845" s="299">
        <v>4497</v>
      </c>
      <c r="O2845" s="299" t="s">
        <v>36</v>
      </c>
      <c r="P2845" s="382">
        <v>30000</v>
      </c>
      <c r="Q2845" s="687" t="s">
        <v>901</v>
      </c>
      <c r="R2845" s="299" t="s">
        <v>603</v>
      </c>
      <c r="S2845" s="297" t="s">
        <v>10268</v>
      </c>
      <c r="T2845" s="664" t="s">
        <v>10268</v>
      </c>
      <c r="U2845" s="694">
        <v>25.42</v>
      </c>
      <c r="V2845" s="693">
        <v>82.11</v>
      </c>
      <c r="W2845" s="693"/>
      <c r="X2845" s="693"/>
      <c r="Y2845" s="685">
        <v>107.53</v>
      </c>
      <c r="Z2845" s="695" t="s">
        <v>40</v>
      </c>
    </row>
    <row r="2846" spans="1:37" ht="15">
      <c r="A2846" s="104" t="s">
        <v>26</v>
      </c>
      <c r="B2846" s="13" t="s">
        <v>2817</v>
      </c>
      <c r="C2846" s="14" t="s">
        <v>10274</v>
      </c>
      <c r="D2846" s="27" t="s">
        <v>28</v>
      </c>
      <c r="E2846" s="53" t="s">
        <v>10275</v>
      </c>
      <c r="F2846" s="5">
        <v>984749215</v>
      </c>
      <c r="G2846" s="5" t="s">
        <v>70</v>
      </c>
      <c r="H2846" s="8" t="s">
        <v>71</v>
      </c>
      <c r="I2846" s="5">
        <v>5231</v>
      </c>
      <c r="J2846" s="5" t="s">
        <v>2820</v>
      </c>
      <c r="K2846" s="5" t="s">
        <v>2821</v>
      </c>
      <c r="L2846" s="8" t="s">
        <v>565</v>
      </c>
      <c r="M2846" s="5" t="s">
        <v>35</v>
      </c>
      <c r="N2846" s="5">
        <v>2090</v>
      </c>
      <c r="O2846" s="5" t="s">
        <v>36</v>
      </c>
      <c r="P2846" s="5" t="s">
        <v>1434</v>
      </c>
      <c r="Q2846" s="5" t="s">
        <v>1167</v>
      </c>
      <c r="R2846" s="5" t="s">
        <v>568</v>
      </c>
      <c r="S2846" s="10" t="s">
        <v>10005</v>
      </c>
      <c r="T2846" s="663" t="s">
        <v>10276</v>
      </c>
      <c r="U2846" s="11">
        <v>25.42</v>
      </c>
      <c r="V2846" s="11">
        <v>76.989999999999995</v>
      </c>
      <c r="W2846" s="11"/>
      <c r="X2846" s="11"/>
      <c r="Y2846" s="11">
        <v>102.41</v>
      </c>
      <c r="Z2846" s="6" t="s">
        <v>40</v>
      </c>
      <c r="AA2846"/>
      <c r="AB2846"/>
      <c r="AC2846"/>
      <c r="AD2846"/>
      <c r="AE2846"/>
      <c r="AF2846"/>
      <c r="AG2846"/>
      <c r="AH2846"/>
      <c r="AI2846"/>
      <c r="AJ2846"/>
      <c r="AK2846"/>
    </row>
    <row r="2847" spans="1:37" ht="15">
      <c r="A2847" s="104" t="s">
        <v>26</v>
      </c>
      <c r="B2847" s="13" t="s">
        <v>6007</v>
      </c>
      <c r="C2847" s="14" t="s">
        <v>6008</v>
      </c>
      <c r="D2847" s="27" t="s">
        <v>28</v>
      </c>
      <c r="E2847" s="504" t="s">
        <v>6009</v>
      </c>
      <c r="F2847" s="5">
        <v>984112825</v>
      </c>
      <c r="G2847" s="5" t="s">
        <v>43</v>
      </c>
      <c r="H2847" s="8">
        <v>3</v>
      </c>
      <c r="I2847" s="5">
        <v>15105</v>
      </c>
      <c r="J2847" s="5" t="s">
        <v>6010</v>
      </c>
      <c r="K2847" s="5" t="s">
        <v>6011</v>
      </c>
      <c r="L2847" s="8" t="s">
        <v>565</v>
      </c>
      <c r="M2847" s="5" t="s">
        <v>35</v>
      </c>
      <c r="N2847" s="5">
        <v>2095</v>
      </c>
      <c r="O2847" s="5" t="s">
        <v>36</v>
      </c>
      <c r="P2847" s="5" t="s">
        <v>1467</v>
      </c>
      <c r="Q2847" s="5" t="s">
        <v>567</v>
      </c>
      <c r="R2847" s="5" t="s">
        <v>1133</v>
      </c>
      <c r="S2847" s="10" t="s">
        <v>10276</v>
      </c>
      <c r="T2847" s="663" t="s">
        <v>10276</v>
      </c>
      <c r="U2847" s="11">
        <v>25.42</v>
      </c>
      <c r="V2847" s="11">
        <v>175.56</v>
      </c>
      <c r="W2847" s="11"/>
      <c r="X2847" s="11"/>
      <c r="Y2847" s="11">
        <v>200.98</v>
      </c>
      <c r="Z2847" s="6" t="s">
        <v>40</v>
      </c>
      <c r="AA2847"/>
      <c r="AB2847"/>
      <c r="AC2847"/>
      <c r="AD2847"/>
      <c r="AE2847"/>
      <c r="AF2847"/>
      <c r="AG2847"/>
      <c r="AH2847"/>
      <c r="AI2847"/>
      <c r="AJ2847"/>
      <c r="AK2847"/>
    </row>
    <row r="2848" spans="1:37" ht="15">
      <c r="A2848" s="104" t="s">
        <v>26</v>
      </c>
      <c r="B2848" s="13" t="s">
        <v>10277</v>
      </c>
      <c r="C2848" s="14" t="s">
        <v>10278</v>
      </c>
      <c r="D2848" s="500" t="s">
        <v>28</v>
      </c>
      <c r="E2848" s="94" t="s">
        <v>10279</v>
      </c>
      <c r="F2848" s="113">
        <v>997279630</v>
      </c>
      <c r="G2848" s="5" t="s">
        <v>43</v>
      </c>
      <c r="H2848" s="8" t="s">
        <v>271</v>
      </c>
      <c r="I2848" s="5">
        <v>15083</v>
      </c>
      <c r="J2848" s="5" t="s">
        <v>10280</v>
      </c>
      <c r="K2848" s="5" t="s">
        <v>10281</v>
      </c>
      <c r="L2848" s="8" t="s">
        <v>565</v>
      </c>
      <c r="M2848" s="5" t="s">
        <v>35</v>
      </c>
      <c r="N2848" s="5">
        <v>2096</v>
      </c>
      <c r="O2848" s="5" t="s">
        <v>36</v>
      </c>
      <c r="P2848" s="5" t="s">
        <v>1467</v>
      </c>
      <c r="Q2848" s="5" t="s">
        <v>1167</v>
      </c>
      <c r="R2848" s="5" t="s">
        <v>1133</v>
      </c>
      <c r="S2848" s="10" t="s">
        <v>10276</v>
      </c>
      <c r="T2848" s="663" t="s">
        <v>10276</v>
      </c>
      <c r="U2848" s="11">
        <v>25.42</v>
      </c>
      <c r="V2848" s="11">
        <v>121.8</v>
      </c>
      <c r="W2848" s="11"/>
      <c r="X2848" s="11"/>
      <c r="Y2848" s="11">
        <v>147.22</v>
      </c>
      <c r="Z2848" s="6" t="s">
        <v>40</v>
      </c>
      <c r="AA2848"/>
      <c r="AB2848"/>
      <c r="AC2848"/>
      <c r="AD2848"/>
      <c r="AE2848"/>
      <c r="AF2848"/>
      <c r="AG2848"/>
      <c r="AH2848"/>
      <c r="AI2848"/>
      <c r="AJ2848"/>
      <c r="AK2848"/>
    </row>
    <row r="2849" spans="1:37" ht="15">
      <c r="A2849" s="104" t="s">
        <v>26</v>
      </c>
      <c r="B2849" s="13" t="s">
        <v>3638</v>
      </c>
      <c r="C2849" s="14" t="s">
        <v>3639</v>
      </c>
      <c r="D2849" s="500" t="s">
        <v>28</v>
      </c>
      <c r="E2849" s="99" t="s">
        <v>3640</v>
      </c>
      <c r="F2849" s="5">
        <v>958195489</v>
      </c>
      <c r="G2849" s="5" t="s">
        <v>50</v>
      </c>
      <c r="H2849" s="8" t="s">
        <v>3336</v>
      </c>
      <c r="I2849" s="5">
        <v>10112</v>
      </c>
      <c r="J2849" s="5" t="s">
        <v>3641</v>
      </c>
      <c r="K2849" s="5" t="s">
        <v>10282</v>
      </c>
      <c r="L2849" s="5" t="s">
        <v>565</v>
      </c>
      <c r="M2849" s="5" t="s">
        <v>35</v>
      </c>
      <c r="N2849" s="132">
        <v>3021</v>
      </c>
      <c r="O2849" s="5" t="s">
        <v>36</v>
      </c>
      <c r="P2849" s="5">
        <v>10000</v>
      </c>
      <c r="Q2849" s="5" t="s">
        <v>901</v>
      </c>
      <c r="R2849" s="5" t="s">
        <v>568</v>
      </c>
      <c r="S2849" s="10" t="s">
        <v>9983</v>
      </c>
      <c r="T2849" s="663" t="s">
        <v>9983</v>
      </c>
      <c r="U2849" s="11">
        <v>25.42</v>
      </c>
      <c r="V2849" s="11">
        <v>115.4</v>
      </c>
      <c r="W2849" s="11"/>
      <c r="X2849" s="11"/>
      <c r="Y2849" s="11">
        <v>140.82</v>
      </c>
      <c r="Z2849" s="6" t="s">
        <v>40</v>
      </c>
      <c r="AA2849"/>
      <c r="AB2849"/>
      <c r="AC2849"/>
      <c r="AD2849"/>
      <c r="AE2849"/>
      <c r="AF2849"/>
      <c r="AG2849"/>
      <c r="AH2849"/>
      <c r="AI2849"/>
      <c r="AJ2849"/>
      <c r="AK2849"/>
    </row>
    <row r="2850" spans="1:37" ht="15">
      <c r="A2850" s="8" t="s">
        <v>26</v>
      </c>
      <c r="B2850" s="6" t="s">
        <v>6384</v>
      </c>
      <c r="C2850" s="8" t="s">
        <v>10283</v>
      </c>
      <c r="D2850" s="8" t="s">
        <v>28</v>
      </c>
      <c r="E2850" s="103" t="s">
        <v>10284</v>
      </c>
      <c r="F2850" s="5">
        <v>984768521</v>
      </c>
      <c r="G2850" s="5" t="s">
        <v>43</v>
      </c>
      <c r="H2850" s="8" t="s">
        <v>271</v>
      </c>
      <c r="I2850" s="5">
        <v>19714</v>
      </c>
      <c r="J2850" s="5" t="s">
        <v>6387</v>
      </c>
      <c r="K2850" s="5" t="s">
        <v>6388</v>
      </c>
      <c r="L2850" s="5" t="s">
        <v>565</v>
      </c>
      <c r="M2850" s="5" t="s">
        <v>35</v>
      </c>
      <c r="N2850" s="132">
        <v>3022</v>
      </c>
      <c r="O2850" s="5" t="s">
        <v>36</v>
      </c>
      <c r="P2850" s="5">
        <v>15000</v>
      </c>
      <c r="Q2850" s="5" t="s">
        <v>649</v>
      </c>
      <c r="R2850" s="5" t="s">
        <v>594</v>
      </c>
      <c r="S2850" s="10" t="s">
        <v>9983</v>
      </c>
      <c r="T2850" s="663" t="s">
        <v>9983</v>
      </c>
      <c r="U2850" s="11">
        <v>25.42</v>
      </c>
      <c r="V2850" s="11">
        <v>82.11</v>
      </c>
      <c r="W2850" s="11"/>
      <c r="X2850" s="11"/>
      <c r="Y2850" s="11">
        <v>107.53</v>
      </c>
      <c r="Z2850" s="6" t="s">
        <v>40</v>
      </c>
      <c r="AA2850"/>
      <c r="AB2850"/>
      <c r="AC2850"/>
      <c r="AD2850"/>
      <c r="AE2850"/>
      <c r="AF2850"/>
      <c r="AG2850"/>
      <c r="AH2850"/>
      <c r="AI2850"/>
      <c r="AJ2850"/>
      <c r="AK2850"/>
    </row>
    <row r="2851" spans="1:37" ht="15">
      <c r="A2851" s="104" t="s">
        <v>26</v>
      </c>
      <c r="B2851" s="96" t="s">
        <v>8028</v>
      </c>
      <c r="C2851" s="14" t="s">
        <v>10285</v>
      </c>
      <c r="D2851" s="27" t="s">
        <v>28</v>
      </c>
      <c r="E2851" s="99" t="s">
        <v>8030</v>
      </c>
      <c r="F2851" s="5">
        <v>974241499</v>
      </c>
      <c r="G2851" s="5" t="s">
        <v>57</v>
      </c>
      <c r="H2851" s="8" t="s">
        <v>862</v>
      </c>
      <c r="I2851" s="5">
        <v>158821</v>
      </c>
      <c r="J2851" s="5" t="s">
        <v>8031</v>
      </c>
      <c r="K2851" s="5" t="s">
        <v>8032</v>
      </c>
      <c r="L2851" s="5" t="s">
        <v>565</v>
      </c>
      <c r="M2851" s="5" t="s">
        <v>35</v>
      </c>
      <c r="N2851" s="132">
        <v>3023</v>
      </c>
      <c r="O2851" s="5" t="s">
        <v>36</v>
      </c>
      <c r="P2851" s="5">
        <v>155000</v>
      </c>
      <c r="Q2851" s="5" t="s">
        <v>649</v>
      </c>
      <c r="R2851" s="5" t="s">
        <v>568</v>
      </c>
      <c r="S2851" s="10" t="s">
        <v>9983</v>
      </c>
      <c r="T2851" s="663" t="s">
        <v>9983</v>
      </c>
      <c r="U2851" s="11">
        <v>25.42</v>
      </c>
      <c r="V2851" s="11">
        <v>82.11</v>
      </c>
      <c r="W2851" s="11"/>
      <c r="X2851" s="11"/>
      <c r="Y2851" s="11">
        <v>107.53</v>
      </c>
      <c r="Z2851" s="6" t="s">
        <v>40</v>
      </c>
      <c r="AA2851"/>
      <c r="AB2851"/>
      <c r="AC2851"/>
      <c r="AD2851"/>
      <c r="AE2851"/>
      <c r="AF2851"/>
      <c r="AG2851"/>
      <c r="AH2851"/>
      <c r="AI2851"/>
      <c r="AJ2851"/>
      <c r="AK2851"/>
    </row>
    <row r="2852" spans="1:37" hidden="1">
      <c r="A2852" s="526" t="s">
        <v>26</v>
      </c>
      <c r="B2852" s="333">
        <v>1228834</v>
      </c>
      <c r="C2852" s="332" t="s">
        <v>10286</v>
      </c>
      <c r="D2852" s="344" t="s">
        <v>28</v>
      </c>
      <c r="E2852" s="553" t="s">
        <v>10287</v>
      </c>
      <c r="F2852" s="315">
        <v>993776470</v>
      </c>
      <c r="G2852" s="315" t="s">
        <v>57</v>
      </c>
      <c r="H2852" s="315" t="s">
        <v>10288</v>
      </c>
      <c r="I2852" s="315">
        <v>15308</v>
      </c>
      <c r="J2852" s="315" t="s">
        <v>10289</v>
      </c>
      <c r="K2852" s="315" t="s">
        <v>10290</v>
      </c>
      <c r="L2852" s="315" t="s">
        <v>34</v>
      </c>
      <c r="M2852" s="315" t="s">
        <v>35</v>
      </c>
      <c r="N2852" s="315">
        <v>3637</v>
      </c>
      <c r="O2852" s="299" t="s">
        <v>36</v>
      </c>
      <c r="P2852" s="299" t="s">
        <v>74</v>
      </c>
      <c r="Q2852" s="299" t="s">
        <v>38</v>
      </c>
      <c r="R2852" s="299" t="s">
        <v>132</v>
      </c>
      <c r="S2852" s="297" t="s">
        <v>10291</v>
      </c>
      <c r="T2852" s="664" t="s">
        <v>10291</v>
      </c>
      <c r="U2852" s="300">
        <v>18</v>
      </c>
      <c r="V2852" s="300">
        <v>73</v>
      </c>
      <c r="Y2852" s="301">
        <f>U2852+V2852</f>
        <v>91</v>
      </c>
      <c r="Z2852" s="302" t="s">
        <v>40</v>
      </c>
    </row>
    <row r="2853" spans="1:37" hidden="1">
      <c r="A2853" s="526" t="s">
        <v>26</v>
      </c>
      <c r="B2853" s="333">
        <v>1327958</v>
      </c>
      <c r="C2853" s="332" t="s">
        <v>10292</v>
      </c>
      <c r="D2853" s="344" t="s">
        <v>28</v>
      </c>
      <c r="E2853" s="553" t="s">
        <v>10293</v>
      </c>
      <c r="F2853" s="315">
        <v>930978212</v>
      </c>
      <c r="G2853" s="315" t="s">
        <v>30</v>
      </c>
      <c r="H2853" s="315" t="s">
        <v>5793</v>
      </c>
      <c r="I2853" s="315">
        <v>20394</v>
      </c>
      <c r="J2853" s="315" t="s">
        <v>9563</v>
      </c>
      <c r="K2853" s="315" t="s">
        <v>9564</v>
      </c>
      <c r="L2853" s="315" t="s">
        <v>34</v>
      </c>
      <c r="M2853" s="315" t="s">
        <v>35</v>
      </c>
      <c r="N2853" s="315">
        <v>3638</v>
      </c>
      <c r="O2853" s="299" t="s">
        <v>36</v>
      </c>
      <c r="P2853" s="299" t="s">
        <v>126</v>
      </c>
      <c r="Q2853" s="299" t="s">
        <v>38</v>
      </c>
      <c r="R2853" s="299" t="s">
        <v>10294</v>
      </c>
      <c r="S2853" s="297" t="s">
        <v>10291</v>
      </c>
      <c r="T2853" s="664" t="s">
        <v>10291</v>
      </c>
      <c r="U2853" s="300">
        <v>18</v>
      </c>
      <c r="V2853" s="300">
        <v>73</v>
      </c>
      <c r="Y2853" s="301">
        <f>U2853+V2853</f>
        <v>91</v>
      </c>
      <c r="Z2853" s="302" t="s">
        <v>40</v>
      </c>
    </row>
    <row r="2854" spans="1:37" hidden="1">
      <c r="A2854" s="526" t="s">
        <v>1267</v>
      </c>
      <c r="B2854" s="333">
        <v>20490714694</v>
      </c>
      <c r="C2854" s="332" t="s">
        <v>10295</v>
      </c>
      <c r="D2854" s="344" t="s">
        <v>28</v>
      </c>
      <c r="E2854" s="553" t="s">
        <v>10296</v>
      </c>
      <c r="F2854" s="332">
        <v>984000930</v>
      </c>
      <c r="G2854" s="315" t="s">
        <v>43</v>
      </c>
      <c r="H2854" s="315" t="s">
        <v>148</v>
      </c>
      <c r="I2854" s="315">
        <v>2580</v>
      </c>
      <c r="J2854" s="315" t="s">
        <v>10297</v>
      </c>
      <c r="K2854" s="315" t="s">
        <v>10298</v>
      </c>
      <c r="L2854" s="315" t="s">
        <v>34</v>
      </c>
      <c r="M2854" s="315" t="s">
        <v>35</v>
      </c>
      <c r="N2854" s="315">
        <v>3639</v>
      </c>
      <c r="O2854" s="299" t="s">
        <v>40</v>
      </c>
      <c r="Q2854" s="299" t="s">
        <v>38</v>
      </c>
      <c r="R2854" s="299" t="s">
        <v>10299</v>
      </c>
      <c r="S2854" s="297" t="s">
        <v>10291</v>
      </c>
      <c r="T2854" s="664" t="s">
        <v>10291</v>
      </c>
      <c r="Y2854" s="301">
        <f>U2854+V2854</f>
        <v>0</v>
      </c>
      <c r="Z2854" s="302" t="s">
        <v>40</v>
      </c>
    </row>
    <row r="2855" spans="1:37" hidden="1">
      <c r="A2855" s="526" t="s">
        <v>26</v>
      </c>
      <c r="B2855" s="333">
        <v>48320902</v>
      </c>
      <c r="C2855" s="332" t="s">
        <v>156</v>
      </c>
      <c r="D2855" s="344" t="s">
        <v>28</v>
      </c>
      <c r="E2855" s="553" t="s">
        <v>157</v>
      </c>
      <c r="F2855" s="315">
        <v>917401211</v>
      </c>
      <c r="G2855" s="315" t="s">
        <v>30</v>
      </c>
      <c r="H2855" s="315" t="s">
        <v>158</v>
      </c>
      <c r="I2855" s="315">
        <v>29920</v>
      </c>
      <c r="J2855" s="315" t="s">
        <v>159</v>
      </c>
      <c r="K2855" s="315" t="s">
        <v>160</v>
      </c>
      <c r="L2855" s="315" t="s">
        <v>34</v>
      </c>
      <c r="M2855" s="315" t="s">
        <v>35</v>
      </c>
      <c r="N2855" s="315">
        <v>3640</v>
      </c>
      <c r="O2855" s="299" t="s">
        <v>36</v>
      </c>
      <c r="P2855" s="299" t="s">
        <v>66</v>
      </c>
      <c r="Q2855" s="299" t="s">
        <v>38</v>
      </c>
      <c r="R2855" s="299" t="s">
        <v>39</v>
      </c>
      <c r="S2855" s="297" t="s">
        <v>10291</v>
      </c>
      <c r="T2855" s="664" t="s">
        <v>10291</v>
      </c>
      <c r="U2855" s="300">
        <v>18</v>
      </c>
      <c r="V2855" s="300">
        <v>73</v>
      </c>
      <c r="Y2855" s="301">
        <f>U2855+V2855</f>
        <v>91</v>
      </c>
      <c r="Z2855" s="302" t="s">
        <v>40</v>
      </c>
    </row>
    <row r="2856" spans="1:37" ht="15">
      <c r="A2856" s="104" t="s">
        <v>26</v>
      </c>
      <c r="B2856" s="13" t="s">
        <v>10300</v>
      </c>
      <c r="C2856" s="14" t="s">
        <v>10301</v>
      </c>
      <c r="D2856" s="27" t="s">
        <v>28</v>
      </c>
      <c r="E2856" s="53" t="s">
        <v>10302</v>
      </c>
      <c r="F2856" s="5">
        <v>984254444</v>
      </c>
      <c r="G2856" s="5" t="s">
        <v>57</v>
      </c>
      <c r="H2856" s="8" t="s">
        <v>893</v>
      </c>
      <c r="I2856" s="5">
        <v>25780</v>
      </c>
      <c r="J2856" s="5" t="s">
        <v>3874</v>
      </c>
      <c r="K2856" s="5" t="s">
        <v>3875</v>
      </c>
      <c r="L2856" s="8" t="s">
        <v>565</v>
      </c>
      <c r="M2856" s="5" t="s">
        <v>35</v>
      </c>
      <c r="N2856" s="5">
        <v>2188</v>
      </c>
      <c r="O2856" s="5" t="s">
        <v>36</v>
      </c>
      <c r="P2856" s="5" t="s">
        <v>3223</v>
      </c>
      <c r="Q2856" s="5" t="s">
        <v>1167</v>
      </c>
      <c r="R2856" s="5" t="s">
        <v>1133</v>
      </c>
      <c r="S2856" s="10" t="s">
        <v>10303</v>
      </c>
      <c r="T2856" s="663" t="s">
        <v>10303</v>
      </c>
      <c r="U2856" s="11">
        <v>25.42</v>
      </c>
      <c r="V2856" s="11">
        <v>82.11</v>
      </c>
      <c r="W2856" s="11"/>
      <c r="X2856" s="11"/>
      <c r="Y2856" s="11">
        <v>107.53</v>
      </c>
      <c r="Z2856" s="6" t="s">
        <v>40</v>
      </c>
      <c r="AA2856"/>
      <c r="AB2856"/>
      <c r="AC2856"/>
      <c r="AD2856"/>
      <c r="AE2856"/>
      <c r="AF2856"/>
      <c r="AG2856"/>
      <c r="AH2856"/>
      <c r="AI2856"/>
      <c r="AJ2856"/>
      <c r="AK2856"/>
    </row>
    <row r="2857" spans="1:37" ht="15">
      <c r="A2857" s="104" t="s">
        <v>26</v>
      </c>
      <c r="B2857" s="6" t="s">
        <v>10304</v>
      </c>
      <c r="C2857" s="8" t="s">
        <v>10305</v>
      </c>
      <c r="D2857" s="234" t="s">
        <v>28</v>
      </c>
      <c r="E2857" s="53" t="s">
        <v>10306</v>
      </c>
      <c r="F2857" s="5">
        <v>953638418</v>
      </c>
      <c r="G2857" s="5" t="s">
        <v>43</v>
      </c>
      <c r="H2857" s="8" t="s">
        <v>148</v>
      </c>
      <c r="I2857" s="5">
        <v>17131</v>
      </c>
      <c r="J2857" s="5" t="s">
        <v>10307</v>
      </c>
      <c r="K2857" s="5" t="s">
        <v>10308</v>
      </c>
      <c r="L2857" s="8" t="s">
        <v>565</v>
      </c>
      <c r="M2857" s="5" t="s">
        <v>35</v>
      </c>
      <c r="N2857" s="5">
        <v>2284</v>
      </c>
      <c r="O2857" s="5" t="s">
        <v>475</v>
      </c>
      <c r="P2857" s="5"/>
      <c r="Q2857" s="129" t="s">
        <v>1167</v>
      </c>
      <c r="R2857" s="5" t="s">
        <v>568</v>
      </c>
      <c r="S2857" s="10" t="s">
        <v>10309</v>
      </c>
      <c r="T2857" s="663" t="s">
        <v>10309</v>
      </c>
      <c r="U2857" s="11">
        <v>1E-3</v>
      </c>
      <c r="V2857" s="109">
        <v>1E-3</v>
      </c>
      <c r="W2857" s="109"/>
      <c r="X2857" s="109"/>
      <c r="Y2857" s="11">
        <v>1E-3</v>
      </c>
      <c r="Z2857" s="6" t="s">
        <v>40</v>
      </c>
      <c r="AA2857"/>
      <c r="AB2857"/>
      <c r="AC2857"/>
      <c r="AD2857"/>
      <c r="AE2857"/>
      <c r="AF2857"/>
      <c r="AG2857"/>
      <c r="AH2857"/>
      <c r="AI2857"/>
      <c r="AJ2857"/>
      <c r="AK2857"/>
    </row>
    <row r="2858" spans="1:37" ht="15">
      <c r="A2858" s="104" t="s">
        <v>1267</v>
      </c>
      <c r="B2858" s="96" t="s">
        <v>10310</v>
      </c>
      <c r="C2858" s="95" t="s">
        <v>10311</v>
      </c>
      <c r="D2858" s="8" t="s">
        <v>1270</v>
      </c>
      <c r="E2858" s="235" t="s">
        <v>2635</v>
      </c>
      <c r="F2858" s="5">
        <v>999124421</v>
      </c>
      <c r="G2858" s="5" t="s">
        <v>43</v>
      </c>
      <c r="H2858" s="8" t="s">
        <v>148</v>
      </c>
      <c r="I2858" s="5">
        <v>20089</v>
      </c>
      <c r="J2858" s="5" t="s">
        <v>9340</v>
      </c>
      <c r="K2858" s="5" t="s">
        <v>2637</v>
      </c>
      <c r="L2858" s="8" t="s">
        <v>565</v>
      </c>
      <c r="M2858" s="5" t="s">
        <v>566</v>
      </c>
      <c r="N2858" s="5">
        <v>2285</v>
      </c>
      <c r="O2858" s="5" t="s">
        <v>36</v>
      </c>
      <c r="P2858" s="5" t="s">
        <v>1978</v>
      </c>
      <c r="Q2858" s="129" t="s">
        <v>1167</v>
      </c>
      <c r="R2858" s="5" t="s">
        <v>1022</v>
      </c>
      <c r="S2858" s="10" t="s">
        <v>10309</v>
      </c>
      <c r="T2858" s="663" t="s">
        <v>10309</v>
      </c>
      <c r="U2858" s="11">
        <v>32.200000000000003</v>
      </c>
      <c r="V2858" s="109">
        <v>108.62</v>
      </c>
      <c r="W2858" s="109"/>
      <c r="X2858" s="109"/>
      <c r="Y2858" s="11">
        <v>140.82</v>
      </c>
      <c r="Z2858" s="6" t="s">
        <v>40</v>
      </c>
      <c r="AA2858"/>
      <c r="AB2858"/>
      <c r="AC2858"/>
      <c r="AD2858"/>
      <c r="AE2858"/>
      <c r="AF2858"/>
      <c r="AG2858"/>
      <c r="AH2858"/>
      <c r="AI2858"/>
      <c r="AJ2858"/>
      <c r="AK2858"/>
    </row>
    <row r="2859" spans="1:37" ht="15">
      <c r="A2859" s="104" t="s">
        <v>26</v>
      </c>
      <c r="B2859" s="6" t="s">
        <v>10312</v>
      </c>
      <c r="C2859" s="8" t="s">
        <v>10313</v>
      </c>
      <c r="D2859" s="8" t="s">
        <v>28</v>
      </c>
      <c r="E2859" s="235" t="s">
        <v>10314</v>
      </c>
      <c r="F2859" s="5">
        <v>941504741</v>
      </c>
      <c r="G2859" s="5" t="s">
        <v>43</v>
      </c>
      <c r="H2859" s="8" t="s">
        <v>704</v>
      </c>
      <c r="I2859" s="5">
        <v>15358</v>
      </c>
      <c r="J2859" s="5" t="s">
        <v>10315</v>
      </c>
      <c r="K2859" s="5" t="s">
        <v>10316</v>
      </c>
      <c r="L2859" s="8" t="s">
        <v>565</v>
      </c>
      <c r="M2859" s="5" t="s">
        <v>35</v>
      </c>
      <c r="N2859" s="5">
        <v>2286</v>
      </c>
      <c r="O2859" s="5" t="s">
        <v>36</v>
      </c>
      <c r="P2859" s="5" t="s">
        <v>1467</v>
      </c>
      <c r="Q2859" s="129" t="s">
        <v>567</v>
      </c>
      <c r="R2859" s="5" t="s">
        <v>1133</v>
      </c>
      <c r="S2859" s="10" t="s">
        <v>10309</v>
      </c>
      <c r="T2859" s="663" t="s">
        <v>10309</v>
      </c>
      <c r="U2859" s="11">
        <v>25.42</v>
      </c>
      <c r="V2859" s="109">
        <v>82.11</v>
      </c>
      <c r="W2859" s="109"/>
      <c r="X2859" s="109"/>
      <c r="Y2859" s="11">
        <v>107.53</v>
      </c>
      <c r="Z2859" s="6" t="s">
        <v>40</v>
      </c>
      <c r="AA2859"/>
      <c r="AB2859"/>
      <c r="AC2859"/>
      <c r="AD2859"/>
      <c r="AE2859"/>
      <c r="AF2859"/>
      <c r="AG2859"/>
      <c r="AH2859"/>
      <c r="AI2859"/>
      <c r="AJ2859"/>
      <c r="AK2859"/>
    </row>
    <row r="2860" spans="1:37" ht="15">
      <c r="A2860" s="104" t="s">
        <v>26</v>
      </c>
      <c r="B2860" s="6" t="s">
        <v>10317</v>
      </c>
      <c r="C2860" s="8" t="s">
        <v>10318</v>
      </c>
      <c r="D2860" s="8" t="s">
        <v>28</v>
      </c>
      <c r="E2860" s="235" t="s">
        <v>10319</v>
      </c>
      <c r="F2860" s="5">
        <v>997478096</v>
      </c>
      <c r="G2860" s="5" t="s">
        <v>57</v>
      </c>
      <c r="H2860" s="8" t="s">
        <v>181</v>
      </c>
      <c r="I2860" s="5">
        <v>15393</v>
      </c>
      <c r="J2860" s="5" t="s">
        <v>1259</v>
      </c>
      <c r="K2860" s="5" t="s">
        <v>1260</v>
      </c>
      <c r="L2860" s="8" t="s">
        <v>565</v>
      </c>
      <c r="M2860" s="5" t="s">
        <v>566</v>
      </c>
      <c r="N2860" s="5">
        <v>2287</v>
      </c>
      <c r="O2860" s="5" t="s">
        <v>36</v>
      </c>
      <c r="P2860" s="5" t="s">
        <v>1467</v>
      </c>
      <c r="Q2860" s="129" t="s">
        <v>1167</v>
      </c>
      <c r="R2860" s="5" t="s">
        <v>568</v>
      </c>
      <c r="S2860" s="10" t="s">
        <v>10309</v>
      </c>
      <c r="T2860" s="663" t="s">
        <v>10309</v>
      </c>
      <c r="U2860" s="11">
        <v>25.42</v>
      </c>
      <c r="V2860" s="109">
        <v>66.75</v>
      </c>
      <c r="W2860" s="109"/>
      <c r="X2860" s="109"/>
      <c r="Y2860" s="11">
        <v>97.17</v>
      </c>
      <c r="Z2860" s="6" t="s">
        <v>40</v>
      </c>
      <c r="AA2860"/>
      <c r="AB2860"/>
      <c r="AC2860"/>
      <c r="AD2860"/>
      <c r="AE2860"/>
      <c r="AF2860"/>
      <c r="AG2860"/>
      <c r="AH2860"/>
      <c r="AI2860"/>
      <c r="AJ2860"/>
      <c r="AK2860"/>
    </row>
    <row r="2861" spans="1:37" ht="15">
      <c r="A2861" s="104" t="s">
        <v>26</v>
      </c>
      <c r="B2861" s="6" t="s">
        <v>8344</v>
      </c>
      <c r="C2861" s="8" t="s">
        <v>8345</v>
      </c>
      <c r="D2861" s="8" t="s">
        <v>28</v>
      </c>
      <c r="E2861" s="235" t="s">
        <v>8413</v>
      </c>
      <c r="F2861" s="5">
        <v>984613267</v>
      </c>
      <c r="G2861" s="5" t="s">
        <v>30</v>
      </c>
      <c r="H2861" s="8" t="s">
        <v>83</v>
      </c>
      <c r="I2861" s="5">
        <v>13604</v>
      </c>
      <c r="J2861" s="5" t="s">
        <v>8347</v>
      </c>
      <c r="K2861" s="5" t="s">
        <v>8348</v>
      </c>
      <c r="L2861" s="8" t="s">
        <v>565</v>
      </c>
      <c r="M2861" s="5" t="s">
        <v>35</v>
      </c>
      <c r="N2861" s="5">
        <v>2289</v>
      </c>
      <c r="O2861" s="5" t="s">
        <v>36</v>
      </c>
      <c r="P2861" s="5" t="s">
        <v>1441</v>
      </c>
      <c r="Q2861" s="129" t="s">
        <v>567</v>
      </c>
      <c r="R2861" s="5" t="s">
        <v>1133</v>
      </c>
      <c r="S2861" s="10" t="s">
        <v>10309</v>
      </c>
      <c r="T2861" s="663" t="s">
        <v>10309</v>
      </c>
      <c r="U2861" s="11">
        <v>25.42</v>
      </c>
      <c r="V2861" s="109">
        <v>102.59</v>
      </c>
      <c r="W2861" s="109"/>
      <c r="X2861" s="109"/>
      <c r="Y2861" s="11">
        <v>128.01</v>
      </c>
      <c r="Z2861" s="6" t="s">
        <v>40</v>
      </c>
      <c r="AA2861"/>
      <c r="AB2861"/>
      <c r="AC2861"/>
      <c r="AD2861"/>
      <c r="AE2861"/>
      <c r="AF2861"/>
      <c r="AG2861"/>
      <c r="AH2861"/>
      <c r="AI2861"/>
      <c r="AJ2861"/>
      <c r="AK2861"/>
    </row>
    <row r="2862" spans="1:37" ht="15">
      <c r="A2862" s="104" t="s">
        <v>26</v>
      </c>
      <c r="B2862" s="10" t="s">
        <v>10320</v>
      </c>
      <c r="C2862" s="8" t="s">
        <v>10321</v>
      </c>
      <c r="D2862" s="8" t="s">
        <v>28</v>
      </c>
      <c r="E2862" s="233" t="s">
        <v>10322</v>
      </c>
      <c r="F2862" s="5">
        <v>991244601</v>
      </c>
      <c r="G2862" s="5" t="s">
        <v>43</v>
      </c>
      <c r="H2862" s="5" t="s">
        <v>704</v>
      </c>
      <c r="I2862" s="5">
        <v>5000</v>
      </c>
      <c r="J2862" s="5" t="s">
        <v>10323</v>
      </c>
      <c r="K2862" s="5" t="s">
        <v>10324</v>
      </c>
      <c r="L2862" s="8" t="s">
        <v>565</v>
      </c>
      <c r="M2862" s="5" t="s">
        <v>35</v>
      </c>
      <c r="N2862" s="5">
        <v>3253</v>
      </c>
      <c r="O2862" s="5" t="s">
        <v>36</v>
      </c>
      <c r="P2862" s="5">
        <v>5000</v>
      </c>
      <c r="Q2862" s="129" t="s">
        <v>567</v>
      </c>
      <c r="R2862" s="5" t="s">
        <v>1483</v>
      </c>
      <c r="S2862" s="10" t="s">
        <v>10017</v>
      </c>
      <c r="T2862" s="663" t="s">
        <v>10017</v>
      </c>
      <c r="U2862" s="11">
        <v>25.42</v>
      </c>
      <c r="V2862" s="109">
        <v>82.11</v>
      </c>
      <c r="W2862" s="109"/>
      <c r="X2862" s="109"/>
      <c r="Y2862" s="11">
        <v>107.53</v>
      </c>
      <c r="Z2862" s="6" t="s">
        <v>40</v>
      </c>
      <c r="AA2862"/>
      <c r="AB2862"/>
      <c r="AC2862"/>
      <c r="AD2862"/>
      <c r="AE2862"/>
      <c r="AF2862"/>
      <c r="AG2862"/>
      <c r="AH2862"/>
      <c r="AI2862"/>
      <c r="AJ2862"/>
      <c r="AK2862"/>
    </row>
    <row r="2863" spans="1:37" ht="15">
      <c r="A2863" s="104" t="s">
        <v>26</v>
      </c>
      <c r="B2863" s="10" t="s">
        <v>1605</v>
      </c>
      <c r="C2863" s="8" t="s">
        <v>8618</v>
      </c>
      <c r="D2863" s="8" t="s">
        <v>28</v>
      </c>
      <c r="E2863" s="233" t="s">
        <v>10325</v>
      </c>
      <c r="F2863" s="5">
        <v>995700600</v>
      </c>
      <c r="G2863" s="5" t="s">
        <v>43</v>
      </c>
      <c r="H2863" s="5" t="s">
        <v>271</v>
      </c>
      <c r="I2863" s="5">
        <v>39928</v>
      </c>
      <c r="J2863" s="5" t="s">
        <v>1608</v>
      </c>
      <c r="K2863" s="5" t="s">
        <v>1609</v>
      </c>
      <c r="L2863" s="8" t="s">
        <v>565</v>
      </c>
      <c r="M2863" s="5" t="s">
        <v>566</v>
      </c>
      <c r="N2863" s="5">
        <v>3254</v>
      </c>
      <c r="O2863" s="5" t="s">
        <v>36</v>
      </c>
      <c r="P2863" s="5">
        <v>40000</v>
      </c>
      <c r="Q2863" s="129" t="s">
        <v>567</v>
      </c>
      <c r="R2863" s="5" t="s">
        <v>594</v>
      </c>
      <c r="S2863" s="10" t="s">
        <v>10017</v>
      </c>
      <c r="T2863" s="663" t="s">
        <v>10017</v>
      </c>
      <c r="U2863" s="11">
        <v>25.42</v>
      </c>
      <c r="V2863" s="109">
        <v>82.11</v>
      </c>
      <c r="W2863" s="109"/>
      <c r="X2863" s="109"/>
      <c r="Y2863" s="11">
        <v>107.53</v>
      </c>
      <c r="Z2863" s="6" t="s">
        <v>40</v>
      </c>
      <c r="AA2863"/>
      <c r="AB2863"/>
      <c r="AC2863"/>
      <c r="AD2863"/>
      <c r="AE2863"/>
      <c r="AF2863"/>
      <c r="AG2863"/>
      <c r="AH2863"/>
      <c r="AI2863"/>
      <c r="AJ2863"/>
      <c r="AK2863"/>
    </row>
    <row r="2864" spans="1:37" ht="15">
      <c r="A2864" s="104" t="s">
        <v>26</v>
      </c>
      <c r="B2864" s="8">
        <v>24991446</v>
      </c>
      <c r="C2864" s="8" t="s">
        <v>10326</v>
      </c>
      <c r="D2864" s="8" t="s">
        <v>28</v>
      </c>
      <c r="E2864" s="759" t="s">
        <v>1292</v>
      </c>
      <c r="F2864" s="8">
        <v>983111902</v>
      </c>
      <c r="G2864" s="8" t="s">
        <v>30</v>
      </c>
      <c r="H2864" s="8" t="s">
        <v>511</v>
      </c>
      <c r="I2864" s="8">
        <v>22778</v>
      </c>
      <c r="J2864" s="5" t="s">
        <v>10327</v>
      </c>
      <c r="K2864" s="8" t="s">
        <v>6918</v>
      </c>
      <c r="L2864" s="8" t="s">
        <v>565</v>
      </c>
      <c r="M2864" s="8" t="s">
        <v>35</v>
      </c>
      <c r="N2864" s="8">
        <v>3479</v>
      </c>
      <c r="O2864" s="8" t="s">
        <v>36</v>
      </c>
      <c r="P2864" s="5">
        <v>20000</v>
      </c>
      <c r="Q2864" s="129" t="s">
        <v>649</v>
      </c>
      <c r="R2864" s="5" t="s">
        <v>1483</v>
      </c>
      <c r="S2864" s="10" t="s">
        <v>9813</v>
      </c>
      <c r="T2864" s="663" t="s">
        <v>10048</v>
      </c>
      <c r="U2864" s="186">
        <v>25.42</v>
      </c>
      <c r="V2864" s="109">
        <v>82.11</v>
      </c>
      <c r="W2864" s="109"/>
      <c r="X2864" s="109"/>
      <c r="Y2864" s="11">
        <v>107.53</v>
      </c>
      <c r="Z2864" s="6" t="s">
        <v>40</v>
      </c>
      <c r="AA2864"/>
      <c r="AB2864"/>
      <c r="AC2864"/>
      <c r="AD2864"/>
      <c r="AE2864"/>
      <c r="AF2864"/>
      <c r="AG2864"/>
      <c r="AH2864"/>
      <c r="AI2864"/>
      <c r="AJ2864"/>
      <c r="AK2864"/>
    </row>
    <row r="2865" spans="1:37" hidden="1">
      <c r="A2865" s="524" t="s">
        <v>26</v>
      </c>
      <c r="B2865" s="313">
        <v>41450521</v>
      </c>
      <c r="C2865" s="315" t="s">
        <v>6953</v>
      </c>
      <c r="D2865" s="315" t="s">
        <v>28</v>
      </c>
      <c r="E2865" s="345" t="s">
        <v>10328</v>
      </c>
      <c r="F2865" s="315">
        <v>986971756</v>
      </c>
      <c r="G2865" s="315" t="s">
        <v>10329</v>
      </c>
      <c r="H2865" s="315" t="s">
        <v>10330</v>
      </c>
      <c r="I2865" s="315">
        <v>25644</v>
      </c>
      <c r="J2865" s="315" t="s">
        <v>6955</v>
      </c>
      <c r="K2865" s="315" t="s">
        <v>6956</v>
      </c>
      <c r="L2865" s="315" t="s">
        <v>34</v>
      </c>
      <c r="M2865" s="315" t="s">
        <v>35</v>
      </c>
      <c r="N2865" s="315">
        <v>3704</v>
      </c>
      <c r="O2865" s="299" t="s">
        <v>36</v>
      </c>
      <c r="P2865" s="299" t="s">
        <v>54</v>
      </c>
      <c r="Q2865" s="579" t="s">
        <v>38</v>
      </c>
      <c r="R2865" s="299" t="s">
        <v>39</v>
      </c>
      <c r="S2865" s="297" t="s">
        <v>10331</v>
      </c>
      <c r="T2865" s="664" t="s">
        <v>10331</v>
      </c>
      <c r="U2865" s="300">
        <v>18</v>
      </c>
      <c r="V2865" s="389">
        <v>73</v>
      </c>
      <c r="W2865" s="389"/>
      <c r="X2865" s="389"/>
      <c r="Y2865" s="301">
        <f>U2865+V2865</f>
        <v>91</v>
      </c>
      <c r="Z2865" s="302" t="s">
        <v>40</v>
      </c>
    </row>
    <row r="2866" spans="1:37" ht="15">
      <c r="A2866" s="104" t="s">
        <v>26</v>
      </c>
      <c r="B2866" s="10" t="s">
        <v>10332</v>
      </c>
      <c r="C2866" s="8" t="s">
        <v>10333</v>
      </c>
      <c r="D2866" s="8" t="s">
        <v>28</v>
      </c>
      <c r="E2866" s="759" t="s">
        <v>1190</v>
      </c>
      <c r="F2866" s="8">
        <v>984515557</v>
      </c>
      <c r="G2866" s="8" t="s">
        <v>57</v>
      </c>
      <c r="H2866" s="5" t="s">
        <v>181</v>
      </c>
      <c r="I2866" s="8">
        <v>22778</v>
      </c>
      <c r="J2866" s="5" t="s">
        <v>4722</v>
      </c>
      <c r="K2866" s="8" t="s">
        <v>10334</v>
      </c>
      <c r="L2866" s="8" t="s">
        <v>565</v>
      </c>
      <c r="M2866" s="8" t="s">
        <v>35</v>
      </c>
      <c r="N2866" s="5">
        <v>3482</v>
      </c>
      <c r="O2866" s="8" t="s">
        <v>36</v>
      </c>
      <c r="P2866" s="5">
        <v>25000</v>
      </c>
      <c r="Q2866" s="129" t="s">
        <v>649</v>
      </c>
      <c r="R2866" s="5" t="s">
        <v>594</v>
      </c>
      <c r="S2866" s="10" t="s">
        <v>10048</v>
      </c>
      <c r="T2866" s="663" t="s">
        <v>10048</v>
      </c>
      <c r="U2866" s="186">
        <v>25.42</v>
      </c>
      <c r="V2866" s="109">
        <v>66.75</v>
      </c>
      <c r="W2866" s="109"/>
      <c r="X2866" s="109"/>
      <c r="Y2866" s="11">
        <v>92.17</v>
      </c>
      <c r="Z2866" s="6" t="s">
        <v>40</v>
      </c>
      <c r="AA2866"/>
      <c r="AB2866"/>
      <c r="AC2866"/>
      <c r="AD2866"/>
      <c r="AE2866"/>
      <c r="AF2866"/>
      <c r="AG2866"/>
      <c r="AH2866"/>
      <c r="AI2866"/>
      <c r="AJ2866"/>
      <c r="AK2866"/>
    </row>
    <row r="2867" spans="1:37" ht="15">
      <c r="A2867" s="104" t="s">
        <v>26</v>
      </c>
      <c r="B2867" s="10" t="s">
        <v>9389</v>
      </c>
      <c r="C2867" s="8" t="s">
        <v>9390</v>
      </c>
      <c r="D2867" s="8" t="s">
        <v>28</v>
      </c>
      <c r="E2867" s="759" t="s">
        <v>9391</v>
      </c>
      <c r="F2867" s="8">
        <v>974712995</v>
      </c>
      <c r="G2867" s="8" t="s">
        <v>30</v>
      </c>
      <c r="H2867" s="5" t="s">
        <v>261</v>
      </c>
      <c r="I2867" s="5">
        <v>861</v>
      </c>
      <c r="J2867" s="5" t="s">
        <v>6416</v>
      </c>
      <c r="K2867" s="8" t="s">
        <v>6417</v>
      </c>
      <c r="L2867" s="8" t="s">
        <v>565</v>
      </c>
      <c r="M2867" s="5" t="s">
        <v>566</v>
      </c>
      <c r="N2867" s="5">
        <v>3483</v>
      </c>
      <c r="O2867" s="8" t="s">
        <v>36</v>
      </c>
      <c r="P2867" s="5">
        <v>1000</v>
      </c>
      <c r="Q2867" s="129" t="s">
        <v>567</v>
      </c>
      <c r="R2867" s="5" t="s">
        <v>1174</v>
      </c>
      <c r="S2867" s="10" t="s">
        <v>10048</v>
      </c>
      <c r="T2867" s="663" t="s">
        <v>10048</v>
      </c>
      <c r="U2867" s="186">
        <v>25.42</v>
      </c>
      <c r="V2867" s="109">
        <v>38.590000000000003</v>
      </c>
      <c r="W2867" s="109"/>
      <c r="X2867" s="109"/>
      <c r="Y2867" s="11">
        <v>64.010000000000005</v>
      </c>
      <c r="Z2867" s="6" t="s">
        <v>40</v>
      </c>
      <c r="AA2867"/>
      <c r="AB2867"/>
      <c r="AC2867"/>
      <c r="AD2867"/>
      <c r="AE2867"/>
      <c r="AF2867"/>
      <c r="AG2867"/>
      <c r="AH2867"/>
      <c r="AI2867"/>
      <c r="AJ2867"/>
      <c r="AK2867"/>
    </row>
    <row r="2868" spans="1:37" ht="15">
      <c r="A2868" s="104" t="s">
        <v>26</v>
      </c>
      <c r="B2868" s="10" t="s">
        <v>10335</v>
      </c>
      <c r="C2868" s="8" t="s">
        <v>10336</v>
      </c>
      <c r="D2868" s="8" t="s">
        <v>28</v>
      </c>
      <c r="E2868" s="759" t="s">
        <v>1810</v>
      </c>
      <c r="F2868" s="8">
        <v>948618783</v>
      </c>
      <c r="G2868" s="8" t="s">
        <v>43</v>
      </c>
      <c r="H2868" s="5" t="s">
        <v>148</v>
      </c>
      <c r="I2868" s="5">
        <v>16154</v>
      </c>
      <c r="J2868" s="5" t="s">
        <v>10337</v>
      </c>
      <c r="K2868" s="8" t="s">
        <v>10338</v>
      </c>
      <c r="L2868" s="8" t="s">
        <v>565</v>
      </c>
      <c r="M2868" s="8" t="s">
        <v>35</v>
      </c>
      <c r="N2868" s="5">
        <v>3484</v>
      </c>
      <c r="O2868" s="8" t="s">
        <v>36</v>
      </c>
      <c r="P2868" s="5">
        <v>1500</v>
      </c>
      <c r="Q2868" s="129" t="s">
        <v>649</v>
      </c>
      <c r="R2868" s="5" t="s">
        <v>1174</v>
      </c>
      <c r="S2868" s="10" t="s">
        <v>10048</v>
      </c>
      <c r="T2868" s="663" t="s">
        <v>10048</v>
      </c>
      <c r="U2868" s="186">
        <v>32.200000000000003</v>
      </c>
      <c r="V2868" s="109">
        <v>134.22</v>
      </c>
      <c r="W2868" s="109"/>
      <c r="X2868" s="109"/>
      <c r="Y2868" s="11">
        <v>166.42</v>
      </c>
      <c r="Z2868" s="6" t="s">
        <v>40</v>
      </c>
      <c r="AA2868"/>
      <c r="AB2868"/>
      <c r="AC2868"/>
      <c r="AD2868"/>
      <c r="AE2868"/>
      <c r="AF2868"/>
      <c r="AG2868"/>
      <c r="AH2868"/>
      <c r="AI2868"/>
      <c r="AJ2868"/>
      <c r="AK2868"/>
    </row>
    <row r="2869" spans="1:37" ht="15">
      <c r="A2869" s="104" t="s">
        <v>26</v>
      </c>
      <c r="B2869" s="10" t="s">
        <v>10339</v>
      </c>
      <c r="C2869" s="8" t="s">
        <v>10340</v>
      </c>
      <c r="D2869" s="8" t="s">
        <v>28</v>
      </c>
      <c r="E2869" s="759" t="s">
        <v>1292</v>
      </c>
      <c r="F2869" s="8">
        <v>951033095</v>
      </c>
      <c r="G2869" s="5" t="s">
        <v>102</v>
      </c>
      <c r="H2869" s="5" t="s">
        <v>103</v>
      </c>
      <c r="I2869" s="8">
        <v>1642</v>
      </c>
      <c r="J2869" s="5" t="s">
        <v>6684</v>
      </c>
      <c r="K2869" s="8" t="s">
        <v>6685</v>
      </c>
      <c r="L2869" s="8" t="s">
        <v>565</v>
      </c>
      <c r="M2869" s="8" t="s">
        <v>566</v>
      </c>
      <c r="N2869" s="5">
        <v>3485</v>
      </c>
      <c r="O2869" s="8" t="s">
        <v>36</v>
      </c>
      <c r="P2869" s="5">
        <v>1000</v>
      </c>
      <c r="Q2869" s="129" t="s">
        <v>567</v>
      </c>
      <c r="R2869" s="5" t="s">
        <v>568</v>
      </c>
      <c r="S2869" s="10" t="s">
        <v>10048</v>
      </c>
      <c r="T2869" s="663" t="s">
        <v>10048</v>
      </c>
      <c r="U2869" s="186">
        <v>25.42</v>
      </c>
      <c r="V2869" s="109">
        <v>38.590000000000003</v>
      </c>
      <c r="W2869" s="109"/>
      <c r="X2869" s="109"/>
      <c r="Y2869" s="11">
        <v>64.010000000000005</v>
      </c>
      <c r="Z2869" s="6" t="s">
        <v>40</v>
      </c>
      <c r="AA2869"/>
      <c r="AB2869"/>
      <c r="AC2869"/>
      <c r="AD2869"/>
      <c r="AE2869"/>
      <c r="AF2869"/>
      <c r="AG2869"/>
      <c r="AH2869"/>
      <c r="AI2869"/>
      <c r="AJ2869"/>
      <c r="AK2869"/>
    </row>
    <row r="2870" spans="1:37" ht="15">
      <c r="A2870" s="104" t="s">
        <v>26</v>
      </c>
      <c r="B2870" s="16" t="s">
        <v>10277</v>
      </c>
      <c r="C2870" s="14" t="s">
        <v>10341</v>
      </c>
      <c r="D2870" s="27" t="s">
        <v>28</v>
      </c>
      <c r="E2870" s="169" t="s">
        <v>10279</v>
      </c>
      <c r="F2870" s="8">
        <v>997279630</v>
      </c>
      <c r="G2870" s="8" t="s">
        <v>43</v>
      </c>
      <c r="H2870" s="5" t="s">
        <v>622</v>
      </c>
      <c r="I2870" s="8" t="s">
        <v>10342</v>
      </c>
      <c r="J2870" s="5" t="s">
        <v>10343</v>
      </c>
      <c r="K2870" s="8" t="s">
        <v>10281</v>
      </c>
      <c r="L2870" s="8" t="s">
        <v>565</v>
      </c>
      <c r="M2870" s="8" t="s">
        <v>566</v>
      </c>
      <c r="N2870" s="5">
        <v>3486</v>
      </c>
      <c r="O2870" s="8" t="s">
        <v>36</v>
      </c>
      <c r="P2870" s="5">
        <v>25000</v>
      </c>
      <c r="Q2870" s="5" t="s">
        <v>567</v>
      </c>
      <c r="R2870" s="5" t="s">
        <v>1174</v>
      </c>
      <c r="S2870" s="10" t="s">
        <v>10048</v>
      </c>
      <c r="T2870" s="663" t="s">
        <v>10048</v>
      </c>
      <c r="U2870" s="186">
        <v>25.42</v>
      </c>
      <c r="V2870" s="11">
        <v>97.47</v>
      </c>
      <c r="W2870" s="11"/>
      <c r="X2870" s="11"/>
      <c r="Y2870" s="11">
        <v>122.89</v>
      </c>
      <c r="Z2870" s="6" t="s">
        <v>40</v>
      </c>
      <c r="AA2870"/>
      <c r="AB2870"/>
      <c r="AC2870"/>
      <c r="AD2870"/>
      <c r="AE2870"/>
      <c r="AF2870"/>
      <c r="AG2870"/>
      <c r="AH2870"/>
      <c r="AI2870"/>
      <c r="AJ2870"/>
      <c r="AK2870"/>
    </row>
    <row r="2871" spans="1:37" ht="15">
      <c r="A2871" s="104" t="s">
        <v>26</v>
      </c>
      <c r="B2871" s="6" t="s">
        <v>6820</v>
      </c>
      <c r="C2871" s="8" t="s">
        <v>10344</v>
      </c>
      <c r="D2871" s="27" t="s">
        <v>28</v>
      </c>
      <c r="E2871" s="53" t="s">
        <v>6230</v>
      </c>
      <c r="F2871" s="5">
        <v>984262132</v>
      </c>
      <c r="G2871" s="5" t="s">
        <v>57</v>
      </c>
      <c r="H2871" s="8" t="s">
        <v>893</v>
      </c>
      <c r="I2871" s="5">
        <v>30063</v>
      </c>
      <c r="J2871" s="5" t="s">
        <v>6823</v>
      </c>
      <c r="K2871" s="5" t="s">
        <v>6824</v>
      </c>
      <c r="L2871" s="8" t="s">
        <v>565</v>
      </c>
      <c r="M2871" s="5" t="s">
        <v>566</v>
      </c>
      <c r="N2871" s="5">
        <v>2618</v>
      </c>
      <c r="O2871" s="5" t="s">
        <v>36</v>
      </c>
      <c r="P2871" s="5" t="s">
        <v>1513</v>
      </c>
      <c r="Q2871" s="129" t="s">
        <v>567</v>
      </c>
      <c r="R2871" s="5" t="s">
        <v>1133</v>
      </c>
      <c r="S2871" s="10" t="s">
        <v>10345</v>
      </c>
      <c r="T2871" s="663" t="s">
        <v>10345</v>
      </c>
      <c r="U2871" s="11">
        <v>25.42</v>
      </c>
      <c r="V2871" s="109">
        <v>151.24</v>
      </c>
      <c r="W2871" s="109"/>
      <c r="X2871" s="109"/>
      <c r="Y2871" s="11">
        <v>176.66</v>
      </c>
      <c r="Z2871" s="6" t="s">
        <v>40</v>
      </c>
      <c r="AA2871"/>
      <c r="AB2871"/>
      <c r="AC2871"/>
      <c r="AD2871"/>
      <c r="AE2871"/>
      <c r="AF2871"/>
      <c r="AG2871"/>
      <c r="AH2871"/>
      <c r="AI2871"/>
      <c r="AJ2871"/>
      <c r="AK2871"/>
    </row>
    <row r="2872" spans="1:37" ht="15">
      <c r="A2872" s="104" t="s">
        <v>1267</v>
      </c>
      <c r="B2872" s="6" t="s">
        <v>10346</v>
      </c>
      <c r="C2872" s="8" t="s">
        <v>10347</v>
      </c>
      <c r="D2872" s="27" t="s">
        <v>1270</v>
      </c>
      <c r="E2872" s="53" t="s">
        <v>10348</v>
      </c>
      <c r="F2872" s="5">
        <v>957637812</v>
      </c>
      <c r="G2872" s="5" t="s">
        <v>712</v>
      </c>
      <c r="H2872" s="8" t="s">
        <v>1001</v>
      </c>
      <c r="I2872" s="5">
        <v>110986</v>
      </c>
      <c r="J2872" s="5" t="s">
        <v>8826</v>
      </c>
      <c r="K2872" s="5" t="s">
        <v>8827</v>
      </c>
      <c r="L2872" s="8" t="s">
        <v>565</v>
      </c>
      <c r="M2872" s="5" t="s">
        <v>566</v>
      </c>
      <c r="N2872" s="5">
        <v>2619</v>
      </c>
      <c r="O2872" s="5" t="s">
        <v>36</v>
      </c>
      <c r="P2872" s="5" t="s">
        <v>9173</v>
      </c>
      <c r="Q2872" s="129" t="s">
        <v>567</v>
      </c>
      <c r="R2872" s="5" t="s">
        <v>568</v>
      </c>
      <c r="S2872" s="10" t="s">
        <v>10345</v>
      </c>
      <c r="T2872" s="663" t="s">
        <v>10345</v>
      </c>
      <c r="U2872" s="11">
        <v>25.42</v>
      </c>
      <c r="V2872" s="109">
        <v>115.4</v>
      </c>
      <c r="W2872" s="109"/>
      <c r="X2872" s="109"/>
      <c r="Y2872" s="11">
        <v>140.82</v>
      </c>
      <c r="Z2872" s="6" t="s">
        <v>40</v>
      </c>
      <c r="AA2872"/>
      <c r="AB2872"/>
      <c r="AC2872"/>
      <c r="AD2872"/>
      <c r="AE2872"/>
      <c r="AF2872"/>
      <c r="AG2872"/>
      <c r="AH2872"/>
      <c r="AI2872"/>
      <c r="AJ2872"/>
      <c r="AK2872"/>
    </row>
    <row r="2873" spans="1:37" ht="15">
      <c r="A2873" s="104" t="s">
        <v>26</v>
      </c>
      <c r="B2873" s="6" t="s">
        <v>2240</v>
      </c>
      <c r="C2873" s="8" t="s">
        <v>9776</v>
      </c>
      <c r="D2873" s="27" t="s">
        <v>28</v>
      </c>
      <c r="E2873" s="53" t="s">
        <v>2242</v>
      </c>
      <c r="F2873" s="5">
        <v>941992929</v>
      </c>
      <c r="G2873" s="5" t="s">
        <v>43</v>
      </c>
      <c r="H2873" s="8" t="s">
        <v>704</v>
      </c>
      <c r="I2873" s="5">
        <v>64190</v>
      </c>
      <c r="J2873" s="5" t="s">
        <v>7620</v>
      </c>
      <c r="K2873" s="5" t="s">
        <v>2244</v>
      </c>
      <c r="L2873" s="8" t="s">
        <v>565</v>
      </c>
      <c r="M2873" s="5" t="s">
        <v>566</v>
      </c>
      <c r="N2873" s="5">
        <v>2620</v>
      </c>
      <c r="O2873" s="5" t="s">
        <v>36</v>
      </c>
      <c r="P2873" s="5" t="s">
        <v>1582</v>
      </c>
      <c r="Q2873" s="129" t="s">
        <v>567</v>
      </c>
      <c r="R2873" s="5" t="s">
        <v>1133</v>
      </c>
      <c r="S2873" s="10" t="s">
        <v>10345</v>
      </c>
      <c r="T2873" s="663" t="s">
        <v>10345</v>
      </c>
      <c r="U2873" s="11">
        <v>25.42</v>
      </c>
      <c r="V2873" s="109">
        <v>161.47999999999999</v>
      </c>
      <c r="W2873" s="109"/>
      <c r="X2873" s="109"/>
      <c r="Y2873" s="11">
        <v>186.9</v>
      </c>
      <c r="Z2873" s="6" t="s">
        <v>40</v>
      </c>
      <c r="AA2873"/>
      <c r="AB2873"/>
      <c r="AC2873"/>
      <c r="AD2873"/>
      <c r="AE2873"/>
      <c r="AF2873"/>
      <c r="AG2873"/>
      <c r="AH2873"/>
      <c r="AI2873"/>
      <c r="AJ2873"/>
      <c r="AK2873"/>
    </row>
    <row r="2874" spans="1:37" ht="15">
      <c r="A2874" s="104" t="s">
        <v>26</v>
      </c>
      <c r="B2874" s="6" t="s">
        <v>10349</v>
      </c>
      <c r="C2874" s="8" t="s">
        <v>10350</v>
      </c>
      <c r="D2874" s="27" t="s">
        <v>28</v>
      </c>
      <c r="E2874" s="53" t="s">
        <v>10351</v>
      </c>
      <c r="F2874" s="5">
        <v>973863505</v>
      </c>
      <c r="G2874" s="5" t="s">
        <v>57</v>
      </c>
      <c r="H2874" s="8" t="s">
        <v>1031</v>
      </c>
      <c r="I2874" s="5">
        <v>70008</v>
      </c>
      <c r="J2874" s="5" t="s">
        <v>10352</v>
      </c>
      <c r="K2874" s="5" t="s">
        <v>10353</v>
      </c>
      <c r="L2874" s="8" t="s">
        <v>565</v>
      </c>
      <c r="M2874" s="5" t="s">
        <v>35</v>
      </c>
      <c r="N2874" s="5">
        <v>2621</v>
      </c>
      <c r="O2874" s="5" t="s">
        <v>36</v>
      </c>
      <c r="P2874" s="5" t="s">
        <v>9823</v>
      </c>
      <c r="Q2874" s="129" t="s">
        <v>567</v>
      </c>
      <c r="R2874" s="5" t="s">
        <v>568</v>
      </c>
      <c r="S2874" s="10" t="s">
        <v>10345</v>
      </c>
      <c r="T2874" s="663" t="s">
        <v>10345</v>
      </c>
      <c r="U2874" s="11">
        <v>25.42</v>
      </c>
      <c r="V2874" s="109">
        <v>79.55</v>
      </c>
      <c r="W2874" s="109"/>
      <c r="X2874" s="109"/>
      <c r="Y2874" s="11">
        <v>104.97</v>
      </c>
      <c r="Z2874" s="6" t="s">
        <v>40</v>
      </c>
      <c r="AA2874"/>
      <c r="AB2874"/>
      <c r="AC2874"/>
      <c r="AD2874"/>
      <c r="AE2874"/>
      <c r="AF2874"/>
      <c r="AG2874"/>
      <c r="AH2874"/>
      <c r="AI2874"/>
      <c r="AJ2874"/>
      <c r="AK2874"/>
    </row>
    <row r="2875" spans="1:37" ht="15">
      <c r="A2875" s="104" t="s">
        <v>26</v>
      </c>
      <c r="B2875" s="10" t="s">
        <v>5902</v>
      </c>
      <c r="C2875" s="8" t="s">
        <v>5903</v>
      </c>
      <c r="D2875" s="27" t="s">
        <v>28</v>
      </c>
      <c r="E2875" s="99" t="s">
        <v>5904</v>
      </c>
      <c r="F2875" s="5">
        <v>946576989</v>
      </c>
      <c r="G2875" s="5" t="s">
        <v>30</v>
      </c>
      <c r="H2875" s="5" t="s">
        <v>927</v>
      </c>
      <c r="I2875" s="5">
        <v>700</v>
      </c>
      <c r="J2875" s="10" t="s">
        <v>5907</v>
      </c>
      <c r="K2875" s="10" t="s">
        <v>5908</v>
      </c>
      <c r="L2875" s="8" t="s">
        <v>565</v>
      </c>
      <c r="M2875" s="5" t="s">
        <v>566</v>
      </c>
      <c r="N2875" s="5">
        <v>3713</v>
      </c>
      <c r="O2875" s="5" t="s">
        <v>475</v>
      </c>
      <c r="P2875" s="5"/>
      <c r="Q2875" s="129" t="s">
        <v>649</v>
      </c>
      <c r="R2875" s="10" t="s">
        <v>865</v>
      </c>
      <c r="S2875" s="10" t="s">
        <v>9864</v>
      </c>
      <c r="T2875" s="663" t="s">
        <v>10354</v>
      </c>
      <c r="U2875" s="186">
        <v>1E-3</v>
      </c>
      <c r="V2875" s="254">
        <v>1E-3</v>
      </c>
      <c r="W2875" s="254"/>
      <c r="X2875" s="254"/>
      <c r="Y2875" s="186">
        <v>1E-3</v>
      </c>
      <c r="Z2875" s="6" t="s">
        <v>40</v>
      </c>
      <c r="AA2875"/>
      <c r="AB2875"/>
      <c r="AC2875"/>
      <c r="AD2875"/>
      <c r="AE2875"/>
      <c r="AF2875"/>
      <c r="AG2875"/>
      <c r="AH2875"/>
      <c r="AI2875"/>
      <c r="AJ2875"/>
      <c r="AK2875"/>
    </row>
    <row r="2876" spans="1:37" ht="15">
      <c r="A2876" s="104" t="s">
        <v>26</v>
      </c>
      <c r="B2876" s="10" t="s">
        <v>4327</v>
      </c>
      <c r="C2876" s="8" t="s">
        <v>4328</v>
      </c>
      <c r="D2876" s="27" t="s">
        <v>28</v>
      </c>
      <c r="E2876" s="99" t="s">
        <v>6356</v>
      </c>
      <c r="F2876" s="5">
        <v>986825257</v>
      </c>
      <c r="G2876" s="5" t="s">
        <v>57</v>
      </c>
      <c r="H2876" s="5" t="s">
        <v>893</v>
      </c>
      <c r="I2876" s="5">
        <v>15534</v>
      </c>
      <c r="J2876" s="5" t="s">
        <v>4331</v>
      </c>
      <c r="K2876" s="5" t="s">
        <v>4332</v>
      </c>
      <c r="L2876" s="8" t="s">
        <v>565</v>
      </c>
      <c r="M2876" s="5" t="s">
        <v>566</v>
      </c>
      <c r="N2876" s="5">
        <v>3720</v>
      </c>
      <c r="O2876" s="5" t="s">
        <v>36</v>
      </c>
      <c r="P2876" s="5">
        <v>15000</v>
      </c>
      <c r="Q2876" s="129" t="s">
        <v>567</v>
      </c>
      <c r="R2876" s="10" t="s">
        <v>865</v>
      </c>
      <c r="S2876" s="10" t="s">
        <v>9864</v>
      </c>
      <c r="T2876" s="663" t="s">
        <v>10354</v>
      </c>
      <c r="U2876" s="186">
        <v>25.42</v>
      </c>
      <c r="V2876" s="254">
        <v>82.11</v>
      </c>
      <c r="W2876" s="254"/>
      <c r="X2876" s="254"/>
      <c r="Y2876" s="11">
        <v>107.53</v>
      </c>
      <c r="Z2876" s="6" t="s">
        <v>40</v>
      </c>
      <c r="AA2876"/>
      <c r="AB2876"/>
      <c r="AC2876"/>
      <c r="AD2876"/>
      <c r="AE2876"/>
      <c r="AF2876"/>
      <c r="AG2876"/>
      <c r="AH2876"/>
      <c r="AI2876"/>
      <c r="AJ2876"/>
      <c r="AK2876"/>
    </row>
    <row r="2877" spans="1:37" ht="15">
      <c r="A2877" s="104" t="s">
        <v>26</v>
      </c>
      <c r="B2877" s="10" t="s">
        <v>1599</v>
      </c>
      <c r="C2877" s="8" t="s">
        <v>10355</v>
      </c>
      <c r="D2877" s="27" t="s">
        <v>28</v>
      </c>
      <c r="E2877" s="99" t="s">
        <v>10356</v>
      </c>
      <c r="F2877" s="5">
        <v>984768139</v>
      </c>
      <c r="G2877" s="5" t="s">
        <v>43</v>
      </c>
      <c r="H2877" s="5" t="s">
        <v>496</v>
      </c>
      <c r="I2877" s="5">
        <v>46377</v>
      </c>
      <c r="J2877" s="5" t="s">
        <v>1602</v>
      </c>
      <c r="K2877" s="5" t="s">
        <v>1603</v>
      </c>
      <c r="L2877" s="8" t="s">
        <v>565</v>
      </c>
      <c r="M2877" s="5" t="s">
        <v>566</v>
      </c>
      <c r="N2877" s="5">
        <v>3721</v>
      </c>
      <c r="O2877" s="5" t="s">
        <v>36</v>
      </c>
      <c r="P2877" s="5">
        <v>45000</v>
      </c>
      <c r="Q2877" s="129" t="s">
        <v>567</v>
      </c>
      <c r="R2877" s="5" t="s">
        <v>594</v>
      </c>
      <c r="S2877" s="10" t="s">
        <v>10354</v>
      </c>
      <c r="T2877" s="663" t="s">
        <v>10354</v>
      </c>
      <c r="U2877" s="186">
        <v>25.42</v>
      </c>
      <c r="V2877" s="254">
        <v>82.11</v>
      </c>
      <c r="W2877" s="254"/>
      <c r="X2877" s="254"/>
      <c r="Y2877" s="11">
        <v>107.53</v>
      </c>
      <c r="Z2877" s="6" t="s">
        <v>40</v>
      </c>
      <c r="AA2877"/>
      <c r="AB2877"/>
      <c r="AC2877"/>
      <c r="AD2877"/>
      <c r="AE2877"/>
      <c r="AF2877"/>
      <c r="AG2877"/>
      <c r="AH2877"/>
      <c r="AI2877"/>
      <c r="AJ2877"/>
      <c r="AK2877"/>
    </row>
    <row r="2878" spans="1:37" ht="15">
      <c r="A2878" s="104" t="s">
        <v>26</v>
      </c>
      <c r="B2878" s="10" t="s">
        <v>9555</v>
      </c>
      <c r="C2878" s="8" t="s">
        <v>10357</v>
      </c>
      <c r="D2878" s="27" t="s">
        <v>28</v>
      </c>
      <c r="E2878" s="99" t="s">
        <v>10358</v>
      </c>
      <c r="F2878" s="5">
        <v>984802289</v>
      </c>
      <c r="G2878" s="5" t="s">
        <v>43</v>
      </c>
      <c r="H2878" s="5" t="s">
        <v>622</v>
      </c>
      <c r="I2878" s="5">
        <v>8576</v>
      </c>
      <c r="J2878" s="5" t="s">
        <v>9558</v>
      </c>
      <c r="K2878" s="5" t="s">
        <v>9559</v>
      </c>
      <c r="L2878" s="8" t="s">
        <v>565</v>
      </c>
      <c r="M2878" s="5" t="s">
        <v>566</v>
      </c>
      <c r="N2878" s="5">
        <v>3722</v>
      </c>
      <c r="O2878" s="5" t="s">
        <v>40</v>
      </c>
      <c r="P2878" s="5"/>
      <c r="Q2878" s="129" t="s">
        <v>567</v>
      </c>
      <c r="R2878" s="10" t="s">
        <v>865</v>
      </c>
      <c r="S2878" s="10" t="s">
        <v>10354</v>
      </c>
      <c r="T2878" s="663" t="s">
        <v>10354</v>
      </c>
      <c r="U2878" s="186">
        <v>25.42</v>
      </c>
      <c r="V2878" s="254">
        <v>43.71</v>
      </c>
      <c r="W2878" s="254"/>
      <c r="X2878" s="254"/>
      <c r="Y2878" s="11">
        <v>69.13</v>
      </c>
      <c r="Z2878" s="6" t="s">
        <v>40</v>
      </c>
      <c r="AA2878"/>
      <c r="AB2878"/>
      <c r="AC2878"/>
      <c r="AD2878"/>
      <c r="AE2878"/>
      <c r="AF2878"/>
      <c r="AG2878"/>
      <c r="AH2878"/>
      <c r="AI2878"/>
      <c r="AJ2878"/>
      <c r="AK2878"/>
    </row>
    <row r="2879" spans="1:37" ht="15">
      <c r="A2879" s="104" t="s">
        <v>26</v>
      </c>
      <c r="B2879" s="10" t="s">
        <v>8954</v>
      </c>
      <c r="C2879" s="8" t="s">
        <v>10359</v>
      </c>
      <c r="D2879" s="27" t="s">
        <v>28</v>
      </c>
      <c r="E2879" s="99" t="s">
        <v>8956</v>
      </c>
      <c r="F2879" s="5">
        <v>901459998</v>
      </c>
      <c r="G2879" s="5" t="s">
        <v>30</v>
      </c>
      <c r="H2879" s="5" t="s">
        <v>8467</v>
      </c>
      <c r="I2879" s="5">
        <v>25177</v>
      </c>
      <c r="J2879" s="5" t="s">
        <v>9762</v>
      </c>
      <c r="K2879" s="5" t="s">
        <v>8958</v>
      </c>
      <c r="L2879" s="8" t="s">
        <v>565</v>
      </c>
      <c r="M2879" s="5" t="s">
        <v>35</v>
      </c>
      <c r="N2879" s="5">
        <v>3723</v>
      </c>
      <c r="O2879" s="5" t="s">
        <v>36</v>
      </c>
      <c r="P2879" s="5">
        <v>25000</v>
      </c>
      <c r="Q2879" s="129" t="s">
        <v>649</v>
      </c>
      <c r="R2879" s="5" t="s">
        <v>594</v>
      </c>
      <c r="S2879" s="10" t="s">
        <v>10354</v>
      </c>
      <c r="T2879" s="663" t="s">
        <v>10354</v>
      </c>
      <c r="U2879" s="186">
        <v>25.42</v>
      </c>
      <c r="V2879" s="254">
        <v>76.989999999999995</v>
      </c>
      <c r="W2879" s="254"/>
      <c r="X2879" s="254"/>
      <c r="Y2879" s="11">
        <v>102.41</v>
      </c>
      <c r="Z2879" s="6" t="s">
        <v>40</v>
      </c>
      <c r="AA2879"/>
      <c r="AB2879"/>
      <c r="AC2879"/>
      <c r="AD2879"/>
      <c r="AE2879"/>
      <c r="AF2879"/>
      <c r="AG2879"/>
      <c r="AH2879"/>
      <c r="AI2879"/>
      <c r="AJ2879"/>
      <c r="AK2879"/>
    </row>
    <row r="2880" spans="1:37" ht="15">
      <c r="A2880" s="104" t="s">
        <v>26</v>
      </c>
      <c r="B2880" s="10" t="s">
        <v>8370</v>
      </c>
      <c r="C2880" s="8" t="s">
        <v>8371</v>
      </c>
      <c r="D2880" s="27" t="s">
        <v>28</v>
      </c>
      <c r="E2880" s="99" t="s">
        <v>10360</v>
      </c>
      <c r="F2880" s="5">
        <v>984753389</v>
      </c>
      <c r="G2880" s="5" t="s">
        <v>50</v>
      </c>
      <c r="H2880" s="5" t="s">
        <v>8095</v>
      </c>
      <c r="I2880" s="5">
        <v>1380</v>
      </c>
      <c r="J2880" s="5" t="s">
        <v>8372</v>
      </c>
      <c r="K2880" s="5" t="s">
        <v>8373</v>
      </c>
      <c r="L2880" s="8" t="s">
        <v>565</v>
      </c>
      <c r="M2880" s="5" t="s">
        <v>566</v>
      </c>
      <c r="N2880" s="5">
        <v>3724</v>
      </c>
      <c r="O2880" s="5" t="s">
        <v>36</v>
      </c>
      <c r="P2880" s="5">
        <v>1000</v>
      </c>
      <c r="Q2880" s="129" t="s">
        <v>649</v>
      </c>
      <c r="R2880" s="10" t="s">
        <v>865</v>
      </c>
      <c r="S2880" s="10" t="s">
        <v>10354</v>
      </c>
      <c r="T2880" s="663" t="s">
        <v>10354</v>
      </c>
      <c r="U2880" s="186">
        <v>25.42</v>
      </c>
      <c r="V2880" s="254">
        <v>59.07</v>
      </c>
      <c r="W2880" s="254"/>
      <c r="X2880" s="254"/>
      <c r="Y2880" s="11">
        <v>84.49</v>
      </c>
      <c r="Z2880" s="6" t="s">
        <v>40</v>
      </c>
      <c r="AA2880"/>
      <c r="AB2880"/>
      <c r="AC2880"/>
      <c r="AD2880"/>
      <c r="AE2880"/>
      <c r="AF2880"/>
      <c r="AG2880"/>
      <c r="AH2880"/>
      <c r="AI2880"/>
      <c r="AJ2880"/>
      <c r="AK2880"/>
    </row>
    <row r="2881" spans="1:37" ht="15">
      <c r="A2881" s="104" t="s">
        <v>1267</v>
      </c>
      <c r="B2881" s="13" t="s">
        <v>3004</v>
      </c>
      <c r="C2881" s="14" t="s">
        <v>3005</v>
      </c>
      <c r="D2881" s="27" t="s">
        <v>1270</v>
      </c>
      <c r="E2881" s="53" t="s">
        <v>5969</v>
      </c>
      <c r="F2881" s="5">
        <v>953146179</v>
      </c>
      <c r="G2881" s="5" t="s">
        <v>43</v>
      </c>
      <c r="H2881" s="8" t="s">
        <v>148</v>
      </c>
      <c r="I2881" s="5">
        <v>58124</v>
      </c>
      <c r="J2881" s="5" t="s">
        <v>2169</v>
      </c>
      <c r="K2881" s="5" t="s">
        <v>3435</v>
      </c>
      <c r="L2881" s="8" t="s">
        <v>565</v>
      </c>
      <c r="M2881" s="5" t="s">
        <v>566</v>
      </c>
      <c r="N2881" s="5">
        <v>3725</v>
      </c>
      <c r="O2881" s="5" t="s">
        <v>36</v>
      </c>
      <c r="P2881" s="5">
        <v>60000</v>
      </c>
      <c r="Q2881" s="5" t="s">
        <v>649</v>
      </c>
      <c r="R2881" s="5" t="s">
        <v>594</v>
      </c>
      <c r="S2881" s="10" t="s">
        <v>10354</v>
      </c>
      <c r="T2881" s="663" t="s">
        <v>10354</v>
      </c>
      <c r="U2881" s="11">
        <v>25.42</v>
      </c>
      <c r="V2881" s="186">
        <v>134.22</v>
      </c>
      <c r="W2881" s="186"/>
      <c r="X2881" s="186"/>
      <c r="Y2881" s="11">
        <v>166.42</v>
      </c>
      <c r="Z2881" s="6" t="s">
        <v>40</v>
      </c>
      <c r="AA2881"/>
      <c r="AB2881"/>
      <c r="AC2881"/>
      <c r="AD2881"/>
      <c r="AE2881"/>
      <c r="AF2881"/>
      <c r="AG2881"/>
      <c r="AH2881"/>
      <c r="AI2881"/>
      <c r="AJ2881"/>
      <c r="AK2881"/>
    </row>
    <row r="2882" spans="1:37" hidden="1">
      <c r="A2882" s="354" t="s">
        <v>26</v>
      </c>
      <c r="B2882" s="530">
        <v>2380997</v>
      </c>
      <c r="C2882" s="530" t="s">
        <v>10361</v>
      </c>
      <c r="D2882" s="359" t="s">
        <v>28</v>
      </c>
      <c r="E2882" s="554" t="s">
        <v>10362</v>
      </c>
      <c r="F2882" s="349">
        <v>950315624</v>
      </c>
      <c r="G2882" s="349" t="s">
        <v>30</v>
      </c>
      <c r="H2882" s="349" t="s">
        <v>31</v>
      </c>
      <c r="I2882" s="349">
        <v>10108</v>
      </c>
      <c r="J2882" s="349" t="s">
        <v>948</v>
      </c>
      <c r="K2882" s="349" t="s">
        <v>949</v>
      </c>
      <c r="L2882" s="349" t="s">
        <v>34</v>
      </c>
      <c r="M2882" s="349" t="s">
        <v>35</v>
      </c>
      <c r="N2882" s="349">
        <v>3843</v>
      </c>
      <c r="O2882" s="315" t="s">
        <v>36</v>
      </c>
      <c r="P2882" s="299" t="s">
        <v>46</v>
      </c>
      <c r="Q2882" s="315" t="s">
        <v>38</v>
      </c>
      <c r="R2882" s="299" t="s">
        <v>75</v>
      </c>
      <c r="S2882" s="297" t="s">
        <v>10363</v>
      </c>
      <c r="T2882" s="664" t="s">
        <v>10363</v>
      </c>
      <c r="U2882" s="387">
        <v>18</v>
      </c>
      <c r="V2882" s="300">
        <v>73</v>
      </c>
      <c r="Y2882" s="301">
        <f>U2882+V2882</f>
        <v>91</v>
      </c>
      <c r="Z2882" s="302" t="s">
        <v>40</v>
      </c>
    </row>
    <row r="2883" spans="1:37" hidden="1">
      <c r="A2883" s="354" t="s">
        <v>26</v>
      </c>
      <c r="B2883" s="530">
        <v>40739570</v>
      </c>
      <c r="C2883" s="530" t="s">
        <v>254</v>
      </c>
      <c r="D2883" s="359" t="s">
        <v>28</v>
      </c>
      <c r="E2883" s="554" t="s">
        <v>10364</v>
      </c>
      <c r="F2883" s="349">
        <v>951512792</v>
      </c>
      <c r="G2883" s="349" t="s">
        <v>57</v>
      </c>
      <c r="H2883" s="349" t="s">
        <v>256</v>
      </c>
      <c r="I2883" s="349">
        <v>21402</v>
      </c>
      <c r="J2883" s="349" t="s">
        <v>257</v>
      </c>
      <c r="K2883" s="349" t="s">
        <v>10365</v>
      </c>
      <c r="L2883" s="349" t="s">
        <v>34</v>
      </c>
      <c r="M2883" s="349" t="s">
        <v>35</v>
      </c>
      <c r="N2883" s="349">
        <v>3844</v>
      </c>
      <c r="O2883" s="315" t="s">
        <v>36</v>
      </c>
      <c r="P2883" s="299" t="s">
        <v>126</v>
      </c>
      <c r="Q2883" s="315" t="s">
        <v>38</v>
      </c>
      <c r="R2883" s="299" t="s">
        <v>39</v>
      </c>
      <c r="S2883" s="297" t="s">
        <v>10363</v>
      </c>
      <c r="T2883" s="664" t="s">
        <v>10363</v>
      </c>
      <c r="U2883" s="387">
        <v>18</v>
      </c>
      <c r="V2883" s="300">
        <v>73</v>
      </c>
      <c r="Y2883" s="301">
        <f>U2883+V2883</f>
        <v>91</v>
      </c>
      <c r="Z2883" s="302" t="s">
        <v>40</v>
      </c>
    </row>
    <row r="2884" spans="1:37" ht="15">
      <c r="A2884" s="104" t="s">
        <v>26</v>
      </c>
      <c r="B2884" s="13" t="s">
        <v>2068</v>
      </c>
      <c r="C2884" s="13" t="s">
        <v>10366</v>
      </c>
      <c r="D2884" s="27" t="s">
        <v>28</v>
      </c>
      <c r="E2884" s="99" t="s">
        <v>10367</v>
      </c>
      <c r="F2884" s="5">
        <v>978773695</v>
      </c>
      <c r="G2884" s="5" t="s">
        <v>43</v>
      </c>
      <c r="H2884" s="5" t="s">
        <v>622</v>
      </c>
      <c r="I2884" s="5">
        <v>9452</v>
      </c>
      <c r="J2884" s="5" t="s">
        <v>2071</v>
      </c>
      <c r="K2884" s="5" t="s">
        <v>2072</v>
      </c>
      <c r="L2884" s="8" t="s">
        <v>565</v>
      </c>
      <c r="M2884" s="5" t="s">
        <v>35</v>
      </c>
      <c r="N2884" s="5">
        <v>3726</v>
      </c>
      <c r="O2884" s="5" t="s">
        <v>36</v>
      </c>
      <c r="P2884" s="5">
        <v>10000</v>
      </c>
      <c r="Q2884" s="5" t="s">
        <v>567</v>
      </c>
      <c r="R2884" s="10" t="s">
        <v>865</v>
      </c>
      <c r="S2884" s="10" t="s">
        <v>10354</v>
      </c>
      <c r="T2884" s="663" t="s">
        <v>10354</v>
      </c>
      <c r="U2884" s="186">
        <v>25.42</v>
      </c>
      <c r="V2884" s="186">
        <v>82.11</v>
      </c>
      <c r="W2884" s="186"/>
      <c r="X2884" s="186"/>
      <c r="Y2884" s="11">
        <v>107.53</v>
      </c>
      <c r="Z2884" s="6" t="s">
        <v>40</v>
      </c>
      <c r="AA2884"/>
      <c r="AB2884"/>
      <c r="AC2884"/>
      <c r="AD2884"/>
      <c r="AE2884"/>
      <c r="AF2884"/>
      <c r="AG2884"/>
      <c r="AH2884"/>
      <c r="AI2884"/>
      <c r="AJ2884"/>
      <c r="AK2884"/>
    </row>
    <row r="2885" spans="1:37" ht="15">
      <c r="A2885" s="104" t="s">
        <v>26</v>
      </c>
      <c r="B2885" s="703" t="s">
        <v>1006</v>
      </c>
      <c r="C2885" s="697" t="s">
        <v>10368</v>
      </c>
      <c r="D2885" s="27" t="s">
        <v>28</v>
      </c>
      <c r="E2885" s="99" t="s">
        <v>2799</v>
      </c>
      <c r="F2885" s="5">
        <v>956380286</v>
      </c>
      <c r="G2885" s="5" t="s">
        <v>30</v>
      </c>
      <c r="H2885" s="5" t="s">
        <v>261</v>
      </c>
      <c r="I2885" s="5">
        <v>1236</v>
      </c>
      <c r="J2885" s="5" t="s">
        <v>1009</v>
      </c>
      <c r="K2885" s="5" t="s">
        <v>1010</v>
      </c>
      <c r="L2885" s="8" t="s">
        <v>565</v>
      </c>
      <c r="M2885" s="5" t="s">
        <v>35</v>
      </c>
      <c r="N2885" s="5">
        <v>3837</v>
      </c>
      <c r="O2885" s="5" t="s">
        <v>40</v>
      </c>
      <c r="P2885" s="5"/>
      <c r="Q2885" s="5" t="s">
        <v>567</v>
      </c>
      <c r="R2885" s="5" t="s">
        <v>594</v>
      </c>
      <c r="S2885" s="10" t="s">
        <v>9287</v>
      </c>
      <c r="T2885" s="663" t="s">
        <v>10115</v>
      </c>
      <c r="U2885" s="186">
        <v>1E-3</v>
      </c>
      <c r="V2885" s="186">
        <v>1E-3</v>
      </c>
      <c r="W2885" s="186"/>
      <c r="X2885" s="186"/>
      <c r="Y2885" s="186">
        <v>1E-3</v>
      </c>
      <c r="Z2885" s="6" t="s">
        <v>40</v>
      </c>
      <c r="AA2885"/>
      <c r="AB2885"/>
      <c r="AC2885"/>
      <c r="AD2885"/>
      <c r="AE2885"/>
      <c r="AF2885"/>
      <c r="AG2885"/>
      <c r="AH2885"/>
      <c r="AI2885"/>
      <c r="AJ2885"/>
      <c r="AK2885"/>
    </row>
    <row r="2886" spans="1:37" hidden="1">
      <c r="A2886" s="356" t="s">
        <v>26</v>
      </c>
      <c r="B2886" s="363">
        <v>80030555</v>
      </c>
      <c r="C2886" s="363" t="s">
        <v>10369</v>
      </c>
      <c r="D2886" s="359" t="s">
        <v>28</v>
      </c>
      <c r="E2886" s="365" t="s">
        <v>10370</v>
      </c>
      <c r="F2886" s="296">
        <v>950874918</v>
      </c>
      <c r="G2886" s="296" t="s">
        <v>70</v>
      </c>
      <c r="H2886" s="299" t="s">
        <v>1527</v>
      </c>
      <c r="I2886" s="296">
        <v>4594</v>
      </c>
      <c r="J2886" s="299" t="s">
        <v>10371</v>
      </c>
      <c r="K2886" s="296" t="s">
        <v>10372</v>
      </c>
      <c r="L2886" s="349" t="s">
        <v>34</v>
      </c>
      <c r="M2886" s="349" t="s">
        <v>35</v>
      </c>
      <c r="N2886" s="299">
        <v>3904</v>
      </c>
      <c r="O2886" s="315" t="s">
        <v>36</v>
      </c>
      <c r="P2886" s="299" t="s">
        <v>37</v>
      </c>
      <c r="Q2886" s="315" t="s">
        <v>38</v>
      </c>
      <c r="R2886" s="299" t="s">
        <v>935</v>
      </c>
      <c r="S2886" s="297" t="s">
        <v>10373</v>
      </c>
      <c r="T2886" s="664" t="s">
        <v>10373</v>
      </c>
      <c r="U2886" s="387">
        <v>18</v>
      </c>
      <c r="V2886" s="300">
        <v>78</v>
      </c>
      <c r="Y2886" s="301">
        <f>U2886+V2886</f>
        <v>96</v>
      </c>
      <c r="Z2886" s="302" t="s">
        <v>40</v>
      </c>
    </row>
    <row r="2887" spans="1:37" hidden="1">
      <c r="A2887" s="356" t="s">
        <v>26</v>
      </c>
      <c r="B2887" s="338" t="s">
        <v>8007</v>
      </c>
      <c r="C2887" s="363" t="s">
        <v>10374</v>
      </c>
      <c r="D2887" s="359" t="s">
        <v>28</v>
      </c>
      <c r="E2887" s="365" t="s">
        <v>10375</v>
      </c>
      <c r="F2887" s="296">
        <v>951474747</v>
      </c>
      <c r="G2887" s="296" t="s">
        <v>102</v>
      </c>
      <c r="H2887" s="299" t="s">
        <v>818</v>
      </c>
      <c r="I2887" s="296">
        <v>10218</v>
      </c>
      <c r="J2887" s="299" t="s">
        <v>8010</v>
      </c>
      <c r="K2887" s="296" t="s">
        <v>8011</v>
      </c>
      <c r="L2887" s="349" t="s">
        <v>34</v>
      </c>
      <c r="M2887" s="349" t="s">
        <v>35</v>
      </c>
      <c r="N2887" s="299">
        <v>3905</v>
      </c>
      <c r="O2887" s="315" t="s">
        <v>36</v>
      </c>
      <c r="P2887" s="299" t="s">
        <v>46</v>
      </c>
      <c r="Q2887" s="315" t="s">
        <v>38</v>
      </c>
      <c r="R2887" s="299" t="s">
        <v>9838</v>
      </c>
      <c r="S2887" s="297" t="s">
        <v>10373</v>
      </c>
      <c r="T2887" s="664" t="s">
        <v>10373</v>
      </c>
      <c r="U2887" s="387">
        <v>18</v>
      </c>
      <c r="V2887" s="300">
        <v>73</v>
      </c>
      <c r="Y2887" s="301">
        <f>U2887+V2887</f>
        <v>91</v>
      </c>
      <c r="Z2887" s="302" t="s">
        <v>40</v>
      </c>
    </row>
    <row r="2888" spans="1:37" ht="15">
      <c r="A2888" s="104" t="s">
        <v>26</v>
      </c>
      <c r="B2888" s="16" t="s">
        <v>10376</v>
      </c>
      <c r="C2888" s="14" t="s">
        <v>7110</v>
      </c>
      <c r="D2888" s="27" t="s">
        <v>28</v>
      </c>
      <c r="E2888" s="99" t="s">
        <v>7111</v>
      </c>
      <c r="F2888" s="5">
        <v>984727744</v>
      </c>
      <c r="G2888" s="5" t="s">
        <v>50</v>
      </c>
      <c r="H2888" s="5" t="s">
        <v>454</v>
      </c>
      <c r="I2888" s="5">
        <v>50059</v>
      </c>
      <c r="J2888" s="5" t="s">
        <v>7113</v>
      </c>
      <c r="K2888" s="5" t="s">
        <v>7114</v>
      </c>
      <c r="L2888" s="8" t="s">
        <v>565</v>
      </c>
      <c r="M2888" s="5" t="s">
        <v>566</v>
      </c>
      <c r="N2888" s="5">
        <v>3841</v>
      </c>
      <c r="O2888" s="5" t="s">
        <v>36</v>
      </c>
      <c r="P2888" s="5">
        <v>50000</v>
      </c>
      <c r="Q2888" s="5" t="s">
        <v>567</v>
      </c>
      <c r="R2888" s="5" t="s">
        <v>883</v>
      </c>
      <c r="S2888" s="10" t="s">
        <v>10115</v>
      </c>
      <c r="T2888" s="663" t="s">
        <v>10115</v>
      </c>
      <c r="U2888" s="186">
        <v>25.42</v>
      </c>
      <c r="V2888" s="186">
        <v>76.989999999999995</v>
      </c>
      <c r="W2888" s="186"/>
      <c r="X2888" s="186"/>
      <c r="Y2888" s="186">
        <v>102.41</v>
      </c>
      <c r="Z2888" s="6" t="s">
        <v>40</v>
      </c>
      <c r="AA2888"/>
      <c r="AB2888"/>
      <c r="AC2888"/>
      <c r="AD2888"/>
      <c r="AE2888"/>
      <c r="AF2888"/>
      <c r="AG2888"/>
      <c r="AH2888"/>
      <c r="AI2888"/>
      <c r="AJ2888"/>
      <c r="AK2888"/>
    </row>
    <row r="2889" spans="1:37" ht="15">
      <c r="A2889" s="104" t="s">
        <v>26</v>
      </c>
      <c r="B2889" s="16" t="s">
        <v>10377</v>
      </c>
      <c r="C2889" s="14" t="s">
        <v>10378</v>
      </c>
      <c r="D2889" s="27" t="s">
        <v>28</v>
      </c>
      <c r="E2889" s="169" t="s">
        <v>836</v>
      </c>
      <c r="F2889" s="5">
        <v>986316539</v>
      </c>
      <c r="G2889" s="5" t="s">
        <v>57</v>
      </c>
      <c r="H2889" s="5" t="s">
        <v>440</v>
      </c>
      <c r="I2889" s="5">
        <v>1146</v>
      </c>
      <c r="J2889" s="5" t="s">
        <v>10379</v>
      </c>
      <c r="K2889" s="5" t="s">
        <v>10380</v>
      </c>
      <c r="L2889" s="8" t="s">
        <v>565</v>
      </c>
      <c r="M2889" s="5" t="s">
        <v>35</v>
      </c>
      <c r="N2889" s="5">
        <v>3843</v>
      </c>
      <c r="O2889" s="5" t="s">
        <v>40</v>
      </c>
      <c r="P2889" s="5"/>
      <c r="Q2889" s="5" t="s">
        <v>567</v>
      </c>
      <c r="R2889" s="5" t="s">
        <v>883</v>
      </c>
      <c r="S2889" s="10" t="s">
        <v>10115</v>
      </c>
      <c r="T2889" s="663" t="s">
        <v>10115</v>
      </c>
      <c r="U2889" s="186">
        <v>25.42</v>
      </c>
      <c r="V2889" s="186">
        <v>5.3</v>
      </c>
      <c r="W2889" s="186"/>
      <c r="X2889" s="186"/>
      <c r="Y2889" s="186">
        <v>30.62</v>
      </c>
      <c r="Z2889" s="6" t="s">
        <v>1209</v>
      </c>
      <c r="AA2889"/>
      <c r="AB2889"/>
      <c r="AC2889"/>
      <c r="AD2889"/>
      <c r="AE2889"/>
      <c r="AF2889"/>
      <c r="AG2889"/>
      <c r="AH2889"/>
      <c r="AI2889"/>
      <c r="AJ2889"/>
      <c r="AK2889"/>
    </row>
    <row r="2890" spans="1:37" ht="15">
      <c r="A2890" s="104" t="s">
        <v>26</v>
      </c>
      <c r="B2890" s="16" t="s">
        <v>1620</v>
      </c>
      <c r="C2890" s="14" t="s">
        <v>10381</v>
      </c>
      <c r="D2890" s="27" t="s">
        <v>28</v>
      </c>
      <c r="E2890" s="99" t="s">
        <v>1622</v>
      </c>
      <c r="F2890" s="5">
        <v>940230804</v>
      </c>
      <c r="G2890" s="5" t="s">
        <v>43</v>
      </c>
      <c r="H2890" s="5" t="s">
        <v>622</v>
      </c>
      <c r="I2890" s="5">
        <v>35712</v>
      </c>
      <c r="J2890" s="5" t="s">
        <v>1623</v>
      </c>
      <c r="K2890" s="5" t="s">
        <v>10382</v>
      </c>
      <c r="L2890" s="8" t="s">
        <v>565</v>
      </c>
      <c r="M2890" s="5" t="s">
        <v>566</v>
      </c>
      <c r="N2890" s="5">
        <v>3847</v>
      </c>
      <c r="O2890" s="5" t="s">
        <v>36</v>
      </c>
      <c r="P2890" s="5">
        <v>35000</v>
      </c>
      <c r="Q2890" s="5" t="s">
        <v>567</v>
      </c>
      <c r="R2890" s="5" t="s">
        <v>883</v>
      </c>
      <c r="S2890" s="10" t="s">
        <v>10115</v>
      </c>
      <c r="T2890" s="663" t="s">
        <v>10115</v>
      </c>
      <c r="U2890" s="186">
        <v>25.42</v>
      </c>
      <c r="V2890" s="186">
        <v>82.11</v>
      </c>
      <c r="W2890" s="186"/>
      <c r="X2890" s="186"/>
      <c r="Y2890" s="685">
        <v>107.53</v>
      </c>
      <c r="Z2890" s="6" t="s">
        <v>40</v>
      </c>
      <c r="AA2890"/>
      <c r="AB2890"/>
      <c r="AC2890"/>
      <c r="AD2890"/>
      <c r="AE2890"/>
      <c r="AF2890"/>
      <c r="AG2890"/>
      <c r="AH2890"/>
      <c r="AI2890"/>
      <c r="AJ2890"/>
      <c r="AK2890"/>
    </row>
    <row r="2891" spans="1:37" ht="15">
      <c r="A2891" s="104" t="s">
        <v>26</v>
      </c>
      <c r="B2891" s="16" t="s">
        <v>4007</v>
      </c>
      <c r="C2891" s="14" t="s">
        <v>3594</v>
      </c>
      <c r="D2891" s="27" t="s">
        <v>28</v>
      </c>
      <c r="E2891" s="169" t="s">
        <v>3595</v>
      </c>
      <c r="F2891" s="5">
        <v>987434877</v>
      </c>
      <c r="G2891" s="5" t="s">
        <v>712</v>
      </c>
      <c r="H2891" s="5" t="s">
        <v>1067</v>
      </c>
      <c r="I2891" s="5">
        <v>24240</v>
      </c>
      <c r="J2891" s="5" t="s">
        <v>10383</v>
      </c>
      <c r="K2891" s="5" t="s">
        <v>1069</v>
      </c>
      <c r="L2891" s="8" t="s">
        <v>565</v>
      </c>
      <c r="M2891" s="5" t="s">
        <v>566</v>
      </c>
      <c r="N2891" s="5">
        <v>3957</v>
      </c>
      <c r="O2891" s="5" t="s">
        <v>36</v>
      </c>
      <c r="P2891" s="5">
        <v>20000</v>
      </c>
      <c r="Q2891" s="5" t="s">
        <v>567</v>
      </c>
      <c r="R2891" s="5" t="s">
        <v>594</v>
      </c>
      <c r="S2891" s="10" t="s">
        <v>8761</v>
      </c>
      <c r="T2891" s="663" t="s">
        <v>10384</v>
      </c>
      <c r="U2891" s="186">
        <v>32.200000000000003</v>
      </c>
      <c r="V2891" s="186">
        <v>108.62</v>
      </c>
      <c r="W2891" s="186"/>
      <c r="X2891" s="186"/>
      <c r="Y2891" s="186">
        <v>140.82</v>
      </c>
      <c r="Z2891" s="6" t="s">
        <v>40</v>
      </c>
    </row>
    <row r="2892" spans="1:37" ht="15">
      <c r="A2892" s="104" t="s">
        <v>26</v>
      </c>
      <c r="B2892" s="16" t="s">
        <v>6313</v>
      </c>
      <c r="C2892" s="14" t="s">
        <v>10142</v>
      </c>
      <c r="D2892" s="27" t="s">
        <v>28</v>
      </c>
      <c r="E2892" s="99" t="s">
        <v>6315</v>
      </c>
      <c r="F2892" s="5">
        <v>984850302</v>
      </c>
      <c r="G2892" s="5" t="s">
        <v>70</v>
      </c>
      <c r="H2892" s="5" t="s">
        <v>290</v>
      </c>
      <c r="I2892" s="5">
        <v>10435</v>
      </c>
      <c r="J2892" s="5" t="s">
        <v>6316</v>
      </c>
      <c r="K2892" s="5" t="s">
        <v>6317</v>
      </c>
      <c r="L2892" s="8" t="s">
        <v>565</v>
      </c>
      <c r="M2892" s="5" t="s">
        <v>35</v>
      </c>
      <c r="N2892" s="5">
        <v>3983</v>
      </c>
      <c r="O2892" s="5" t="s">
        <v>36</v>
      </c>
      <c r="P2892" s="5">
        <v>10000</v>
      </c>
      <c r="Q2892" s="5" t="s">
        <v>567</v>
      </c>
      <c r="R2892" s="5" t="s">
        <v>865</v>
      </c>
      <c r="S2892" s="10" t="s">
        <v>10384</v>
      </c>
      <c r="T2892" s="663" t="s">
        <v>10384</v>
      </c>
      <c r="U2892" s="186">
        <v>32.200000000000003</v>
      </c>
      <c r="V2892" s="186">
        <v>108.62</v>
      </c>
      <c r="W2892" s="186"/>
      <c r="X2892" s="186"/>
      <c r="Y2892" s="186">
        <v>140.82</v>
      </c>
      <c r="Z2892" s="6" t="s">
        <v>40</v>
      </c>
    </row>
    <row r="2893" spans="1:37" ht="15">
      <c r="A2893" s="104" t="s">
        <v>26</v>
      </c>
      <c r="B2893" s="16" t="s">
        <v>5902</v>
      </c>
      <c r="C2893" s="14" t="s">
        <v>5903</v>
      </c>
      <c r="D2893" s="27" t="s">
        <v>28</v>
      </c>
      <c r="E2893" s="249" t="s">
        <v>1177</v>
      </c>
      <c r="F2893" s="5">
        <v>996576989</v>
      </c>
      <c r="G2893" s="5" t="s">
        <v>30</v>
      </c>
      <c r="H2893" s="5" t="s">
        <v>927</v>
      </c>
      <c r="I2893" s="5">
        <v>1679</v>
      </c>
      <c r="J2893" s="5" t="s">
        <v>5907</v>
      </c>
      <c r="K2893" s="5" t="s">
        <v>5908</v>
      </c>
      <c r="L2893" s="8" t="s">
        <v>565</v>
      </c>
      <c r="M2893" s="5" t="s">
        <v>566</v>
      </c>
      <c r="N2893" s="5">
        <v>3984</v>
      </c>
      <c r="O2893" s="5" t="s">
        <v>475</v>
      </c>
      <c r="P2893" s="5"/>
      <c r="Q2893" s="5" t="s">
        <v>567</v>
      </c>
      <c r="R2893" s="10" t="s">
        <v>603</v>
      </c>
      <c r="S2893" s="10" t="s">
        <v>10384</v>
      </c>
      <c r="T2893" s="663" t="s">
        <v>10384</v>
      </c>
      <c r="U2893" s="186">
        <v>1E-3</v>
      </c>
      <c r="V2893" s="186">
        <v>1E-3</v>
      </c>
      <c r="W2893" s="186"/>
      <c r="X2893" s="186"/>
      <c r="Y2893" s="186">
        <v>1E-3</v>
      </c>
      <c r="Z2893" s="6" t="s">
        <v>40</v>
      </c>
    </row>
    <row r="2894" spans="1:37" ht="15">
      <c r="A2894" s="104" t="s">
        <v>26</v>
      </c>
      <c r="B2894" s="16" t="s">
        <v>3199</v>
      </c>
      <c r="C2894" s="14" t="s">
        <v>10385</v>
      </c>
      <c r="D2894" s="27" t="s">
        <v>28</v>
      </c>
      <c r="E2894" s="169" t="s">
        <v>8626</v>
      </c>
      <c r="F2894" s="5">
        <v>984779727</v>
      </c>
      <c r="G2894" s="5" t="s">
        <v>57</v>
      </c>
      <c r="H2894" s="5" t="s">
        <v>893</v>
      </c>
      <c r="I2894" s="5">
        <v>10001</v>
      </c>
      <c r="J2894" s="5" t="s">
        <v>3202</v>
      </c>
      <c r="K2894" s="5" t="s">
        <v>3203</v>
      </c>
      <c r="L2894" s="8" t="s">
        <v>565</v>
      </c>
      <c r="M2894" s="5" t="s">
        <v>35</v>
      </c>
      <c r="N2894" s="5">
        <v>3985</v>
      </c>
      <c r="O2894" s="5" t="s">
        <v>36</v>
      </c>
      <c r="P2894" s="5">
        <v>100000</v>
      </c>
      <c r="Q2894" s="5" t="s">
        <v>567</v>
      </c>
      <c r="R2894" s="5" t="s">
        <v>883</v>
      </c>
      <c r="S2894" s="10" t="s">
        <v>10384</v>
      </c>
      <c r="T2894" s="663" t="s">
        <v>10384</v>
      </c>
      <c r="U2894" s="186">
        <v>25.42</v>
      </c>
      <c r="V2894" s="186">
        <v>82.11</v>
      </c>
      <c r="W2894" s="186"/>
      <c r="X2894" s="186"/>
      <c r="Y2894" s="685">
        <v>107.53</v>
      </c>
      <c r="Z2894" s="6" t="s">
        <v>40</v>
      </c>
    </row>
    <row r="2895" spans="1:37" ht="15">
      <c r="A2895" s="104" t="s">
        <v>26</v>
      </c>
      <c r="B2895" s="16" t="s">
        <v>5665</v>
      </c>
      <c r="C2895" s="14" t="s">
        <v>5666</v>
      </c>
      <c r="D2895" s="27" t="s">
        <v>28</v>
      </c>
      <c r="E2895" s="497" t="s">
        <v>5667</v>
      </c>
      <c r="F2895" s="5">
        <v>997089409</v>
      </c>
      <c r="G2895" s="5" t="s">
        <v>70</v>
      </c>
      <c r="H2895" s="5" t="s">
        <v>2217</v>
      </c>
      <c r="I2895" s="5">
        <v>5506</v>
      </c>
      <c r="J2895" s="5" t="s">
        <v>5668</v>
      </c>
      <c r="K2895" s="5" t="s">
        <v>5669</v>
      </c>
      <c r="L2895" s="8" t="s">
        <v>565</v>
      </c>
      <c r="M2895" s="5" t="s">
        <v>35</v>
      </c>
      <c r="N2895" s="5">
        <v>3988</v>
      </c>
      <c r="O2895" s="5" t="s">
        <v>475</v>
      </c>
      <c r="P2895" s="5"/>
      <c r="Q2895" s="5" t="s">
        <v>567</v>
      </c>
      <c r="R2895" s="5" t="s">
        <v>865</v>
      </c>
      <c r="S2895" s="10" t="s">
        <v>10384</v>
      </c>
      <c r="T2895" s="663" t="s">
        <v>10384</v>
      </c>
      <c r="U2895" s="186">
        <v>1E-3</v>
      </c>
      <c r="V2895" s="186">
        <v>1E-3</v>
      </c>
      <c r="W2895" s="186"/>
      <c r="X2895" s="186"/>
      <c r="Y2895" s="186">
        <v>1E-3</v>
      </c>
      <c r="Z2895" s="6" t="s">
        <v>1209</v>
      </c>
    </row>
    <row r="2896" spans="1:37" ht="15">
      <c r="A2896" s="37" t="s">
        <v>26</v>
      </c>
      <c r="B2896" s="16" t="s">
        <v>10386</v>
      </c>
      <c r="C2896" s="15" t="s">
        <v>10387</v>
      </c>
      <c r="D2896" s="113" t="s">
        <v>28</v>
      </c>
      <c r="E2896" s="33" t="s">
        <v>10388</v>
      </c>
      <c r="F2896" s="5">
        <v>984949928</v>
      </c>
      <c r="G2896" s="5" t="s">
        <v>43</v>
      </c>
      <c r="H2896" s="5" t="s">
        <v>704</v>
      </c>
      <c r="I2896" s="5">
        <v>10497</v>
      </c>
      <c r="J2896" s="5" t="s">
        <v>10389</v>
      </c>
      <c r="K2896" s="5" t="s">
        <v>10390</v>
      </c>
      <c r="L2896" s="8" t="s">
        <v>565</v>
      </c>
      <c r="M2896" s="5" t="s">
        <v>35</v>
      </c>
      <c r="N2896" s="5">
        <v>1989</v>
      </c>
      <c r="O2896" s="5" t="s">
        <v>36</v>
      </c>
      <c r="P2896" s="5">
        <v>10497</v>
      </c>
      <c r="Q2896" s="5" t="s">
        <v>1167</v>
      </c>
      <c r="R2896" s="5" t="s">
        <v>1022</v>
      </c>
      <c r="S2896" s="10" t="s">
        <v>10391</v>
      </c>
      <c r="T2896" s="663" t="s">
        <v>10392</v>
      </c>
      <c r="U2896" s="7">
        <v>25.42</v>
      </c>
      <c r="V2896" s="7">
        <v>117.96</v>
      </c>
      <c r="W2896" s="7"/>
      <c r="X2896" s="7"/>
      <c r="Y2896" s="7">
        <f>SUM(U2896:V2896)</f>
        <v>143.38</v>
      </c>
      <c r="Z2896" s="6" t="s">
        <v>40</v>
      </c>
      <c r="AA2896"/>
      <c r="AB2896"/>
      <c r="AC2896"/>
      <c r="AD2896"/>
      <c r="AE2896"/>
      <c r="AF2896"/>
      <c r="AG2896"/>
      <c r="AH2896"/>
      <c r="AI2896"/>
      <c r="AJ2896"/>
      <c r="AK2896"/>
    </row>
    <row r="2897" spans="1:37" ht="15">
      <c r="A2897" s="37" t="s">
        <v>26</v>
      </c>
      <c r="B2897" s="6">
        <v>23917509</v>
      </c>
      <c r="C2897" s="8" t="s">
        <v>10393</v>
      </c>
      <c r="D2897" s="8" t="s">
        <v>28</v>
      </c>
      <c r="E2897" s="94" t="s">
        <v>10394</v>
      </c>
      <c r="F2897" s="5">
        <v>992561911</v>
      </c>
      <c r="G2897" s="5" t="s">
        <v>57</v>
      </c>
      <c r="H2897" s="5" t="s">
        <v>893</v>
      </c>
      <c r="I2897" s="5">
        <v>5400</v>
      </c>
      <c r="J2897" s="5" t="s">
        <v>10395</v>
      </c>
      <c r="K2897" s="5" t="s">
        <v>10396</v>
      </c>
      <c r="L2897" s="8" t="s">
        <v>565</v>
      </c>
      <c r="M2897" s="5" t="s">
        <v>566</v>
      </c>
      <c r="N2897" s="5">
        <v>1779</v>
      </c>
      <c r="O2897" s="5" t="s">
        <v>36</v>
      </c>
      <c r="P2897" s="5">
        <v>5400</v>
      </c>
      <c r="Q2897" s="5" t="s">
        <v>1167</v>
      </c>
      <c r="R2897" s="5" t="s">
        <v>1022</v>
      </c>
      <c r="S2897" s="10" t="s">
        <v>10397</v>
      </c>
      <c r="T2897" s="663" t="s">
        <v>10397</v>
      </c>
      <c r="U2897" s="7">
        <v>25.42</v>
      </c>
      <c r="V2897" s="7">
        <v>82.11</v>
      </c>
      <c r="W2897" s="7"/>
      <c r="X2897" s="7"/>
      <c r="Y2897" s="7">
        <v>107.53</v>
      </c>
      <c r="Z2897" s="6" t="s">
        <v>40</v>
      </c>
      <c r="AA2897"/>
      <c r="AB2897"/>
      <c r="AC2897"/>
      <c r="AD2897"/>
      <c r="AE2897"/>
      <c r="AF2897"/>
      <c r="AG2897"/>
      <c r="AH2897"/>
      <c r="AI2897"/>
      <c r="AJ2897"/>
      <c r="AK2897"/>
    </row>
    <row r="2898" spans="1:37" ht="15">
      <c r="A2898" s="37" t="s">
        <v>26</v>
      </c>
      <c r="B2898" s="13">
        <v>31045146</v>
      </c>
      <c r="C2898" s="14" t="s">
        <v>10398</v>
      </c>
      <c r="D2898" s="27" t="s">
        <v>28</v>
      </c>
      <c r="E2898" s="53" t="s">
        <v>10399</v>
      </c>
      <c r="F2898" s="5">
        <v>987776928</v>
      </c>
      <c r="G2898" s="5" t="s">
        <v>43</v>
      </c>
      <c r="H2898" s="5" t="s">
        <v>704</v>
      </c>
      <c r="I2898" s="5">
        <v>5719</v>
      </c>
      <c r="J2898" s="5" t="s">
        <v>10400</v>
      </c>
      <c r="K2898" s="5" t="s">
        <v>10401</v>
      </c>
      <c r="L2898" s="8" t="s">
        <v>565</v>
      </c>
      <c r="M2898" s="5" t="s">
        <v>566</v>
      </c>
      <c r="N2898" s="5">
        <v>1780</v>
      </c>
      <c r="O2898" s="5" t="s">
        <v>36</v>
      </c>
      <c r="P2898" s="5">
        <v>5719</v>
      </c>
      <c r="Q2898" s="5" t="s">
        <v>1167</v>
      </c>
      <c r="R2898" s="5" t="s">
        <v>1022</v>
      </c>
      <c r="S2898" s="10" t="s">
        <v>10397</v>
      </c>
      <c r="T2898" s="663" t="s">
        <v>10397</v>
      </c>
      <c r="U2898" s="7">
        <v>1E-3</v>
      </c>
      <c r="V2898" s="7">
        <v>1E-3</v>
      </c>
      <c r="W2898" s="7"/>
      <c r="X2898" s="7"/>
      <c r="Y2898" s="7">
        <v>1E-3</v>
      </c>
      <c r="Z2898" s="6" t="s">
        <v>40</v>
      </c>
      <c r="AA2898"/>
      <c r="AB2898"/>
      <c r="AC2898"/>
      <c r="AD2898"/>
      <c r="AE2898"/>
      <c r="AF2898"/>
      <c r="AG2898"/>
      <c r="AH2898"/>
      <c r="AI2898"/>
      <c r="AJ2898"/>
      <c r="AK2898"/>
    </row>
    <row r="2899" spans="1:37" ht="15">
      <c r="A2899" s="104" t="s">
        <v>1267</v>
      </c>
      <c r="B2899" s="13" t="s">
        <v>10402</v>
      </c>
      <c r="C2899" s="14" t="s">
        <v>10403</v>
      </c>
      <c r="D2899" s="27" t="s">
        <v>1270</v>
      </c>
      <c r="E2899" s="53" t="s">
        <v>10404</v>
      </c>
      <c r="F2899" s="5">
        <v>984632120</v>
      </c>
      <c r="G2899" s="5" t="s">
        <v>30</v>
      </c>
      <c r="H2899" s="8" t="s">
        <v>511</v>
      </c>
      <c r="I2899" s="5">
        <v>10237</v>
      </c>
      <c r="J2899" s="5" t="s">
        <v>5361</v>
      </c>
      <c r="K2899" s="5" t="s">
        <v>5362</v>
      </c>
      <c r="L2899" s="8" t="s">
        <v>565</v>
      </c>
      <c r="M2899" s="5" t="s">
        <v>566</v>
      </c>
      <c r="N2899" s="5">
        <v>2773</v>
      </c>
      <c r="O2899" s="5" t="s">
        <v>36</v>
      </c>
      <c r="P2899" s="5">
        <v>10000</v>
      </c>
      <c r="Q2899" s="5" t="s">
        <v>567</v>
      </c>
      <c r="R2899" s="5" t="s">
        <v>568</v>
      </c>
      <c r="S2899" s="10" t="s">
        <v>9608</v>
      </c>
      <c r="T2899" s="663" t="s">
        <v>10151</v>
      </c>
      <c r="U2899" s="11">
        <v>25.42</v>
      </c>
      <c r="V2899" s="11">
        <v>82.11</v>
      </c>
      <c r="W2899" s="11"/>
      <c r="X2899" s="11"/>
      <c r="Y2899" s="11">
        <v>107.53</v>
      </c>
      <c r="Z2899" s="6" t="s">
        <v>40</v>
      </c>
      <c r="AA2899"/>
      <c r="AB2899"/>
      <c r="AC2899"/>
      <c r="AD2899"/>
      <c r="AE2899"/>
      <c r="AF2899"/>
      <c r="AG2899"/>
      <c r="AH2899"/>
      <c r="AI2899"/>
      <c r="AJ2899"/>
      <c r="AK2899"/>
    </row>
    <row r="2900" spans="1:37" ht="15">
      <c r="A2900" s="722" t="s">
        <v>26</v>
      </c>
      <c r="B2900" s="706" t="s">
        <v>10405</v>
      </c>
      <c r="C2900" s="697" t="s">
        <v>10406</v>
      </c>
      <c r="D2900" s="747" t="s">
        <v>28</v>
      </c>
      <c r="E2900" s="99" t="s">
        <v>10407</v>
      </c>
      <c r="F2900" s="687">
        <v>993736093</v>
      </c>
      <c r="G2900" s="687" t="s">
        <v>43</v>
      </c>
      <c r="H2900" s="687" t="s">
        <v>622</v>
      </c>
      <c r="I2900" s="687">
        <v>10269</v>
      </c>
      <c r="J2900" s="687" t="s">
        <v>10408</v>
      </c>
      <c r="K2900" s="687" t="s">
        <v>10409</v>
      </c>
      <c r="L2900" s="8" t="s">
        <v>565</v>
      </c>
      <c r="M2900" s="687" t="s">
        <v>566</v>
      </c>
      <c r="N2900" s="687">
        <v>4151</v>
      </c>
      <c r="O2900" s="687" t="s">
        <v>36</v>
      </c>
      <c r="P2900" s="687">
        <v>10000</v>
      </c>
      <c r="Q2900" s="5" t="s">
        <v>567</v>
      </c>
      <c r="R2900" s="5" t="s">
        <v>865</v>
      </c>
      <c r="S2900" s="688" t="s">
        <v>10410</v>
      </c>
      <c r="T2900" s="689" t="s">
        <v>10410</v>
      </c>
      <c r="U2900" s="186">
        <v>25.42</v>
      </c>
      <c r="V2900" s="693">
        <v>82.11</v>
      </c>
      <c r="W2900" s="693"/>
      <c r="X2900" s="693"/>
      <c r="Y2900" s="685">
        <v>107.53</v>
      </c>
      <c r="Z2900" s="695" t="s">
        <v>40</v>
      </c>
    </row>
    <row r="2901" spans="1:37" ht="15">
      <c r="A2901" s="722" t="s">
        <v>26</v>
      </c>
      <c r="B2901" s="706" t="s">
        <v>10411</v>
      </c>
      <c r="C2901" s="516" t="s">
        <v>10412</v>
      </c>
      <c r="D2901" s="747" t="s">
        <v>28</v>
      </c>
      <c r="E2901" s="99" t="s">
        <v>10413</v>
      </c>
      <c r="F2901" s="687">
        <v>983303461</v>
      </c>
      <c r="G2901" s="687" t="s">
        <v>30</v>
      </c>
      <c r="H2901" s="687" t="s">
        <v>261</v>
      </c>
      <c r="I2901" s="687">
        <v>10500</v>
      </c>
      <c r="J2901" s="687" t="s">
        <v>609</v>
      </c>
      <c r="K2901" s="687" t="s">
        <v>610</v>
      </c>
      <c r="L2901" s="8" t="s">
        <v>565</v>
      </c>
      <c r="M2901" s="687" t="s">
        <v>566</v>
      </c>
      <c r="N2901" s="687">
        <v>4152</v>
      </c>
      <c r="O2901" s="687" t="s">
        <v>36</v>
      </c>
      <c r="P2901" s="687">
        <v>10000</v>
      </c>
      <c r="Q2901" s="5" t="s">
        <v>567</v>
      </c>
      <c r="R2901" s="5" t="s">
        <v>883</v>
      </c>
      <c r="S2901" s="688" t="s">
        <v>10410</v>
      </c>
      <c r="T2901" s="689" t="s">
        <v>10410</v>
      </c>
      <c r="U2901" s="186">
        <v>25.42</v>
      </c>
      <c r="V2901" s="691">
        <v>71.87</v>
      </c>
      <c r="W2901" s="691"/>
      <c r="X2901" s="691"/>
      <c r="Y2901" s="752">
        <v>97.29</v>
      </c>
      <c r="Z2901" s="695" t="s">
        <v>1209</v>
      </c>
    </row>
    <row r="2902" spans="1:37" ht="15">
      <c r="A2902" s="722" t="s">
        <v>26</v>
      </c>
      <c r="B2902" s="706" t="s">
        <v>3962</v>
      </c>
      <c r="C2902" s="697" t="s">
        <v>3963</v>
      </c>
      <c r="D2902" s="747" t="s">
        <v>28</v>
      </c>
      <c r="E2902" s="99" t="s">
        <v>10007</v>
      </c>
      <c r="F2902" s="687">
        <v>984158832</v>
      </c>
      <c r="G2902" s="687" t="s">
        <v>43</v>
      </c>
      <c r="H2902" s="687" t="s">
        <v>491</v>
      </c>
      <c r="I2902" s="687">
        <v>30984</v>
      </c>
      <c r="J2902" s="687" t="s">
        <v>3965</v>
      </c>
      <c r="K2902" s="687" t="s">
        <v>3966</v>
      </c>
      <c r="L2902" s="8" t="s">
        <v>565</v>
      </c>
      <c r="M2902" s="687" t="s">
        <v>566</v>
      </c>
      <c r="N2902" s="687">
        <v>4153</v>
      </c>
      <c r="O2902" s="687" t="s">
        <v>36</v>
      </c>
      <c r="P2902" s="687">
        <v>30000</v>
      </c>
      <c r="Q2902" s="5" t="s">
        <v>567</v>
      </c>
      <c r="R2902" s="5" t="s">
        <v>594</v>
      </c>
      <c r="S2902" s="688" t="s">
        <v>10410</v>
      </c>
      <c r="T2902" s="689" t="s">
        <v>10410</v>
      </c>
      <c r="U2902" s="186">
        <v>25.42</v>
      </c>
      <c r="V2902" s="693">
        <v>82.11</v>
      </c>
      <c r="W2902" s="693"/>
      <c r="X2902" s="693"/>
      <c r="Y2902" s="685">
        <v>107.53</v>
      </c>
      <c r="Z2902" s="695" t="s">
        <v>40</v>
      </c>
    </row>
    <row r="2903" spans="1:37" ht="15">
      <c r="A2903" s="722" t="s">
        <v>26</v>
      </c>
      <c r="B2903" s="706" t="s">
        <v>6914</v>
      </c>
      <c r="C2903" s="697" t="s">
        <v>10414</v>
      </c>
      <c r="D2903" s="747" t="s">
        <v>28</v>
      </c>
      <c r="E2903" s="99" t="s">
        <v>10415</v>
      </c>
      <c r="F2903" s="687">
        <v>978830808</v>
      </c>
      <c r="G2903" s="687" t="s">
        <v>30</v>
      </c>
      <c r="H2903" s="687" t="s">
        <v>511</v>
      </c>
      <c r="I2903" s="687">
        <v>28568</v>
      </c>
      <c r="J2903" s="687" t="s">
        <v>6917</v>
      </c>
      <c r="K2903" s="687" t="s">
        <v>6918</v>
      </c>
      <c r="L2903" s="8" t="s">
        <v>565</v>
      </c>
      <c r="M2903" s="687" t="s">
        <v>35</v>
      </c>
      <c r="N2903" s="687">
        <v>4154</v>
      </c>
      <c r="O2903" s="687" t="s">
        <v>36</v>
      </c>
      <c r="P2903" s="687">
        <v>30000</v>
      </c>
      <c r="Q2903" s="5" t="s">
        <v>567</v>
      </c>
      <c r="R2903" s="5" t="s">
        <v>594</v>
      </c>
      <c r="S2903" s="688" t="s">
        <v>10410</v>
      </c>
      <c r="T2903" s="689" t="s">
        <v>10410</v>
      </c>
      <c r="U2903" s="186">
        <v>25.42</v>
      </c>
      <c r="V2903" s="691">
        <v>76.989999999999995</v>
      </c>
      <c r="W2903" s="691"/>
      <c r="X2903" s="691"/>
      <c r="Y2903" s="752">
        <v>102.41</v>
      </c>
      <c r="Z2903" s="695" t="s">
        <v>40</v>
      </c>
    </row>
    <row r="2904" spans="1:37" ht="15">
      <c r="A2904" s="722" t="s">
        <v>26</v>
      </c>
      <c r="B2904" s="706" t="s">
        <v>2747</v>
      </c>
      <c r="C2904" s="697" t="s">
        <v>2748</v>
      </c>
      <c r="D2904" s="747" t="s">
        <v>28</v>
      </c>
      <c r="E2904" s="99" t="s">
        <v>4506</v>
      </c>
      <c r="F2904" s="687">
        <v>946713650</v>
      </c>
      <c r="G2904" s="687" t="s">
        <v>43</v>
      </c>
      <c r="H2904" s="687" t="s">
        <v>148</v>
      </c>
      <c r="I2904" s="687">
        <v>15135</v>
      </c>
      <c r="J2904" s="687" t="s">
        <v>2749</v>
      </c>
      <c r="K2904" s="687" t="s">
        <v>2750</v>
      </c>
      <c r="L2904" s="8" t="s">
        <v>565</v>
      </c>
      <c r="M2904" s="687" t="s">
        <v>35</v>
      </c>
      <c r="N2904" s="687">
        <v>4155</v>
      </c>
      <c r="O2904" s="687" t="s">
        <v>36</v>
      </c>
      <c r="P2904" s="687">
        <v>15000</v>
      </c>
      <c r="Q2904" s="5" t="s">
        <v>567</v>
      </c>
      <c r="R2904" s="5" t="s">
        <v>594</v>
      </c>
      <c r="S2904" s="688" t="s">
        <v>10410</v>
      </c>
      <c r="T2904" s="689" t="s">
        <v>10410</v>
      </c>
      <c r="U2904" s="691">
        <v>32.200000000000003</v>
      </c>
      <c r="V2904" s="691">
        <v>134.22</v>
      </c>
      <c r="W2904" s="691"/>
      <c r="X2904" s="691"/>
      <c r="Y2904" s="752">
        <v>166.42</v>
      </c>
      <c r="Z2904" s="695" t="s">
        <v>40</v>
      </c>
    </row>
    <row r="2905" spans="1:37" ht="15">
      <c r="A2905" s="37" t="s">
        <v>26</v>
      </c>
      <c r="B2905" s="13" t="s">
        <v>6895</v>
      </c>
      <c r="C2905" s="14" t="s">
        <v>6896</v>
      </c>
      <c r="D2905" s="27" t="s">
        <v>28</v>
      </c>
      <c r="E2905" s="53" t="s">
        <v>10416</v>
      </c>
      <c r="F2905" s="5">
        <v>981625300</v>
      </c>
      <c r="G2905" s="5" t="s">
        <v>102</v>
      </c>
      <c r="H2905" s="5" t="s">
        <v>236</v>
      </c>
      <c r="I2905" s="5">
        <v>25751</v>
      </c>
      <c r="J2905" s="5" t="s">
        <v>6898</v>
      </c>
      <c r="K2905" s="5" t="s">
        <v>10417</v>
      </c>
      <c r="L2905" s="8" t="s">
        <v>565</v>
      </c>
      <c r="M2905" s="5" t="s">
        <v>566</v>
      </c>
      <c r="N2905" s="5">
        <v>1869</v>
      </c>
      <c r="O2905" s="5" t="s">
        <v>36</v>
      </c>
      <c r="P2905" s="5">
        <v>25751</v>
      </c>
      <c r="Q2905" s="5" t="s">
        <v>1167</v>
      </c>
      <c r="R2905" s="5" t="s">
        <v>568</v>
      </c>
      <c r="S2905" s="10" t="s">
        <v>10214</v>
      </c>
      <c r="T2905" s="663" t="s">
        <v>10418</v>
      </c>
      <c r="U2905" s="7">
        <v>25.42</v>
      </c>
      <c r="V2905" s="7">
        <v>82.11</v>
      </c>
      <c r="W2905" s="7"/>
      <c r="X2905" s="7"/>
      <c r="Y2905" s="7">
        <v>107.53</v>
      </c>
      <c r="Z2905" s="6" t="s">
        <v>40</v>
      </c>
      <c r="AA2905"/>
      <c r="AB2905"/>
      <c r="AC2905"/>
      <c r="AD2905"/>
      <c r="AE2905"/>
      <c r="AF2905"/>
      <c r="AG2905"/>
      <c r="AH2905"/>
      <c r="AI2905"/>
      <c r="AJ2905"/>
      <c r="AK2905"/>
    </row>
    <row r="2906" spans="1:37" ht="15">
      <c r="A2906" s="37" t="s">
        <v>26</v>
      </c>
      <c r="B2906" s="13" t="s">
        <v>10419</v>
      </c>
      <c r="C2906" s="14" t="s">
        <v>10420</v>
      </c>
      <c r="D2906" s="27" t="s">
        <v>28</v>
      </c>
      <c r="E2906" s="53" t="s">
        <v>10421</v>
      </c>
      <c r="F2906" s="5">
        <v>966387721</v>
      </c>
      <c r="G2906" s="5" t="s">
        <v>102</v>
      </c>
      <c r="H2906" s="5" t="s">
        <v>236</v>
      </c>
      <c r="I2906" s="5">
        <v>9713</v>
      </c>
      <c r="J2906" s="5" t="s">
        <v>10422</v>
      </c>
      <c r="K2906" s="5" t="s">
        <v>10423</v>
      </c>
      <c r="L2906" s="8" t="s">
        <v>565</v>
      </c>
      <c r="M2906" s="5" t="s">
        <v>566</v>
      </c>
      <c r="N2906" s="5">
        <v>1872</v>
      </c>
      <c r="O2906" s="5" t="s">
        <v>36</v>
      </c>
      <c r="P2906" s="5">
        <v>9713</v>
      </c>
      <c r="Q2906" s="5" t="s">
        <v>1167</v>
      </c>
      <c r="R2906" s="5" t="s">
        <v>1133</v>
      </c>
      <c r="S2906" s="10" t="s">
        <v>10214</v>
      </c>
      <c r="T2906" s="663" t="s">
        <v>10418</v>
      </c>
      <c r="U2906" s="7">
        <v>25.42</v>
      </c>
      <c r="V2906" s="7">
        <v>76.989999999999995</v>
      </c>
      <c r="W2906" s="7"/>
      <c r="X2906" s="7"/>
      <c r="Y2906" s="7">
        <v>102.41</v>
      </c>
      <c r="Z2906" s="6" t="s">
        <v>40</v>
      </c>
      <c r="AA2906"/>
      <c r="AB2906"/>
      <c r="AC2906"/>
      <c r="AD2906"/>
      <c r="AE2906"/>
      <c r="AF2906"/>
      <c r="AG2906"/>
      <c r="AH2906"/>
      <c r="AI2906"/>
      <c r="AJ2906"/>
      <c r="AK2906"/>
    </row>
    <row r="2907" spans="1:37" ht="15">
      <c r="A2907" s="37" t="s">
        <v>26</v>
      </c>
      <c r="B2907" s="13" t="s">
        <v>3101</v>
      </c>
      <c r="C2907" s="14" t="s">
        <v>10424</v>
      </c>
      <c r="D2907" s="27" t="s">
        <v>28</v>
      </c>
      <c r="E2907" s="53" t="s">
        <v>10425</v>
      </c>
      <c r="F2907" s="5">
        <v>984833905</v>
      </c>
      <c r="G2907" s="5" t="s">
        <v>102</v>
      </c>
      <c r="H2907" s="5" t="s">
        <v>103</v>
      </c>
      <c r="I2907" s="5">
        <v>30403</v>
      </c>
      <c r="J2907" s="5" t="s">
        <v>3104</v>
      </c>
      <c r="K2907" s="5" t="s">
        <v>3105</v>
      </c>
      <c r="L2907" s="8" t="s">
        <v>565</v>
      </c>
      <c r="M2907" s="5" t="s">
        <v>566</v>
      </c>
      <c r="N2907" s="5">
        <v>1867</v>
      </c>
      <c r="O2907" s="5" t="s">
        <v>36</v>
      </c>
      <c r="P2907" s="5">
        <v>30403</v>
      </c>
      <c r="Q2907" s="5" t="s">
        <v>1167</v>
      </c>
      <c r="R2907" s="5" t="s">
        <v>1133</v>
      </c>
      <c r="S2907" s="10" t="s">
        <v>10418</v>
      </c>
      <c r="T2907" s="663" t="s">
        <v>10418</v>
      </c>
      <c r="U2907" s="7">
        <v>25.42</v>
      </c>
      <c r="V2907" s="7">
        <v>71.87</v>
      </c>
      <c r="W2907" s="7"/>
      <c r="X2907" s="7"/>
      <c r="Y2907" s="7">
        <v>97.29</v>
      </c>
      <c r="Z2907" s="6" t="s">
        <v>40</v>
      </c>
      <c r="AA2907"/>
      <c r="AB2907"/>
      <c r="AC2907"/>
      <c r="AD2907"/>
      <c r="AE2907"/>
      <c r="AF2907"/>
      <c r="AG2907"/>
      <c r="AH2907"/>
      <c r="AI2907"/>
      <c r="AJ2907"/>
      <c r="AK2907"/>
    </row>
    <row r="2908" spans="1:37" hidden="1">
      <c r="A2908" s="356" t="s">
        <v>26</v>
      </c>
      <c r="B2908" s="335" t="s">
        <v>10426</v>
      </c>
      <c r="C2908" s="310" t="s">
        <v>4725</v>
      </c>
      <c r="D2908" s="355" t="s">
        <v>28</v>
      </c>
      <c r="E2908" s="555" t="s">
        <v>10427</v>
      </c>
      <c r="F2908" s="299">
        <v>989785088</v>
      </c>
      <c r="G2908" s="299" t="s">
        <v>70</v>
      </c>
      <c r="H2908" s="299" t="s">
        <v>247</v>
      </c>
      <c r="I2908" s="299">
        <v>10478</v>
      </c>
      <c r="J2908" s="299" t="s">
        <v>4727</v>
      </c>
      <c r="K2908" s="299" t="s">
        <v>7044</v>
      </c>
      <c r="L2908" s="296" t="s">
        <v>34</v>
      </c>
      <c r="M2908" s="299" t="s">
        <v>35</v>
      </c>
      <c r="N2908" s="299">
        <v>3420</v>
      </c>
      <c r="O2908" s="299" t="s">
        <v>36</v>
      </c>
      <c r="P2908" s="299" t="s">
        <v>46</v>
      </c>
      <c r="Q2908" s="299" t="s">
        <v>38</v>
      </c>
      <c r="R2908" s="299" t="s">
        <v>132</v>
      </c>
      <c r="S2908" s="297" t="s">
        <v>10428</v>
      </c>
      <c r="T2908" s="664" t="s">
        <v>10428</v>
      </c>
      <c r="U2908" s="300">
        <v>18</v>
      </c>
      <c r="V2908" s="300">
        <v>73</v>
      </c>
      <c r="Y2908" s="301">
        <f>U2908+V2908</f>
        <v>91</v>
      </c>
      <c r="Z2908" s="302" t="s">
        <v>40</v>
      </c>
    </row>
    <row r="2909" spans="1:37" hidden="1">
      <c r="A2909" s="356" t="s">
        <v>26</v>
      </c>
      <c r="B2909" s="335" t="s">
        <v>10429</v>
      </c>
      <c r="C2909" s="310" t="s">
        <v>10430</v>
      </c>
      <c r="D2909" s="355" t="s">
        <v>28</v>
      </c>
      <c r="E2909" s="555" t="s">
        <v>10431</v>
      </c>
      <c r="F2909" s="299">
        <v>936147469</v>
      </c>
      <c r="G2909" s="299" t="s">
        <v>50</v>
      </c>
      <c r="H2909" s="299" t="s">
        <v>3552</v>
      </c>
      <c r="I2909" s="299">
        <v>5246</v>
      </c>
      <c r="J2909" s="299" t="s">
        <v>8907</v>
      </c>
      <c r="K2909" s="299" t="s">
        <v>8908</v>
      </c>
      <c r="L2909" s="296" t="s">
        <v>34</v>
      </c>
      <c r="M2909" s="299" t="s">
        <v>35</v>
      </c>
      <c r="N2909" s="299">
        <v>3421</v>
      </c>
      <c r="O2909" s="299" t="s">
        <v>36</v>
      </c>
      <c r="P2909" s="299" t="s">
        <v>37</v>
      </c>
      <c r="Q2909" s="299" t="s">
        <v>38</v>
      </c>
      <c r="R2909" s="299" t="s">
        <v>132</v>
      </c>
      <c r="S2909" s="297" t="s">
        <v>10428</v>
      </c>
      <c r="T2909" s="664" t="s">
        <v>10428</v>
      </c>
      <c r="U2909" s="300">
        <v>18</v>
      </c>
      <c r="V2909" s="300">
        <v>73</v>
      </c>
      <c r="Y2909" s="301">
        <f>U2909+V2909</f>
        <v>91</v>
      </c>
      <c r="Z2909" s="302" t="s">
        <v>40</v>
      </c>
    </row>
    <row r="2910" spans="1:37" hidden="1">
      <c r="A2910" s="356" t="s">
        <v>26</v>
      </c>
      <c r="B2910" s="335" t="s">
        <v>4254</v>
      </c>
      <c r="C2910" s="310" t="s">
        <v>10432</v>
      </c>
      <c r="D2910" s="355" t="s">
        <v>28</v>
      </c>
      <c r="E2910" s="555" t="s">
        <v>10433</v>
      </c>
      <c r="F2910" s="299">
        <v>993291778</v>
      </c>
      <c r="G2910" s="299" t="s">
        <v>70</v>
      </c>
      <c r="H2910" s="299" t="s">
        <v>8269</v>
      </c>
      <c r="I2910" s="299">
        <v>5052</v>
      </c>
      <c r="J2910" s="299" t="s">
        <v>4257</v>
      </c>
      <c r="K2910" s="299" t="s">
        <v>10434</v>
      </c>
      <c r="L2910" s="296" t="s">
        <v>34</v>
      </c>
      <c r="M2910" s="299" t="s">
        <v>35</v>
      </c>
      <c r="N2910" s="299">
        <v>3422</v>
      </c>
      <c r="O2910" s="299" t="s">
        <v>36</v>
      </c>
      <c r="P2910" s="299" t="s">
        <v>37</v>
      </c>
      <c r="Q2910" s="299" t="s">
        <v>38</v>
      </c>
      <c r="R2910" s="299" t="s">
        <v>39</v>
      </c>
      <c r="S2910" s="297" t="s">
        <v>10428</v>
      </c>
      <c r="T2910" s="664" t="s">
        <v>10428</v>
      </c>
      <c r="U2910" s="300">
        <v>18</v>
      </c>
      <c r="V2910" s="300">
        <v>85</v>
      </c>
      <c r="Y2910" s="301">
        <f>U2910+V2910</f>
        <v>103</v>
      </c>
      <c r="Z2910" s="302" t="s">
        <v>40</v>
      </c>
    </row>
    <row r="2911" spans="1:37" ht="15">
      <c r="A2911" s="37" t="s">
        <v>26</v>
      </c>
      <c r="B2911" s="6" t="s">
        <v>10435</v>
      </c>
      <c r="C2911" s="8" t="s">
        <v>10436</v>
      </c>
      <c r="D2911" s="27" t="s">
        <v>28</v>
      </c>
      <c r="E2911" s="53" t="s">
        <v>10437</v>
      </c>
      <c r="F2911" s="5">
        <v>984309971</v>
      </c>
      <c r="G2911" s="5" t="s">
        <v>57</v>
      </c>
      <c r="H2911" s="5" t="s">
        <v>172</v>
      </c>
      <c r="I2911" s="5">
        <v>5129</v>
      </c>
      <c r="J2911" s="5" t="s">
        <v>10438</v>
      </c>
      <c r="K2911" s="5" t="s">
        <v>10439</v>
      </c>
      <c r="L2911" s="8" t="s">
        <v>565</v>
      </c>
      <c r="M2911" s="5" t="s">
        <v>566</v>
      </c>
      <c r="N2911" s="5">
        <v>1873</v>
      </c>
      <c r="O2911" s="5" t="s">
        <v>36</v>
      </c>
      <c r="P2911" s="5">
        <v>5129</v>
      </c>
      <c r="Q2911" s="129" t="s">
        <v>567</v>
      </c>
      <c r="R2911" s="5" t="s">
        <v>1022</v>
      </c>
      <c r="S2911" s="10" t="s">
        <v>10418</v>
      </c>
      <c r="T2911" s="663" t="s">
        <v>10418</v>
      </c>
      <c r="U2911" s="7">
        <v>25.42</v>
      </c>
      <c r="V2911" s="513">
        <v>71.87</v>
      </c>
      <c r="W2911" s="513"/>
      <c r="X2911" s="513"/>
      <c r="Y2911" s="7">
        <v>97.29</v>
      </c>
      <c r="Z2911" s="6" t="s">
        <v>40</v>
      </c>
      <c r="AA2911"/>
      <c r="AB2911"/>
      <c r="AC2911"/>
      <c r="AD2911"/>
      <c r="AE2911"/>
      <c r="AF2911"/>
      <c r="AG2911"/>
      <c r="AH2911"/>
      <c r="AI2911"/>
      <c r="AJ2911"/>
      <c r="AK2911"/>
    </row>
    <row r="2912" spans="1:37" ht="15">
      <c r="A2912" s="37" t="s">
        <v>26</v>
      </c>
      <c r="B2912" s="6" t="s">
        <v>2368</v>
      </c>
      <c r="C2912" s="8" t="s">
        <v>2369</v>
      </c>
      <c r="D2912" s="27" t="s">
        <v>28</v>
      </c>
      <c r="E2912" s="53" t="s">
        <v>10440</v>
      </c>
      <c r="F2912" s="5">
        <v>984706408</v>
      </c>
      <c r="G2912" s="5" t="s">
        <v>43</v>
      </c>
      <c r="H2912" s="5">
        <v>3</v>
      </c>
      <c r="I2912" s="5">
        <v>8673</v>
      </c>
      <c r="J2912" s="5" t="s">
        <v>2370</v>
      </c>
      <c r="K2912" s="5" t="s">
        <v>2371</v>
      </c>
      <c r="L2912" s="8" t="s">
        <v>565</v>
      </c>
      <c r="M2912" s="5" t="s">
        <v>566</v>
      </c>
      <c r="N2912" s="5">
        <v>1874</v>
      </c>
      <c r="O2912" s="5" t="s">
        <v>36</v>
      </c>
      <c r="P2912" s="5">
        <v>8673</v>
      </c>
      <c r="Q2912" s="129" t="s">
        <v>567</v>
      </c>
      <c r="R2912" s="5" t="s">
        <v>603</v>
      </c>
      <c r="S2912" s="10" t="s">
        <v>10418</v>
      </c>
      <c r="T2912" s="663" t="s">
        <v>10418</v>
      </c>
      <c r="U2912" s="7">
        <v>25.42</v>
      </c>
      <c r="V2912" s="513">
        <v>152.01</v>
      </c>
      <c r="W2912" s="513"/>
      <c r="X2912" s="513"/>
      <c r="Y2912" s="7">
        <v>177.43</v>
      </c>
      <c r="Z2912" s="6" t="s">
        <v>40</v>
      </c>
      <c r="AA2912"/>
      <c r="AB2912"/>
      <c r="AC2912"/>
      <c r="AD2912"/>
      <c r="AE2912"/>
      <c r="AF2912"/>
      <c r="AG2912"/>
      <c r="AH2912"/>
      <c r="AI2912"/>
      <c r="AJ2912"/>
      <c r="AK2912"/>
    </row>
    <row r="2913" spans="1:37" ht="15">
      <c r="A2913" s="37" t="s">
        <v>26</v>
      </c>
      <c r="B2913" s="6" t="s">
        <v>10441</v>
      </c>
      <c r="C2913" s="8" t="s">
        <v>10442</v>
      </c>
      <c r="D2913" s="27" t="s">
        <v>28</v>
      </c>
      <c r="E2913" s="53" t="s">
        <v>10443</v>
      </c>
      <c r="F2913" s="5">
        <v>984728972</v>
      </c>
      <c r="G2913" s="5" t="s">
        <v>43</v>
      </c>
      <c r="H2913" s="5">
        <v>3</v>
      </c>
      <c r="I2913" s="5">
        <v>25611</v>
      </c>
      <c r="J2913" s="5" t="s">
        <v>3884</v>
      </c>
      <c r="K2913" s="5" t="s">
        <v>3885</v>
      </c>
      <c r="L2913" s="8" t="s">
        <v>565</v>
      </c>
      <c r="M2913" s="5" t="s">
        <v>566</v>
      </c>
      <c r="N2913" s="5">
        <v>1875</v>
      </c>
      <c r="O2913" s="5" t="s">
        <v>36</v>
      </c>
      <c r="P2913" s="5">
        <v>25611</v>
      </c>
      <c r="Q2913" s="129" t="s">
        <v>1167</v>
      </c>
      <c r="R2913" s="5" t="s">
        <v>568</v>
      </c>
      <c r="S2913" s="10" t="s">
        <v>10418</v>
      </c>
      <c r="T2913" s="663" t="s">
        <v>10418</v>
      </c>
      <c r="U2913" s="7">
        <v>25.42</v>
      </c>
      <c r="V2913" s="513">
        <v>82.11</v>
      </c>
      <c r="W2913" s="513"/>
      <c r="X2913" s="513"/>
      <c r="Y2913" s="7">
        <v>107.53</v>
      </c>
      <c r="Z2913" s="6" t="s">
        <v>40</v>
      </c>
      <c r="AA2913"/>
      <c r="AB2913"/>
      <c r="AC2913"/>
      <c r="AD2913"/>
      <c r="AE2913"/>
      <c r="AF2913"/>
      <c r="AG2913"/>
      <c r="AH2913"/>
      <c r="AI2913"/>
      <c r="AJ2913"/>
      <c r="AK2913"/>
    </row>
    <row r="2914" spans="1:37" ht="15">
      <c r="A2914" s="37" t="s">
        <v>26</v>
      </c>
      <c r="B2914" s="6" t="s">
        <v>10444</v>
      </c>
      <c r="C2914" s="8" t="s">
        <v>10445</v>
      </c>
      <c r="D2914" s="27" t="s">
        <v>28</v>
      </c>
      <c r="E2914" s="53" t="s">
        <v>10446</v>
      </c>
      <c r="F2914" s="5">
        <v>956226854</v>
      </c>
      <c r="G2914" s="5" t="s">
        <v>43</v>
      </c>
      <c r="H2914" s="5">
        <v>3</v>
      </c>
      <c r="I2914" s="5">
        <v>22776</v>
      </c>
      <c r="J2914" s="5" t="s">
        <v>10447</v>
      </c>
      <c r="K2914" s="5" t="s">
        <v>10448</v>
      </c>
      <c r="L2914" s="8" t="s">
        <v>565</v>
      </c>
      <c r="M2914" s="5" t="s">
        <v>566</v>
      </c>
      <c r="N2914" s="5">
        <v>1876</v>
      </c>
      <c r="O2914" s="5" t="s">
        <v>36</v>
      </c>
      <c r="P2914" s="5">
        <v>22776</v>
      </c>
      <c r="Q2914" s="129" t="s">
        <v>567</v>
      </c>
      <c r="R2914" s="5" t="s">
        <v>1133</v>
      </c>
      <c r="S2914" s="10" t="s">
        <v>10418</v>
      </c>
      <c r="T2914" s="663" t="s">
        <v>10418</v>
      </c>
      <c r="U2914" s="7">
        <v>25.42</v>
      </c>
      <c r="V2914" s="513">
        <v>110.28</v>
      </c>
      <c r="W2914" s="513"/>
      <c r="X2914" s="513"/>
      <c r="Y2914" s="7">
        <v>135.69999999999999</v>
      </c>
      <c r="Z2914" s="6" t="s">
        <v>40</v>
      </c>
      <c r="AA2914"/>
      <c r="AB2914"/>
      <c r="AC2914"/>
      <c r="AD2914"/>
      <c r="AE2914"/>
      <c r="AF2914"/>
      <c r="AG2914"/>
      <c r="AH2914"/>
      <c r="AI2914"/>
      <c r="AJ2914"/>
      <c r="AK2914"/>
    </row>
    <row r="2915" spans="1:37" ht="15">
      <c r="A2915" s="37" t="s">
        <v>26</v>
      </c>
      <c r="B2915" s="6" t="s">
        <v>3199</v>
      </c>
      <c r="C2915" s="8" t="s">
        <v>10449</v>
      </c>
      <c r="D2915" s="27" t="s">
        <v>28</v>
      </c>
      <c r="E2915" s="53" t="s">
        <v>3201</v>
      </c>
      <c r="F2915" s="5">
        <v>984779727</v>
      </c>
      <c r="G2915" s="5" t="s">
        <v>57</v>
      </c>
      <c r="H2915" s="5" t="s">
        <v>893</v>
      </c>
      <c r="I2915" s="5">
        <v>88550</v>
      </c>
      <c r="J2915" s="5" t="s">
        <v>3202</v>
      </c>
      <c r="K2915" s="5" t="s">
        <v>3203</v>
      </c>
      <c r="L2915" s="8" t="s">
        <v>565</v>
      </c>
      <c r="M2915" s="5" t="s">
        <v>566</v>
      </c>
      <c r="N2915" s="5">
        <v>1877</v>
      </c>
      <c r="O2915" s="5" t="s">
        <v>40</v>
      </c>
      <c r="P2915" s="5"/>
      <c r="Q2915" s="129" t="s">
        <v>1167</v>
      </c>
      <c r="R2915" s="5" t="s">
        <v>1022</v>
      </c>
      <c r="S2915" s="10" t="s">
        <v>10418</v>
      </c>
      <c r="T2915" s="663" t="s">
        <v>10418</v>
      </c>
      <c r="U2915" s="7">
        <v>25.42</v>
      </c>
      <c r="V2915" s="513">
        <v>91.33</v>
      </c>
      <c r="W2915" s="513"/>
      <c r="X2915" s="513"/>
      <c r="Y2915" s="7">
        <v>116.75</v>
      </c>
      <c r="Z2915" s="6" t="s">
        <v>40</v>
      </c>
      <c r="AA2915"/>
      <c r="AB2915"/>
      <c r="AC2915"/>
      <c r="AD2915"/>
      <c r="AE2915"/>
      <c r="AF2915"/>
      <c r="AG2915"/>
      <c r="AH2915"/>
      <c r="AI2915"/>
      <c r="AJ2915"/>
      <c r="AK2915"/>
    </row>
    <row r="2916" spans="1:37" ht="15">
      <c r="A2916" s="37" t="s">
        <v>26</v>
      </c>
      <c r="B2916" s="6" t="s">
        <v>1397</v>
      </c>
      <c r="C2916" s="8" t="s">
        <v>5403</v>
      </c>
      <c r="D2916" s="27" t="s">
        <v>28</v>
      </c>
      <c r="E2916" s="53" t="s">
        <v>3510</v>
      </c>
      <c r="F2916" s="5">
        <v>970883303</v>
      </c>
      <c r="G2916" s="5" t="s">
        <v>43</v>
      </c>
      <c r="H2916" s="5" t="s">
        <v>271</v>
      </c>
      <c r="I2916" s="5">
        <v>35265</v>
      </c>
      <c r="J2916" s="5" t="s">
        <v>1400</v>
      </c>
      <c r="K2916" s="5" t="s">
        <v>10450</v>
      </c>
      <c r="L2916" s="8" t="s">
        <v>565</v>
      </c>
      <c r="M2916" s="5" t="s">
        <v>566</v>
      </c>
      <c r="N2916" s="5">
        <v>1878</v>
      </c>
      <c r="O2916" s="5" t="s">
        <v>36</v>
      </c>
      <c r="P2916" s="5">
        <v>35265</v>
      </c>
      <c r="Q2916" s="129" t="s">
        <v>567</v>
      </c>
      <c r="R2916" s="5" t="s">
        <v>568</v>
      </c>
      <c r="S2916" s="10" t="s">
        <v>10418</v>
      </c>
      <c r="T2916" s="663" t="s">
        <v>10418</v>
      </c>
      <c r="U2916" s="7">
        <v>25.42</v>
      </c>
      <c r="V2916" s="513">
        <v>82.11</v>
      </c>
      <c r="W2916" s="513"/>
      <c r="X2916" s="513"/>
      <c r="Y2916" s="7">
        <v>107.53</v>
      </c>
      <c r="Z2916" s="6" t="s">
        <v>40</v>
      </c>
      <c r="AA2916"/>
      <c r="AB2916"/>
      <c r="AC2916"/>
      <c r="AD2916"/>
      <c r="AE2916"/>
      <c r="AF2916"/>
      <c r="AG2916"/>
      <c r="AH2916"/>
      <c r="AI2916"/>
      <c r="AJ2916"/>
      <c r="AK2916"/>
    </row>
    <row r="2917" spans="1:37" ht="15">
      <c r="A2917" s="37" t="s">
        <v>26</v>
      </c>
      <c r="B2917" s="6" t="s">
        <v>4287</v>
      </c>
      <c r="C2917" s="8" t="s">
        <v>10451</v>
      </c>
      <c r="D2917" s="27" t="s">
        <v>28</v>
      </c>
      <c r="E2917" s="53" t="s">
        <v>4289</v>
      </c>
      <c r="F2917" s="5">
        <v>972700855</v>
      </c>
      <c r="G2917" s="5" t="s">
        <v>43</v>
      </c>
      <c r="H2917" s="5" t="s">
        <v>271</v>
      </c>
      <c r="I2917" s="5">
        <v>9845</v>
      </c>
      <c r="J2917" s="5" t="s">
        <v>7606</v>
      </c>
      <c r="K2917" s="5" t="s">
        <v>10452</v>
      </c>
      <c r="L2917" s="8" t="s">
        <v>565</v>
      </c>
      <c r="M2917" s="5" t="s">
        <v>566</v>
      </c>
      <c r="N2917" s="5">
        <v>1879</v>
      </c>
      <c r="O2917" s="5" t="s">
        <v>36</v>
      </c>
      <c r="P2917" s="5">
        <v>9845</v>
      </c>
      <c r="Q2917" s="129" t="s">
        <v>1167</v>
      </c>
      <c r="R2917" s="5" t="s">
        <v>1133</v>
      </c>
      <c r="S2917" s="10" t="s">
        <v>10418</v>
      </c>
      <c r="T2917" s="663" t="s">
        <v>10418</v>
      </c>
      <c r="U2917" s="7">
        <v>25.42</v>
      </c>
      <c r="V2917" s="513">
        <v>82.11</v>
      </c>
      <c r="W2917" s="513"/>
      <c r="X2917" s="513"/>
      <c r="Y2917" s="7">
        <v>107.53</v>
      </c>
      <c r="Z2917" s="6" t="s">
        <v>40</v>
      </c>
      <c r="AA2917"/>
      <c r="AB2917"/>
      <c r="AC2917"/>
      <c r="AD2917"/>
      <c r="AE2917"/>
      <c r="AF2917"/>
      <c r="AG2917"/>
      <c r="AH2917"/>
      <c r="AI2917"/>
      <c r="AJ2917"/>
      <c r="AK2917"/>
    </row>
    <row r="2918" spans="1:37" ht="15">
      <c r="A2918" s="37" t="s">
        <v>26</v>
      </c>
      <c r="B2918" s="6" t="s">
        <v>1774</v>
      </c>
      <c r="C2918" s="8" t="s">
        <v>10453</v>
      </c>
      <c r="D2918" s="27" t="s">
        <v>28</v>
      </c>
      <c r="E2918" s="53" t="s">
        <v>7448</v>
      </c>
      <c r="F2918" s="5">
        <v>984237548</v>
      </c>
      <c r="G2918" s="5" t="s">
        <v>43</v>
      </c>
      <c r="H2918" s="5" t="s">
        <v>704</v>
      </c>
      <c r="I2918" s="5">
        <v>10178</v>
      </c>
      <c r="J2918" s="5" t="s">
        <v>1776</v>
      </c>
      <c r="K2918" s="5" t="s">
        <v>10454</v>
      </c>
      <c r="L2918" s="8" t="s">
        <v>565</v>
      </c>
      <c r="M2918" s="5" t="s">
        <v>566</v>
      </c>
      <c r="N2918" s="5">
        <v>1880</v>
      </c>
      <c r="O2918" s="5" t="s">
        <v>36</v>
      </c>
      <c r="P2918" s="5">
        <v>10178</v>
      </c>
      <c r="Q2918" s="129" t="s">
        <v>1167</v>
      </c>
      <c r="R2918" s="5" t="s">
        <v>1133</v>
      </c>
      <c r="S2918" s="10" t="s">
        <v>10418</v>
      </c>
      <c r="T2918" s="663" t="s">
        <v>10418</v>
      </c>
      <c r="U2918" s="7">
        <v>25.42</v>
      </c>
      <c r="V2918" s="513">
        <v>117.96</v>
      </c>
      <c r="W2918" s="513"/>
      <c r="X2918" s="513"/>
      <c r="Y2918" s="7">
        <v>143.38</v>
      </c>
      <c r="Z2918" s="6" t="s">
        <v>40</v>
      </c>
      <c r="AA2918"/>
      <c r="AB2918"/>
      <c r="AC2918"/>
      <c r="AD2918"/>
      <c r="AE2918"/>
      <c r="AF2918"/>
      <c r="AG2918"/>
      <c r="AH2918"/>
      <c r="AI2918"/>
      <c r="AJ2918"/>
      <c r="AK2918"/>
    </row>
    <row r="2919" spans="1:37" hidden="1">
      <c r="A2919" s="356" t="s">
        <v>26</v>
      </c>
      <c r="B2919" s="335" t="s">
        <v>10455</v>
      </c>
      <c r="C2919" s="310" t="s">
        <v>10456</v>
      </c>
      <c r="D2919" s="355" t="s">
        <v>28</v>
      </c>
      <c r="E2919" s="555" t="s">
        <v>10457</v>
      </c>
      <c r="F2919" s="299">
        <v>941224688</v>
      </c>
      <c r="G2919" s="299" t="s">
        <v>70</v>
      </c>
      <c r="H2919" s="299" t="s">
        <v>71</v>
      </c>
      <c r="I2919" s="299">
        <v>15330</v>
      </c>
      <c r="J2919" s="299" t="s">
        <v>10458</v>
      </c>
      <c r="K2919" s="299" t="s">
        <v>10459</v>
      </c>
      <c r="L2919" s="296" t="s">
        <v>34</v>
      </c>
      <c r="M2919" s="299" t="s">
        <v>35</v>
      </c>
      <c r="N2919" s="299">
        <v>3477</v>
      </c>
      <c r="O2919" s="299" t="s">
        <v>36</v>
      </c>
      <c r="P2919" s="299" t="s">
        <v>74</v>
      </c>
      <c r="Q2919" s="299" t="s">
        <v>38</v>
      </c>
      <c r="R2919" s="299" t="s">
        <v>1627</v>
      </c>
      <c r="S2919" s="297" t="s">
        <v>10460</v>
      </c>
      <c r="T2919" s="664" t="s">
        <v>10460</v>
      </c>
      <c r="U2919" s="300">
        <v>18</v>
      </c>
      <c r="V2919" s="300">
        <v>73</v>
      </c>
      <c r="Y2919" s="301">
        <f>U2919+V2919</f>
        <v>91</v>
      </c>
      <c r="Z2919" s="302" t="s">
        <v>40</v>
      </c>
    </row>
    <row r="2920" spans="1:37" hidden="1">
      <c r="A2920" s="356" t="s">
        <v>26</v>
      </c>
      <c r="B2920" s="335" t="s">
        <v>10461</v>
      </c>
      <c r="C2920" s="310" t="s">
        <v>10462</v>
      </c>
      <c r="D2920" s="355" t="s">
        <v>28</v>
      </c>
      <c r="E2920" s="555" t="s">
        <v>10463</v>
      </c>
      <c r="F2920" s="299">
        <v>951652652</v>
      </c>
      <c r="G2920" s="299" t="s">
        <v>30</v>
      </c>
      <c r="H2920" s="299" t="s">
        <v>83</v>
      </c>
      <c r="I2920" s="299">
        <v>14500</v>
      </c>
      <c r="J2920" s="299" t="s">
        <v>10464</v>
      </c>
      <c r="K2920" s="299" t="s">
        <v>10465</v>
      </c>
      <c r="L2920" s="296" t="s">
        <v>34</v>
      </c>
      <c r="M2920" s="299" t="s">
        <v>35</v>
      </c>
      <c r="N2920" s="299">
        <v>3478</v>
      </c>
      <c r="O2920" s="299" t="s">
        <v>36</v>
      </c>
      <c r="P2920" s="299" t="s">
        <v>74</v>
      </c>
      <c r="Q2920" s="299" t="s">
        <v>38</v>
      </c>
      <c r="R2920" s="299" t="s">
        <v>39</v>
      </c>
      <c r="S2920" s="297" t="s">
        <v>10460</v>
      </c>
      <c r="T2920" s="664" t="s">
        <v>10460</v>
      </c>
      <c r="U2920" s="300">
        <v>18</v>
      </c>
      <c r="V2920" s="300">
        <v>73</v>
      </c>
      <c r="Y2920" s="301">
        <f>U2920+V2920</f>
        <v>91</v>
      </c>
      <c r="Z2920" s="302" t="s">
        <v>40</v>
      </c>
    </row>
    <row r="2921" spans="1:37" ht="15">
      <c r="A2921" s="722" t="s">
        <v>26</v>
      </c>
      <c r="B2921" s="703" t="s">
        <v>10466</v>
      </c>
      <c r="C2921" s="703" t="s">
        <v>10467</v>
      </c>
      <c r="D2921" s="747" t="s">
        <v>28</v>
      </c>
      <c r="E2921" s="157" t="s">
        <v>2141</v>
      </c>
      <c r="F2921" s="687">
        <v>977733775</v>
      </c>
      <c r="G2921" s="687" t="s">
        <v>102</v>
      </c>
      <c r="H2921" s="687" t="s">
        <v>1287</v>
      </c>
      <c r="I2921" s="687">
        <v>79395</v>
      </c>
      <c r="J2921" s="687" t="s">
        <v>10468</v>
      </c>
      <c r="K2921" s="687" t="s">
        <v>10469</v>
      </c>
      <c r="L2921" s="690" t="s">
        <v>565</v>
      </c>
      <c r="M2921" s="687" t="s">
        <v>566</v>
      </c>
      <c r="N2921" s="687">
        <v>4321</v>
      </c>
      <c r="O2921" s="687" t="s">
        <v>40</v>
      </c>
      <c r="P2921" s="687"/>
      <c r="Q2921" s="687" t="s">
        <v>567</v>
      </c>
      <c r="R2921" s="5" t="s">
        <v>594</v>
      </c>
      <c r="S2921" s="688" t="s">
        <v>10201</v>
      </c>
      <c r="T2921" s="689" t="s">
        <v>10201</v>
      </c>
      <c r="U2921" s="693">
        <v>25.42</v>
      </c>
      <c r="V2921" s="693">
        <v>12.98</v>
      </c>
      <c r="W2921" s="693"/>
      <c r="X2921" s="693"/>
      <c r="Y2921" s="685">
        <v>38.4</v>
      </c>
      <c r="Z2921" s="695" t="s">
        <v>1209</v>
      </c>
      <c r="AA2921" s="21"/>
    </row>
    <row r="2922" spans="1:37" ht="15">
      <c r="A2922" s="722" t="s">
        <v>26</v>
      </c>
      <c r="B2922" s="703" t="s">
        <v>10470</v>
      </c>
      <c r="C2922" s="703" t="s">
        <v>10471</v>
      </c>
      <c r="D2922" s="747" t="s">
        <v>28</v>
      </c>
      <c r="E2922" s="157" t="s">
        <v>10472</v>
      </c>
      <c r="F2922" s="687">
        <v>966873711</v>
      </c>
      <c r="G2922" s="687" t="s">
        <v>57</v>
      </c>
      <c r="H2922" s="687" t="s">
        <v>4380</v>
      </c>
      <c r="I2922" s="687">
        <v>15490</v>
      </c>
      <c r="J2922" s="687" t="s">
        <v>10473</v>
      </c>
      <c r="K2922" s="687" t="s">
        <v>10474</v>
      </c>
      <c r="L2922" s="690" t="s">
        <v>565</v>
      </c>
      <c r="M2922" s="687" t="s">
        <v>566</v>
      </c>
      <c r="N2922" s="687">
        <v>4324</v>
      </c>
      <c r="O2922" s="687" t="s">
        <v>36</v>
      </c>
      <c r="P2922" s="687">
        <v>15000</v>
      </c>
      <c r="Q2922" s="687" t="s">
        <v>567</v>
      </c>
      <c r="R2922" s="687" t="s">
        <v>883</v>
      </c>
      <c r="S2922" s="688" t="s">
        <v>10201</v>
      </c>
      <c r="T2922" s="689" t="s">
        <v>10201</v>
      </c>
      <c r="U2922" s="693">
        <v>25.42</v>
      </c>
      <c r="V2922" s="693">
        <v>71.87</v>
      </c>
      <c r="W2922" s="693"/>
      <c r="X2922" s="693"/>
      <c r="Y2922" s="685">
        <v>97.29</v>
      </c>
      <c r="Z2922" s="695" t="s">
        <v>40</v>
      </c>
      <c r="AA2922" s="21"/>
    </row>
    <row r="2923" spans="1:37" ht="15">
      <c r="A2923" s="722" t="s">
        <v>26</v>
      </c>
      <c r="B2923" s="703" t="s">
        <v>5244</v>
      </c>
      <c r="C2923" s="703" t="s">
        <v>5245</v>
      </c>
      <c r="D2923" s="747" t="s">
        <v>28</v>
      </c>
      <c r="E2923" s="157" t="s">
        <v>10475</v>
      </c>
      <c r="F2923" s="687">
        <v>979364196</v>
      </c>
      <c r="G2923" s="687" t="s">
        <v>43</v>
      </c>
      <c r="H2923" s="687" t="s">
        <v>491</v>
      </c>
      <c r="I2923" s="687">
        <v>19697</v>
      </c>
      <c r="J2923" s="687" t="s">
        <v>5247</v>
      </c>
      <c r="K2923" s="687" t="s">
        <v>5248</v>
      </c>
      <c r="L2923" s="690" t="s">
        <v>565</v>
      </c>
      <c r="M2923" s="687" t="s">
        <v>35</v>
      </c>
      <c r="N2923" s="687">
        <v>4327</v>
      </c>
      <c r="O2923" s="687" t="s">
        <v>36</v>
      </c>
      <c r="P2923" s="687">
        <v>20000</v>
      </c>
      <c r="Q2923" s="687" t="s">
        <v>567</v>
      </c>
      <c r="R2923" s="687" t="s">
        <v>883</v>
      </c>
      <c r="S2923" s="688" t="s">
        <v>10201</v>
      </c>
      <c r="T2923" s="689" t="s">
        <v>10201</v>
      </c>
      <c r="U2923" s="693">
        <v>25.42</v>
      </c>
      <c r="V2923" s="693">
        <v>82.11</v>
      </c>
      <c r="W2923" s="693"/>
      <c r="X2923" s="693"/>
      <c r="Y2923" s="685">
        <v>107.53</v>
      </c>
      <c r="Z2923" s="695" t="s">
        <v>1209</v>
      </c>
      <c r="AA2923" s="21"/>
    </row>
    <row r="2924" spans="1:37" ht="15">
      <c r="A2924" s="37" t="s">
        <v>26</v>
      </c>
      <c r="B2924" s="16" t="s">
        <v>1845</v>
      </c>
      <c r="C2924" s="15" t="s">
        <v>7861</v>
      </c>
      <c r="D2924" s="113" t="s">
        <v>28</v>
      </c>
      <c r="E2924" s="33" t="s">
        <v>6555</v>
      </c>
      <c r="F2924" s="5">
        <v>984791545</v>
      </c>
      <c r="G2924" s="5" t="s">
        <v>43</v>
      </c>
      <c r="H2924" s="5" t="s">
        <v>208</v>
      </c>
      <c r="I2924" s="5">
        <v>5395</v>
      </c>
      <c r="J2924" s="5" t="s">
        <v>1848</v>
      </c>
      <c r="K2924" s="5" t="s">
        <v>1849</v>
      </c>
      <c r="L2924" s="8" t="s">
        <v>565</v>
      </c>
      <c r="M2924" s="5" t="s">
        <v>566</v>
      </c>
      <c r="N2924" s="5">
        <v>1990</v>
      </c>
      <c r="O2924" s="5" t="s">
        <v>36</v>
      </c>
      <c r="P2924" s="5">
        <v>5395</v>
      </c>
      <c r="Q2924" s="5" t="s">
        <v>1167</v>
      </c>
      <c r="R2924" s="5" t="s">
        <v>1133</v>
      </c>
      <c r="S2924" s="10" t="s">
        <v>10391</v>
      </c>
      <c r="T2924" s="663" t="s">
        <v>10391</v>
      </c>
      <c r="U2924" s="7">
        <v>32.200000000000003</v>
      </c>
      <c r="V2924" s="7">
        <v>134.22</v>
      </c>
      <c r="W2924" s="7"/>
      <c r="X2924" s="7"/>
      <c r="Y2924" s="7">
        <f>SUM(U2924:V2924)</f>
        <v>166.42000000000002</v>
      </c>
      <c r="Z2924" s="6" t="s">
        <v>40</v>
      </c>
      <c r="AA2924"/>
      <c r="AB2924"/>
      <c r="AC2924"/>
      <c r="AD2924"/>
      <c r="AE2924"/>
      <c r="AF2924"/>
      <c r="AG2924"/>
      <c r="AH2924"/>
      <c r="AI2924"/>
      <c r="AJ2924"/>
      <c r="AK2924"/>
    </row>
    <row r="2925" spans="1:37" ht="15">
      <c r="A2925" s="104" t="s">
        <v>26</v>
      </c>
      <c r="B2925" s="13" t="s">
        <v>10476</v>
      </c>
      <c r="C2925" s="14" t="s">
        <v>10477</v>
      </c>
      <c r="D2925" s="27" t="s">
        <v>28</v>
      </c>
      <c r="E2925" s="99" t="s">
        <v>10478</v>
      </c>
      <c r="F2925" s="5">
        <v>953763246</v>
      </c>
      <c r="G2925" s="5" t="s">
        <v>43</v>
      </c>
      <c r="H2925" s="8" t="s">
        <v>148</v>
      </c>
      <c r="I2925" s="5">
        <v>20848</v>
      </c>
      <c r="J2925" s="5" t="s">
        <v>10479</v>
      </c>
      <c r="K2925" s="5" t="s">
        <v>10480</v>
      </c>
      <c r="L2925" s="8" t="s">
        <v>565</v>
      </c>
      <c r="M2925" s="5" t="s">
        <v>35</v>
      </c>
      <c r="N2925" s="5">
        <v>2937</v>
      </c>
      <c r="O2925" s="5" t="s">
        <v>36</v>
      </c>
      <c r="P2925" s="5">
        <v>20000</v>
      </c>
      <c r="Q2925" s="5" t="s">
        <v>4040</v>
      </c>
      <c r="R2925" s="5" t="s">
        <v>594</v>
      </c>
      <c r="S2925" s="10" t="s">
        <v>10230</v>
      </c>
      <c r="T2925" s="663" t="s">
        <v>10230</v>
      </c>
      <c r="U2925" s="11">
        <v>32.200000000000003</v>
      </c>
      <c r="V2925" s="11">
        <v>201.17</v>
      </c>
      <c r="W2925" s="11"/>
      <c r="X2925" s="11"/>
      <c r="Y2925" s="11">
        <v>226.59</v>
      </c>
      <c r="Z2925" s="6" t="s">
        <v>40</v>
      </c>
      <c r="AA2925"/>
      <c r="AB2925"/>
      <c r="AC2925"/>
      <c r="AD2925"/>
      <c r="AE2925"/>
      <c r="AF2925"/>
      <c r="AG2925"/>
      <c r="AH2925"/>
      <c r="AI2925"/>
      <c r="AJ2925"/>
      <c r="AK2925"/>
    </row>
    <row r="2926" spans="1:37" ht="15">
      <c r="A2926" s="104" t="s">
        <v>26</v>
      </c>
      <c r="B2926" s="13" t="s">
        <v>10481</v>
      </c>
      <c r="C2926" s="14" t="s">
        <v>10482</v>
      </c>
      <c r="D2926" s="27" t="s">
        <v>28</v>
      </c>
      <c r="E2926" s="99" t="s">
        <v>10483</v>
      </c>
      <c r="F2926" s="5">
        <v>938684001</v>
      </c>
      <c r="G2926" s="5" t="s">
        <v>57</v>
      </c>
      <c r="H2926" s="8" t="s">
        <v>78</v>
      </c>
      <c r="I2926" s="5">
        <v>4980</v>
      </c>
      <c r="J2926" s="5" t="s">
        <v>757</v>
      </c>
      <c r="K2926" s="5" t="s">
        <v>758</v>
      </c>
      <c r="L2926" s="8" t="s">
        <v>565</v>
      </c>
      <c r="M2926" s="5" t="s">
        <v>566</v>
      </c>
      <c r="N2926" s="5">
        <v>2938</v>
      </c>
      <c r="O2926" s="5" t="s">
        <v>40</v>
      </c>
      <c r="P2926" s="5">
        <v>5000</v>
      </c>
      <c r="Q2926" s="5" t="s">
        <v>4040</v>
      </c>
      <c r="R2926" s="5" t="s">
        <v>594</v>
      </c>
      <c r="S2926" s="10" t="s">
        <v>10230</v>
      </c>
      <c r="T2926" s="663" t="s">
        <v>10230</v>
      </c>
      <c r="U2926" s="11">
        <v>1E-4</v>
      </c>
      <c r="V2926" s="11">
        <v>1E-3</v>
      </c>
      <c r="W2926" s="11"/>
      <c r="X2926" s="11"/>
      <c r="Y2926" s="11">
        <v>1E-3</v>
      </c>
      <c r="Z2926" s="6" t="s">
        <v>40</v>
      </c>
      <c r="AA2926"/>
      <c r="AB2926"/>
      <c r="AC2926"/>
      <c r="AD2926"/>
      <c r="AE2926"/>
      <c r="AF2926"/>
      <c r="AG2926"/>
      <c r="AH2926"/>
      <c r="AI2926"/>
      <c r="AJ2926"/>
      <c r="AK2926"/>
    </row>
    <row r="2927" spans="1:37" ht="15">
      <c r="A2927" s="104" t="s">
        <v>26</v>
      </c>
      <c r="B2927" s="13" t="s">
        <v>3777</v>
      </c>
      <c r="C2927" s="14" t="s">
        <v>10484</v>
      </c>
      <c r="D2927" s="27" t="s">
        <v>28</v>
      </c>
      <c r="E2927" s="99" t="s">
        <v>3779</v>
      </c>
      <c r="F2927" s="5">
        <v>993532973</v>
      </c>
      <c r="G2927" s="5" t="s">
        <v>43</v>
      </c>
      <c r="H2927" s="8" t="s">
        <v>622</v>
      </c>
      <c r="I2927" s="5">
        <v>36401</v>
      </c>
      <c r="J2927" s="5" t="s">
        <v>3780</v>
      </c>
      <c r="K2927" s="5" t="s">
        <v>3781</v>
      </c>
      <c r="L2927" s="8" t="s">
        <v>565</v>
      </c>
      <c r="M2927" s="5" t="s">
        <v>35</v>
      </c>
      <c r="N2927" s="5">
        <v>2939</v>
      </c>
      <c r="O2927" s="5" t="s">
        <v>40</v>
      </c>
      <c r="P2927" s="5">
        <v>35000</v>
      </c>
      <c r="Q2927" s="5" t="s">
        <v>4040</v>
      </c>
      <c r="R2927" s="5" t="s">
        <v>594</v>
      </c>
      <c r="S2927" s="10" t="s">
        <v>10230</v>
      </c>
      <c r="T2927" s="663" t="s">
        <v>10230</v>
      </c>
      <c r="U2927" s="11">
        <v>1E-4</v>
      </c>
      <c r="V2927" s="11">
        <v>1E-3</v>
      </c>
      <c r="W2927" s="11"/>
      <c r="X2927" s="11"/>
      <c r="Y2927" s="11">
        <v>1E-3</v>
      </c>
      <c r="Z2927" s="6" t="s">
        <v>40</v>
      </c>
      <c r="AA2927"/>
      <c r="AB2927"/>
      <c r="AC2927"/>
      <c r="AD2927"/>
      <c r="AE2927"/>
      <c r="AF2927"/>
      <c r="AG2927"/>
      <c r="AH2927"/>
      <c r="AI2927"/>
      <c r="AJ2927"/>
      <c r="AK2927"/>
    </row>
    <row r="2928" spans="1:37" ht="15">
      <c r="A2928" s="356" t="s">
        <v>26</v>
      </c>
      <c r="B2928" s="335" t="s">
        <v>10485</v>
      </c>
      <c r="C2928" s="310" t="s">
        <v>10486</v>
      </c>
      <c r="D2928" s="355" t="s">
        <v>28</v>
      </c>
      <c r="E2928" s="99" t="s">
        <v>10487</v>
      </c>
      <c r="F2928" s="299">
        <v>953759818</v>
      </c>
      <c r="G2928" s="299" t="s">
        <v>712</v>
      </c>
      <c r="H2928" s="299" t="s">
        <v>358</v>
      </c>
      <c r="I2928" s="299">
        <v>273</v>
      </c>
      <c r="J2928" s="299" t="s">
        <v>10488</v>
      </c>
      <c r="K2928" s="299" t="s">
        <v>10489</v>
      </c>
      <c r="L2928" s="690" t="s">
        <v>565</v>
      </c>
      <c r="M2928" s="299" t="s">
        <v>566</v>
      </c>
      <c r="N2928" s="299">
        <v>4498</v>
      </c>
      <c r="O2928" s="299" t="s">
        <v>40</v>
      </c>
      <c r="Q2928" s="687" t="s">
        <v>901</v>
      </c>
      <c r="R2928" s="299" t="s">
        <v>603</v>
      </c>
      <c r="S2928" s="297" t="s">
        <v>10490</v>
      </c>
      <c r="T2928" s="664" t="s">
        <v>10490</v>
      </c>
      <c r="U2928" s="694">
        <v>1E-3</v>
      </c>
      <c r="V2928" s="693">
        <v>1E-4</v>
      </c>
      <c r="W2928" s="693"/>
      <c r="X2928" s="693"/>
      <c r="Y2928" s="685">
        <v>1E-4</v>
      </c>
      <c r="Z2928" s="695" t="s">
        <v>40</v>
      </c>
    </row>
    <row r="2929" spans="1:37" ht="15">
      <c r="A2929" s="356" t="s">
        <v>26</v>
      </c>
      <c r="B2929" s="335" t="s">
        <v>2761</v>
      </c>
      <c r="C2929" s="310" t="s">
        <v>2871</v>
      </c>
      <c r="D2929" s="355" t="s">
        <v>28</v>
      </c>
      <c r="E2929" s="99" t="s">
        <v>10491</v>
      </c>
      <c r="F2929" s="299">
        <v>984757267</v>
      </c>
      <c r="G2929" s="299" t="s">
        <v>50</v>
      </c>
      <c r="H2929" s="299" t="s">
        <v>51</v>
      </c>
      <c r="I2929" s="382">
        <v>90080</v>
      </c>
      <c r="J2929" s="299" t="s">
        <v>2764</v>
      </c>
      <c r="K2929" s="299" t="s">
        <v>2765</v>
      </c>
      <c r="L2929" s="690" t="s">
        <v>565</v>
      </c>
      <c r="M2929" s="299" t="s">
        <v>566</v>
      </c>
      <c r="N2929" s="299">
        <v>4499</v>
      </c>
      <c r="O2929" s="299" t="s">
        <v>36</v>
      </c>
      <c r="P2929" s="382">
        <v>90000</v>
      </c>
      <c r="Q2929" s="687" t="s">
        <v>901</v>
      </c>
      <c r="R2929" s="299" t="s">
        <v>883</v>
      </c>
      <c r="S2929" s="297" t="s">
        <v>10490</v>
      </c>
      <c r="T2929" s="664" t="s">
        <v>10490</v>
      </c>
      <c r="U2929" s="300">
        <v>25.42</v>
      </c>
      <c r="V2929" s="300">
        <v>76.989999999999995</v>
      </c>
      <c r="Y2929" s="301">
        <v>102.41</v>
      </c>
      <c r="Z2929" s="695" t="s">
        <v>40</v>
      </c>
    </row>
    <row r="2930" spans="1:37" ht="15">
      <c r="A2930" s="356" t="s">
        <v>26</v>
      </c>
      <c r="B2930" s="335" t="s">
        <v>1290</v>
      </c>
      <c r="C2930" s="310" t="s">
        <v>1291</v>
      </c>
      <c r="D2930" s="355" t="s">
        <v>28</v>
      </c>
      <c r="E2930" s="99" t="s">
        <v>10492</v>
      </c>
      <c r="F2930" s="299">
        <v>984844254</v>
      </c>
      <c r="G2930" s="299" t="s">
        <v>57</v>
      </c>
      <c r="H2930" s="299" t="s">
        <v>58</v>
      </c>
      <c r="I2930" s="382">
        <v>20291</v>
      </c>
      <c r="J2930" s="299" t="s">
        <v>1293</v>
      </c>
      <c r="K2930" s="299" t="s">
        <v>1294</v>
      </c>
      <c r="L2930" s="690" t="s">
        <v>565</v>
      </c>
      <c r="M2930" s="299" t="s">
        <v>566</v>
      </c>
      <c r="N2930" s="299">
        <v>4500</v>
      </c>
      <c r="O2930" s="299" t="s">
        <v>36</v>
      </c>
      <c r="P2930" s="382">
        <v>20000</v>
      </c>
      <c r="Q2930" s="687" t="s">
        <v>901</v>
      </c>
      <c r="R2930" s="299" t="s">
        <v>603</v>
      </c>
      <c r="S2930" s="297" t="s">
        <v>10490</v>
      </c>
      <c r="T2930" s="664" t="s">
        <v>10490</v>
      </c>
      <c r="U2930" s="300">
        <v>25.42</v>
      </c>
      <c r="V2930" s="300">
        <v>82.11</v>
      </c>
      <c r="Y2930" s="301">
        <v>107.53</v>
      </c>
      <c r="Z2930" s="695" t="s">
        <v>40</v>
      </c>
    </row>
    <row r="2931" spans="1:37" ht="15">
      <c r="A2931" s="356" t="s">
        <v>26</v>
      </c>
      <c r="B2931" s="297" t="s">
        <v>10493</v>
      </c>
      <c r="C2931" s="296" t="s">
        <v>10494</v>
      </c>
      <c r="D2931" s="355" t="s">
        <v>28</v>
      </c>
      <c r="E2931" s="99" t="s">
        <v>10495</v>
      </c>
      <c r="F2931" s="299">
        <v>974451290</v>
      </c>
      <c r="G2931" s="299" t="s">
        <v>102</v>
      </c>
      <c r="H2931" s="299" t="s">
        <v>103</v>
      </c>
      <c r="I2931" s="382">
        <v>1077</v>
      </c>
      <c r="J2931" s="299" t="s">
        <v>10496</v>
      </c>
      <c r="K2931" s="299" t="s">
        <v>10497</v>
      </c>
      <c r="L2931" s="690" t="s">
        <v>565</v>
      </c>
      <c r="M2931" s="299" t="s">
        <v>566</v>
      </c>
      <c r="N2931" s="299">
        <v>4503</v>
      </c>
      <c r="O2931" s="299" t="s">
        <v>475</v>
      </c>
      <c r="Q2931" s="740" t="s">
        <v>901</v>
      </c>
      <c r="R2931" s="299" t="s">
        <v>603</v>
      </c>
      <c r="S2931" s="297" t="s">
        <v>10490</v>
      </c>
      <c r="T2931" s="664" t="s">
        <v>10490</v>
      </c>
      <c r="U2931" s="300">
        <v>1E-4</v>
      </c>
      <c r="V2931" s="389">
        <v>1E-3</v>
      </c>
      <c r="W2931" s="389"/>
      <c r="X2931" s="389"/>
      <c r="Y2931" s="301">
        <v>1E-4</v>
      </c>
      <c r="Z2931" s="695" t="s">
        <v>40</v>
      </c>
    </row>
    <row r="2932" spans="1:37" ht="15">
      <c r="A2932" s="104" t="s">
        <v>26</v>
      </c>
      <c r="B2932" s="6" t="s">
        <v>10498</v>
      </c>
      <c r="C2932" s="8" t="s">
        <v>10499</v>
      </c>
      <c r="D2932" s="27" t="s">
        <v>28</v>
      </c>
      <c r="E2932" s="53" t="s">
        <v>10500</v>
      </c>
      <c r="F2932" s="5">
        <v>999461691</v>
      </c>
      <c r="G2932" s="5" t="s">
        <v>70</v>
      </c>
      <c r="H2932" s="8" t="s">
        <v>10501</v>
      </c>
      <c r="I2932" s="5">
        <v>51201</v>
      </c>
      <c r="J2932" s="5" t="s">
        <v>10502</v>
      </c>
      <c r="K2932" s="5" t="s">
        <v>10503</v>
      </c>
      <c r="L2932" s="8" t="s">
        <v>565</v>
      </c>
      <c r="M2932" s="5" t="s">
        <v>35</v>
      </c>
      <c r="N2932" s="5">
        <v>2097</v>
      </c>
      <c r="O2932" s="5" t="s">
        <v>40</v>
      </c>
      <c r="P2932" s="5"/>
      <c r="Q2932" s="129" t="s">
        <v>567</v>
      </c>
      <c r="R2932" s="5" t="s">
        <v>603</v>
      </c>
      <c r="S2932" s="10" t="s">
        <v>10504</v>
      </c>
      <c r="T2932" s="663" t="s">
        <v>10504</v>
      </c>
      <c r="U2932" s="11">
        <v>1E-3</v>
      </c>
      <c r="V2932" s="109">
        <v>1E-3</v>
      </c>
      <c r="W2932" s="109"/>
      <c r="X2932" s="109"/>
      <c r="Y2932" s="11">
        <v>1E-4</v>
      </c>
      <c r="Z2932" s="6" t="s">
        <v>40</v>
      </c>
      <c r="AA2932"/>
      <c r="AB2932"/>
      <c r="AC2932"/>
      <c r="AD2932"/>
      <c r="AE2932"/>
      <c r="AF2932"/>
      <c r="AG2932"/>
      <c r="AH2932"/>
      <c r="AI2932"/>
      <c r="AJ2932"/>
      <c r="AK2932"/>
    </row>
    <row r="2933" spans="1:37" ht="15">
      <c r="A2933" s="104" t="s">
        <v>26</v>
      </c>
      <c r="B2933" s="6" t="s">
        <v>10505</v>
      </c>
      <c r="C2933" s="8" t="s">
        <v>10506</v>
      </c>
      <c r="D2933" s="27" t="s">
        <v>28</v>
      </c>
      <c r="E2933" s="53" t="s">
        <v>10507</v>
      </c>
      <c r="F2933" s="5">
        <v>986770258</v>
      </c>
      <c r="G2933" s="5" t="s">
        <v>30</v>
      </c>
      <c r="H2933" s="8" t="s">
        <v>261</v>
      </c>
      <c r="I2933" s="5">
        <v>5204</v>
      </c>
      <c r="J2933" s="5" t="s">
        <v>10508</v>
      </c>
      <c r="K2933" s="5" t="s">
        <v>10509</v>
      </c>
      <c r="L2933" s="8" t="s">
        <v>565</v>
      </c>
      <c r="M2933" s="5" t="s">
        <v>35</v>
      </c>
      <c r="N2933" s="5">
        <v>2098</v>
      </c>
      <c r="O2933" s="5" t="s">
        <v>36</v>
      </c>
      <c r="P2933" s="5" t="s">
        <v>1434</v>
      </c>
      <c r="Q2933" s="129" t="s">
        <v>567</v>
      </c>
      <c r="R2933" s="5" t="s">
        <v>568</v>
      </c>
      <c r="S2933" s="10" t="s">
        <v>10504</v>
      </c>
      <c r="T2933" s="663" t="s">
        <v>10504</v>
      </c>
      <c r="U2933" s="11">
        <v>25.42</v>
      </c>
      <c r="V2933" s="109">
        <v>71.87</v>
      </c>
      <c r="W2933" s="109"/>
      <c r="X2933" s="109"/>
      <c r="Y2933" s="11">
        <v>97.29</v>
      </c>
      <c r="Z2933" s="6" t="s">
        <v>40</v>
      </c>
      <c r="AA2933"/>
      <c r="AB2933"/>
      <c r="AC2933"/>
      <c r="AD2933"/>
      <c r="AE2933"/>
      <c r="AF2933"/>
      <c r="AG2933"/>
      <c r="AH2933"/>
      <c r="AI2933"/>
      <c r="AJ2933"/>
      <c r="AK2933"/>
    </row>
    <row r="2934" spans="1:37" ht="15">
      <c r="A2934" s="104" t="s">
        <v>26</v>
      </c>
      <c r="B2934" s="6" t="s">
        <v>4881</v>
      </c>
      <c r="C2934" s="8" t="s">
        <v>10510</v>
      </c>
      <c r="D2934" s="27" t="s">
        <v>28</v>
      </c>
      <c r="E2934" s="99" t="s">
        <v>10511</v>
      </c>
      <c r="F2934" s="5">
        <v>973620872</v>
      </c>
      <c r="G2934" s="5" t="s">
        <v>43</v>
      </c>
      <c r="H2934" s="8" t="s">
        <v>271</v>
      </c>
      <c r="I2934" s="5">
        <v>42241</v>
      </c>
      <c r="J2934" s="5" t="s">
        <v>4884</v>
      </c>
      <c r="K2934" s="5" t="s">
        <v>4885</v>
      </c>
      <c r="L2934" s="5" t="s">
        <v>565</v>
      </c>
      <c r="M2934" s="5" t="s">
        <v>35</v>
      </c>
      <c r="N2934" s="132">
        <v>3024</v>
      </c>
      <c r="O2934" s="5" t="s">
        <v>36</v>
      </c>
      <c r="P2934" s="5">
        <v>40000</v>
      </c>
      <c r="Q2934" s="129" t="s">
        <v>901</v>
      </c>
      <c r="R2934" s="5" t="s">
        <v>594</v>
      </c>
      <c r="S2934" s="10" t="s">
        <v>9983</v>
      </c>
      <c r="T2934" s="663" t="s">
        <v>10512</v>
      </c>
      <c r="U2934" s="11">
        <v>25.42</v>
      </c>
      <c r="V2934" s="109">
        <v>82.11</v>
      </c>
      <c r="W2934" s="109"/>
      <c r="X2934" s="109"/>
      <c r="Y2934" s="11">
        <v>107.53</v>
      </c>
      <c r="Z2934" s="6" t="s">
        <v>40</v>
      </c>
      <c r="AA2934"/>
      <c r="AB2934"/>
      <c r="AC2934"/>
      <c r="AD2934"/>
      <c r="AE2934"/>
      <c r="AF2934"/>
      <c r="AG2934"/>
      <c r="AH2934"/>
      <c r="AI2934"/>
      <c r="AJ2934"/>
      <c r="AK2934"/>
    </row>
    <row r="2935" spans="1:37" ht="15">
      <c r="A2935" s="104" t="s">
        <v>26</v>
      </c>
      <c r="B2935" s="6" t="s">
        <v>9444</v>
      </c>
      <c r="C2935" s="8" t="s">
        <v>9445</v>
      </c>
      <c r="D2935" s="27" t="s">
        <v>28</v>
      </c>
      <c r="E2935" s="99" t="s">
        <v>10513</v>
      </c>
      <c r="F2935" s="5">
        <v>992210840</v>
      </c>
      <c r="G2935" s="5" t="s">
        <v>70</v>
      </c>
      <c r="H2935" s="8" t="s">
        <v>2957</v>
      </c>
      <c r="I2935" s="5">
        <v>15498</v>
      </c>
      <c r="J2935" s="5" t="s">
        <v>9447</v>
      </c>
      <c r="K2935" s="5" t="s">
        <v>9448</v>
      </c>
      <c r="L2935" s="5" t="s">
        <v>565</v>
      </c>
      <c r="M2935" s="5" t="s">
        <v>35</v>
      </c>
      <c r="N2935" s="132">
        <v>3026</v>
      </c>
      <c r="O2935" s="5" t="s">
        <v>36</v>
      </c>
      <c r="P2935" s="5">
        <v>15000</v>
      </c>
      <c r="Q2935" s="129" t="s">
        <v>901</v>
      </c>
      <c r="R2935" s="5" t="s">
        <v>594</v>
      </c>
      <c r="S2935" s="10" t="s">
        <v>10512</v>
      </c>
      <c r="T2935" s="663" t="s">
        <v>10512</v>
      </c>
      <c r="U2935" s="11">
        <v>25.42</v>
      </c>
      <c r="V2935" s="109">
        <v>82.11</v>
      </c>
      <c r="W2935" s="109"/>
      <c r="X2935" s="109"/>
      <c r="Y2935" s="11">
        <v>107.53</v>
      </c>
      <c r="Z2935" s="6" t="s">
        <v>40</v>
      </c>
      <c r="AA2935"/>
      <c r="AB2935"/>
      <c r="AC2935"/>
      <c r="AD2935"/>
      <c r="AE2935"/>
      <c r="AF2935"/>
      <c r="AG2935"/>
      <c r="AH2935"/>
      <c r="AI2935"/>
      <c r="AJ2935"/>
      <c r="AK2935"/>
    </row>
    <row r="2936" spans="1:37" ht="15">
      <c r="A2936" s="104" t="s">
        <v>26</v>
      </c>
      <c r="B2936" s="6" t="s">
        <v>1280</v>
      </c>
      <c r="C2936" s="8" t="s">
        <v>7281</v>
      </c>
      <c r="D2936" s="27" t="s">
        <v>28</v>
      </c>
      <c r="E2936" s="94" t="s">
        <v>1282</v>
      </c>
      <c r="F2936" s="5">
        <v>976350481</v>
      </c>
      <c r="G2936" s="5" t="s">
        <v>70</v>
      </c>
      <c r="H2936" s="8" t="s">
        <v>247</v>
      </c>
      <c r="I2936" s="5">
        <v>6792</v>
      </c>
      <c r="J2936" s="5" t="s">
        <v>7282</v>
      </c>
      <c r="K2936" s="5" t="s">
        <v>7790</v>
      </c>
      <c r="L2936" s="8" t="s">
        <v>565</v>
      </c>
      <c r="M2936" s="5" t="s">
        <v>35</v>
      </c>
      <c r="N2936" s="5">
        <v>2187</v>
      </c>
      <c r="O2936" s="5" t="s">
        <v>475</v>
      </c>
      <c r="P2936" s="5"/>
      <c r="Q2936" s="129" t="s">
        <v>567</v>
      </c>
      <c r="R2936" s="5" t="s">
        <v>1022</v>
      </c>
      <c r="S2936" s="10" t="s">
        <v>10303</v>
      </c>
      <c r="T2936" s="663" t="s">
        <v>10514</v>
      </c>
      <c r="U2936" s="11">
        <v>1E-3</v>
      </c>
      <c r="V2936" s="109">
        <v>1E-3</v>
      </c>
      <c r="W2936" s="109"/>
      <c r="X2936" s="109"/>
      <c r="Y2936" s="11">
        <v>1E-3</v>
      </c>
      <c r="Z2936" s="6" t="s">
        <v>40</v>
      </c>
      <c r="AA2936"/>
      <c r="AB2936"/>
      <c r="AC2936"/>
      <c r="AD2936"/>
      <c r="AE2936"/>
      <c r="AF2936"/>
      <c r="AG2936"/>
      <c r="AH2936"/>
      <c r="AI2936"/>
      <c r="AJ2936"/>
      <c r="AK2936"/>
    </row>
    <row r="2937" spans="1:37" ht="15">
      <c r="A2937" s="104" t="s">
        <v>1267</v>
      </c>
      <c r="B2937" s="6" t="s">
        <v>3004</v>
      </c>
      <c r="C2937" s="8" t="s">
        <v>3005</v>
      </c>
      <c r="D2937" s="27" t="s">
        <v>1270</v>
      </c>
      <c r="E2937" s="94" t="s">
        <v>5969</v>
      </c>
      <c r="F2937" s="5">
        <v>952998561</v>
      </c>
      <c r="G2937" s="5" t="s">
        <v>43</v>
      </c>
      <c r="H2937" s="8" t="s">
        <v>148</v>
      </c>
      <c r="I2937" s="5">
        <v>25382</v>
      </c>
      <c r="J2937" s="5" t="s">
        <v>10515</v>
      </c>
      <c r="K2937" s="5" t="s">
        <v>3435</v>
      </c>
      <c r="L2937" s="8" t="s">
        <v>565</v>
      </c>
      <c r="M2937" s="5" t="s">
        <v>35</v>
      </c>
      <c r="N2937" s="5">
        <v>2189</v>
      </c>
      <c r="O2937" s="5" t="s">
        <v>36</v>
      </c>
      <c r="P2937" s="5" t="s">
        <v>3223</v>
      </c>
      <c r="Q2937" s="129" t="s">
        <v>1167</v>
      </c>
      <c r="R2937" s="5" t="s">
        <v>1022</v>
      </c>
      <c r="S2937" s="10" t="s">
        <v>10514</v>
      </c>
      <c r="T2937" s="663" t="s">
        <v>10514</v>
      </c>
      <c r="U2937" s="11">
        <v>32.200000000000003</v>
      </c>
      <c r="V2937" s="109">
        <v>211.03</v>
      </c>
      <c r="W2937" s="109"/>
      <c r="X2937" s="109"/>
      <c r="Y2937" s="11">
        <v>243.23</v>
      </c>
      <c r="Z2937" s="6" t="s">
        <v>40</v>
      </c>
      <c r="AA2937"/>
      <c r="AB2937"/>
      <c r="AC2937"/>
      <c r="AD2937"/>
      <c r="AE2937"/>
      <c r="AF2937"/>
      <c r="AG2937"/>
      <c r="AH2937"/>
      <c r="AI2937"/>
      <c r="AJ2937"/>
      <c r="AK2937"/>
    </row>
    <row r="2938" spans="1:37" ht="15">
      <c r="A2938" s="104" t="s">
        <v>26</v>
      </c>
      <c r="B2938" s="6" t="s">
        <v>10516</v>
      </c>
      <c r="C2938" s="8" t="s">
        <v>7110</v>
      </c>
      <c r="D2938" s="27" t="s">
        <v>28</v>
      </c>
      <c r="E2938" s="94" t="s">
        <v>7111</v>
      </c>
      <c r="F2938" s="5">
        <v>984727744</v>
      </c>
      <c r="G2938" s="5" t="s">
        <v>50</v>
      </c>
      <c r="H2938" s="8" t="s">
        <v>454</v>
      </c>
      <c r="I2938" s="5">
        <v>40295</v>
      </c>
      <c r="J2938" s="5" t="s">
        <v>7113</v>
      </c>
      <c r="K2938" s="5" t="s">
        <v>7114</v>
      </c>
      <c r="L2938" s="8" t="s">
        <v>565</v>
      </c>
      <c r="M2938" s="5" t="s">
        <v>566</v>
      </c>
      <c r="N2938" s="5">
        <v>2190</v>
      </c>
      <c r="O2938" s="5" t="s">
        <v>36</v>
      </c>
      <c r="P2938" s="5" t="s">
        <v>1604</v>
      </c>
      <c r="Q2938" s="129" t="s">
        <v>567</v>
      </c>
      <c r="R2938" s="5" t="s">
        <v>568</v>
      </c>
      <c r="S2938" s="10" t="s">
        <v>10514</v>
      </c>
      <c r="T2938" s="663" t="s">
        <v>10514</v>
      </c>
      <c r="U2938" s="11">
        <v>25.42</v>
      </c>
      <c r="V2938" s="109">
        <v>294.10000000000002</v>
      </c>
      <c r="W2938" s="109"/>
      <c r="X2938" s="109"/>
      <c r="Y2938" s="11">
        <v>319.52</v>
      </c>
      <c r="Z2938" s="6" t="s">
        <v>40</v>
      </c>
      <c r="AA2938"/>
      <c r="AB2938"/>
      <c r="AC2938"/>
      <c r="AD2938"/>
      <c r="AE2938"/>
      <c r="AF2938"/>
      <c r="AG2938"/>
      <c r="AH2938"/>
      <c r="AI2938"/>
      <c r="AJ2938"/>
      <c r="AK2938"/>
    </row>
    <row r="2939" spans="1:37" hidden="1">
      <c r="A2939" s="526" t="s">
        <v>26</v>
      </c>
      <c r="B2939" s="313">
        <v>46829661</v>
      </c>
      <c r="C2939" s="312" t="s">
        <v>8023</v>
      </c>
      <c r="D2939" s="551" t="s">
        <v>28</v>
      </c>
      <c r="E2939" s="298" t="s">
        <v>10517</v>
      </c>
      <c r="F2939" s="314">
        <v>972492523</v>
      </c>
      <c r="G2939" s="312" t="s">
        <v>70</v>
      </c>
      <c r="H2939" s="315" t="s">
        <v>247</v>
      </c>
      <c r="I2939" s="315">
        <v>38468</v>
      </c>
      <c r="J2939" s="312" t="s">
        <v>1368</v>
      </c>
      <c r="K2939" s="312" t="s">
        <v>1369</v>
      </c>
      <c r="L2939" s="312" t="s">
        <v>34</v>
      </c>
      <c r="M2939" s="312" t="s">
        <v>35</v>
      </c>
      <c r="N2939" s="312">
        <v>3526</v>
      </c>
      <c r="O2939" s="299" t="s">
        <v>514</v>
      </c>
      <c r="Q2939" s="579" t="s">
        <v>38</v>
      </c>
      <c r="R2939" s="299" t="s">
        <v>1627</v>
      </c>
      <c r="S2939" s="297" t="s">
        <v>10518</v>
      </c>
      <c r="T2939" s="664" t="s">
        <v>10518</v>
      </c>
      <c r="V2939" s="389"/>
      <c r="W2939" s="389"/>
      <c r="X2939" s="389"/>
      <c r="Y2939" s="301">
        <f>U2939+V2939</f>
        <v>0</v>
      </c>
      <c r="Z2939" s="302" t="s">
        <v>40</v>
      </c>
    </row>
    <row r="2940" spans="1:37" hidden="1">
      <c r="A2940" s="526" t="s">
        <v>26</v>
      </c>
      <c r="B2940" s="333">
        <v>40127894</v>
      </c>
      <c r="C2940" s="529" t="s">
        <v>10519</v>
      </c>
      <c r="D2940" s="551" t="s">
        <v>28</v>
      </c>
      <c r="E2940" s="311" t="s">
        <v>10520</v>
      </c>
      <c r="F2940" s="314">
        <v>972568862</v>
      </c>
      <c r="G2940" s="312" t="s">
        <v>57</v>
      </c>
      <c r="H2940" s="315" t="s">
        <v>10521</v>
      </c>
      <c r="I2940" s="315">
        <v>25526</v>
      </c>
      <c r="J2940" s="312" t="s">
        <v>10522</v>
      </c>
      <c r="K2940" s="312" t="s">
        <v>10523</v>
      </c>
      <c r="L2940" s="312" t="s">
        <v>34</v>
      </c>
      <c r="M2940" s="312" t="s">
        <v>35</v>
      </c>
      <c r="N2940" s="312">
        <v>3527</v>
      </c>
      <c r="O2940" s="299" t="s">
        <v>36</v>
      </c>
      <c r="P2940" s="299" t="s">
        <v>10524</v>
      </c>
      <c r="Q2940" s="579" t="s">
        <v>38</v>
      </c>
      <c r="R2940" s="299" t="s">
        <v>39</v>
      </c>
      <c r="S2940" s="297" t="s">
        <v>10518</v>
      </c>
      <c r="T2940" s="664" t="s">
        <v>10518</v>
      </c>
      <c r="U2940" s="300">
        <v>18</v>
      </c>
      <c r="V2940" s="389">
        <v>73</v>
      </c>
      <c r="W2940" s="389"/>
      <c r="X2940" s="389"/>
      <c r="Y2940" s="301">
        <f>U2940+V2940</f>
        <v>91</v>
      </c>
      <c r="Z2940" s="302" t="s">
        <v>40</v>
      </c>
    </row>
    <row r="2941" spans="1:37" ht="15">
      <c r="A2941" s="104" t="s">
        <v>26</v>
      </c>
      <c r="B2941" s="142" t="s">
        <v>2907</v>
      </c>
      <c r="C2941" s="8" t="s">
        <v>3527</v>
      </c>
      <c r="D2941" s="27" t="s">
        <v>28</v>
      </c>
      <c r="E2941" s="103" t="s">
        <v>10525</v>
      </c>
      <c r="F2941" s="5">
        <v>966407688</v>
      </c>
      <c r="G2941" s="5" t="s">
        <v>43</v>
      </c>
      <c r="H2941" s="5" t="s">
        <v>148</v>
      </c>
      <c r="I2941" s="5">
        <v>10011</v>
      </c>
      <c r="J2941" s="5" t="s">
        <v>2909</v>
      </c>
      <c r="K2941" s="5" t="s">
        <v>2910</v>
      </c>
      <c r="L2941" s="5" t="s">
        <v>565</v>
      </c>
      <c r="M2941" s="5" t="s">
        <v>35</v>
      </c>
      <c r="N2941" s="5">
        <v>3111</v>
      </c>
      <c r="O2941" s="5" t="s">
        <v>36</v>
      </c>
      <c r="P2941" s="5">
        <v>10000</v>
      </c>
      <c r="Q2941" s="5" t="s">
        <v>567</v>
      </c>
      <c r="R2941" s="5" t="s">
        <v>568</v>
      </c>
      <c r="S2941" s="10" t="s">
        <v>10291</v>
      </c>
      <c r="T2941" s="663" t="s">
        <v>10291</v>
      </c>
      <c r="U2941" s="11">
        <v>25.42</v>
      </c>
      <c r="V2941" s="653">
        <v>115.4</v>
      </c>
      <c r="W2941" s="653"/>
      <c r="X2941" s="653"/>
      <c r="Y2941" s="143">
        <v>140.82</v>
      </c>
      <c r="Z2941" s="6" t="s">
        <v>40</v>
      </c>
      <c r="AA2941"/>
      <c r="AB2941"/>
      <c r="AC2941"/>
      <c r="AD2941"/>
      <c r="AE2941"/>
      <c r="AF2941"/>
      <c r="AG2941"/>
      <c r="AH2941"/>
      <c r="AI2941"/>
      <c r="AJ2941"/>
      <c r="AK2941"/>
    </row>
    <row r="2942" spans="1:37" ht="15">
      <c r="A2942" s="104" t="s">
        <v>26</v>
      </c>
      <c r="B2942" s="97" t="s">
        <v>10526</v>
      </c>
      <c r="C2942" s="95" t="s">
        <v>10527</v>
      </c>
      <c r="D2942" s="8" t="s">
        <v>28</v>
      </c>
      <c r="E2942" s="99" t="s">
        <v>1292</v>
      </c>
      <c r="F2942" s="5">
        <v>974410687</v>
      </c>
      <c r="G2942" s="5" t="s">
        <v>57</v>
      </c>
      <c r="H2942" s="5" t="s">
        <v>10528</v>
      </c>
      <c r="I2942" s="5">
        <v>7571</v>
      </c>
      <c r="J2942" s="5" t="s">
        <v>10529</v>
      </c>
      <c r="K2942" s="5" t="s">
        <v>10530</v>
      </c>
      <c r="L2942" s="5" t="s">
        <v>565</v>
      </c>
      <c r="M2942" s="5" t="s">
        <v>566</v>
      </c>
      <c r="N2942" s="5">
        <v>3112</v>
      </c>
      <c r="O2942" s="5" t="s">
        <v>40</v>
      </c>
      <c r="P2942" s="5"/>
      <c r="Q2942" s="5" t="s">
        <v>649</v>
      </c>
      <c r="R2942" s="5" t="s">
        <v>594</v>
      </c>
      <c r="S2942" s="10" t="s">
        <v>10291</v>
      </c>
      <c r="T2942" s="663" t="s">
        <v>10291</v>
      </c>
      <c r="U2942" s="11">
        <v>25.42</v>
      </c>
      <c r="V2942" s="11">
        <v>1E-3</v>
      </c>
      <c r="W2942" s="11"/>
      <c r="X2942" s="11"/>
      <c r="Y2942" s="11">
        <v>25.42</v>
      </c>
      <c r="Z2942" s="6" t="s">
        <v>40</v>
      </c>
      <c r="AA2942"/>
      <c r="AB2942"/>
      <c r="AC2942"/>
      <c r="AD2942"/>
      <c r="AE2942"/>
      <c r="AF2942"/>
      <c r="AG2942"/>
      <c r="AH2942"/>
      <c r="AI2942"/>
      <c r="AJ2942"/>
      <c r="AK2942"/>
    </row>
    <row r="2943" spans="1:37" ht="15">
      <c r="A2943" s="104" t="s">
        <v>26</v>
      </c>
      <c r="B2943" s="10" t="s">
        <v>5261</v>
      </c>
      <c r="C2943" s="8" t="s">
        <v>5262</v>
      </c>
      <c r="D2943" s="8" t="s">
        <v>28</v>
      </c>
      <c r="E2943" s="131" t="s">
        <v>675</v>
      </c>
      <c r="F2943" s="5">
        <v>984983304</v>
      </c>
      <c r="G2943" s="5" t="s">
        <v>30</v>
      </c>
      <c r="H2943" s="5" t="s">
        <v>261</v>
      </c>
      <c r="I2943" s="5">
        <v>835</v>
      </c>
      <c r="J2943" s="5" t="s">
        <v>5264</v>
      </c>
      <c r="K2943" s="5" t="s">
        <v>5265</v>
      </c>
      <c r="L2943" s="5" t="s">
        <v>565</v>
      </c>
      <c r="M2943" s="5" t="s">
        <v>35</v>
      </c>
      <c r="N2943" s="5">
        <v>3113</v>
      </c>
      <c r="O2943" s="5" t="s">
        <v>475</v>
      </c>
      <c r="P2943" s="5"/>
      <c r="Q2943" s="5" t="s">
        <v>649</v>
      </c>
      <c r="R2943" s="5" t="s">
        <v>594</v>
      </c>
      <c r="S2943" s="10" t="s">
        <v>10291</v>
      </c>
      <c r="T2943" s="663" t="s">
        <v>10291</v>
      </c>
      <c r="U2943" s="11">
        <v>25.42</v>
      </c>
      <c r="V2943" s="11">
        <v>1E-3</v>
      </c>
      <c r="W2943" s="11"/>
      <c r="X2943" s="11"/>
      <c r="Y2943" s="11">
        <v>1E-3</v>
      </c>
      <c r="Z2943" s="6" t="s">
        <v>40</v>
      </c>
      <c r="AA2943"/>
      <c r="AB2943"/>
      <c r="AC2943"/>
      <c r="AD2943"/>
      <c r="AE2943"/>
      <c r="AF2943"/>
      <c r="AG2943"/>
      <c r="AH2943"/>
      <c r="AI2943"/>
      <c r="AJ2943"/>
      <c r="AK2943"/>
    </row>
    <row r="2944" spans="1:37" ht="15">
      <c r="A2944" s="104" t="s">
        <v>26</v>
      </c>
      <c r="B2944" s="10" t="s">
        <v>4670</v>
      </c>
      <c r="C2944" s="8" t="s">
        <v>10531</v>
      </c>
      <c r="D2944" s="8" t="s">
        <v>28</v>
      </c>
      <c r="E2944" s="103" t="s">
        <v>10532</v>
      </c>
      <c r="F2944" s="5">
        <v>984625249</v>
      </c>
      <c r="G2944" s="5" t="s">
        <v>57</v>
      </c>
      <c r="H2944" s="5" t="s">
        <v>440</v>
      </c>
      <c r="I2944" s="5">
        <v>15073</v>
      </c>
      <c r="J2944" s="5" t="s">
        <v>4673</v>
      </c>
      <c r="K2944" s="5" t="s">
        <v>10533</v>
      </c>
      <c r="L2944" s="8" t="s">
        <v>565</v>
      </c>
      <c r="M2944" s="5" t="s">
        <v>35</v>
      </c>
      <c r="N2944" s="5">
        <v>3114</v>
      </c>
      <c r="O2944" s="5" t="s">
        <v>36</v>
      </c>
      <c r="P2944" s="5">
        <v>15000</v>
      </c>
      <c r="Q2944" s="5" t="s">
        <v>649</v>
      </c>
      <c r="R2944" s="5" t="s">
        <v>594</v>
      </c>
      <c r="S2944" s="10" t="s">
        <v>10291</v>
      </c>
      <c r="T2944" s="663" t="s">
        <v>10291</v>
      </c>
      <c r="U2944" s="11">
        <v>25.42</v>
      </c>
      <c r="V2944" s="143">
        <v>20.67</v>
      </c>
      <c r="W2944" s="143"/>
      <c r="X2944" s="143"/>
      <c r="Y2944" s="143">
        <v>46.09</v>
      </c>
      <c r="Z2944" s="6" t="s">
        <v>40</v>
      </c>
      <c r="AA2944"/>
      <c r="AB2944"/>
      <c r="AC2944"/>
      <c r="AD2944"/>
      <c r="AE2944"/>
      <c r="AF2944"/>
      <c r="AG2944"/>
      <c r="AH2944"/>
      <c r="AI2944"/>
      <c r="AJ2944"/>
      <c r="AK2944"/>
    </row>
    <row r="2945" spans="1:37" ht="15">
      <c r="A2945" s="104" t="s">
        <v>1267</v>
      </c>
      <c r="B2945" s="10" t="s">
        <v>6553</v>
      </c>
      <c r="C2945" s="8" t="s">
        <v>10534</v>
      </c>
      <c r="D2945" s="8" t="s">
        <v>1270</v>
      </c>
      <c r="E2945" s="103" t="s">
        <v>1847</v>
      </c>
      <c r="F2945" s="5">
        <v>984791545</v>
      </c>
      <c r="G2945" s="5" t="s">
        <v>43</v>
      </c>
      <c r="H2945" s="5" t="s">
        <v>148</v>
      </c>
      <c r="I2945" s="5">
        <v>30363</v>
      </c>
      <c r="J2945" s="5" t="s">
        <v>1848</v>
      </c>
      <c r="K2945" s="5" t="s">
        <v>1849</v>
      </c>
      <c r="L2945" s="8" t="s">
        <v>565</v>
      </c>
      <c r="M2945" s="5" t="s">
        <v>35</v>
      </c>
      <c r="N2945" s="5">
        <v>3115</v>
      </c>
      <c r="O2945" s="5" t="s">
        <v>36</v>
      </c>
      <c r="P2945" s="5">
        <v>30000</v>
      </c>
      <c r="Q2945" s="5" t="s">
        <v>567</v>
      </c>
      <c r="R2945" s="5" t="s">
        <v>568</v>
      </c>
      <c r="S2945" s="10" t="s">
        <v>10291</v>
      </c>
      <c r="T2945" s="663" t="s">
        <v>10291</v>
      </c>
      <c r="U2945" s="11">
        <v>32.200000000000003</v>
      </c>
      <c r="V2945" s="143">
        <v>134.22</v>
      </c>
      <c r="W2945" s="143"/>
      <c r="X2945" s="143"/>
      <c r="Y2945" s="143">
        <v>166.42</v>
      </c>
      <c r="Z2945" s="6" t="s">
        <v>40</v>
      </c>
      <c r="AA2945"/>
      <c r="AB2945"/>
      <c r="AC2945"/>
      <c r="AD2945"/>
      <c r="AE2945"/>
      <c r="AF2945"/>
      <c r="AG2945"/>
      <c r="AH2945"/>
      <c r="AI2945"/>
      <c r="AJ2945"/>
      <c r="AK2945"/>
    </row>
    <row r="2946" spans="1:37" ht="15">
      <c r="A2946" s="104" t="s">
        <v>26</v>
      </c>
      <c r="B2946" s="10" t="s">
        <v>10535</v>
      </c>
      <c r="C2946" s="8" t="s">
        <v>10536</v>
      </c>
      <c r="D2946" s="8" t="s">
        <v>28</v>
      </c>
      <c r="E2946" s="131" t="s">
        <v>1495</v>
      </c>
      <c r="F2946" s="5">
        <v>918382770</v>
      </c>
      <c r="G2946" s="5" t="s">
        <v>102</v>
      </c>
      <c r="H2946" s="5" t="s">
        <v>103</v>
      </c>
      <c r="I2946" s="5">
        <v>5257</v>
      </c>
      <c r="J2946" s="5" t="s">
        <v>10537</v>
      </c>
      <c r="K2946" s="5" t="s">
        <v>10538</v>
      </c>
      <c r="L2946" s="8" t="s">
        <v>565</v>
      </c>
      <c r="M2946" s="5" t="s">
        <v>35</v>
      </c>
      <c r="N2946" s="5">
        <v>3116</v>
      </c>
      <c r="O2946" s="5" t="s">
        <v>36</v>
      </c>
      <c r="P2946" s="5">
        <v>5000</v>
      </c>
      <c r="Q2946" s="5" t="s">
        <v>567</v>
      </c>
      <c r="R2946" s="5" t="s">
        <v>568</v>
      </c>
      <c r="S2946" s="10" t="s">
        <v>10291</v>
      </c>
      <c r="T2946" s="663" t="s">
        <v>10291</v>
      </c>
      <c r="U2946" s="11">
        <v>25.42</v>
      </c>
      <c r="V2946" s="143">
        <v>71.87</v>
      </c>
      <c r="W2946" s="143"/>
      <c r="X2946" s="143"/>
      <c r="Y2946" s="143">
        <v>97.29</v>
      </c>
      <c r="Z2946" s="6" t="s">
        <v>40</v>
      </c>
      <c r="AA2946"/>
      <c r="AB2946"/>
      <c r="AC2946"/>
      <c r="AD2946"/>
      <c r="AE2946"/>
      <c r="AF2946"/>
      <c r="AG2946"/>
      <c r="AH2946"/>
      <c r="AI2946"/>
      <c r="AJ2946"/>
      <c r="AK2946"/>
    </row>
    <row r="2947" spans="1:37" ht="15">
      <c r="A2947" s="104" t="s">
        <v>26</v>
      </c>
      <c r="B2947" s="6" t="s">
        <v>745</v>
      </c>
      <c r="C2947" s="8" t="s">
        <v>1544</v>
      </c>
      <c r="D2947" s="8" t="s">
        <v>28</v>
      </c>
      <c r="E2947" s="94" t="s">
        <v>747</v>
      </c>
      <c r="F2947" s="5">
        <v>949103595</v>
      </c>
      <c r="G2947" s="5" t="s">
        <v>57</v>
      </c>
      <c r="H2947" s="8" t="s">
        <v>181</v>
      </c>
      <c r="I2947" s="5">
        <v>15282</v>
      </c>
      <c r="J2947" s="5" t="s">
        <v>750</v>
      </c>
      <c r="K2947" s="5" t="s">
        <v>751</v>
      </c>
      <c r="L2947" s="8" t="s">
        <v>565</v>
      </c>
      <c r="M2947" s="5" t="s">
        <v>35</v>
      </c>
      <c r="N2947" s="5">
        <v>2290</v>
      </c>
      <c r="O2947" s="5" t="s">
        <v>36</v>
      </c>
      <c r="P2947" s="5" t="s">
        <v>1467</v>
      </c>
      <c r="Q2947" s="5" t="s">
        <v>1167</v>
      </c>
      <c r="R2947" s="5" t="s">
        <v>1133</v>
      </c>
      <c r="S2947" s="10" t="s">
        <v>10539</v>
      </c>
      <c r="T2947" s="663" t="s">
        <v>10539</v>
      </c>
      <c r="U2947" s="11">
        <v>25.42</v>
      </c>
      <c r="V2947" s="11">
        <v>66.75</v>
      </c>
      <c r="W2947" s="11"/>
      <c r="X2947" s="11"/>
      <c r="Y2947" s="11">
        <v>92.17</v>
      </c>
      <c r="Z2947" s="6" t="s">
        <v>40</v>
      </c>
      <c r="AA2947"/>
      <c r="AB2947"/>
      <c r="AC2947"/>
      <c r="AD2947"/>
      <c r="AE2947"/>
      <c r="AF2947"/>
      <c r="AG2947"/>
      <c r="AH2947"/>
      <c r="AI2947"/>
      <c r="AJ2947"/>
      <c r="AK2947"/>
    </row>
    <row r="2948" spans="1:37" ht="15" hidden="1">
      <c r="A2948" s="356" t="s">
        <v>26</v>
      </c>
      <c r="B2948" s="361">
        <v>73306260</v>
      </c>
      <c r="C2948" s="361" t="s">
        <v>6990</v>
      </c>
      <c r="D2948" s="296" t="s">
        <v>28</v>
      </c>
      <c r="E2948" s="157" t="s">
        <v>375</v>
      </c>
      <c r="F2948" s="299">
        <v>997616197</v>
      </c>
      <c r="G2948" s="299" t="s">
        <v>30</v>
      </c>
      <c r="H2948" s="299" t="s">
        <v>927</v>
      </c>
      <c r="I2948" s="299">
        <v>44859</v>
      </c>
      <c r="J2948" s="299" t="s">
        <v>376</v>
      </c>
      <c r="K2948" s="299" t="s">
        <v>5003</v>
      </c>
      <c r="L2948" s="690" t="s">
        <v>34</v>
      </c>
      <c r="M2948" s="299" t="s">
        <v>35</v>
      </c>
      <c r="N2948" s="299">
        <v>4364</v>
      </c>
      <c r="O2948" s="299" t="s">
        <v>36</v>
      </c>
      <c r="P2948" s="299" t="s">
        <v>303</v>
      </c>
      <c r="Q2948" s="687" t="s">
        <v>38</v>
      </c>
      <c r="R2948" s="299" t="s">
        <v>47</v>
      </c>
      <c r="S2948" s="297" t="s">
        <v>10540</v>
      </c>
      <c r="T2948" s="664" t="s">
        <v>10540</v>
      </c>
      <c r="U2948" s="694">
        <v>18</v>
      </c>
      <c r="V2948" s="693">
        <v>78</v>
      </c>
      <c r="W2948" s="693"/>
      <c r="X2948" s="693"/>
      <c r="Y2948" s="685">
        <f>U2948+V2948</f>
        <v>96</v>
      </c>
      <c r="Z2948" s="695" t="s">
        <v>40</v>
      </c>
    </row>
    <row r="2949" spans="1:37" ht="15" hidden="1">
      <c r="A2949" s="356" t="s">
        <v>26</v>
      </c>
      <c r="B2949" s="297" t="s">
        <v>7967</v>
      </c>
      <c r="C2949" s="361" t="s">
        <v>7968</v>
      </c>
      <c r="D2949" s="296" t="s">
        <v>28</v>
      </c>
      <c r="E2949" s="103" t="s">
        <v>7969</v>
      </c>
      <c r="F2949" s="299">
        <v>951345886</v>
      </c>
      <c r="G2949" s="299" t="s">
        <v>70</v>
      </c>
      <c r="H2949" s="299" t="s">
        <v>290</v>
      </c>
      <c r="I2949" s="299">
        <v>10247</v>
      </c>
      <c r="J2949" s="299" t="s">
        <v>7970</v>
      </c>
      <c r="K2949" s="299" t="s">
        <v>7971</v>
      </c>
      <c r="L2949" s="690" t="s">
        <v>34</v>
      </c>
      <c r="M2949" s="299" t="s">
        <v>35</v>
      </c>
      <c r="N2949" s="299">
        <v>4365</v>
      </c>
      <c r="O2949" s="299" t="s">
        <v>36</v>
      </c>
      <c r="P2949" s="299" t="s">
        <v>46</v>
      </c>
      <c r="Q2949" s="687" t="s">
        <v>38</v>
      </c>
      <c r="R2949" s="299" t="s">
        <v>67</v>
      </c>
      <c r="S2949" s="297" t="s">
        <v>10540</v>
      </c>
      <c r="T2949" s="664" t="s">
        <v>10540</v>
      </c>
      <c r="U2949" s="694">
        <v>18</v>
      </c>
      <c r="V2949" s="693">
        <v>112</v>
      </c>
      <c r="W2949" s="693"/>
      <c r="X2949" s="693"/>
      <c r="Y2949" s="685">
        <f>U2949+V2949</f>
        <v>130</v>
      </c>
      <c r="Z2949" s="695" t="s">
        <v>40</v>
      </c>
    </row>
    <row r="2950" spans="1:37" ht="15" hidden="1">
      <c r="A2950" s="356" t="s">
        <v>26</v>
      </c>
      <c r="B2950" s="361">
        <v>44035012</v>
      </c>
      <c r="C2950" s="361" t="s">
        <v>10541</v>
      </c>
      <c r="D2950" s="296" t="s">
        <v>28</v>
      </c>
      <c r="E2950" s="103" t="s">
        <v>10542</v>
      </c>
      <c r="F2950" s="299">
        <v>951006199</v>
      </c>
      <c r="G2950" s="299" t="s">
        <v>43</v>
      </c>
      <c r="H2950" s="299" t="s">
        <v>552</v>
      </c>
      <c r="I2950" s="299">
        <v>5156</v>
      </c>
      <c r="J2950" s="299" t="s">
        <v>10543</v>
      </c>
      <c r="K2950" s="299" t="s">
        <v>10544</v>
      </c>
      <c r="L2950" s="690" t="s">
        <v>34</v>
      </c>
      <c r="M2950" s="299" t="s">
        <v>35</v>
      </c>
      <c r="N2950" s="299">
        <v>4366</v>
      </c>
      <c r="O2950" s="299" t="s">
        <v>36</v>
      </c>
      <c r="P2950" s="299" t="s">
        <v>37</v>
      </c>
      <c r="Q2950" s="687" t="s">
        <v>38</v>
      </c>
      <c r="R2950" s="299" t="s">
        <v>67</v>
      </c>
      <c r="S2950" s="297" t="s">
        <v>10540</v>
      </c>
      <c r="T2950" s="664" t="s">
        <v>10540</v>
      </c>
      <c r="U2950" s="694">
        <v>18</v>
      </c>
      <c r="V2950" s="693">
        <v>78</v>
      </c>
      <c r="W2950" s="693"/>
      <c r="X2950" s="693"/>
      <c r="Y2950" s="685">
        <f>U2950+V2950</f>
        <v>96</v>
      </c>
      <c r="Z2950" s="695" t="s">
        <v>40</v>
      </c>
    </row>
    <row r="2951" spans="1:37" ht="15" hidden="1">
      <c r="A2951" s="356" t="s">
        <v>26</v>
      </c>
      <c r="B2951" s="361">
        <v>44603334</v>
      </c>
      <c r="C2951" s="361" t="s">
        <v>4263</v>
      </c>
      <c r="D2951" s="296" t="s">
        <v>28</v>
      </c>
      <c r="E2951" s="94" t="s">
        <v>4264</v>
      </c>
      <c r="F2951" s="299">
        <v>987003741</v>
      </c>
      <c r="G2951" s="299" t="s">
        <v>57</v>
      </c>
      <c r="H2951" s="299" t="s">
        <v>525</v>
      </c>
      <c r="I2951" s="299">
        <v>5534</v>
      </c>
      <c r="J2951" s="299" t="s">
        <v>4265</v>
      </c>
      <c r="K2951" s="299" t="s">
        <v>4266</v>
      </c>
      <c r="L2951" s="690" t="s">
        <v>34</v>
      </c>
      <c r="M2951" s="299" t="s">
        <v>35</v>
      </c>
      <c r="N2951" s="299">
        <v>4367</v>
      </c>
      <c r="O2951" s="299" t="s">
        <v>36</v>
      </c>
      <c r="P2951" s="299" t="s">
        <v>37</v>
      </c>
      <c r="Q2951" s="687" t="s">
        <v>38</v>
      </c>
      <c r="R2951" s="299" t="s">
        <v>67</v>
      </c>
      <c r="S2951" s="297" t="s">
        <v>10540</v>
      </c>
      <c r="T2951" s="664" t="s">
        <v>10540</v>
      </c>
      <c r="U2951" s="694">
        <v>18</v>
      </c>
      <c r="V2951" s="693">
        <v>78</v>
      </c>
      <c r="W2951" s="693"/>
      <c r="X2951" s="693"/>
      <c r="Y2951" s="685">
        <f>U2951+V2951</f>
        <v>96</v>
      </c>
      <c r="Z2951" s="695" t="s">
        <v>40</v>
      </c>
    </row>
    <row r="2952" spans="1:37" ht="15" hidden="1">
      <c r="A2952" s="356" t="s">
        <v>26</v>
      </c>
      <c r="B2952" s="361">
        <v>42480656</v>
      </c>
      <c r="C2952" s="361" t="s">
        <v>10545</v>
      </c>
      <c r="D2952" s="296" t="s">
        <v>28</v>
      </c>
      <c r="E2952" s="103" t="s">
        <v>10546</v>
      </c>
      <c r="F2952" s="299">
        <v>950881485</v>
      </c>
      <c r="G2952" s="299" t="s">
        <v>43</v>
      </c>
      <c r="H2952" s="299" t="s">
        <v>148</v>
      </c>
      <c r="I2952" s="299">
        <v>132179</v>
      </c>
      <c r="J2952" s="299" t="s">
        <v>10547</v>
      </c>
      <c r="K2952" s="299" t="s">
        <v>10548</v>
      </c>
      <c r="L2952" s="690" t="s">
        <v>34</v>
      </c>
      <c r="M2952" s="299" t="s">
        <v>35</v>
      </c>
      <c r="N2952" s="299">
        <v>4368</v>
      </c>
      <c r="O2952" s="299" t="s">
        <v>514</v>
      </c>
      <c r="Q2952" s="687" t="s">
        <v>38</v>
      </c>
      <c r="R2952" s="299" t="s">
        <v>67</v>
      </c>
      <c r="S2952" s="297" t="s">
        <v>10540</v>
      </c>
      <c r="T2952" s="664" t="s">
        <v>10540</v>
      </c>
      <c r="U2952" s="694">
        <v>18</v>
      </c>
      <c r="V2952" s="693">
        <v>78</v>
      </c>
      <c r="W2952" s="693"/>
      <c r="X2952" s="693"/>
      <c r="Y2952" s="685">
        <f>U2952+V2952</f>
        <v>96</v>
      </c>
      <c r="Z2952" s="695" t="s">
        <v>40</v>
      </c>
    </row>
    <row r="2953" spans="1:37" ht="15" hidden="1">
      <c r="A2953" s="356" t="s">
        <v>26</v>
      </c>
      <c r="B2953" s="361">
        <v>46018174</v>
      </c>
      <c r="C2953" s="361" t="s">
        <v>10549</v>
      </c>
      <c r="D2953" s="296" t="s">
        <v>28</v>
      </c>
      <c r="E2953" s="94" t="s">
        <v>10550</v>
      </c>
      <c r="F2953" s="299">
        <v>913755754</v>
      </c>
      <c r="G2953" s="299" t="s">
        <v>30</v>
      </c>
      <c r="H2953" s="299" t="s">
        <v>261</v>
      </c>
      <c r="I2953" s="299">
        <v>9983</v>
      </c>
      <c r="J2953" s="299" t="s">
        <v>10551</v>
      </c>
      <c r="K2953" s="299" t="s">
        <v>10552</v>
      </c>
      <c r="L2953" s="690" t="s">
        <v>34</v>
      </c>
      <c r="M2953" s="299" t="s">
        <v>35</v>
      </c>
      <c r="N2953" s="299">
        <v>4370</v>
      </c>
      <c r="O2953" s="299" t="s">
        <v>36</v>
      </c>
      <c r="P2953" s="299" t="s">
        <v>46</v>
      </c>
      <c r="Q2953" s="687" t="s">
        <v>38</v>
      </c>
      <c r="R2953" s="299" t="s">
        <v>75</v>
      </c>
      <c r="S2953" s="297" t="s">
        <v>10540</v>
      </c>
      <c r="T2953" s="664" t="s">
        <v>10540</v>
      </c>
      <c r="U2953" s="694">
        <v>18</v>
      </c>
      <c r="V2953" s="693">
        <v>78</v>
      </c>
      <c r="W2953" s="693"/>
      <c r="X2953" s="693"/>
      <c r="Y2953" s="685">
        <f>U2953+V2953</f>
        <v>96</v>
      </c>
      <c r="Z2953" s="695" t="s">
        <v>40</v>
      </c>
    </row>
    <row r="2954" spans="1:37" ht="15">
      <c r="A2954" s="104" t="s">
        <v>26</v>
      </c>
      <c r="B2954" s="6" t="s">
        <v>1615</v>
      </c>
      <c r="C2954" s="8" t="s">
        <v>1616</v>
      </c>
      <c r="D2954" s="8" t="s">
        <v>28</v>
      </c>
      <c r="E2954" s="94" t="s">
        <v>10553</v>
      </c>
      <c r="F2954" s="5">
        <v>973583639</v>
      </c>
      <c r="G2954" s="5" t="s">
        <v>57</v>
      </c>
      <c r="H2954" s="8" t="s">
        <v>78</v>
      </c>
      <c r="I2954" s="5">
        <v>5501</v>
      </c>
      <c r="J2954" s="5" t="s">
        <v>1618</v>
      </c>
      <c r="K2954" s="5" t="s">
        <v>10554</v>
      </c>
      <c r="L2954" s="8" t="s">
        <v>565</v>
      </c>
      <c r="M2954" s="5" t="s">
        <v>566</v>
      </c>
      <c r="N2954" s="5">
        <v>2291</v>
      </c>
      <c r="O2954" s="5" t="s">
        <v>36</v>
      </c>
      <c r="P2954" s="5" t="s">
        <v>1434</v>
      </c>
      <c r="Q2954" s="5" t="s">
        <v>567</v>
      </c>
      <c r="R2954" s="5" t="s">
        <v>1133</v>
      </c>
      <c r="S2954" s="10" t="s">
        <v>10539</v>
      </c>
      <c r="T2954" s="663" t="s">
        <v>10539</v>
      </c>
      <c r="U2954" s="11">
        <v>25.42</v>
      </c>
      <c r="V2954" s="11">
        <v>82.11</v>
      </c>
      <c r="W2954" s="11"/>
      <c r="X2954" s="11"/>
      <c r="Y2954" s="11">
        <v>107.53</v>
      </c>
      <c r="Z2954" s="6" t="s">
        <v>40</v>
      </c>
      <c r="AA2954"/>
      <c r="AB2954"/>
      <c r="AC2954"/>
      <c r="AD2954"/>
      <c r="AE2954"/>
      <c r="AF2954"/>
      <c r="AG2954"/>
      <c r="AH2954"/>
      <c r="AI2954"/>
      <c r="AJ2954"/>
      <c r="AK2954"/>
    </row>
    <row r="2955" spans="1:37" ht="15">
      <c r="A2955" s="104" t="s">
        <v>1267</v>
      </c>
      <c r="B2955" s="6" t="s">
        <v>8104</v>
      </c>
      <c r="C2955" s="8" t="s">
        <v>4922</v>
      </c>
      <c r="D2955" s="8" t="s">
        <v>1270</v>
      </c>
      <c r="E2955" s="94" t="s">
        <v>10555</v>
      </c>
      <c r="F2955" s="5">
        <v>991502336</v>
      </c>
      <c r="G2955" s="5" t="s">
        <v>43</v>
      </c>
      <c r="H2955" s="8" t="s">
        <v>148</v>
      </c>
      <c r="I2955" s="5">
        <v>57591</v>
      </c>
      <c r="J2955" s="5" t="s">
        <v>4923</v>
      </c>
      <c r="K2955" s="5" t="s">
        <v>8106</v>
      </c>
      <c r="L2955" s="8" t="s">
        <v>565</v>
      </c>
      <c r="M2955" s="5" t="s">
        <v>35</v>
      </c>
      <c r="N2955" s="5">
        <v>2292</v>
      </c>
      <c r="O2955" s="5" t="s">
        <v>36</v>
      </c>
      <c r="P2955" s="5" t="s">
        <v>2054</v>
      </c>
      <c r="Q2955" s="5" t="s">
        <v>1167</v>
      </c>
      <c r="R2955" s="5" t="s">
        <v>1133</v>
      </c>
      <c r="S2955" s="10" t="s">
        <v>10539</v>
      </c>
      <c r="T2955" s="663" t="s">
        <v>10539</v>
      </c>
      <c r="U2955" s="11">
        <v>32.200000000000003</v>
      </c>
      <c r="V2955" s="11">
        <v>115.4</v>
      </c>
      <c r="W2955" s="11"/>
      <c r="X2955" s="11"/>
      <c r="Y2955" s="11">
        <v>140.82</v>
      </c>
      <c r="Z2955" s="6" t="s">
        <v>40</v>
      </c>
      <c r="AA2955"/>
      <c r="AB2955"/>
      <c r="AC2955"/>
      <c r="AD2955"/>
      <c r="AE2955"/>
      <c r="AF2955"/>
      <c r="AG2955"/>
      <c r="AH2955"/>
      <c r="AI2955"/>
      <c r="AJ2955"/>
      <c r="AK2955"/>
    </row>
    <row r="2956" spans="1:37" ht="15">
      <c r="A2956" s="104" t="s">
        <v>26</v>
      </c>
      <c r="B2956" s="10" t="s">
        <v>2034</v>
      </c>
      <c r="C2956" s="8" t="s">
        <v>10556</v>
      </c>
      <c r="D2956" s="8" t="s">
        <v>28</v>
      </c>
      <c r="E2956" s="103" t="s">
        <v>10557</v>
      </c>
      <c r="F2956" s="5">
        <v>984760997</v>
      </c>
      <c r="G2956" s="5" t="s">
        <v>57</v>
      </c>
      <c r="H2956" s="5" t="s">
        <v>78</v>
      </c>
      <c r="I2956" s="5">
        <v>40717</v>
      </c>
      <c r="J2956" s="5" t="s">
        <v>2037</v>
      </c>
      <c r="K2956" s="5" t="s">
        <v>2038</v>
      </c>
      <c r="L2956" s="8" t="s">
        <v>565</v>
      </c>
      <c r="M2956" s="5" t="s">
        <v>566</v>
      </c>
      <c r="N2956" s="5">
        <v>3255</v>
      </c>
      <c r="O2956" s="5" t="s">
        <v>36</v>
      </c>
      <c r="P2956" s="5">
        <v>40000</v>
      </c>
      <c r="Q2956" s="5" t="s">
        <v>567</v>
      </c>
      <c r="R2956" s="5" t="s">
        <v>1483</v>
      </c>
      <c r="S2956" s="10" t="s">
        <v>10331</v>
      </c>
      <c r="T2956" s="663" t="s">
        <v>10331</v>
      </c>
      <c r="U2956" s="11">
        <v>25.42</v>
      </c>
      <c r="V2956" s="11">
        <v>82.11</v>
      </c>
      <c r="W2956" s="11"/>
      <c r="X2956" s="11"/>
      <c r="Y2956" s="11">
        <v>107.53</v>
      </c>
      <c r="Z2956" s="6" t="s">
        <v>40</v>
      </c>
      <c r="AA2956"/>
      <c r="AB2956"/>
      <c r="AC2956"/>
      <c r="AD2956"/>
      <c r="AE2956"/>
      <c r="AF2956"/>
      <c r="AG2956"/>
      <c r="AH2956"/>
      <c r="AI2956"/>
      <c r="AJ2956"/>
      <c r="AK2956"/>
    </row>
    <row r="2957" spans="1:37" ht="15">
      <c r="A2957" s="104" t="s">
        <v>26</v>
      </c>
      <c r="B2957" s="10" t="s">
        <v>4517</v>
      </c>
      <c r="C2957" s="8" t="s">
        <v>10558</v>
      </c>
      <c r="D2957" s="8" t="s">
        <v>28</v>
      </c>
      <c r="E2957" s="103" t="s">
        <v>1177</v>
      </c>
      <c r="F2957" s="5">
        <v>984217239</v>
      </c>
      <c r="G2957" s="5" t="s">
        <v>57</v>
      </c>
      <c r="H2957" s="5" t="s">
        <v>78</v>
      </c>
      <c r="I2957" s="5">
        <v>685</v>
      </c>
      <c r="J2957" s="5" t="s">
        <v>4520</v>
      </c>
      <c r="K2957" s="5" t="s">
        <v>4521</v>
      </c>
      <c r="L2957" s="8" t="s">
        <v>565</v>
      </c>
      <c r="M2957" s="5" t="s">
        <v>566</v>
      </c>
      <c r="N2957" s="5">
        <v>3256</v>
      </c>
      <c r="O2957" s="5" t="s">
        <v>40</v>
      </c>
      <c r="P2957" s="5"/>
      <c r="Q2957" s="5" t="s">
        <v>567</v>
      </c>
      <c r="R2957" s="5" t="s">
        <v>568</v>
      </c>
      <c r="S2957" s="10" t="s">
        <v>10331</v>
      </c>
      <c r="T2957" s="663" t="s">
        <v>10331</v>
      </c>
      <c r="U2957" s="11">
        <v>25.42</v>
      </c>
      <c r="V2957" s="11">
        <v>128.19999999999999</v>
      </c>
      <c r="W2957" s="11"/>
      <c r="X2957" s="11"/>
      <c r="Y2957" s="11">
        <v>153.62</v>
      </c>
      <c r="Z2957" s="6" t="s">
        <v>40</v>
      </c>
      <c r="AA2957"/>
      <c r="AB2957"/>
      <c r="AC2957"/>
      <c r="AD2957"/>
      <c r="AE2957"/>
      <c r="AF2957"/>
      <c r="AG2957"/>
      <c r="AH2957"/>
      <c r="AI2957"/>
      <c r="AJ2957"/>
      <c r="AK2957"/>
    </row>
    <row r="2958" spans="1:37" ht="15">
      <c r="A2958" s="104" t="s">
        <v>26</v>
      </c>
      <c r="B2958" s="10" t="s">
        <v>10559</v>
      </c>
      <c r="C2958" s="8" t="s">
        <v>9530</v>
      </c>
      <c r="D2958" s="8" t="s">
        <v>28</v>
      </c>
      <c r="E2958" s="103" t="s">
        <v>6230</v>
      </c>
      <c r="F2958" s="5">
        <v>984263037</v>
      </c>
      <c r="G2958" s="5" t="s">
        <v>57</v>
      </c>
      <c r="H2958" s="5" t="s">
        <v>893</v>
      </c>
      <c r="I2958" s="5">
        <v>35069</v>
      </c>
      <c r="J2958" s="5" t="s">
        <v>6823</v>
      </c>
      <c r="K2958" s="5" t="s">
        <v>6824</v>
      </c>
      <c r="L2958" s="8" t="s">
        <v>565</v>
      </c>
      <c r="M2958" s="5" t="s">
        <v>35</v>
      </c>
      <c r="N2958" s="5">
        <v>3257</v>
      </c>
      <c r="O2958" s="5" t="s">
        <v>36</v>
      </c>
      <c r="P2958" s="5">
        <v>35000</v>
      </c>
      <c r="Q2958" s="5" t="s">
        <v>649</v>
      </c>
      <c r="R2958" s="5" t="s">
        <v>594</v>
      </c>
      <c r="S2958" s="10" t="s">
        <v>10331</v>
      </c>
      <c r="T2958" s="663" t="s">
        <v>10331</v>
      </c>
      <c r="U2958" s="11">
        <v>25.42</v>
      </c>
      <c r="V2958" s="11">
        <v>82.11</v>
      </c>
      <c r="W2958" s="11"/>
      <c r="X2958" s="11"/>
      <c r="Y2958" s="11">
        <v>107.53</v>
      </c>
      <c r="Z2958" s="6" t="s">
        <v>40</v>
      </c>
      <c r="AA2958"/>
      <c r="AB2958"/>
      <c r="AC2958"/>
      <c r="AD2958"/>
      <c r="AE2958"/>
      <c r="AF2958"/>
      <c r="AG2958"/>
      <c r="AH2958"/>
      <c r="AI2958"/>
      <c r="AJ2958"/>
      <c r="AK2958"/>
    </row>
    <row r="2959" spans="1:37" ht="15">
      <c r="A2959" s="104" t="s">
        <v>26</v>
      </c>
      <c r="B2959" s="10" t="s">
        <v>10560</v>
      </c>
      <c r="C2959" s="8" t="s">
        <v>10561</v>
      </c>
      <c r="D2959" s="8" t="s">
        <v>28</v>
      </c>
      <c r="E2959" s="103" t="s">
        <v>10562</v>
      </c>
      <c r="F2959" s="5">
        <v>984656601</v>
      </c>
      <c r="G2959" s="5" t="s">
        <v>57</v>
      </c>
      <c r="H2959" s="5" t="s">
        <v>172</v>
      </c>
      <c r="I2959" s="5">
        <v>4849</v>
      </c>
      <c r="J2959" s="5" t="s">
        <v>10563</v>
      </c>
      <c r="K2959" s="5" t="s">
        <v>10564</v>
      </c>
      <c r="L2959" s="8" t="s">
        <v>565</v>
      </c>
      <c r="M2959" s="5" t="s">
        <v>35</v>
      </c>
      <c r="N2959" s="5">
        <v>3258</v>
      </c>
      <c r="O2959" s="5" t="s">
        <v>36</v>
      </c>
      <c r="P2959" s="5">
        <v>5000</v>
      </c>
      <c r="Q2959" s="5" t="s">
        <v>567</v>
      </c>
      <c r="R2959" s="5" t="s">
        <v>594</v>
      </c>
      <c r="S2959" s="10" t="s">
        <v>10331</v>
      </c>
      <c r="T2959" s="663" t="s">
        <v>10331</v>
      </c>
      <c r="U2959" s="11">
        <v>25.42</v>
      </c>
      <c r="V2959" s="11">
        <v>71.87</v>
      </c>
      <c r="W2959" s="11"/>
      <c r="X2959" s="11"/>
      <c r="Y2959" s="11">
        <v>97.29</v>
      </c>
      <c r="Z2959" s="6" t="s">
        <v>40</v>
      </c>
      <c r="AA2959"/>
      <c r="AB2959"/>
      <c r="AC2959"/>
      <c r="AD2959"/>
      <c r="AE2959"/>
      <c r="AF2959"/>
      <c r="AG2959"/>
      <c r="AH2959"/>
      <c r="AI2959"/>
      <c r="AJ2959"/>
      <c r="AK2959"/>
    </row>
    <row r="2960" spans="1:37" ht="15">
      <c r="A2960" s="104" t="s">
        <v>26</v>
      </c>
      <c r="B2960" s="10" t="s">
        <v>10565</v>
      </c>
      <c r="C2960" s="8" t="s">
        <v>10566</v>
      </c>
      <c r="D2960" s="8" t="s">
        <v>28</v>
      </c>
      <c r="E2960" s="103" t="s">
        <v>10567</v>
      </c>
      <c r="F2960" s="5">
        <v>947370486</v>
      </c>
      <c r="G2960" s="5" t="s">
        <v>30</v>
      </c>
      <c r="H2960" s="5" t="s">
        <v>927</v>
      </c>
      <c r="I2960" s="5">
        <v>5156</v>
      </c>
      <c r="J2960" s="5" t="s">
        <v>10568</v>
      </c>
      <c r="K2960" s="5" t="s">
        <v>10569</v>
      </c>
      <c r="L2960" s="8" t="s">
        <v>565</v>
      </c>
      <c r="M2960" s="5" t="s">
        <v>566</v>
      </c>
      <c r="N2960" s="5">
        <v>3259</v>
      </c>
      <c r="O2960" s="5" t="s">
        <v>36</v>
      </c>
      <c r="P2960" s="5">
        <v>5000</v>
      </c>
      <c r="Q2960" s="5" t="s">
        <v>567</v>
      </c>
      <c r="R2960" s="5" t="s">
        <v>1483</v>
      </c>
      <c r="S2960" s="10" t="s">
        <v>10331</v>
      </c>
      <c r="T2960" s="663" t="s">
        <v>10331</v>
      </c>
      <c r="U2960" s="11">
        <v>25.42</v>
      </c>
      <c r="V2960" s="11">
        <v>76.989999999999995</v>
      </c>
      <c r="W2960" s="11"/>
      <c r="X2960" s="11"/>
      <c r="Y2960" s="11">
        <v>102.41</v>
      </c>
      <c r="Z2960" s="6" t="s">
        <v>40</v>
      </c>
      <c r="AA2960"/>
      <c r="AB2960"/>
      <c r="AC2960"/>
      <c r="AD2960"/>
      <c r="AE2960"/>
      <c r="AF2960"/>
      <c r="AG2960"/>
      <c r="AH2960"/>
      <c r="AI2960"/>
      <c r="AJ2960"/>
      <c r="AK2960"/>
    </row>
    <row r="2961" spans="1:37" ht="15">
      <c r="A2961" s="104" t="s">
        <v>26</v>
      </c>
      <c r="B2961" s="10" t="s">
        <v>4322</v>
      </c>
      <c r="C2961" s="8" t="s">
        <v>4323</v>
      </c>
      <c r="D2961" s="8" t="s">
        <v>28</v>
      </c>
      <c r="E2961" s="103" t="s">
        <v>10570</v>
      </c>
      <c r="F2961" s="5">
        <v>982717644</v>
      </c>
      <c r="G2961" s="5" t="s">
        <v>43</v>
      </c>
      <c r="H2961" s="5">
        <v>3</v>
      </c>
      <c r="I2961" s="5">
        <v>56053</v>
      </c>
      <c r="J2961" s="5" t="s">
        <v>4325</v>
      </c>
      <c r="K2961" s="5" t="s">
        <v>4326</v>
      </c>
      <c r="L2961" s="8" t="s">
        <v>565</v>
      </c>
      <c r="M2961" s="5" t="s">
        <v>566</v>
      </c>
      <c r="N2961" s="5">
        <v>3260</v>
      </c>
      <c r="O2961" s="5" t="s">
        <v>475</v>
      </c>
      <c r="P2961" s="5"/>
      <c r="Q2961" s="5" t="s">
        <v>567</v>
      </c>
      <c r="R2961" s="5" t="s">
        <v>594</v>
      </c>
      <c r="S2961" s="10" t="s">
        <v>10331</v>
      </c>
      <c r="T2961" s="663" t="s">
        <v>10331</v>
      </c>
      <c r="U2961" s="11">
        <v>1E-3</v>
      </c>
      <c r="V2961" s="11">
        <v>1E-3</v>
      </c>
      <c r="W2961" s="11"/>
      <c r="X2961" s="11"/>
      <c r="Y2961" s="11">
        <v>1E-3</v>
      </c>
      <c r="Z2961" s="6" t="s">
        <v>40</v>
      </c>
      <c r="AA2961"/>
      <c r="AB2961"/>
      <c r="AC2961"/>
      <c r="AD2961"/>
      <c r="AE2961"/>
      <c r="AF2961"/>
      <c r="AG2961"/>
      <c r="AH2961"/>
      <c r="AI2961"/>
      <c r="AJ2961"/>
      <c r="AK2961"/>
    </row>
    <row r="2962" spans="1:37" ht="15">
      <c r="A2962" s="104" t="s">
        <v>26</v>
      </c>
      <c r="B2962" s="6" t="s">
        <v>4131</v>
      </c>
      <c r="C2962" s="8" t="s">
        <v>4132</v>
      </c>
      <c r="D2962" s="8" t="s">
        <v>28</v>
      </c>
      <c r="E2962" s="503" t="s">
        <v>4133</v>
      </c>
      <c r="F2962" s="5">
        <v>973686001</v>
      </c>
      <c r="G2962" s="5" t="s">
        <v>57</v>
      </c>
      <c r="H2962" s="8" t="s">
        <v>662</v>
      </c>
      <c r="I2962" s="5">
        <v>15576</v>
      </c>
      <c r="J2962" s="5" t="s">
        <v>4134</v>
      </c>
      <c r="K2962" s="5" t="s">
        <v>4750</v>
      </c>
      <c r="L2962" s="8" t="s">
        <v>565</v>
      </c>
      <c r="M2962" s="5" t="s">
        <v>566</v>
      </c>
      <c r="N2962" s="5">
        <v>2393</v>
      </c>
      <c r="O2962" s="5" t="s">
        <v>40</v>
      </c>
      <c r="P2962" s="5"/>
      <c r="Q2962" s="5" t="s">
        <v>1167</v>
      </c>
      <c r="R2962" s="5" t="s">
        <v>1133</v>
      </c>
      <c r="S2962" s="10" t="s">
        <v>10571</v>
      </c>
      <c r="T2962" s="663" t="s">
        <v>10571</v>
      </c>
      <c r="U2962" s="11">
        <v>25.42</v>
      </c>
      <c r="V2962" s="11">
        <v>18.11</v>
      </c>
      <c r="W2962" s="11"/>
      <c r="X2962" s="11"/>
      <c r="Y2962" s="11">
        <v>43.53</v>
      </c>
      <c r="Z2962" s="6" t="s">
        <v>40</v>
      </c>
      <c r="AA2962"/>
      <c r="AB2962"/>
      <c r="AC2962"/>
      <c r="AD2962"/>
      <c r="AE2962"/>
      <c r="AF2962"/>
      <c r="AG2962"/>
      <c r="AH2962"/>
      <c r="AI2962"/>
      <c r="AJ2962"/>
      <c r="AK2962"/>
    </row>
    <row r="2963" spans="1:37" ht="15">
      <c r="A2963" s="104" t="s">
        <v>26</v>
      </c>
      <c r="B2963" s="6" t="s">
        <v>3312</v>
      </c>
      <c r="C2963" s="8" t="s">
        <v>8642</v>
      </c>
      <c r="D2963" s="8" t="s">
        <v>28</v>
      </c>
      <c r="E2963" s="94" t="s">
        <v>10572</v>
      </c>
      <c r="F2963" s="5">
        <v>932176164</v>
      </c>
      <c r="G2963" s="5" t="s">
        <v>50</v>
      </c>
      <c r="H2963" s="8" t="s">
        <v>454</v>
      </c>
      <c r="I2963" s="5">
        <v>4006</v>
      </c>
      <c r="J2963" s="5" t="s">
        <v>3315</v>
      </c>
      <c r="K2963" s="5" t="s">
        <v>3316</v>
      </c>
      <c r="L2963" s="8" t="s">
        <v>565</v>
      </c>
      <c r="M2963" s="5" t="s">
        <v>35</v>
      </c>
      <c r="N2963" s="5">
        <v>2394</v>
      </c>
      <c r="O2963" s="5" t="s">
        <v>475</v>
      </c>
      <c r="P2963" s="5"/>
      <c r="Q2963" s="5" t="s">
        <v>1167</v>
      </c>
      <c r="R2963" s="5" t="s">
        <v>603</v>
      </c>
      <c r="S2963" s="10" t="s">
        <v>10571</v>
      </c>
      <c r="T2963" s="663" t="s">
        <v>10571</v>
      </c>
      <c r="U2963" s="11">
        <v>1E-3</v>
      </c>
      <c r="V2963" s="11">
        <v>1E-3</v>
      </c>
      <c r="W2963" s="11"/>
      <c r="X2963" s="11"/>
      <c r="Y2963" s="11">
        <v>1E-3</v>
      </c>
      <c r="Z2963" s="6" t="s">
        <v>40</v>
      </c>
      <c r="AA2963"/>
      <c r="AB2963"/>
      <c r="AC2963"/>
      <c r="AD2963"/>
      <c r="AE2963"/>
      <c r="AF2963"/>
      <c r="AG2963"/>
      <c r="AH2963"/>
      <c r="AI2963"/>
      <c r="AJ2963"/>
      <c r="AK2963"/>
    </row>
    <row r="2964" spans="1:37" ht="15">
      <c r="A2964" s="104" t="s">
        <v>26</v>
      </c>
      <c r="B2964" s="6" t="s">
        <v>10573</v>
      </c>
      <c r="C2964" s="8" t="s">
        <v>10574</v>
      </c>
      <c r="D2964" s="8" t="s">
        <v>28</v>
      </c>
      <c r="E2964" s="94" t="s">
        <v>10575</v>
      </c>
      <c r="F2964" s="5">
        <v>974331215</v>
      </c>
      <c r="G2964" s="5" t="s">
        <v>70</v>
      </c>
      <c r="H2964" s="8" t="s">
        <v>247</v>
      </c>
      <c r="I2964" s="5">
        <v>7398</v>
      </c>
      <c r="J2964" s="5" t="s">
        <v>10159</v>
      </c>
      <c r="K2964" s="5" t="s">
        <v>10160</v>
      </c>
      <c r="L2964" s="8" t="s">
        <v>565</v>
      </c>
      <c r="M2964" s="5" t="s">
        <v>35</v>
      </c>
      <c r="N2964" s="5">
        <v>2395</v>
      </c>
      <c r="O2964" s="5" t="s">
        <v>475</v>
      </c>
      <c r="P2964" s="5"/>
      <c r="Q2964" s="5" t="s">
        <v>649</v>
      </c>
      <c r="R2964" s="5" t="s">
        <v>568</v>
      </c>
      <c r="S2964" s="10" t="s">
        <v>10571</v>
      </c>
      <c r="T2964" s="663" t="s">
        <v>10571</v>
      </c>
      <c r="U2964" s="11">
        <v>1E-3</v>
      </c>
      <c r="V2964" s="11">
        <v>1E-3</v>
      </c>
      <c r="W2964" s="11"/>
      <c r="X2964" s="11"/>
      <c r="Y2964" s="11">
        <v>1E-3</v>
      </c>
      <c r="Z2964" s="6" t="s">
        <v>40</v>
      </c>
      <c r="AA2964"/>
      <c r="AB2964"/>
      <c r="AC2964"/>
      <c r="AD2964"/>
      <c r="AE2964"/>
      <c r="AF2964"/>
      <c r="AG2964"/>
      <c r="AH2964"/>
      <c r="AI2964"/>
      <c r="AJ2964"/>
      <c r="AK2964"/>
    </row>
    <row r="2965" spans="1:37" hidden="1">
      <c r="A2965" s="526" t="s">
        <v>26</v>
      </c>
      <c r="B2965" s="313">
        <v>44158746</v>
      </c>
      <c r="C2965" s="315" t="s">
        <v>9899</v>
      </c>
      <c r="D2965" s="315" t="s">
        <v>28</v>
      </c>
      <c r="E2965" s="328" t="s">
        <v>10576</v>
      </c>
      <c r="F2965" s="315">
        <v>995301114</v>
      </c>
      <c r="G2965" s="315" t="s">
        <v>30</v>
      </c>
      <c r="H2965" s="315" t="s">
        <v>2433</v>
      </c>
      <c r="I2965" s="315">
        <v>14507</v>
      </c>
      <c r="J2965" s="315" t="s">
        <v>9723</v>
      </c>
      <c r="K2965" s="315" t="s">
        <v>9724</v>
      </c>
      <c r="L2965" s="315" t="s">
        <v>34</v>
      </c>
      <c r="M2965" s="315" t="s">
        <v>35</v>
      </c>
      <c r="N2965" s="315">
        <v>3641</v>
      </c>
      <c r="O2965" s="299" t="s">
        <v>36</v>
      </c>
      <c r="P2965" s="299" t="s">
        <v>74</v>
      </c>
      <c r="Q2965" s="299" t="s">
        <v>38</v>
      </c>
      <c r="R2965" s="299" t="s">
        <v>47</v>
      </c>
      <c r="S2965" s="297" t="s">
        <v>10577</v>
      </c>
      <c r="T2965" s="664" t="s">
        <v>10577</v>
      </c>
      <c r="U2965" s="300">
        <v>18</v>
      </c>
      <c r="V2965" s="300">
        <v>95</v>
      </c>
      <c r="Y2965" s="301">
        <f>U2965+V2965</f>
        <v>113</v>
      </c>
      <c r="Z2965" s="302" t="s">
        <v>40</v>
      </c>
    </row>
    <row r="2966" spans="1:37" hidden="1">
      <c r="A2966" s="526" t="s">
        <v>26</v>
      </c>
      <c r="B2966" s="313">
        <v>2039119</v>
      </c>
      <c r="C2966" s="315" t="s">
        <v>10578</v>
      </c>
      <c r="D2966" s="315" t="s">
        <v>28</v>
      </c>
      <c r="E2966" s="328" t="s">
        <v>10579</v>
      </c>
      <c r="F2966" s="315">
        <v>990333035</v>
      </c>
      <c r="G2966" s="315" t="s">
        <v>102</v>
      </c>
      <c r="H2966" s="315" t="s">
        <v>236</v>
      </c>
      <c r="I2966" s="315">
        <v>15014</v>
      </c>
      <c r="J2966" s="315" t="s">
        <v>10580</v>
      </c>
      <c r="K2966" s="315" t="s">
        <v>3429</v>
      </c>
      <c r="L2966" s="315" t="s">
        <v>34</v>
      </c>
      <c r="M2966" s="315" t="s">
        <v>35</v>
      </c>
      <c r="N2966" s="315">
        <v>3642</v>
      </c>
      <c r="O2966" s="299" t="s">
        <v>36</v>
      </c>
      <c r="P2966" s="299" t="s">
        <v>74</v>
      </c>
      <c r="Q2966" s="299" t="s">
        <v>38</v>
      </c>
      <c r="R2966" s="299" t="s">
        <v>75</v>
      </c>
      <c r="S2966" s="297" t="s">
        <v>10577</v>
      </c>
      <c r="T2966" s="664" t="s">
        <v>10577</v>
      </c>
      <c r="U2966" s="300">
        <v>18</v>
      </c>
      <c r="V2966" s="300">
        <v>73</v>
      </c>
      <c r="Y2966" s="301">
        <f>U2966+V2966</f>
        <v>91</v>
      </c>
      <c r="Z2966" s="302" t="s">
        <v>40</v>
      </c>
    </row>
    <row r="2967" spans="1:37" hidden="1">
      <c r="A2967" s="526" t="s">
        <v>26</v>
      </c>
      <c r="B2967" s="313">
        <v>41104765</v>
      </c>
      <c r="C2967" s="315" t="s">
        <v>10581</v>
      </c>
      <c r="D2967" s="315" t="s">
        <v>28</v>
      </c>
      <c r="E2967" s="328" t="s">
        <v>10582</v>
      </c>
      <c r="F2967" s="315">
        <v>948626037</v>
      </c>
      <c r="G2967" s="315" t="s">
        <v>57</v>
      </c>
      <c r="H2967" s="315" t="s">
        <v>10583</v>
      </c>
      <c r="I2967" s="315">
        <v>20852</v>
      </c>
      <c r="J2967" s="315" t="s">
        <v>4261</v>
      </c>
      <c r="K2967" s="315" t="s">
        <v>4262</v>
      </c>
      <c r="L2967" s="315" t="s">
        <v>34</v>
      </c>
      <c r="M2967" s="315" t="s">
        <v>35</v>
      </c>
      <c r="N2967" s="315">
        <v>3643</v>
      </c>
      <c r="O2967" s="299" t="s">
        <v>36</v>
      </c>
      <c r="P2967" s="299" t="s">
        <v>126</v>
      </c>
      <c r="Q2967" s="299" t="s">
        <v>38</v>
      </c>
      <c r="R2967" s="299" t="s">
        <v>75</v>
      </c>
      <c r="S2967" s="297" t="s">
        <v>10577</v>
      </c>
      <c r="T2967" s="664" t="s">
        <v>10577</v>
      </c>
      <c r="U2967" s="300">
        <v>18</v>
      </c>
      <c r="V2967" s="300">
        <v>73</v>
      </c>
      <c r="Y2967" s="301">
        <f>U2967+V2967</f>
        <v>91</v>
      </c>
      <c r="Z2967" s="302" t="s">
        <v>40</v>
      </c>
    </row>
    <row r="2968" spans="1:37" hidden="1">
      <c r="A2968" s="526" t="s">
        <v>26</v>
      </c>
      <c r="B2968" s="313">
        <v>46371290</v>
      </c>
      <c r="C2968" s="315" t="s">
        <v>10584</v>
      </c>
      <c r="D2968" s="315" t="s">
        <v>28</v>
      </c>
      <c r="E2968" s="328" t="s">
        <v>10585</v>
      </c>
      <c r="F2968" s="315">
        <v>951020379</v>
      </c>
      <c r="G2968" s="315" t="s">
        <v>30</v>
      </c>
      <c r="H2968" s="315" t="s">
        <v>261</v>
      </c>
      <c r="I2968" s="315">
        <v>514</v>
      </c>
      <c r="J2968" s="315" t="s">
        <v>10586</v>
      </c>
      <c r="K2968" s="315" t="s">
        <v>10587</v>
      </c>
      <c r="L2968" s="315" t="s">
        <v>34</v>
      </c>
      <c r="M2968" s="315" t="s">
        <v>35</v>
      </c>
      <c r="N2968" s="315">
        <v>3644</v>
      </c>
      <c r="O2968" s="299" t="s">
        <v>475</v>
      </c>
      <c r="Q2968" s="299" t="s">
        <v>38</v>
      </c>
      <c r="R2968" s="299" t="s">
        <v>10588</v>
      </c>
      <c r="S2968" s="297" t="s">
        <v>10577</v>
      </c>
      <c r="T2968" s="664" t="s">
        <v>10577</v>
      </c>
      <c r="U2968" s="300">
        <v>18</v>
      </c>
      <c r="V2968" s="300">
        <v>73</v>
      </c>
      <c r="Y2968" s="301">
        <f>U2968+V2968</f>
        <v>91</v>
      </c>
      <c r="Z2968" s="302" t="s">
        <v>40</v>
      </c>
    </row>
    <row r="2969" spans="1:37" ht="15">
      <c r="A2969" s="104" t="s">
        <v>26</v>
      </c>
      <c r="B2969" s="6" t="s">
        <v>3881</v>
      </c>
      <c r="C2969" s="8" t="s">
        <v>7467</v>
      </c>
      <c r="D2969" s="8" t="s">
        <v>28</v>
      </c>
      <c r="E2969" s="94" t="s">
        <v>3883</v>
      </c>
      <c r="F2969" s="5">
        <v>994993005</v>
      </c>
      <c r="G2969" s="5" t="s">
        <v>43</v>
      </c>
      <c r="H2969" s="8">
        <v>3</v>
      </c>
      <c r="I2969" s="5">
        <v>35627</v>
      </c>
      <c r="J2969" s="5" t="s">
        <v>3884</v>
      </c>
      <c r="K2969" s="5" t="s">
        <v>3885</v>
      </c>
      <c r="L2969" s="8" t="s">
        <v>565</v>
      </c>
      <c r="M2969" s="5" t="s">
        <v>566</v>
      </c>
      <c r="N2969" s="5">
        <v>2397</v>
      </c>
      <c r="O2969" s="5" t="s">
        <v>36</v>
      </c>
      <c r="P2969" s="5" t="s">
        <v>2886</v>
      </c>
      <c r="Q2969" s="5" t="s">
        <v>567</v>
      </c>
      <c r="R2969" s="5" t="s">
        <v>1022</v>
      </c>
      <c r="S2969" s="10" t="s">
        <v>10571</v>
      </c>
      <c r="T2969" s="663" t="s">
        <v>10571</v>
      </c>
      <c r="U2969" s="11">
        <v>25.42</v>
      </c>
      <c r="V2969" s="11">
        <v>119.24</v>
      </c>
      <c r="W2969" s="11"/>
      <c r="X2969" s="11"/>
      <c r="Y2969" s="11">
        <v>144.66</v>
      </c>
      <c r="Z2969" s="6" t="s">
        <v>40</v>
      </c>
      <c r="AA2969"/>
      <c r="AB2969"/>
      <c r="AC2969"/>
      <c r="AD2969"/>
      <c r="AE2969"/>
      <c r="AF2969"/>
      <c r="AG2969"/>
      <c r="AH2969"/>
      <c r="AI2969"/>
      <c r="AJ2969"/>
      <c r="AK2969"/>
    </row>
    <row r="2970" spans="1:37" ht="15">
      <c r="A2970" s="104" t="s">
        <v>26</v>
      </c>
      <c r="B2970" s="6" t="s">
        <v>10589</v>
      </c>
      <c r="C2970" s="8" t="s">
        <v>10590</v>
      </c>
      <c r="D2970" s="8" t="s">
        <v>28</v>
      </c>
      <c r="E2970" s="94" t="s">
        <v>10591</v>
      </c>
      <c r="F2970" s="5">
        <v>984620215</v>
      </c>
      <c r="G2970" s="5" t="s">
        <v>57</v>
      </c>
      <c r="H2970" s="8" t="s">
        <v>78</v>
      </c>
      <c r="I2970" s="5">
        <v>12803</v>
      </c>
      <c r="J2970" s="5" t="s">
        <v>616</v>
      </c>
      <c r="K2970" s="5" t="s">
        <v>617</v>
      </c>
      <c r="L2970" s="8" t="s">
        <v>565</v>
      </c>
      <c r="M2970" s="5" t="s">
        <v>566</v>
      </c>
      <c r="N2970" s="5">
        <v>2398</v>
      </c>
      <c r="O2970" s="5" t="s">
        <v>40</v>
      </c>
      <c r="P2970" s="5"/>
      <c r="Q2970" s="5" t="s">
        <v>1167</v>
      </c>
      <c r="R2970" s="5" t="s">
        <v>603</v>
      </c>
      <c r="S2970" s="10" t="s">
        <v>10571</v>
      </c>
      <c r="T2970" s="663" t="s">
        <v>10571</v>
      </c>
      <c r="U2970" s="11">
        <v>1E-3</v>
      </c>
      <c r="V2970" s="11">
        <v>1E-3</v>
      </c>
      <c r="W2970" s="11"/>
      <c r="X2970" s="11"/>
      <c r="Y2970" s="11">
        <v>1E-3</v>
      </c>
      <c r="Z2970" s="6" t="s">
        <v>40</v>
      </c>
      <c r="AA2970"/>
      <c r="AB2970"/>
      <c r="AC2970"/>
      <c r="AD2970"/>
      <c r="AE2970"/>
      <c r="AF2970"/>
      <c r="AG2970"/>
      <c r="AH2970"/>
      <c r="AI2970"/>
      <c r="AJ2970"/>
      <c r="AK2970"/>
    </row>
    <row r="2971" spans="1:37" ht="15">
      <c r="A2971" s="104" t="s">
        <v>26</v>
      </c>
      <c r="B2971" s="6" t="s">
        <v>10592</v>
      </c>
      <c r="C2971" s="8" t="s">
        <v>10593</v>
      </c>
      <c r="D2971" s="8" t="s">
        <v>28</v>
      </c>
      <c r="E2971" s="94" t="s">
        <v>10594</v>
      </c>
      <c r="F2971" s="5">
        <v>948251258</v>
      </c>
      <c r="G2971" s="5" t="s">
        <v>57</v>
      </c>
      <c r="H2971" s="8" t="s">
        <v>742</v>
      </c>
      <c r="I2971" s="5">
        <v>84724</v>
      </c>
      <c r="J2971" s="5" t="s">
        <v>10595</v>
      </c>
      <c r="K2971" s="5" t="s">
        <v>10596</v>
      </c>
      <c r="L2971" s="8" t="s">
        <v>565</v>
      </c>
      <c r="M2971" s="5" t="s">
        <v>35</v>
      </c>
      <c r="N2971" s="5">
        <v>2520</v>
      </c>
      <c r="O2971" s="5" t="s">
        <v>40</v>
      </c>
      <c r="P2971" s="5"/>
      <c r="Q2971" s="5" t="s">
        <v>567</v>
      </c>
      <c r="R2971" s="5" t="s">
        <v>568</v>
      </c>
      <c r="S2971" s="10" t="s">
        <v>10597</v>
      </c>
      <c r="T2971" s="663" t="s">
        <v>10597</v>
      </c>
      <c r="U2971" s="11">
        <v>25.42</v>
      </c>
      <c r="V2971" s="11">
        <v>1E-3</v>
      </c>
      <c r="W2971" s="11"/>
      <c r="X2971" s="11"/>
      <c r="Y2971" s="11">
        <v>25.42</v>
      </c>
      <c r="Z2971" s="6" t="s">
        <v>40</v>
      </c>
      <c r="AA2971"/>
      <c r="AB2971"/>
      <c r="AC2971"/>
      <c r="AD2971"/>
      <c r="AE2971"/>
      <c r="AF2971"/>
      <c r="AG2971"/>
      <c r="AH2971"/>
      <c r="AI2971"/>
      <c r="AJ2971"/>
      <c r="AK2971"/>
    </row>
    <row r="2972" spans="1:37" hidden="1">
      <c r="A2972" s="524" t="s">
        <v>26</v>
      </c>
      <c r="B2972" s="313">
        <v>2411407</v>
      </c>
      <c r="C2972" s="315" t="s">
        <v>10598</v>
      </c>
      <c r="D2972" s="315" t="s">
        <v>28</v>
      </c>
      <c r="E2972" s="328" t="s">
        <v>5930</v>
      </c>
      <c r="F2972" s="315">
        <v>994798363</v>
      </c>
      <c r="G2972" s="315" t="s">
        <v>50</v>
      </c>
      <c r="H2972" s="315" t="s">
        <v>806</v>
      </c>
      <c r="I2972" s="315">
        <v>9837</v>
      </c>
      <c r="J2972" s="315" t="s">
        <v>10599</v>
      </c>
      <c r="K2972" s="315" t="s">
        <v>5932</v>
      </c>
      <c r="L2972" s="315" t="s">
        <v>34</v>
      </c>
      <c r="M2972" s="315" t="s">
        <v>35</v>
      </c>
      <c r="N2972" s="315">
        <v>3705</v>
      </c>
      <c r="O2972" s="299" t="s">
        <v>36</v>
      </c>
      <c r="P2972" s="299" t="s">
        <v>10600</v>
      </c>
      <c r="Q2972" s="299" t="s">
        <v>38</v>
      </c>
      <c r="R2972" s="299" t="s">
        <v>47</v>
      </c>
      <c r="S2972" s="297" t="s">
        <v>10601</v>
      </c>
      <c r="T2972" s="664" t="s">
        <v>10601</v>
      </c>
      <c r="U2972" s="300">
        <v>18</v>
      </c>
      <c r="V2972" s="300">
        <v>73</v>
      </c>
      <c r="Y2972" s="301">
        <f>U2972+V2972</f>
        <v>91</v>
      </c>
      <c r="Z2972" s="302" t="s">
        <v>40</v>
      </c>
    </row>
    <row r="2973" spans="1:37" ht="15">
      <c r="A2973" s="104" t="s">
        <v>1267</v>
      </c>
      <c r="B2973" s="6" t="s">
        <v>10602</v>
      </c>
      <c r="C2973" s="8" t="s">
        <v>10603</v>
      </c>
      <c r="D2973" s="8" t="s">
        <v>1270</v>
      </c>
      <c r="E2973" s="94" t="s">
        <v>10604</v>
      </c>
      <c r="F2973" s="5">
        <v>993063390</v>
      </c>
      <c r="G2973" s="5" t="s">
        <v>102</v>
      </c>
      <c r="H2973" s="8" t="s">
        <v>10605</v>
      </c>
      <c r="I2973" s="5">
        <v>5793</v>
      </c>
      <c r="J2973" s="5" t="s">
        <v>10606</v>
      </c>
      <c r="K2973" s="5" t="s">
        <v>10607</v>
      </c>
      <c r="L2973" s="8" t="s">
        <v>565</v>
      </c>
      <c r="M2973" s="5" t="s">
        <v>35</v>
      </c>
      <c r="N2973" s="5">
        <v>2521</v>
      </c>
      <c r="O2973" s="5" t="s">
        <v>36</v>
      </c>
      <c r="P2973" s="5" t="s">
        <v>1434</v>
      </c>
      <c r="Q2973" s="5" t="s">
        <v>1167</v>
      </c>
      <c r="R2973" s="5" t="s">
        <v>1133</v>
      </c>
      <c r="S2973" s="10" t="s">
        <v>10597</v>
      </c>
      <c r="T2973" s="663" t="s">
        <v>10597</v>
      </c>
      <c r="U2973" s="11">
        <v>25.42</v>
      </c>
      <c r="V2973" s="11">
        <v>82.11</v>
      </c>
      <c r="W2973" s="11"/>
      <c r="X2973" s="11"/>
      <c r="Y2973" s="11">
        <v>107.53</v>
      </c>
      <c r="Z2973" s="6" t="s">
        <v>40</v>
      </c>
      <c r="AA2973"/>
      <c r="AB2973"/>
      <c r="AC2973"/>
      <c r="AD2973"/>
      <c r="AE2973"/>
      <c r="AF2973"/>
      <c r="AG2973"/>
      <c r="AH2973"/>
      <c r="AI2973"/>
      <c r="AJ2973"/>
      <c r="AK2973"/>
    </row>
    <row r="2974" spans="1:37" ht="15">
      <c r="A2974" s="104" t="s">
        <v>26</v>
      </c>
      <c r="B2974" s="6" t="s">
        <v>3101</v>
      </c>
      <c r="C2974" s="8" t="s">
        <v>10608</v>
      </c>
      <c r="D2974" s="8" t="s">
        <v>28</v>
      </c>
      <c r="E2974" s="94" t="s">
        <v>3103</v>
      </c>
      <c r="F2974" s="5">
        <v>984833905</v>
      </c>
      <c r="G2974" s="5" t="s">
        <v>102</v>
      </c>
      <c r="H2974" s="8" t="s">
        <v>103</v>
      </c>
      <c r="I2974" s="5">
        <v>44671</v>
      </c>
      <c r="J2974" s="5" t="s">
        <v>3104</v>
      </c>
      <c r="K2974" s="5" t="s">
        <v>3105</v>
      </c>
      <c r="L2974" s="8" t="s">
        <v>565</v>
      </c>
      <c r="M2974" s="5" t="s">
        <v>566</v>
      </c>
      <c r="N2974" s="5">
        <v>2522</v>
      </c>
      <c r="O2974" s="5" t="s">
        <v>36</v>
      </c>
      <c r="P2974" s="5" t="s">
        <v>2766</v>
      </c>
      <c r="Q2974" s="5" t="s">
        <v>649</v>
      </c>
      <c r="R2974" s="5" t="s">
        <v>1133</v>
      </c>
      <c r="S2974" s="10" t="s">
        <v>10597</v>
      </c>
      <c r="T2974" s="663" t="s">
        <v>10597</v>
      </c>
      <c r="U2974" s="11">
        <v>25.42</v>
      </c>
      <c r="V2974" s="11">
        <v>101.31</v>
      </c>
      <c r="W2974" s="11"/>
      <c r="X2974" s="11"/>
      <c r="Y2974" s="11">
        <v>126.73</v>
      </c>
      <c r="Z2974" s="6" t="s">
        <v>40</v>
      </c>
      <c r="AA2974"/>
      <c r="AB2974"/>
      <c r="AC2974"/>
      <c r="AD2974"/>
      <c r="AE2974"/>
      <c r="AF2974"/>
      <c r="AG2974"/>
      <c r="AH2974"/>
      <c r="AI2974"/>
      <c r="AJ2974"/>
      <c r="AK2974"/>
    </row>
    <row r="2975" spans="1:37" ht="15">
      <c r="A2975" s="104" t="s">
        <v>26</v>
      </c>
      <c r="B2975" s="6" t="s">
        <v>10609</v>
      </c>
      <c r="C2975" s="8" t="s">
        <v>10610</v>
      </c>
      <c r="D2975" s="8" t="s">
        <v>28</v>
      </c>
      <c r="E2975" s="94" t="s">
        <v>10611</v>
      </c>
      <c r="F2975" s="5">
        <v>958334992</v>
      </c>
      <c r="G2975" s="5" t="s">
        <v>102</v>
      </c>
      <c r="H2975" s="8" t="s">
        <v>236</v>
      </c>
      <c r="I2975" s="5">
        <v>5248</v>
      </c>
      <c r="J2975" s="5" t="s">
        <v>10612</v>
      </c>
      <c r="K2975" s="5" t="s">
        <v>10613</v>
      </c>
      <c r="L2975" s="8" t="s">
        <v>565</v>
      </c>
      <c r="M2975" s="5" t="s">
        <v>35</v>
      </c>
      <c r="N2975" s="5">
        <v>2523</v>
      </c>
      <c r="O2975" s="5" t="s">
        <v>36</v>
      </c>
      <c r="P2975" s="5" t="s">
        <v>1434</v>
      </c>
      <c r="Q2975" s="5" t="s">
        <v>649</v>
      </c>
      <c r="R2975" s="5" t="s">
        <v>1133</v>
      </c>
      <c r="S2975" s="10" t="s">
        <v>10597</v>
      </c>
      <c r="T2975" s="663" t="s">
        <v>10597</v>
      </c>
      <c r="U2975" s="11">
        <v>25.42</v>
      </c>
      <c r="V2975" s="11">
        <v>82.11</v>
      </c>
      <c r="W2975" s="11"/>
      <c r="X2975" s="11"/>
      <c r="Y2975" s="11">
        <v>107.53</v>
      </c>
      <c r="Z2975" s="6" t="s">
        <v>40</v>
      </c>
      <c r="AA2975"/>
      <c r="AB2975"/>
      <c r="AC2975"/>
      <c r="AD2975"/>
      <c r="AE2975"/>
      <c r="AF2975"/>
      <c r="AG2975"/>
      <c r="AH2975"/>
      <c r="AI2975"/>
      <c r="AJ2975"/>
      <c r="AK2975"/>
    </row>
    <row r="2976" spans="1:37" ht="15">
      <c r="A2976" s="104" t="s">
        <v>26</v>
      </c>
      <c r="B2976" s="6" t="s">
        <v>10614</v>
      </c>
      <c r="C2976" s="8" t="s">
        <v>10615</v>
      </c>
      <c r="D2976" s="8" t="s">
        <v>28</v>
      </c>
      <c r="E2976" s="94" t="s">
        <v>10616</v>
      </c>
      <c r="F2976" s="5">
        <v>986211026</v>
      </c>
      <c r="G2976" s="5" t="s">
        <v>57</v>
      </c>
      <c r="H2976" s="8" t="s">
        <v>1031</v>
      </c>
      <c r="I2976" s="5">
        <v>21951</v>
      </c>
      <c r="J2976" s="5" t="s">
        <v>10617</v>
      </c>
      <c r="K2976" s="5" t="s">
        <v>10618</v>
      </c>
      <c r="L2976" s="8" t="s">
        <v>565</v>
      </c>
      <c r="M2976" s="5" t="s">
        <v>35</v>
      </c>
      <c r="N2976" s="5">
        <v>2524</v>
      </c>
      <c r="O2976" s="5" t="s">
        <v>36</v>
      </c>
      <c r="P2976" s="5" t="s">
        <v>1978</v>
      </c>
      <c r="Q2976" s="5" t="s">
        <v>1167</v>
      </c>
      <c r="R2976" s="5" t="s">
        <v>1022</v>
      </c>
      <c r="S2976" s="10" t="s">
        <v>10597</v>
      </c>
      <c r="T2976" s="663" t="s">
        <v>10597</v>
      </c>
      <c r="U2976" s="11">
        <v>25.42</v>
      </c>
      <c r="V2976" s="11">
        <v>76.989999999999995</v>
      </c>
      <c r="W2976" s="11"/>
      <c r="X2976" s="11"/>
      <c r="Y2976" s="11">
        <v>102.41</v>
      </c>
      <c r="Z2976" s="6" t="s">
        <v>40</v>
      </c>
      <c r="AA2976"/>
      <c r="AB2976"/>
      <c r="AC2976"/>
      <c r="AD2976"/>
      <c r="AE2976"/>
      <c r="AF2976"/>
      <c r="AG2976"/>
      <c r="AH2976"/>
      <c r="AI2976"/>
      <c r="AJ2976"/>
      <c r="AK2976"/>
    </row>
    <row r="2977" spans="1:37" ht="15">
      <c r="A2977" s="104" t="s">
        <v>26</v>
      </c>
      <c r="B2977" s="6" t="s">
        <v>6592</v>
      </c>
      <c r="C2977" s="8" t="s">
        <v>6593</v>
      </c>
      <c r="D2977" s="8" t="s">
        <v>28</v>
      </c>
      <c r="E2977" s="94" t="s">
        <v>10619</v>
      </c>
      <c r="F2977" s="5">
        <v>947294427</v>
      </c>
      <c r="G2977" s="5" t="s">
        <v>102</v>
      </c>
      <c r="H2977" s="8" t="s">
        <v>2118</v>
      </c>
      <c r="I2977" s="5">
        <v>995</v>
      </c>
      <c r="J2977" s="5" t="s">
        <v>6595</v>
      </c>
      <c r="K2977" s="5" t="s">
        <v>10620</v>
      </c>
      <c r="L2977" s="8" t="s">
        <v>565</v>
      </c>
      <c r="M2977" s="5" t="s">
        <v>35</v>
      </c>
      <c r="N2977" s="5">
        <v>2525</v>
      </c>
      <c r="O2977" s="5" t="s">
        <v>475</v>
      </c>
      <c r="P2977" s="5"/>
      <c r="Q2977" s="5" t="s">
        <v>1167</v>
      </c>
      <c r="R2977" s="5" t="s">
        <v>603</v>
      </c>
      <c r="S2977" s="10" t="s">
        <v>10597</v>
      </c>
      <c r="T2977" s="663" t="s">
        <v>10597</v>
      </c>
      <c r="U2977" s="11">
        <v>1E-3</v>
      </c>
      <c r="V2977" s="11">
        <v>1E-3</v>
      </c>
      <c r="W2977" s="11"/>
      <c r="X2977" s="11"/>
      <c r="Y2977" s="11">
        <v>1E-3</v>
      </c>
      <c r="Z2977" s="6" t="s">
        <v>40</v>
      </c>
      <c r="AA2977"/>
      <c r="AB2977"/>
      <c r="AC2977"/>
      <c r="AD2977"/>
      <c r="AE2977"/>
      <c r="AF2977"/>
      <c r="AG2977"/>
      <c r="AH2977"/>
      <c r="AI2977"/>
      <c r="AJ2977"/>
      <c r="AK2977"/>
    </row>
    <row r="2978" spans="1:37" ht="15">
      <c r="A2978" s="104" t="s">
        <v>26</v>
      </c>
      <c r="B2978" s="10" t="s">
        <v>8328</v>
      </c>
      <c r="C2978" s="8" t="s">
        <v>10621</v>
      </c>
      <c r="D2978" s="8" t="s">
        <v>28</v>
      </c>
      <c r="E2978" s="149" t="s">
        <v>10622</v>
      </c>
      <c r="F2978" s="8">
        <v>984110851</v>
      </c>
      <c r="G2978" s="8" t="s">
        <v>43</v>
      </c>
      <c r="H2978" s="5" t="s">
        <v>622</v>
      </c>
      <c r="I2978" s="8">
        <v>5323</v>
      </c>
      <c r="J2978" s="5" t="s">
        <v>8331</v>
      </c>
      <c r="K2978" s="8" t="s">
        <v>10623</v>
      </c>
      <c r="L2978" s="8" t="s">
        <v>565</v>
      </c>
      <c r="M2978" s="8" t="s">
        <v>1180</v>
      </c>
      <c r="N2978" s="5">
        <v>3490</v>
      </c>
      <c r="O2978" s="8" t="s">
        <v>36</v>
      </c>
      <c r="P2978" s="5">
        <v>5000</v>
      </c>
      <c r="Q2978" s="5" t="s">
        <v>10624</v>
      </c>
      <c r="R2978" s="5" t="s">
        <v>594</v>
      </c>
      <c r="S2978" s="10" t="s">
        <v>10048</v>
      </c>
      <c r="T2978" s="663" t="s">
        <v>10363</v>
      </c>
      <c r="U2978" s="186">
        <v>25.42</v>
      </c>
      <c r="V2978" s="11">
        <v>82.11</v>
      </c>
      <c r="W2978" s="11"/>
      <c r="X2978" s="11"/>
      <c r="Y2978" s="11">
        <v>107.53</v>
      </c>
      <c r="Z2978" s="6" t="s">
        <v>40</v>
      </c>
      <c r="AA2978"/>
      <c r="AB2978"/>
      <c r="AC2978"/>
      <c r="AD2978"/>
      <c r="AE2978"/>
      <c r="AF2978"/>
      <c r="AG2978"/>
      <c r="AH2978"/>
      <c r="AI2978"/>
      <c r="AJ2978"/>
      <c r="AK2978"/>
    </row>
    <row r="2979" spans="1:37" ht="15">
      <c r="A2979" s="104" t="s">
        <v>26</v>
      </c>
      <c r="B2979" s="10" t="s">
        <v>8374</v>
      </c>
      <c r="C2979" s="8" t="s">
        <v>8665</v>
      </c>
      <c r="D2979" s="8" t="s">
        <v>28</v>
      </c>
      <c r="E2979" s="149" t="s">
        <v>8376</v>
      </c>
      <c r="F2979" s="8">
        <v>979939310</v>
      </c>
      <c r="G2979" s="8" t="s">
        <v>43</v>
      </c>
      <c r="H2979" s="5">
        <v>2</v>
      </c>
      <c r="I2979" s="8">
        <v>14449</v>
      </c>
      <c r="J2979" s="5" t="s">
        <v>8377</v>
      </c>
      <c r="K2979" s="8" t="s">
        <v>8378</v>
      </c>
      <c r="L2979" s="8" t="s">
        <v>565</v>
      </c>
      <c r="M2979" s="8" t="s">
        <v>566</v>
      </c>
      <c r="N2979" s="5">
        <v>3487</v>
      </c>
      <c r="O2979" s="8" t="s">
        <v>36</v>
      </c>
      <c r="P2979" s="5">
        <v>15000</v>
      </c>
      <c r="Q2979" s="5" t="s">
        <v>567</v>
      </c>
      <c r="R2979" s="5" t="s">
        <v>594</v>
      </c>
      <c r="S2979" s="10" t="s">
        <v>10363</v>
      </c>
      <c r="T2979" s="663" t="s">
        <v>10363</v>
      </c>
      <c r="U2979" s="186">
        <v>25.42</v>
      </c>
      <c r="V2979" s="11">
        <v>97.47</v>
      </c>
      <c r="W2979" s="11"/>
      <c r="X2979" s="11"/>
      <c r="Y2979" s="11">
        <v>122.89</v>
      </c>
      <c r="Z2979" s="6" t="s">
        <v>40</v>
      </c>
      <c r="AA2979"/>
      <c r="AB2979"/>
      <c r="AC2979"/>
      <c r="AD2979"/>
      <c r="AE2979"/>
      <c r="AF2979"/>
      <c r="AG2979"/>
      <c r="AH2979"/>
      <c r="AI2979"/>
      <c r="AJ2979"/>
      <c r="AK2979"/>
    </row>
    <row r="2980" spans="1:37" ht="15">
      <c r="A2980" s="104" t="s">
        <v>26</v>
      </c>
      <c r="B2980" s="10" t="s">
        <v>10625</v>
      </c>
      <c r="C2980" s="8" t="s">
        <v>10626</v>
      </c>
      <c r="D2980" s="8" t="s">
        <v>28</v>
      </c>
      <c r="E2980" s="149" t="s">
        <v>10627</v>
      </c>
      <c r="F2980" s="8">
        <v>987787530</v>
      </c>
      <c r="G2980" s="8" t="s">
        <v>50</v>
      </c>
      <c r="H2980" s="5" t="s">
        <v>806</v>
      </c>
      <c r="I2980" s="8">
        <v>4937</v>
      </c>
      <c r="J2980" s="5" t="s">
        <v>10628</v>
      </c>
      <c r="K2980" s="8" t="s">
        <v>10629</v>
      </c>
      <c r="L2980" s="8" t="s">
        <v>565</v>
      </c>
      <c r="M2980" s="8" t="s">
        <v>35</v>
      </c>
      <c r="N2980" s="5">
        <v>3488</v>
      </c>
      <c r="O2980" s="8" t="s">
        <v>36</v>
      </c>
      <c r="P2980" s="5">
        <v>5000</v>
      </c>
      <c r="Q2980" s="5" t="s">
        <v>649</v>
      </c>
      <c r="R2980" s="5" t="s">
        <v>1174</v>
      </c>
      <c r="S2980" s="10" t="s">
        <v>10363</v>
      </c>
      <c r="T2980" s="663" t="s">
        <v>10363</v>
      </c>
      <c r="U2980" s="186">
        <v>1E-3</v>
      </c>
      <c r="V2980" s="11">
        <v>1E-3</v>
      </c>
      <c r="W2980" s="11"/>
      <c r="X2980" s="11"/>
      <c r="Y2980" s="11">
        <v>1E-3</v>
      </c>
      <c r="Z2980" s="6" t="s">
        <v>40</v>
      </c>
      <c r="AA2980"/>
      <c r="AB2980"/>
      <c r="AC2980"/>
      <c r="AD2980"/>
      <c r="AE2980"/>
      <c r="AF2980"/>
      <c r="AG2980"/>
      <c r="AH2980"/>
      <c r="AI2980"/>
      <c r="AJ2980"/>
      <c r="AK2980"/>
    </row>
    <row r="2981" spans="1:37" ht="15">
      <c r="A2981" s="104" t="s">
        <v>26</v>
      </c>
      <c r="B2981" s="10" t="s">
        <v>2791</v>
      </c>
      <c r="C2981" s="8" t="s">
        <v>2792</v>
      </c>
      <c r="D2981" s="8" t="s">
        <v>28</v>
      </c>
      <c r="E2981" s="149" t="s">
        <v>2793</v>
      </c>
      <c r="F2981" s="8">
        <v>985212113</v>
      </c>
      <c r="G2981" s="8" t="s">
        <v>57</v>
      </c>
      <c r="H2981" s="5" t="s">
        <v>893</v>
      </c>
      <c r="I2981" s="8">
        <v>34781</v>
      </c>
      <c r="J2981" s="5" t="s">
        <v>2794</v>
      </c>
      <c r="K2981" s="8" t="s">
        <v>2795</v>
      </c>
      <c r="L2981" s="8" t="s">
        <v>565</v>
      </c>
      <c r="M2981" s="8" t="s">
        <v>566</v>
      </c>
      <c r="N2981" s="5">
        <v>3489</v>
      </c>
      <c r="O2981" s="8" t="s">
        <v>36</v>
      </c>
      <c r="P2981" s="5">
        <v>35000</v>
      </c>
      <c r="Q2981" s="5" t="s">
        <v>567</v>
      </c>
      <c r="R2981" s="5" t="s">
        <v>568</v>
      </c>
      <c r="S2981" s="10" t="s">
        <v>10363</v>
      </c>
      <c r="T2981" s="663" t="s">
        <v>10363</v>
      </c>
      <c r="U2981" s="186">
        <v>25.42</v>
      </c>
      <c r="V2981" s="11">
        <v>82.11</v>
      </c>
      <c r="W2981" s="11"/>
      <c r="X2981" s="11"/>
      <c r="Y2981" s="11">
        <v>107.53</v>
      </c>
      <c r="Z2981" s="6" t="s">
        <v>40</v>
      </c>
      <c r="AA2981"/>
      <c r="AB2981"/>
      <c r="AC2981"/>
      <c r="AD2981"/>
      <c r="AE2981"/>
      <c r="AF2981"/>
      <c r="AG2981"/>
      <c r="AH2981"/>
      <c r="AI2981"/>
      <c r="AJ2981"/>
      <c r="AK2981"/>
    </row>
    <row r="2982" spans="1:37" ht="15">
      <c r="A2982" s="104" t="s">
        <v>1267</v>
      </c>
      <c r="B2982" s="10" t="s">
        <v>7091</v>
      </c>
      <c r="C2982" s="8" t="s">
        <v>10630</v>
      </c>
      <c r="D2982" s="8" t="s">
        <v>1270</v>
      </c>
      <c r="E2982" s="149" t="s">
        <v>10631</v>
      </c>
      <c r="F2982" s="8">
        <v>951440894</v>
      </c>
      <c r="G2982" s="8" t="s">
        <v>57</v>
      </c>
      <c r="H2982" s="5" t="s">
        <v>172</v>
      </c>
      <c r="I2982" s="8">
        <v>47715</v>
      </c>
      <c r="J2982" s="5" t="s">
        <v>3094</v>
      </c>
      <c r="K2982" s="8" t="s">
        <v>10632</v>
      </c>
      <c r="L2982" s="8" t="s">
        <v>565</v>
      </c>
      <c r="M2982" s="8" t="s">
        <v>566</v>
      </c>
      <c r="N2982" s="5">
        <v>3491</v>
      </c>
      <c r="O2982" s="8" t="s">
        <v>36</v>
      </c>
      <c r="P2982" s="5">
        <v>45000</v>
      </c>
      <c r="Q2982" s="5" t="s">
        <v>649</v>
      </c>
      <c r="R2982" s="5" t="s">
        <v>1174</v>
      </c>
      <c r="S2982" s="10" t="s">
        <v>10363</v>
      </c>
      <c r="T2982" s="663" t="s">
        <v>10363</v>
      </c>
      <c r="U2982" s="186">
        <v>25.42</v>
      </c>
      <c r="V2982" s="11">
        <v>71.87</v>
      </c>
      <c r="W2982" s="11"/>
      <c r="X2982" s="11"/>
      <c r="Y2982" s="11">
        <v>97.29</v>
      </c>
      <c r="Z2982" s="6" t="s">
        <v>40</v>
      </c>
      <c r="AA2982"/>
      <c r="AB2982"/>
      <c r="AC2982"/>
      <c r="AD2982"/>
      <c r="AE2982"/>
      <c r="AF2982"/>
      <c r="AG2982"/>
      <c r="AH2982"/>
      <c r="AI2982"/>
      <c r="AJ2982"/>
      <c r="AK2982"/>
    </row>
    <row r="2983" spans="1:37" ht="15">
      <c r="A2983" s="104" t="s">
        <v>26</v>
      </c>
      <c r="B2983" s="10" t="s">
        <v>7572</v>
      </c>
      <c r="C2983" s="8" t="s">
        <v>7573</v>
      </c>
      <c r="D2983" s="8" t="s">
        <v>28</v>
      </c>
      <c r="E2983" s="149" t="s">
        <v>1190</v>
      </c>
      <c r="F2983" s="8">
        <v>997201021</v>
      </c>
      <c r="G2983" s="8" t="s">
        <v>57</v>
      </c>
      <c r="H2983" s="5" t="s">
        <v>645</v>
      </c>
      <c r="I2983" s="8">
        <v>9719</v>
      </c>
      <c r="J2983" s="5" t="s">
        <v>7574</v>
      </c>
      <c r="K2983" s="8" t="s">
        <v>10633</v>
      </c>
      <c r="L2983" s="8" t="s">
        <v>565</v>
      </c>
      <c r="M2983" s="8" t="s">
        <v>566</v>
      </c>
      <c r="N2983" s="5">
        <v>3492</v>
      </c>
      <c r="O2983" s="8" t="s">
        <v>36</v>
      </c>
      <c r="P2983" s="5">
        <v>10000</v>
      </c>
      <c r="Q2983" s="5" t="s">
        <v>567</v>
      </c>
      <c r="R2983" s="5" t="s">
        <v>568</v>
      </c>
      <c r="S2983" s="10" t="s">
        <v>10363</v>
      </c>
      <c r="T2983" s="663" t="s">
        <v>10363</v>
      </c>
      <c r="U2983" s="186">
        <v>25.42</v>
      </c>
      <c r="V2983" s="11">
        <v>76.989999999999995</v>
      </c>
      <c r="W2983" s="11"/>
      <c r="X2983" s="11"/>
      <c r="Y2983" s="11">
        <v>102.41</v>
      </c>
      <c r="Z2983" s="6" t="s">
        <v>40</v>
      </c>
      <c r="AA2983"/>
      <c r="AB2983"/>
      <c r="AC2983"/>
      <c r="AD2983"/>
      <c r="AE2983"/>
      <c r="AF2983"/>
      <c r="AG2983"/>
      <c r="AH2983"/>
      <c r="AI2983"/>
      <c r="AJ2983"/>
      <c r="AK2983"/>
    </row>
    <row r="2984" spans="1:37" ht="15">
      <c r="A2984" s="104" t="s">
        <v>26</v>
      </c>
      <c r="B2984" s="6" t="s">
        <v>6530</v>
      </c>
      <c r="C2984" s="8" t="s">
        <v>6531</v>
      </c>
      <c r="D2984" s="8" t="s">
        <v>28</v>
      </c>
      <c r="E2984" s="94" t="s">
        <v>10634</v>
      </c>
      <c r="F2984" s="5">
        <v>941031495</v>
      </c>
      <c r="G2984" s="5" t="s">
        <v>30</v>
      </c>
      <c r="H2984" s="8" t="s">
        <v>158</v>
      </c>
      <c r="I2984" s="5">
        <v>902</v>
      </c>
      <c r="J2984" s="5" t="s">
        <v>6532</v>
      </c>
      <c r="K2984" s="5" t="s">
        <v>10635</v>
      </c>
      <c r="L2984" s="8" t="s">
        <v>565</v>
      </c>
      <c r="M2984" s="5" t="s">
        <v>566</v>
      </c>
      <c r="N2984" s="5">
        <v>2622</v>
      </c>
      <c r="O2984" s="5" t="s">
        <v>475</v>
      </c>
      <c r="P2984" s="5"/>
      <c r="Q2984" s="5" t="s">
        <v>649</v>
      </c>
      <c r="R2984" s="5" t="s">
        <v>1133</v>
      </c>
      <c r="S2984" s="10" t="s">
        <v>1636</v>
      </c>
      <c r="T2984" s="663" t="s">
        <v>1636</v>
      </c>
      <c r="U2984" s="11">
        <v>1E-3</v>
      </c>
      <c r="V2984" s="11">
        <v>1E-3</v>
      </c>
      <c r="W2984" s="11"/>
      <c r="X2984" s="11"/>
      <c r="Y2984" s="11">
        <v>1E-3</v>
      </c>
      <c r="Z2984" s="6" t="s">
        <v>40</v>
      </c>
      <c r="AA2984"/>
      <c r="AB2984"/>
      <c r="AC2984"/>
      <c r="AD2984"/>
      <c r="AE2984"/>
      <c r="AF2984"/>
      <c r="AG2984"/>
      <c r="AH2984"/>
      <c r="AI2984"/>
      <c r="AJ2984"/>
      <c r="AK2984"/>
    </row>
    <row r="2985" spans="1:37" ht="15">
      <c r="A2985" s="104" t="s">
        <v>26</v>
      </c>
      <c r="B2985" s="10" t="s">
        <v>10636</v>
      </c>
      <c r="C2985" s="8" t="s">
        <v>10637</v>
      </c>
      <c r="D2985" s="8" t="s">
        <v>28</v>
      </c>
      <c r="E2985" s="103" t="s">
        <v>10638</v>
      </c>
      <c r="F2985" s="5">
        <v>993002054</v>
      </c>
      <c r="G2985" s="5" t="s">
        <v>50</v>
      </c>
      <c r="H2985" s="5" t="s">
        <v>3336</v>
      </c>
      <c r="I2985" s="5">
        <v>5821</v>
      </c>
      <c r="J2985" s="5" t="s">
        <v>10639</v>
      </c>
      <c r="K2985" s="5" t="s">
        <v>10640</v>
      </c>
      <c r="L2985" s="8" t="s">
        <v>565</v>
      </c>
      <c r="M2985" s="5" t="s">
        <v>566</v>
      </c>
      <c r="N2985" s="5">
        <v>3727</v>
      </c>
      <c r="O2985" s="5" t="s">
        <v>36</v>
      </c>
      <c r="P2985" s="5">
        <v>5000</v>
      </c>
      <c r="Q2985" s="5" t="s">
        <v>567</v>
      </c>
      <c r="R2985" s="10" t="s">
        <v>865</v>
      </c>
      <c r="S2985" s="10" t="s">
        <v>10641</v>
      </c>
      <c r="T2985" s="663" t="s">
        <v>10641</v>
      </c>
      <c r="U2985" s="186">
        <v>1E-3</v>
      </c>
      <c r="V2985" s="186">
        <v>1E-3</v>
      </c>
      <c r="W2985" s="186"/>
      <c r="X2985" s="186"/>
      <c r="Y2985" s="186">
        <v>1E-3</v>
      </c>
      <c r="Z2985" s="6" t="s">
        <v>40</v>
      </c>
      <c r="AA2985"/>
      <c r="AB2985"/>
      <c r="AC2985"/>
      <c r="AD2985"/>
      <c r="AE2985"/>
      <c r="AF2985"/>
      <c r="AG2985"/>
      <c r="AH2985"/>
      <c r="AI2985"/>
      <c r="AJ2985"/>
      <c r="AK2985"/>
    </row>
    <row r="2986" spans="1:37" ht="15">
      <c r="A2986" s="104" t="s">
        <v>26</v>
      </c>
      <c r="B2986" s="10" t="s">
        <v>2747</v>
      </c>
      <c r="C2986" s="8" t="s">
        <v>2748</v>
      </c>
      <c r="D2986" s="8" t="s">
        <v>28</v>
      </c>
      <c r="E2986" s="103" t="s">
        <v>10642</v>
      </c>
      <c r="F2986" s="5">
        <v>973622759</v>
      </c>
      <c r="G2986" s="5" t="s">
        <v>43</v>
      </c>
      <c r="H2986" s="5" t="s">
        <v>148</v>
      </c>
      <c r="I2986" s="5">
        <v>5491</v>
      </c>
      <c r="J2986" s="5" t="s">
        <v>2749</v>
      </c>
      <c r="K2986" s="5" t="s">
        <v>2750</v>
      </c>
      <c r="L2986" s="8" t="s">
        <v>565</v>
      </c>
      <c r="M2986" s="5" t="s">
        <v>566</v>
      </c>
      <c r="N2986" s="5">
        <v>3728</v>
      </c>
      <c r="O2986" s="5" t="s">
        <v>36</v>
      </c>
      <c r="P2986" s="5">
        <v>5000</v>
      </c>
      <c r="Q2986" s="5" t="s">
        <v>649</v>
      </c>
      <c r="R2986" s="5" t="s">
        <v>594</v>
      </c>
      <c r="S2986" s="10" t="s">
        <v>10641</v>
      </c>
      <c r="T2986" s="663" t="s">
        <v>10641</v>
      </c>
      <c r="U2986" s="186">
        <v>32.200000000000003</v>
      </c>
      <c r="V2986" s="186">
        <v>134.22</v>
      </c>
      <c r="W2986" s="186"/>
      <c r="X2986" s="186"/>
      <c r="Y2986" s="11">
        <v>166.42</v>
      </c>
      <c r="Z2986" s="6" t="s">
        <v>40</v>
      </c>
      <c r="AA2986"/>
      <c r="AB2986"/>
      <c r="AC2986"/>
      <c r="AD2986"/>
      <c r="AE2986"/>
      <c r="AF2986"/>
      <c r="AG2986"/>
      <c r="AH2986"/>
      <c r="AI2986"/>
      <c r="AJ2986"/>
      <c r="AK2986"/>
    </row>
    <row r="2987" spans="1:37" ht="15">
      <c r="A2987" s="104" t="s">
        <v>26</v>
      </c>
      <c r="B2987" s="16" t="s">
        <v>10643</v>
      </c>
      <c r="C2987" s="4" t="s">
        <v>10644</v>
      </c>
      <c r="D2987" s="8" t="s">
        <v>28</v>
      </c>
      <c r="E2987" s="99" t="s">
        <v>10645</v>
      </c>
      <c r="F2987" s="5">
        <v>930175590</v>
      </c>
      <c r="G2987" s="5" t="s">
        <v>30</v>
      </c>
      <c r="H2987" s="5" t="s">
        <v>83</v>
      </c>
      <c r="I2987" s="5">
        <v>5100</v>
      </c>
      <c r="J2987" s="5" t="s">
        <v>10646</v>
      </c>
      <c r="K2987" s="5" t="s">
        <v>10647</v>
      </c>
      <c r="L2987" s="8" t="s">
        <v>565</v>
      </c>
      <c r="M2987" s="5" t="s">
        <v>566</v>
      </c>
      <c r="N2987" s="5">
        <v>3729</v>
      </c>
      <c r="O2987" s="5" t="s">
        <v>36</v>
      </c>
      <c r="P2987" s="5">
        <v>5000</v>
      </c>
      <c r="Q2987" s="5" t="s">
        <v>567</v>
      </c>
      <c r="R2987" s="5" t="s">
        <v>594</v>
      </c>
      <c r="S2987" s="10" t="s">
        <v>10641</v>
      </c>
      <c r="T2987" s="663" t="s">
        <v>10641</v>
      </c>
      <c r="U2987" s="186">
        <v>25.42</v>
      </c>
      <c r="V2987" s="186">
        <v>76.989999999999995</v>
      </c>
      <c r="W2987" s="186"/>
      <c r="X2987" s="186"/>
      <c r="Y2987" s="11">
        <v>102.41</v>
      </c>
      <c r="Z2987" s="6" t="s">
        <v>40</v>
      </c>
      <c r="AA2987"/>
      <c r="AB2987"/>
      <c r="AC2987"/>
      <c r="AD2987"/>
      <c r="AE2987"/>
      <c r="AF2987"/>
      <c r="AG2987"/>
      <c r="AH2987"/>
      <c r="AI2987"/>
      <c r="AJ2987"/>
      <c r="AK2987"/>
    </row>
    <row r="2988" spans="1:37" hidden="1">
      <c r="A2988" s="354" t="s">
        <v>26</v>
      </c>
      <c r="B2988" s="349">
        <v>73712543</v>
      </c>
      <c r="C2988" s="359" t="s">
        <v>10648</v>
      </c>
      <c r="D2988" s="349" t="s">
        <v>28</v>
      </c>
      <c r="E2988" s="350" t="s">
        <v>10649</v>
      </c>
      <c r="F2988" s="349">
        <v>930618553</v>
      </c>
      <c r="G2988" s="349" t="s">
        <v>70</v>
      </c>
      <c r="H2988" s="349" t="s">
        <v>247</v>
      </c>
      <c r="I2988" s="349">
        <v>7108</v>
      </c>
      <c r="J2988" s="349" t="s">
        <v>10650</v>
      </c>
      <c r="K2988" s="349" t="s">
        <v>10651</v>
      </c>
      <c r="L2988" s="349" t="s">
        <v>34</v>
      </c>
      <c r="M2988" s="349" t="s">
        <v>35</v>
      </c>
      <c r="N2988" s="349">
        <v>3845</v>
      </c>
      <c r="O2988" s="315" t="s">
        <v>36</v>
      </c>
      <c r="P2988" s="299" t="s">
        <v>37</v>
      </c>
      <c r="Q2988" s="315" t="s">
        <v>38</v>
      </c>
      <c r="R2988" s="299" t="s">
        <v>75</v>
      </c>
      <c r="S2988" s="297" t="s">
        <v>10652</v>
      </c>
      <c r="T2988" s="664" t="s">
        <v>10652</v>
      </c>
      <c r="U2988" s="387">
        <v>18</v>
      </c>
      <c r="V2988" s="300">
        <v>73</v>
      </c>
      <c r="Y2988" s="301">
        <f>U2988+V2988</f>
        <v>91</v>
      </c>
      <c r="Z2988" s="302" t="s">
        <v>40</v>
      </c>
      <c r="AA2988" s="352"/>
      <c r="AB2988" s="352"/>
      <c r="AC2988" s="352"/>
      <c r="AD2988" s="352"/>
      <c r="AE2988" s="352"/>
      <c r="AF2988" s="352"/>
      <c r="AG2988" s="352"/>
      <c r="AH2988" s="352"/>
      <c r="AI2988" s="352"/>
      <c r="AJ2988" s="352"/>
      <c r="AK2988" s="352"/>
    </row>
    <row r="2989" spans="1:37" hidden="1">
      <c r="A2989" s="354" t="s">
        <v>26</v>
      </c>
      <c r="B2989" s="349">
        <v>42615016</v>
      </c>
      <c r="C2989" s="359" t="s">
        <v>10653</v>
      </c>
      <c r="D2989" s="349" t="s">
        <v>28</v>
      </c>
      <c r="E2989" s="350" t="s">
        <v>10654</v>
      </c>
      <c r="F2989" s="349">
        <v>974322469</v>
      </c>
      <c r="G2989" s="349" t="s">
        <v>70</v>
      </c>
      <c r="H2989" s="349" t="s">
        <v>71</v>
      </c>
      <c r="I2989" s="349">
        <v>30352</v>
      </c>
      <c r="J2989" s="349" t="s">
        <v>3718</v>
      </c>
      <c r="K2989" s="349" t="s">
        <v>10655</v>
      </c>
      <c r="L2989" s="349" t="s">
        <v>34</v>
      </c>
      <c r="M2989" s="349" t="s">
        <v>35</v>
      </c>
      <c r="N2989" s="349">
        <v>3846</v>
      </c>
      <c r="O2989" s="315" t="s">
        <v>36</v>
      </c>
      <c r="P2989" s="299" t="s">
        <v>37</v>
      </c>
      <c r="Q2989" s="315" t="s">
        <v>38</v>
      </c>
      <c r="R2989" s="299" t="s">
        <v>75</v>
      </c>
      <c r="S2989" s="297" t="s">
        <v>10652</v>
      </c>
      <c r="T2989" s="664" t="s">
        <v>10652</v>
      </c>
      <c r="U2989" s="387">
        <v>18</v>
      </c>
      <c r="V2989" s="300">
        <v>73</v>
      </c>
      <c r="Y2989" s="301">
        <f>U2989+V2989</f>
        <v>91</v>
      </c>
      <c r="Z2989" s="302" t="s">
        <v>40</v>
      </c>
    </row>
    <row r="2990" spans="1:37" hidden="1">
      <c r="A2990" s="354" t="s">
        <v>26</v>
      </c>
      <c r="B2990" s="349">
        <v>1209775</v>
      </c>
      <c r="C2990" s="359" t="s">
        <v>10656</v>
      </c>
      <c r="D2990" s="349" t="s">
        <v>28</v>
      </c>
      <c r="E2990" s="554" t="s">
        <v>10657</v>
      </c>
      <c r="F2990" s="349">
        <v>950302931</v>
      </c>
      <c r="G2990" s="349" t="s">
        <v>43</v>
      </c>
      <c r="H2990" s="349" t="s">
        <v>271</v>
      </c>
      <c r="I2990" s="349">
        <v>6539</v>
      </c>
      <c r="J2990" s="349" t="s">
        <v>8697</v>
      </c>
      <c r="K2990" s="349" t="s">
        <v>8698</v>
      </c>
      <c r="L2990" s="349" t="s">
        <v>34</v>
      </c>
      <c r="M2990" s="349" t="s">
        <v>35</v>
      </c>
      <c r="N2990" s="349">
        <v>3847</v>
      </c>
      <c r="O2990" s="315" t="s">
        <v>36</v>
      </c>
      <c r="P2990" s="299" t="s">
        <v>37</v>
      </c>
      <c r="Q2990" s="315" t="s">
        <v>38</v>
      </c>
      <c r="R2990" s="299" t="s">
        <v>47</v>
      </c>
      <c r="S2990" s="297" t="s">
        <v>10652</v>
      </c>
      <c r="T2990" s="664" t="s">
        <v>10652</v>
      </c>
      <c r="U2990" s="387">
        <v>18</v>
      </c>
      <c r="V2990" s="300">
        <v>73</v>
      </c>
      <c r="Y2990" s="301">
        <f>U2990+V2990</f>
        <v>91</v>
      </c>
      <c r="Z2990" s="302" t="s">
        <v>40</v>
      </c>
    </row>
    <row r="2991" spans="1:37" ht="15">
      <c r="A2991" s="104" t="s">
        <v>26</v>
      </c>
      <c r="B2991" s="10" t="s">
        <v>10658</v>
      </c>
      <c r="C2991" s="27" t="s">
        <v>10659</v>
      </c>
      <c r="D2991" s="8" t="s">
        <v>28</v>
      </c>
      <c r="E2991" s="103" t="s">
        <v>10660</v>
      </c>
      <c r="F2991" s="5">
        <v>943464414</v>
      </c>
      <c r="G2991" s="5" t="s">
        <v>57</v>
      </c>
      <c r="H2991" s="5" t="s">
        <v>1137</v>
      </c>
      <c r="I2991" s="5">
        <v>15127</v>
      </c>
      <c r="J2991" s="5" t="s">
        <v>10661</v>
      </c>
      <c r="K2991" s="5" t="s">
        <v>10662</v>
      </c>
      <c r="L2991" s="8" t="s">
        <v>565</v>
      </c>
      <c r="M2991" s="5" t="s">
        <v>35</v>
      </c>
      <c r="N2991" s="5">
        <v>3838</v>
      </c>
      <c r="O2991" s="5" t="s">
        <v>40</v>
      </c>
      <c r="P2991" s="5"/>
      <c r="Q2991" s="5" t="s">
        <v>567</v>
      </c>
      <c r="R2991" s="5" t="s">
        <v>594</v>
      </c>
      <c r="S2991" s="10" t="s">
        <v>9873</v>
      </c>
      <c r="T2991" s="663" t="s">
        <v>10663</v>
      </c>
      <c r="U2991" s="186">
        <v>1E-3</v>
      </c>
      <c r="V2991" s="186">
        <v>1E-3</v>
      </c>
      <c r="W2991" s="186"/>
      <c r="X2991" s="186"/>
      <c r="Y2991" s="186">
        <v>1E-3</v>
      </c>
      <c r="Z2991" s="6" t="s">
        <v>40</v>
      </c>
      <c r="AA2991"/>
      <c r="AB2991"/>
      <c r="AC2991"/>
      <c r="AD2991"/>
      <c r="AE2991"/>
      <c r="AF2991"/>
      <c r="AG2991"/>
      <c r="AH2991"/>
      <c r="AI2991"/>
      <c r="AJ2991"/>
      <c r="AK2991"/>
    </row>
    <row r="2992" spans="1:37" ht="15">
      <c r="A2992" s="104" t="s">
        <v>26</v>
      </c>
      <c r="B2992" s="10" t="s">
        <v>1205</v>
      </c>
      <c r="C2992" s="27" t="s">
        <v>1206</v>
      </c>
      <c r="D2992" s="8" t="s">
        <v>28</v>
      </c>
      <c r="E2992" s="99" t="s">
        <v>10664</v>
      </c>
      <c r="F2992" s="5">
        <v>984397084</v>
      </c>
      <c r="G2992" s="5" t="s">
        <v>57</v>
      </c>
      <c r="H2992" s="5" t="s">
        <v>893</v>
      </c>
      <c r="I2992" s="5">
        <v>5409</v>
      </c>
      <c r="J2992" s="5" t="s">
        <v>1207</v>
      </c>
      <c r="K2992" s="5" t="s">
        <v>1208</v>
      </c>
      <c r="L2992" s="8" t="s">
        <v>565</v>
      </c>
      <c r="M2992" s="5" t="s">
        <v>35</v>
      </c>
      <c r="N2992" s="5">
        <v>3845</v>
      </c>
      <c r="O2992" s="5" t="s">
        <v>36</v>
      </c>
      <c r="P2992" s="5">
        <v>55000</v>
      </c>
      <c r="Q2992" s="5" t="s">
        <v>567</v>
      </c>
      <c r="R2992" s="5" t="s">
        <v>883</v>
      </c>
      <c r="S2992" s="10" t="s">
        <v>10115</v>
      </c>
      <c r="T2992" s="663" t="s">
        <v>10663</v>
      </c>
      <c r="U2992" s="186">
        <v>25.42</v>
      </c>
      <c r="V2992" s="186">
        <v>82.11</v>
      </c>
      <c r="W2992" s="186"/>
      <c r="X2992" s="186"/>
      <c r="Y2992" s="685">
        <v>107.53</v>
      </c>
      <c r="Z2992" s="6" t="s">
        <v>40</v>
      </c>
      <c r="AA2992"/>
      <c r="AB2992"/>
      <c r="AC2992"/>
      <c r="AD2992"/>
      <c r="AE2992"/>
      <c r="AF2992"/>
      <c r="AG2992"/>
      <c r="AH2992"/>
      <c r="AI2992"/>
      <c r="AJ2992"/>
      <c r="AK2992"/>
    </row>
    <row r="2993" spans="1:37" ht="15">
      <c r="A2993" s="104" t="s">
        <v>26</v>
      </c>
      <c r="B2993" s="10" t="s">
        <v>6404</v>
      </c>
      <c r="C2993" s="27" t="s">
        <v>6405</v>
      </c>
      <c r="D2993" s="8" t="s">
        <v>28</v>
      </c>
      <c r="E2993" s="103" t="s">
        <v>8334</v>
      </c>
      <c r="F2993" s="5">
        <v>949114884</v>
      </c>
      <c r="G2993" s="5" t="s">
        <v>30</v>
      </c>
      <c r="H2993" s="5" t="s">
        <v>436</v>
      </c>
      <c r="I2993" s="5">
        <v>14970</v>
      </c>
      <c r="J2993" s="5" t="s">
        <v>1015</v>
      </c>
      <c r="K2993" s="5" t="s">
        <v>1016</v>
      </c>
      <c r="L2993" s="8" t="s">
        <v>565</v>
      </c>
      <c r="M2993" s="5" t="s">
        <v>35</v>
      </c>
      <c r="N2993" s="5">
        <v>3850</v>
      </c>
      <c r="O2993" s="5" t="s">
        <v>36</v>
      </c>
      <c r="P2993" s="5">
        <v>15000</v>
      </c>
      <c r="Q2993" s="5" t="s">
        <v>567</v>
      </c>
      <c r="R2993" s="5" t="s">
        <v>594</v>
      </c>
      <c r="S2993" s="10" t="s">
        <v>10663</v>
      </c>
      <c r="T2993" s="663" t="s">
        <v>10663</v>
      </c>
      <c r="U2993" s="186">
        <v>25.42</v>
      </c>
      <c r="V2993" s="186">
        <v>76.989999999999995</v>
      </c>
      <c r="W2993" s="186"/>
      <c r="X2993" s="186"/>
      <c r="Y2993" s="186">
        <v>102.41</v>
      </c>
      <c r="Z2993" s="6" t="s">
        <v>40</v>
      </c>
      <c r="AA2993"/>
      <c r="AB2993"/>
      <c r="AC2993"/>
      <c r="AD2993"/>
      <c r="AE2993"/>
      <c r="AF2993"/>
      <c r="AG2993"/>
      <c r="AH2993"/>
      <c r="AI2993"/>
      <c r="AJ2993"/>
      <c r="AK2993"/>
    </row>
    <row r="2994" spans="1:37" ht="15">
      <c r="A2994" s="104" t="s">
        <v>26</v>
      </c>
      <c r="B2994" s="10" t="s">
        <v>4719</v>
      </c>
      <c r="C2994" s="27" t="s">
        <v>4720</v>
      </c>
      <c r="D2994" s="8" t="s">
        <v>28</v>
      </c>
      <c r="E2994" s="103" t="s">
        <v>10665</v>
      </c>
      <c r="F2994" s="5">
        <v>975415533</v>
      </c>
      <c r="G2994" s="5" t="s">
        <v>57</v>
      </c>
      <c r="H2994" s="5" t="s">
        <v>181</v>
      </c>
      <c r="I2994" s="5">
        <v>29078</v>
      </c>
      <c r="J2994" s="5" t="s">
        <v>4722</v>
      </c>
      <c r="K2994" s="5" t="s">
        <v>4723</v>
      </c>
      <c r="L2994" s="8" t="s">
        <v>565</v>
      </c>
      <c r="M2994" s="5" t="s">
        <v>566</v>
      </c>
      <c r="N2994" s="5">
        <v>3852</v>
      </c>
      <c r="O2994" s="5" t="s">
        <v>36</v>
      </c>
      <c r="P2994" s="5">
        <v>30000</v>
      </c>
      <c r="Q2994" s="5" t="s">
        <v>567</v>
      </c>
      <c r="R2994" s="5" t="s">
        <v>594</v>
      </c>
      <c r="S2994" s="10" t="s">
        <v>10663</v>
      </c>
      <c r="T2994" s="663" t="s">
        <v>10663</v>
      </c>
      <c r="U2994" s="186">
        <v>25.42</v>
      </c>
      <c r="V2994" s="186">
        <v>66.75</v>
      </c>
      <c r="W2994" s="186"/>
      <c r="X2994" s="186"/>
      <c r="Y2994" s="186">
        <v>92.17</v>
      </c>
      <c r="Z2994" s="6" t="s">
        <v>40</v>
      </c>
      <c r="AA2994"/>
      <c r="AB2994"/>
      <c r="AC2994"/>
      <c r="AD2994"/>
      <c r="AE2994"/>
      <c r="AF2994"/>
      <c r="AG2994"/>
      <c r="AH2994"/>
      <c r="AI2994"/>
      <c r="AJ2994"/>
      <c r="AK2994"/>
    </row>
    <row r="2995" spans="1:37" ht="15">
      <c r="A2995" s="104" t="s">
        <v>26</v>
      </c>
      <c r="B2995" s="10" t="s">
        <v>2225</v>
      </c>
      <c r="C2995" s="27" t="s">
        <v>2226</v>
      </c>
      <c r="D2995" s="8" t="s">
        <v>28</v>
      </c>
      <c r="E2995" s="149" t="s">
        <v>727</v>
      </c>
      <c r="F2995" s="5">
        <v>993002588</v>
      </c>
      <c r="G2995" s="5" t="s">
        <v>57</v>
      </c>
      <c r="H2995" s="5" t="s">
        <v>172</v>
      </c>
      <c r="I2995" s="5">
        <v>60217</v>
      </c>
      <c r="J2995" s="5" t="s">
        <v>2227</v>
      </c>
      <c r="K2995" s="5" t="s">
        <v>2228</v>
      </c>
      <c r="L2995" s="8" t="s">
        <v>565</v>
      </c>
      <c r="M2995" s="5" t="s">
        <v>566</v>
      </c>
      <c r="N2995" s="5">
        <v>3855</v>
      </c>
      <c r="O2995" s="5" t="s">
        <v>36</v>
      </c>
      <c r="P2995" s="5">
        <v>60000</v>
      </c>
      <c r="Q2995" s="5" t="s">
        <v>567</v>
      </c>
      <c r="R2995" s="5" t="s">
        <v>883</v>
      </c>
      <c r="S2995" s="10" t="s">
        <v>10663</v>
      </c>
      <c r="T2995" s="663" t="s">
        <v>10663</v>
      </c>
      <c r="U2995" s="186">
        <v>25.42</v>
      </c>
      <c r="V2995" s="186">
        <v>64.19</v>
      </c>
      <c r="W2995" s="186"/>
      <c r="X2995" s="186"/>
      <c r="Y2995" s="186">
        <v>89.61</v>
      </c>
      <c r="Z2995" s="6" t="s">
        <v>1209</v>
      </c>
      <c r="AA2995"/>
      <c r="AB2995"/>
      <c r="AC2995"/>
      <c r="AD2995"/>
      <c r="AE2995"/>
      <c r="AF2995"/>
      <c r="AG2995"/>
      <c r="AH2995"/>
      <c r="AI2995"/>
      <c r="AJ2995"/>
      <c r="AK2995"/>
    </row>
    <row r="2996" spans="1:37" ht="15">
      <c r="A2996" s="104" t="s">
        <v>26</v>
      </c>
      <c r="B2996" s="10" t="s">
        <v>2189</v>
      </c>
      <c r="C2996" s="27" t="s">
        <v>10666</v>
      </c>
      <c r="D2996" s="8" t="s">
        <v>28</v>
      </c>
      <c r="E2996" s="149" t="s">
        <v>2191</v>
      </c>
      <c r="F2996" s="5">
        <v>973695596</v>
      </c>
      <c r="G2996" s="5" t="s">
        <v>57</v>
      </c>
      <c r="H2996" s="5" t="s">
        <v>78</v>
      </c>
      <c r="I2996" s="5">
        <v>49580</v>
      </c>
      <c r="J2996" s="5" t="s">
        <v>2193</v>
      </c>
      <c r="K2996" s="5" t="s">
        <v>2194</v>
      </c>
      <c r="L2996" s="8" t="s">
        <v>565</v>
      </c>
      <c r="M2996" s="5" t="s">
        <v>35</v>
      </c>
      <c r="N2996" s="5">
        <v>3987</v>
      </c>
      <c r="O2996" s="5" t="s">
        <v>475</v>
      </c>
      <c r="P2996" s="5"/>
      <c r="Q2996" s="5" t="s">
        <v>567</v>
      </c>
      <c r="R2996" s="5" t="s">
        <v>865</v>
      </c>
      <c r="S2996" s="10" t="s">
        <v>10384</v>
      </c>
      <c r="T2996" s="663" t="s">
        <v>10667</v>
      </c>
      <c r="U2996" s="186">
        <v>1E-3</v>
      </c>
      <c r="V2996" s="186">
        <v>1E-3</v>
      </c>
      <c r="W2996" s="186"/>
      <c r="X2996" s="186"/>
      <c r="Y2996" s="186">
        <v>1E-3</v>
      </c>
      <c r="Z2996" s="6" t="s">
        <v>1209</v>
      </c>
    </row>
    <row r="2997" spans="1:37" ht="15">
      <c r="A2997" s="104" t="s">
        <v>26</v>
      </c>
      <c r="B2997" s="16" t="s">
        <v>9009</v>
      </c>
      <c r="C2997" s="27" t="s">
        <v>10668</v>
      </c>
      <c r="D2997" s="8" t="s">
        <v>28</v>
      </c>
      <c r="E2997" s="169" t="s">
        <v>9011</v>
      </c>
      <c r="F2997" s="5">
        <v>984428751</v>
      </c>
      <c r="G2997" s="5" t="s">
        <v>30</v>
      </c>
      <c r="H2997" s="5" t="s">
        <v>261</v>
      </c>
      <c r="I2997" s="5">
        <v>5288</v>
      </c>
      <c r="J2997" s="5" t="s">
        <v>9012</v>
      </c>
      <c r="K2997" s="5" t="s">
        <v>9013</v>
      </c>
      <c r="L2997" s="8" t="s">
        <v>565</v>
      </c>
      <c r="M2997" s="5" t="s">
        <v>566</v>
      </c>
      <c r="N2997" s="5">
        <v>3989</v>
      </c>
      <c r="O2997" s="5" t="s">
        <v>475</v>
      </c>
      <c r="P2997" s="5"/>
      <c r="Q2997" s="5" t="s">
        <v>567</v>
      </c>
      <c r="R2997" s="5" t="s">
        <v>594</v>
      </c>
      <c r="S2997" s="10" t="s">
        <v>10384</v>
      </c>
      <c r="T2997" s="663" t="s">
        <v>10667</v>
      </c>
      <c r="U2997" s="186">
        <v>1E-3</v>
      </c>
      <c r="V2997" s="186">
        <v>1E-3</v>
      </c>
      <c r="W2997" s="186"/>
      <c r="X2997" s="186"/>
      <c r="Y2997" s="186">
        <v>1E-3</v>
      </c>
      <c r="Z2997" s="6" t="s">
        <v>1209</v>
      </c>
    </row>
    <row r="2998" spans="1:37" ht="15">
      <c r="A2998" s="104" t="s">
        <v>26</v>
      </c>
      <c r="B2998" s="10" t="s">
        <v>10669</v>
      </c>
      <c r="C2998" s="27" t="s">
        <v>10670</v>
      </c>
      <c r="D2998" s="8" t="s">
        <v>28</v>
      </c>
      <c r="E2998" s="149" t="s">
        <v>10671</v>
      </c>
      <c r="F2998" s="5">
        <v>910586876</v>
      </c>
      <c r="G2998" s="5" t="s">
        <v>30</v>
      </c>
      <c r="H2998" s="5" t="s">
        <v>83</v>
      </c>
      <c r="I2998" s="5">
        <v>10233</v>
      </c>
      <c r="J2998" s="5" t="s">
        <v>10672</v>
      </c>
      <c r="K2998" s="5" t="s">
        <v>10673</v>
      </c>
      <c r="L2998" s="8" t="s">
        <v>565</v>
      </c>
      <c r="M2998" s="5" t="s">
        <v>35</v>
      </c>
      <c r="N2998" s="5">
        <v>3991</v>
      </c>
      <c r="O2998" s="5" t="s">
        <v>36</v>
      </c>
      <c r="P2998" s="5">
        <v>10000</v>
      </c>
      <c r="Q2998" s="5" t="s">
        <v>567</v>
      </c>
      <c r="R2998" s="5" t="s">
        <v>883</v>
      </c>
      <c r="S2998" s="10" t="s">
        <v>10667</v>
      </c>
      <c r="T2998" s="663" t="s">
        <v>10667</v>
      </c>
      <c r="U2998" s="186">
        <v>25.42</v>
      </c>
      <c r="V2998" s="186">
        <v>76.989999999999995</v>
      </c>
      <c r="W2998" s="186"/>
      <c r="X2998" s="186"/>
      <c r="Y2998" s="186">
        <v>102.41</v>
      </c>
      <c r="Z2998" s="6" t="s">
        <v>40</v>
      </c>
    </row>
    <row r="2999" spans="1:37" ht="15">
      <c r="A2999" s="104" t="s">
        <v>26</v>
      </c>
      <c r="B2999" s="16" t="s">
        <v>7010</v>
      </c>
      <c r="C2999" s="27" t="s">
        <v>10674</v>
      </c>
      <c r="D2999" s="8" t="s">
        <v>28</v>
      </c>
      <c r="E2999" s="149" t="s">
        <v>7012</v>
      </c>
      <c r="F2999" s="5">
        <v>953752602</v>
      </c>
      <c r="G2999" s="5" t="s">
        <v>57</v>
      </c>
      <c r="H2999" s="5" t="s">
        <v>662</v>
      </c>
      <c r="I2999" s="5">
        <v>10052</v>
      </c>
      <c r="J2999" s="5" t="s">
        <v>7013</v>
      </c>
      <c r="K2999" s="5" t="s">
        <v>10675</v>
      </c>
      <c r="L2999" s="8" t="s">
        <v>565</v>
      </c>
      <c r="M2999" s="5" t="s">
        <v>566</v>
      </c>
      <c r="N2999" s="5">
        <v>3992</v>
      </c>
      <c r="O2999" s="5" t="s">
        <v>36</v>
      </c>
      <c r="P2999" s="5">
        <v>10000</v>
      </c>
      <c r="Q2999" s="5" t="s">
        <v>567</v>
      </c>
      <c r="R2999" s="5" t="s">
        <v>594</v>
      </c>
      <c r="S2999" s="10" t="s">
        <v>10667</v>
      </c>
      <c r="T2999" s="663" t="s">
        <v>10667</v>
      </c>
      <c r="U2999" s="186">
        <v>25.42</v>
      </c>
      <c r="V2999" s="186">
        <v>46.27</v>
      </c>
      <c r="W2999" s="186"/>
      <c r="X2999" s="186"/>
      <c r="Y2999" s="186">
        <v>71.69</v>
      </c>
      <c r="Z2999" s="6" t="s">
        <v>40</v>
      </c>
    </row>
    <row r="3000" spans="1:37" ht="15">
      <c r="A3000" s="104" t="s">
        <v>26</v>
      </c>
      <c r="B3000" s="16" t="s">
        <v>6136</v>
      </c>
      <c r="C3000" s="27" t="s">
        <v>10676</v>
      </c>
      <c r="D3000" s="8" t="s">
        <v>28</v>
      </c>
      <c r="E3000" s="149" t="s">
        <v>620</v>
      </c>
      <c r="F3000" s="5">
        <v>932211304</v>
      </c>
      <c r="G3000" s="5" t="s">
        <v>70</v>
      </c>
      <c r="H3000" s="5" t="s">
        <v>290</v>
      </c>
      <c r="I3000" s="5">
        <v>361</v>
      </c>
      <c r="J3000" s="5" t="s">
        <v>6138</v>
      </c>
      <c r="K3000" s="5" t="s">
        <v>6139</v>
      </c>
      <c r="L3000" s="8" t="s">
        <v>565</v>
      </c>
      <c r="M3000" s="5" t="s">
        <v>35</v>
      </c>
      <c r="N3000" s="5">
        <v>3993</v>
      </c>
      <c r="O3000" s="5" t="s">
        <v>475</v>
      </c>
      <c r="P3000" s="5"/>
      <c r="Q3000" s="5" t="s">
        <v>567</v>
      </c>
      <c r="R3000" s="10" t="s">
        <v>603</v>
      </c>
      <c r="S3000" s="10" t="s">
        <v>10667</v>
      </c>
      <c r="T3000" s="663" t="s">
        <v>10667</v>
      </c>
      <c r="U3000" s="186">
        <v>1E-3</v>
      </c>
      <c r="V3000" s="186">
        <v>1E-3</v>
      </c>
      <c r="W3000" s="186"/>
      <c r="X3000" s="186"/>
      <c r="Y3000" s="186">
        <v>1E-3</v>
      </c>
      <c r="Z3000" s="6" t="s">
        <v>40</v>
      </c>
    </row>
    <row r="3001" spans="1:37" ht="15">
      <c r="A3001" s="104" t="s">
        <v>26</v>
      </c>
      <c r="B3001" s="16" t="s">
        <v>1075</v>
      </c>
      <c r="C3001" s="8" t="s">
        <v>10677</v>
      </c>
      <c r="D3001" s="8" t="s">
        <v>28</v>
      </c>
      <c r="E3001" s="149" t="s">
        <v>1077</v>
      </c>
      <c r="F3001" s="5">
        <v>992086846</v>
      </c>
      <c r="G3001" s="5" t="s">
        <v>70</v>
      </c>
      <c r="H3001" s="5" t="s">
        <v>1078</v>
      </c>
      <c r="I3001" s="5">
        <v>2772</v>
      </c>
      <c r="J3001" s="5" t="s">
        <v>1079</v>
      </c>
      <c r="K3001" s="5" t="s">
        <v>1080</v>
      </c>
      <c r="L3001" s="8" t="s">
        <v>565</v>
      </c>
      <c r="M3001" s="5" t="s">
        <v>35</v>
      </c>
      <c r="N3001" s="5">
        <v>3994</v>
      </c>
      <c r="O3001" s="5" t="s">
        <v>475</v>
      </c>
      <c r="P3001" s="5"/>
      <c r="Q3001" s="5" t="s">
        <v>567</v>
      </c>
      <c r="R3001" s="5" t="s">
        <v>594</v>
      </c>
      <c r="S3001" s="10" t="s">
        <v>10667</v>
      </c>
      <c r="T3001" s="663" t="s">
        <v>10667</v>
      </c>
      <c r="U3001" s="186">
        <v>1E-3</v>
      </c>
      <c r="V3001" s="186">
        <v>1E-3</v>
      </c>
      <c r="W3001" s="186"/>
      <c r="X3001" s="186"/>
      <c r="Y3001" s="186">
        <v>1E-3</v>
      </c>
      <c r="Z3001" s="6" t="s">
        <v>40</v>
      </c>
    </row>
    <row r="3002" spans="1:37" ht="15">
      <c r="A3002" s="104" t="s">
        <v>26</v>
      </c>
      <c r="B3002" s="16" t="s">
        <v>10678</v>
      </c>
      <c r="C3002" s="27" t="s">
        <v>10679</v>
      </c>
      <c r="D3002" s="8" t="s">
        <v>28</v>
      </c>
      <c r="E3002" s="149" t="s">
        <v>10680</v>
      </c>
      <c r="F3002" s="5">
        <v>946632324</v>
      </c>
      <c r="G3002" s="5" t="s">
        <v>57</v>
      </c>
      <c r="H3002" s="5" t="s">
        <v>662</v>
      </c>
      <c r="I3002" s="5">
        <v>5145</v>
      </c>
      <c r="J3002" s="5" t="s">
        <v>10681</v>
      </c>
      <c r="K3002" s="5" t="s">
        <v>10682</v>
      </c>
      <c r="L3002" s="8" t="s">
        <v>565</v>
      </c>
      <c r="M3002" s="5" t="s">
        <v>566</v>
      </c>
      <c r="N3002" s="5">
        <v>3995</v>
      </c>
      <c r="O3002" s="5" t="s">
        <v>36</v>
      </c>
      <c r="P3002" s="5">
        <v>5000</v>
      </c>
      <c r="Q3002" s="5" t="s">
        <v>567</v>
      </c>
      <c r="R3002" s="5" t="s">
        <v>865</v>
      </c>
      <c r="S3002" s="10" t="s">
        <v>10667</v>
      </c>
      <c r="T3002" s="663" t="s">
        <v>10667</v>
      </c>
      <c r="U3002" s="186">
        <v>25.42</v>
      </c>
      <c r="V3002" s="186">
        <v>46.27</v>
      </c>
      <c r="W3002" s="186"/>
      <c r="X3002" s="186"/>
      <c r="Y3002" s="186">
        <v>71.69</v>
      </c>
      <c r="Z3002" s="6" t="s">
        <v>40</v>
      </c>
    </row>
    <row r="3003" spans="1:37" ht="15">
      <c r="A3003" s="104" t="s">
        <v>26</v>
      </c>
      <c r="B3003" s="16" t="s">
        <v>10683</v>
      </c>
      <c r="C3003" s="27" t="s">
        <v>10684</v>
      </c>
      <c r="D3003" s="8" t="s">
        <v>28</v>
      </c>
      <c r="E3003" s="149" t="s">
        <v>10685</v>
      </c>
      <c r="F3003" s="5">
        <v>995504026</v>
      </c>
      <c r="G3003" s="5" t="s">
        <v>43</v>
      </c>
      <c r="H3003" s="5" t="s">
        <v>622</v>
      </c>
      <c r="I3003" s="5">
        <v>41475</v>
      </c>
      <c r="J3003" s="5" t="s">
        <v>10686</v>
      </c>
      <c r="K3003" s="5" t="s">
        <v>4699</v>
      </c>
      <c r="L3003" s="8" t="s">
        <v>565</v>
      </c>
      <c r="M3003" s="5" t="s">
        <v>566</v>
      </c>
      <c r="N3003" s="5">
        <v>3996</v>
      </c>
      <c r="O3003" s="5" t="s">
        <v>36</v>
      </c>
      <c r="P3003" s="5">
        <v>40000</v>
      </c>
      <c r="Q3003" s="5" t="s">
        <v>567</v>
      </c>
      <c r="R3003" s="5" t="s">
        <v>883</v>
      </c>
      <c r="S3003" s="10" t="s">
        <v>10667</v>
      </c>
      <c r="T3003" s="663" t="s">
        <v>10667</v>
      </c>
      <c r="U3003" s="186">
        <v>25.42</v>
      </c>
      <c r="V3003" s="186">
        <v>82.11</v>
      </c>
      <c r="W3003" s="186"/>
      <c r="X3003" s="186"/>
      <c r="Y3003" s="685">
        <v>107.53</v>
      </c>
      <c r="Z3003" s="6" t="s">
        <v>40</v>
      </c>
    </row>
    <row r="3004" spans="1:37" ht="15">
      <c r="A3004" s="37" t="s">
        <v>26</v>
      </c>
      <c r="B3004" s="13">
        <v>23994653</v>
      </c>
      <c r="C3004" s="27" t="s">
        <v>10687</v>
      </c>
      <c r="D3004" s="8" t="s">
        <v>28</v>
      </c>
      <c r="E3004" s="94" t="s">
        <v>10688</v>
      </c>
      <c r="F3004" s="5">
        <v>998883086</v>
      </c>
      <c r="G3004" s="5" t="s">
        <v>50</v>
      </c>
      <c r="H3004" s="5" t="s">
        <v>10689</v>
      </c>
      <c r="I3004" s="5">
        <v>24459</v>
      </c>
      <c r="J3004" s="5" t="s">
        <v>10690</v>
      </c>
      <c r="K3004" s="5" t="s">
        <v>10691</v>
      </c>
      <c r="L3004" s="8" t="s">
        <v>565</v>
      </c>
      <c r="M3004" s="5" t="s">
        <v>566</v>
      </c>
      <c r="N3004" s="5">
        <v>1781</v>
      </c>
      <c r="O3004" s="5" t="s">
        <v>36</v>
      </c>
      <c r="P3004" s="5">
        <v>24459</v>
      </c>
      <c r="Q3004" s="5" t="s">
        <v>1167</v>
      </c>
      <c r="R3004" s="5" t="s">
        <v>568</v>
      </c>
      <c r="S3004" s="10" t="s">
        <v>6026</v>
      </c>
      <c r="T3004" s="663" t="s">
        <v>6026</v>
      </c>
      <c r="U3004" s="7">
        <v>25.42</v>
      </c>
      <c r="V3004" s="7">
        <v>82.11</v>
      </c>
      <c r="W3004" s="7"/>
      <c r="X3004" s="7"/>
      <c r="Y3004" s="7">
        <v>107.53</v>
      </c>
      <c r="Z3004" s="6" t="s">
        <v>40</v>
      </c>
      <c r="AA3004"/>
      <c r="AB3004"/>
      <c r="AC3004"/>
      <c r="AD3004"/>
      <c r="AE3004"/>
      <c r="AF3004"/>
      <c r="AG3004"/>
      <c r="AH3004"/>
      <c r="AI3004"/>
      <c r="AJ3004"/>
      <c r="AK3004"/>
    </row>
    <row r="3005" spans="1:37" ht="15">
      <c r="A3005" s="37" t="s">
        <v>26</v>
      </c>
      <c r="B3005" s="13">
        <v>31000985</v>
      </c>
      <c r="C3005" s="27" t="s">
        <v>9478</v>
      </c>
      <c r="D3005" s="8" t="s">
        <v>28</v>
      </c>
      <c r="E3005" s="53" t="s">
        <v>9479</v>
      </c>
      <c r="F3005" s="5">
        <v>989091791</v>
      </c>
      <c r="G3005" s="5" t="s">
        <v>102</v>
      </c>
      <c r="H3005" s="5" t="s">
        <v>103</v>
      </c>
      <c r="I3005" s="5">
        <v>24188</v>
      </c>
      <c r="J3005" s="5" t="s">
        <v>9480</v>
      </c>
      <c r="K3005" s="5" t="s">
        <v>9481</v>
      </c>
      <c r="L3005" s="8" t="s">
        <v>565</v>
      </c>
      <c r="M3005" s="5" t="s">
        <v>566</v>
      </c>
      <c r="N3005" s="5">
        <v>1783</v>
      </c>
      <c r="O3005" s="5" t="s">
        <v>36</v>
      </c>
      <c r="P3005" s="5">
        <v>24188</v>
      </c>
      <c r="Q3005" s="5" t="s">
        <v>1167</v>
      </c>
      <c r="R3005" s="5" t="s">
        <v>1133</v>
      </c>
      <c r="S3005" s="10" t="s">
        <v>6026</v>
      </c>
      <c r="T3005" s="663" t="s">
        <v>6026</v>
      </c>
      <c r="U3005" s="7">
        <v>25.42</v>
      </c>
      <c r="V3005" s="7">
        <v>71.87</v>
      </c>
      <c r="W3005" s="7"/>
      <c r="X3005" s="7"/>
      <c r="Y3005" s="7">
        <v>97.29</v>
      </c>
      <c r="Z3005" s="6" t="s">
        <v>40</v>
      </c>
      <c r="AA3005"/>
      <c r="AB3005"/>
      <c r="AC3005"/>
      <c r="AD3005"/>
      <c r="AE3005"/>
      <c r="AF3005"/>
      <c r="AG3005"/>
      <c r="AH3005"/>
      <c r="AI3005"/>
      <c r="AJ3005"/>
      <c r="AK3005"/>
    </row>
    <row r="3006" spans="1:37" ht="15">
      <c r="A3006" s="37" t="s">
        <v>26</v>
      </c>
      <c r="B3006" s="13">
        <v>46256200</v>
      </c>
      <c r="C3006" s="27" t="s">
        <v>10692</v>
      </c>
      <c r="D3006" s="8" t="s">
        <v>28</v>
      </c>
      <c r="E3006" s="94" t="s">
        <v>10693</v>
      </c>
      <c r="F3006" s="5">
        <v>993099854</v>
      </c>
      <c r="G3006" s="5" t="s">
        <v>43</v>
      </c>
      <c r="H3006" s="5" t="s">
        <v>704</v>
      </c>
      <c r="I3006" s="5">
        <v>15576</v>
      </c>
      <c r="J3006" s="5" t="s">
        <v>10694</v>
      </c>
      <c r="K3006" s="5" t="s">
        <v>10695</v>
      </c>
      <c r="L3006" s="8" t="s">
        <v>565</v>
      </c>
      <c r="M3006" s="5" t="s">
        <v>566</v>
      </c>
      <c r="N3006" s="5">
        <v>1782</v>
      </c>
      <c r="O3006" s="5" t="s">
        <v>36</v>
      </c>
      <c r="P3006" s="5">
        <v>15576</v>
      </c>
      <c r="Q3006" s="5" t="s">
        <v>1167</v>
      </c>
      <c r="R3006" s="5" t="s">
        <v>1022</v>
      </c>
      <c r="S3006" s="10" t="s">
        <v>10696</v>
      </c>
      <c r="T3006" s="663" t="s">
        <v>6026</v>
      </c>
      <c r="U3006" s="7">
        <v>25.42</v>
      </c>
      <c r="V3006" s="7">
        <v>82.11</v>
      </c>
      <c r="W3006" s="7"/>
      <c r="X3006" s="7"/>
      <c r="Y3006" s="7">
        <v>107.53</v>
      </c>
      <c r="Z3006" s="6" t="s">
        <v>40</v>
      </c>
      <c r="AA3006"/>
      <c r="AB3006"/>
      <c r="AC3006"/>
      <c r="AD3006"/>
      <c r="AE3006"/>
      <c r="AF3006"/>
      <c r="AG3006"/>
      <c r="AH3006"/>
      <c r="AI3006"/>
      <c r="AJ3006"/>
      <c r="AK3006"/>
    </row>
    <row r="3007" spans="1:37" ht="15">
      <c r="A3007" s="37" t="s">
        <v>26</v>
      </c>
      <c r="B3007" s="13" t="s">
        <v>2342</v>
      </c>
      <c r="C3007" s="27" t="s">
        <v>2343</v>
      </c>
      <c r="D3007" s="8" t="s">
        <v>28</v>
      </c>
      <c r="E3007" s="94" t="s">
        <v>2344</v>
      </c>
      <c r="F3007" s="5">
        <v>984036446</v>
      </c>
      <c r="G3007" s="5" t="s">
        <v>102</v>
      </c>
      <c r="H3007" s="5" t="s">
        <v>2118</v>
      </c>
      <c r="I3007" s="5">
        <v>10350</v>
      </c>
      <c r="J3007" s="5" t="s">
        <v>2345</v>
      </c>
      <c r="K3007" s="5" t="s">
        <v>10697</v>
      </c>
      <c r="L3007" s="8" t="s">
        <v>565</v>
      </c>
      <c r="M3007" s="5" t="s">
        <v>566</v>
      </c>
      <c r="N3007" s="5">
        <v>1784</v>
      </c>
      <c r="O3007" s="5" t="s">
        <v>36</v>
      </c>
      <c r="P3007" s="5">
        <v>10350</v>
      </c>
      <c r="Q3007" s="5" t="s">
        <v>1167</v>
      </c>
      <c r="R3007" s="5" t="s">
        <v>1022</v>
      </c>
      <c r="S3007" s="10" t="s">
        <v>10698</v>
      </c>
      <c r="T3007" s="663" t="s">
        <v>6026</v>
      </c>
      <c r="U3007" s="7">
        <v>25.42</v>
      </c>
      <c r="V3007" s="7">
        <v>102.59</v>
      </c>
      <c r="W3007" s="7"/>
      <c r="X3007" s="7"/>
      <c r="Y3007" s="7">
        <v>128.01</v>
      </c>
      <c r="Z3007" s="6" t="s">
        <v>40</v>
      </c>
      <c r="AA3007"/>
      <c r="AB3007"/>
      <c r="AC3007"/>
      <c r="AD3007"/>
      <c r="AE3007"/>
      <c r="AF3007"/>
      <c r="AG3007"/>
      <c r="AH3007"/>
      <c r="AI3007"/>
      <c r="AJ3007"/>
      <c r="AK3007"/>
    </row>
    <row r="3008" spans="1:37" ht="15">
      <c r="A3008" s="104" t="s">
        <v>26</v>
      </c>
      <c r="B3008" s="13" t="s">
        <v>6309</v>
      </c>
      <c r="C3008" s="27" t="s">
        <v>6310</v>
      </c>
      <c r="D3008" s="8" t="s">
        <v>28</v>
      </c>
      <c r="E3008" s="94" t="s">
        <v>10699</v>
      </c>
      <c r="F3008" s="5">
        <v>946615343</v>
      </c>
      <c r="G3008" s="5" t="s">
        <v>43</v>
      </c>
      <c r="H3008" s="8" t="s">
        <v>704</v>
      </c>
      <c r="I3008" s="5">
        <v>1120</v>
      </c>
      <c r="J3008" s="5" t="s">
        <v>6311</v>
      </c>
      <c r="K3008" s="5" t="s">
        <v>6312</v>
      </c>
      <c r="L3008" s="8" t="s">
        <v>565</v>
      </c>
      <c r="M3008" s="5" t="s">
        <v>566</v>
      </c>
      <c r="N3008" s="5">
        <v>2777</v>
      </c>
      <c r="O3008" s="5" t="s">
        <v>36</v>
      </c>
      <c r="P3008" s="5">
        <v>1000</v>
      </c>
      <c r="Q3008" s="5" t="s">
        <v>567</v>
      </c>
      <c r="R3008" s="5" t="s">
        <v>594</v>
      </c>
      <c r="S3008" s="10" t="s">
        <v>10428</v>
      </c>
      <c r="T3008" s="663" t="s">
        <v>10428</v>
      </c>
      <c r="U3008" s="11">
        <v>25.42</v>
      </c>
      <c r="V3008" s="11">
        <v>43.71</v>
      </c>
      <c r="W3008" s="11"/>
      <c r="X3008" s="11"/>
      <c r="Y3008" s="11">
        <v>69.13</v>
      </c>
      <c r="Z3008" s="6" t="s">
        <v>40</v>
      </c>
      <c r="AA3008"/>
      <c r="AB3008"/>
      <c r="AC3008"/>
      <c r="AD3008"/>
      <c r="AE3008"/>
      <c r="AF3008"/>
      <c r="AG3008"/>
      <c r="AH3008"/>
      <c r="AI3008"/>
      <c r="AJ3008"/>
      <c r="AK3008"/>
    </row>
    <row r="3009" spans="1:37" ht="15" hidden="1">
      <c r="A3009" s="356" t="s">
        <v>26</v>
      </c>
      <c r="B3009" s="396">
        <v>29635649</v>
      </c>
      <c r="C3009" s="616" t="s">
        <v>10700</v>
      </c>
      <c r="D3009" s="296" t="s">
        <v>28</v>
      </c>
      <c r="E3009" s="149" t="s">
        <v>10701</v>
      </c>
      <c r="F3009" s="5">
        <v>930585937</v>
      </c>
      <c r="G3009" s="5" t="s">
        <v>70</v>
      </c>
      <c r="H3009" s="5" t="s">
        <v>290</v>
      </c>
      <c r="I3009" s="5">
        <v>5120</v>
      </c>
      <c r="J3009" s="5" t="s">
        <v>8498</v>
      </c>
      <c r="K3009" s="5" t="s">
        <v>8499</v>
      </c>
      <c r="L3009" s="296" t="s">
        <v>34</v>
      </c>
      <c r="M3009" s="296" t="s">
        <v>35</v>
      </c>
      <c r="N3009" s="5">
        <v>4094</v>
      </c>
      <c r="O3009" s="299" t="s">
        <v>36</v>
      </c>
      <c r="P3009" s="5" t="s">
        <v>37</v>
      </c>
      <c r="Q3009" s="315" t="s">
        <v>38</v>
      </c>
      <c r="R3009" s="5" t="s">
        <v>487</v>
      </c>
      <c r="S3009" s="10" t="s">
        <v>10702</v>
      </c>
      <c r="T3009" s="663" t="s">
        <v>10702</v>
      </c>
      <c r="U3009" s="387">
        <v>18</v>
      </c>
      <c r="V3009" s="300">
        <v>109</v>
      </c>
      <c r="Y3009" s="301">
        <f>U3009+V3009</f>
        <v>127</v>
      </c>
      <c r="Z3009" s="302" t="s">
        <v>40</v>
      </c>
    </row>
    <row r="3010" spans="1:37" ht="15" hidden="1">
      <c r="A3010" s="356" t="s">
        <v>26</v>
      </c>
      <c r="B3010" s="396">
        <v>45118752</v>
      </c>
      <c r="C3010" s="616" t="s">
        <v>6648</v>
      </c>
      <c r="D3010" s="296" t="s">
        <v>28</v>
      </c>
      <c r="E3010" s="169" t="s">
        <v>6649</v>
      </c>
      <c r="F3010" s="5">
        <v>964944408</v>
      </c>
      <c r="G3010" s="5" t="s">
        <v>30</v>
      </c>
      <c r="H3010" s="5" t="s">
        <v>927</v>
      </c>
      <c r="I3010" s="5">
        <v>5284</v>
      </c>
      <c r="J3010" s="5" t="s">
        <v>6650</v>
      </c>
      <c r="K3010" s="5" t="s">
        <v>6651</v>
      </c>
      <c r="L3010" s="296" t="s">
        <v>34</v>
      </c>
      <c r="M3010" s="296" t="s">
        <v>35</v>
      </c>
      <c r="N3010" s="5">
        <v>4095</v>
      </c>
      <c r="O3010" s="299" t="s">
        <v>36</v>
      </c>
      <c r="P3010" s="5" t="s">
        <v>37</v>
      </c>
      <c r="Q3010" s="315" t="s">
        <v>38</v>
      </c>
      <c r="R3010" s="5" t="s">
        <v>47</v>
      </c>
      <c r="S3010" s="10" t="s">
        <v>10702</v>
      </c>
      <c r="T3010" s="663" t="s">
        <v>10702</v>
      </c>
      <c r="U3010" s="387">
        <v>18</v>
      </c>
      <c r="V3010" s="300">
        <v>78</v>
      </c>
      <c r="Y3010" s="301">
        <f>U3010+V3010</f>
        <v>96</v>
      </c>
      <c r="Z3010" s="302" t="s">
        <v>40</v>
      </c>
    </row>
    <row r="3011" spans="1:37" ht="15" hidden="1">
      <c r="A3011" s="356" t="s">
        <v>26</v>
      </c>
      <c r="B3011" s="335" t="s">
        <v>10703</v>
      </c>
      <c r="C3011" s="617" t="s">
        <v>10704</v>
      </c>
      <c r="D3011" s="296" t="s">
        <v>28</v>
      </c>
      <c r="E3011" s="149" t="s">
        <v>10705</v>
      </c>
      <c r="F3011" s="5">
        <v>941227751</v>
      </c>
      <c r="G3011" s="5" t="s">
        <v>43</v>
      </c>
      <c r="H3011" s="5" t="s">
        <v>491</v>
      </c>
      <c r="I3011" s="5">
        <v>55395</v>
      </c>
      <c r="J3011" s="5" t="s">
        <v>530</v>
      </c>
      <c r="K3011" s="5" t="s">
        <v>531</v>
      </c>
      <c r="L3011" s="296" t="s">
        <v>34</v>
      </c>
      <c r="M3011" s="296" t="s">
        <v>35</v>
      </c>
      <c r="N3011" s="5">
        <v>4096</v>
      </c>
      <c r="O3011" s="299" t="s">
        <v>36</v>
      </c>
      <c r="P3011" s="5" t="s">
        <v>4593</v>
      </c>
      <c r="Q3011" s="315" t="s">
        <v>38</v>
      </c>
      <c r="R3011" s="5" t="s">
        <v>67</v>
      </c>
      <c r="S3011" s="10" t="s">
        <v>10702</v>
      </c>
      <c r="T3011" s="663" t="s">
        <v>10702</v>
      </c>
      <c r="U3011" s="387">
        <v>18</v>
      </c>
      <c r="V3011" s="300">
        <v>93</v>
      </c>
      <c r="Y3011" s="301">
        <f>U3011+V3011</f>
        <v>111</v>
      </c>
      <c r="Z3011" s="302" t="s">
        <v>40</v>
      </c>
    </row>
    <row r="3012" spans="1:37" ht="15" hidden="1">
      <c r="A3012" s="356" t="s">
        <v>26</v>
      </c>
      <c r="B3012" s="358">
        <v>40783591</v>
      </c>
      <c r="C3012" s="358" t="s">
        <v>1144</v>
      </c>
      <c r="D3012" s="355" t="s">
        <v>28</v>
      </c>
      <c r="E3012" s="149" t="s">
        <v>1145</v>
      </c>
      <c r="F3012" s="5">
        <v>910588976</v>
      </c>
      <c r="G3012" s="299" t="s">
        <v>70</v>
      </c>
      <c r="H3012" s="299" t="s">
        <v>71</v>
      </c>
      <c r="I3012" s="299">
        <v>34934</v>
      </c>
      <c r="J3012" s="299" t="s">
        <v>72</v>
      </c>
      <c r="K3012" s="299" t="s">
        <v>73</v>
      </c>
      <c r="L3012" s="296" t="s">
        <v>34</v>
      </c>
      <c r="M3012" s="296" t="s">
        <v>35</v>
      </c>
      <c r="N3012" s="5">
        <v>4097</v>
      </c>
      <c r="O3012" s="299" t="s">
        <v>36</v>
      </c>
      <c r="P3012" s="5" t="s">
        <v>106</v>
      </c>
      <c r="Q3012" s="315" t="s">
        <v>38</v>
      </c>
      <c r="R3012" s="5" t="s">
        <v>47</v>
      </c>
      <c r="S3012" s="10" t="s">
        <v>10702</v>
      </c>
      <c r="T3012" s="663" t="s">
        <v>10702</v>
      </c>
      <c r="U3012" s="387">
        <v>18</v>
      </c>
      <c r="V3012" s="300">
        <v>78</v>
      </c>
      <c r="Y3012" s="301">
        <f>U3012+V3012</f>
        <v>96</v>
      </c>
      <c r="Z3012" s="302" t="s">
        <v>40</v>
      </c>
    </row>
    <row r="3013" spans="1:37" ht="15" hidden="1">
      <c r="A3013" s="356" t="s">
        <v>26</v>
      </c>
      <c r="B3013" s="358">
        <v>47202455</v>
      </c>
      <c r="C3013" s="358" t="s">
        <v>10706</v>
      </c>
      <c r="D3013" s="355" t="s">
        <v>28</v>
      </c>
      <c r="E3013" s="149" t="s">
        <v>10707</v>
      </c>
      <c r="F3013" s="5">
        <v>969622401</v>
      </c>
      <c r="G3013" s="5" t="s">
        <v>43</v>
      </c>
      <c r="H3013" s="5" t="s">
        <v>622</v>
      </c>
      <c r="I3013" s="5">
        <v>45274</v>
      </c>
      <c r="J3013" s="5" t="s">
        <v>3862</v>
      </c>
      <c r="K3013" s="5" t="s">
        <v>3863</v>
      </c>
      <c r="L3013" s="296" t="s">
        <v>34</v>
      </c>
      <c r="M3013" s="296" t="s">
        <v>35</v>
      </c>
      <c r="N3013" s="5">
        <v>4098</v>
      </c>
      <c r="O3013" s="299" t="s">
        <v>36</v>
      </c>
      <c r="P3013" s="5" t="s">
        <v>303</v>
      </c>
      <c r="Q3013" s="315" t="s">
        <v>38</v>
      </c>
      <c r="R3013" s="5" t="s">
        <v>935</v>
      </c>
      <c r="S3013" s="10" t="s">
        <v>10702</v>
      </c>
      <c r="T3013" s="663" t="s">
        <v>10702</v>
      </c>
      <c r="U3013" s="387">
        <v>18</v>
      </c>
      <c r="V3013" s="300">
        <v>93</v>
      </c>
      <c r="Y3013" s="301">
        <f>U3013+V3013</f>
        <v>111</v>
      </c>
      <c r="Z3013" s="302" t="s">
        <v>40</v>
      </c>
    </row>
    <row r="3014" spans="1:37" ht="15" hidden="1">
      <c r="A3014" s="356" t="s">
        <v>26</v>
      </c>
      <c r="B3014" s="297" t="s">
        <v>10708</v>
      </c>
      <c r="C3014" s="358" t="s">
        <v>10709</v>
      </c>
      <c r="D3014" s="355" t="s">
        <v>28</v>
      </c>
      <c r="E3014" s="149" t="s">
        <v>1805</v>
      </c>
      <c r="F3014" s="5">
        <v>995648000</v>
      </c>
      <c r="G3014" s="5" t="s">
        <v>30</v>
      </c>
      <c r="H3014" s="5" t="s">
        <v>927</v>
      </c>
      <c r="I3014" s="5">
        <v>9843</v>
      </c>
      <c r="J3014" s="5" t="s">
        <v>1806</v>
      </c>
      <c r="K3014" s="5" t="s">
        <v>1807</v>
      </c>
      <c r="L3014" s="296" t="s">
        <v>34</v>
      </c>
      <c r="M3014" s="296" t="s">
        <v>35</v>
      </c>
      <c r="N3014" s="5">
        <v>4099</v>
      </c>
      <c r="O3014" s="299" t="s">
        <v>36</v>
      </c>
      <c r="P3014" s="5" t="s">
        <v>46</v>
      </c>
      <c r="Q3014" s="315" t="s">
        <v>38</v>
      </c>
      <c r="R3014" s="5" t="s">
        <v>47</v>
      </c>
      <c r="S3014" s="10" t="s">
        <v>10702</v>
      </c>
      <c r="T3014" s="663" t="s">
        <v>10702</v>
      </c>
      <c r="U3014" s="387">
        <v>18</v>
      </c>
      <c r="V3014" s="300">
        <v>78</v>
      </c>
      <c r="Y3014" s="301">
        <f>U3014+V3014</f>
        <v>96</v>
      </c>
      <c r="Z3014" s="302" t="s">
        <v>40</v>
      </c>
    </row>
    <row r="3015" spans="1:37" ht="15" hidden="1">
      <c r="A3015" s="356" t="s">
        <v>26</v>
      </c>
      <c r="B3015" s="358">
        <v>45497772</v>
      </c>
      <c r="C3015" s="358" t="s">
        <v>10710</v>
      </c>
      <c r="D3015" s="355" t="s">
        <v>28</v>
      </c>
      <c r="E3015" s="149" t="s">
        <v>10711</v>
      </c>
      <c r="F3015" s="5">
        <v>918408901</v>
      </c>
      <c r="G3015" s="5" t="s">
        <v>102</v>
      </c>
      <c r="H3015" s="5" t="s">
        <v>818</v>
      </c>
      <c r="I3015" s="5">
        <v>15057</v>
      </c>
      <c r="J3015" s="5" t="s">
        <v>10712</v>
      </c>
      <c r="K3015" s="5" t="s">
        <v>10713</v>
      </c>
      <c r="L3015" s="296" t="s">
        <v>34</v>
      </c>
      <c r="M3015" s="296" t="s">
        <v>35</v>
      </c>
      <c r="N3015" s="5">
        <v>4100</v>
      </c>
      <c r="O3015" s="299" t="s">
        <v>36</v>
      </c>
      <c r="P3015" s="5" t="s">
        <v>74</v>
      </c>
      <c r="Q3015" s="315" t="s">
        <v>38</v>
      </c>
      <c r="R3015" s="5" t="s">
        <v>47</v>
      </c>
      <c r="S3015" s="10" t="s">
        <v>10702</v>
      </c>
      <c r="T3015" s="663" t="s">
        <v>10702</v>
      </c>
      <c r="U3015" s="387">
        <v>18</v>
      </c>
      <c r="V3015" s="300">
        <v>78</v>
      </c>
      <c r="Y3015" s="301">
        <f>U3015+V3015</f>
        <v>96</v>
      </c>
      <c r="Z3015" s="302" t="s">
        <v>40</v>
      </c>
    </row>
    <row r="3016" spans="1:37" ht="15" hidden="1">
      <c r="A3016" s="356" t="s">
        <v>26</v>
      </c>
      <c r="B3016" s="297" t="s">
        <v>10714</v>
      </c>
      <c r="C3016" s="358" t="s">
        <v>10715</v>
      </c>
      <c r="D3016" s="355" t="s">
        <v>28</v>
      </c>
      <c r="E3016" s="149" t="s">
        <v>10716</v>
      </c>
      <c r="F3016" s="5">
        <v>979346005</v>
      </c>
      <c r="G3016" s="5" t="s">
        <v>30</v>
      </c>
      <c r="H3016" s="5" t="s">
        <v>927</v>
      </c>
      <c r="I3016" s="5">
        <v>5385</v>
      </c>
      <c r="J3016" s="5" t="s">
        <v>10717</v>
      </c>
      <c r="K3016" s="5" t="s">
        <v>10718</v>
      </c>
      <c r="L3016" s="296" t="s">
        <v>34</v>
      </c>
      <c r="M3016" s="296" t="s">
        <v>35</v>
      </c>
      <c r="N3016" s="5">
        <v>4102</v>
      </c>
      <c r="O3016" s="299" t="s">
        <v>36</v>
      </c>
      <c r="P3016" s="5" t="s">
        <v>37</v>
      </c>
      <c r="Q3016" s="315" t="s">
        <v>38</v>
      </c>
      <c r="R3016" s="5" t="s">
        <v>67</v>
      </c>
      <c r="S3016" s="10" t="s">
        <v>10702</v>
      </c>
      <c r="T3016" s="663" t="s">
        <v>10702</v>
      </c>
      <c r="U3016" s="387">
        <v>18</v>
      </c>
      <c r="V3016" s="300">
        <v>78</v>
      </c>
      <c r="Y3016" s="301">
        <f>U3016+V3016</f>
        <v>96</v>
      </c>
      <c r="Z3016" s="302" t="s">
        <v>40</v>
      </c>
    </row>
    <row r="3017" spans="1:37" ht="15">
      <c r="A3017" s="104" t="s">
        <v>26</v>
      </c>
      <c r="B3017" s="6" t="s">
        <v>10719</v>
      </c>
      <c r="C3017" s="8" t="s">
        <v>10720</v>
      </c>
      <c r="D3017" s="27" t="s">
        <v>28</v>
      </c>
      <c r="E3017" s="94" t="s">
        <v>10721</v>
      </c>
      <c r="F3017" s="5">
        <v>940236106</v>
      </c>
      <c r="G3017" s="5" t="s">
        <v>43</v>
      </c>
      <c r="H3017" s="8" t="s">
        <v>704</v>
      </c>
      <c r="I3017" s="5">
        <v>10220</v>
      </c>
      <c r="J3017" s="5" t="s">
        <v>10098</v>
      </c>
      <c r="K3017" s="5" t="s">
        <v>10099</v>
      </c>
      <c r="L3017" s="8" t="s">
        <v>565</v>
      </c>
      <c r="M3017" s="5" t="s">
        <v>566</v>
      </c>
      <c r="N3017" s="5">
        <v>2779</v>
      </c>
      <c r="O3017" s="5" t="s">
        <v>36</v>
      </c>
      <c r="P3017" s="5">
        <v>10000</v>
      </c>
      <c r="Q3017" s="5" t="s">
        <v>567</v>
      </c>
      <c r="R3017" s="5" t="s">
        <v>594</v>
      </c>
      <c r="S3017" s="10" t="s">
        <v>10428</v>
      </c>
      <c r="T3017" s="663" t="s">
        <v>10428</v>
      </c>
      <c r="U3017" s="11">
        <v>25.42</v>
      </c>
      <c r="V3017" s="11">
        <v>82.11</v>
      </c>
      <c r="W3017" s="11"/>
      <c r="X3017" s="11"/>
      <c r="Y3017" s="11">
        <v>107.53</v>
      </c>
      <c r="Z3017" s="6" t="s">
        <v>40</v>
      </c>
      <c r="AA3017"/>
      <c r="AB3017"/>
      <c r="AC3017"/>
      <c r="AD3017"/>
      <c r="AE3017"/>
      <c r="AF3017"/>
      <c r="AG3017"/>
      <c r="AH3017"/>
      <c r="AI3017"/>
      <c r="AJ3017"/>
      <c r="AK3017"/>
    </row>
    <row r="3018" spans="1:37" ht="15">
      <c r="A3018" s="37" t="s">
        <v>26</v>
      </c>
      <c r="B3018" s="6" t="s">
        <v>2761</v>
      </c>
      <c r="C3018" s="8" t="s">
        <v>3806</v>
      </c>
      <c r="D3018" s="27" t="s">
        <v>28</v>
      </c>
      <c r="E3018" s="94" t="s">
        <v>7266</v>
      </c>
      <c r="F3018" s="5">
        <v>984757267</v>
      </c>
      <c r="G3018" s="5" t="s">
        <v>50</v>
      </c>
      <c r="H3018" s="5" t="s">
        <v>51</v>
      </c>
      <c r="I3018" s="5">
        <v>39949</v>
      </c>
      <c r="J3018" s="5" t="s">
        <v>2764</v>
      </c>
      <c r="K3018" s="5" t="s">
        <v>2765</v>
      </c>
      <c r="L3018" s="8" t="s">
        <v>565</v>
      </c>
      <c r="M3018" s="5" t="s">
        <v>566</v>
      </c>
      <c r="N3018" s="5">
        <v>1881</v>
      </c>
      <c r="O3018" s="5" t="s">
        <v>36</v>
      </c>
      <c r="P3018" s="5">
        <v>19949</v>
      </c>
      <c r="Q3018" s="5" t="s">
        <v>567</v>
      </c>
      <c r="R3018" s="5" t="s">
        <v>568</v>
      </c>
      <c r="S3018" s="10" t="s">
        <v>10722</v>
      </c>
      <c r="T3018" s="663" t="s">
        <v>10722</v>
      </c>
      <c r="U3018" s="7">
        <v>25.42</v>
      </c>
      <c r="V3018" s="7">
        <v>76.989999999999995</v>
      </c>
      <c r="W3018" s="7"/>
      <c r="X3018" s="7"/>
      <c r="Y3018" s="7">
        <v>102.41</v>
      </c>
      <c r="Z3018" s="6" t="s">
        <v>40</v>
      </c>
      <c r="AA3018"/>
      <c r="AB3018"/>
      <c r="AC3018"/>
      <c r="AD3018"/>
      <c r="AE3018"/>
      <c r="AF3018"/>
      <c r="AG3018"/>
      <c r="AH3018"/>
      <c r="AI3018"/>
      <c r="AJ3018"/>
      <c r="AK3018"/>
    </row>
    <row r="3019" spans="1:37" ht="15">
      <c r="A3019" s="37" t="s">
        <v>26</v>
      </c>
      <c r="B3019" s="6" t="s">
        <v>10723</v>
      </c>
      <c r="C3019" s="8" t="s">
        <v>10724</v>
      </c>
      <c r="D3019" s="27" t="s">
        <v>28</v>
      </c>
      <c r="E3019" s="94" t="s">
        <v>10725</v>
      </c>
      <c r="F3019" s="5">
        <v>984720294</v>
      </c>
      <c r="G3019" s="5" t="s">
        <v>43</v>
      </c>
      <c r="H3019" s="5" t="s">
        <v>208</v>
      </c>
      <c r="I3019" s="5">
        <v>5432</v>
      </c>
      <c r="J3019" s="5" t="s">
        <v>10726</v>
      </c>
      <c r="K3019" s="5" t="s">
        <v>10727</v>
      </c>
      <c r="L3019" s="8" t="s">
        <v>565</v>
      </c>
      <c r="M3019" s="5" t="s">
        <v>566</v>
      </c>
      <c r="N3019" s="5">
        <v>1882</v>
      </c>
      <c r="O3019" s="5" t="s">
        <v>36</v>
      </c>
      <c r="P3019" s="5">
        <v>5432</v>
      </c>
      <c r="Q3019" s="5" t="s">
        <v>1167</v>
      </c>
      <c r="R3019" s="5" t="s">
        <v>1022</v>
      </c>
      <c r="S3019" s="10" t="s">
        <v>10722</v>
      </c>
      <c r="T3019" s="663" t="s">
        <v>10722</v>
      </c>
      <c r="U3019" s="7">
        <v>32.200000000000003</v>
      </c>
      <c r="V3019" s="7">
        <v>108.62</v>
      </c>
      <c r="W3019" s="7"/>
      <c r="X3019" s="7"/>
      <c r="Y3019" s="7">
        <v>140.82</v>
      </c>
      <c r="Z3019" s="6" t="s">
        <v>40</v>
      </c>
      <c r="AA3019"/>
      <c r="AB3019"/>
      <c r="AC3019"/>
      <c r="AD3019"/>
      <c r="AE3019"/>
      <c r="AF3019"/>
      <c r="AG3019"/>
      <c r="AH3019"/>
      <c r="AI3019"/>
      <c r="AJ3019"/>
      <c r="AK3019"/>
    </row>
    <row r="3020" spans="1:37" ht="15">
      <c r="A3020" s="37" t="s">
        <v>26</v>
      </c>
      <c r="B3020" s="6" t="s">
        <v>10728</v>
      </c>
      <c r="C3020" s="8" t="s">
        <v>10729</v>
      </c>
      <c r="D3020" s="27" t="s">
        <v>28</v>
      </c>
      <c r="E3020" s="94" t="s">
        <v>10730</v>
      </c>
      <c r="F3020" s="5">
        <v>940006298</v>
      </c>
      <c r="G3020" s="5" t="s">
        <v>70</v>
      </c>
      <c r="H3020" s="5" t="s">
        <v>71</v>
      </c>
      <c r="I3020" s="5">
        <v>40503</v>
      </c>
      <c r="J3020" s="5" t="s">
        <v>10731</v>
      </c>
      <c r="K3020" s="5" t="s">
        <v>10732</v>
      </c>
      <c r="L3020" s="8" t="s">
        <v>565</v>
      </c>
      <c r="M3020" s="5" t="s">
        <v>566</v>
      </c>
      <c r="N3020" s="5">
        <v>1883</v>
      </c>
      <c r="O3020" s="5" t="s">
        <v>36</v>
      </c>
      <c r="P3020" s="5">
        <v>40503</v>
      </c>
      <c r="Q3020" s="5" t="s">
        <v>1167</v>
      </c>
      <c r="R3020" s="5" t="s">
        <v>568</v>
      </c>
      <c r="S3020" s="10" t="s">
        <v>10722</v>
      </c>
      <c r="T3020" s="663" t="s">
        <v>10722</v>
      </c>
      <c r="U3020" s="7">
        <v>25.42</v>
      </c>
      <c r="V3020" s="7">
        <v>112.46</v>
      </c>
      <c r="W3020" s="7"/>
      <c r="X3020" s="7"/>
      <c r="Y3020" s="7">
        <v>144.66</v>
      </c>
      <c r="Z3020" s="6" t="s">
        <v>40</v>
      </c>
      <c r="AA3020"/>
      <c r="AB3020"/>
      <c r="AC3020"/>
      <c r="AD3020"/>
      <c r="AE3020"/>
      <c r="AF3020"/>
      <c r="AG3020"/>
      <c r="AH3020"/>
      <c r="AI3020"/>
      <c r="AJ3020"/>
      <c r="AK3020"/>
    </row>
    <row r="3021" spans="1:37" ht="15">
      <c r="A3021" s="37" t="s">
        <v>26</v>
      </c>
      <c r="B3021" s="6" t="s">
        <v>10733</v>
      </c>
      <c r="C3021" s="8" t="s">
        <v>10734</v>
      </c>
      <c r="D3021" s="27" t="s">
        <v>28</v>
      </c>
      <c r="E3021" s="94" t="s">
        <v>10735</v>
      </c>
      <c r="F3021" s="5">
        <v>986850569</v>
      </c>
      <c r="G3021" s="5" t="s">
        <v>30</v>
      </c>
      <c r="H3021" s="5" t="s">
        <v>83</v>
      </c>
      <c r="I3021" s="5">
        <v>5417</v>
      </c>
      <c r="J3021" s="5" t="s">
        <v>10736</v>
      </c>
      <c r="K3021" s="5" t="s">
        <v>10737</v>
      </c>
      <c r="L3021" s="8" t="s">
        <v>565</v>
      </c>
      <c r="M3021" s="5" t="s">
        <v>566</v>
      </c>
      <c r="N3021" s="5">
        <v>1884</v>
      </c>
      <c r="O3021" s="5" t="s">
        <v>36</v>
      </c>
      <c r="P3021" s="5">
        <v>5417</v>
      </c>
      <c r="Q3021" s="5" t="s">
        <v>567</v>
      </c>
      <c r="R3021" s="5" t="s">
        <v>568</v>
      </c>
      <c r="S3021" s="10" t="s">
        <v>10722</v>
      </c>
      <c r="T3021" s="663" t="s">
        <v>10722</v>
      </c>
      <c r="U3021" s="7">
        <v>25.42</v>
      </c>
      <c r="V3021" s="7">
        <v>75.33</v>
      </c>
      <c r="W3021" s="7"/>
      <c r="X3021" s="7"/>
      <c r="Y3021" s="7">
        <v>107.53</v>
      </c>
      <c r="Z3021" s="6" t="s">
        <v>40</v>
      </c>
      <c r="AA3021"/>
      <c r="AB3021"/>
      <c r="AC3021"/>
      <c r="AD3021"/>
      <c r="AE3021"/>
      <c r="AF3021"/>
      <c r="AG3021"/>
      <c r="AH3021"/>
      <c r="AI3021"/>
      <c r="AJ3021"/>
      <c r="AK3021"/>
    </row>
    <row r="3022" spans="1:37" ht="15">
      <c r="A3022" s="37" t="s">
        <v>26</v>
      </c>
      <c r="B3022" s="6" t="s">
        <v>10738</v>
      </c>
      <c r="C3022" s="8" t="s">
        <v>10739</v>
      </c>
      <c r="D3022" s="27" t="s">
        <v>28</v>
      </c>
      <c r="E3022" s="94" t="s">
        <v>10740</v>
      </c>
      <c r="F3022" s="5">
        <v>993938724</v>
      </c>
      <c r="G3022" s="5" t="s">
        <v>43</v>
      </c>
      <c r="H3022" s="5" t="s">
        <v>271</v>
      </c>
      <c r="I3022" s="5">
        <v>30315</v>
      </c>
      <c r="J3022" s="5" t="s">
        <v>10741</v>
      </c>
      <c r="K3022" s="5" t="s">
        <v>10742</v>
      </c>
      <c r="L3022" s="8" t="s">
        <v>565</v>
      </c>
      <c r="M3022" s="5" t="s">
        <v>566</v>
      </c>
      <c r="N3022" s="5">
        <v>1885</v>
      </c>
      <c r="O3022" s="5" t="s">
        <v>36</v>
      </c>
      <c r="P3022" s="5">
        <v>30315</v>
      </c>
      <c r="Q3022" s="5" t="s">
        <v>567</v>
      </c>
      <c r="R3022" s="5" t="s">
        <v>1022</v>
      </c>
      <c r="S3022" s="10" t="s">
        <v>10722</v>
      </c>
      <c r="T3022" s="663" t="s">
        <v>10722</v>
      </c>
      <c r="U3022" s="7">
        <v>25.42</v>
      </c>
      <c r="V3022" s="7">
        <v>75.33</v>
      </c>
      <c r="W3022" s="7"/>
      <c r="X3022" s="7"/>
      <c r="Y3022" s="7">
        <v>107.53</v>
      </c>
      <c r="Z3022" s="6" t="s">
        <v>40</v>
      </c>
      <c r="AA3022"/>
      <c r="AB3022"/>
      <c r="AC3022"/>
      <c r="AD3022"/>
      <c r="AE3022"/>
      <c r="AF3022"/>
      <c r="AG3022"/>
      <c r="AH3022"/>
      <c r="AI3022"/>
      <c r="AJ3022"/>
      <c r="AK3022"/>
    </row>
    <row r="3023" spans="1:37" ht="15">
      <c r="A3023" s="37" t="s">
        <v>26</v>
      </c>
      <c r="B3023" s="13" t="s">
        <v>10743</v>
      </c>
      <c r="C3023" s="8" t="s">
        <v>10744</v>
      </c>
      <c r="D3023" s="27" t="s">
        <v>28</v>
      </c>
      <c r="E3023" s="502" t="s">
        <v>10745</v>
      </c>
      <c r="F3023" s="5">
        <v>952396488</v>
      </c>
      <c r="G3023" s="5" t="s">
        <v>712</v>
      </c>
      <c r="H3023" s="5" t="s">
        <v>2101</v>
      </c>
      <c r="I3023" s="5">
        <v>640</v>
      </c>
      <c r="J3023" s="5" t="s">
        <v>5070</v>
      </c>
      <c r="K3023" s="5" t="s">
        <v>10746</v>
      </c>
      <c r="L3023" s="8" t="s">
        <v>565</v>
      </c>
      <c r="M3023" s="5" t="s">
        <v>566</v>
      </c>
      <c r="N3023" s="5">
        <v>1886</v>
      </c>
      <c r="O3023" s="5" t="s">
        <v>475</v>
      </c>
      <c r="P3023" s="5"/>
      <c r="Q3023" s="5" t="s">
        <v>1167</v>
      </c>
      <c r="R3023" s="5" t="s">
        <v>568</v>
      </c>
      <c r="S3023" s="10" t="s">
        <v>10722</v>
      </c>
      <c r="T3023" s="663" t="s">
        <v>10722</v>
      </c>
      <c r="U3023" s="7">
        <v>25.42</v>
      </c>
      <c r="V3023" s="7">
        <v>55.23</v>
      </c>
      <c r="W3023" s="7"/>
      <c r="X3023" s="7"/>
      <c r="Y3023" s="7">
        <v>80.650000000000006</v>
      </c>
      <c r="Z3023" s="6" t="s">
        <v>40</v>
      </c>
      <c r="AA3023"/>
      <c r="AB3023"/>
      <c r="AC3023"/>
      <c r="AD3023"/>
      <c r="AE3023"/>
      <c r="AF3023"/>
      <c r="AG3023"/>
      <c r="AH3023"/>
      <c r="AI3023"/>
      <c r="AJ3023"/>
      <c r="AK3023"/>
    </row>
    <row r="3024" spans="1:37" ht="15">
      <c r="A3024" s="37" t="s">
        <v>26</v>
      </c>
      <c r="B3024" s="13" t="s">
        <v>10747</v>
      </c>
      <c r="C3024" s="8" t="s">
        <v>10748</v>
      </c>
      <c r="D3024" s="8" t="s">
        <v>28</v>
      </c>
      <c r="E3024" s="53" t="s">
        <v>10749</v>
      </c>
      <c r="F3024" s="5">
        <v>958076700</v>
      </c>
      <c r="G3024" s="5" t="s">
        <v>57</v>
      </c>
      <c r="H3024" s="5" t="s">
        <v>1137</v>
      </c>
      <c r="I3024" s="5">
        <v>15084</v>
      </c>
      <c r="J3024" s="5" t="s">
        <v>10750</v>
      </c>
      <c r="K3024" s="5" t="s">
        <v>10751</v>
      </c>
      <c r="L3024" s="8" t="s">
        <v>565</v>
      </c>
      <c r="M3024" s="5" t="s">
        <v>566</v>
      </c>
      <c r="N3024" s="5">
        <v>1887</v>
      </c>
      <c r="O3024" s="5" t="s">
        <v>36</v>
      </c>
      <c r="P3024" s="5">
        <v>15084</v>
      </c>
      <c r="Q3024" s="5" t="s">
        <v>1167</v>
      </c>
      <c r="R3024" s="5" t="s">
        <v>568</v>
      </c>
      <c r="S3024" s="10" t="s">
        <v>10722</v>
      </c>
      <c r="T3024" s="663" t="s">
        <v>10722</v>
      </c>
      <c r="U3024" s="7">
        <v>25.42</v>
      </c>
      <c r="V3024" s="7">
        <v>117.96</v>
      </c>
      <c r="W3024" s="7"/>
      <c r="X3024" s="7"/>
      <c r="Y3024" s="7">
        <v>143.38</v>
      </c>
      <c r="Z3024" s="6" t="s">
        <v>40</v>
      </c>
      <c r="AA3024"/>
      <c r="AB3024"/>
      <c r="AC3024"/>
      <c r="AD3024"/>
      <c r="AE3024"/>
      <c r="AF3024"/>
      <c r="AG3024"/>
      <c r="AH3024"/>
      <c r="AI3024"/>
      <c r="AJ3024"/>
      <c r="AK3024"/>
    </row>
    <row r="3025" spans="1:37" ht="15">
      <c r="A3025" s="722" t="s">
        <v>26</v>
      </c>
      <c r="B3025" s="703" t="s">
        <v>1340</v>
      </c>
      <c r="C3025" s="688" t="s">
        <v>10752</v>
      </c>
      <c r="D3025" s="690" t="s">
        <v>28</v>
      </c>
      <c r="E3025" s="163" t="s">
        <v>1316</v>
      </c>
      <c r="F3025" s="687">
        <v>947552230</v>
      </c>
      <c r="G3025" s="687" t="s">
        <v>30</v>
      </c>
      <c r="H3025" s="687" t="s">
        <v>285</v>
      </c>
      <c r="I3025" s="687">
        <v>39780</v>
      </c>
      <c r="J3025" s="687" t="s">
        <v>1343</v>
      </c>
      <c r="K3025" s="687" t="s">
        <v>3359</v>
      </c>
      <c r="L3025" s="690" t="s">
        <v>565</v>
      </c>
      <c r="M3025" s="687" t="s">
        <v>566</v>
      </c>
      <c r="N3025" s="687">
        <v>4328</v>
      </c>
      <c r="O3025" s="687" t="s">
        <v>36</v>
      </c>
      <c r="P3025" s="687">
        <v>40000</v>
      </c>
      <c r="Q3025" s="687" t="s">
        <v>567</v>
      </c>
      <c r="R3025" s="687" t="s">
        <v>865</v>
      </c>
      <c r="S3025" s="688" t="s">
        <v>10753</v>
      </c>
      <c r="T3025" s="689" t="s">
        <v>10753</v>
      </c>
      <c r="U3025" s="693">
        <v>25.42</v>
      </c>
      <c r="V3025" s="693">
        <v>76.989999999999995</v>
      </c>
      <c r="W3025" s="693"/>
      <c r="X3025" s="693"/>
      <c r="Y3025" s="685">
        <v>102.41</v>
      </c>
      <c r="Z3025" s="695" t="s">
        <v>40</v>
      </c>
      <c r="AA3025" s="21"/>
    </row>
    <row r="3026" spans="1:37" ht="15">
      <c r="A3026" s="722" t="s">
        <v>26</v>
      </c>
      <c r="B3026" s="703" t="s">
        <v>6895</v>
      </c>
      <c r="C3026" s="688" t="s">
        <v>8945</v>
      </c>
      <c r="D3026" s="690" t="s">
        <v>28</v>
      </c>
      <c r="E3026" s="157" t="s">
        <v>6897</v>
      </c>
      <c r="F3026" s="687">
        <v>981625300</v>
      </c>
      <c r="G3026" s="687" t="s">
        <v>30</v>
      </c>
      <c r="H3026" s="687" t="s">
        <v>83</v>
      </c>
      <c r="I3026" s="687">
        <v>16306</v>
      </c>
      <c r="J3026" s="687" t="s">
        <v>10754</v>
      </c>
      <c r="K3026" s="687" t="s">
        <v>7451</v>
      </c>
      <c r="L3026" s="690" t="s">
        <v>565</v>
      </c>
      <c r="M3026" s="687" t="s">
        <v>566</v>
      </c>
      <c r="N3026" s="687">
        <v>4329</v>
      </c>
      <c r="O3026" s="687" t="s">
        <v>36</v>
      </c>
      <c r="P3026" s="687">
        <v>15000</v>
      </c>
      <c r="Q3026" s="687" t="s">
        <v>567</v>
      </c>
      <c r="R3026" s="5" t="s">
        <v>594</v>
      </c>
      <c r="S3026" s="688" t="s">
        <v>10753</v>
      </c>
      <c r="T3026" s="689" t="s">
        <v>10753</v>
      </c>
      <c r="U3026" s="693">
        <v>25.42</v>
      </c>
      <c r="V3026" s="693">
        <v>76.989999999999995</v>
      </c>
      <c r="W3026" s="693"/>
      <c r="X3026" s="693"/>
      <c r="Y3026" s="685">
        <v>102.41</v>
      </c>
      <c r="Z3026" s="695" t="s">
        <v>40</v>
      </c>
      <c r="AA3026" s="21"/>
    </row>
    <row r="3027" spans="1:37" ht="15">
      <c r="A3027" s="722" t="s">
        <v>26</v>
      </c>
      <c r="B3027" s="703" t="s">
        <v>10755</v>
      </c>
      <c r="C3027" s="688" t="s">
        <v>10756</v>
      </c>
      <c r="D3027" s="690" t="s">
        <v>28</v>
      </c>
      <c r="E3027" s="157" t="s">
        <v>10757</v>
      </c>
      <c r="F3027" s="687">
        <v>930576012</v>
      </c>
      <c r="G3027" s="687" t="s">
        <v>30</v>
      </c>
      <c r="H3027" s="687" t="s">
        <v>927</v>
      </c>
      <c r="I3027" s="687">
        <v>17230</v>
      </c>
      <c r="J3027" s="687" t="s">
        <v>10758</v>
      </c>
      <c r="K3027" s="687" t="s">
        <v>10759</v>
      </c>
      <c r="L3027" s="690" t="s">
        <v>565</v>
      </c>
      <c r="M3027" s="687" t="s">
        <v>566</v>
      </c>
      <c r="N3027" s="687">
        <v>4330</v>
      </c>
      <c r="O3027" s="687" t="s">
        <v>36</v>
      </c>
      <c r="P3027" s="687">
        <v>15000</v>
      </c>
      <c r="Q3027" s="687" t="s">
        <v>567</v>
      </c>
      <c r="R3027" s="687" t="s">
        <v>883</v>
      </c>
      <c r="S3027" s="688" t="s">
        <v>10753</v>
      </c>
      <c r="T3027" s="689" t="s">
        <v>10753</v>
      </c>
      <c r="U3027" s="693">
        <v>25.42</v>
      </c>
      <c r="V3027" s="693">
        <v>76.989999999999995</v>
      </c>
      <c r="W3027" s="693"/>
      <c r="X3027" s="693"/>
      <c r="Y3027" s="685">
        <v>102.41</v>
      </c>
      <c r="Z3027" s="695" t="s">
        <v>40</v>
      </c>
      <c r="AA3027" s="21"/>
    </row>
    <row r="3028" spans="1:37" ht="15">
      <c r="A3028" s="722" t="s">
        <v>26</v>
      </c>
      <c r="B3028" s="703" t="s">
        <v>5970</v>
      </c>
      <c r="C3028" s="688" t="s">
        <v>10760</v>
      </c>
      <c r="D3028" s="690" t="s">
        <v>28</v>
      </c>
      <c r="E3028" s="157" t="s">
        <v>1292</v>
      </c>
      <c r="F3028" s="687">
        <v>984305330</v>
      </c>
      <c r="G3028" s="687" t="s">
        <v>43</v>
      </c>
      <c r="H3028" s="687" t="s">
        <v>622</v>
      </c>
      <c r="I3028" s="687">
        <v>10187</v>
      </c>
      <c r="J3028" s="687" t="s">
        <v>5972</v>
      </c>
      <c r="K3028" s="687" t="s">
        <v>5973</v>
      </c>
      <c r="L3028" s="690" t="s">
        <v>565</v>
      </c>
      <c r="M3028" s="687" t="s">
        <v>566</v>
      </c>
      <c r="N3028" s="687">
        <v>4331</v>
      </c>
      <c r="O3028" s="687" t="s">
        <v>36</v>
      </c>
      <c r="P3028" s="687">
        <v>10000</v>
      </c>
      <c r="Q3028" s="687" t="s">
        <v>567</v>
      </c>
      <c r="R3028" s="687" t="s">
        <v>865</v>
      </c>
      <c r="S3028" s="688" t="s">
        <v>10753</v>
      </c>
      <c r="T3028" s="689" t="s">
        <v>10753</v>
      </c>
      <c r="U3028" s="693">
        <v>25.42</v>
      </c>
      <c r="V3028" s="693">
        <v>82.11</v>
      </c>
      <c r="W3028" s="693"/>
      <c r="X3028" s="693"/>
      <c r="Y3028" s="685">
        <v>107.53</v>
      </c>
      <c r="Z3028" s="695" t="s">
        <v>40</v>
      </c>
      <c r="AA3028" s="21"/>
    </row>
    <row r="3029" spans="1:37" ht="15">
      <c r="A3029" s="722" t="s">
        <v>26</v>
      </c>
      <c r="B3029" s="703" t="s">
        <v>8883</v>
      </c>
      <c r="C3029" s="688" t="s">
        <v>8884</v>
      </c>
      <c r="D3029" s="690" t="s">
        <v>28</v>
      </c>
      <c r="E3029" s="157" t="s">
        <v>8885</v>
      </c>
      <c r="F3029" s="687">
        <v>984631011</v>
      </c>
      <c r="G3029" s="687" t="s">
        <v>43</v>
      </c>
      <c r="H3029" s="687" t="s">
        <v>622</v>
      </c>
      <c r="I3029" s="687">
        <v>54624</v>
      </c>
      <c r="J3029" s="687" t="s">
        <v>8886</v>
      </c>
      <c r="K3029" s="687" t="s">
        <v>8887</v>
      </c>
      <c r="L3029" s="690" t="s">
        <v>565</v>
      </c>
      <c r="M3029" s="687" t="s">
        <v>566</v>
      </c>
      <c r="N3029" s="687">
        <v>4332</v>
      </c>
      <c r="O3029" s="687" t="s">
        <v>36</v>
      </c>
      <c r="P3029" s="687">
        <v>55000</v>
      </c>
      <c r="Q3029" s="687" t="s">
        <v>567</v>
      </c>
      <c r="R3029" s="5" t="s">
        <v>594</v>
      </c>
      <c r="S3029" s="688" t="s">
        <v>10753</v>
      </c>
      <c r="T3029" s="689" t="s">
        <v>10753</v>
      </c>
      <c r="U3029" s="693">
        <v>25.42</v>
      </c>
      <c r="V3029" s="693">
        <v>82.11</v>
      </c>
      <c r="W3029" s="693"/>
      <c r="X3029" s="693"/>
      <c r="Y3029" s="685">
        <v>107.53</v>
      </c>
      <c r="Z3029" s="695" t="s">
        <v>40</v>
      </c>
      <c r="AA3029" s="21"/>
    </row>
    <row r="3030" spans="1:37" ht="15">
      <c r="A3030" s="722" t="s">
        <v>26</v>
      </c>
      <c r="B3030" s="703" t="s">
        <v>5266</v>
      </c>
      <c r="C3030" s="688" t="s">
        <v>10761</v>
      </c>
      <c r="D3030" s="690" t="s">
        <v>28</v>
      </c>
      <c r="E3030" s="157" t="s">
        <v>1190</v>
      </c>
      <c r="F3030" s="687">
        <v>974792846</v>
      </c>
      <c r="G3030" s="687" t="s">
        <v>30</v>
      </c>
      <c r="H3030" s="687" t="s">
        <v>83</v>
      </c>
      <c r="I3030" s="687">
        <v>25400</v>
      </c>
      <c r="J3030" s="687" t="s">
        <v>2113</v>
      </c>
      <c r="K3030" s="687" t="s">
        <v>2114</v>
      </c>
      <c r="L3030" s="690" t="s">
        <v>565</v>
      </c>
      <c r="M3030" s="687" t="s">
        <v>566</v>
      </c>
      <c r="N3030" s="687">
        <v>4333</v>
      </c>
      <c r="O3030" s="687" t="s">
        <v>36</v>
      </c>
      <c r="P3030" s="687">
        <v>25000</v>
      </c>
      <c r="Q3030" s="687" t="s">
        <v>567</v>
      </c>
      <c r="R3030" s="687" t="s">
        <v>883</v>
      </c>
      <c r="S3030" s="688" t="s">
        <v>10753</v>
      </c>
      <c r="T3030" s="689" t="s">
        <v>10753</v>
      </c>
      <c r="U3030" s="693">
        <v>25.42</v>
      </c>
      <c r="V3030" s="693">
        <v>76.989999999999995</v>
      </c>
      <c r="W3030" s="693"/>
      <c r="X3030" s="693"/>
      <c r="Y3030" s="685">
        <v>102.41</v>
      </c>
      <c r="Z3030" s="695" t="s">
        <v>40</v>
      </c>
      <c r="AA3030" s="21"/>
    </row>
    <row r="3031" spans="1:37" ht="15">
      <c r="A3031" s="722" t="s">
        <v>26</v>
      </c>
      <c r="B3031" s="13" t="s">
        <v>8314</v>
      </c>
      <c r="C3031" s="688" t="s">
        <v>10762</v>
      </c>
      <c r="D3031" s="690" t="s">
        <v>28</v>
      </c>
      <c r="E3031" s="163" t="s">
        <v>10763</v>
      </c>
      <c r="F3031" s="687">
        <v>985000995</v>
      </c>
      <c r="G3031" s="687" t="s">
        <v>70</v>
      </c>
      <c r="H3031" s="687" t="s">
        <v>71</v>
      </c>
      <c r="I3031" s="687">
        <v>45224</v>
      </c>
      <c r="J3031" s="687" t="s">
        <v>10220</v>
      </c>
      <c r="K3031" s="687" t="s">
        <v>10221</v>
      </c>
      <c r="L3031" s="690" t="s">
        <v>565</v>
      </c>
      <c r="M3031" s="687" t="s">
        <v>566</v>
      </c>
      <c r="N3031" s="687">
        <v>4334</v>
      </c>
      <c r="O3031" s="687" t="s">
        <v>36</v>
      </c>
      <c r="P3031" s="687">
        <v>45000</v>
      </c>
      <c r="Q3031" s="687" t="s">
        <v>567</v>
      </c>
      <c r="R3031" s="687" t="s">
        <v>883</v>
      </c>
      <c r="S3031" s="688" t="s">
        <v>10753</v>
      </c>
      <c r="T3031" s="689" t="s">
        <v>10753</v>
      </c>
      <c r="U3031" s="693">
        <v>25.42</v>
      </c>
      <c r="V3031" s="693">
        <v>76.989999999999995</v>
      </c>
      <c r="W3031" s="693"/>
      <c r="X3031" s="693"/>
      <c r="Y3031" s="685">
        <v>102.41</v>
      </c>
      <c r="Z3031" s="695" t="s">
        <v>40</v>
      </c>
      <c r="AA3031" s="21"/>
    </row>
    <row r="3032" spans="1:37" hidden="1">
      <c r="A3032" s="526" t="s">
        <v>26</v>
      </c>
      <c r="B3032" s="333">
        <v>29352441</v>
      </c>
      <c r="C3032" s="615" t="s">
        <v>10764</v>
      </c>
      <c r="D3032" s="312" t="s">
        <v>28</v>
      </c>
      <c r="E3032" s="568" t="s">
        <v>6237</v>
      </c>
      <c r="F3032" s="314">
        <v>964880809</v>
      </c>
      <c r="G3032" s="312" t="s">
        <v>43</v>
      </c>
      <c r="H3032" s="315" t="s">
        <v>271</v>
      </c>
      <c r="I3032" s="315">
        <v>101465</v>
      </c>
      <c r="J3032" s="312" t="s">
        <v>6238</v>
      </c>
      <c r="K3032" s="312" t="s">
        <v>6239</v>
      </c>
      <c r="L3032" s="312" t="s">
        <v>34</v>
      </c>
      <c r="M3032" s="312" t="s">
        <v>35</v>
      </c>
      <c r="N3032" s="312">
        <v>3528</v>
      </c>
      <c r="O3032" s="299" t="s">
        <v>36</v>
      </c>
      <c r="P3032" s="299" t="s">
        <v>10765</v>
      </c>
      <c r="Q3032" s="299" t="s">
        <v>38</v>
      </c>
      <c r="R3032" s="299" t="s">
        <v>132</v>
      </c>
      <c r="S3032" s="297" t="s">
        <v>10766</v>
      </c>
      <c r="T3032" s="664" t="s">
        <v>10766</v>
      </c>
      <c r="U3032" s="300">
        <v>18</v>
      </c>
      <c r="V3032" s="300">
        <v>81</v>
      </c>
      <c r="Y3032" s="301">
        <f>U3032+V3032</f>
        <v>99</v>
      </c>
      <c r="Z3032" s="302" t="s">
        <v>40</v>
      </c>
    </row>
    <row r="3033" spans="1:37" ht="15">
      <c r="A3033" s="722" t="s">
        <v>26</v>
      </c>
      <c r="B3033" s="688" t="s">
        <v>10767</v>
      </c>
      <c r="C3033" s="690" t="s">
        <v>10768</v>
      </c>
      <c r="D3033" s="747" t="s">
        <v>28</v>
      </c>
      <c r="E3033" s="157" t="s">
        <v>8177</v>
      </c>
      <c r="F3033" s="687">
        <v>984636369</v>
      </c>
      <c r="G3033" s="687" t="s">
        <v>57</v>
      </c>
      <c r="H3033" s="687" t="s">
        <v>1137</v>
      </c>
      <c r="I3033" s="687">
        <v>61104</v>
      </c>
      <c r="J3033" s="687" t="s">
        <v>8178</v>
      </c>
      <c r="K3033" s="687" t="s">
        <v>8179</v>
      </c>
      <c r="L3033" s="690" t="s">
        <v>565</v>
      </c>
      <c r="M3033" s="687" t="s">
        <v>566</v>
      </c>
      <c r="N3033" s="687">
        <v>4335</v>
      </c>
      <c r="O3033" s="687" t="s">
        <v>36</v>
      </c>
      <c r="P3033" s="687">
        <v>60000</v>
      </c>
      <c r="Q3033" s="687" t="s">
        <v>567</v>
      </c>
      <c r="R3033" s="687" t="s">
        <v>865</v>
      </c>
      <c r="S3033" s="688" t="s">
        <v>10753</v>
      </c>
      <c r="T3033" s="689" t="s">
        <v>10753</v>
      </c>
      <c r="U3033" s="693">
        <v>25.42</v>
      </c>
      <c r="V3033" s="693">
        <v>82.11</v>
      </c>
      <c r="W3033" s="693"/>
      <c r="X3033" s="693"/>
      <c r="Y3033" s="685">
        <v>107.53</v>
      </c>
      <c r="Z3033" s="695" t="s">
        <v>40</v>
      </c>
    </row>
    <row r="3034" spans="1:37" ht="15">
      <c r="A3034" s="722" t="s">
        <v>26</v>
      </c>
      <c r="B3034" s="688" t="s">
        <v>10769</v>
      </c>
      <c r="C3034" s="690" t="s">
        <v>10770</v>
      </c>
      <c r="D3034" s="747" t="s">
        <v>28</v>
      </c>
      <c r="E3034" s="157" t="s">
        <v>10771</v>
      </c>
      <c r="F3034" s="687">
        <v>973424941</v>
      </c>
      <c r="G3034" s="687" t="s">
        <v>43</v>
      </c>
      <c r="H3034" s="687" t="s">
        <v>271</v>
      </c>
      <c r="I3034" s="687">
        <v>15370</v>
      </c>
      <c r="J3034" s="687" t="s">
        <v>2867</v>
      </c>
      <c r="K3034" s="687" t="s">
        <v>2868</v>
      </c>
      <c r="L3034" s="690" t="s">
        <v>565</v>
      </c>
      <c r="M3034" s="687" t="s">
        <v>566</v>
      </c>
      <c r="N3034" s="687">
        <v>4336</v>
      </c>
      <c r="O3034" s="687" t="s">
        <v>36</v>
      </c>
      <c r="P3034" s="687">
        <v>15000</v>
      </c>
      <c r="Q3034" s="687" t="s">
        <v>567</v>
      </c>
      <c r="R3034" s="5" t="s">
        <v>594</v>
      </c>
      <c r="S3034" s="688" t="s">
        <v>10753</v>
      </c>
      <c r="T3034" s="689" t="s">
        <v>10753</v>
      </c>
      <c r="U3034" s="693">
        <v>25.42</v>
      </c>
      <c r="V3034" s="693">
        <v>82.11</v>
      </c>
      <c r="W3034" s="693"/>
      <c r="X3034" s="693"/>
      <c r="Y3034" s="685">
        <v>107.53</v>
      </c>
      <c r="Z3034" s="695" t="s">
        <v>40</v>
      </c>
    </row>
    <row r="3035" spans="1:37" ht="15">
      <c r="A3035" s="722" t="s">
        <v>26</v>
      </c>
      <c r="B3035" s="703" t="s">
        <v>2920</v>
      </c>
      <c r="C3035" s="690" t="s">
        <v>4805</v>
      </c>
      <c r="D3035" s="690" t="s">
        <v>28</v>
      </c>
      <c r="E3035" s="157" t="s">
        <v>10772</v>
      </c>
      <c r="F3035" s="687">
        <v>974325010</v>
      </c>
      <c r="G3035" s="687" t="s">
        <v>57</v>
      </c>
      <c r="H3035" s="687" t="s">
        <v>78</v>
      </c>
      <c r="I3035" s="687">
        <v>29968</v>
      </c>
      <c r="J3035" s="687" t="s">
        <v>2922</v>
      </c>
      <c r="K3035" s="687" t="s">
        <v>2923</v>
      </c>
      <c r="L3035" s="690" t="s">
        <v>565</v>
      </c>
      <c r="M3035" s="687" t="s">
        <v>566</v>
      </c>
      <c r="N3035" s="687">
        <v>4337</v>
      </c>
      <c r="O3035" s="687" t="s">
        <v>36</v>
      </c>
      <c r="P3035" s="687">
        <v>30000</v>
      </c>
      <c r="Q3035" s="687" t="s">
        <v>567</v>
      </c>
      <c r="R3035" s="5" t="s">
        <v>594</v>
      </c>
      <c r="S3035" s="688" t="s">
        <v>10753</v>
      </c>
      <c r="T3035" s="689" t="s">
        <v>10753</v>
      </c>
      <c r="U3035" s="693">
        <v>25.42</v>
      </c>
      <c r="V3035" s="693">
        <v>82.11</v>
      </c>
      <c r="W3035" s="693"/>
      <c r="X3035" s="693"/>
      <c r="Y3035" s="685">
        <v>107.53</v>
      </c>
      <c r="Z3035" s="695" t="s">
        <v>40</v>
      </c>
    </row>
    <row r="3036" spans="1:37" ht="15">
      <c r="A3036" s="722" t="s">
        <v>26</v>
      </c>
      <c r="B3036" s="703" t="s">
        <v>10773</v>
      </c>
      <c r="C3036" s="690" t="s">
        <v>10774</v>
      </c>
      <c r="D3036" s="690" t="s">
        <v>28</v>
      </c>
      <c r="E3036" s="157" t="s">
        <v>10775</v>
      </c>
      <c r="F3036" s="687">
        <v>974600671</v>
      </c>
      <c r="G3036" s="687" t="s">
        <v>43</v>
      </c>
      <c r="H3036" s="687" t="s">
        <v>1164</v>
      </c>
      <c r="I3036" s="687">
        <v>10031</v>
      </c>
      <c r="J3036" s="687" t="s">
        <v>3514</v>
      </c>
      <c r="K3036" s="687" t="s">
        <v>3515</v>
      </c>
      <c r="L3036" s="690" t="s">
        <v>565</v>
      </c>
      <c r="M3036" s="687" t="s">
        <v>566</v>
      </c>
      <c r="N3036" s="687">
        <v>4338</v>
      </c>
      <c r="O3036" s="687" t="s">
        <v>36</v>
      </c>
      <c r="P3036" s="687">
        <v>10000</v>
      </c>
      <c r="Q3036" s="687" t="s">
        <v>567</v>
      </c>
      <c r="R3036" s="687" t="s">
        <v>883</v>
      </c>
      <c r="S3036" s="688" t="s">
        <v>10753</v>
      </c>
      <c r="T3036" s="689" t="s">
        <v>10753</v>
      </c>
      <c r="U3036" s="693">
        <v>25.42</v>
      </c>
      <c r="V3036" s="693">
        <v>97.47</v>
      </c>
      <c r="W3036" s="693"/>
      <c r="X3036" s="693"/>
      <c r="Y3036" s="685">
        <v>122.89</v>
      </c>
      <c r="Z3036" s="695" t="s">
        <v>40</v>
      </c>
    </row>
    <row r="3037" spans="1:37" ht="15">
      <c r="A3037" s="722" t="s">
        <v>26</v>
      </c>
      <c r="B3037" s="703" t="s">
        <v>1795</v>
      </c>
      <c r="C3037" s="690" t="s">
        <v>1796</v>
      </c>
      <c r="D3037" s="690" t="s">
        <v>28</v>
      </c>
      <c r="E3037" s="157" t="s">
        <v>7368</v>
      </c>
      <c r="F3037" s="687">
        <v>955698375</v>
      </c>
      <c r="G3037" s="687" t="s">
        <v>70</v>
      </c>
      <c r="H3037" s="687" t="s">
        <v>290</v>
      </c>
      <c r="I3037" s="687">
        <v>11398</v>
      </c>
      <c r="J3037" s="687" t="s">
        <v>1797</v>
      </c>
      <c r="K3037" s="687" t="s">
        <v>1798</v>
      </c>
      <c r="L3037" s="690" t="s">
        <v>565</v>
      </c>
      <c r="M3037" s="687" t="s">
        <v>566</v>
      </c>
      <c r="N3037" s="687">
        <v>4339</v>
      </c>
      <c r="O3037" s="687" t="s">
        <v>36</v>
      </c>
      <c r="P3037" s="687">
        <v>10000</v>
      </c>
      <c r="Q3037" s="687" t="s">
        <v>567</v>
      </c>
      <c r="R3037" s="687" t="s">
        <v>865</v>
      </c>
      <c r="S3037" s="688" t="s">
        <v>10753</v>
      </c>
      <c r="T3037" s="689" t="s">
        <v>10753</v>
      </c>
      <c r="U3037" s="693">
        <v>32.200000000000003</v>
      </c>
      <c r="V3037" s="693">
        <v>108.62</v>
      </c>
      <c r="W3037" s="693"/>
      <c r="X3037" s="693"/>
      <c r="Y3037" s="685">
        <v>140.82</v>
      </c>
      <c r="Z3037" s="695" t="s">
        <v>40</v>
      </c>
    </row>
    <row r="3038" spans="1:37" ht="15">
      <c r="A3038" s="37" t="s">
        <v>26</v>
      </c>
      <c r="B3038" s="16" t="s">
        <v>10776</v>
      </c>
      <c r="C3038" s="5" t="s">
        <v>10777</v>
      </c>
      <c r="D3038" s="5" t="s">
        <v>28</v>
      </c>
      <c r="E3038" s="33" t="s">
        <v>10778</v>
      </c>
      <c r="F3038" s="5">
        <v>976459726</v>
      </c>
      <c r="G3038" s="5" t="s">
        <v>30</v>
      </c>
      <c r="H3038" s="5" t="s">
        <v>83</v>
      </c>
      <c r="I3038" s="5">
        <v>28598</v>
      </c>
      <c r="J3038" s="5" t="s">
        <v>10779</v>
      </c>
      <c r="K3038" s="5" t="s">
        <v>10780</v>
      </c>
      <c r="L3038" s="8" t="s">
        <v>565</v>
      </c>
      <c r="M3038" s="5" t="s">
        <v>566</v>
      </c>
      <c r="N3038" s="5">
        <v>1992</v>
      </c>
      <c r="O3038" s="5" t="s">
        <v>36</v>
      </c>
      <c r="P3038" s="5">
        <v>30000</v>
      </c>
      <c r="Q3038" s="5" t="s">
        <v>567</v>
      </c>
      <c r="R3038" s="5" t="s">
        <v>1022</v>
      </c>
      <c r="S3038" s="10" t="s">
        <v>10781</v>
      </c>
      <c r="T3038" s="663" t="s">
        <v>10781</v>
      </c>
      <c r="U3038" s="7">
        <v>25.42</v>
      </c>
      <c r="V3038" s="7">
        <v>71.87</v>
      </c>
      <c r="W3038" s="7"/>
      <c r="X3038" s="7"/>
      <c r="Y3038" s="7">
        <v>97.29</v>
      </c>
      <c r="Z3038" s="6" t="s">
        <v>40</v>
      </c>
      <c r="AA3038"/>
      <c r="AB3038"/>
      <c r="AC3038"/>
      <c r="AD3038"/>
      <c r="AE3038"/>
      <c r="AF3038"/>
      <c r="AG3038"/>
      <c r="AH3038"/>
      <c r="AI3038"/>
      <c r="AJ3038"/>
      <c r="AK3038"/>
    </row>
    <row r="3039" spans="1:37" ht="15">
      <c r="A3039" s="37" t="s">
        <v>26</v>
      </c>
      <c r="B3039" s="16" t="s">
        <v>1724</v>
      </c>
      <c r="C3039" s="5" t="s">
        <v>10782</v>
      </c>
      <c r="D3039" s="5" t="s">
        <v>28</v>
      </c>
      <c r="E3039" s="33" t="s">
        <v>10783</v>
      </c>
      <c r="F3039" s="5">
        <v>988475001</v>
      </c>
      <c r="G3039" s="5" t="s">
        <v>43</v>
      </c>
      <c r="H3039" s="5" t="s">
        <v>271</v>
      </c>
      <c r="I3039" s="5">
        <v>15786</v>
      </c>
      <c r="J3039" s="5" t="s">
        <v>1727</v>
      </c>
      <c r="K3039" s="5" t="s">
        <v>1728</v>
      </c>
      <c r="L3039" s="8" t="s">
        <v>565</v>
      </c>
      <c r="M3039" s="5" t="s">
        <v>35</v>
      </c>
      <c r="N3039" s="5">
        <v>1994</v>
      </c>
      <c r="O3039" s="5" t="s">
        <v>475</v>
      </c>
      <c r="P3039" s="5">
        <v>15000</v>
      </c>
      <c r="Q3039" s="5" t="s">
        <v>1167</v>
      </c>
      <c r="R3039" s="5" t="s">
        <v>603</v>
      </c>
      <c r="S3039" s="10" t="s">
        <v>10781</v>
      </c>
      <c r="T3039" s="663" t="s">
        <v>10781</v>
      </c>
      <c r="U3039" s="7">
        <v>1E-3</v>
      </c>
      <c r="V3039" s="7">
        <v>1E-3</v>
      </c>
      <c r="W3039" s="7"/>
      <c r="X3039" s="7"/>
      <c r="Y3039" s="7">
        <v>1E-3</v>
      </c>
      <c r="Z3039" s="6" t="s">
        <v>40</v>
      </c>
      <c r="AA3039"/>
      <c r="AB3039"/>
      <c r="AC3039"/>
      <c r="AD3039"/>
      <c r="AE3039"/>
      <c r="AF3039"/>
      <c r="AG3039"/>
      <c r="AH3039"/>
      <c r="AI3039"/>
      <c r="AJ3039"/>
      <c r="AK3039"/>
    </row>
    <row r="3040" spans="1:37" ht="15">
      <c r="A3040" s="37" t="s">
        <v>26</v>
      </c>
      <c r="B3040" s="16" t="s">
        <v>10784</v>
      </c>
      <c r="C3040" s="5" t="s">
        <v>10785</v>
      </c>
      <c r="D3040" s="5" t="s">
        <v>28</v>
      </c>
      <c r="E3040" s="761" t="s">
        <v>10786</v>
      </c>
      <c r="F3040" s="5">
        <v>941504741</v>
      </c>
      <c r="G3040" s="5" t="s">
        <v>43</v>
      </c>
      <c r="H3040" s="5" t="s">
        <v>704</v>
      </c>
      <c r="I3040" s="5">
        <v>10524</v>
      </c>
      <c r="J3040" s="5" t="s">
        <v>10315</v>
      </c>
      <c r="K3040" s="5" t="s">
        <v>10316</v>
      </c>
      <c r="L3040" s="8" t="s">
        <v>565</v>
      </c>
      <c r="M3040" s="5" t="s">
        <v>35</v>
      </c>
      <c r="N3040" s="5">
        <v>1995</v>
      </c>
      <c r="O3040" s="5" t="s">
        <v>36</v>
      </c>
      <c r="P3040" s="5">
        <v>10000</v>
      </c>
      <c r="Q3040" s="5" t="s">
        <v>1167</v>
      </c>
      <c r="R3040" s="5" t="s">
        <v>1022</v>
      </c>
      <c r="S3040" s="10" t="s">
        <v>10781</v>
      </c>
      <c r="T3040" s="663" t="s">
        <v>10781</v>
      </c>
      <c r="U3040" s="7">
        <v>25.42</v>
      </c>
      <c r="V3040" s="7">
        <v>82.11</v>
      </c>
      <c r="W3040" s="7"/>
      <c r="X3040" s="7"/>
      <c r="Y3040" s="7">
        <v>107.53</v>
      </c>
      <c r="Z3040" s="6" t="s">
        <v>40</v>
      </c>
      <c r="AA3040"/>
      <c r="AB3040"/>
      <c r="AC3040"/>
      <c r="AD3040"/>
      <c r="AE3040"/>
      <c r="AF3040"/>
      <c r="AG3040"/>
      <c r="AH3040"/>
      <c r="AI3040"/>
      <c r="AJ3040"/>
      <c r="AK3040"/>
    </row>
    <row r="3041" spans="1:37" ht="15">
      <c r="A3041" s="37" t="s">
        <v>26</v>
      </c>
      <c r="B3041" s="16" t="s">
        <v>10787</v>
      </c>
      <c r="C3041" s="5" t="s">
        <v>2347</v>
      </c>
      <c r="D3041" s="5" t="s">
        <v>28</v>
      </c>
      <c r="E3041" s="33" t="s">
        <v>10788</v>
      </c>
      <c r="F3041" s="5">
        <v>993002588</v>
      </c>
      <c r="G3041" s="5" t="s">
        <v>57</v>
      </c>
      <c r="H3041" s="5" t="s">
        <v>172</v>
      </c>
      <c r="I3041" s="5">
        <v>10943</v>
      </c>
      <c r="J3041" s="5" t="s">
        <v>2227</v>
      </c>
      <c r="K3041" s="5" t="s">
        <v>10789</v>
      </c>
      <c r="L3041" s="8" t="s">
        <v>565</v>
      </c>
      <c r="M3041" s="5" t="s">
        <v>35</v>
      </c>
      <c r="N3041" s="5">
        <v>1996</v>
      </c>
      <c r="O3041" s="5" t="s">
        <v>36</v>
      </c>
      <c r="P3041" s="5">
        <v>10000</v>
      </c>
      <c r="Q3041" s="5" t="s">
        <v>1167</v>
      </c>
      <c r="R3041" s="5" t="s">
        <v>1022</v>
      </c>
      <c r="S3041" s="10" t="s">
        <v>10781</v>
      </c>
      <c r="T3041" s="663" t="s">
        <v>10781</v>
      </c>
      <c r="U3041" s="7">
        <v>25.42</v>
      </c>
      <c r="V3041" s="7">
        <v>71.87</v>
      </c>
      <c r="W3041" s="7"/>
      <c r="X3041" s="7"/>
      <c r="Y3041" s="7">
        <v>97.29</v>
      </c>
      <c r="Z3041" s="6" t="s">
        <v>40</v>
      </c>
      <c r="AA3041"/>
      <c r="AB3041"/>
      <c r="AC3041"/>
      <c r="AD3041"/>
      <c r="AE3041"/>
      <c r="AF3041"/>
      <c r="AG3041"/>
      <c r="AH3041"/>
      <c r="AI3041"/>
      <c r="AJ3041"/>
      <c r="AK3041"/>
    </row>
    <row r="3042" spans="1:37" ht="15">
      <c r="A3042" s="104" t="s">
        <v>26</v>
      </c>
      <c r="B3042" s="13" t="s">
        <v>10790</v>
      </c>
      <c r="C3042" s="8" t="s">
        <v>10791</v>
      </c>
      <c r="D3042" s="8" t="s">
        <v>28</v>
      </c>
      <c r="E3042" s="99" t="s">
        <v>10792</v>
      </c>
      <c r="F3042" s="5">
        <v>918971509</v>
      </c>
      <c r="G3042" s="5" t="s">
        <v>57</v>
      </c>
      <c r="H3042" s="8" t="s">
        <v>172</v>
      </c>
      <c r="I3042" s="5">
        <v>5187</v>
      </c>
      <c r="J3042" s="5" t="s">
        <v>10793</v>
      </c>
      <c r="K3042" s="5" t="s">
        <v>10794</v>
      </c>
      <c r="L3042" s="8" t="s">
        <v>565</v>
      </c>
      <c r="M3042" s="5" t="s">
        <v>566</v>
      </c>
      <c r="N3042" s="5">
        <v>2940</v>
      </c>
      <c r="O3042" s="5" t="s">
        <v>40</v>
      </c>
      <c r="P3042" s="5">
        <v>5000</v>
      </c>
      <c r="Q3042" s="5" t="s">
        <v>4040</v>
      </c>
      <c r="R3042" s="5" t="s">
        <v>594</v>
      </c>
      <c r="S3042" s="10" t="s">
        <v>10518</v>
      </c>
      <c r="T3042" s="663" t="s">
        <v>10518</v>
      </c>
      <c r="U3042" s="11">
        <v>25.42</v>
      </c>
      <c r="V3042" s="11">
        <v>46.27</v>
      </c>
      <c r="W3042" s="11"/>
      <c r="X3042" s="11"/>
      <c r="Y3042" s="11">
        <v>71.69</v>
      </c>
      <c r="Z3042" s="6" t="s">
        <v>40</v>
      </c>
      <c r="AA3042"/>
      <c r="AB3042"/>
      <c r="AC3042"/>
      <c r="AD3042"/>
      <c r="AE3042"/>
      <c r="AF3042"/>
      <c r="AG3042"/>
      <c r="AH3042"/>
      <c r="AI3042"/>
      <c r="AJ3042"/>
      <c r="AK3042"/>
    </row>
    <row r="3043" spans="1:37" ht="15">
      <c r="A3043" s="356" t="s">
        <v>26</v>
      </c>
      <c r="B3043" s="335" t="s">
        <v>10795</v>
      </c>
      <c r="C3043" s="296" t="s">
        <v>10796</v>
      </c>
      <c r="D3043" s="296" t="s">
        <v>28</v>
      </c>
      <c r="E3043" s="99" t="s">
        <v>10797</v>
      </c>
      <c r="F3043" s="299">
        <v>966387745</v>
      </c>
      <c r="G3043" s="299" t="s">
        <v>57</v>
      </c>
      <c r="H3043" s="299" t="s">
        <v>893</v>
      </c>
      <c r="I3043" s="382">
        <v>23890</v>
      </c>
      <c r="J3043" s="299" t="s">
        <v>10798</v>
      </c>
      <c r="K3043" s="299" t="s">
        <v>10799</v>
      </c>
      <c r="L3043" s="690" t="s">
        <v>565</v>
      </c>
      <c r="M3043" s="299" t="s">
        <v>566</v>
      </c>
      <c r="N3043" s="299">
        <v>4504</v>
      </c>
      <c r="O3043" s="299" t="s">
        <v>40</v>
      </c>
      <c r="Q3043" s="687" t="s">
        <v>901</v>
      </c>
      <c r="R3043" s="299" t="s">
        <v>603</v>
      </c>
      <c r="S3043" s="297" t="s">
        <v>10540</v>
      </c>
      <c r="T3043" s="664" t="s">
        <v>10540</v>
      </c>
      <c r="U3043" s="300">
        <v>25.42</v>
      </c>
      <c r="V3043" s="300">
        <v>4.9400000000000004</v>
      </c>
      <c r="Y3043" s="301">
        <v>20.48</v>
      </c>
      <c r="Z3043" s="695" t="s">
        <v>40</v>
      </c>
    </row>
    <row r="3044" spans="1:37" ht="15">
      <c r="A3044" s="356" t="s">
        <v>26</v>
      </c>
      <c r="B3044" s="335" t="s">
        <v>10800</v>
      </c>
      <c r="C3044" s="296" t="s">
        <v>10801</v>
      </c>
      <c r="D3044" s="296" t="s">
        <v>28</v>
      </c>
      <c r="E3044" s="99" t="s">
        <v>10802</v>
      </c>
      <c r="F3044" s="299">
        <v>983978269</v>
      </c>
      <c r="G3044" s="299" t="s">
        <v>70</v>
      </c>
      <c r="H3044" s="299" t="s">
        <v>247</v>
      </c>
      <c r="I3044" s="382">
        <v>10200</v>
      </c>
      <c r="J3044" s="299" t="s">
        <v>10803</v>
      </c>
      <c r="K3044" s="299" t="s">
        <v>10804</v>
      </c>
      <c r="L3044" s="690" t="s">
        <v>565</v>
      </c>
      <c r="M3044" s="299" t="s">
        <v>566</v>
      </c>
      <c r="N3044" s="299">
        <v>4505</v>
      </c>
      <c r="O3044" s="299" t="s">
        <v>36</v>
      </c>
      <c r="P3044" s="382">
        <v>10000</v>
      </c>
      <c r="Q3044" s="687" t="s">
        <v>901</v>
      </c>
      <c r="R3044" s="299" t="s">
        <v>883</v>
      </c>
      <c r="S3044" s="297" t="s">
        <v>10540</v>
      </c>
      <c r="T3044" s="664" t="s">
        <v>10540</v>
      </c>
      <c r="U3044" s="300">
        <v>25.42</v>
      </c>
      <c r="V3044" s="300">
        <v>71.87</v>
      </c>
      <c r="Y3044" s="301">
        <v>97.29</v>
      </c>
      <c r="Z3044" s="695" t="s">
        <v>40</v>
      </c>
    </row>
    <row r="3045" spans="1:37" ht="15">
      <c r="A3045" s="356" t="s">
        <v>26</v>
      </c>
      <c r="B3045" s="335" t="s">
        <v>834</v>
      </c>
      <c r="C3045" s="296" t="s">
        <v>835</v>
      </c>
      <c r="D3045" s="296" t="s">
        <v>28</v>
      </c>
      <c r="E3045" s="99" t="s">
        <v>10805</v>
      </c>
      <c r="F3045" s="299">
        <v>984355886</v>
      </c>
      <c r="G3045" s="299" t="s">
        <v>57</v>
      </c>
      <c r="H3045" s="299" t="s">
        <v>440</v>
      </c>
      <c r="I3045" s="382">
        <v>16896</v>
      </c>
      <c r="J3045" s="299" t="s">
        <v>837</v>
      </c>
      <c r="K3045" s="299" t="s">
        <v>838</v>
      </c>
      <c r="L3045" s="690" t="s">
        <v>565</v>
      </c>
      <c r="M3045" s="299" t="s">
        <v>566</v>
      </c>
      <c r="N3045" s="299">
        <v>4506</v>
      </c>
      <c r="O3045" s="299" t="s">
        <v>36</v>
      </c>
      <c r="P3045" s="382">
        <v>15000</v>
      </c>
      <c r="Q3045" s="687" t="s">
        <v>901</v>
      </c>
      <c r="R3045" s="299" t="s">
        <v>603</v>
      </c>
      <c r="S3045" s="297" t="s">
        <v>10540</v>
      </c>
      <c r="T3045" s="664" t="s">
        <v>10540</v>
      </c>
      <c r="U3045" s="300">
        <v>25.42</v>
      </c>
      <c r="V3045" s="300">
        <v>30.91</v>
      </c>
      <c r="Y3045" s="301">
        <v>56.33</v>
      </c>
      <c r="Z3045" s="695" t="s">
        <v>40</v>
      </c>
    </row>
    <row r="3046" spans="1:37" hidden="1">
      <c r="A3046" s="526" t="s">
        <v>26</v>
      </c>
      <c r="B3046" s="333">
        <v>20558030560</v>
      </c>
      <c r="C3046" s="312" t="s">
        <v>9945</v>
      </c>
      <c r="D3046" s="312" t="s">
        <v>28</v>
      </c>
      <c r="E3046" s="566" t="s">
        <v>9946</v>
      </c>
      <c r="F3046" s="314">
        <v>951964324</v>
      </c>
      <c r="G3046" s="312" t="s">
        <v>43</v>
      </c>
      <c r="H3046" s="315" t="s">
        <v>491</v>
      </c>
      <c r="I3046" s="315">
        <v>40019</v>
      </c>
      <c r="J3046" s="312" t="s">
        <v>530</v>
      </c>
      <c r="K3046" s="312" t="s">
        <v>531</v>
      </c>
      <c r="L3046" s="312" t="s">
        <v>34</v>
      </c>
      <c r="M3046" s="312" t="s">
        <v>35</v>
      </c>
      <c r="N3046" s="315">
        <v>3562</v>
      </c>
      <c r="O3046" s="299" t="s">
        <v>36</v>
      </c>
      <c r="P3046" s="299" t="s">
        <v>165</v>
      </c>
      <c r="Q3046" s="299" t="s">
        <v>38</v>
      </c>
      <c r="R3046" s="299" t="s">
        <v>47</v>
      </c>
      <c r="S3046" s="297" t="s">
        <v>10806</v>
      </c>
      <c r="T3046" s="664" t="s">
        <v>10806</v>
      </c>
      <c r="U3046" s="300">
        <v>18</v>
      </c>
      <c r="V3046" s="300">
        <v>73</v>
      </c>
      <c r="Y3046" s="301">
        <f>U3046+V3046</f>
        <v>91</v>
      </c>
      <c r="Z3046" s="302" t="s">
        <v>40</v>
      </c>
    </row>
    <row r="3047" spans="1:37" hidden="1">
      <c r="A3047" s="526" t="s">
        <v>26</v>
      </c>
      <c r="B3047" s="333">
        <v>70376101</v>
      </c>
      <c r="C3047" s="312" t="s">
        <v>10807</v>
      </c>
      <c r="D3047" s="312" t="s">
        <v>28</v>
      </c>
      <c r="E3047" s="622"/>
      <c r="F3047" s="314">
        <v>913927957</v>
      </c>
      <c r="G3047" s="312" t="s">
        <v>70</v>
      </c>
      <c r="H3047" s="315" t="s">
        <v>247</v>
      </c>
      <c r="I3047" s="315">
        <v>17606</v>
      </c>
      <c r="J3047" s="312" t="s">
        <v>10808</v>
      </c>
      <c r="K3047" s="312" t="s">
        <v>10809</v>
      </c>
      <c r="L3047" s="312" t="s">
        <v>34</v>
      </c>
      <c r="M3047" s="312" t="s">
        <v>35</v>
      </c>
      <c r="N3047" s="315">
        <v>3563</v>
      </c>
      <c r="O3047" s="299" t="s">
        <v>36</v>
      </c>
      <c r="P3047" s="299" t="s">
        <v>74</v>
      </c>
      <c r="Q3047" s="299" t="s">
        <v>38</v>
      </c>
      <c r="R3047" s="299" t="s">
        <v>67</v>
      </c>
      <c r="S3047" s="297" t="s">
        <v>10806</v>
      </c>
      <c r="T3047" s="664" t="s">
        <v>10806</v>
      </c>
      <c r="U3047" s="300">
        <v>18</v>
      </c>
      <c r="V3047" s="300">
        <v>73</v>
      </c>
      <c r="Y3047" s="301">
        <f>U3047+V3047</f>
        <v>91</v>
      </c>
      <c r="Z3047" s="302" t="s">
        <v>40</v>
      </c>
    </row>
    <row r="3048" spans="1:37" hidden="1">
      <c r="A3048" s="526" t="s">
        <v>26</v>
      </c>
      <c r="B3048" s="333">
        <v>41245845</v>
      </c>
      <c r="C3048" s="312" t="s">
        <v>10231</v>
      </c>
      <c r="D3048" s="312" t="s">
        <v>28</v>
      </c>
      <c r="E3048" s="566" t="s">
        <v>10232</v>
      </c>
      <c r="F3048" s="314">
        <v>951663416</v>
      </c>
      <c r="G3048" s="312" t="s">
        <v>57</v>
      </c>
      <c r="H3048" s="315" t="s">
        <v>525</v>
      </c>
      <c r="I3048" s="315">
        <v>10689</v>
      </c>
      <c r="J3048" s="312" t="s">
        <v>10233</v>
      </c>
      <c r="K3048" s="312" t="s">
        <v>10234</v>
      </c>
      <c r="L3048" s="312" t="s">
        <v>34</v>
      </c>
      <c r="M3048" s="312" t="s">
        <v>35</v>
      </c>
      <c r="N3048" s="315">
        <v>3564</v>
      </c>
      <c r="O3048" s="299" t="s">
        <v>36</v>
      </c>
      <c r="P3048" s="299" t="s">
        <v>46</v>
      </c>
      <c r="Q3048" s="299" t="s">
        <v>38</v>
      </c>
      <c r="R3048" s="299" t="s">
        <v>1627</v>
      </c>
      <c r="S3048" s="297" t="s">
        <v>10806</v>
      </c>
      <c r="T3048" s="664" t="s">
        <v>10806</v>
      </c>
      <c r="U3048" s="300">
        <v>18</v>
      </c>
      <c r="V3048" s="300">
        <v>73</v>
      </c>
      <c r="Y3048" s="301">
        <f>U3048+V3048</f>
        <v>91</v>
      </c>
      <c r="Z3048" s="302" t="s">
        <v>40</v>
      </c>
    </row>
    <row r="3049" spans="1:37" hidden="1">
      <c r="A3049" s="526" t="s">
        <v>26</v>
      </c>
      <c r="B3049" s="333">
        <v>42157244</v>
      </c>
      <c r="C3049" s="312" t="s">
        <v>461</v>
      </c>
      <c r="D3049" s="312" t="s">
        <v>28</v>
      </c>
      <c r="E3049" s="566" t="s">
        <v>10810</v>
      </c>
      <c r="F3049" s="314">
        <v>981993380</v>
      </c>
      <c r="G3049" s="312" t="s">
        <v>30</v>
      </c>
      <c r="H3049" s="315" t="s">
        <v>83</v>
      </c>
      <c r="I3049" s="315">
        <v>10500</v>
      </c>
      <c r="J3049" s="312" t="s">
        <v>463</v>
      </c>
      <c r="K3049" s="312" t="s">
        <v>464</v>
      </c>
      <c r="L3049" s="312" t="s">
        <v>34</v>
      </c>
      <c r="M3049" s="312" t="s">
        <v>35</v>
      </c>
      <c r="N3049" s="315">
        <v>3565</v>
      </c>
      <c r="O3049" s="299" t="s">
        <v>36</v>
      </c>
      <c r="P3049" s="299" t="s">
        <v>46</v>
      </c>
      <c r="Q3049" s="299" t="s">
        <v>38</v>
      </c>
      <c r="R3049" s="299" t="s">
        <v>132</v>
      </c>
      <c r="S3049" s="297" t="s">
        <v>10806</v>
      </c>
      <c r="T3049" s="664" t="s">
        <v>10806</v>
      </c>
      <c r="U3049" s="300">
        <v>18</v>
      </c>
      <c r="V3049" s="300">
        <v>73</v>
      </c>
      <c r="Y3049" s="301">
        <f>U3049+V3049</f>
        <v>91</v>
      </c>
      <c r="Z3049" s="302" t="s">
        <v>40</v>
      </c>
    </row>
    <row r="3050" spans="1:37" hidden="1">
      <c r="A3050" s="526" t="s">
        <v>26</v>
      </c>
      <c r="B3050" s="333">
        <v>44349105</v>
      </c>
      <c r="C3050" s="529" t="s">
        <v>7741</v>
      </c>
      <c r="D3050" s="312" t="s">
        <v>28</v>
      </c>
      <c r="E3050" s="566" t="s">
        <v>10811</v>
      </c>
      <c r="F3050" s="314">
        <v>950886091</v>
      </c>
      <c r="G3050" s="312" t="s">
        <v>70</v>
      </c>
      <c r="H3050" s="315" t="s">
        <v>247</v>
      </c>
      <c r="I3050" s="315">
        <v>28357</v>
      </c>
      <c r="J3050" s="312" t="s">
        <v>521</v>
      </c>
      <c r="K3050" s="312" t="s">
        <v>10812</v>
      </c>
      <c r="L3050" s="312" t="s">
        <v>34</v>
      </c>
      <c r="M3050" s="312" t="s">
        <v>35</v>
      </c>
      <c r="N3050" s="312">
        <v>3576</v>
      </c>
      <c r="O3050" s="299" t="s">
        <v>36</v>
      </c>
      <c r="P3050" s="299" t="s">
        <v>54</v>
      </c>
      <c r="Q3050" s="299" t="s">
        <v>38</v>
      </c>
      <c r="R3050" s="299" t="s">
        <v>47</v>
      </c>
      <c r="S3050" s="297" t="s">
        <v>10806</v>
      </c>
      <c r="T3050" s="664" t="s">
        <v>10806</v>
      </c>
      <c r="U3050" s="300">
        <v>18</v>
      </c>
      <c r="V3050" s="300">
        <v>73</v>
      </c>
      <c r="Y3050" s="301">
        <f>U3050+V3050</f>
        <v>91</v>
      </c>
      <c r="Z3050" s="302" t="s">
        <v>40</v>
      </c>
    </row>
    <row r="3051" spans="1:37" ht="15">
      <c r="A3051" s="356" t="s">
        <v>26</v>
      </c>
      <c r="B3051" s="297" t="s">
        <v>4522</v>
      </c>
      <c r="C3051" s="296" t="s">
        <v>10813</v>
      </c>
      <c r="D3051" s="355" t="s">
        <v>28</v>
      </c>
      <c r="E3051" s="99" t="s">
        <v>10814</v>
      </c>
      <c r="F3051" s="299">
        <v>995714335</v>
      </c>
      <c r="G3051" s="299" t="s">
        <v>70</v>
      </c>
      <c r="H3051" s="299" t="s">
        <v>290</v>
      </c>
      <c r="I3051" s="382">
        <v>8927</v>
      </c>
      <c r="J3051" s="299" t="s">
        <v>4525</v>
      </c>
      <c r="K3051" s="299" t="s">
        <v>4526</v>
      </c>
      <c r="L3051" s="690" t="s">
        <v>565</v>
      </c>
      <c r="M3051" s="299" t="s">
        <v>566</v>
      </c>
      <c r="N3051" s="299">
        <v>4507</v>
      </c>
      <c r="O3051" s="299" t="s">
        <v>36</v>
      </c>
      <c r="P3051" s="382">
        <v>10000</v>
      </c>
      <c r="Q3051" s="687" t="s">
        <v>901</v>
      </c>
      <c r="R3051" s="299" t="s">
        <v>865</v>
      </c>
      <c r="S3051" s="297" t="s">
        <v>10540</v>
      </c>
      <c r="T3051" s="664" t="s">
        <v>10540</v>
      </c>
      <c r="U3051" s="300">
        <v>25.42</v>
      </c>
      <c r="V3051" s="300">
        <v>115.4</v>
      </c>
      <c r="Y3051" s="301">
        <v>140.82</v>
      </c>
      <c r="Z3051" s="695" t="s">
        <v>40</v>
      </c>
    </row>
    <row r="3052" spans="1:37" ht="15">
      <c r="A3052" s="356" t="s">
        <v>26</v>
      </c>
      <c r="B3052" s="297" t="s">
        <v>2907</v>
      </c>
      <c r="C3052" s="296" t="s">
        <v>3527</v>
      </c>
      <c r="D3052" s="355" t="s">
        <v>28</v>
      </c>
      <c r="E3052" s="99" t="s">
        <v>10815</v>
      </c>
      <c r="F3052" s="299">
        <v>966407688</v>
      </c>
      <c r="G3052" s="299" t="s">
        <v>43</v>
      </c>
      <c r="H3052" s="299" t="s">
        <v>148</v>
      </c>
      <c r="I3052" s="382">
        <v>23329</v>
      </c>
      <c r="J3052" s="299" t="s">
        <v>2909</v>
      </c>
      <c r="K3052" s="299" t="s">
        <v>2910</v>
      </c>
      <c r="L3052" s="690" t="s">
        <v>565</v>
      </c>
      <c r="M3052" s="299" t="s">
        <v>35</v>
      </c>
      <c r="N3052" s="299">
        <v>4508</v>
      </c>
      <c r="O3052" s="299" t="s">
        <v>40</v>
      </c>
      <c r="Q3052" s="687" t="s">
        <v>901</v>
      </c>
      <c r="R3052" s="299" t="s">
        <v>865</v>
      </c>
      <c r="S3052" s="297" t="s">
        <v>10540</v>
      </c>
      <c r="T3052" s="664" t="s">
        <v>10540</v>
      </c>
      <c r="U3052" s="300">
        <v>25.42</v>
      </c>
      <c r="V3052" s="300">
        <v>5.3</v>
      </c>
      <c r="Y3052" s="301">
        <v>30.72</v>
      </c>
      <c r="Z3052" s="695" t="s">
        <v>40</v>
      </c>
    </row>
    <row r="3053" spans="1:37" ht="15">
      <c r="A3053" s="356" t="s">
        <v>26</v>
      </c>
      <c r="B3053" s="297" t="s">
        <v>5651</v>
      </c>
      <c r="C3053" s="296" t="s">
        <v>5652</v>
      </c>
      <c r="D3053" s="355" t="s">
        <v>28</v>
      </c>
      <c r="E3053" s="99" t="s">
        <v>10816</v>
      </c>
      <c r="F3053" s="299">
        <v>987839797</v>
      </c>
      <c r="G3053" s="299" t="s">
        <v>43</v>
      </c>
      <c r="H3053" s="299" t="s">
        <v>704</v>
      </c>
      <c r="I3053" s="382">
        <v>10470</v>
      </c>
      <c r="J3053" s="299" t="s">
        <v>5654</v>
      </c>
      <c r="K3053" s="299" t="s">
        <v>5655</v>
      </c>
      <c r="L3053" s="690" t="s">
        <v>565</v>
      </c>
      <c r="M3053" s="299" t="s">
        <v>566</v>
      </c>
      <c r="N3053" s="299">
        <v>4509</v>
      </c>
      <c r="O3053" s="299" t="s">
        <v>36</v>
      </c>
      <c r="P3053" s="382">
        <v>10000</v>
      </c>
      <c r="Q3053" s="687" t="s">
        <v>901</v>
      </c>
      <c r="R3053" s="299" t="s">
        <v>603</v>
      </c>
      <c r="S3053" s="297" t="s">
        <v>10540</v>
      </c>
      <c r="T3053" s="664" t="s">
        <v>10540</v>
      </c>
      <c r="U3053" s="300">
        <v>25.42</v>
      </c>
      <c r="V3053" s="300">
        <v>82.11</v>
      </c>
      <c r="Y3053" s="301">
        <v>107.53</v>
      </c>
      <c r="Z3053" s="695" t="s">
        <v>40</v>
      </c>
    </row>
    <row r="3054" spans="1:37" ht="15">
      <c r="A3054" s="356" t="s">
        <v>26</v>
      </c>
      <c r="B3054" s="335" t="s">
        <v>10817</v>
      </c>
      <c r="C3054" s="310" t="s">
        <v>10818</v>
      </c>
      <c r="D3054" s="296" t="s">
        <v>28</v>
      </c>
      <c r="E3054" s="509" t="s">
        <v>10819</v>
      </c>
      <c r="F3054" s="299">
        <v>935152550</v>
      </c>
      <c r="G3054" s="299" t="s">
        <v>30</v>
      </c>
      <c r="H3054" s="299" t="s">
        <v>83</v>
      </c>
      <c r="I3054" s="382">
        <v>10170</v>
      </c>
      <c r="J3054" s="299" t="s">
        <v>10820</v>
      </c>
      <c r="K3054" s="299" t="s">
        <v>10821</v>
      </c>
      <c r="L3054" s="690" t="s">
        <v>565</v>
      </c>
      <c r="M3054" s="299" t="s">
        <v>35</v>
      </c>
      <c r="N3054" s="299">
        <v>4510</v>
      </c>
      <c r="O3054" s="299" t="s">
        <v>36</v>
      </c>
      <c r="P3054" s="382">
        <v>10000</v>
      </c>
      <c r="Q3054" s="687" t="s">
        <v>901</v>
      </c>
      <c r="R3054" s="299" t="s">
        <v>603</v>
      </c>
      <c r="S3054" s="297" t="s">
        <v>10540</v>
      </c>
      <c r="T3054" s="664" t="s">
        <v>10540</v>
      </c>
      <c r="U3054" s="300">
        <v>25.42</v>
      </c>
      <c r="V3054" s="300">
        <v>76.989999999999995</v>
      </c>
      <c r="Y3054" s="301">
        <v>102.41</v>
      </c>
      <c r="Z3054" s="695" t="s">
        <v>40</v>
      </c>
    </row>
    <row r="3055" spans="1:37" ht="15">
      <c r="A3055" s="104" t="s">
        <v>26</v>
      </c>
      <c r="B3055" s="13" t="s">
        <v>1169</v>
      </c>
      <c r="C3055" s="14" t="s">
        <v>10822</v>
      </c>
      <c r="D3055" s="8" t="s">
        <v>28</v>
      </c>
      <c r="E3055" s="53" t="s">
        <v>1171</v>
      </c>
      <c r="F3055" s="5">
        <v>984858655</v>
      </c>
      <c r="G3055" s="5" t="s">
        <v>70</v>
      </c>
      <c r="H3055" s="8" t="s">
        <v>247</v>
      </c>
      <c r="I3055" s="5">
        <v>50335</v>
      </c>
      <c r="J3055" s="5" t="s">
        <v>10823</v>
      </c>
      <c r="K3055" s="5" t="s">
        <v>1173</v>
      </c>
      <c r="L3055" s="8" t="s">
        <v>565</v>
      </c>
      <c r="M3055" s="5" t="s">
        <v>35</v>
      </c>
      <c r="N3055" s="5">
        <v>2099</v>
      </c>
      <c r="O3055" s="5" t="s">
        <v>36</v>
      </c>
      <c r="P3055" s="5" t="s">
        <v>2869</v>
      </c>
      <c r="Q3055" s="5" t="s">
        <v>1167</v>
      </c>
      <c r="R3055" s="5" t="s">
        <v>1133</v>
      </c>
      <c r="S3055" s="10" t="s">
        <v>10504</v>
      </c>
      <c r="T3055" s="663" t="s">
        <v>10824</v>
      </c>
      <c r="U3055" s="11">
        <v>25.42</v>
      </c>
      <c r="V3055" s="11">
        <v>196.56</v>
      </c>
      <c r="W3055" s="11"/>
      <c r="X3055" s="11"/>
      <c r="Y3055" s="11">
        <v>221.98</v>
      </c>
      <c r="Z3055" s="6" t="s">
        <v>40</v>
      </c>
      <c r="AA3055"/>
      <c r="AB3055"/>
      <c r="AC3055"/>
      <c r="AD3055"/>
      <c r="AE3055"/>
      <c r="AF3055"/>
      <c r="AG3055"/>
      <c r="AH3055"/>
      <c r="AI3055"/>
      <c r="AJ3055"/>
      <c r="AK3055"/>
    </row>
    <row r="3056" spans="1:37" ht="15">
      <c r="A3056" s="104" t="s">
        <v>26</v>
      </c>
      <c r="B3056" s="13" t="s">
        <v>10825</v>
      </c>
      <c r="C3056" s="14" t="s">
        <v>10826</v>
      </c>
      <c r="D3056" s="8" t="s">
        <v>28</v>
      </c>
      <c r="E3056" s="53" t="s">
        <v>7464</v>
      </c>
      <c r="F3056" s="5">
        <v>984651185</v>
      </c>
      <c r="G3056" s="5" t="s">
        <v>43</v>
      </c>
      <c r="H3056" s="8" t="s">
        <v>148</v>
      </c>
      <c r="I3056" s="5">
        <v>11183</v>
      </c>
      <c r="J3056" s="5" t="s">
        <v>7465</v>
      </c>
      <c r="K3056" s="5" t="s">
        <v>7466</v>
      </c>
      <c r="L3056" s="8" t="s">
        <v>565</v>
      </c>
      <c r="M3056" s="5" t="s">
        <v>35</v>
      </c>
      <c r="N3056" s="5">
        <v>2100</v>
      </c>
      <c r="O3056" s="5" t="s">
        <v>36</v>
      </c>
      <c r="P3056" s="5" t="s">
        <v>1441</v>
      </c>
      <c r="Q3056" s="5" t="s">
        <v>567</v>
      </c>
      <c r="R3056" s="5" t="s">
        <v>568</v>
      </c>
      <c r="S3056" s="10" t="s">
        <v>10824</v>
      </c>
      <c r="T3056" s="663" t="s">
        <v>10824</v>
      </c>
      <c r="U3056" s="11">
        <v>32.200000000000003</v>
      </c>
      <c r="V3056" s="11">
        <v>154.69999999999999</v>
      </c>
      <c r="W3056" s="11"/>
      <c r="X3056" s="11"/>
      <c r="Y3056" s="11">
        <v>186.9</v>
      </c>
      <c r="Z3056" s="6" t="s">
        <v>40</v>
      </c>
      <c r="AA3056"/>
      <c r="AB3056"/>
      <c r="AC3056"/>
      <c r="AD3056"/>
      <c r="AE3056"/>
      <c r="AF3056"/>
      <c r="AG3056"/>
      <c r="AH3056"/>
      <c r="AI3056"/>
      <c r="AJ3056"/>
      <c r="AK3056"/>
    </row>
    <row r="3057" spans="1:37" ht="15">
      <c r="A3057" s="104" t="s">
        <v>26</v>
      </c>
      <c r="B3057" s="13" t="s">
        <v>5144</v>
      </c>
      <c r="C3057" s="14" t="s">
        <v>5145</v>
      </c>
      <c r="D3057" s="8" t="s">
        <v>28</v>
      </c>
      <c r="E3057" s="53" t="s">
        <v>10827</v>
      </c>
      <c r="F3057" s="5">
        <v>987565889</v>
      </c>
      <c r="G3057" s="5" t="s">
        <v>57</v>
      </c>
      <c r="H3057" s="8" t="s">
        <v>78</v>
      </c>
      <c r="I3057" s="5">
        <v>15226</v>
      </c>
      <c r="J3057" s="5" t="s">
        <v>5146</v>
      </c>
      <c r="K3057" s="5" t="s">
        <v>5147</v>
      </c>
      <c r="L3057" s="8" t="s">
        <v>565</v>
      </c>
      <c r="M3057" s="5" t="s">
        <v>566</v>
      </c>
      <c r="N3057" s="5">
        <v>2101</v>
      </c>
      <c r="O3057" s="5" t="s">
        <v>36</v>
      </c>
      <c r="P3057" s="5" t="s">
        <v>1467</v>
      </c>
      <c r="Q3057" s="5" t="s">
        <v>1167</v>
      </c>
      <c r="R3057" s="5" t="s">
        <v>603</v>
      </c>
      <c r="S3057" s="10" t="s">
        <v>10824</v>
      </c>
      <c r="T3057" s="663" t="s">
        <v>10824</v>
      </c>
      <c r="U3057" s="11">
        <v>25.42</v>
      </c>
      <c r="V3057" s="11">
        <v>75.33</v>
      </c>
      <c r="W3057" s="11"/>
      <c r="X3057" s="11"/>
      <c r="Y3057" s="11">
        <v>107.53</v>
      </c>
      <c r="Z3057" s="6" t="s">
        <v>40</v>
      </c>
      <c r="AA3057"/>
      <c r="AB3057"/>
      <c r="AC3057"/>
      <c r="AD3057"/>
      <c r="AE3057"/>
      <c r="AF3057"/>
      <c r="AG3057"/>
      <c r="AH3057"/>
      <c r="AI3057"/>
      <c r="AJ3057"/>
      <c r="AK3057"/>
    </row>
    <row r="3058" spans="1:37" ht="15">
      <c r="A3058" s="104" t="s">
        <v>26</v>
      </c>
      <c r="B3058" s="13" t="s">
        <v>1974</v>
      </c>
      <c r="C3058" s="14" t="s">
        <v>10828</v>
      </c>
      <c r="D3058" s="8" t="s">
        <v>28</v>
      </c>
      <c r="E3058" s="53" t="s">
        <v>207</v>
      </c>
      <c r="F3058" s="5">
        <v>987010710</v>
      </c>
      <c r="G3058" s="5" t="s">
        <v>43</v>
      </c>
      <c r="H3058" s="8" t="s">
        <v>271</v>
      </c>
      <c r="I3058" s="5">
        <v>15210</v>
      </c>
      <c r="J3058" s="5" t="s">
        <v>1976</v>
      </c>
      <c r="K3058" s="5" t="s">
        <v>1977</v>
      </c>
      <c r="L3058" s="8" t="s">
        <v>565</v>
      </c>
      <c r="M3058" s="5" t="s">
        <v>35</v>
      </c>
      <c r="N3058" s="5">
        <v>2102</v>
      </c>
      <c r="O3058" s="5" t="s">
        <v>36</v>
      </c>
      <c r="P3058" s="5" t="s">
        <v>1467</v>
      </c>
      <c r="Q3058" s="5" t="s">
        <v>1167</v>
      </c>
      <c r="R3058" s="5" t="s">
        <v>568</v>
      </c>
      <c r="S3058" s="10" t="s">
        <v>10824</v>
      </c>
      <c r="T3058" s="663" t="s">
        <v>10824</v>
      </c>
      <c r="U3058" s="11">
        <v>25.42</v>
      </c>
      <c r="V3058" s="11">
        <v>115.02</v>
      </c>
      <c r="W3058" s="11"/>
      <c r="X3058" s="11"/>
      <c r="Y3058" s="11">
        <v>147.22</v>
      </c>
      <c r="Z3058" s="6" t="s">
        <v>40</v>
      </c>
      <c r="AA3058"/>
      <c r="AB3058"/>
      <c r="AC3058"/>
      <c r="AD3058"/>
      <c r="AE3058"/>
      <c r="AF3058"/>
      <c r="AG3058"/>
      <c r="AH3058"/>
      <c r="AI3058"/>
      <c r="AJ3058"/>
      <c r="AK3058"/>
    </row>
    <row r="3059" spans="1:37" ht="15">
      <c r="A3059" s="104" t="s">
        <v>26</v>
      </c>
      <c r="B3059" s="13" t="s">
        <v>10829</v>
      </c>
      <c r="C3059" s="14" t="s">
        <v>10830</v>
      </c>
      <c r="D3059" s="8" t="s">
        <v>28</v>
      </c>
      <c r="E3059" s="53" t="s">
        <v>10831</v>
      </c>
      <c r="F3059" s="5">
        <v>968396400</v>
      </c>
      <c r="G3059" s="5" t="s">
        <v>43</v>
      </c>
      <c r="H3059" s="8" t="s">
        <v>148</v>
      </c>
      <c r="I3059" s="5">
        <v>4039</v>
      </c>
      <c r="J3059" s="5" t="s">
        <v>7502</v>
      </c>
      <c r="K3059" s="5" t="s">
        <v>7503</v>
      </c>
      <c r="L3059" s="8" t="s">
        <v>565</v>
      </c>
      <c r="M3059" s="5" t="s">
        <v>566</v>
      </c>
      <c r="N3059" s="5">
        <v>2103</v>
      </c>
      <c r="O3059" s="5" t="s">
        <v>36</v>
      </c>
      <c r="P3059" s="5" t="s">
        <v>1434</v>
      </c>
      <c r="Q3059" s="5" t="s">
        <v>1167</v>
      </c>
      <c r="R3059" s="5" t="s">
        <v>1022</v>
      </c>
      <c r="S3059" s="10" t="s">
        <v>10824</v>
      </c>
      <c r="T3059" s="663" t="s">
        <v>10824</v>
      </c>
      <c r="U3059" s="11">
        <v>32.200000000000003</v>
      </c>
      <c r="V3059" s="11">
        <v>134.22</v>
      </c>
      <c r="W3059" s="11"/>
      <c r="X3059" s="11"/>
      <c r="Y3059" s="11">
        <v>166.42</v>
      </c>
      <c r="Z3059" s="6" t="s">
        <v>40</v>
      </c>
      <c r="AA3059"/>
      <c r="AB3059"/>
      <c r="AC3059"/>
      <c r="AD3059"/>
      <c r="AE3059"/>
      <c r="AF3059"/>
      <c r="AG3059"/>
      <c r="AH3059"/>
      <c r="AI3059"/>
      <c r="AJ3059"/>
      <c r="AK3059"/>
    </row>
    <row r="3060" spans="1:37" ht="15">
      <c r="A3060" s="104" t="s">
        <v>26</v>
      </c>
      <c r="B3060" s="16" t="s">
        <v>8374</v>
      </c>
      <c r="C3060" s="14" t="s">
        <v>10832</v>
      </c>
      <c r="D3060" s="8" t="s">
        <v>28</v>
      </c>
      <c r="E3060" s="99" t="s">
        <v>10833</v>
      </c>
      <c r="F3060" s="5">
        <v>979939310</v>
      </c>
      <c r="G3060" s="5" t="s">
        <v>43</v>
      </c>
      <c r="H3060" s="5">
        <v>2</v>
      </c>
      <c r="I3060" s="5">
        <v>10089</v>
      </c>
      <c r="J3060" s="5" t="s">
        <v>8377</v>
      </c>
      <c r="K3060" s="5" t="s">
        <v>8378</v>
      </c>
      <c r="L3060" s="8" t="s">
        <v>565</v>
      </c>
      <c r="M3060" s="5" t="s">
        <v>35</v>
      </c>
      <c r="N3060" s="5">
        <v>3117</v>
      </c>
      <c r="O3060" s="5" t="s">
        <v>36</v>
      </c>
      <c r="P3060" s="5">
        <v>10000</v>
      </c>
      <c r="Q3060" s="5" t="s">
        <v>649</v>
      </c>
      <c r="R3060" s="5" t="s">
        <v>594</v>
      </c>
      <c r="S3060" s="10" t="s">
        <v>10577</v>
      </c>
      <c r="T3060" s="663" t="s">
        <v>10577</v>
      </c>
      <c r="U3060" s="11">
        <v>25.42</v>
      </c>
      <c r="V3060" s="11">
        <v>76.989999999999995</v>
      </c>
      <c r="W3060" s="11"/>
      <c r="X3060" s="11"/>
      <c r="Y3060" s="11">
        <v>102.41</v>
      </c>
      <c r="Z3060" s="6" t="s">
        <v>40</v>
      </c>
      <c r="AA3060"/>
      <c r="AB3060"/>
      <c r="AC3060"/>
      <c r="AD3060"/>
      <c r="AE3060"/>
      <c r="AF3060"/>
      <c r="AG3060"/>
      <c r="AH3060"/>
      <c r="AI3060"/>
      <c r="AJ3060"/>
      <c r="AK3060"/>
    </row>
    <row r="3061" spans="1:37" ht="15">
      <c r="A3061" s="104" t="s">
        <v>26</v>
      </c>
      <c r="B3061" s="16" t="s">
        <v>3101</v>
      </c>
      <c r="C3061" s="14" t="s">
        <v>10834</v>
      </c>
      <c r="D3061" s="8" t="s">
        <v>28</v>
      </c>
      <c r="E3061" s="99" t="s">
        <v>10835</v>
      </c>
      <c r="F3061" s="5">
        <v>984833905</v>
      </c>
      <c r="G3061" s="5" t="s">
        <v>102</v>
      </c>
      <c r="H3061" s="5" t="s">
        <v>103</v>
      </c>
      <c r="I3061" s="5">
        <v>49893</v>
      </c>
      <c r="J3061" s="5" t="s">
        <v>3104</v>
      </c>
      <c r="K3061" s="5" t="s">
        <v>3105</v>
      </c>
      <c r="L3061" s="8" t="s">
        <v>565</v>
      </c>
      <c r="M3061" s="5" t="s">
        <v>566</v>
      </c>
      <c r="N3061" s="5">
        <v>3118</v>
      </c>
      <c r="O3061" s="5" t="s">
        <v>36</v>
      </c>
      <c r="P3061" s="5">
        <v>50000</v>
      </c>
      <c r="Q3061" s="5" t="s">
        <v>567</v>
      </c>
      <c r="R3061" s="5" t="s">
        <v>568</v>
      </c>
      <c r="S3061" s="10" t="s">
        <v>10577</v>
      </c>
      <c r="T3061" s="663" t="s">
        <v>10577</v>
      </c>
      <c r="U3061" s="11">
        <v>25.42</v>
      </c>
      <c r="V3061" s="11">
        <v>71.87</v>
      </c>
      <c r="W3061" s="11"/>
      <c r="X3061" s="11"/>
      <c r="Y3061" s="11">
        <v>97.29</v>
      </c>
      <c r="Z3061" s="6" t="s">
        <v>40</v>
      </c>
      <c r="AA3061"/>
      <c r="AB3061"/>
      <c r="AC3061"/>
      <c r="AD3061"/>
      <c r="AE3061"/>
      <c r="AF3061"/>
      <c r="AG3061"/>
      <c r="AH3061"/>
      <c r="AI3061"/>
      <c r="AJ3061"/>
      <c r="AK3061"/>
    </row>
    <row r="3062" spans="1:37" ht="15">
      <c r="A3062" s="104" t="s">
        <v>26</v>
      </c>
      <c r="B3062" s="16" t="s">
        <v>2079</v>
      </c>
      <c r="C3062" s="14" t="s">
        <v>2080</v>
      </c>
      <c r="D3062" s="8" t="s">
        <v>28</v>
      </c>
      <c r="E3062" s="99" t="s">
        <v>10836</v>
      </c>
      <c r="F3062" s="5">
        <v>973581918</v>
      </c>
      <c r="G3062" s="5" t="s">
        <v>70</v>
      </c>
      <c r="H3062" s="5" t="s">
        <v>1184</v>
      </c>
      <c r="I3062" s="5">
        <v>1257</v>
      </c>
      <c r="J3062" s="5" t="s">
        <v>2082</v>
      </c>
      <c r="K3062" s="5" t="s">
        <v>2083</v>
      </c>
      <c r="L3062" s="8" t="s">
        <v>565</v>
      </c>
      <c r="M3062" s="5" t="s">
        <v>35</v>
      </c>
      <c r="N3062" s="5">
        <v>3119</v>
      </c>
      <c r="O3062" s="5" t="s">
        <v>475</v>
      </c>
      <c r="P3062" s="5"/>
      <c r="Q3062" s="5" t="s">
        <v>567</v>
      </c>
      <c r="R3062" s="5" t="s">
        <v>603</v>
      </c>
      <c r="S3062" s="10" t="s">
        <v>10577</v>
      </c>
      <c r="T3062" s="663" t="s">
        <v>10577</v>
      </c>
      <c r="U3062" s="11">
        <v>1E-3</v>
      </c>
      <c r="V3062" s="11">
        <v>1E-3</v>
      </c>
      <c r="W3062" s="11"/>
      <c r="X3062" s="11"/>
      <c r="Y3062" s="11">
        <v>1E-3</v>
      </c>
      <c r="Z3062" s="6" t="s">
        <v>40</v>
      </c>
      <c r="AA3062"/>
      <c r="AB3062"/>
      <c r="AC3062"/>
      <c r="AD3062"/>
      <c r="AE3062"/>
      <c r="AF3062"/>
      <c r="AG3062"/>
      <c r="AH3062"/>
      <c r="AI3062"/>
      <c r="AJ3062"/>
      <c r="AK3062"/>
    </row>
    <row r="3063" spans="1:37" ht="15">
      <c r="A3063" s="104" t="s">
        <v>26</v>
      </c>
      <c r="B3063" s="16" t="s">
        <v>4925</v>
      </c>
      <c r="C3063" s="14" t="s">
        <v>5706</v>
      </c>
      <c r="D3063" s="8" t="s">
        <v>28</v>
      </c>
      <c r="E3063" s="157" t="s">
        <v>620</v>
      </c>
      <c r="F3063" s="5">
        <v>944265003</v>
      </c>
      <c r="G3063" s="5" t="s">
        <v>30</v>
      </c>
      <c r="H3063" s="5" t="s">
        <v>261</v>
      </c>
      <c r="I3063" s="5">
        <v>35130</v>
      </c>
      <c r="J3063" s="5" t="s">
        <v>4928</v>
      </c>
      <c r="K3063" s="5" t="s">
        <v>4929</v>
      </c>
      <c r="L3063" s="8" t="s">
        <v>565</v>
      </c>
      <c r="M3063" s="5" t="s">
        <v>566</v>
      </c>
      <c r="N3063" s="5">
        <v>3120</v>
      </c>
      <c r="O3063" s="5" t="s">
        <v>475</v>
      </c>
      <c r="P3063" s="5"/>
      <c r="Q3063" s="5" t="s">
        <v>567</v>
      </c>
      <c r="R3063" s="5" t="s">
        <v>603</v>
      </c>
      <c r="S3063" s="10" t="s">
        <v>10577</v>
      </c>
      <c r="T3063" s="663" t="s">
        <v>10577</v>
      </c>
      <c r="U3063" s="11">
        <v>1E-3</v>
      </c>
      <c r="V3063" s="11">
        <v>1E-3</v>
      </c>
      <c r="W3063" s="11"/>
      <c r="X3063" s="11"/>
      <c r="Y3063" s="11">
        <v>1E-3</v>
      </c>
      <c r="Z3063" s="6" t="s">
        <v>40</v>
      </c>
      <c r="AA3063"/>
      <c r="AB3063"/>
      <c r="AC3063"/>
      <c r="AD3063"/>
      <c r="AE3063"/>
      <c r="AF3063"/>
      <c r="AG3063"/>
      <c r="AH3063"/>
      <c r="AI3063"/>
      <c r="AJ3063"/>
      <c r="AK3063"/>
    </row>
    <row r="3064" spans="1:37" ht="15">
      <c r="A3064" s="104" t="s">
        <v>26</v>
      </c>
      <c r="B3064" s="16" t="s">
        <v>3216</v>
      </c>
      <c r="C3064" s="14" t="s">
        <v>10837</v>
      </c>
      <c r="D3064" s="8" t="s">
        <v>28</v>
      </c>
      <c r="E3064" s="99" t="s">
        <v>6077</v>
      </c>
      <c r="F3064" s="5">
        <v>929495827</v>
      </c>
      <c r="G3064" s="5" t="s">
        <v>43</v>
      </c>
      <c r="H3064" s="5">
        <v>3</v>
      </c>
      <c r="I3064" s="5">
        <v>22937</v>
      </c>
      <c r="J3064" s="5" t="s">
        <v>3219</v>
      </c>
      <c r="K3064" s="5" t="s">
        <v>3220</v>
      </c>
      <c r="L3064" s="8" t="s">
        <v>565</v>
      </c>
      <c r="M3064" s="5" t="s">
        <v>35</v>
      </c>
      <c r="N3064" s="5">
        <v>3121</v>
      </c>
      <c r="O3064" s="5" t="s">
        <v>36</v>
      </c>
      <c r="P3064" s="5">
        <v>20000</v>
      </c>
      <c r="Q3064" s="5" t="s">
        <v>567</v>
      </c>
      <c r="R3064" s="5" t="s">
        <v>568</v>
      </c>
      <c r="S3064" s="10" t="s">
        <v>10577</v>
      </c>
      <c r="T3064" s="663" t="s">
        <v>10577</v>
      </c>
      <c r="U3064" s="11">
        <v>25.42</v>
      </c>
      <c r="V3064" s="11">
        <v>82.11</v>
      </c>
      <c r="W3064" s="11"/>
      <c r="X3064" s="11"/>
      <c r="Y3064" s="11">
        <v>107.53</v>
      </c>
      <c r="Z3064" s="6" t="s">
        <v>40</v>
      </c>
      <c r="AA3064"/>
      <c r="AB3064"/>
      <c r="AC3064"/>
      <c r="AD3064"/>
      <c r="AE3064"/>
      <c r="AF3064"/>
      <c r="AG3064"/>
      <c r="AH3064"/>
      <c r="AI3064"/>
      <c r="AJ3064"/>
      <c r="AK3064"/>
    </row>
    <row r="3065" spans="1:37" hidden="1">
      <c r="A3065" s="524" t="s">
        <v>26</v>
      </c>
      <c r="B3065" s="333">
        <v>80058273</v>
      </c>
      <c r="C3065" s="332" t="s">
        <v>10838</v>
      </c>
      <c r="D3065" s="315" t="s">
        <v>28</v>
      </c>
      <c r="E3065" s="553" t="s">
        <v>6646</v>
      </c>
      <c r="F3065" s="315">
        <v>981022793</v>
      </c>
      <c r="G3065" s="315" t="s">
        <v>30</v>
      </c>
      <c r="H3065" s="315" t="s">
        <v>83</v>
      </c>
      <c r="I3065" s="315">
        <v>15787</v>
      </c>
      <c r="J3065" s="315" t="s">
        <v>3729</v>
      </c>
      <c r="K3065" s="315" t="s">
        <v>6647</v>
      </c>
      <c r="L3065" s="315" t="s">
        <v>34</v>
      </c>
      <c r="M3065" s="315" t="s">
        <v>35</v>
      </c>
      <c r="N3065" s="315">
        <v>3706</v>
      </c>
      <c r="O3065" s="299" t="s">
        <v>36</v>
      </c>
      <c r="P3065" s="299" t="s">
        <v>74</v>
      </c>
      <c r="Q3065" s="299" t="s">
        <v>38</v>
      </c>
      <c r="R3065" s="299" t="s">
        <v>132</v>
      </c>
      <c r="S3065" s="297" t="s">
        <v>10839</v>
      </c>
      <c r="T3065" s="664" t="s">
        <v>10839</v>
      </c>
      <c r="U3065" s="300">
        <v>18</v>
      </c>
      <c r="V3065" s="300">
        <v>73</v>
      </c>
      <c r="Y3065" s="301">
        <f>U3065+V3065</f>
        <v>91</v>
      </c>
      <c r="Z3065" s="302" t="s">
        <v>40</v>
      </c>
    </row>
    <row r="3066" spans="1:37" hidden="1">
      <c r="A3066" s="524" t="s">
        <v>26</v>
      </c>
      <c r="B3066" s="333">
        <v>20558030560</v>
      </c>
      <c r="C3066" s="332" t="s">
        <v>10840</v>
      </c>
      <c r="D3066" s="315" t="s">
        <v>28</v>
      </c>
      <c r="E3066" s="553" t="s">
        <v>9946</v>
      </c>
      <c r="F3066" s="315">
        <v>951964324</v>
      </c>
      <c r="G3066" s="315" t="s">
        <v>43</v>
      </c>
      <c r="H3066" s="315" t="s">
        <v>491</v>
      </c>
      <c r="I3066" s="315">
        <v>45129</v>
      </c>
      <c r="J3066" s="315" t="s">
        <v>530</v>
      </c>
      <c r="K3066" s="315" t="s">
        <v>10841</v>
      </c>
      <c r="L3066" s="315" t="s">
        <v>34</v>
      </c>
      <c r="M3066" s="315" t="s">
        <v>35</v>
      </c>
      <c r="N3066" s="315">
        <v>3707</v>
      </c>
      <c r="O3066" s="299" t="s">
        <v>36</v>
      </c>
      <c r="P3066" s="299" t="s">
        <v>303</v>
      </c>
      <c r="Q3066" s="299" t="s">
        <v>38</v>
      </c>
      <c r="R3066" s="299" t="s">
        <v>39</v>
      </c>
      <c r="S3066" s="297" t="s">
        <v>10839</v>
      </c>
      <c r="T3066" s="664" t="s">
        <v>10839</v>
      </c>
      <c r="U3066" s="300">
        <v>18</v>
      </c>
      <c r="V3066" s="300">
        <v>78</v>
      </c>
      <c r="Y3066" s="301">
        <f>U3066+V3066</f>
        <v>96</v>
      </c>
      <c r="Z3066" s="302" t="s">
        <v>40</v>
      </c>
    </row>
    <row r="3067" spans="1:37" hidden="1">
      <c r="A3067" s="524" t="s">
        <v>26</v>
      </c>
      <c r="B3067" s="333">
        <v>1543813</v>
      </c>
      <c r="C3067" s="332" t="s">
        <v>10842</v>
      </c>
      <c r="D3067" s="315" t="s">
        <v>28</v>
      </c>
      <c r="E3067" s="553" t="s">
        <v>10843</v>
      </c>
      <c r="F3067" s="315">
        <v>951546864</v>
      </c>
      <c r="G3067" s="315" t="s">
        <v>30</v>
      </c>
      <c r="H3067" s="315" t="s">
        <v>927</v>
      </c>
      <c r="I3067" s="315">
        <v>8497</v>
      </c>
      <c r="J3067" s="315" t="s">
        <v>10844</v>
      </c>
      <c r="K3067" s="315" t="s">
        <v>10845</v>
      </c>
      <c r="L3067" s="315" t="s">
        <v>34</v>
      </c>
      <c r="M3067" s="315" t="s">
        <v>35</v>
      </c>
      <c r="N3067" s="315">
        <v>3708</v>
      </c>
      <c r="O3067" s="299" t="s">
        <v>36</v>
      </c>
      <c r="P3067" s="299" t="s">
        <v>46</v>
      </c>
      <c r="Q3067" s="299" t="s">
        <v>38</v>
      </c>
      <c r="R3067" s="299" t="s">
        <v>47</v>
      </c>
      <c r="S3067" s="297" t="s">
        <v>10839</v>
      </c>
      <c r="T3067" s="664" t="s">
        <v>10839</v>
      </c>
      <c r="U3067" s="300">
        <v>18</v>
      </c>
      <c r="V3067" s="300">
        <v>73</v>
      </c>
      <c r="Y3067" s="301">
        <f>U3067+V3067</f>
        <v>91</v>
      </c>
      <c r="Z3067" s="302" t="s">
        <v>40</v>
      </c>
    </row>
    <row r="3068" spans="1:37" hidden="1">
      <c r="A3068" s="524" t="s">
        <v>26</v>
      </c>
      <c r="B3068" s="333">
        <v>42660342</v>
      </c>
      <c r="C3068" s="332" t="s">
        <v>10846</v>
      </c>
      <c r="D3068" s="315" t="s">
        <v>28</v>
      </c>
      <c r="E3068" s="553" t="s">
        <v>6608</v>
      </c>
      <c r="F3068" s="315">
        <v>999525235</v>
      </c>
      <c r="G3068" s="315" t="s">
        <v>57</v>
      </c>
      <c r="H3068" s="315" t="s">
        <v>78</v>
      </c>
      <c r="I3068" s="315">
        <v>57679</v>
      </c>
      <c r="J3068" s="315" t="s">
        <v>2041</v>
      </c>
      <c r="K3068" s="315" t="s">
        <v>10847</v>
      </c>
      <c r="L3068" s="315" t="s">
        <v>34</v>
      </c>
      <c r="M3068" s="315" t="s">
        <v>35</v>
      </c>
      <c r="N3068" s="315">
        <v>3709</v>
      </c>
      <c r="O3068" s="299" t="s">
        <v>36</v>
      </c>
      <c r="P3068" s="299" t="s">
        <v>4593</v>
      </c>
      <c r="Q3068" s="299" t="s">
        <v>38</v>
      </c>
      <c r="R3068" s="299" t="s">
        <v>132</v>
      </c>
      <c r="S3068" s="297" t="s">
        <v>10839</v>
      </c>
      <c r="T3068" s="664" t="s">
        <v>10839</v>
      </c>
      <c r="U3068" s="300">
        <v>18</v>
      </c>
      <c r="V3068" s="300">
        <v>73</v>
      </c>
      <c r="Y3068" s="301">
        <f>U3068+V3068</f>
        <v>91</v>
      </c>
      <c r="Z3068" s="302" t="s">
        <v>40</v>
      </c>
    </row>
    <row r="3069" spans="1:37" hidden="1">
      <c r="A3069" s="524" t="s">
        <v>26</v>
      </c>
      <c r="B3069" s="333">
        <v>4438296</v>
      </c>
      <c r="C3069" s="332" t="s">
        <v>10848</v>
      </c>
      <c r="D3069" s="315" t="s">
        <v>28</v>
      </c>
      <c r="E3069" s="553" t="s">
        <v>10849</v>
      </c>
      <c r="F3069" s="315">
        <v>989342827</v>
      </c>
      <c r="G3069" s="315" t="s">
        <v>57</v>
      </c>
      <c r="H3069" s="315" t="s">
        <v>1541</v>
      </c>
      <c r="I3069" s="315">
        <v>5463</v>
      </c>
      <c r="J3069" s="315" t="s">
        <v>6603</v>
      </c>
      <c r="K3069" s="315" t="s">
        <v>6604</v>
      </c>
      <c r="L3069" s="315" t="s">
        <v>34</v>
      </c>
      <c r="M3069" s="315" t="s">
        <v>35</v>
      </c>
      <c r="N3069" s="315">
        <v>3710</v>
      </c>
      <c r="O3069" s="299" t="s">
        <v>36</v>
      </c>
      <c r="P3069" s="299" t="s">
        <v>37</v>
      </c>
      <c r="Q3069" s="299" t="s">
        <v>38</v>
      </c>
      <c r="R3069" s="299" t="s">
        <v>10850</v>
      </c>
      <c r="S3069" s="297" t="s">
        <v>10839</v>
      </c>
      <c r="T3069" s="664" t="s">
        <v>10839</v>
      </c>
      <c r="U3069" s="300">
        <v>18</v>
      </c>
      <c r="V3069" s="300">
        <v>73</v>
      </c>
      <c r="Y3069" s="301">
        <f>U3069+V3069</f>
        <v>91</v>
      </c>
      <c r="Z3069" s="302" t="s">
        <v>40</v>
      </c>
    </row>
    <row r="3070" spans="1:37" ht="15">
      <c r="A3070" s="520" t="s">
        <v>26</v>
      </c>
      <c r="B3070" s="16" t="s">
        <v>673</v>
      </c>
      <c r="C3070" s="14" t="s">
        <v>10851</v>
      </c>
      <c r="D3070" s="8" t="s">
        <v>28</v>
      </c>
      <c r="E3070" s="99" t="s">
        <v>9252</v>
      </c>
      <c r="F3070" s="5">
        <v>915052270</v>
      </c>
      <c r="G3070" s="5" t="s">
        <v>70</v>
      </c>
      <c r="H3070" s="5" t="s">
        <v>71</v>
      </c>
      <c r="I3070" s="5">
        <v>10169</v>
      </c>
      <c r="J3070" s="5" t="s">
        <v>678</v>
      </c>
      <c r="K3070" s="5" t="s">
        <v>679</v>
      </c>
      <c r="L3070" s="8" t="s">
        <v>565</v>
      </c>
      <c r="M3070" s="132" t="s">
        <v>35</v>
      </c>
      <c r="N3070" s="5">
        <v>3122</v>
      </c>
      <c r="O3070" s="5" t="s">
        <v>36</v>
      </c>
      <c r="P3070" s="5">
        <v>40000</v>
      </c>
      <c r="Q3070" s="5" t="s">
        <v>567</v>
      </c>
      <c r="R3070" s="5" t="s">
        <v>594</v>
      </c>
      <c r="S3070" s="10" t="s">
        <v>10577</v>
      </c>
      <c r="T3070" s="663" t="s">
        <v>10577</v>
      </c>
      <c r="U3070" s="11">
        <v>25.42</v>
      </c>
      <c r="V3070" s="11">
        <v>76.989999999999995</v>
      </c>
      <c r="W3070" s="11"/>
      <c r="X3070" s="11"/>
      <c r="Y3070" s="11">
        <v>102.41</v>
      </c>
      <c r="Z3070" s="6" t="s">
        <v>40</v>
      </c>
      <c r="AA3070"/>
      <c r="AB3070"/>
      <c r="AC3070"/>
      <c r="AD3070"/>
      <c r="AE3070"/>
      <c r="AF3070"/>
      <c r="AG3070"/>
      <c r="AH3070"/>
      <c r="AI3070"/>
      <c r="AJ3070"/>
      <c r="AK3070"/>
    </row>
    <row r="3071" spans="1:37" ht="15">
      <c r="A3071" s="520" t="s">
        <v>26</v>
      </c>
      <c r="B3071" s="16" t="s">
        <v>10852</v>
      </c>
      <c r="C3071" s="14" t="s">
        <v>10853</v>
      </c>
      <c r="D3071" s="8" t="s">
        <v>28</v>
      </c>
      <c r="E3071" s="99" t="s">
        <v>10854</v>
      </c>
      <c r="F3071" s="5">
        <v>937355363</v>
      </c>
      <c r="G3071" s="5" t="s">
        <v>57</v>
      </c>
      <c r="H3071" s="5" t="s">
        <v>10855</v>
      </c>
      <c r="I3071" s="5">
        <v>4782</v>
      </c>
      <c r="J3071" s="5" t="s">
        <v>10856</v>
      </c>
      <c r="K3071" s="5" t="s">
        <v>10857</v>
      </c>
      <c r="L3071" s="8" t="s">
        <v>565</v>
      </c>
      <c r="M3071" s="5" t="s">
        <v>35</v>
      </c>
      <c r="N3071" s="5">
        <v>3123</v>
      </c>
      <c r="O3071" s="5" t="s">
        <v>36</v>
      </c>
      <c r="P3071" s="5">
        <v>5000</v>
      </c>
      <c r="Q3071" s="5" t="s">
        <v>567</v>
      </c>
      <c r="R3071" s="5" t="s">
        <v>568</v>
      </c>
      <c r="S3071" s="10" t="s">
        <v>10577</v>
      </c>
      <c r="T3071" s="663" t="s">
        <v>10577</v>
      </c>
      <c r="U3071" s="11">
        <v>25.42</v>
      </c>
      <c r="V3071" s="11">
        <v>20.67</v>
      </c>
      <c r="W3071" s="11"/>
      <c r="X3071" s="11"/>
      <c r="Y3071" s="11">
        <v>46.09</v>
      </c>
      <c r="Z3071" s="6" t="s">
        <v>40</v>
      </c>
      <c r="AA3071"/>
      <c r="AB3071"/>
      <c r="AC3071"/>
      <c r="AD3071"/>
      <c r="AE3071"/>
      <c r="AF3071"/>
      <c r="AG3071"/>
      <c r="AH3071"/>
      <c r="AI3071"/>
      <c r="AJ3071"/>
      <c r="AK3071"/>
    </row>
    <row r="3072" spans="1:37" ht="15">
      <c r="A3072" s="104" t="s">
        <v>26</v>
      </c>
      <c r="B3072" s="13" t="s">
        <v>1969</v>
      </c>
      <c r="C3072" s="14" t="s">
        <v>5156</v>
      </c>
      <c r="D3072" s="8" t="s">
        <v>28</v>
      </c>
      <c r="E3072" s="53" t="s">
        <v>836</v>
      </c>
      <c r="F3072" s="5">
        <v>964362477</v>
      </c>
      <c r="G3072" s="5" t="s">
        <v>712</v>
      </c>
      <c r="H3072" s="8" t="s">
        <v>10858</v>
      </c>
      <c r="I3072" s="5">
        <v>10477</v>
      </c>
      <c r="J3072" s="5" t="s">
        <v>1971</v>
      </c>
      <c r="K3072" s="5" t="s">
        <v>1972</v>
      </c>
      <c r="L3072" s="8" t="s">
        <v>565</v>
      </c>
      <c r="M3072" s="5" t="s">
        <v>35</v>
      </c>
      <c r="N3072" s="5">
        <v>2288</v>
      </c>
      <c r="O3072" s="5" t="s">
        <v>40</v>
      </c>
      <c r="P3072" s="5"/>
      <c r="Q3072" s="5" t="s">
        <v>567</v>
      </c>
      <c r="R3072" s="5" t="s">
        <v>603</v>
      </c>
      <c r="S3072" s="10" t="s">
        <v>10309</v>
      </c>
      <c r="T3072" s="663" t="s">
        <v>10859</v>
      </c>
      <c r="U3072" s="11">
        <v>25.42</v>
      </c>
      <c r="V3072" s="11">
        <v>1E-3</v>
      </c>
      <c r="W3072" s="11"/>
      <c r="X3072" s="11"/>
      <c r="Y3072" s="11">
        <v>25.42</v>
      </c>
      <c r="Z3072" s="6" t="s">
        <v>40</v>
      </c>
      <c r="AA3072"/>
      <c r="AB3072"/>
      <c r="AC3072"/>
      <c r="AD3072"/>
      <c r="AE3072"/>
      <c r="AF3072"/>
      <c r="AG3072"/>
      <c r="AH3072"/>
      <c r="AI3072"/>
      <c r="AJ3072"/>
      <c r="AK3072"/>
    </row>
    <row r="3073" spans="1:37" ht="15">
      <c r="A3073" s="104" t="s">
        <v>26</v>
      </c>
      <c r="B3073" s="6" t="s">
        <v>10476</v>
      </c>
      <c r="C3073" s="8" t="s">
        <v>10860</v>
      </c>
      <c r="D3073" s="27" t="s">
        <v>28</v>
      </c>
      <c r="E3073" s="53" t="s">
        <v>10478</v>
      </c>
      <c r="F3073" s="5">
        <v>953763246</v>
      </c>
      <c r="G3073" s="5" t="s">
        <v>43</v>
      </c>
      <c r="H3073" s="8" t="s">
        <v>148</v>
      </c>
      <c r="I3073" s="5">
        <v>16152</v>
      </c>
      <c r="J3073" s="5" t="s">
        <v>10479</v>
      </c>
      <c r="K3073" s="5" t="s">
        <v>10861</v>
      </c>
      <c r="L3073" s="8" t="s">
        <v>565</v>
      </c>
      <c r="M3073" s="5" t="s">
        <v>35</v>
      </c>
      <c r="N3073" s="5">
        <v>2294</v>
      </c>
      <c r="O3073" s="5" t="s">
        <v>36</v>
      </c>
      <c r="P3073" s="5" t="s">
        <v>1467</v>
      </c>
      <c r="Q3073" s="5" t="s">
        <v>1167</v>
      </c>
      <c r="R3073" s="5" t="s">
        <v>1022</v>
      </c>
      <c r="S3073" s="10" t="s">
        <v>10859</v>
      </c>
      <c r="T3073" s="663" t="s">
        <v>10859</v>
      </c>
      <c r="U3073" s="11">
        <v>25.42</v>
      </c>
      <c r="V3073" s="11">
        <v>193.49</v>
      </c>
      <c r="W3073" s="11"/>
      <c r="X3073" s="11"/>
      <c r="Y3073" s="11">
        <v>218.91</v>
      </c>
      <c r="Z3073" s="6" t="s">
        <v>40</v>
      </c>
      <c r="AA3073"/>
      <c r="AB3073"/>
      <c r="AC3073"/>
      <c r="AD3073"/>
      <c r="AE3073"/>
      <c r="AF3073"/>
      <c r="AG3073"/>
      <c r="AH3073"/>
      <c r="AI3073"/>
      <c r="AJ3073"/>
      <c r="AK3073"/>
    </row>
    <row r="3074" spans="1:37" ht="15">
      <c r="A3074" s="104" t="s">
        <v>26</v>
      </c>
      <c r="B3074" s="10" t="s">
        <v>10862</v>
      </c>
      <c r="C3074" s="8" t="s">
        <v>10863</v>
      </c>
      <c r="D3074" s="27" t="s">
        <v>28</v>
      </c>
      <c r="E3074" s="99" t="s">
        <v>10864</v>
      </c>
      <c r="F3074" s="5">
        <v>971177722</v>
      </c>
      <c r="G3074" s="5" t="s">
        <v>57</v>
      </c>
      <c r="H3074" s="5" t="s">
        <v>2593</v>
      </c>
      <c r="I3074" s="5">
        <v>5389</v>
      </c>
      <c r="J3074" s="5" t="s">
        <v>9613</v>
      </c>
      <c r="K3074" s="5" t="s">
        <v>9614</v>
      </c>
      <c r="L3074" s="8" t="s">
        <v>565</v>
      </c>
      <c r="M3074" s="5" t="s">
        <v>35</v>
      </c>
      <c r="N3074" s="5">
        <v>3261</v>
      </c>
      <c r="O3074" s="5" t="s">
        <v>36</v>
      </c>
      <c r="P3074" s="5">
        <v>5000</v>
      </c>
      <c r="Q3074" s="5" t="s">
        <v>649</v>
      </c>
      <c r="R3074" s="5" t="s">
        <v>568</v>
      </c>
      <c r="S3074" s="10" t="s">
        <v>10601</v>
      </c>
      <c r="T3074" s="663" t="s">
        <v>10601</v>
      </c>
      <c r="U3074" s="11">
        <v>25.42</v>
      </c>
      <c r="V3074" s="11">
        <v>82.11</v>
      </c>
      <c r="W3074" s="11"/>
      <c r="X3074" s="11"/>
      <c r="Y3074" s="11">
        <v>107.53</v>
      </c>
      <c r="Z3074" s="6" t="s">
        <v>40</v>
      </c>
      <c r="AA3074"/>
      <c r="AB3074"/>
      <c r="AC3074"/>
      <c r="AD3074"/>
      <c r="AE3074"/>
      <c r="AF3074"/>
      <c r="AG3074"/>
      <c r="AH3074"/>
      <c r="AI3074"/>
      <c r="AJ3074"/>
      <c r="AK3074"/>
    </row>
    <row r="3075" spans="1:37" ht="15">
      <c r="A3075" s="104" t="s">
        <v>26</v>
      </c>
      <c r="B3075" s="10" t="s">
        <v>10862</v>
      </c>
      <c r="C3075" s="8" t="s">
        <v>10863</v>
      </c>
      <c r="D3075" s="27" t="s">
        <v>28</v>
      </c>
      <c r="E3075" s="99" t="s">
        <v>10865</v>
      </c>
      <c r="F3075" s="5">
        <v>940341662</v>
      </c>
      <c r="G3075" s="5" t="s">
        <v>57</v>
      </c>
      <c r="H3075" s="5" t="s">
        <v>1541</v>
      </c>
      <c r="I3075" s="5">
        <v>4808</v>
      </c>
      <c r="J3075" s="5" t="s">
        <v>10866</v>
      </c>
      <c r="K3075" s="5" t="s">
        <v>10867</v>
      </c>
      <c r="L3075" s="8" t="s">
        <v>565</v>
      </c>
      <c r="M3075" s="5" t="s">
        <v>35</v>
      </c>
      <c r="N3075" s="5">
        <v>3262</v>
      </c>
      <c r="O3075" s="5" t="s">
        <v>36</v>
      </c>
      <c r="P3075" s="5">
        <v>5000</v>
      </c>
      <c r="Q3075" s="5" t="s">
        <v>567</v>
      </c>
      <c r="R3075" s="5" t="s">
        <v>1483</v>
      </c>
      <c r="S3075" s="10" t="s">
        <v>10601</v>
      </c>
      <c r="T3075" s="663" t="s">
        <v>10601</v>
      </c>
      <c r="U3075" s="11">
        <v>25.42</v>
      </c>
      <c r="V3075" s="11">
        <v>82.11</v>
      </c>
      <c r="W3075" s="11"/>
      <c r="X3075" s="11"/>
      <c r="Y3075" s="11">
        <v>107.53</v>
      </c>
      <c r="Z3075" s="6" t="s">
        <v>40</v>
      </c>
      <c r="AA3075"/>
      <c r="AB3075"/>
      <c r="AC3075"/>
      <c r="AD3075"/>
      <c r="AE3075"/>
      <c r="AF3075"/>
      <c r="AG3075"/>
      <c r="AH3075"/>
      <c r="AI3075"/>
      <c r="AJ3075"/>
      <c r="AK3075"/>
    </row>
    <row r="3076" spans="1:37" ht="15">
      <c r="A3076" s="104" t="s">
        <v>26</v>
      </c>
      <c r="B3076" s="6" t="s">
        <v>10868</v>
      </c>
      <c r="C3076" s="8" t="s">
        <v>10869</v>
      </c>
      <c r="D3076" s="27" t="s">
        <v>28</v>
      </c>
      <c r="E3076" s="53" t="s">
        <v>10870</v>
      </c>
      <c r="F3076" s="5">
        <v>984143047</v>
      </c>
      <c r="G3076" s="5" t="s">
        <v>57</v>
      </c>
      <c r="H3076" s="8" t="s">
        <v>1031</v>
      </c>
      <c r="I3076" s="30">
        <v>37808</v>
      </c>
      <c r="J3076" s="5" t="s">
        <v>6525</v>
      </c>
      <c r="K3076" s="5" t="s">
        <v>10871</v>
      </c>
      <c r="L3076" s="8" t="s">
        <v>565</v>
      </c>
      <c r="M3076" s="5" t="s">
        <v>35</v>
      </c>
      <c r="N3076" s="5">
        <v>2400</v>
      </c>
      <c r="O3076" s="5" t="s">
        <v>36</v>
      </c>
      <c r="P3076" s="5" t="s">
        <v>1513</v>
      </c>
      <c r="Q3076" s="5" t="s">
        <v>1167</v>
      </c>
      <c r="R3076" s="5" t="s">
        <v>1022</v>
      </c>
      <c r="S3076" s="10" t="s">
        <v>10872</v>
      </c>
      <c r="T3076" s="663" t="s">
        <v>10872</v>
      </c>
      <c r="U3076" s="11">
        <v>25.42</v>
      </c>
      <c r="V3076" s="11">
        <v>76.989999999999995</v>
      </c>
      <c r="W3076" s="11"/>
      <c r="X3076" s="11"/>
      <c r="Y3076" s="11">
        <v>102.41</v>
      </c>
      <c r="Z3076" s="6" t="s">
        <v>40</v>
      </c>
      <c r="AA3076"/>
      <c r="AB3076"/>
      <c r="AC3076"/>
      <c r="AD3076"/>
      <c r="AE3076"/>
      <c r="AF3076"/>
      <c r="AG3076"/>
      <c r="AH3076"/>
      <c r="AI3076"/>
      <c r="AJ3076"/>
      <c r="AK3076"/>
    </row>
    <row r="3077" spans="1:37" ht="15">
      <c r="A3077" s="104" t="s">
        <v>26</v>
      </c>
      <c r="B3077" s="6" t="s">
        <v>10873</v>
      </c>
      <c r="C3077" s="8" t="s">
        <v>10874</v>
      </c>
      <c r="D3077" s="27" t="s">
        <v>28</v>
      </c>
      <c r="E3077" s="53" t="s">
        <v>10875</v>
      </c>
      <c r="F3077" s="5">
        <v>984726344</v>
      </c>
      <c r="G3077" s="5" t="s">
        <v>43</v>
      </c>
      <c r="H3077" s="8">
        <v>2</v>
      </c>
      <c r="I3077" s="30">
        <v>15145</v>
      </c>
      <c r="J3077" s="5" t="s">
        <v>4515</v>
      </c>
      <c r="K3077" s="5" t="s">
        <v>4516</v>
      </c>
      <c r="L3077" s="8" t="s">
        <v>565</v>
      </c>
      <c r="M3077" s="5" t="s">
        <v>566</v>
      </c>
      <c r="N3077" s="5">
        <v>2401</v>
      </c>
      <c r="O3077" s="5" t="s">
        <v>36</v>
      </c>
      <c r="P3077" s="5" t="s">
        <v>1467</v>
      </c>
      <c r="Q3077" s="5" t="s">
        <v>567</v>
      </c>
      <c r="R3077" s="5" t="s">
        <v>1133</v>
      </c>
      <c r="S3077" s="10" t="s">
        <v>10872</v>
      </c>
      <c r="T3077" s="663" t="s">
        <v>10872</v>
      </c>
      <c r="U3077" s="11">
        <v>25.42</v>
      </c>
      <c r="V3077" s="11">
        <v>117.96</v>
      </c>
      <c r="W3077" s="11"/>
      <c r="X3077" s="11"/>
      <c r="Y3077" s="11">
        <v>143.38</v>
      </c>
      <c r="Z3077" s="6" t="s">
        <v>40</v>
      </c>
      <c r="AA3077"/>
      <c r="AB3077"/>
      <c r="AC3077"/>
      <c r="AD3077"/>
      <c r="AE3077"/>
      <c r="AF3077"/>
      <c r="AG3077"/>
      <c r="AH3077"/>
      <c r="AI3077"/>
      <c r="AJ3077"/>
      <c r="AK3077"/>
    </row>
    <row r="3078" spans="1:37" ht="15">
      <c r="A3078" s="104" t="s">
        <v>1267</v>
      </c>
      <c r="B3078" s="6" t="s">
        <v>6553</v>
      </c>
      <c r="C3078" s="8" t="s">
        <v>10876</v>
      </c>
      <c r="D3078" s="27" t="s">
        <v>1270</v>
      </c>
      <c r="E3078" s="53" t="s">
        <v>1847</v>
      </c>
      <c r="F3078" s="5">
        <v>984791545</v>
      </c>
      <c r="G3078" s="5" t="s">
        <v>43</v>
      </c>
      <c r="H3078" s="8" t="s">
        <v>10877</v>
      </c>
      <c r="I3078" s="5">
        <v>15477</v>
      </c>
      <c r="J3078" s="5" t="s">
        <v>1848</v>
      </c>
      <c r="K3078" s="5" t="s">
        <v>1849</v>
      </c>
      <c r="L3078" s="8" t="s">
        <v>565</v>
      </c>
      <c r="M3078" s="5" t="s">
        <v>35</v>
      </c>
      <c r="N3078" s="5">
        <v>2402</v>
      </c>
      <c r="O3078" s="5" t="s">
        <v>36</v>
      </c>
      <c r="P3078" s="5" t="s">
        <v>1467</v>
      </c>
      <c r="Q3078" s="5" t="s">
        <v>1167</v>
      </c>
      <c r="R3078" s="5" t="s">
        <v>1022</v>
      </c>
      <c r="S3078" s="10" t="s">
        <v>10872</v>
      </c>
      <c r="T3078" s="663" t="s">
        <v>10872</v>
      </c>
      <c r="U3078" s="11">
        <v>32.200000000000003</v>
      </c>
      <c r="V3078" s="11">
        <v>141</v>
      </c>
      <c r="W3078" s="11"/>
      <c r="X3078" s="11"/>
      <c r="Y3078" s="11">
        <v>166.42</v>
      </c>
      <c r="Z3078" s="6" t="s">
        <v>40</v>
      </c>
      <c r="AA3078"/>
      <c r="AB3078"/>
      <c r="AC3078"/>
      <c r="AD3078"/>
      <c r="AE3078"/>
      <c r="AF3078"/>
      <c r="AG3078"/>
      <c r="AH3078"/>
      <c r="AI3078"/>
      <c r="AJ3078"/>
      <c r="AK3078"/>
    </row>
    <row r="3079" spans="1:37" ht="15">
      <c r="A3079" s="104" t="s">
        <v>26</v>
      </c>
      <c r="B3079" s="6" t="s">
        <v>10878</v>
      </c>
      <c r="C3079" s="8" t="s">
        <v>10879</v>
      </c>
      <c r="D3079" s="27" t="s">
        <v>28</v>
      </c>
      <c r="E3079" s="53" t="s">
        <v>10880</v>
      </c>
      <c r="F3079" s="5">
        <v>945046343</v>
      </c>
      <c r="G3079" s="5" t="s">
        <v>43</v>
      </c>
      <c r="H3079" s="8" t="s">
        <v>10881</v>
      </c>
      <c r="I3079" s="5">
        <v>31250</v>
      </c>
      <c r="J3079" s="5" t="s">
        <v>10882</v>
      </c>
      <c r="K3079" s="5" t="s">
        <v>10883</v>
      </c>
      <c r="L3079" s="8" t="s">
        <v>565</v>
      </c>
      <c r="M3079" s="5" t="s">
        <v>566</v>
      </c>
      <c r="N3079" s="5">
        <v>2403</v>
      </c>
      <c r="O3079" s="5" t="s">
        <v>475</v>
      </c>
      <c r="P3079" s="5"/>
      <c r="Q3079" s="5" t="s">
        <v>567</v>
      </c>
      <c r="R3079" s="5" t="s">
        <v>1022</v>
      </c>
      <c r="S3079" s="10" t="s">
        <v>10872</v>
      </c>
      <c r="T3079" s="663" t="s">
        <v>10872</v>
      </c>
      <c r="U3079" s="11">
        <v>1E-3</v>
      </c>
      <c r="V3079" s="11">
        <v>1E-3</v>
      </c>
      <c r="W3079" s="11"/>
      <c r="X3079" s="11"/>
      <c r="Y3079" s="11">
        <v>1E-3</v>
      </c>
      <c r="Z3079" s="6" t="s">
        <v>40</v>
      </c>
      <c r="AA3079"/>
      <c r="AB3079"/>
      <c r="AC3079"/>
      <c r="AD3079"/>
      <c r="AE3079"/>
      <c r="AF3079"/>
      <c r="AG3079"/>
      <c r="AH3079"/>
      <c r="AI3079"/>
      <c r="AJ3079"/>
      <c r="AK3079"/>
    </row>
    <row r="3080" spans="1:37" ht="15">
      <c r="A3080" s="104" t="s">
        <v>26</v>
      </c>
      <c r="B3080" s="6" t="s">
        <v>8752</v>
      </c>
      <c r="C3080" s="8" t="s">
        <v>10884</v>
      </c>
      <c r="D3080" s="27" t="s">
        <v>28</v>
      </c>
      <c r="E3080" s="53" t="s">
        <v>10885</v>
      </c>
      <c r="F3080" s="5">
        <v>987463110</v>
      </c>
      <c r="G3080" s="5" t="s">
        <v>70</v>
      </c>
      <c r="H3080" s="8" t="s">
        <v>71</v>
      </c>
      <c r="I3080" s="5">
        <v>766</v>
      </c>
      <c r="J3080" s="5" t="s">
        <v>8755</v>
      </c>
      <c r="K3080" s="5" t="s">
        <v>8756</v>
      </c>
      <c r="L3080" s="8" t="s">
        <v>565</v>
      </c>
      <c r="M3080" s="5" t="s">
        <v>35</v>
      </c>
      <c r="N3080" s="5">
        <v>2404</v>
      </c>
      <c r="O3080" s="5" t="s">
        <v>475</v>
      </c>
      <c r="P3080" s="5"/>
      <c r="Q3080" s="5" t="s">
        <v>1167</v>
      </c>
      <c r="R3080" s="5" t="s">
        <v>603</v>
      </c>
      <c r="S3080" s="10" t="s">
        <v>10872</v>
      </c>
      <c r="T3080" s="663" t="s">
        <v>10872</v>
      </c>
      <c r="U3080" s="11">
        <v>1E-3</v>
      </c>
      <c r="V3080" s="11">
        <v>1E-3</v>
      </c>
      <c r="W3080" s="11"/>
      <c r="X3080" s="11"/>
      <c r="Y3080" s="11">
        <v>1E-3</v>
      </c>
      <c r="Z3080" s="6" t="s">
        <v>40</v>
      </c>
      <c r="AA3080"/>
      <c r="AB3080"/>
      <c r="AC3080"/>
      <c r="AD3080"/>
      <c r="AE3080"/>
      <c r="AF3080"/>
      <c r="AG3080"/>
      <c r="AH3080"/>
      <c r="AI3080"/>
      <c r="AJ3080"/>
      <c r="AK3080"/>
    </row>
    <row r="3081" spans="1:37" ht="15">
      <c r="A3081" s="104" t="s">
        <v>26</v>
      </c>
      <c r="B3081" s="6" t="s">
        <v>1583</v>
      </c>
      <c r="C3081" s="8" t="s">
        <v>10886</v>
      </c>
      <c r="D3081" s="27" t="s">
        <v>28</v>
      </c>
      <c r="E3081" s="53" t="s">
        <v>7196</v>
      </c>
      <c r="F3081" s="5">
        <v>989326563</v>
      </c>
      <c r="G3081" s="5" t="s">
        <v>57</v>
      </c>
      <c r="H3081" s="8" t="s">
        <v>4330</v>
      </c>
      <c r="I3081" s="5">
        <v>1251</v>
      </c>
      <c r="J3081" s="5" t="s">
        <v>1586</v>
      </c>
      <c r="K3081" s="5" t="s">
        <v>1587</v>
      </c>
      <c r="L3081" s="8" t="s">
        <v>565</v>
      </c>
      <c r="M3081" s="5" t="s">
        <v>566</v>
      </c>
      <c r="N3081" s="5">
        <v>2526</v>
      </c>
      <c r="O3081" s="5" t="s">
        <v>40</v>
      </c>
      <c r="P3081" s="5"/>
      <c r="Q3081" s="5" t="s">
        <v>1167</v>
      </c>
      <c r="R3081" s="5" t="s">
        <v>603</v>
      </c>
      <c r="S3081" s="10" t="s">
        <v>10887</v>
      </c>
      <c r="T3081" s="663" t="s">
        <v>10887</v>
      </c>
      <c r="U3081" s="11">
        <v>1E-3</v>
      </c>
      <c r="V3081" s="11">
        <v>1E-3</v>
      </c>
      <c r="W3081" s="11"/>
      <c r="X3081" s="11"/>
      <c r="Y3081" s="11">
        <v>1E-3</v>
      </c>
      <c r="Z3081" s="6" t="s">
        <v>40</v>
      </c>
      <c r="AA3081"/>
      <c r="AB3081"/>
      <c r="AC3081"/>
      <c r="AD3081"/>
      <c r="AE3081"/>
      <c r="AF3081"/>
      <c r="AG3081"/>
      <c r="AH3081"/>
      <c r="AI3081"/>
      <c r="AJ3081"/>
      <c r="AK3081"/>
    </row>
    <row r="3082" spans="1:37" ht="15">
      <c r="A3082" s="104" t="s">
        <v>26</v>
      </c>
      <c r="B3082" s="6" t="s">
        <v>10888</v>
      </c>
      <c r="C3082" s="8" t="s">
        <v>10889</v>
      </c>
      <c r="D3082" s="27" t="s">
        <v>28</v>
      </c>
      <c r="E3082" s="31" t="s">
        <v>10890</v>
      </c>
      <c r="F3082" s="5">
        <v>957571215</v>
      </c>
      <c r="G3082" s="5" t="s">
        <v>43</v>
      </c>
      <c r="H3082" s="8" t="s">
        <v>148</v>
      </c>
      <c r="I3082" s="5">
        <v>72343</v>
      </c>
      <c r="J3082" s="5" t="s">
        <v>10891</v>
      </c>
      <c r="K3082" s="5" t="s">
        <v>10892</v>
      </c>
      <c r="L3082" s="8" t="s">
        <v>565</v>
      </c>
      <c r="M3082" s="5" t="s">
        <v>35</v>
      </c>
      <c r="N3082" s="5">
        <v>2529</v>
      </c>
      <c r="O3082" s="5" t="s">
        <v>514</v>
      </c>
      <c r="P3082" s="5"/>
      <c r="Q3082" s="5" t="s">
        <v>1167</v>
      </c>
      <c r="R3082" s="5" t="s">
        <v>1022</v>
      </c>
      <c r="S3082" s="10" t="s">
        <v>10887</v>
      </c>
      <c r="T3082" s="663" t="s">
        <v>10887</v>
      </c>
      <c r="U3082" s="11">
        <v>1E-3</v>
      </c>
      <c r="V3082" s="11">
        <v>1E-3</v>
      </c>
      <c r="W3082" s="11"/>
      <c r="X3082" s="11"/>
      <c r="Y3082" s="11">
        <v>1E-3</v>
      </c>
      <c r="Z3082" s="6" t="s">
        <v>40</v>
      </c>
      <c r="AA3082"/>
      <c r="AB3082"/>
      <c r="AC3082"/>
      <c r="AD3082"/>
      <c r="AE3082"/>
      <c r="AF3082"/>
      <c r="AG3082"/>
      <c r="AH3082"/>
      <c r="AI3082"/>
      <c r="AJ3082"/>
      <c r="AK3082"/>
    </row>
    <row r="3083" spans="1:37" ht="15">
      <c r="A3083" s="104" t="s">
        <v>26</v>
      </c>
      <c r="B3083" s="10" t="s">
        <v>1275</v>
      </c>
      <c r="C3083" s="8" t="s">
        <v>10893</v>
      </c>
      <c r="D3083" s="27" t="s">
        <v>28</v>
      </c>
      <c r="E3083" s="169" t="s">
        <v>10894</v>
      </c>
      <c r="F3083" s="8">
        <v>922503035</v>
      </c>
      <c r="G3083" s="8" t="s">
        <v>30</v>
      </c>
      <c r="H3083" s="5" t="s">
        <v>83</v>
      </c>
      <c r="I3083" s="8">
        <v>15170</v>
      </c>
      <c r="J3083" s="5" t="s">
        <v>1278</v>
      </c>
      <c r="K3083" s="8" t="s">
        <v>1279</v>
      </c>
      <c r="L3083" s="8" t="s">
        <v>565</v>
      </c>
      <c r="M3083" s="8" t="s">
        <v>566</v>
      </c>
      <c r="N3083" s="5">
        <v>3493</v>
      </c>
      <c r="O3083" s="8" t="s">
        <v>475</v>
      </c>
      <c r="P3083" s="5"/>
      <c r="Q3083" s="5" t="s">
        <v>567</v>
      </c>
      <c r="R3083" s="5" t="s">
        <v>1174</v>
      </c>
      <c r="S3083" s="10" t="s">
        <v>10652</v>
      </c>
      <c r="T3083" s="663" t="s">
        <v>10652</v>
      </c>
      <c r="U3083" s="186">
        <v>1E-3</v>
      </c>
      <c r="V3083" s="11">
        <v>1E-3</v>
      </c>
      <c r="W3083" s="11"/>
      <c r="X3083" s="11"/>
      <c r="Y3083" s="11">
        <v>1E-3</v>
      </c>
      <c r="Z3083" s="6" t="s">
        <v>40</v>
      </c>
      <c r="AA3083"/>
      <c r="AB3083"/>
      <c r="AC3083"/>
      <c r="AD3083"/>
      <c r="AE3083"/>
      <c r="AF3083"/>
      <c r="AG3083"/>
      <c r="AH3083"/>
      <c r="AI3083"/>
      <c r="AJ3083"/>
      <c r="AK3083"/>
    </row>
    <row r="3084" spans="1:37" ht="15">
      <c r="A3084" s="104" t="s">
        <v>26</v>
      </c>
      <c r="B3084" s="16" t="s">
        <v>10895</v>
      </c>
      <c r="C3084" s="14" t="s">
        <v>10896</v>
      </c>
      <c r="D3084" s="27" t="s">
        <v>28</v>
      </c>
      <c r="E3084" s="169" t="s">
        <v>10897</v>
      </c>
      <c r="F3084" s="8">
        <v>931768323</v>
      </c>
      <c r="G3084" s="8" t="s">
        <v>57</v>
      </c>
      <c r="H3084" s="5" t="s">
        <v>662</v>
      </c>
      <c r="I3084" s="8">
        <v>4296</v>
      </c>
      <c r="J3084" s="5" t="s">
        <v>3053</v>
      </c>
      <c r="K3084" s="8" t="s">
        <v>10898</v>
      </c>
      <c r="L3084" s="8" t="s">
        <v>565</v>
      </c>
      <c r="M3084" s="8" t="s">
        <v>566</v>
      </c>
      <c r="N3084" s="5">
        <v>3494</v>
      </c>
      <c r="O3084" s="8" t="s">
        <v>36</v>
      </c>
      <c r="P3084" s="5">
        <v>5000</v>
      </c>
      <c r="Q3084" s="5" t="s">
        <v>567</v>
      </c>
      <c r="R3084" s="5" t="s">
        <v>1174</v>
      </c>
      <c r="S3084" s="10" t="s">
        <v>10652</v>
      </c>
      <c r="T3084" s="663" t="s">
        <v>10652</v>
      </c>
      <c r="U3084" s="7">
        <v>25.42</v>
      </c>
      <c r="V3084" s="11">
        <v>46.27</v>
      </c>
      <c r="W3084" s="11"/>
      <c r="X3084" s="11"/>
      <c r="Y3084" s="11">
        <v>71.69</v>
      </c>
      <c r="Z3084" s="6" t="s">
        <v>40</v>
      </c>
      <c r="AA3084"/>
      <c r="AB3084"/>
      <c r="AC3084"/>
      <c r="AD3084"/>
      <c r="AE3084"/>
      <c r="AF3084"/>
      <c r="AG3084"/>
      <c r="AH3084"/>
      <c r="AI3084"/>
      <c r="AJ3084"/>
      <c r="AK3084"/>
    </row>
    <row r="3085" spans="1:37" ht="15">
      <c r="A3085" s="37" t="s">
        <v>26</v>
      </c>
      <c r="B3085" s="142" t="s">
        <v>4419</v>
      </c>
      <c r="C3085" s="8" t="s">
        <v>10899</v>
      </c>
      <c r="D3085" s="27" t="s">
        <v>28</v>
      </c>
      <c r="E3085" s="169" t="s">
        <v>10900</v>
      </c>
      <c r="F3085" s="8">
        <v>984380312</v>
      </c>
      <c r="G3085" s="8" t="s">
        <v>57</v>
      </c>
      <c r="H3085" s="5" t="s">
        <v>78</v>
      </c>
      <c r="I3085" s="8">
        <v>4113</v>
      </c>
      <c r="J3085" s="5" t="s">
        <v>4421</v>
      </c>
      <c r="K3085" s="8" t="s">
        <v>4422</v>
      </c>
      <c r="L3085" s="8" t="s">
        <v>565</v>
      </c>
      <c r="M3085" s="8" t="s">
        <v>566</v>
      </c>
      <c r="N3085" s="5">
        <v>3495</v>
      </c>
      <c r="O3085" s="8" t="s">
        <v>36</v>
      </c>
      <c r="P3085" s="5">
        <v>5000</v>
      </c>
      <c r="Q3085" s="5" t="s">
        <v>567</v>
      </c>
      <c r="R3085" s="5" t="s">
        <v>1174</v>
      </c>
      <c r="S3085" s="10" t="s">
        <v>10652</v>
      </c>
      <c r="T3085" s="663" t="s">
        <v>10652</v>
      </c>
      <c r="U3085" s="186">
        <v>25.42</v>
      </c>
      <c r="V3085" s="11">
        <v>82.11</v>
      </c>
      <c r="W3085" s="11"/>
      <c r="X3085" s="11"/>
      <c r="Y3085" s="11">
        <v>107.53</v>
      </c>
      <c r="Z3085" s="6" t="s">
        <v>40</v>
      </c>
      <c r="AA3085"/>
      <c r="AB3085"/>
      <c r="AC3085"/>
      <c r="AD3085"/>
      <c r="AE3085"/>
      <c r="AF3085"/>
      <c r="AG3085"/>
      <c r="AH3085"/>
      <c r="AI3085"/>
      <c r="AJ3085"/>
      <c r="AK3085"/>
    </row>
    <row r="3086" spans="1:37" ht="15">
      <c r="A3086" s="37" t="s">
        <v>26</v>
      </c>
      <c r="B3086" s="180" t="s">
        <v>10901</v>
      </c>
      <c r="C3086" s="110" t="s">
        <v>10902</v>
      </c>
      <c r="D3086" s="8" t="s">
        <v>28</v>
      </c>
      <c r="E3086" s="169" t="s">
        <v>10903</v>
      </c>
      <c r="F3086" s="8">
        <v>984484776</v>
      </c>
      <c r="G3086" s="8" t="s">
        <v>57</v>
      </c>
      <c r="H3086" s="5" t="s">
        <v>172</v>
      </c>
      <c r="I3086" s="8">
        <v>1733</v>
      </c>
      <c r="J3086" s="5" t="s">
        <v>10904</v>
      </c>
      <c r="K3086" s="8" t="s">
        <v>10905</v>
      </c>
      <c r="L3086" s="8" t="s">
        <v>565</v>
      </c>
      <c r="M3086" s="8" t="s">
        <v>566</v>
      </c>
      <c r="N3086" s="5">
        <v>3496</v>
      </c>
      <c r="O3086" s="8" t="s">
        <v>475</v>
      </c>
      <c r="P3086" s="5"/>
      <c r="Q3086" s="5" t="s">
        <v>649</v>
      </c>
      <c r="R3086" s="5" t="s">
        <v>603</v>
      </c>
      <c r="S3086" s="10" t="s">
        <v>10652</v>
      </c>
      <c r="T3086" s="663" t="s">
        <v>10652</v>
      </c>
      <c r="U3086" s="186">
        <v>1E-3</v>
      </c>
      <c r="V3086" s="11">
        <v>1E-3</v>
      </c>
      <c r="W3086" s="11"/>
      <c r="X3086" s="11"/>
      <c r="Y3086" s="11">
        <v>1E-3</v>
      </c>
      <c r="Z3086" s="6" t="s">
        <v>40</v>
      </c>
      <c r="AA3086"/>
      <c r="AB3086"/>
      <c r="AC3086"/>
      <c r="AD3086"/>
      <c r="AE3086"/>
      <c r="AF3086"/>
      <c r="AG3086"/>
      <c r="AH3086"/>
      <c r="AI3086"/>
      <c r="AJ3086"/>
      <c r="AK3086"/>
    </row>
    <row r="3087" spans="1:37" ht="15">
      <c r="A3087" s="37" t="s">
        <v>26</v>
      </c>
      <c r="B3087" s="16" t="s">
        <v>3255</v>
      </c>
      <c r="C3087" s="14" t="s">
        <v>3256</v>
      </c>
      <c r="D3087" s="8" t="s">
        <v>28</v>
      </c>
      <c r="E3087" s="169" t="s">
        <v>1810</v>
      </c>
      <c r="F3087" s="8">
        <v>984707716</v>
      </c>
      <c r="G3087" s="8" t="s">
        <v>102</v>
      </c>
      <c r="H3087" s="5" t="s">
        <v>103</v>
      </c>
      <c r="I3087" s="8">
        <v>21421</v>
      </c>
      <c r="J3087" s="5" t="s">
        <v>3258</v>
      </c>
      <c r="K3087" s="8" t="s">
        <v>3259</v>
      </c>
      <c r="L3087" s="8" t="s">
        <v>565</v>
      </c>
      <c r="M3087" s="8" t="s">
        <v>566</v>
      </c>
      <c r="N3087" s="5">
        <v>3497</v>
      </c>
      <c r="O3087" s="8" t="s">
        <v>36</v>
      </c>
      <c r="P3087" s="5">
        <v>20000</v>
      </c>
      <c r="Q3087" s="5" t="s">
        <v>567</v>
      </c>
      <c r="R3087" s="5" t="s">
        <v>568</v>
      </c>
      <c r="S3087" s="10" t="s">
        <v>10652</v>
      </c>
      <c r="T3087" s="663" t="s">
        <v>10652</v>
      </c>
      <c r="U3087" s="186">
        <v>1E-3</v>
      </c>
      <c r="V3087" s="11">
        <v>1E-3</v>
      </c>
      <c r="W3087" s="11"/>
      <c r="X3087" s="11"/>
      <c r="Y3087" s="11">
        <v>1E-3</v>
      </c>
      <c r="Z3087" s="6" t="s">
        <v>40</v>
      </c>
      <c r="AA3087"/>
      <c r="AB3087"/>
      <c r="AC3087"/>
      <c r="AD3087"/>
      <c r="AE3087"/>
      <c r="AF3087"/>
      <c r="AG3087"/>
      <c r="AH3087"/>
      <c r="AI3087"/>
      <c r="AJ3087"/>
      <c r="AK3087"/>
    </row>
    <row r="3088" spans="1:37" ht="15">
      <c r="A3088" s="104" t="s">
        <v>26</v>
      </c>
      <c r="B3088" s="13" t="s">
        <v>6878</v>
      </c>
      <c r="C3088" s="14" t="s">
        <v>6879</v>
      </c>
      <c r="D3088" s="8" t="s">
        <v>28</v>
      </c>
      <c r="E3088" s="53" t="s">
        <v>10511</v>
      </c>
      <c r="F3088" s="5">
        <v>982445000</v>
      </c>
      <c r="G3088" s="5" t="s">
        <v>43</v>
      </c>
      <c r="H3088" s="8" t="s">
        <v>271</v>
      </c>
      <c r="I3088" s="5">
        <v>36043</v>
      </c>
      <c r="J3088" s="5" t="s">
        <v>4884</v>
      </c>
      <c r="K3088" s="5" t="s">
        <v>4885</v>
      </c>
      <c r="L3088" s="8" t="s">
        <v>565</v>
      </c>
      <c r="M3088" s="5" t="s">
        <v>566</v>
      </c>
      <c r="N3088" s="5">
        <v>2623</v>
      </c>
      <c r="O3088" s="5" t="s">
        <v>36</v>
      </c>
      <c r="P3088" s="5" t="s">
        <v>2886</v>
      </c>
      <c r="Q3088" s="5" t="s">
        <v>567</v>
      </c>
      <c r="R3088" s="5" t="s">
        <v>568</v>
      </c>
      <c r="S3088" s="10" t="s">
        <v>10906</v>
      </c>
      <c r="T3088" s="663" t="s">
        <v>10906</v>
      </c>
      <c r="U3088" s="11">
        <v>25.42</v>
      </c>
      <c r="V3088" s="11">
        <v>82.11</v>
      </c>
      <c r="W3088" s="11"/>
      <c r="X3088" s="11"/>
      <c r="Y3088" s="11">
        <v>107.53</v>
      </c>
      <c r="Z3088" s="6" t="s">
        <v>40</v>
      </c>
      <c r="AA3088"/>
      <c r="AB3088"/>
      <c r="AC3088"/>
      <c r="AD3088"/>
      <c r="AE3088"/>
      <c r="AF3088"/>
      <c r="AG3088"/>
      <c r="AH3088"/>
      <c r="AI3088"/>
      <c r="AJ3088"/>
      <c r="AK3088"/>
    </row>
    <row r="3089" spans="1:37" ht="15">
      <c r="A3089" s="104" t="s">
        <v>1267</v>
      </c>
      <c r="B3089" s="13" t="s">
        <v>8104</v>
      </c>
      <c r="C3089" s="14" t="s">
        <v>4922</v>
      </c>
      <c r="D3089" s="8" t="s">
        <v>1270</v>
      </c>
      <c r="E3089" s="53" t="s">
        <v>8105</v>
      </c>
      <c r="F3089" s="5">
        <v>991502336</v>
      </c>
      <c r="G3089" s="5" t="s">
        <v>43</v>
      </c>
      <c r="H3089" s="8" t="s">
        <v>148</v>
      </c>
      <c r="I3089" s="5">
        <v>71138</v>
      </c>
      <c r="J3089" s="5" t="s">
        <v>4923</v>
      </c>
      <c r="K3089" s="5" t="s">
        <v>8106</v>
      </c>
      <c r="L3089" s="8" t="s">
        <v>565</v>
      </c>
      <c r="M3089" s="5" t="s">
        <v>35</v>
      </c>
      <c r="N3089" s="5">
        <v>2624</v>
      </c>
      <c r="O3089" s="5" t="s">
        <v>36</v>
      </c>
      <c r="P3089" s="5" t="s">
        <v>9823</v>
      </c>
      <c r="Q3089" s="5" t="s">
        <v>649</v>
      </c>
      <c r="R3089" s="5" t="s">
        <v>568</v>
      </c>
      <c r="S3089" s="10" t="s">
        <v>10906</v>
      </c>
      <c r="T3089" s="663" t="s">
        <v>10906</v>
      </c>
      <c r="U3089" s="11">
        <v>32.200000000000003</v>
      </c>
      <c r="V3089" s="11">
        <v>319.33</v>
      </c>
      <c r="W3089" s="11"/>
      <c r="X3089" s="11"/>
      <c r="Y3089" s="11">
        <v>351.33</v>
      </c>
      <c r="Z3089" s="6" t="s">
        <v>40</v>
      </c>
      <c r="AA3089"/>
      <c r="AB3089"/>
      <c r="AC3089"/>
      <c r="AD3089"/>
      <c r="AE3089"/>
      <c r="AF3089"/>
      <c r="AG3089"/>
      <c r="AH3089"/>
      <c r="AI3089"/>
      <c r="AJ3089"/>
      <c r="AK3089"/>
    </row>
    <row r="3090" spans="1:37" ht="15">
      <c r="A3090" s="104" t="s">
        <v>26</v>
      </c>
      <c r="B3090" s="13" t="s">
        <v>10907</v>
      </c>
      <c r="C3090" s="14" t="s">
        <v>10908</v>
      </c>
      <c r="D3090" s="8" t="s">
        <v>28</v>
      </c>
      <c r="E3090" s="53" t="s">
        <v>10909</v>
      </c>
      <c r="F3090" s="5">
        <v>979760580</v>
      </c>
      <c r="G3090" s="5" t="s">
        <v>43</v>
      </c>
      <c r="H3090" s="8">
        <v>3</v>
      </c>
      <c r="I3090" s="5">
        <v>6041</v>
      </c>
      <c r="J3090" s="5" t="s">
        <v>10910</v>
      </c>
      <c r="K3090" s="5" t="s">
        <v>10911</v>
      </c>
      <c r="L3090" s="8" t="s">
        <v>565</v>
      </c>
      <c r="M3090" s="5" t="s">
        <v>566</v>
      </c>
      <c r="N3090" s="5">
        <v>2625</v>
      </c>
      <c r="O3090" s="5" t="s">
        <v>36</v>
      </c>
      <c r="P3090" s="5" t="s">
        <v>1434</v>
      </c>
      <c r="Q3090" s="5" t="s">
        <v>567</v>
      </c>
      <c r="R3090" s="5" t="s">
        <v>1133</v>
      </c>
      <c r="S3090" s="10" t="s">
        <v>10906</v>
      </c>
      <c r="T3090" s="663" t="s">
        <v>10906</v>
      </c>
      <c r="U3090" s="11">
        <v>25.42</v>
      </c>
      <c r="V3090" s="11">
        <v>82.11</v>
      </c>
      <c r="W3090" s="11"/>
      <c r="X3090" s="11"/>
      <c r="Y3090" s="11">
        <v>107.53</v>
      </c>
      <c r="Z3090" s="6" t="s">
        <v>40</v>
      </c>
      <c r="AA3090"/>
      <c r="AB3090"/>
      <c r="AC3090"/>
      <c r="AD3090"/>
      <c r="AE3090"/>
      <c r="AF3090"/>
      <c r="AG3090"/>
      <c r="AH3090"/>
      <c r="AI3090"/>
      <c r="AJ3090"/>
      <c r="AK3090"/>
    </row>
    <row r="3091" spans="1:37" ht="15">
      <c r="A3091" s="104" t="s">
        <v>26</v>
      </c>
      <c r="B3091" s="13" t="s">
        <v>6862</v>
      </c>
      <c r="C3091" s="14" t="s">
        <v>6863</v>
      </c>
      <c r="D3091" s="8" t="s">
        <v>28</v>
      </c>
      <c r="E3091" s="504" t="s">
        <v>6864</v>
      </c>
      <c r="F3091" s="5">
        <v>940881930</v>
      </c>
      <c r="G3091" s="5" t="s">
        <v>102</v>
      </c>
      <c r="H3091" s="8" t="s">
        <v>236</v>
      </c>
      <c r="I3091" s="5">
        <v>9524</v>
      </c>
      <c r="J3091" s="5" t="s">
        <v>6865</v>
      </c>
      <c r="K3091" s="5" t="s">
        <v>6866</v>
      </c>
      <c r="L3091" s="8" t="s">
        <v>565</v>
      </c>
      <c r="M3091" s="5" t="s">
        <v>35</v>
      </c>
      <c r="N3091" s="5">
        <v>2626</v>
      </c>
      <c r="O3091" s="5" t="s">
        <v>36</v>
      </c>
      <c r="P3091" s="5" t="s">
        <v>1441</v>
      </c>
      <c r="Q3091" s="5" t="s">
        <v>649</v>
      </c>
      <c r="R3091" s="5" t="s">
        <v>1133</v>
      </c>
      <c r="S3091" s="10" t="s">
        <v>10906</v>
      </c>
      <c r="T3091" s="663" t="s">
        <v>10906</v>
      </c>
      <c r="U3091" s="11">
        <v>25.42</v>
      </c>
      <c r="V3091" s="11">
        <v>102.59</v>
      </c>
      <c r="W3091" s="11"/>
      <c r="X3091" s="11"/>
      <c r="Y3091" s="11">
        <v>128.01</v>
      </c>
      <c r="Z3091" s="6" t="s">
        <v>40</v>
      </c>
      <c r="AA3091"/>
      <c r="AB3091"/>
      <c r="AC3091"/>
      <c r="AD3091"/>
      <c r="AE3091"/>
      <c r="AF3091"/>
      <c r="AG3091"/>
      <c r="AH3091"/>
      <c r="AI3091"/>
      <c r="AJ3091"/>
      <c r="AK3091"/>
    </row>
    <row r="3092" spans="1:37" ht="15">
      <c r="A3092" s="104" t="s">
        <v>26</v>
      </c>
      <c r="B3092" s="13" t="s">
        <v>1355</v>
      </c>
      <c r="C3092" s="14" t="s">
        <v>10912</v>
      </c>
      <c r="D3092" s="8" t="s">
        <v>28</v>
      </c>
      <c r="E3092" s="53" t="s">
        <v>1357</v>
      </c>
      <c r="F3092" s="5">
        <v>951145544</v>
      </c>
      <c r="G3092" s="5" t="s">
        <v>43</v>
      </c>
      <c r="H3092" s="8" t="s">
        <v>704</v>
      </c>
      <c r="I3092" s="5">
        <v>30477</v>
      </c>
      <c r="J3092" s="5" t="s">
        <v>1358</v>
      </c>
      <c r="K3092" s="5" t="s">
        <v>1359</v>
      </c>
      <c r="L3092" s="8" t="s">
        <v>565</v>
      </c>
      <c r="M3092" s="5" t="s">
        <v>35</v>
      </c>
      <c r="N3092" s="5">
        <v>2627</v>
      </c>
      <c r="O3092" s="5" t="s">
        <v>36</v>
      </c>
      <c r="P3092" s="5" t="s">
        <v>1513</v>
      </c>
      <c r="Q3092" s="5" t="s">
        <v>567</v>
      </c>
      <c r="R3092" s="5" t="s">
        <v>568</v>
      </c>
      <c r="S3092" s="10" t="s">
        <v>10906</v>
      </c>
      <c r="T3092" s="663" t="s">
        <v>10906</v>
      </c>
      <c r="U3092" s="11">
        <v>25.42</v>
      </c>
      <c r="V3092" s="11">
        <v>158.91999999999999</v>
      </c>
      <c r="W3092" s="11"/>
      <c r="X3092" s="11"/>
      <c r="Y3092" s="11">
        <v>184.34</v>
      </c>
      <c r="Z3092" s="6" t="s">
        <v>40</v>
      </c>
      <c r="AA3092"/>
      <c r="AB3092"/>
      <c r="AC3092"/>
      <c r="AD3092"/>
      <c r="AE3092"/>
      <c r="AF3092"/>
      <c r="AG3092"/>
      <c r="AH3092"/>
      <c r="AI3092"/>
      <c r="AJ3092"/>
      <c r="AK3092"/>
    </row>
    <row r="3093" spans="1:37" ht="15">
      <c r="A3093" s="104" t="s">
        <v>26</v>
      </c>
      <c r="B3093" s="13" t="s">
        <v>10817</v>
      </c>
      <c r="C3093" s="14" t="s">
        <v>10913</v>
      </c>
      <c r="D3093" s="8" t="s">
        <v>28</v>
      </c>
      <c r="E3093" s="53" t="s">
        <v>10914</v>
      </c>
      <c r="F3093" s="5">
        <v>935152550</v>
      </c>
      <c r="G3093" s="5" t="s">
        <v>30</v>
      </c>
      <c r="H3093" s="8" t="s">
        <v>83</v>
      </c>
      <c r="I3093" s="5">
        <v>6043</v>
      </c>
      <c r="J3093" s="5" t="s">
        <v>10915</v>
      </c>
      <c r="K3093" s="5" t="s">
        <v>10821</v>
      </c>
      <c r="L3093" s="8" t="s">
        <v>565</v>
      </c>
      <c r="M3093" s="5" t="s">
        <v>35</v>
      </c>
      <c r="N3093" s="5">
        <v>2628</v>
      </c>
      <c r="O3093" s="5" t="s">
        <v>36</v>
      </c>
      <c r="P3093" s="5" t="s">
        <v>1434</v>
      </c>
      <c r="Q3093" s="5" t="s">
        <v>649</v>
      </c>
      <c r="R3093" s="5" t="s">
        <v>568</v>
      </c>
      <c r="S3093" s="10" t="s">
        <v>10906</v>
      </c>
      <c r="T3093" s="663" t="s">
        <v>10906</v>
      </c>
      <c r="U3093" s="11">
        <v>25.42</v>
      </c>
      <c r="V3093" s="11">
        <v>76.989999999999995</v>
      </c>
      <c r="W3093" s="11"/>
      <c r="X3093" s="11"/>
      <c r="Y3093" s="11">
        <v>102.41</v>
      </c>
      <c r="Z3093" s="6" t="s">
        <v>40</v>
      </c>
      <c r="AA3093"/>
      <c r="AB3093"/>
      <c r="AC3093"/>
      <c r="AD3093"/>
      <c r="AE3093"/>
      <c r="AF3093"/>
      <c r="AG3093"/>
      <c r="AH3093"/>
      <c r="AI3093"/>
      <c r="AJ3093"/>
      <c r="AK3093"/>
    </row>
    <row r="3094" spans="1:37" ht="15">
      <c r="A3094" s="104" t="s">
        <v>26</v>
      </c>
      <c r="B3094" s="16" t="s">
        <v>8092</v>
      </c>
      <c r="C3094" s="14" t="s">
        <v>8093</v>
      </c>
      <c r="D3094" s="8" t="s">
        <v>28</v>
      </c>
      <c r="E3094" s="99" t="s">
        <v>8094</v>
      </c>
      <c r="F3094" s="5">
        <v>984992260</v>
      </c>
      <c r="G3094" s="5" t="s">
        <v>50</v>
      </c>
      <c r="H3094" s="5" t="s">
        <v>806</v>
      </c>
      <c r="I3094" s="5">
        <v>1090</v>
      </c>
      <c r="J3094" s="5" t="s">
        <v>8096</v>
      </c>
      <c r="K3094" s="5" t="s">
        <v>8311</v>
      </c>
      <c r="L3094" s="8" t="s">
        <v>565</v>
      </c>
      <c r="M3094" s="5" t="s">
        <v>566</v>
      </c>
      <c r="N3094" s="5">
        <v>3849</v>
      </c>
      <c r="O3094" s="5" t="s">
        <v>475</v>
      </c>
      <c r="P3094" s="5"/>
      <c r="Q3094" s="5" t="s">
        <v>567</v>
      </c>
      <c r="R3094" s="10" t="s">
        <v>603</v>
      </c>
      <c r="S3094" s="10" t="s">
        <v>10663</v>
      </c>
      <c r="T3094" s="663" t="s">
        <v>10916</v>
      </c>
      <c r="U3094" s="186">
        <v>25.42</v>
      </c>
      <c r="V3094" s="186">
        <v>1E-3</v>
      </c>
      <c r="W3094" s="186"/>
      <c r="X3094" s="186"/>
      <c r="Y3094" s="186">
        <v>1E-3</v>
      </c>
      <c r="Z3094" s="6" t="s">
        <v>40</v>
      </c>
      <c r="AA3094"/>
      <c r="AB3094"/>
      <c r="AC3094"/>
      <c r="AD3094"/>
      <c r="AE3094"/>
      <c r="AF3094"/>
      <c r="AG3094"/>
      <c r="AH3094"/>
      <c r="AI3094"/>
      <c r="AJ3094"/>
      <c r="AK3094"/>
    </row>
    <row r="3095" spans="1:37" hidden="1">
      <c r="A3095" s="354" t="s">
        <v>26</v>
      </c>
      <c r="B3095" s="349">
        <v>1249078</v>
      </c>
      <c r="C3095" s="349" t="s">
        <v>10917</v>
      </c>
      <c r="D3095" s="359" t="s">
        <v>28</v>
      </c>
      <c r="E3095" s="554" t="s">
        <v>10918</v>
      </c>
      <c r="F3095" s="349">
        <v>993020537</v>
      </c>
      <c r="G3095" s="349" t="s">
        <v>57</v>
      </c>
      <c r="H3095" s="349" t="s">
        <v>893</v>
      </c>
      <c r="I3095" s="349">
        <v>19795</v>
      </c>
      <c r="J3095" s="349" t="s">
        <v>8719</v>
      </c>
      <c r="K3095" s="349" t="s">
        <v>7346</v>
      </c>
      <c r="L3095" s="349" t="s">
        <v>34</v>
      </c>
      <c r="M3095" s="349" t="s">
        <v>35</v>
      </c>
      <c r="N3095" s="349">
        <v>3848</v>
      </c>
      <c r="O3095" s="315" t="s">
        <v>36</v>
      </c>
      <c r="P3095" s="299" t="s">
        <v>126</v>
      </c>
      <c r="Q3095" s="315" t="s">
        <v>38</v>
      </c>
      <c r="R3095" s="299" t="s">
        <v>75</v>
      </c>
      <c r="S3095" s="297" t="s">
        <v>10919</v>
      </c>
      <c r="T3095" s="664" t="s">
        <v>10919</v>
      </c>
      <c r="U3095" s="387">
        <v>18</v>
      </c>
      <c r="V3095" s="389">
        <v>225</v>
      </c>
      <c r="W3095" s="389"/>
      <c r="X3095" s="389"/>
      <c r="Y3095" s="301">
        <f>U3095+V3095</f>
        <v>243</v>
      </c>
      <c r="Z3095" s="302" t="s">
        <v>40</v>
      </c>
    </row>
    <row r="3096" spans="1:37" hidden="1">
      <c r="A3096" s="354" t="s">
        <v>26</v>
      </c>
      <c r="B3096" s="349">
        <v>29489018</v>
      </c>
      <c r="C3096" s="349" t="s">
        <v>10920</v>
      </c>
      <c r="D3096" s="359" t="s">
        <v>28</v>
      </c>
      <c r="E3096" s="554" t="s">
        <v>10921</v>
      </c>
      <c r="F3096" s="349">
        <v>958245006</v>
      </c>
      <c r="G3096" s="349" t="s">
        <v>10922</v>
      </c>
      <c r="H3096" s="349" t="s">
        <v>78</v>
      </c>
      <c r="I3096" s="349">
        <v>87242</v>
      </c>
      <c r="J3096" s="349" t="s">
        <v>6377</v>
      </c>
      <c r="K3096" s="349" t="s">
        <v>10923</v>
      </c>
      <c r="L3096" s="349" t="s">
        <v>34</v>
      </c>
      <c r="M3096" s="349" t="s">
        <v>35</v>
      </c>
      <c r="N3096" s="349">
        <v>3849</v>
      </c>
      <c r="O3096" s="315" t="s">
        <v>36</v>
      </c>
      <c r="P3096" s="299" t="s">
        <v>2314</v>
      </c>
      <c r="Q3096" s="315" t="s">
        <v>38</v>
      </c>
      <c r="R3096" s="299" t="s">
        <v>487</v>
      </c>
      <c r="S3096" s="297" t="s">
        <v>10919</v>
      </c>
      <c r="T3096" s="664" t="s">
        <v>10919</v>
      </c>
      <c r="U3096" s="387">
        <v>18</v>
      </c>
      <c r="V3096" s="389">
        <v>73</v>
      </c>
      <c r="W3096" s="389"/>
      <c r="X3096" s="389"/>
      <c r="Y3096" s="301">
        <f>U3096+V3096</f>
        <v>91</v>
      </c>
      <c r="Z3096" s="302" t="s">
        <v>40</v>
      </c>
    </row>
    <row r="3097" spans="1:37" hidden="1">
      <c r="A3097" s="354" t="s">
        <v>26</v>
      </c>
      <c r="B3097" s="349">
        <v>80062831</v>
      </c>
      <c r="C3097" s="349" t="s">
        <v>10924</v>
      </c>
      <c r="D3097" s="359" t="s">
        <v>28</v>
      </c>
      <c r="E3097" s="554" t="s">
        <v>10925</v>
      </c>
      <c r="F3097" s="349">
        <v>958651875</v>
      </c>
      <c r="G3097" s="349" t="s">
        <v>30</v>
      </c>
      <c r="H3097" s="349" t="s">
        <v>2247</v>
      </c>
      <c r="I3097" s="349">
        <v>20159</v>
      </c>
      <c r="J3097" s="349" t="s">
        <v>1449</v>
      </c>
      <c r="K3097" s="349" t="s">
        <v>1450</v>
      </c>
      <c r="L3097" s="349" t="s">
        <v>34</v>
      </c>
      <c r="M3097" s="349" t="s">
        <v>35</v>
      </c>
      <c r="N3097" s="349">
        <v>3850</v>
      </c>
      <c r="O3097" s="315" t="s">
        <v>36</v>
      </c>
      <c r="P3097" s="299" t="s">
        <v>126</v>
      </c>
      <c r="Q3097" s="315" t="s">
        <v>38</v>
      </c>
      <c r="R3097" s="299" t="s">
        <v>75</v>
      </c>
      <c r="S3097" s="297" t="s">
        <v>10919</v>
      </c>
      <c r="T3097" s="664" t="s">
        <v>10919</v>
      </c>
      <c r="U3097" s="387">
        <v>18</v>
      </c>
      <c r="V3097" s="389">
        <v>85</v>
      </c>
      <c r="W3097" s="389"/>
      <c r="X3097" s="389"/>
      <c r="Y3097" s="301">
        <f>U3097+V3097</f>
        <v>103</v>
      </c>
      <c r="Z3097" s="302" t="s">
        <v>40</v>
      </c>
    </row>
    <row r="3098" spans="1:37" hidden="1">
      <c r="A3098" s="354" t="s">
        <v>26</v>
      </c>
      <c r="B3098" s="349">
        <v>40783591</v>
      </c>
      <c r="C3098" s="349" t="s">
        <v>10926</v>
      </c>
      <c r="D3098" s="359" t="s">
        <v>28</v>
      </c>
      <c r="E3098" s="554" t="s">
        <v>69</v>
      </c>
      <c r="F3098" s="349">
        <v>910588976</v>
      </c>
      <c r="G3098" s="349" t="s">
        <v>70</v>
      </c>
      <c r="H3098" s="349" t="s">
        <v>71</v>
      </c>
      <c r="I3098" s="349">
        <v>21125</v>
      </c>
      <c r="J3098" s="349" t="s">
        <v>72</v>
      </c>
      <c r="K3098" s="349" t="s">
        <v>73</v>
      </c>
      <c r="L3098" s="349" t="s">
        <v>34</v>
      </c>
      <c r="M3098" s="349" t="s">
        <v>35</v>
      </c>
      <c r="N3098" s="349">
        <v>3851</v>
      </c>
      <c r="O3098" s="315" t="s">
        <v>36</v>
      </c>
      <c r="P3098" s="299" t="s">
        <v>126</v>
      </c>
      <c r="Q3098" s="315" t="s">
        <v>38</v>
      </c>
      <c r="R3098" s="299" t="s">
        <v>75</v>
      </c>
      <c r="S3098" s="297" t="s">
        <v>10919</v>
      </c>
      <c r="T3098" s="664" t="s">
        <v>10919</v>
      </c>
      <c r="U3098" s="387">
        <v>18</v>
      </c>
      <c r="V3098" s="389">
        <v>73</v>
      </c>
      <c r="W3098" s="389"/>
      <c r="X3098" s="389"/>
      <c r="Y3098" s="301">
        <f>U3098+V3098</f>
        <v>91</v>
      </c>
      <c r="Z3098" s="302" t="s">
        <v>40</v>
      </c>
    </row>
    <row r="3099" spans="1:37" ht="15">
      <c r="A3099" s="104" t="s">
        <v>26</v>
      </c>
      <c r="B3099" s="10" t="s">
        <v>5226</v>
      </c>
      <c r="C3099" s="8" t="s">
        <v>5227</v>
      </c>
      <c r="D3099" s="27" t="s">
        <v>28</v>
      </c>
      <c r="E3099" s="99" t="s">
        <v>5228</v>
      </c>
      <c r="F3099" s="5">
        <v>994950956</v>
      </c>
      <c r="G3099" s="5" t="s">
        <v>70</v>
      </c>
      <c r="H3099" s="5" t="s">
        <v>247</v>
      </c>
      <c r="I3099" s="5">
        <v>40978</v>
      </c>
      <c r="J3099" s="5" t="s">
        <v>5229</v>
      </c>
      <c r="K3099" s="5" t="s">
        <v>5230</v>
      </c>
      <c r="L3099" s="8" t="s">
        <v>565</v>
      </c>
      <c r="M3099" s="5" t="s">
        <v>566</v>
      </c>
      <c r="N3099" s="5">
        <v>3851</v>
      </c>
      <c r="O3099" s="5" t="s">
        <v>36</v>
      </c>
      <c r="P3099" s="5">
        <v>40000</v>
      </c>
      <c r="Q3099" s="5" t="s">
        <v>567</v>
      </c>
      <c r="R3099" s="5" t="s">
        <v>883</v>
      </c>
      <c r="S3099" s="10" t="s">
        <v>10663</v>
      </c>
      <c r="T3099" s="663" t="s">
        <v>10916</v>
      </c>
      <c r="U3099" s="186">
        <v>25.42</v>
      </c>
      <c r="V3099" s="254">
        <v>71.87</v>
      </c>
      <c r="W3099" s="254"/>
      <c r="X3099" s="254"/>
      <c r="Y3099" s="186">
        <v>97.29</v>
      </c>
      <c r="Z3099" s="6" t="s">
        <v>40</v>
      </c>
      <c r="AA3099"/>
      <c r="AB3099"/>
      <c r="AC3099"/>
      <c r="AD3099"/>
      <c r="AE3099"/>
      <c r="AF3099"/>
      <c r="AG3099"/>
      <c r="AH3099"/>
      <c r="AI3099"/>
      <c r="AJ3099"/>
      <c r="AK3099"/>
    </row>
    <row r="3100" spans="1:37" ht="15">
      <c r="A3100" s="104" t="s">
        <v>26</v>
      </c>
      <c r="B3100" s="10" t="s">
        <v>560</v>
      </c>
      <c r="C3100" s="8" t="s">
        <v>10927</v>
      </c>
      <c r="D3100" s="27" t="s">
        <v>28</v>
      </c>
      <c r="E3100" s="99" t="s">
        <v>7618</v>
      </c>
      <c r="F3100" s="5">
        <v>984000685</v>
      </c>
      <c r="G3100" s="5" t="s">
        <v>43</v>
      </c>
      <c r="H3100" s="5" t="s">
        <v>148</v>
      </c>
      <c r="I3100" s="5">
        <v>35459</v>
      </c>
      <c r="J3100" s="5" t="s">
        <v>563</v>
      </c>
      <c r="K3100" s="5" t="s">
        <v>564</v>
      </c>
      <c r="L3100" s="8" t="s">
        <v>565</v>
      </c>
      <c r="M3100" s="5" t="s">
        <v>566</v>
      </c>
      <c r="N3100" s="5">
        <v>3854</v>
      </c>
      <c r="O3100" s="5" t="s">
        <v>36</v>
      </c>
      <c r="P3100" s="5">
        <v>35000</v>
      </c>
      <c r="Q3100" s="5" t="s">
        <v>567</v>
      </c>
      <c r="R3100" s="5" t="s">
        <v>883</v>
      </c>
      <c r="S3100" s="10" t="s">
        <v>10663</v>
      </c>
      <c r="T3100" s="663" t="s">
        <v>10916</v>
      </c>
      <c r="U3100" s="186">
        <v>25.42</v>
      </c>
      <c r="V3100" s="254">
        <v>108.62</v>
      </c>
      <c r="W3100" s="254"/>
      <c r="X3100" s="254"/>
      <c r="Y3100" s="186">
        <v>140.82</v>
      </c>
      <c r="Z3100" s="6" t="s">
        <v>40</v>
      </c>
      <c r="AA3100"/>
      <c r="AB3100"/>
      <c r="AC3100"/>
      <c r="AD3100"/>
      <c r="AE3100"/>
      <c r="AF3100"/>
      <c r="AG3100"/>
      <c r="AH3100"/>
      <c r="AI3100"/>
      <c r="AJ3100"/>
      <c r="AK3100"/>
    </row>
    <row r="3101" spans="1:37" ht="15">
      <c r="A3101" s="104" t="s">
        <v>26</v>
      </c>
      <c r="B3101" s="10" t="s">
        <v>569</v>
      </c>
      <c r="C3101" s="8" t="s">
        <v>570</v>
      </c>
      <c r="D3101" s="27" t="s">
        <v>28</v>
      </c>
      <c r="E3101" s="169" t="s">
        <v>2598</v>
      </c>
      <c r="F3101" s="5">
        <v>988015115</v>
      </c>
      <c r="G3101" s="5" t="s">
        <v>43</v>
      </c>
      <c r="H3101" s="5" t="s">
        <v>552</v>
      </c>
      <c r="I3101" s="5">
        <v>9259</v>
      </c>
      <c r="J3101" s="5" t="s">
        <v>575</v>
      </c>
      <c r="K3101" s="5" t="s">
        <v>576</v>
      </c>
      <c r="L3101" s="8" t="s">
        <v>565</v>
      </c>
      <c r="M3101" s="5" t="s">
        <v>566</v>
      </c>
      <c r="N3101" s="5">
        <v>3856</v>
      </c>
      <c r="O3101" s="5" t="s">
        <v>36</v>
      </c>
      <c r="P3101" s="5">
        <v>10000</v>
      </c>
      <c r="Q3101" s="5" t="s">
        <v>567</v>
      </c>
      <c r="R3101" s="5" t="s">
        <v>865</v>
      </c>
      <c r="S3101" s="10" t="s">
        <v>10916</v>
      </c>
      <c r="T3101" s="663" t="s">
        <v>10916</v>
      </c>
      <c r="U3101" s="186">
        <v>25.42</v>
      </c>
      <c r="V3101" s="254">
        <v>82.11</v>
      </c>
      <c r="W3101" s="254"/>
      <c r="X3101" s="254"/>
      <c r="Y3101" s="685">
        <v>107.53</v>
      </c>
      <c r="Z3101" s="6" t="s">
        <v>40</v>
      </c>
      <c r="AA3101"/>
      <c r="AB3101"/>
      <c r="AC3101"/>
      <c r="AD3101"/>
      <c r="AE3101"/>
      <c r="AF3101"/>
      <c r="AG3101"/>
      <c r="AH3101"/>
      <c r="AI3101"/>
      <c r="AJ3101"/>
      <c r="AK3101"/>
    </row>
    <row r="3102" spans="1:37" ht="15">
      <c r="A3102" s="104" t="s">
        <v>26</v>
      </c>
      <c r="B3102" s="16" t="s">
        <v>2315</v>
      </c>
      <c r="C3102" s="14" t="s">
        <v>2316</v>
      </c>
      <c r="D3102" s="27" t="s">
        <v>28</v>
      </c>
      <c r="E3102" s="99" t="s">
        <v>2317</v>
      </c>
      <c r="F3102" s="5">
        <v>974790804</v>
      </c>
      <c r="G3102" s="5" t="s">
        <v>57</v>
      </c>
      <c r="H3102" s="5" t="s">
        <v>893</v>
      </c>
      <c r="I3102" s="5">
        <v>45822</v>
      </c>
      <c r="J3102" s="5" t="s">
        <v>2318</v>
      </c>
      <c r="K3102" s="5" t="s">
        <v>2319</v>
      </c>
      <c r="L3102" s="8" t="s">
        <v>565</v>
      </c>
      <c r="M3102" s="5" t="s">
        <v>566</v>
      </c>
      <c r="N3102" s="5">
        <v>3857</v>
      </c>
      <c r="O3102" s="5" t="s">
        <v>36</v>
      </c>
      <c r="P3102" s="5">
        <v>45000</v>
      </c>
      <c r="Q3102" s="5" t="s">
        <v>567</v>
      </c>
      <c r="R3102" s="5" t="s">
        <v>594</v>
      </c>
      <c r="S3102" s="10" t="s">
        <v>10916</v>
      </c>
      <c r="T3102" s="663" t="s">
        <v>10916</v>
      </c>
      <c r="U3102" s="186">
        <v>25.42</v>
      </c>
      <c r="V3102" s="254">
        <v>82.11</v>
      </c>
      <c r="W3102" s="254"/>
      <c r="X3102" s="254"/>
      <c r="Y3102" s="685">
        <v>107.53</v>
      </c>
      <c r="Z3102" s="6" t="s">
        <v>40</v>
      </c>
      <c r="AA3102"/>
      <c r="AB3102"/>
      <c r="AC3102"/>
      <c r="AD3102"/>
      <c r="AE3102"/>
      <c r="AF3102"/>
      <c r="AG3102"/>
      <c r="AH3102"/>
      <c r="AI3102"/>
      <c r="AJ3102"/>
      <c r="AK3102"/>
    </row>
    <row r="3103" spans="1:37" ht="15">
      <c r="A3103" s="104" t="s">
        <v>26</v>
      </c>
      <c r="B3103" s="10" t="s">
        <v>10928</v>
      </c>
      <c r="C3103" s="8" t="s">
        <v>10929</v>
      </c>
      <c r="D3103" s="27" t="s">
        <v>28</v>
      </c>
      <c r="E3103" s="99" t="s">
        <v>10930</v>
      </c>
      <c r="F3103" s="5">
        <v>984602835</v>
      </c>
      <c r="G3103" s="5" t="s">
        <v>57</v>
      </c>
      <c r="H3103" s="5" t="s">
        <v>4380</v>
      </c>
      <c r="I3103" s="5">
        <v>3351</v>
      </c>
      <c r="J3103" s="5" t="s">
        <v>10931</v>
      </c>
      <c r="K3103" s="5" t="s">
        <v>10932</v>
      </c>
      <c r="L3103" s="8" t="s">
        <v>565</v>
      </c>
      <c r="M3103" s="5" t="s">
        <v>566</v>
      </c>
      <c r="N3103" s="5">
        <v>3858</v>
      </c>
      <c r="O3103" s="5" t="s">
        <v>40</v>
      </c>
      <c r="P3103" s="5"/>
      <c r="Q3103" s="5" t="s">
        <v>567</v>
      </c>
      <c r="R3103" s="5" t="s">
        <v>594</v>
      </c>
      <c r="S3103" s="10" t="s">
        <v>10916</v>
      </c>
      <c r="T3103" s="663" t="s">
        <v>10916</v>
      </c>
      <c r="U3103" s="186">
        <v>25.42</v>
      </c>
      <c r="V3103" s="254">
        <v>38.590000000000003</v>
      </c>
      <c r="W3103" s="254"/>
      <c r="X3103" s="254"/>
      <c r="Y3103" s="186">
        <v>64.010000000000005</v>
      </c>
      <c r="Z3103" s="6" t="s">
        <v>40</v>
      </c>
      <c r="AA3103"/>
      <c r="AB3103"/>
      <c r="AC3103"/>
      <c r="AD3103"/>
      <c r="AE3103"/>
      <c r="AF3103"/>
      <c r="AG3103"/>
      <c r="AH3103"/>
      <c r="AI3103"/>
      <c r="AJ3103"/>
      <c r="AK3103"/>
    </row>
    <row r="3104" spans="1:37" ht="15">
      <c r="A3104" s="104" t="s">
        <v>26</v>
      </c>
      <c r="B3104" s="97" t="s">
        <v>1498</v>
      </c>
      <c r="C3104" s="95" t="s">
        <v>10933</v>
      </c>
      <c r="D3104" s="27" t="s">
        <v>28</v>
      </c>
      <c r="E3104" s="169" t="s">
        <v>10934</v>
      </c>
      <c r="F3104" s="5">
        <v>974305452</v>
      </c>
      <c r="G3104" s="5" t="s">
        <v>43</v>
      </c>
      <c r="H3104" s="5" t="s">
        <v>496</v>
      </c>
      <c r="I3104" s="5">
        <v>10227</v>
      </c>
      <c r="J3104" s="5" t="s">
        <v>10935</v>
      </c>
      <c r="K3104" s="5" t="s">
        <v>1501</v>
      </c>
      <c r="L3104" s="8" t="s">
        <v>565</v>
      </c>
      <c r="M3104" s="5" t="s">
        <v>566</v>
      </c>
      <c r="N3104" s="5">
        <v>3859</v>
      </c>
      <c r="O3104" s="5" t="s">
        <v>36</v>
      </c>
      <c r="P3104" s="5">
        <v>10000</v>
      </c>
      <c r="Q3104" s="5" t="s">
        <v>567</v>
      </c>
      <c r="R3104" s="5" t="s">
        <v>594</v>
      </c>
      <c r="S3104" s="10" t="s">
        <v>10916</v>
      </c>
      <c r="T3104" s="663" t="s">
        <v>10916</v>
      </c>
      <c r="U3104" s="186">
        <v>25.42</v>
      </c>
      <c r="V3104" s="186">
        <v>82.11</v>
      </c>
      <c r="W3104" s="186"/>
      <c r="X3104" s="186"/>
      <c r="Y3104" s="685">
        <v>107.53</v>
      </c>
      <c r="Z3104" s="6" t="s">
        <v>40</v>
      </c>
      <c r="AA3104"/>
      <c r="AB3104"/>
      <c r="AC3104"/>
      <c r="AD3104"/>
      <c r="AE3104"/>
      <c r="AF3104"/>
      <c r="AG3104"/>
      <c r="AH3104"/>
      <c r="AI3104"/>
      <c r="AJ3104"/>
      <c r="AK3104"/>
    </row>
    <row r="3105" spans="1:37" ht="15">
      <c r="A3105" s="104" t="s">
        <v>26</v>
      </c>
      <c r="B3105" s="180" t="s">
        <v>10936</v>
      </c>
      <c r="C3105" s="110" t="s">
        <v>10937</v>
      </c>
      <c r="D3105" s="8" t="s">
        <v>28</v>
      </c>
      <c r="E3105" s="99" t="s">
        <v>10938</v>
      </c>
      <c r="F3105" s="5">
        <v>984984873</v>
      </c>
      <c r="G3105" s="5" t="s">
        <v>43</v>
      </c>
      <c r="H3105" s="5" t="s">
        <v>148</v>
      </c>
      <c r="I3105" s="5">
        <v>65237</v>
      </c>
      <c r="J3105" s="5" t="s">
        <v>10939</v>
      </c>
      <c r="K3105" s="5" t="s">
        <v>10940</v>
      </c>
      <c r="L3105" s="8" t="s">
        <v>565</v>
      </c>
      <c r="M3105" s="5" t="s">
        <v>566</v>
      </c>
      <c r="N3105" s="5">
        <v>3861</v>
      </c>
      <c r="O3105" s="5" t="s">
        <v>40</v>
      </c>
      <c r="P3105" s="5"/>
      <c r="Q3105" s="5" t="s">
        <v>567</v>
      </c>
      <c r="R3105" s="5" t="s">
        <v>883</v>
      </c>
      <c r="S3105" s="10" t="s">
        <v>10916</v>
      </c>
      <c r="T3105" s="663" t="s">
        <v>10916</v>
      </c>
      <c r="U3105" s="186">
        <v>25.42</v>
      </c>
      <c r="V3105" s="186">
        <v>84.67</v>
      </c>
      <c r="W3105" s="186"/>
      <c r="X3105" s="186"/>
      <c r="Y3105" s="11">
        <v>110.09</v>
      </c>
      <c r="Z3105" s="6" t="s">
        <v>40</v>
      </c>
      <c r="AA3105"/>
      <c r="AB3105"/>
      <c r="AC3105"/>
      <c r="AD3105"/>
      <c r="AE3105"/>
      <c r="AF3105"/>
      <c r="AG3105"/>
      <c r="AH3105"/>
      <c r="AI3105"/>
      <c r="AJ3105"/>
      <c r="AK3105"/>
    </row>
    <row r="3106" spans="1:37" ht="15">
      <c r="A3106" s="104" t="s">
        <v>26</v>
      </c>
      <c r="B3106" s="16" t="s">
        <v>3270</v>
      </c>
      <c r="C3106" s="14" t="s">
        <v>10941</v>
      </c>
      <c r="D3106" s="296" t="s">
        <v>28</v>
      </c>
      <c r="E3106" s="169" t="s">
        <v>10942</v>
      </c>
      <c r="F3106" s="5">
        <v>974232468</v>
      </c>
      <c r="G3106" s="5" t="s">
        <v>57</v>
      </c>
      <c r="H3106" s="5" t="s">
        <v>1541</v>
      </c>
      <c r="I3106" s="5">
        <v>5358</v>
      </c>
      <c r="J3106" s="5" t="s">
        <v>3273</v>
      </c>
      <c r="K3106" s="5" t="s">
        <v>7903</v>
      </c>
      <c r="L3106" s="8" t="s">
        <v>565</v>
      </c>
      <c r="M3106" s="5" t="s">
        <v>35</v>
      </c>
      <c r="N3106" s="5">
        <v>3998</v>
      </c>
      <c r="O3106" s="5" t="s">
        <v>36</v>
      </c>
      <c r="P3106" s="5">
        <v>5000</v>
      </c>
      <c r="Q3106" s="5" t="s">
        <v>567</v>
      </c>
      <c r="R3106" s="5" t="s">
        <v>594</v>
      </c>
      <c r="S3106" s="10" t="s">
        <v>10702</v>
      </c>
      <c r="T3106" s="663" t="s">
        <v>10702</v>
      </c>
      <c r="U3106" s="186">
        <v>25.42</v>
      </c>
      <c r="V3106" s="186">
        <v>76.989999999999995</v>
      </c>
      <c r="W3106" s="186"/>
      <c r="X3106" s="186"/>
      <c r="Y3106" s="186">
        <v>102.41</v>
      </c>
      <c r="Z3106" s="6" t="s">
        <v>40</v>
      </c>
    </row>
    <row r="3107" spans="1:37" ht="15">
      <c r="A3107" s="104" t="s">
        <v>1267</v>
      </c>
      <c r="B3107" s="16" t="s">
        <v>10943</v>
      </c>
      <c r="C3107" s="14" t="s">
        <v>10944</v>
      </c>
      <c r="D3107" s="296" t="s">
        <v>1270</v>
      </c>
      <c r="E3107" s="169" t="s">
        <v>1177</v>
      </c>
      <c r="F3107" s="5">
        <v>974714949</v>
      </c>
      <c r="G3107" s="5" t="s">
        <v>70</v>
      </c>
      <c r="H3107" s="5" t="s">
        <v>1184</v>
      </c>
      <c r="I3107" s="5">
        <v>4582</v>
      </c>
      <c r="J3107" s="5" t="s">
        <v>6738</v>
      </c>
      <c r="K3107" s="5" t="s">
        <v>6739</v>
      </c>
      <c r="L3107" s="8" t="s">
        <v>565</v>
      </c>
      <c r="M3107" s="5" t="s">
        <v>35</v>
      </c>
      <c r="N3107" s="5">
        <v>3999</v>
      </c>
      <c r="O3107" s="5" t="s">
        <v>36</v>
      </c>
      <c r="P3107" s="5">
        <v>5000</v>
      </c>
      <c r="Q3107" s="5" t="s">
        <v>567</v>
      </c>
      <c r="R3107" s="5" t="s">
        <v>865</v>
      </c>
      <c r="S3107" s="10" t="s">
        <v>10702</v>
      </c>
      <c r="T3107" s="663" t="s">
        <v>10702</v>
      </c>
      <c r="U3107" s="186">
        <v>25.42</v>
      </c>
      <c r="V3107" s="186">
        <v>97.47</v>
      </c>
      <c r="W3107" s="186"/>
      <c r="X3107" s="186"/>
      <c r="Y3107" s="186">
        <v>122.89</v>
      </c>
      <c r="Z3107" s="6" t="s">
        <v>1209</v>
      </c>
    </row>
    <row r="3108" spans="1:37" hidden="1">
      <c r="A3108" s="356" t="s">
        <v>26</v>
      </c>
      <c r="B3108" s="338" t="s">
        <v>10945</v>
      </c>
      <c r="C3108" s="363" t="s">
        <v>10946</v>
      </c>
      <c r="D3108" s="297" t="s">
        <v>28</v>
      </c>
      <c r="E3108" s="562" t="s">
        <v>10947</v>
      </c>
      <c r="F3108" s="299">
        <v>935439134</v>
      </c>
      <c r="G3108" s="299" t="s">
        <v>57</v>
      </c>
      <c r="H3108" s="299" t="s">
        <v>440</v>
      </c>
      <c r="I3108" s="299">
        <v>5254</v>
      </c>
      <c r="J3108" s="299" t="s">
        <v>10948</v>
      </c>
      <c r="K3108" s="299" t="s">
        <v>10949</v>
      </c>
      <c r="L3108" s="349" t="s">
        <v>34</v>
      </c>
      <c r="M3108" s="296" t="s">
        <v>35</v>
      </c>
      <c r="N3108" s="299">
        <v>3945</v>
      </c>
      <c r="O3108" s="296" t="s">
        <v>36</v>
      </c>
      <c r="P3108" s="299" t="s">
        <v>37</v>
      </c>
      <c r="Q3108" s="315" t="s">
        <v>38</v>
      </c>
      <c r="R3108" s="299" t="s">
        <v>75</v>
      </c>
      <c r="S3108" s="297" t="s">
        <v>10950</v>
      </c>
      <c r="T3108" s="664" t="s">
        <v>10950</v>
      </c>
      <c r="U3108" s="387">
        <v>18</v>
      </c>
      <c r="V3108" s="300">
        <v>78</v>
      </c>
      <c r="Y3108" s="301">
        <f>U3108+V3108</f>
        <v>96</v>
      </c>
      <c r="Z3108" s="302" t="s">
        <v>40</v>
      </c>
    </row>
    <row r="3109" spans="1:37" hidden="1">
      <c r="A3109" s="356" t="s">
        <v>26</v>
      </c>
      <c r="B3109" s="363">
        <v>48144247</v>
      </c>
      <c r="C3109" s="363" t="s">
        <v>10951</v>
      </c>
      <c r="D3109" s="296" t="s">
        <v>28</v>
      </c>
      <c r="E3109" s="562" t="s">
        <v>10952</v>
      </c>
      <c r="F3109" s="299">
        <v>989676451</v>
      </c>
      <c r="G3109" s="299" t="s">
        <v>57</v>
      </c>
      <c r="H3109" s="299" t="s">
        <v>198</v>
      </c>
      <c r="I3109" s="299">
        <v>5696</v>
      </c>
      <c r="J3109" s="299" t="s">
        <v>10953</v>
      </c>
      <c r="K3109" s="299" t="s">
        <v>10954</v>
      </c>
      <c r="L3109" s="349" t="s">
        <v>34</v>
      </c>
      <c r="M3109" s="296" t="s">
        <v>35</v>
      </c>
      <c r="N3109" s="299">
        <v>3946</v>
      </c>
      <c r="O3109" s="296" t="s">
        <v>36</v>
      </c>
      <c r="P3109" s="299" t="s">
        <v>37</v>
      </c>
      <c r="Q3109" s="315" t="s">
        <v>38</v>
      </c>
      <c r="R3109" s="299" t="s">
        <v>75</v>
      </c>
      <c r="S3109" s="297" t="s">
        <v>10950</v>
      </c>
      <c r="T3109" s="664" t="s">
        <v>10950</v>
      </c>
      <c r="U3109" s="387">
        <v>18</v>
      </c>
      <c r="V3109" s="300">
        <v>78</v>
      </c>
      <c r="Y3109" s="301">
        <f>U3109+V3109</f>
        <v>96</v>
      </c>
      <c r="Z3109" s="302" t="s">
        <v>40</v>
      </c>
    </row>
    <row r="3110" spans="1:37" hidden="1">
      <c r="A3110" s="356" t="s">
        <v>26</v>
      </c>
      <c r="B3110" s="363">
        <v>80253845</v>
      </c>
      <c r="C3110" s="361" t="s">
        <v>10955</v>
      </c>
      <c r="D3110" s="296" t="s">
        <v>28</v>
      </c>
      <c r="E3110" s="562" t="s">
        <v>10956</v>
      </c>
      <c r="F3110" s="299">
        <v>990153632</v>
      </c>
      <c r="G3110" s="299" t="s">
        <v>30</v>
      </c>
      <c r="H3110" s="299" t="s">
        <v>261</v>
      </c>
      <c r="I3110" s="299">
        <v>12393</v>
      </c>
      <c r="J3110" s="299" t="s">
        <v>10957</v>
      </c>
      <c r="K3110" s="299" t="s">
        <v>10958</v>
      </c>
      <c r="L3110" s="349" t="s">
        <v>34</v>
      </c>
      <c r="M3110" s="296" t="s">
        <v>35</v>
      </c>
      <c r="N3110" s="299">
        <v>3947</v>
      </c>
      <c r="O3110" s="296" t="s">
        <v>36</v>
      </c>
      <c r="P3110" s="299" t="s">
        <v>46</v>
      </c>
      <c r="Q3110" s="315" t="s">
        <v>38</v>
      </c>
      <c r="R3110" s="299" t="s">
        <v>1022</v>
      </c>
      <c r="S3110" s="297" t="s">
        <v>10950</v>
      </c>
      <c r="T3110" s="664" t="s">
        <v>10950</v>
      </c>
      <c r="U3110" s="387">
        <v>18</v>
      </c>
      <c r="V3110" s="300">
        <v>78</v>
      </c>
      <c r="Y3110" s="301">
        <f>U3110+V3110</f>
        <v>96</v>
      </c>
      <c r="Z3110" s="302" t="s">
        <v>40</v>
      </c>
    </row>
    <row r="3111" spans="1:37" hidden="1">
      <c r="A3111" s="356" t="s">
        <v>26</v>
      </c>
      <c r="B3111" s="363">
        <v>46018174</v>
      </c>
      <c r="C3111" s="363" t="s">
        <v>10549</v>
      </c>
      <c r="D3111" s="296" t="s">
        <v>28</v>
      </c>
      <c r="E3111" s="562" t="s">
        <v>10550</v>
      </c>
      <c r="F3111" s="299">
        <v>913752759</v>
      </c>
      <c r="G3111" s="299" t="s">
        <v>30</v>
      </c>
      <c r="H3111" s="299" t="s">
        <v>261</v>
      </c>
      <c r="I3111" s="299">
        <v>4701</v>
      </c>
      <c r="J3111" s="299" t="s">
        <v>10551</v>
      </c>
      <c r="K3111" s="299" t="s">
        <v>10552</v>
      </c>
      <c r="L3111" s="349" t="s">
        <v>34</v>
      </c>
      <c r="M3111" s="296" t="s">
        <v>35</v>
      </c>
      <c r="N3111" s="299">
        <v>3948</v>
      </c>
      <c r="O3111" s="296" t="s">
        <v>36</v>
      </c>
      <c r="P3111" s="299" t="s">
        <v>37</v>
      </c>
      <c r="Q3111" s="315" t="s">
        <v>38</v>
      </c>
      <c r="R3111" s="299" t="s">
        <v>75</v>
      </c>
      <c r="S3111" s="297" t="s">
        <v>10950</v>
      </c>
      <c r="T3111" s="664" t="s">
        <v>10950</v>
      </c>
      <c r="U3111" s="387">
        <v>18</v>
      </c>
      <c r="V3111" s="300">
        <v>78</v>
      </c>
      <c r="Y3111" s="301">
        <f>U3111+V3111</f>
        <v>96</v>
      </c>
      <c r="Z3111" s="302" t="s">
        <v>40</v>
      </c>
    </row>
    <row r="3112" spans="1:37" hidden="1">
      <c r="A3112" s="356" t="s">
        <v>26</v>
      </c>
      <c r="B3112" s="363">
        <v>44452965</v>
      </c>
      <c r="C3112" s="363" t="s">
        <v>9712</v>
      </c>
      <c r="D3112" s="296" t="s">
        <v>28</v>
      </c>
      <c r="E3112" s="562" t="s">
        <v>10959</v>
      </c>
      <c r="F3112" s="299">
        <v>993684626</v>
      </c>
      <c r="G3112" s="299" t="s">
        <v>43</v>
      </c>
      <c r="H3112" s="299" t="s">
        <v>496</v>
      </c>
      <c r="I3112" s="299">
        <v>10559</v>
      </c>
      <c r="J3112" s="299" t="s">
        <v>9714</v>
      </c>
      <c r="K3112" s="299" t="s">
        <v>9715</v>
      </c>
      <c r="L3112" s="349" t="s">
        <v>34</v>
      </c>
      <c r="M3112" s="296" t="s">
        <v>35</v>
      </c>
      <c r="N3112" s="299">
        <v>3949</v>
      </c>
      <c r="O3112" s="296" t="s">
        <v>36</v>
      </c>
      <c r="P3112" s="299" t="s">
        <v>46</v>
      </c>
      <c r="Q3112" s="315" t="s">
        <v>38</v>
      </c>
      <c r="R3112" s="299" t="s">
        <v>39</v>
      </c>
      <c r="S3112" s="297" t="s">
        <v>10950</v>
      </c>
      <c r="T3112" s="664" t="s">
        <v>10950</v>
      </c>
      <c r="U3112" s="387">
        <v>18</v>
      </c>
      <c r="V3112" s="300">
        <v>93</v>
      </c>
      <c r="Y3112" s="301">
        <f>U3112+V3112</f>
        <v>111</v>
      </c>
      <c r="Z3112" s="302" t="s">
        <v>40</v>
      </c>
    </row>
    <row r="3113" spans="1:37" hidden="1">
      <c r="A3113" s="356" t="s">
        <v>26</v>
      </c>
      <c r="B3113" s="363">
        <v>48074461</v>
      </c>
      <c r="C3113" s="363" t="s">
        <v>9117</v>
      </c>
      <c r="D3113" s="296" t="s">
        <v>28</v>
      </c>
      <c r="E3113" s="562" t="s">
        <v>10960</v>
      </c>
      <c r="F3113" s="299">
        <v>957110854</v>
      </c>
      <c r="G3113" s="299" t="s">
        <v>70</v>
      </c>
      <c r="H3113" s="299" t="s">
        <v>812</v>
      </c>
      <c r="I3113" s="299">
        <v>10667</v>
      </c>
      <c r="J3113" s="299" t="s">
        <v>9119</v>
      </c>
      <c r="K3113" s="299" t="s">
        <v>9120</v>
      </c>
      <c r="L3113" s="349" t="s">
        <v>34</v>
      </c>
      <c r="M3113" s="296" t="s">
        <v>35</v>
      </c>
      <c r="N3113" s="299">
        <v>3950</v>
      </c>
      <c r="O3113" s="296" t="s">
        <v>36</v>
      </c>
      <c r="P3113" s="382" t="s">
        <v>46</v>
      </c>
      <c r="Q3113" s="315" t="s">
        <v>38</v>
      </c>
      <c r="R3113" s="299" t="s">
        <v>1022</v>
      </c>
      <c r="S3113" s="297" t="s">
        <v>10950</v>
      </c>
      <c r="T3113" s="664" t="s">
        <v>10950</v>
      </c>
      <c r="U3113" s="387">
        <v>18</v>
      </c>
      <c r="V3113" s="300">
        <v>78</v>
      </c>
      <c r="Y3113" s="301">
        <f>U3113+V3113</f>
        <v>96</v>
      </c>
      <c r="Z3113" s="302" t="s">
        <v>40</v>
      </c>
    </row>
    <row r="3114" spans="1:37" hidden="1">
      <c r="A3114" s="356" t="s">
        <v>26</v>
      </c>
      <c r="B3114" s="363">
        <v>70431358</v>
      </c>
      <c r="C3114" s="363" t="s">
        <v>1530</v>
      </c>
      <c r="D3114" s="296" t="s">
        <v>28</v>
      </c>
      <c r="E3114" s="562" t="s">
        <v>10961</v>
      </c>
      <c r="F3114" s="299">
        <v>929921874</v>
      </c>
      <c r="G3114" s="299" t="s">
        <v>30</v>
      </c>
      <c r="H3114" s="299" t="s">
        <v>511</v>
      </c>
      <c r="I3114" s="299">
        <v>60472</v>
      </c>
      <c r="J3114" s="299" t="s">
        <v>437</v>
      </c>
      <c r="K3114" s="299" t="s">
        <v>1532</v>
      </c>
      <c r="L3114" s="349" t="s">
        <v>34</v>
      </c>
      <c r="M3114" s="296" t="s">
        <v>35</v>
      </c>
      <c r="N3114" s="299">
        <v>3951</v>
      </c>
      <c r="O3114" s="296" t="s">
        <v>36</v>
      </c>
      <c r="P3114" s="299" t="s">
        <v>370</v>
      </c>
      <c r="Q3114" s="315" t="s">
        <v>38</v>
      </c>
      <c r="R3114" s="299" t="s">
        <v>67</v>
      </c>
      <c r="S3114" s="297" t="s">
        <v>10950</v>
      </c>
      <c r="T3114" s="664" t="s">
        <v>10950</v>
      </c>
      <c r="U3114" s="387">
        <v>18</v>
      </c>
      <c r="V3114" s="300">
        <v>78</v>
      </c>
      <c r="Y3114" s="301">
        <f>U3114+V3114</f>
        <v>96</v>
      </c>
      <c r="Z3114" s="302" t="s">
        <v>40</v>
      </c>
    </row>
    <row r="3115" spans="1:37" hidden="1">
      <c r="A3115" s="356" t="s">
        <v>26</v>
      </c>
      <c r="B3115" s="363">
        <v>41564189</v>
      </c>
      <c r="C3115" s="363" t="s">
        <v>1027</v>
      </c>
      <c r="D3115" s="296" t="s">
        <v>28</v>
      </c>
      <c r="E3115" s="562" t="s">
        <v>1028</v>
      </c>
      <c r="F3115" s="299">
        <v>958328018</v>
      </c>
      <c r="G3115" s="299" t="s">
        <v>70</v>
      </c>
      <c r="H3115" s="299" t="s">
        <v>247</v>
      </c>
      <c r="I3115" s="299">
        <v>9618</v>
      </c>
      <c r="J3115" s="299" t="s">
        <v>547</v>
      </c>
      <c r="K3115" s="299" t="s">
        <v>548</v>
      </c>
      <c r="L3115" s="349" t="s">
        <v>34</v>
      </c>
      <c r="M3115" s="296" t="s">
        <v>35</v>
      </c>
      <c r="N3115" s="299">
        <v>3952</v>
      </c>
      <c r="O3115" s="296" t="s">
        <v>36</v>
      </c>
      <c r="P3115" s="299" t="s">
        <v>46</v>
      </c>
      <c r="Q3115" s="315" t="s">
        <v>38</v>
      </c>
      <c r="R3115" s="299" t="s">
        <v>47</v>
      </c>
      <c r="S3115" s="297" t="s">
        <v>10950</v>
      </c>
      <c r="T3115" s="664" t="s">
        <v>10950</v>
      </c>
      <c r="U3115" s="387">
        <v>18</v>
      </c>
      <c r="V3115" s="300">
        <v>78</v>
      </c>
      <c r="Y3115" s="301">
        <f>U3115+V3115</f>
        <v>96</v>
      </c>
      <c r="Z3115" s="302" t="s">
        <v>40</v>
      </c>
    </row>
    <row r="3116" spans="1:37" hidden="1">
      <c r="A3116" s="356" t="s">
        <v>26</v>
      </c>
      <c r="B3116" s="363">
        <v>42974416</v>
      </c>
      <c r="C3116" s="363" t="s">
        <v>5356</v>
      </c>
      <c r="D3116" s="296" t="s">
        <v>28</v>
      </c>
      <c r="E3116" s="562" t="s">
        <v>10962</v>
      </c>
      <c r="F3116" s="299">
        <v>992349461</v>
      </c>
      <c r="G3116" s="299" t="s">
        <v>43</v>
      </c>
      <c r="H3116" s="299" t="s">
        <v>271</v>
      </c>
      <c r="I3116" s="299">
        <v>51461</v>
      </c>
      <c r="J3116" s="299" t="s">
        <v>2380</v>
      </c>
      <c r="K3116" s="299" t="s">
        <v>2381</v>
      </c>
      <c r="L3116" s="349" t="s">
        <v>34</v>
      </c>
      <c r="M3116" s="296" t="s">
        <v>35</v>
      </c>
      <c r="N3116" s="299">
        <v>3953</v>
      </c>
      <c r="O3116" s="296" t="s">
        <v>36</v>
      </c>
      <c r="P3116" s="299" t="s">
        <v>264</v>
      </c>
      <c r="Q3116" s="315" t="s">
        <v>38</v>
      </c>
      <c r="R3116" s="299" t="s">
        <v>67</v>
      </c>
      <c r="S3116" s="297" t="s">
        <v>10950</v>
      </c>
      <c r="T3116" s="664" t="s">
        <v>10950</v>
      </c>
      <c r="U3116" s="387">
        <v>18</v>
      </c>
      <c r="V3116" s="300">
        <v>93</v>
      </c>
      <c r="Y3116" s="301">
        <f>U3116+V3116</f>
        <v>111</v>
      </c>
      <c r="Z3116" s="302" t="s">
        <v>40</v>
      </c>
    </row>
    <row r="3117" spans="1:37" ht="15">
      <c r="A3117" s="104" t="s">
        <v>26</v>
      </c>
      <c r="B3117" s="16" t="s">
        <v>834</v>
      </c>
      <c r="C3117" s="14" t="s">
        <v>835</v>
      </c>
      <c r="D3117" s="296" t="s">
        <v>28</v>
      </c>
      <c r="E3117" s="169" t="s">
        <v>675</v>
      </c>
      <c r="F3117" s="5">
        <v>984355886</v>
      </c>
      <c r="G3117" s="5" t="s">
        <v>57</v>
      </c>
      <c r="H3117" s="5" t="s">
        <v>440</v>
      </c>
      <c r="I3117" s="5">
        <v>10364</v>
      </c>
      <c r="J3117" s="5" t="s">
        <v>837</v>
      </c>
      <c r="K3117" s="5" t="s">
        <v>838</v>
      </c>
      <c r="L3117" s="8" t="s">
        <v>565</v>
      </c>
      <c r="M3117" s="5" t="s">
        <v>566</v>
      </c>
      <c r="N3117" s="5">
        <v>4001</v>
      </c>
      <c r="O3117" s="5" t="s">
        <v>36</v>
      </c>
      <c r="P3117" s="5">
        <v>10000</v>
      </c>
      <c r="Q3117" s="5" t="s">
        <v>567</v>
      </c>
      <c r="R3117" s="5" t="s">
        <v>594</v>
      </c>
      <c r="S3117" s="10" t="s">
        <v>10702</v>
      </c>
      <c r="T3117" s="663" t="s">
        <v>10702</v>
      </c>
      <c r="U3117" s="186">
        <v>25.42</v>
      </c>
      <c r="V3117" s="186">
        <v>38.590000000000003</v>
      </c>
      <c r="W3117" s="186"/>
      <c r="X3117" s="186"/>
      <c r="Y3117" s="186">
        <v>64.010000000000005</v>
      </c>
      <c r="Z3117" s="6" t="s">
        <v>40</v>
      </c>
    </row>
    <row r="3118" spans="1:37" ht="15">
      <c r="A3118" s="104" t="s">
        <v>26</v>
      </c>
      <c r="B3118" s="10" t="s">
        <v>3692</v>
      </c>
      <c r="C3118" s="8" t="s">
        <v>10963</v>
      </c>
      <c r="D3118" s="355" t="s">
        <v>28</v>
      </c>
      <c r="E3118" s="169" t="s">
        <v>10964</v>
      </c>
      <c r="F3118" s="5">
        <v>966359627</v>
      </c>
      <c r="G3118" s="5" t="s">
        <v>43</v>
      </c>
      <c r="H3118" s="5" t="s">
        <v>622</v>
      </c>
      <c r="I3118" s="5">
        <v>40500</v>
      </c>
      <c r="J3118" s="5" t="s">
        <v>3695</v>
      </c>
      <c r="K3118" s="5" t="s">
        <v>3696</v>
      </c>
      <c r="L3118" s="8" t="s">
        <v>565</v>
      </c>
      <c r="M3118" s="5" t="s">
        <v>566</v>
      </c>
      <c r="N3118" s="5">
        <v>4002</v>
      </c>
      <c r="O3118" s="5" t="s">
        <v>36</v>
      </c>
      <c r="P3118" s="5">
        <v>40000</v>
      </c>
      <c r="Q3118" s="5" t="s">
        <v>567</v>
      </c>
      <c r="R3118" s="5" t="s">
        <v>865</v>
      </c>
      <c r="S3118" s="10" t="s">
        <v>10702</v>
      </c>
      <c r="T3118" s="663" t="s">
        <v>10702</v>
      </c>
      <c r="U3118" s="186">
        <v>25.42</v>
      </c>
      <c r="V3118" s="254">
        <v>82.11</v>
      </c>
      <c r="W3118" s="254"/>
      <c r="X3118" s="254"/>
      <c r="Y3118" s="685">
        <v>107.53</v>
      </c>
      <c r="Z3118" s="6" t="s">
        <v>40</v>
      </c>
    </row>
    <row r="3119" spans="1:37" ht="15">
      <c r="A3119" s="104" t="s">
        <v>26</v>
      </c>
      <c r="B3119" s="10" t="s">
        <v>10965</v>
      </c>
      <c r="C3119" s="8" t="s">
        <v>10966</v>
      </c>
      <c r="D3119" s="355" t="s">
        <v>28</v>
      </c>
      <c r="E3119" s="169" t="s">
        <v>10967</v>
      </c>
      <c r="F3119" s="5">
        <v>984706352</v>
      </c>
      <c r="G3119" s="5" t="s">
        <v>30</v>
      </c>
      <c r="H3119" s="5" t="s">
        <v>261</v>
      </c>
      <c r="I3119" s="5">
        <v>5787</v>
      </c>
      <c r="J3119" s="5" t="s">
        <v>10968</v>
      </c>
      <c r="K3119" s="5" t="s">
        <v>10969</v>
      </c>
      <c r="L3119" s="8" t="s">
        <v>565</v>
      </c>
      <c r="M3119" s="5" t="s">
        <v>35</v>
      </c>
      <c r="N3119" s="5">
        <v>4003</v>
      </c>
      <c r="O3119" s="5" t="s">
        <v>36</v>
      </c>
      <c r="P3119" s="5">
        <v>5000</v>
      </c>
      <c r="Q3119" s="5" t="s">
        <v>567</v>
      </c>
      <c r="R3119" s="5" t="s">
        <v>883</v>
      </c>
      <c r="S3119" s="10" t="s">
        <v>10702</v>
      </c>
      <c r="T3119" s="663" t="s">
        <v>10702</v>
      </c>
      <c r="U3119" s="186">
        <v>25.42</v>
      </c>
      <c r="V3119" s="254">
        <v>71.87</v>
      </c>
      <c r="W3119" s="254"/>
      <c r="X3119" s="254"/>
      <c r="Y3119" s="186">
        <v>97.29</v>
      </c>
      <c r="Z3119" s="6" t="s">
        <v>1209</v>
      </c>
    </row>
    <row r="3120" spans="1:37" ht="15">
      <c r="A3120" s="37" t="s">
        <v>26</v>
      </c>
      <c r="B3120" s="6">
        <v>23993989</v>
      </c>
      <c r="C3120" s="8" t="s">
        <v>10970</v>
      </c>
      <c r="D3120" s="27" t="s">
        <v>28</v>
      </c>
      <c r="E3120" s="53" t="s">
        <v>6259</v>
      </c>
      <c r="F3120" s="5">
        <v>943789948</v>
      </c>
      <c r="G3120" s="5" t="s">
        <v>102</v>
      </c>
      <c r="H3120" s="5" t="s">
        <v>806</v>
      </c>
      <c r="I3120" s="5">
        <v>61031</v>
      </c>
      <c r="J3120" s="5" t="s">
        <v>6260</v>
      </c>
      <c r="K3120" s="5" t="s">
        <v>10971</v>
      </c>
      <c r="L3120" s="8" t="s">
        <v>565</v>
      </c>
      <c r="M3120" s="5" t="s">
        <v>566</v>
      </c>
      <c r="N3120" s="5">
        <v>1786</v>
      </c>
      <c r="O3120" s="5" t="s">
        <v>36</v>
      </c>
      <c r="P3120" s="5">
        <v>61031</v>
      </c>
      <c r="Q3120" s="5" t="s">
        <v>1167</v>
      </c>
      <c r="R3120" s="5" t="s">
        <v>1133</v>
      </c>
      <c r="S3120" s="10" t="s">
        <v>10972</v>
      </c>
      <c r="T3120" s="663" t="s">
        <v>10972</v>
      </c>
      <c r="U3120" s="7">
        <v>25.42</v>
      </c>
      <c r="V3120" s="513">
        <v>29.88</v>
      </c>
      <c r="W3120" s="513"/>
      <c r="X3120" s="513"/>
      <c r="Y3120" s="7">
        <v>55.3</v>
      </c>
      <c r="Z3120" s="6" t="s">
        <v>40</v>
      </c>
      <c r="AA3120"/>
      <c r="AB3120"/>
      <c r="AC3120"/>
      <c r="AD3120"/>
      <c r="AE3120"/>
      <c r="AF3120"/>
      <c r="AG3120"/>
      <c r="AH3120"/>
      <c r="AI3120"/>
      <c r="AJ3120"/>
      <c r="AK3120"/>
    </row>
    <row r="3121" spans="1:37" ht="15">
      <c r="A3121" s="37" t="s">
        <v>26</v>
      </c>
      <c r="B3121" s="6">
        <v>40336457</v>
      </c>
      <c r="C3121" s="8" t="s">
        <v>6008</v>
      </c>
      <c r="D3121" s="27" t="s">
        <v>28</v>
      </c>
      <c r="E3121" s="53" t="s">
        <v>6009</v>
      </c>
      <c r="F3121" s="5">
        <v>984112825</v>
      </c>
      <c r="G3121" s="5" t="s">
        <v>43</v>
      </c>
      <c r="H3121" s="5">
        <v>3</v>
      </c>
      <c r="I3121" s="5">
        <v>10132</v>
      </c>
      <c r="J3121" s="5" t="s">
        <v>6010</v>
      </c>
      <c r="K3121" s="5" t="s">
        <v>6011</v>
      </c>
      <c r="L3121" s="8" t="s">
        <v>565</v>
      </c>
      <c r="M3121" s="5" t="s">
        <v>566</v>
      </c>
      <c r="N3121" s="5">
        <v>1787</v>
      </c>
      <c r="O3121" s="5" t="s">
        <v>36</v>
      </c>
      <c r="P3121" s="5">
        <v>10132</v>
      </c>
      <c r="Q3121" s="5" t="s">
        <v>1167</v>
      </c>
      <c r="R3121" s="5" t="s">
        <v>1022</v>
      </c>
      <c r="S3121" s="10" t="s">
        <v>10972</v>
      </c>
      <c r="T3121" s="663" t="s">
        <v>10972</v>
      </c>
      <c r="U3121" s="7">
        <v>25.42</v>
      </c>
      <c r="V3121" s="513">
        <v>82.11</v>
      </c>
      <c r="W3121" s="513"/>
      <c r="X3121" s="513"/>
      <c r="Y3121" s="7">
        <v>107.53</v>
      </c>
      <c r="Z3121" s="6" t="s">
        <v>40</v>
      </c>
      <c r="AA3121"/>
      <c r="AB3121"/>
      <c r="AC3121"/>
      <c r="AD3121"/>
      <c r="AE3121"/>
      <c r="AF3121"/>
      <c r="AG3121"/>
      <c r="AH3121"/>
      <c r="AI3121"/>
      <c r="AJ3121"/>
      <c r="AK3121"/>
    </row>
    <row r="3122" spans="1:37" ht="15">
      <c r="A3122" s="722" t="s">
        <v>26</v>
      </c>
      <c r="B3122" s="683" t="s">
        <v>10973</v>
      </c>
      <c r="C3122" s="690" t="s">
        <v>10974</v>
      </c>
      <c r="D3122" s="747" t="s">
        <v>28</v>
      </c>
      <c r="E3122" s="149" t="s">
        <v>1495</v>
      </c>
      <c r="F3122" s="687">
        <v>984726450</v>
      </c>
      <c r="G3122" s="687" t="s">
        <v>70</v>
      </c>
      <c r="H3122" s="687" t="s">
        <v>290</v>
      </c>
      <c r="I3122" s="687">
        <v>754</v>
      </c>
      <c r="J3122" s="687" t="s">
        <v>10975</v>
      </c>
      <c r="K3122" s="687" t="s">
        <v>10976</v>
      </c>
      <c r="L3122" s="8" t="s">
        <v>565</v>
      </c>
      <c r="M3122" s="687" t="s">
        <v>566</v>
      </c>
      <c r="N3122" s="687">
        <v>4156</v>
      </c>
      <c r="O3122" s="687" t="s">
        <v>475</v>
      </c>
      <c r="P3122" s="687"/>
      <c r="Q3122" s="5" t="s">
        <v>567</v>
      </c>
      <c r="R3122" s="5" t="s">
        <v>594</v>
      </c>
      <c r="S3122" s="688" t="s">
        <v>1323</v>
      </c>
      <c r="T3122" s="689" t="s">
        <v>1323</v>
      </c>
      <c r="U3122" s="691">
        <v>1E-3</v>
      </c>
      <c r="V3122" s="751">
        <v>1E-3</v>
      </c>
      <c r="W3122" s="751"/>
      <c r="X3122" s="751"/>
      <c r="Y3122" s="691">
        <v>1E-3</v>
      </c>
      <c r="Z3122" s="695" t="s">
        <v>40</v>
      </c>
    </row>
    <row r="3123" spans="1:37" ht="15">
      <c r="A3123" s="722" t="s">
        <v>26</v>
      </c>
      <c r="B3123" s="683" t="s">
        <v>1778</v>
      </c>
      <c r="C3123" s="690" t="s">
        <v>1779</v>
      </c>
      <c r="D3123" s="747" t="s">
        <v>28</v>
      </c>
      <c r="E3123" s="103" t="s">
        <v>1780</v>
      </c>
      <c r="F3123" s="687">
        <v>983642489</v>
      </c>
      <c r="G3123" s="687" t="s">
        <v>43</v>
      </c>
      <c r="H3123" s="687" t="s">
        <v>491</v>
      </c>
      <c r="I3123" s="687">
        <v>24360</v>
      </c>
      <c r="J3123" s="687" t="s">
        <v>1781</v>
      </c>
      <c r="K3123" s="687" t="s">
        <v>1782</v>
      </c>
      <c r="L3123" s="8" t="s">
        <v>565</v>
      </c>
      <c r="M3123" s="687" t="s">
        <v>566</v>
      </c>
      <c r="N3123" s="687">
        <v>4157</v>
      </c>
      <c r="O3123" s="687" t="s">
        <v>36</v>
      </c>
      <c r="P3123" s="687">
        <v>25000</v>
      </c>
      <c r="Q3123" s="5" t="s">
        <v>567</v>
      </c>
      <c r="R3123" s="5" t="s">
        <v>883</v>
      </c>
      <c r="S3123" s="688" t="s">
        <v>1323</v>
      </c>
      <c r="T3123" s="689" t="s">
        <v>1323</v>
      </c>
      <c r="U3123" s="186">
        <v>25.42</v>
      </c>
      <c r="V3123" s="750">
        <v>82.11</v>
      </c>
      <c r="W3123" s="750"/>
      <c r="X3123" s="750"/>
      <c r="Y3123" s="685">
        <v>107.53</v>
      </c>
      <c r="Z3123" s="695" t="s">
        <v>40</v>
      </c>
    </row>
    <row r="3124" spans="1:37" ht="15">
      <c r="A3124" s="722" t="s">
        <v>26</v>
      </c>
      <c r="B3124" s="683" t="s">
        <v>641</v>
      </c>
      <c r="C3124" s="690" t="s">
        <v>10977</v>
      </c>
      <c r="D3124" s="747" t="s">
        <v>28</v>
      </c>
      <c r="E3124" s="103" t="s">
        <v>643</v>
      </c>
      <c r="F3124" s="687">
        <v>984105172</v>
      </c>
      <c r="G3124" s="687" t="s">
        <v>57</v>
      </c>
      <c r="H3124" s="687" t="s">
        <v>645</v>
      </c>
      <c r="I3124" s="687">
        <v>150237</v>
      </c>
      <c r="J3124" s="687" t="s">
        <v>647</v>
      </c>
      <c r="K3124" s="687" t="s">
        <v>648</v>
      </c>
      <c r="L3124" s="8" t="s">
        <v>565</v>
      </c>
      <c r="M3124" s="687" t="s">
        <v>566</v>
      </c>
      <c r="N3124" s="687">
        <v>4158</v>
      </c>
      <c r="O3124" s="687" t="s">
        <v>36</v>
      </c>
      <c r="P3124" s="687">
        <v>150000</v>
      </c>
      <c r="Q3124" s="5" t="s">
        <v>567</v>
      </c>
      <c r="R3124" s="5" t="s">
        <v>865</v>
      </c>
      <c r="S3124" s="688" t="s">
        <v>1323</v>
      </c>
      <c r="T3124" s="689" t="s">
        <v>1323</v>
      </c>
      <c r="U3124" s="186">
        <v>25.42</v>
      </c>
      <c r="V3124" s="750">
        <v>76.989999999999995</v>
      </c>
      <c r="W3124" s="750"/>
      <c r="X3124" s="750"/>
      <c r="Y3124" s="685">
        <v>102.41</v>
      </c>
      <c r="Z3124" s="695" t="s">
        <v>40</v>
      </c>
    </row>
    <row r="3125" spans="1:37" hidden="1">
      <c r="A3125" s="356" t="s">
        <v>26</v>
      </c>
      <c r="B3125" s="302" t="s">
        <v>10978</v>
      </c>
      <c r="C3125" s="361" t="s">
        <v>10979</v>
      </c>
      <c r="D3125" s="355" t="s">
        <v>28</v>
      </c>
      <c r="E3125" s="311" t="s">
        <v>10980</v>
      </c>
      <c r="F3125" s="299">
        <v>990929695</v>
      </c>
      <c r="G3125" s="299" t="s">
        <v>30</v>
      </c>
      <c r="H3125" s="299" t="s">
        <v>10981</v>
      </c>
      <c r="I3125" s="299">
        <v>30692</v>
      </c>
      <c r="J3125" s="299" t="s">
        <v>10982</v>
      </c>
      <c r="K3125" s="299" t="s">
        <v>10983</v>
      </c>
      <c r="L3125" s="296" t="s">
        <v>34</v>
      </c>
      <c r="M3125" s="296" t="s">
        <v>35</v>
      </c>
      <c r="N3125" s="299">
        <v>4023</v>
      </c>
      <c r="O3125" s="299" t="s">
        <v>36</v>
      </c>
      <c r="P3125" s="382" t="s">
        <v>66</v>
      </c>
      <c r="Q3125" s="315" t="s">
        <v>38</v>
      </c>
      <c r="R3125" s="297" t="s">
        <v>487</v>
      </c>
      <c r="S3125" s="297" t="s">
        <v>10984</v>
      </c>
      <c r="T3125" s="664" t="s">
        <v>10984</v>
      </c>
      <c r="U3125" s="387">
        <v>18</v>
      </c>
      <c r="V3125" s="389">
        <v>78</v>
      </c>
      <c r="W3125" s="389"/>
      <c r="X3125" s="389"/>
      <c r="Y3125" s="301">
        <f>U3125+V3125</f>
        <v>96</v>
      </c>
      <c r="Z3125" s="302" t="s">
        <v>40</v>
      </c>
    </row>
    <row r="3126" spans="1:37" hidden="1">
      <c r="A3126" s="356" t="s">
        <v>26</v>
      </c>
      <c r="B3126" s="361">
        <v>80670812</v>
      </c>
      <c r="C3126" s="361" t="s">
        <v>7028</v>
      </c>
      <c r="D3126" s="355" t="s">
        <v>28</v>
      </c>
      <c r="E3126" s="311" t="s">
        <v>10985</v>
      </c>
      <c r="F3126" s="299">
        <v>933132091</v>
      </c>
      <c r="G3126" s="299" t="s">
        <v>43</v>
      </c>
      <c r="H3126" s="299" t="s">
        <v>148</v>
      </c>
      <c r="I3126" s="299">
        <v>46496</v>
      </c>
      <c r="J3126" s="299" t="s">
        <v>149</v>
      </c>
      <c r="K3126" s="299" t="s">
        <v>4982</v>
      </c>
      <c r="L3126" s="296" t="s">
        <v>34</v>
      </c>
      <c r="M3126" s="296" t="s">
        <v>35</v>
      </c>
      <c r="N3126" s="299">
        <v>4024</v>
      </c>
      <c r="O3126" s="299" t="s">
        <v>36</v>
      </c>
      <c r="P3126" s="299" t="s">
        <v>303</v>
      </c>
      <c r="Q3126" s="315" t="s">
        <v>38</v>
      </c>
      <c r="R3126" s="297" t="s">
        <v>47</v>
      </c>
      <c r="S3126" s="297" t="s">
        <v>10984</v>
      </c>
      <c r="T3126" s="664" t="s">
        <v>10984</v>
      </c>
      <c r="U3126" s="387">
        <v>18</v>
      </c>
      <c r="V3126" s="389">
        <v>109</v>
      </c>
      <c r="W3126" s="389"/>
      <c r="X3126" s="389"/>
      <c r="Y3126" s="301">
        <f>U3126+V3126</f>
        <v>127</v>
      </c>
      <c r="Z3126" s="302" t="s">
        <v>40</v>
      </c>
    </row>
    <row r="3127" spans="1:37" hidden="1">
      <c r="A3127" s="356" t="s">
        <v>26</v>
      </c>
      <c r="B3127" s="361">
        <v>73171961</v>
      </c>
      <c r="C3127" s="361" t="s">
        <v>10986</v>
      </c>
      <c r="D3127" s="355" t="s">
        <v>28</v>
      </c>
      <c r="E3127" s="311" t="s">
        <v>10987</v>
      </c>
      <c r="F3127" s="299">
        <v>999551101</v>
      </c>
      <c r="G3127" s="299" t="s">
        <v>57</v>
      </c>
      <c r="H3127" s="299" t="s">
        <v>893</v>
      </c>
      <c r="I3127" s="299">
        <v>68200</v>
      </c>
      <c r="J3127" s="299" t="s">
        <v>10988</v>
      </c>
      <c r="K3127" s="299" t="s">
        <v>10989</v>
      </c>
      <c r="L3127" s="296" t="s">
        <v>34</v>
      </c>
      <c r="M3127" s="296" t="s">
        <v>35</v>
      </c>
      <c r="N3127" s="299">
        <v>4025</v>
      </c>
      <c r="O3127" s="299" t="s">
        <v>475</v>
      </c>
      <c r="Q3127" s="315" t="s">
        <v>38</v>
      </c>
      <c r="R3127" s="297" t="s">
        <v>935</v>
      </c>
      <c r="S3127" s="297" t="s">
        <v>10984</v>
      </c>
      <c r="T3127" s="664" t="s">
        <v>10984</v>
      </c>
      <c r="U3127" s="387"/>
      <c r="V3127" s="389"/>
      <c r="W3127" s="389"/>
      <c r="X3127" s="389"/>
      <c r="Z3127" s="302" t="s">
        <v>40</v>
      </c>
    </row>
    <row r="3128" spans="1:37" hidden="1">
      <c r="A3128" s="381" t="s">
        <v>26</v>
      </c>
      <c r="B3128" s="363">
        <v>70462602</v>
      </c>
      <c r="C3128" s="363" t="s">
        <v>7034</v>
      </c>
      <c r="D3128" s="355" t="s">
        <v>28</v>
      </c>
      <c r="E3128" s="311" t="s">
        <v>7035</v>
      </c>
      <c r="F3128" s="299">
        <v>930313919</v>
      </c>
      <c r="G3128" s="299" t="s">
        <v>30</v>
      </c>
      <c r="H3128" s="299" t="s">
        <v>261</v>
      </c>
      <c r="I3128" s="299">
        <v>1294</v>
      </c>
      <c r="J3128" s="299" t="s">
        <v>7036</v>
      </c>
      <c r="K3128" s="299" t="s">
        <v>7037</v>
      </c>
      <c r="L3128" s="296" t="s">
        <v>34</v>
      </c>
      <c r="M3128" s="296" t="s">
        <v>35</v>
      </c>
      <c r="N3128" s="299">
        <v>4026</v>
      </c>
      <c r="O3128" s="299" t="s">
        <v>475</v>
      </c>
      <c r="Q3128" s="315" t="s">
        <v>38</v>
      </c>
      <c r="R3128" s="297" t="s">
        <v>1022</v>
      </c>
      <c r="S3128" s="297" t="s">
        <v>10984</v>
      </c>
      <c r="T3128" s="664" t="s">
        <v>10984</v>
      </c>
      <c r="U3128" s="387"/>
      <c r="V3128" s="389"/>
      <c r="W3128" s="389"/>
      <c r="X3128" s="389"/>
      <c r="Z3128" s="302" t="s">
        <v>40</v>
      </c>
    </row>
    <row r="3129" spans="1:37" ht="17.25" hidden="1" customHeight="1">
      <c r="A3129" s="296" t="s">
        <v>26</v>
      </c>
      <c r="B3129" s="361">
        <v>45058044</v>
      </c>
      <c r="C3129" s="361" t="s">
        <v>2730</v>
      </c>
      <c r="D3129" s="355" t="s">
        <v>28</v>
      </c>
      <c r="E3129" s="311" t="s">
        <v>10990</v>
      </c>
      <c r="F3129" s="299">
        <v>944524856</v>
      </c>
      <c r="G3129" s="299" t="s">
        <v>70</v>
      </c>
      <c r="H3129" s="299" t="s">
        <v>71</v>
      </c>
      <c r="I3129" s="299">
        <v>25210</v>
      </c>
      <c r="J3129" s="299" t="s">
        <v>2732</v>
      </c>
      <c r="K3129" s="299" t="s">
        <v>2733</v>
      </c>
      <c r="L3129" s="296" t="s">
        <v>34</v>
      </c>
      <c r="M3129" s="296" t="s">
        <v>35</v>
      </c>
      <c r="N3129" s="299">
        <v>4027</v>
      </c>
      <c r="O3129" s="299" t="s">
        <v>475</v>
      </c>
      <c r="Q3129" s="315" t="s">
        <v>38</v>
      </c>
      <c r="R3129" s="297" t="s">
        <v>67</v>
      </c>
      <c r="S3129" s="297" t="s">
        <v>10984</v>
      </c>
      <c r="T3129" s="664" t="s">
        <v>10984</v>
      </c>
      <c r="U3129" s="387"/>
      <c r="V3129" s="389"/>
      <c r="W3129" s="389"/>
      <c r="X3129" s="389"/>
      <c r="Z3129" s="302" t="s">
        <v>40</v>
      </c>
    </row>
    <row r="3130" spans="1:37" hidden="1">
      <c r="A3130" s="356" t="s">
        <v>26</v>
      </c>
      <c r="B3130" s="361">
        <v>45967062</v>
      </c>
      <c r="C3130" s="361" t="s">
        <v>10991</v>
      </c>
      <c r="D3130" s="296" t="s">
        <v>28</v>
      </c>
      <c r="E3130" s="562" t="s">
        <v>10992</v>
      </c>
      <c r="F3130" s="299">
        <v>990878716</v>
      </c>
      <c r="G3130" s="299" t="s">
        <v>30</v>
      </c>
      <c r="H3130" s="299" t="s">
        <v>927</v>
      </c>
      <c r="I3130" s="299">
        <v>5569</v>
      </c>
      <c r="J3130" s="299" t="s">
        <v>10993</v>
      </c>
      <c r="K3130" s="299" t="s">
        <v>10994</v>
      </c>
      <c r="L3130" s="296" t="s">
        <v>34</v>
      </c>
      <c r="M3130" s="296" t="s">
        <v>35</v>
      </c>
      <c r="N3130" s="299">
        <v>4028</v>
      </c>
      <c r="O3130" s="299" t="s">
        <v>36</v>
      </c>
      <c r="P3130" s="299" t="s">
        <v>37</v>
      </c>
      <c r="Q3130" s="315" t="s">
        <v>38</v>
      </c>
      <c r="R3130" s="299" t="s">
        <v>47</v>
      </c>
      <c r="S3130" s="297" t="s">
        <v>10984</v>
      </c>
      <c r="T3130" s="664" t="s">
        <v>10984</v>
      </c>
      <c r="U3130" s="387">
        <v>18</v>
      </c>
      <c r="V3130" s="300">
        <v>78</v>
      </c>
      <c r="Y3130" s="301">
        <f>U3130+V3130</f>
        <v>96</v>
      </c>
      <c r="Z3130" s="302" t="s">
        <v>40</v>
      </c>
    </row>
    <row r="3131" spans="1:37" hidden="1">
      <c r="A3131" s="356" t="s">
        <v>26</v>
      </c>
      <c r="B3131" s="361">
        <v>40109546</v>
      </c>
      <c r="C3131" s="361" t="s">
        <v>7695</v>
      </c>
      <c r="D3131" s="296" t="s">
        <v>28</v>
      </c>
      <c r="E3131" s="572" t="s">
        <v>10995</v>
      </c>
      <c r="F3131" s="299">
        <v>950046465</v>
      </c>
      <c r="G3131" s="299" t="s">
        <v>57</v>
      </c>
      <c r="H3131" s="299" t="s">
        <v>198</v>
      </c>
      <c r="I3131" s="299">
        <v>5814</v>
      </c>
      <c r="J3131" s="299" t="s">
        <v>7697</v>
      </c>
      <c r="K3131" s="299" t="s">
        <v>7698</v>
      </c>
      <c r="L3131" s="296" t="s">
        <v>34</v>
      </c>
      <c r="M3131" s="296" t="s">
        <v>35</v>
      </c>
      <c r="N3131" s="299">
        <v>4029</v>
      </c>
      <c r="O3131" s="299" t="s">
        <v>36</v>
      </c>
      <c r="P3131" s="299" t="s">
        <v>37</v>
      </c>
      <c r="Q3131" s="315" t="s">
        <v>38</v>
      </c>
      <c r="R3131" s="299" t="s">
        <v>1022</v>
      </c>
      <c r="S3131" s="297" t="s">
        <v>10984</v>
      </c>
      <c r="T3131" s="664" t="s">
        <v>10984</v>
      </c>
      <c r="U3131" s="387">
        <v>18</v>
      </c>
      <c r="V3131" s="300">
        <v>78</v>
      </c>
      <c r="Y3131" s="301">
        <f>U3131+V3131</f>
        <v>96</v>
      </c>
      <c r="Z3131" s="302" t="s">
        <v>40</v>
      </c>
    </row>
    <row r="3132" spans="1:37" hidden="1">
      <c r="A3132" s="356" t="s">
        <v>26</v>
      </c>
      <c r="B3132" s="361">
        <v>80653218</v>
      </c>
      <c r="C3132" s="361" t="s">
        <v>4054</v>
      </c>
      <c r="D3132" s="296" t="s">
        <v>28</v>
      </c>
      <c r="E3132" s="562" t="s">
        <v>10996</v>
      </c>
      <c r="F3132" s="299">
        <v>951444484</v>
      </c>
      <c r="G3132" s="299" t="s">
        <v>70</v>
      </c>
      <c r="H3132" s="299" t="s">
        <v>247</v>
      </c>
      <c r="I3132" s="299">
        <v>35288</v>
      </c>
      <c r="J3132" s="299" t="s">
        <v>4055</v>
      </c>
      <c r="K3132" s="299" t="s">
        <v>4056</v>
      </c>
      <c r="L3132" s="296" t="s">
        <v>34</v>
      </c>
      <c r="M3132" s="296" t="s">
        <v>35</v>
      </c>
      <c r="N3132" s="299">
        <v>4030</v>
      </c>
      <c r="O3132" s="299" t="s">
        <v>36</v>
      </c>
      <c r="P3132" s="299" t="s">
        <v>106</v>
      </c>
      <c r="Q3132" s="315" t="s">
        <v>38</v>
      </c>
      <c r="R3132" s="299" t="s">
        <v>67</v>
      </c>
      <c r="S3132" s="297" t="s">
        <v>10984</v>
      </c>
      <c r="T3132" s="664" t="s">
        <v>10984</v>
      </c>
      <c r="U3132" s="387">
        <v>18</v>
      </c>
      <c r="V3132" s="300">
        <v>78</v>
      </c>
      <c r="Y3132" s="301">
        <f>U3132+V3132</f>
        <v>96</v>
      </c>
      <c r="Z3132" s="302" t="s">
        <v>40</v>
      </c>
    </row>
    <row r="3133" spans="1:37" ht="15">
      <c r="A3133" s="722" t="s">
        <v>26</v>
      </c>
      <c r="B3133" s="683" t="s">
        <v>10997</v>
      </c>
      <c r="C3133" s="690" t="s">
        <v>10998</v>
      </c>
      <c r="D3133" s="690" t="s">
        <v>28</v>
      </c>
      <c r="E3133" s="99" t="s">
        <v>10999</v>
      </c>
      <c r="F3133" s="687">
        <v>944243882</v>
      </c>
      <c r="G3133" s="687" t="s">
        <v>43</v>
      </c>
      <c r="H3133" s="687" t="s">
        <v>491</v>
      </c>
      <c r="I3133" s="687">
        <v>26716</v>
      </c>
      <c r="J3133" s="687" t="s">
        <v>11000</v>
      </c>
      <c r="K3133" s="687" t="s">
        <v>11001</v>
      </c>
      <c r="L3133" s="8" t="s">
        <v>565</v>
      </c>
      <c r="M3133" s="687" t="s">
        <v>566</v>
      </c>
      <c r="N3133" s="687">
        <v>4159</v>
      </c>
      <c r="O3133" s="687" t="s">
        <v>36</v>
      </c>
      <c r="P3133" s="687">
        <v>25000</v>
      </c>
      <c r="Q3133" s="5" t="s">
        <v>567</v>
      </c>
      <c r="R3133" s="5" t="s">
        <v>883</v>
      </c>
      <c r="S3133" s="688" t="s">
        <v>1323</v>
      </c>
      <c r="T3133" s="689" t="s">
        <v>1323</v>
      </c>
      <c r="U3133" s="186">
        <v>25.42</v>
      </c>
      <c r="V3133" s="693">
        <v>82.11</v>
      </c>
      <c r="W3133" s="693"/>
      <c r="X3133" s="693"/>
      <c r="Y3133" s="685">
        <v>107.53</v>
      </c>
      <c r="Z3133" s="695" t="s">
        <v>40</v>
      </c>
    </row>
    <row r="3134" spans="1:37" ht="15">
      <c r="A3134" s="722" t="s">
        <v>26</v>
      </c>
      <c r="B3134" s="683" t="s">
        <v>2508</v>
      </c>
      <c r="C3134" s="690" t="s">
        <v>2509</v>
      </c>
      <c r="D3134" s="690" t="s">
        <v>28</v>
      </c>
      <c r="E3134" s="99" t="s">
        <v>2510</v>
      </c>
      <c r="F3134" s="687">
        <v>974216181</v>
      </c>
      <c r="G3134" s="687" t="s">
        <v>30</v>
      </c>
      <c r="H3134" s="687" t="s">
        <v>83</v>
      </c>
      <c r="I3134" s="687">
        <v>11863</v>
      </c>
      <c r="J3134" s="687" t="s">
        <v>2511</v>
      </c>
      <c r="K3134" s="687" t="s">
        <v>6761</v>
      </c>
      <c r="L3134" s="8" t="s">
        <v>565</v>
      </c>
      <c r="M3134" s="687" t="s">
        <v>566</v>
      </c>
      <c r="N3134" s="687">
        <v>4160</v>
      </c>
      <c r="O3134" s="687" t="s">
        <v>36</v>
      </c>
      <c r="P3134" s="687">
        <v>10000</v>
      </c>
      <c r="Q3134" s="5" t="s">
        <v>567</v>
      </c>
      <c r="R3134" s="5" t="s">
        <v>594</v>
      </c>
      <c r="S3134" s="688" t="s">
        <v>1323</v>
      </c>
      <c r="T3134" s="689" t="s">
        <v>1323</v>
      </c>
      <c r="U3134" s="186">
        <v>25.42</v>
      </c>
      <c r="V3134" s="693">
        <v>76.989999999999995</v>
      </c>
      <c r="W3134" s="693"/>
      <c r="X3134" s="693"/>
      <c r="Y3134" s="685">
        <v>102.41</v>
      </c>
      <c r="Z3134" s="695" t="s">
        <v>40</v>
      </c>
    </row>
    <row r="3135" spans="1:37" ht="15">
      <c r="A3135" s="722" t="s">
        <v>26</v>
      </c>
      <c r="B3135" s="683" t="s">
        <v>5910</v>
      </c>
      <c r="C3135" s="690" t="s">
        <v>5911</v>
      </c>
      <c r="D3135" s="690" t="s">
        <v>28</v>
      </c>
      <c r="E3135" s="169" t="s">
        <v>1190</v>
      </c>
      <c r="F3135" s="687">
        <v>948328670</v>
      </c>
      <c r="G3135" s="687" t="s">
        <v>70</v>
      </c>
      <c r="H3135" s="687" t="s">
        <v>290</v>
      </c>
      <c r="I3135" s="687">
        <v>19913</v>
      </c>
      <c r="J3135" s="687" t="s">
        <v>5914</v>
      </c>
      <c r="K3135" s="687" t="s">
        <v>5915</v>
      </c>
      <c r="L3135" s="8" t="s">
        <v>565</v>
      </c>
      <c r="M3135" s="687" t="s">
        <v>566</v>
      </c>
      <c r="N3135" s="687">
        <v>4161</v>
      </c>
      <c r="O3135" s="687" t="s">
        <v>36</v>
      </c>
      <c r="P3135" s="687">
        <v>20000</v>
      </c>
      <c r="Q3135" s="5" t="s">
        <v>567</v>
      </c>
      <c r="R3135" s="5" t="s">
        <v>594</v>
      </c>
      <c r="S3135" s="688" t="s">
        <v>1323</v>
      </c>
      <c r="T3135" s="689" t="s">
        <v>1323</v>
      </c>
      <c r="U3135" s="186">
        <v>32.200000000000003</v>
      </c>
      <c r="V3135" s="693">
        <v>108.62</v>
      </c>
      <c r="W3135" s="693"/>
      <c r="X3135" s="693"/>
      <c r="Y3135" s="685">
        <v>140.82</v>
      </c>
      <c r="Z3135" s="695" t="s">
        <v>40</v>
      </c>
    </row>
    <row r="3136" spans="1:37" hidden="1">
      <c r="A3136" s="356" t="s">
        <v>26</v>
      </c>
      <c r="B3136" s="297" t="s">
        <v>11002</v>
      </c>
      <c r="C3136" s="296" t="s">
        <v>11003</v>
      </c>
      <c r="D3136" s="296" t="s">
        <v>28</v>
      </c>
      <c r="E3136" s="555" t="s">
        <v>11004</v>
      </c>
      <c r="F3136" s="299">
        <v>998883162</v>
      </c>
      <c r="G3136" s="299" t="s">
        <v>599</v>
      </c>
      <c r="H3136" s="299" t="s">
        <v>9961</v>
      </c>
      <c r="I3136" s="299">
        <v>4681</v>
      </c>
      <c r="J3136" s="299" t="s">
        <v>11005</v>
      </c>
      <c r="K3136" s="299" t="s">
        <v>11006</v>
      </c>
      <c r="L3136" s="296" t="s">
        <v>34</v>
      </c>
      <c r="M3136" s="299" t="s">
        <v>35</v>
      </c>
      <c r="N3136" s="299">
        <v>3423</v>
      </c>
      <c r="O3136" s="299" t="s">
        <v>36</v>
      </c>
      <c r="P3136" s="299" t="s">
        <v>37</v>
      </c>
      <c r="Q3136" s="299" t="s">
        <v>38</v>
      </c>
      <c r="R3136" s="299" t="s">
        <v>39</v>
      </c>
      <c r="S3136" s="297" t="s">
        <v>11007</v>
      </c>
      <c r="T3136" s="664" t="s">
        <v>11007</v>
      </c>
      <c r="U3136" s="300">
        <v>18</v>
      </c>
      <c r="V3136" s="300">
        <v>73</v>
      </c>
      <c r="Y3136" s="301">
        <f>U3136+V3136</f>
        <v>91</v>
      </c>
      <c r="Z3136" s="302" t="s">
        <v>40</v>
      </c>
    </row>
    <row r="3137" spans="1:37" ht="15">
      <c r="A3137" s="37" t="s">
        <v>1267</v>
      </c>
      <c r="B3137" s="10" t="s">
        <v>11008</v>
      </c>
      <c r="C3137" s="5" t="s">
        <v>11009</v>
      </c>
      <c r="D3137" s="5" t="s">
        <v>1270</v>
      </c>
      <c r="E3137" s="33" t="s">
        <v>11010</v>
      </c>
      <c r="F3137" s="5">
        <v>956379266</v>
      </c>
      <c r="G3137" s="5" t="s">
        <v>43</v>
      </c>
      <c r="H3137" s="5" t="s">
        <v>271</v>
      </c>
      <c r="I3137" s="5">
        <v>10148</v>
      </c>
      <c r="J3137" s="5" t="s">
        <v>11011</v>
      </c>
      <c r="K3137" s="5" t="s">
        <v>11012</v>
      </c>
      <c r="L3137" s="8" t="s">
        <v>565</v>
      </c>
      <c r="M3137" s="5" t="s">
        <v>35</v>
      </c>
      <c r="N3137" s="5">
        <v>1991</v>
      </c>
      <c r="O3137" s="5" t="s">
        <v>36</v>
      </c>
      <c r="P3137" s="5">
        <v>100000</v>
      </c>
      <c r="Q3137" s="5" t="s">
        <v>567</v>
      </c>
      <c r="R3137" s="5" t="s">
        <v>1133</v>
      </c>
      <c r="S3137" s="10" t="s">
        <v>10391</v>
      </c>
      <c r="T3137" s="663" t="s">
        <v>11013</v>
      </c>
      <c r="U3137" s="7">
        <v>25.42</v>
      </c>
      <c r="V3137" s="7">
        <v>217.81</v>
      </c>
      <c r="W3137" s="7"/>
      <c r="X3137" s="7"/>
      <c r="Y3137" s="7">
        <v>243.23</v>
      </c>
      <c r="Z3137" s="6" t="s">
        <v>40</v>
      </c>
      <c r="AA3137"/>
      <c r="AB3137"/>
      <c r="AC3137"/>
      <c r="AD3137"/>
      <c r="AE3137"/>
      <c r="AF3137"/>
      <c r="AG3137"/>
      <c r="AH3137"/>
      <c r="AI3137"/>
      <c r="AJ3137"/>
      <c r="AK3137"/>
    </row>
    <row r="3138" spans="1:37" ht="15">
      <c r="A3138" s="37" t="s">
        <v>26</v>
      </c>
      <c r="B3138" s="10" t="s">
        <v>8578</v>
      </c>
      <c r="C3138" s="5" t="s">
        <v>7085</v>
      </c>
      <c r="D3138" s="5" t="s">
        <v>28</v>
      </c>
      <c r="E3138" s="33" t="s">
        <v>7086</v>
      </c>
      <c r="F3138" s="5">
        <v>946714907</v>
      </c>
      <c r="G3138" s="5" t="s">
        <v>30</v>
      </c>
      <c r="H3138" s="5" t="s">
        <v>855</v>
      </c>
      <c r="I3138" s="5">
        <v>18396</v>
      </c>
      <c r="J3138" s="5" t="s">
        <v>5840</v>
      </c>
      <c r="K3138" s="5" t="s">
        <v>7087</v>
      </c>
      <c r="L3138" s="8" t="s">
        <v>565</v>
      </c>
      <c r="M3138" s="5" t="s">
        <v>566</v>
      </c>
      <c r="N3138" s="5">
        <v>1993</v>
      </c>
      <c r="O3138" s="5" t="s">
        <v>40</v>
      </c>
      <c r="P3138" s="5"/>
      <c r="Q3138" s="5" t="s">
        <v>1167</v>
      </c>
      <c r="R3138" s="5" t="s">
        <v>1022</v>
      </c>
      <c r="S3138" s="10" t="s">
        <v>10781</v>
      </c>
      <c r="T3138" s="663" t="s">
        <v>11013</v>
      </c>
      <c r="U3138" s="7">
        <v>24.02</v>
      </c>
      <c r="V3138" s="7">
        <v>1E-3</v>
      </c>
      <c r="W3138" s="7"/>
      <c r="X3138" s="7"/>
      <c r="Y3138" s="7">
        <v>24.02</v>
      </c>
      <c r="Z3138" s="6" t="s">
        <v>40</v>
      </c>
      <c r="AA3138"/>
      <c r="AB3138"/>
      <c r="AC3138"/>
      <c r="AD3138"/>
      <c r="AE3138"/>
      <c r="AF3138"/>
      <c r="AG3138"/>
      <c r="AH3138"/>
      <c r="AI3138"/>
      <c r="AJ3138"/>
      <c r="AK3138"/>
    </row>
    <row r="3139" spans="1:37" ht="15">
      <c r="A3139" s="37" t="s">
        <v>26</v>
      </c>
      <c r="B3139" s="6" t="s">
        <v>11014</v>
      </c>
      <c r="C3139" s="8" t="s">
        <v>11015</v>
      </c>
      <c r="D3139" s="8" t="s">
        <v>28</v>
      </c>
      <c r="E3139" s="53" t="s">
        <v>11016</v>
      </c>
      <c r="F3139" s="5">
        <v>984920747</v>
      </c>
      <c r="G3139" s="5" t="s">
        <v>30</v>
      </c>
      <c r="H3139" s="8" t="s">
        <v>83</v>
      </c>
      <c r="I3139" s="5">
        <v>17799</v>
      </c>
      <c r="J3139" s="5" t="s">
        <v>11017</v>
      </c>
      <c r="K3139" s="5" t="s">
        <v>11018</v>
      </c>
      <c r="L3139" s="8" t="s">
        <v>565</v>
      </c>
      <c r="M3139" s="5" t="s">
        <v>566</v>
      </c>
      <c r="N3139" s="5">
        <v>1997</v>
      </c>
      <c r="O3139" s="5" t="s">
        <v>36</v>
      </c>
      <c r="P3139" s="5">
        <v>15000</v>
      </c>
      <c r="Q3139" s="5" t="s">
        <v>1167</v>
      </c>
      <c r="R3139" s="5" t="s">
        <v>1022</v>
      </c>
      <c r="S3139" s="10" t="s">
        <v>11013</v>
      </c>
      <c r="T3139" s="663" t="s">
        <v>11013</v>
      </c>
      <c r="U3139" s="11">
        <v>25.42</v>
      </c>
      <c r="V3139" s="11">
        <v>94.91</v>
      </c>
      <c r="W3139" s="11"/>
      <c r="X3139" s="11"/>
      <c r="Y3139" s="11">
        <v>120.33</v>
      </c>
      <c r="Z3139" s="6" t="s">
        <v>40</v>
      </c>
      <c r="AA3139"/>
      <c r="AB3139"/>
      <c r="AC3139"/>
      <c r="AD3139"/>
      <c r="AE3139"/>
      <c r="AF3139"/>
      <c r="AG3139"/>
      <c r="AH3139"/>
      <c r="AI3139"/>
      <c r="AJ3139"/>
      <c r="AK3139"/>
    </row>
    <row r="3140" spans="1:37" ht="15">
      <c r="A3140" s="37" t="s">
        <v>26</v>
      </c>
      <c r="B3140" s="6" t="s">
        <v>4367</v>
      </c>
      <c r="C3140" s="8" t="s">
        <v>4368</v>
      </c>
      <c r="D3140" s="8" t="s">
        <v>28</v>
      </c>
      <c r="E3140" s="53" t="s">
        <v>4369</v>
      </c>
      <c r="F3140" s="5">
        <v>921920914</v>
      </c>
      <c r="G3140" s="5" t="s">
        <v>50</v>
      </c>
      <c r="H3140" s="8" t="s">
        <v>51</v>
      </c>
      <c r="I3140" s="5">
        <v>1998</v>
      </c>
      <c r="J3140" s="5" t="s">
        <v>4370</v>
      </c>
      <c r="K3140" s="5" t="s">
        <v>11019</v>
      </c>
      <c r="L3140" s="8" t="s">
        <v>565</v>
      </c>
      <c r="M3140" s="5" t="s">
        <v>566</v>
      </c>
      <c r="N3140" s="5">
        <v>1998</v>
      </c>
      <c r="O3140" s="5" t="s">
        <v>475</v>
      </c>
      <c r="P3140" s="5"/>
      <c r="Q3140" s="5" t="s">
        <v>567</v>
      </c>
      <c r="R3140" s="5" t="s">
        <v>603</v>
      </c>
      <c r="S3140" s="10" t="s">
        <v>11013</v>
      </c>
      <c r="T3140" s="663" t="s">
        <v>11013</v>
      </c>
      <c r="U3140" s="11">
        <v>1E-3</v>
      </c>
      <c r="V3140" s="11">
        <v>1E-3</v>
      </c>
      <c r="W3140" s="11"/>
      <c r="X3140" s="11"/>
      <c r="Y3140" s="11">
        <v>1E-3</v>
      </c>
      <c r="Z3140" s="6" t="s">
        <v>40</v>
      </c>
      <c r="AA3140"/>
      <c r="AB3140"/>
      <c r="AC3140"/>
      <c r="AD3140"/>
      <c r="AE3140"/>
      <c r="AF3140"/>
      <c r="AG3140"/>
      <c r="AH3140"/>
      <c r="AI3140"/>
      <c r="AJ3140"/>
      <c r="AK3140"/>
    </row>
    <row r="3141" spans="1:37" ht="15">
      <c r="A3141" s="37" t="s">
        <v>26</v>
      </c>
      <c r="B3141" s="10" t="s">
        <v>11020</v>
      </c>
      <c r="C3141" s="5" t="s">
        <v>11021</v>
      </c>
      <c r="D3141" s="5" t="s">
        <v>28</v>
      </c>
      <c r="E3141" s="33" t="s">
        <v>1607</v>
      </c>
      <c r="F3141" s="5">
        <v>999617238</v>
      </c>
      <c r="G3141" s="5" t="s">
        <v>43</v>
      </c>
      <c r="H3141" s="5" t="s">
        <v>271</v>
      </c>
      <c r="I3141" s="5">
        <v>25310</v>
      </c>
      <c r="J3141" s="5" t="s">
        <v>1608</v>
      </c>
      <c r="K3141" s="5" t="s">
        <v>1609</v>
      </c>
      <c r="L3141" s="8" t="s">
        <v>565</v>
      </c>
      <c r="M3141" s="5" t="s">
        <v>35</v>
      </c>
      <c r="N3141" s="5">
        <v>1999</v>
      </c>
      <c r="O3141" s="5" t="s">
        <v>36</v>
      </c>
      <c r="P3141" s="5">
        <v>25000</v>
      </c>
      <c r="Q3141" s="5" t="s">
        <v>1167</v>
      </c>
      <c r="R3141" s="5" t="s">
        <v>1133</v>
      </c>
      <c r="S3141" s="10" t="s">
        <v>11013</v>
      </c>
      <c r="T3141" s="663" t="s">
        <v>11013</v>
      </c>
      <c r="U3141" s="7">
        <v>25.42</v>
      </c>
      <c r="V3141" s="7">
        <v>82.11</v>
      </c>
      <c r="W3141" s="7"/>
      <c r="X3141" s="7"/>
      <c r="Y3141" s="7">
        <v>107.53</v>
      </c>
      <c r="Z3141" s="6" t="s">
        <v>40</v>
      </c>
      <c r="AA3141"/>
      <c r="AB3141"/>
      <c r="AC3141"/>
      <c r="AD3141"/>
      <c r="AE3141"/>
      <c r="AF3141"/>
      <c r="AG3141"/>
      <c r="AH3141"/>
      <c r="AI3141"/>
      <c r="AJ3141"/>
      <c r="AK3141"/>
    </row>
    <row r="3142" spans="1:37" hidden="1">
      <c r="A3142" s="356" t="s">
        <v>26</v>
      </c>
      <c r="B3142" s="297" t="s">
        <v>11022</v>
      </c>
      <c r="C3142" s="296" t="s">
        <v>515</v>
      </c>
      <c r="D3142" s="296" t="s">
        <v>28</v>
      </c>
      <c r="E3142" s="555" t="s">
        <v>11023</v>
      </c>
      <c r="F3142" s="299">
        <v>980468617</v>
      </c>
      <c r="G3142" s="299" t="s">
        <v>30</v>
      </c>
      <c r="H3142" s="299" t="s">
        <v>9961</v>
      </c>
      <c r="I3142" s="299">
        <v>10500</v>
      </c>
      <c r="J3142" s="299" t="s">
        <v>517</v>
      </c>
      <c r="K3142" s="299" t="s">
        <v>518</v>
      </c>
      <c r="L3142" s="296" t="s">
        <v>34</v>
      </c>
      <c r="M3142" s="299" t="s">
        <v>35</v>
      </c>
      <c r="N3142" s="299">
        <v>3479</v>
      </c>
      <c r="O3142" s="299" t="s">
        <v>36</v>
      </c>
      <c r="P3142" s="299" t="s">
        <v>46</v>
      </c>
      <c r="Q3142" s="299" t="s">
        <v>38</v>
      </c>
      <c r="R3142" s="299" t="s">
        <v>1627</v>
      </c>
      <c r="S3142" s="297" t="s">
        <v>11024</v>
      </c>
      <c r="T3142" s="664" t="s">
        <v>11024</v>
      </c>
      <c r="U3142" s="300">
        <v>18</v>
      </c>
      <c r="V3142" s="300">
        <v>73</v>
      </c>
      <c r="Y3142" s="301">
        <f>U3142+V3142</f>
        <v>91</v>
      </c>
      <c r="Z3142" s="302" t="s">
        <v>40</v>
      </c>
    </row>
    <row r="3143" spans="1:37" hidden="1">
      <c r="A3143" s="356" t="s">
        <v>26</v>
      </c>
      <c r="B3143" s="297" t="s">
        <v>11025</v>
      </c>
      <c r="C3143" s="296" t="s">
        <v>11026</v>
      </c>
      <c r="D3143" s="296" t="s">
        <v>28</v>
      </c>
      <c r="E3143" s="555" t="s">
        <v>11027</v>
      </c>
      <c r="F3143" s="299">
        <v>928975814</v>
      </c>
      <c r="G3143" s="299" t="s">
        <v>57</v>
      </c>
      <c r="H3143" s="299" t="s">
        <v>662</v>
      </c>
      <c r="I3143" s="299">
        <v>4585</v>
      </c>
      <c r="J3143" s="299" t="s">
        <v>11028</v>
      </c>
      <c r="K3143" s="299" t="s">
        <v>11029</v>
      </c>
      <c r="L3143" s="296" t="s">
        <v>34</v>
      </c>
      <c r="M3143" s="299" t="s">
        <v>35</v>
      </c>
      <c r="N3143" s="299">
        <v>3481</v>
      </c>
      <c r="O3143" s="299" t="s">
        <v>36</v>
      </c>
      <c r="P3143" s="299" t="s">
        <v>37</v>
      </c>
      <c r="Q3143" s="299" t="s">
        <v>38</v>
      </c>
      <c r="R3143" s="299" t="s">
        <v>1627</v>
      </c>
      <c r="S3143" s="297" t="s">
        <v>11024</v>
      </c>
      <c r="T3143" s="664" t="s">
        <v>11024</v>
      </c>
      <c r="U3143" s="300">
        <v>18</v>
      </c>
      <c r="V3143" s="300">
        <v>73</v>
      </c>
      <c r="Y3143" s="301">
        <f>U3143+V3143</f>
        <v>91</v>
      </c>
      <c r="Z3143" s="302" t="s">
        <v>40</v>
      </c>
    </row>
    <row r="3144" spans="1:37" hidden="1">
      <c r="A3144" s="356" t="s">
        <v>26</v>
      </c>
      <c r="B3144" s="297" t="s">
        <v>11030</v>
      </c>
      <c r="C3144" s="296" t="s">
        <v>11031</v>
      </c>
      <c r="D3144" s="296" t="s">
        <v>28</v>
      </c>
      <c r="E3144" s="555" t="s">
        <v>11032</v>
      </c>
      <c r="F3144" s="299">
        <v>941219462</v>
      </c>
      <c r="G3144" s="299" t="s">
        <v>57</v>
      </c>
      <c r="H3144" s="299" t="s">
        <v>78</v>
      </c>
      <c r="I3144" s="299">
        <v>20129</v>
      </c>
      <c r="J3144" s="299" t="s">
        <v>5563</v>
      </c>
      <c r="K3144" s="299" t="s">
        <v>5564</v>
      </c>
      <c r="L3144" s="296" t="s">
        <v>34</v>
      </c>
      <c r="M3144" s="299" t="s">
        <v>35</v>
      </c>
      <c r="N3144" s="299">
        <v>3482</v>
      </c>
      <c r="O3144" s="299" t="s">
        <v>36</v>
      </c>
      <c r="P3144" s="299" t="s">
        <v>126</v>
      </c>
      <c r="Q3144" s="299" t="s">
        <v>38</v>
      </c>
      <c r="R3144" s="299" t="s">
        <v>39</v>
      </c>
      <c r="S3144" s="297" t="s">
        <v>11024</v>
      </c>
      <c r="T3144" s="664" t="s">
        <v>11024</v>
      </c>
      <c r="U3144" s="300">
        <v>18</v>
      </c>
      <c r="V3144" s="300">
        <v>73</v>
      </c>
      <c r="Y3144" s="301">
        <f>U3144+V3144</f>
        <v>91</v>
      </c>
      <c r="Z3144" s="302" t="s">
        <v>40</v>
      </c>
    </row>
    <row r="3145" spans="1:37" ht="15">
      <c r="A3145" s="37" t="s">
        <v>26</v>
      </c>
      <c r="B3145" s="16" t="s">
        <v>1508</v>
      </c>
      <c r="C3145" s="15" t="s">
        <v>1509</v>
      </c>
      <c r="D3145" s="5" t="s">
        <v>28</v>
      </c>
      <c r="E3145" s="33" t="s">
        <v>11033</v>
      </c>
      <c r="F3145" s="5">
        <v>983769727</v>
      </c>
      <c r="G3145" s="5" t="s">
        <v>43</v>
      </c>
      <c r="H3145" s="5" t="s">
        <v>704</v>
      </c>
      <c r="I3145" s="5">
        <v>24624</v>
      </c>
      <c r="J3145" s="5" t="s">
        <v>1511</v>
      </c>
      <c r="K3145" s="5" t="s">
        <v>1512</v>
      </c>
      <c r="L3145" s="8" t="s">
        <v>565</v>
      </c>
      <c r="M3145" s="5" t="s">
        <v>566</v>
      </c>
      <c r="N3145" s="5">
        <v>2000</v>
      </c>
      <c r="O3145" s="5" t="s">
        <v>36</v>
      </c>
      <c r="P3145" s="5">
        <v>25000</v>
      </c>
      <c r="Q3145" s="5" t="s">
        <v>567</v>
      </c>
      <c r="R3145" s="5" t="s">
        <v>1022</v>
      </c>
      <c r="S3145" s="10" t="s">
        <v>11013</v>
      </c>
      <c r="T3145" s="663" t="s">
        <v>11013</v>
      </c>
      <c r="U3145" s="7">
        <v>25.42</v>
      </c>
      <c r="V3145" s="7">
        <v>82.11</v>
      </c>
      <c r="W3145" s="7"/>
      <c r="X3145" s="7"/>
      <c r="Y3145" s="7">
        <v>107.53</v>
      </c>
      <c r="Z3145" s="6" t="s">
        <v>40</v>
      </c>
      <c r="AA3145"/>
      <c r="AB3145"/>
      <c r="AC3145"/>
      <c r="AD3145"/>
      <c r="AE3145"/>
      <c r="AF3145"/>
      <c r="AG3145"/>
      <c r="AH3145"/>
      <c r="AI3145"/>
      <c r="AJ3145"/>
      <c r="AK3145"/>
    </row>
    <row r="3146" spans="1:37" ht="15">
      <c r="A3146" s="104" t="s">
        <v>26</v>
      </c>
      <c r="B3146" s="6" t="s">
        <v>11034</v>
      </c>
      <c r="C3146" s="8" t="s">
        <v>11035</v>
      </c>
      <c r="D3146" s="27" t="s">
        <v>28</v>
      </c>
      <c r="E3146" s="99" t="s">
        <v>11036</v>
      </c>
      <c r="F3146" s="5">
        <v>958389601</v>
      </c>
      <c r="G3146" s="5" t="s">
        <v>43</v>
      </c>
      <c r="H3146" s="8" t="s">
        <v>622</v>
      </c>
      <c r="I3146" s="5">
        <v>66231</v>
      </c>
      <c r="J3146" s="5" t="s">
        <v>11037</v>
      </c>
      <c r="K3146" s="5" t="s">
        <v>11038</v>
      </c>
      <c r="L3146" s="8" t="s">
        <v>565</v>
      </c>
      <c r="M3146" s="5" t="s">
        <v>35</v>
      </c>
      <c r="N3146" s="5">
        <v>2931</v>
      </c>
      <c r="O3146" s="5" t="s">
        <v>36</v>
      </c>
      <c r="P3146" s="5">
        <v>65000</v>
      </c>
      <c r="Q3146" s="5" t="s">
        <v>4040</v>
      </c>
      <c r="R3146" s="5" t="s">
        <v>594</v>
      </c>
      <c r="S3146" s="10" t="s">
        <v>9671</v>
      </c>
      <c r="T3146" s="663" t="s">
        <v>10766</v>
      </c>
      <c r="U3146" s="11">
        <v>1E-4</v>
      </c>
      <c r="V3146" s="109">
        <v>1E-3</v>
      </c>
      <c r="W3146" s="109"/>
      <c r="X3146" s="109"/>
      <c r="Y3146" s="11">
        <v>1E-3</v>
      </c>
      <c r="Z3146" s="6" t="s">
        <v>40</v>
      </c>
      <c r="AA3146"/>
      <c r="AB3146"/>
      <c r="AC3146"/>
      <c r="AD3146"/>
      <c r="AE3146"/>
      <c r="AF3146"/>
      <c r="AG3146"/>
      <c r="AH3146"/>
      <c r="AI3146"/>
      <c r="AJ3146"/>
      <c r="AK3146"/>
    </row>
    <row r="3147" spans="1:37" ht="15">
      <c r="A3147" s="104" t="s">
        <v>26</v>
      </c>
      <c r="B3147" s="6" t="s">
        <v>6973</v>
      </c>
      <c r="C3147" s="8" t="s">
        <v>6974</v>
      </c>
      <c r="D3147" s="27" t="s">
        <v>28</v>
      </c>
      <c r="E3147" s="99" t="s">
        <v>6975</v>
      </c>
      <c r="F3147" s="5">
        <v>966361728</v>
      </c>
      <c r="G3147" s="5" t="s">
        <v>30</v>
      </c>
      <c r="H3147" s="8" t="s">
        <v>358</v>
      </c>
      <c r="I3147" s="5">
        <v>51331</v>
      </c>
      <c r="J3147" s="5" t="s">
        <v>6976</v>
      </c>
      <c r="K3147" s="5" t="s">
        <v>11039</v>
      </c>
      <c r="L3147" s="8" t="s">
        <v>565</v>
      </c>
      <c r="M3147" s="5" t="s">
        <v>35</v>
      </c>
      <c r="N3147" s="5">
        <v>2941</v>
      </c>
      <c r="O3147" s="5" t="s">
        <v>36</v>
      </c>
      <c r="P3147" s="5">
        <v>50000</v>
      </c>
      <c r="Q3147" s="5" t="s">
        <v>603</v>
      </c>
      <c r="R3147" s="5" t="s">
        <v>594</v>
      </c>
      <c r="S3147" s="10" t="s">
        <v>10766</v>
      </c>
      <c r="T3147" s="663" t="s">
        <v>10766</v>
      </c>
      <c r="U3147" s="11">
        <v>25.42</v>
      </c>
      <c r="V3147" s="109">
        <v>71.87</v>
      </c>
      <c r="W3147" s="109"/>
      <c r="X3147" s="109"/>
      <c r="Y3147" s="11">
        <v>97.29</v>
      </c>
      <c r="Z3147" s="6" t="s">
        <v>40</v>
      </c>
      <c r="AA3147"/>
      <c r="AB3147"/>
      <c r="AC3147"/>
      <c r="AD3147"/>
      <c r="AE3147"/>
      <c r="AF3147"/>
      <c r="AG3147"/>
      <c r="AH3147"/>
      <c r="AI3147"/>
      <c r="AJ3147"/>
      <c r="AK3147"/>
    </row>
    <row r="3148" spans="1:37" ht="15">
      <c r="A3148" s="104" t="s">
        <v>26</v>
      </c>
      <c r="B3148" s="6" t="s">
        <v>11040</v>
      </c>
      <c r="C3148" s="8" t="s">
        <v>11041</v>
      </c>
      <c r="D3148" s="27" t="s">
        <v>28</v>
      </c>
      <c r="E3148" s="99" t="s">
        <v>11042</v>
      </c>
      <c r="F3148" s="5">
        <v>997536429</v>
      </c>
      <c r="G3148" s="5" t="s">
        <v>43</v>
      </c>
      <c r="H3148" s="8" t="s">
        <v>704</v>
      </c>
      <c r="I3148" s="5">
        <v>2550</v>
      </c>
      <c r="J3148" s="5" t="s">
        <v>11043</v>
      </c>
      <c r="K3148" s="5" t="s">
        <v>11044</v>
      </c>
      <c r="L3148" s="8" t="s">
        <v>565</v>
      </c>
      <c r="M3148" s="5" t="s">
        <v>566</v>
      </c>
      <c r="N3148" s="5">
        <v>2942</v>
      </c>
      <c r="O3148" s="5" t="s">
        <v>40</v>
      </c>
      <c r="P3148" s="5">
        <v>2550</v>
      </c>
      <c r="Q3148" s="5" t="s">
        <v>603</v>
      </c>
      <c r="R3148" s="5" t="s">
        <v>594</v>
      </c>
      <c r="S3148" s="10" t="s">
        <v>10766</v>
      </c>
      <c r="T3148" s="663" t="s">
        <v>10766</v>
      </c>
      <c r="U3148" s="11">
        <v>1E-4</v>
      </c>
      <c r="V3148" s="109">
        <v>1E-3</v>
      </c>
      <c r="W3148" s="109"/>
      <c r="X3148" s="109"/>
      <c r="Y3148" s="11">
        <v>1E-3</v>
      </c>
      <c r="Z3148" s="6" t="s">
        <v>40</v>
      </c>
      <c r="AA3148"/>
      <c r="AB3148"/>
      <c r="AC3148"/>
      <c r="AD3148"/>
      <c r="AE3148"/>
      <c r="AF3148"/>
      <c r="AG3148"/>
      <c r="AH3148"/>
      <c r="AI3148"/>
      <c r="AJ3148"/>
      <c r="AK3148"/>
    </row>
    <row r="3149" spans="1:37" ht="15">
      <c r="A3149" s="356" t="s">
        <v>1267</v>
      </c>
      <c r="B3149" s="297" t="s">
        <v>10067</v>
      </c>
      <c r="C3149" s="296" t="s">
        <v>3005</v>
      </c>
      <c r="D3149" s="355" t="s">
        <v>28</v>
      </c>
      <c r="E3149" s="99" t="s">
        <v>11045</v>
      </c>
      <c r="F3149" s="299">
        <v>953146179</v>
      </c>
      <c r="G3149" s="299" t="s">
        <v>43</v>
      </c>
      <c r="H3149" s="299" t="s">
        <v>148</v>
      </c>
      <c r="I3149" s="382">
        <v>74345</v>
      </c>
      <c r="J3149" s="299" t="s">
        <v>2169</v>
      </c>
      <c r="K3149" s="299" t="s">
        <v>2170</v>
      </c>
      <c r="L3149" s="690" t="s">
        <v>565</v>
      </c>
      <c r="M3149" s="299" t="s">
        <v>566</v>
      </c>
      <c r="N3149" s="299">
        <v>4511</v>
      </c>
      <c r="O3149" s="299" t="s">
        <v>36</v>
      </c>
      <c r="P3149" s="382">
        <v>70000</v>
      </c>
      <c r="Q3149" s="687" t="s">
        <v>901</v>
      </c>
      <c r="R3149" s="299" t="s">
        <v>865</v>
      </c>
      <c r="S3149" s="297" t="s">
        <v>11046</v>
      </c>
      <c r="T3149" s="664" t="s">
        <v>11046</v>
      </c>
      <c r="U3149" s="300">
        <v>32.200000000000003</v>
      </c>
      <c r="V3149" s="389">
        <v>134.22</v>
      </c>
      <c r="W3149" s="389"/>
      <c r="X3149" s="389"/>
      <c r="Y3149" s="301">
        <v>166.42</v>
      </c>
      <c r="Z3149" s="695" t="s">
        <v>40</v>
      </c>
    </row>
    <row r="3150" spans="1:37" ht="13.5" customHeight="1">
      <c r="A3150" s="356" t="s">
        <v>26</v>
      </c>
      <c r="B3150" s="297" t="s">
        <v>11047</v>
      </c>
      <c r="C3150" s="296" t="s">
        <v>11048</v>
      </c>
      <c r="D3150" s="355" t="s">
        <v>28</v>
      </c>
      <c r="E3150" s="99" t="s">
        <v>11049</v>
      </c>
      <c r="F3150" s="299">
        <v>966995206</v>
      </c>
      <c r="G3150" s="299" t="s">
        <v>57</v>
      </c>
      <c r="H3150" s="299" t="s">
        <v>78</v>
      </c>
      <c r="I3150" s="382">
        <v>9976</v>
      </c>
      <c r="J3150" s="299" t="s">
        <v>11050</v>
      </c>
      <c r="K3150" s="299" t="s">
        <v>11051</v>
      </c>
      <c r="L3150" s="690" t="s">
        <v>565</v>
      </c>
      <c r="M3150" s="299" t="s">
        <v>566</v>
      </c>
      <c r="N3150" s="299">
        <v>4512</v>
      </c>
      <c r="O3150" s="299" t="s">
        <v>36</v>
      </c>
      <c r="P3150" s="382">
        <v>10000</v>
      </c>
      <c r="Q3150" s="687" t="s">
        <v>901</v>
      </c>
      <c r="R3150" s="299" t="s">
        <v>603</v>
      </c>
      <c r="S3150" s="297" t="s">
        <v>11046</v>
      </c>
      <c r="T3150" s="664" t="s">
        <v>11046</v>
      </c>
      <c r="U3150" s="300">
        <v>25.42</v>
      </c>
      <c r="V3150" s="389">
        <v>82.11</v>
      </c>
      <c r="W3150" s="389"/>
      <c r="X3150" s="389"/>
      <c r="Y3150" s="301">
        <v>107.53</v>
      </c>
      <c r="Z3150" s="695" t="s">
        <v>40</v>
      </c>
    </row>
    <row r="3151" spans="1:37" ht="15">
      <c r="A3151" s="356" t="s">
        <v>26</v>
      </c>
      <c r="B3151" s="297" t="s">
        <v>11052</v>
      </c>
      <c r="C3151" s="296" t="s">
        <v>11053</v>
      </c>
      <c r="D3151" s="355" t="s">
        <v>28</v>
      </c>
      <c r="E3151" s="99" t="s">
        <v>11054</v>
      </c>
      <c r="F3151" s="299">
        <v>983718780</v>
      </c>
      <c r="G3151" s="299" t="s">
        <v>57</v>
      </c>
      <c r="H3151" s="299" t="s">
        <v>78</v>
      </c>
      <c r="I3151" s="382">
        <v>4004</v>
      </c>
      <c r="J3151" s="299" t="s">
        <v>11055</v>
      </c>
      <c r="K3151" s="299" t="s">
        <v>11056</v>
      </c>
      <c r="L3151" s="690" t="s">
        <v>565</v>
      </c>
      <c r="M3151" s="299" t="s">
        <v>35</v>
      </c>
      <c r="N3151" s="299">
        <v>4513</v>
      </c>
      <c r="O3151" s="299" t="s">
        <v>36</v>
      </c>
      <c r="P3151" s="382">
        <v>5000</v>
      </c>
      <c r="Q3151" s="687" t="s">
        <v>901</v>
      </c>
      <c r="R3151" s="299" t="s">
        <v>603</v>
      </c>
      <c r="S3151" s="297" t="s">
        <v>11046</v>
      </c>
      <c r="T3151" s="664" t="s">
        <v>11046</v>
      </c>
      <c r="U3151" s="300">
        <v>25.42</v>
      </c>
      <c r="V3151" s="389">
        <v>82.11</v>
      </c>
      <c r="W3151" s="389"/>
      <c r="X3151" s="389"/>
      <c r="Y3151" s="301">
        <v>107.53</v>
      </c>
      <c r="Z3151" s="695" t="s">
        <v>40</v>
      </c>
    </row>
    <row r="3152" spans="1:37" ht="15">
      <c r="A3152" s="356" t="s">
        <v>26</v>
      </c>
      <c r="B3152" s="297" t="s">
        <v>595</v>
      </c>
      <c r="C3152" s="296" t="s">
        <v>596</v>
      </c>
      <c r="D3152" s="355" t="s">
        <v>28</v>
      </c>
      <c r="E3152" s="99" t="s">
        <v>597</v>
      </c>
      <c r="F3152" s="299">
        <v>984407964</v>
      </c>
      <c r="G3152" s="299" t="s">
        <v>30</v>
      </c>
      <c r="H3152" s="299" t="s">
        <v>83</v>
      </c>
      <c r="I3152" s="382">
        <v>11070</v>
      </c>
      <c r="J3152" s="299" t="s">
        <v>601</v>
      </c>
      <c r="K3152" s="299" t="s">
        <v>602</v>
      </c>
      <c r="L3152" s="690" t="s">
        <v>565</v>
      </c>
      <c r="M3152" s="299" t="s">
        <v>35</v>
      </c>
      <c r="N3152" s="299">
        <v>4514</v>
      </c>
      <c r="O3152" s="299" t="s">
        <v>36</v>
      </c>
      <c r="P3152" s="382">
        <v>10000</v>
      </c>
      <c r="Q3152" s="687" t="s">
        <v>901</v>
      </c>
      <c r="R3152" s="299" t="s">
        <v>865</v>
      </c>
      <c r="S3152" s="297" t="s">
        <v>11046</v>
      </c>
      <c r="T3152" s="664" t="s">
        <v>11046</v>
      </c>
      <c r="U3152" s="300">
        <v>25.42</v>
      </c>
      <c r="V3152" s="389">
        <v>76.989999999999995</v>
      </c>
      <c r="W3152" s="389"/>
      <c r="X3152" s="389"/>
      <c r="Y3152" s="301">
        <v>102.41</v>
      </c>
      <c r="Z3152" s="695" t="s">
        <v>40</v>
      </c>
    </row>
    <row r="3153" spans="1:37" ht="15">
      <c r="A3153" s="356" t="s">
        <v>26</v>
      </c>
      <c r="B3153" s="297" t="s">
        <v>8571</v>
      </c>
      <c r="C3153" s="296" t="s">
        <v>8572</v>
      </c>
      <c r="D3153" s="355" t="s">
        <v>28</v>
      </c>
      <c r="E3153" s="99" t="s">
        <v>11057</v>
      </c>
      <c r="F3153" s="299">
        <v>966723979</v>
      </c>
      <c r="G3153" s="299" t="s">
        <v>102</v>
      </c>
      <c r="H3153" s="299" t="s">
        <v>449</v>
      </c>
      <c r="I3153" s="382">
        <v>5385</v>
      </c>
      <c r="J3153" s="299" t="s">
        <v>11058</v>
      </c>
      <c r="K3153" s="299" t="s">
        <v>11059</v>
      </c>
      <c r="L3153" s="690" t="s">
        <v>565</v>
      </c>
      <c r="M3153" s="299" t="s">
        <v>566</v>
      </c>
      <c r="N3153" s="299">
        <v>4515</v>
      </c>
      <c r="O3153" s="299" t="s">
        <v>36</v>
      </c>
      <c r="P3153" s="382">
        <v>5000</v>
      </c>
      <c r="Q3153" s="687" t="s">
        <v>901</v>
      </c>
      <c r="R3153" s="299" t="s">
        <v>603</v>
      </c>
      <c r="S3153" s="297" t="s">
        <v>11046</v>
      </c>
      <c r="T3153" s="664" t="s">
        <v>11046</v>
      </c>
      <c r="U3153" s="300">
        <v>25.42</v>
      </c>
      <c r="V3153" s="389">
        <v>97.47</v>
      </c>
      <c r="W3153" s="389"/>
      <c r="X3153" s="389"/>
      <c r="Y3153" s="301">
        <v>122.89</v>
      </c>
      <c r="Z3153" s="695" t="s">
        <v>40</v>
      </c>
    </row>
    <row r="3154" spans="1:37" ht="15">
      <c r="A3154" s="381" t="s">
        <v>26</v>
      </c>
      <c r="B3154" s="335" t="s">
        <v>3210</v>
      </c>
      <c r="C3154" s="310" t="s">
        <v>11060</v>
      </c>
      <c r="D3154" s="355" t="s">
        <v>28</v>
      </c>
      <c r="E3154" s="99" t="s">
        <v>11061</v>
      </c>
      <c r="F3154" s="299">
        <v>950513200</v>
      </c>
      <c r="G3154" s="299" t="s">
        <v>43</v>
      </c>
      <c r="H3154" s="299" t="s">
        <v>271</v>
      </c>
      <c r="I3154" s="382">
        <v>1360</v>
      </c>
      <c r="J3154" s="299" t="s">
        <v>3213</v>
      </c>
      <c r="K3154" s="299" t="s">
        <v>3214</v>
      </c>
      <c r="L3154" s="690" t="s">
        <v>565</v>
      </c>
      <c r="M3154" s="299" t="s">
        <v>35</v>
      </c>
      <c r="N3154" s="299">
        <v>4516</v>
      </c>
      <c r="O3154" s="299" t="s">
        <v>36</v>
      </c>
      <c r="Q3154" s="687" t="s">
        <v>901</v>
      </c>
      <c r="R3154" s="299" t="s">
        <v>865</v>
      </c>
      <c r="S3154" s="297" t="s">
        <v>11046</v>
      </c>
      <c r="T3154" s="664" t="s">
        <v>11046</v>
      </c>
      <c r="U3154" s="300">
        <v>25.42</v>
      </c>
      <c r="V3154" s="389">
        <v>43.71</v>
      </c>
      <c r="W3154" s="389"/>
      <c r="X3154" s="389"/>
      <c r="Y3154" s="301">
        <v>69.13</v>
      </c>
      <c r="Z3154" s="695" t="s">
        <v>40</v>
      </c>
    </row>
    <row r="3155" spans="1:37" ht="15">
      <c r="A3155" s="296" t="s">
        <v>1267</v>
      </c>
      <c r="B3155" s="297" t="s">
        <v>11062</v>
      </c>
      <c r="C3155" s="296" t="s">
        <v>9010</v>
      </c>
      <c r="D3155" s="355" t="s">
        <v>28</v>
      </c>
      <c r="E3155" s="99" t="s">
        <v>9011</v>
      </c>
      <c r="F3155" s="299">
        <v>984428771</v>
      </c>
      <c r="G3155" s="299" t="s">
        <v>30</v>
      </c>
      <c r="H3155" s="299" t="s">
        <v>261</v>
      </c>
      <c r="I3155" s="382">
        <v>10053</v>
      </c>
      <c r="J3155" s="299" t="s">
        <v>9012</v>
      </c>
      <c r="K3155" s="299" t="s">
        <v>9013</v>
      </c>
      <c r="L3155" s="690" t="s">
        <v>565</v>
      </c>
      <c r="M3155" s="299" t="s">
        <v>566</v>
      </c>
      <c r="N3155" s="299">
        <v>4517</v>
      </c>
      <c r="O3155" s="299" t="s">
        <v>36</v>
      </c>
      <c r="P3155" s="382">
        <v>10000</v>
      </c>
      <c r="Q3155" s="687" t="s">
        <v>901</v>
      </c>
      <c r="R3155" s="299" t="s">
        <v>865</v>
      </c>
      <c r="S3155" s="297" t="s">
        <v>11046</v>
      </c>
      <c r="T3155" s="664" t="s">
        <v>11046</v>
      </c>
      <c r="U3155" s="300">
        <v>25.42</v>
      </c>
      <c r="V3155" s="389">
        <v>71.87</v>
      </c>
      <c r="W3155" s="389"/>
      <c r="X3155" s="389"/>
      <c r="Y3155" s="301">
        <v>97.29</v>
      </c>
      <c r="Z3155" s="302" t="s">
        <v>40</v>
      </c>
    </row>
    <row r="3156" spans="1:37" ht="15">
      <c r="A3156" s="375" t="s">
        <v>1267</v>
      </c>
      <c r="B3156" s="758" t="s">
        <v>11063</v>
      </c>
      <c r="C3156" s="304" t="s">
        <v>11064</v>
      </c>
      <c r="D3156" s="296" t="s">
        <v>28</v>
      </c>
      <c r="E3156" s="99" t="s">
        <v>11065</v>
      </c>
      <c r="F3156" s="299">
        <v>977541439</v>
      </c>
      <c r="G3156" s="299" t="s">
        <v>70</v>
      </c>
      <c r="H3156" s="299" t="s">
        <v>290</v>
      </c>
      <c r="I3156" s="382">
        <v>3860</v>
      </c>
      <c r="J3156" s="299" t="s">
        <v>11066</v>
      </c>
      <c r="K3156" s="299" t="s">
        <v>11067</v>
      </c>
      <c r="L3156" s="690" t="s">
        <v>565</v>
      </c>
      <c r="M3156" s="299" t="s">
        <v>35</v>
      </c>
      <c r="N3156" s="299">
        <v>4518</v>
      </c>
      <c r="O3156" s="299" t="s">
        <v>36</v>
      </c>
      <c r="P3156" s="382">
        <v>5000</v>
      </c>
      <c r="Q3156" s="687" t="s">
        <v>901</v>
      </c>
      <c r="R3156" s="299" t="s">
        <v>865</v>
      </c>
      <c r="S3156" s="297" t="s">
        <v>11046</v>
      </c>
      <c r="T3156" s="664" t="s">
        <v>11046</v>
      </c>
      <c r="U3156" s="300">
        <v>32.200000000000003</v>
      </c>
      <c r="V3156" s="389">
        <v>108.62</v>
      </c>
      <c r="W3156" s="389"/>
      <c r="X3156" s="389"/>
      <c r="Y3156" s="301">
        <v>140.82</v>
      </c>
      <c r="Z3156" s="302" t="s">
        <v>40</v>
      </c>
    </row>
    <row r="3157" spans="1:37" ht="15">
      <c r="A3157" s="37" t="s">
        <v>26</v>
      </c>
      <c r="B3157" s="142" t="s">
        <v>11020</v>
      </c>
      <c r="C3157" s="5" t="s">
        <v>11021</v>
      </c>
      <c r="D3157" s="5" t="s">
        <v>28</v>
      </c>
      <c r="E3157" s="33" t="s">
        <v>1607</v>
      </c>
      <c r="F3157" s="5">
        <v>999617238</v>
      </c>
      <c r="G3157" s="5" t="s">
        <v>43</v>
      </c>
      <c r="H3157" s="5" t="s">
        <v>271</v>
      </c>
      <c r="I3157" s="5">
        <v>25310</v>
      </c>
      <c r="J3157" s="5" t="s">
        <v>1608</v>
      </c>
      <c r="K3157" s="5" t="s">
        <v>11068</v>
      </c>
      <c r="L3157" s="8" t="s">
        <v>565</v>
      </c>
      <c r="M3157" s="5" t="s">
        <v>35</v>
      </c>
      <c r="N3157" s="5">
        <v>1999</v>
      </c>
      <c r="O3157" s="5" t="s">
        <v>36</v>
      </c>
      <c r="P3157" s="5">
        <v>25310</v>
      </c>
      <c r="Q3157" s="5" t="s">
        <v>1167</v>
      </c>
      <c r="R3157" s="5" t="s">
        <v>1133</v>
      </c>
      <c r="S3157" s="10" t="s">
        <v>11069</v>
      </c>
      <c r="T3157" s="663" t="s">
        <v>11069</v>
      </c>
      <c r="U3157" s="7">
        <v>25.42</v>
      </c>
      <c r="V3157" s="513">
        <v>147.4</v>
      </c>
      <c r="W3157" s="513"/>
      <c r="X3157" s="513"/>
      <c r="Y3157" s="7">
        <v>172.82</v>
      </c>
      <c r="Z3157" s="6" t="s">
        <v>40</v>
      </c>
      <c r="AA3157"/>
      <c r="AB3157"/>
      <c r="AC3157"/>
      <c r="AD3157"/>
      <c r="AE3157"/>
      <c r="AF3157"/>
      <c r="AG3157"/>
      <c r="AH3157"/>
      <c r="AI3157"/>
      <c r="AJ3157"/>
      <c r="AK3157"/>
    </row>
    <row r="3158" spans="1:37" hidden="1">
      <c r="A3158" s="526" t="s">
        <v>26</v>
      </c>
      <c r="B3158" s="313">
        <v>70402593</v>
      </c>
      <c r="C3158" s="312" t="s">
        <v>8605</v>
      </c>
      <c r="D3158" s="312" t="s">
        <v>28</v>
      </c>
      <c r="E3158" s="566" t="s">
        <v>483</v>
      </c>
      <c r="F3158" s="314">
        <v>987789938</v>
      </c>
      <c r="G3158" s="312" t="s">
        <v>43</v>
      </c>
      <c r="H3158" s="312" t="s">
        <v>491</v>
      </c>
      <c r="I3158" s="312">
        <v>5748</v>
      </c>
      <c r="J3158" s="312" t="s">
        <v>2284</v>
      </c>
      <c r="K3158" s="312" t="s">
        <v>2285</v>
      </c>
      <c r="L3158" s="312" t="s">
        <v>34</v>
      </c>
      <c r="M3158" s="312" t="s">
        <v>35</v>
      </c>
      <c r="N3158" s="312">
        <v>3578</v>
      </c>
      <c r="O3158" s="299" t="s">
        <v>36</v>
      </c>
      <c r="P3158" s="299" t="s">
        <v>37</v>
      </c>
      <c r="Q3158" s="299" t="s">
        <v>38</v>
      </c>
      <c r="R3158" s="299" t="s">
        <v>75</v>
      </c>
      <c r="S3158" s="297" t="s">
        <v>11070</v>
      </c>
      <c r="T3158" s="664" t="s">
        <v>11070</v>
      </c>
      <c r="U3158" s="300">
        <v>18</v>
      </c>
      <c r="V3158" s="389">
        <v>73</v>
      </c>
      <c r="Y3158" s="301">
        <f>U3158+V3158</f>
        <v>91</v>
      </c>
      <c r="Z3158" s="302" t="s">
        <v>40</v>
      </c>
    </row>
    <row r="3159" spans="1:37" ht="15">
      <c r="A3159" s="104" t="s">
        <v>26</v>
      </c>
      <c r="B3159" s="6" t="s">
        <v>11071</v>
      </c>
      <c r="C3159" s="8" t="s">
        <v>11072</v>
      </c>
      <c r="D3159" s="8" t="s">
        <v>28</v>
      </c>
      <c r="E3159" s="53" t="s">
        <v>11073</v>
      </c>
      <c r="F3159" s="5">
        <v>992743100</v>
      </c>
      <c r="G3159" s="5" t="s">
        <v>43</v>
      </c>
      <c r="H3159" s="8">
        <v>3</v>
      </c>
      <c r="I3159" s="5">
        <v>23702</v>
      </c>
      <c r="J3159" s="5" t="s">
        <v>11074</v>
      </c>
      <c r="K3159" s="5" t="s">
        <v>11075</v>
      </c>
      <c r="L3159" s="8" t="s">
        <v>565</v>
      </c>
      <c r="M3159" s="5" t="s">
        <v>566</v>
      </c>
      <c r="N3159" s="5">
        <v>2104</v>
      </c>
      <c r="O3159" s="5" t="s">
        <v>475</v>
      </c>
      <c r="P3159" s="5"/>
      <c r="Q3159" s="5" t="s">
        <v>1167</v>
      </c>
      <c r="R3159" s="5" t="s">
        <v>1133</v>
      </c>
      <c r="S3159" s="10" t="s">
        <v>11069</v>
      </c>
      <c r="T3159" s="663" t="s">
        <v>11069</v>
      </c>
      <c r="U3159" s="11">
        <v>1E-3</v>
      </c>
      <c r="V3159" s="11">
        <v>1E-3</v>
      </c>
      <c r="W3159" s="11"/>
      <c r="X3159" s="11"/>
      <c r="Y3159" s="11">
        <v>1E-3</v>
      </c>
      <c r="Z3159" s="6" t="s">
        <v>40</v>
      </c>
      <c r="AA3159"/>
      <c r="AB3159"/>
      <c r="AC3159"/>
      <c r="AD3159"/>
      <c r="AE3159"/>
      <c r="AF3159"/>
      <c r="AG3159"/>
      <c r="AH3159"/>
      <c r="AI3159"/>
      <c r="AJ3159"/>
      <c r="AK3159"/>
    </row>
    <row r="3160" spans="1:37" ht="15">
      <c r="A3160" s="104" t="s">
        <v>26</v>
      </c>
      <c r="B3160" s="6" t="s">
        <v>11076</v>
      </c>
      <c r="C3160" s="8" t="s">
        <v>11077</v>
      </c>
      <c r="D3160" s="8" t="s">
        <v>28</v>
      </c>
      <c r="E3160" s="99" t="s">
        <v>11078</v>
      </c>
      <c r="F3160" s="5">
        <v>956963234</v>
      </c>
      <c r="G3160" s="5" t="s">
        <v>70</v>
      </c>
      <c r="H3160" s="8" t="s">
        <v>247</v>
      </c>
      <c r="I3160" s="5">
        <v>1122</v>
      </c>
      <c r="J3160" s="5" t="s">
        <v>3741</v>
      </c>
      <c r="K3160" s="5" t="s">
        <v>3742</v>
      </c>
      <c r="L3160" s="5" t="s">
        <v>565</v>
      </c>
      <c r="M3160" s="5" t="s">
        <v>35</v>
      </c>
      <c r="N3160" s="132">
        <v>3027</v>
      </c>
      <c r="O3160" s="5" t="s">
        <v>36</v>
      </c>
      <c r="P3160" s="5">
        <v>1000</v>
      </c>
      <c r="Q3160" s="5" t="s">
        <v>901</v>
      </c>
      <c r="R3160" s="5" t="s">
        <v>568</v>
      </c>
      <c r="S3160" s="10" t="s">
        <v>10806</v>
      </c>
      <c r="T3160" s="663" t="s">
        <v>10806</v>
      </c>
      <c r="U3160" s="11">
        <v>25.42</v>
      </c>
      <c r="V3160" s="11">
        <v>38.590000000000003</v>
      </c>
      <c r="W3160" s="11"/>
      <c r="X3160" s="11"/>
      <c r="Y3160" s="11">
        <v>64.010000000000005</v>
      </c>
      <c r="Z3160" s="6" t="s">
        <v>40</v>
      </c>
      <c r="AA3160"/>
      <c r="AB3160"/>
      <c r="AC3160"/>
      <c r="AD3160"/>
      <c r="AE3160"/>
      <c r="AF3160"/>
      <c r="AG3160"/>
      <c r="AH3160"/>
      <c r="AI3160"/>
      <c r="AJ3160"/>
      <c r="AK3160"/>
    </row>
    <row r="3161" spans="1:37" ht="15">
      <c r="A3161" s="104" t="s">
        <v>26</v>
      </c>
      <c r="B3161" s="6" t="s">
        <v>6142</v>
      </c>
      <c r="C3161" s="8" t="s">
        <v>11079</v>
      </c>
      <c r="D3161" s="8" t="s">
        <v>28</v>
      </c>
      <c r="E3161" s="99" t="s">
        <v>11080</v>
      </c>
      <c r="F3161" s="5">
        <v>988213700</v>
      </c>
      <c r="G3161" s="5" t="s">
        <v>43</v>
      </c>
      <c r="H3161" s="8" t="s">
        <v>271</v>
      </c>
      <c r="I3161" s="5">
        <v>24656</v>
      </c>
      <c r="J3161" s="5" t="s">
        <v>11081</v>
      </c>
      <c r="K3161" s="5" t="s">
        <v>6146</v>
      </c>
      <c r="L3161" s="5" t="s">
        <v>565</v>
      </c>
      <c r="M3161" s="5" t="s">
        <v>566</v>
      </c>
      <c r="N3161" s="132">
        <v>3028</v>
      </c>
      <c r="O3161" s="5" t="s">
        <v>36</v>
      </c>
      <c r="P3161" s="5">
        <v>25000</v>
      </c>
      <c r="Q3161" s="5" t="s">
        <v>649</v>
      </c>
      <c r="R3161" s="5" t="s">
        <v>594</v>
      </c>
      <c r="S3161" s="10" t="s">
        <v>10806</v>
      </c>
      <c r="T3161" s="663" t="s">
        <v>10806</v>
      </c>
      <c r="U3161" s="11">
        <v>25.42</v>
      </c>
      <c r="V3161" s="11">
        <v>82.11</v>
      </c>
      <c r="W3161" s="11"/>
      <c r="X3161" s="11"/>
      <c r="Y3161" s="11">
        <v>107.53</v>
      </c>
      <c r="Z3161" s="6" t="s">
        <v>40</v>
      </c>
      <c r="AA3161"/>
      <c r="AB3161"/>
      <c r="AC3161"/>
      <c r="AD3161"/>
      <c r="AE3161"/>
      <c r="AF3161"/>
      <c r="AG3161"/>
      <c r="AH3161"/>
      <c r="AI3161"/>
      <c r="AJ3161"/>
      <c r="AK3161"/>
    </row>
    <row r="3162" spans="1:37" ht="15">
      <c r="A3162" s="104" t="s">
        <v>26</v>
      </c>
      <c r="B3162" s="6" t="s">
        <v>11082</v>
      </c>
      <c r="C3162" s="8" t="s">
        <v>11083</v>
      </c>
      <c r="D3162" s="8" t="s">
        <v>28</v>
      </c>
      <c r="E3162" s="99" t="s">
        <v>11084</v>
      </c>
      <c r="F3162" s="5">
        <v>939567455</v>
      </c>
      <c r="G3162" s="5" t="s">
        <v>57</v>
      </c>
      <c r="H3162" s="8" t="s">
        <v>2076</v>
      </c>
      <c r="I3162" s="5">
        <v>18771</v>
      </c>
      <c r="J3162" s="5" t="s">
        <v>2162</v>
      </c>
      <c r="K3162" s="5" t="s">
        <v>2163</v>
      </c>
      <c r="L3162" s="5" t="s">
        <v>565</v>
      </c>
      <c r="M3162" s="5" t="s">
        <v>35</v>
      </c>
      <c r="N3162" s="132">
        <v>3029</v>
      </c>
      <c r="O3162" s="5" t="s">
        <v>36</v>
      </c>
      <c r="P3162" s="5">
        <v>20000</v>
      </c>
      <c r="Q3162" s="5" t="s">
        <v>901</v>
      </c>
      <c r="R3162" s="5" t="s">
        <v>594</v>
      </c>
      <c r="S3162" s="10" t="s">
        <v>10806</v>
      </c>
      <c r="T3162" s="663" t="s">
        <v>10806</v>
      </c>
      <c r="U3162" s="11">
        <v>25.42</v>
      </c>
      <c r="V3162" s="11">
        <v>82.11</v>
      </c>
      <c r="W3162" s="11"/>
      <c r="X3162" s="11"/>
      <c r="Y3162" s="11">
        <v>107.53</v>
      </c>
      <c r="Z3162" s="6" t="s">
        <v>40</v>
      </c>
      <c r="AA3162"/>
      <c r="AB3162"/>
      <c r="AC3162"/>
      <c r="AD3162"/>
      <c r="AE3162"/>
      <c r="AF3162"/>
      <c r="AG3162"/>
      <c r="AH3162"/>
      <c r="AI3162"/>
      <c r="AJ3162"/>
      <c r="AK3162"/>
    </row>
    <row r="3163" spans="1:37" ht="15">
      <c r="A3163" s="104" t="s">
        <v>26</v>
      </c>
      <c r="B3163" s="6" t="s">
        <v>11085</v>
      </c>
      <c r="C3163" s="8" t="s">
        <v>11086</v>
      </c>
      <c r="D3163" s="8" t="s">
        <v>28</v>
      </c>
      <c r="E3163" s="53" t="s">
        <v>11087</v>
      </c>
      <c r="F3163" s="5">
        <v>984889065</v>
      </c>
      <c r="G3163" s="5" t="s">
        <v>57</v>
      </c>
      <c r="H3163" s="8" t="s">
        <v>181</v>
      </c>
      <c r="I3163" s="5">
        <v>37134</v>
      </c>
      <c r="J3163" s="5" t="s">
        <v>11088</v>
      </c>
      <c r="K3163" s="5" t="s">
        <v>11089</v>
      </c>
      <c r="L3163" s="8" t="s">
        <v>565</v>
      </c>
      <c r="M3163" s="5" t="s">
        <v>35</v>
      </c>
      <c r="N3163" s="5">
        <v>2191</v>
      </c>
      <c r="O3163" s="5" t="s">
        <v>36</v>
      </c>
      <c r="P3163" s="5" t="s">
        <v>2886</v>
      </c>
      <c r="Q3163" s="5" t="s">
        <v>1167</v>
      </c>
      <c r="R3163" s="5" t="s">
        <v>568</v>
      </c>
      <c r="S3163" s="10" t="s">
        <v>11090</v>
      </c>
      <c r="T3163" s="663" t="s">
        <v>11090</v>
      </c>
      <c r="U3163" s="11">
        <v>25.42</v>
      </c>
      <c r="V3163" s="11">
        <v>92.35</v>
      </c>
      <c r="W3163" s="11"/>
      <c r="X3163" s="11"/>
      <c r="Y3163" s="11">
        <v>117.77</v>
      </c>
      <c r="Z3163" s="6" t="s">
        <v>40</v>
      </c>
      <c r="AA3163"/>
      <c r="AB3163"/>
      <c r="AC3163"/>
      <c r="AD3163"/>
      <c r="AE3163"/>
      <c r="AF3163"/>
      <c r="AG3163"/>
      <c r="AH3163"/>
      <c r="AI3163"/>
      <c r="AJ3163"/>
      <c r="AK3163"/>
    </row>
    <row r="3164" spans="1:37" ht="15">
      <c r="A3164" s="104" t="s">
        <v>26</v>
      </c>
      <c r="B3164" s="6" t="s">
        <v>9502</v>
      </c>
      <c r="C3164" s="8" t="s">
        <v>9503</v>
      </c>
      <c r="D3164" s="8" t="s">
        <v>28</v>
      </c>
      <c r="E3164" s="53" t="s">
        <v>11091</v>
      </c>
      <c r="F3164" s="5">
        <v>974997191</v>
      </c>
      <c r="G3164" s="5" t="s">
        <v>43</v>
      </c>
      <c r="H3164" s="8" t="s">
        <v>148</v>
      </c>
      <c r="I3164" s="5">
        <v>96944</v>
      </c>
      <c r="J3164" s="5" t="s">
        <v>11092</v>
      </c>
      <c r="K3164" s="5" t="s">
        <v>11093</v>
      </c>
      <c r="L3164" s="8" t="s">
        <v>565</v>
      </c>
      <c r="M3164" s="5" t="s">
        <v>35</v>
      </c>
      <c r="N3164" s="5">
        <v>2192</v>
      </c>
      <c r="O3164" s="5" t="s">
        <v>36</v>
      </c>
      <c r="P3164" s="5" t="s">
        <v>11094</v>
      </c>
      <c r="Q3164" s="5" t="s">
        <v>1167</v>
      </c>
      <c r="R3164" s="5" t="s">
        <v>1133</v>
      </c>
      <c r="S3164" s="10" t="s">
        <v>11090</v>
      </c>
      <c r="T3164" s="663" t="s">
        <v>11090</v>
      </c>
      <c r="U3164" s="11">
        <v>32.200000000000003</v>
      </c>
      <c r="V3164" s="11">
        <v>210.26</v>
      </c>
      <c r="W3164" s="11"/>
      <c r="X3164" s="11"/>
      <c r="Y3164" s="11">
        <v>242.46</v>
      </c>
      <c r="Z3164" s="6" t="s">
        <v>40</v>
      </c>
      <c r="AA3164"/>
      <c r="AB3164"/>
      <c r="AC3164"/>
      <c r="AD3164"/>
      <c r="AE3164"/>
      <c r="AF3164"/>
      <c r="AG3164"/>
      <c r="AH3164"/>
      <c r="AI3164"/>
      <c r="AJ3164"/>
      <c r="AK3164"/>
    </row>
    <row r="3165" spans="1:37" ht="15">
      <c r="A3165" s="104" t="s">
        <v>26</v>
      </c>
      <c r="B3165" s="6" t="s">
        <v>11095</v>
      </c>
      <c r="C3165" s="8" t="s">
        <v>11096</v>
      </c>
      <c r="D3165" s="8" t="s">
        <v>28</v>
      </c>
      <c r="E3165" s="53" t="s">
        <v>11097</v>
      </c>
      <c r="F3165" s="5">
        <v>984610129</v>
      </c>
      <c r="G3165" s="5" t="s">
        <v>57</v>
      </c>
      <c r="H3165" s="8" t="s">
        <v>662</v>
      </c>
      <c r="I3165" s="5">
        <v>11883</v>
      </c>
      <c r="J3165" s="5" t="s">
        <v>5270</v>
      </c>
      <c r="K3165" s="5" t="s">
        <v>5271</v>
      </c>
      <c r="L3165" s="8" t="s">
        <v>565</v>
      </c>
      <c r="M3165" s="5" t="s">
        <v>35</v>
      </c>
      <c r="N3165" s="5">
        <v>2193</v>
      </c>
      <c r="O3165" s="5" t="s">
        <v>36</v>
      </c>
      <c r="P3165" s="5" t="s">
        <v>1441</v>
      </c>
      <c r="Q3165" s="5" t="s">
        <v>567</v>
      </c>
      <c r="R3165" s="5" t="s">
        <v>1022</v>
      </c>
      <c r="S3165" s="10" t="s">
        <v>11090</v>
      </c>
      <c r="T3165" s="663" t="s">
        <v>11090</v>
      </c>
      <c r="U3165" s="11">
        <v>25.42</v>
      </c>
      <c r="V3165" s="11">
        <v>38.590000000000003</v>
      </c>
      <c r="W3165" s="11"/>
      <c r="X3165" s="11"/>
      <c r="Y3165" s="11">
        <v>64.010000000000005</v>
      </c>
      <c r="Z3165" s="6" t="s">
        <v>40</v>
      </c>
      <c r="AA3165"/>
      <c r="AB3165"/>
      <c r="AC3165"/>
      <c r="AD3165"/>
      <c r="AE3165"/>
      <c r="AF3165"/>
      <c r="AG3165"/>
      <c r="AH3165"/>
      <c r="AI3165"/>
      <c r="AJ3165"/>
      <c r="AK3165"/>
    </row>
    <row r="3166" spans="1:37" ht="15">
      <c r="A3166" s="104" t="s">
        <v>26</v>
      </c>
      <c r="B3166" s="6" t="s">
        <v>2645</v>
      </c>
      <c r="C3166" s="8" t="s">
        <v>11098</v>
      </c>
      <c r="D3166" s="8" t="s">
        <v>28</v>
      </c>
      <c r="E3166" s="504" t="s">
        <v>5118</v>
      </c>
      <c r="F3166" s="5">
        <v>958755555</v>
      </c>
      <c r="G3166" s="5" t="s">
        <v>102</v>
      </c>
      <c r="H3166" s="8" t="s">
        <v>11099</v>
      </c>
      <c r="I3166" s="5">
        <v>25142</v>
      </c>
      <c r="J3166" s="5" t="s">
        <v>2648</v>
      </c>
      <c r="K3166" s="5" t="s">
        <v>2649</v>
      </c>
      <c r="L3166" s="8" t="s">
        <v>565</v>
      </c>
      <c r="M3166" s="5" t="s">
        <v>35</v>
      </c>
      <c r="N3166" s="5">
        <v>2196</v>
      </c>
      <c r="O3166" s="5" t="s">
        <v>36</v>
      </c>
      <c r="P3166" s="5" t="s">
        <v>3223</v>
      </c>
      <c r="Q3166" s="5" t="s">
        <v>567</v>
      </c>
      <c r="R3166" s="5" t="s">
        <v>1133</v>
      </c>
      <c r="S3166" s="10" t="s">
        <v>11090</v>
      </c>
      <c r="T3166" s="663" t="s">
        <v>11090</v>
      </c>
      <c r="U3166" s="11">
        <v>25.42</v>
      </c>
      <c r="V3166" s="11">
        <v>66.75</v>
      </c>
      <c r="W3166" s="11"/>
      <c r="X3166" s="11"/>
      <c r="Y3166" s="11">
        <v>92.17</v>
      </c>
      <c r="Z3166" s="6" t="s">
        <v>40</v>
      </c>
      <c r="AA3166"/>
      <c r="AB3166"/>
      <c r="AC3166"/>
      <c r="AD3166"/>
      <c r="AE3166"/>
      <c r="AF3166"/>
      <c r="AG3166"/>
      <c r="AH3166"/>
      <c r="AI3166"/>
      <c r="AJ3166"/>
      <c r="AK3166"/>
    </row>
    <row r="3167" spans="1:37" ht="15">
      <c r="A3167" s="520" t="s">
        <v>26</v>
      </c>
      <c r="B3167" s="10" t="s">
        <v>9338</v>
      </c>
      <c r="C3167" s="8" t="s">
        <v>11100</v>
      </c>
      <c r="D3167" s="8" t="s">
        <v>28</v>
      </c>
      <c r="E3167" s="99" t="s">
        <v>11101</v>
      </c>
      <c r="F3167" s="5">
        <v>999124421</v>
      </c>
      <c r="G3167" s="5" t="s">
        <v>43</v>
      </c>
      <c r="H3167" s="5" t="s">
        <v>148</v>
      </c>
      <c r="I3167" s="5">
        <v>36429</v>
      </c>
      <c r="J3167" s="5" t="s">
        <v>9340</v>
      </c>
      <c r="K3167" s="5" t="s">
        <v>2637</v>
      </c>
      <c r="L3167" s="8" t="s">
        <v>565</v>
      </c>
      <c r="M3167" s="5" t="s">
        <v>35</v>
      </c>
      <c r="N3167" s="5">
        <v>3124</v>
      </c>
      <c r="O3167" s="5" t="s">
        <v>36</v>
      </c>
      <c r="P3167" s="5">
        <v>35000</v>
      </c>
      <c r="Q3167" s="5" t="s">
        <v>567</v>
      </c>
      <c r="R3167" s="5" t="s">
        <v>594</v>
      </c>
      <c r="S3167" s="10" t="s">
        <v>11102</v>
      </c>
      <c r="T3167" s="663" t="s">
        <v>11102</v>
      </c>
      <c r="U3167" s="11">
        <v>32.200000000000003</v>
      </c>
      <c r="V3167" s="11">
        <v>108.62</v>
      </c>
      <c r="W3167" s="11"/>
      <c r="X3167" s="11"/>
      <c r="Y3167" s="11">
        <v>140.82</v>
      </c>
      <c r="Z3167" s="6" t="s">
        <v>40</v>
      </c>
      <c r="AA3167"/>
      <c r="AB3167"/>
      <c r="AC3167"/>
      <c r="AD3167"/>
      <c r="AE3167"/>
      <c r="AF3167"/>
      <c r="AG3167"/>
      <c r="AH3167"/>
      <c r="AI3167"/>
      <c r="AJ3167"/>
      <c r="AK3167"/>
    </row>
    <row r="3168" spans="1:37" ht="15">
      <c r="A3168" s="520" t="s">
        <v>26</v>
      </c>
      <c r="B3168" s="10" t="s">
        <v>11103</v>
      </c>
      <c r="C3168" s="8" t="s">
        <v>11104</v>
      </c>
      <c r="D3168" s="8" t="s">
        <v>28</v>
      </c>
      <c r="E3168" s="99" t="s">
        <v>11105</v>
      </c>
      <c r="F3168" s="5">
        <v>960323563</v>
      </c>
      <c r="G3168" s="5" t="s">
        <v>30</v>
      </c>
      <c r="H3168" s="5" t="s">
        <v>261</v>
      </c>
      <c r="I3168" s="5">
        <v>5442</v>
      </c>
      <c r="J3168" s="5" t="s">
        <v>11106</v>
      </c>
      <c r="K3168" s="5" t="s">
        <v>11107</v>
      </c>
      <c r="L3168" s="8" t="s">
        <v>565</v>
      </c>
      <c r="M3168" s="5" t="s">
        <v>35</v>
      </c>
      <c r="N3168" s="5">
        <v>3125</v>
      </c>
      <c r="O3168" s="5" t="s">
        <v>36</v>
      </c>
      <c r="P3168" s="5">
        <v>50000</v>
      </c>
      <c r="Q3168" s="5" t="s">
        <v>567</v>
      </c>
      <c r="R3168" s="5" t="s">
        <v>594</v>
      </c>
      <c r="S3168" s="10" t="s">
        <v>11102</v>
      </c>
      <c r="T3168" s="663" t="s">
        <v>11102</v>
      </c>
      <c r="U3168" s="11">
        <v>25.42</v>
      </c>
      <c r="V3168" s="11">
        <v>71.87</v>
      </c>
      <c r="W3168" s="11"/>
      <c r="X3168" s="11"/>
      <c r="Y3168" s="11">
        <v>97.29</v>
      </c>
      <c r="Z3168" s="6" t="s">
        <v>40</v>
      </c>
      <c r="AA3168"/>
      <c r="AB3168"/>
      <c r="AC3168"/>
      <c r="AD3168"/>
      <c r="AE3168"/>
      <c r="AF3168"/>
      <c r="AG3168"/>
      <c r="AH3168"/>
      <c r="AI3168"/>
      <c r="AJ3168"/>
      <c r="AK3168"/>
    </row>
    <row r="3169" spans="1:37" ht="15">
      <c r="A3169" s="520" t="s">
        <v>26</v>
      </c>
      <c r="B3169" s="10" t="s">
        <v>11108</v>
      </c>
      <c r="C3169" s="8" t="s">
        <v>11109</v>
      </c>
      <c r="D3169" s="8" t="s">
        <v>28</v>
      </c>
      <c r="E3169" s="99" t="s">
        <v>11110</v>
      </c>
      <c r="F3169" s="5">
        <v>983000657</v>
      </c>
      <c r="G3169" s="5" t="s">
        <v>43</v>
      </c>
      <c r="H3169" s="5" t="s">
        <v>1164</v>
      </c>
      <c r="I3169" s="5">
        <v>1734</v>
      </c>
      <c r="J3169" s="5" t="s">
        <v>11111</v>
      </c>
      <c r="K3169" s="5" t="s">
        <v>11112</v>
      </c>
      <c r="L3169" s="8" t="s">
        <v>565</v>
      </c>
      <c r="M3169" s="5" t="s">
        <v>35</v>
      </c>
      <c r="N3169" s="5">
        <v>3126</v>
      </c>
      <c r="O3169" s="5" t="s">
        <v>475</v>
      </c>
      <c r="P3169" s="5"/>
      <c r="Q3169" s="5" t="s">
        <v>567</v>
      </c>
      <c r="R3169" s="5" t="s">
        <v>603</v>
      </c>
      <c r="S3169" s="10" t="s">
        <v>11102</v>
      </c>
      <c r="T3169" s="663" t="s">
        <v>11102</v>
      </c>
      <c r="U3169" s="11">
        <v>1E-3</v>
      </c>
      <c r="V3169" s="11">
        <v>1E-3</v>
      </c>
      <c r="W3169" s="11"/>
      <c r="X3169" s="11"/>
      <c r="Y3169" s="11">
        <v>1E-3</v>
      </c>
      <c r="Z3169" s="6" t="s">
        <v>40</v>
      </c>
      <c r="AA3169"/>
      <c r="AB3169"/>
      <c r="AC3169"/>
      <c r="AD3169"/>
      <c r="AE3169"/>
      <c r="AF3169"/>
      <c r="AG3169"/>
      <c r="AH3169"/>
      <c r="AI3169"/>
      <c r="AJ3169"/>
      <c r="AK3169"/>
    </row>
    <row r="3170" spans="1:37" hidden="1">
      <c r="A3170" s="526" t="s">
        <v>26</v>
      </c>
      <c r="B3170" s="313">
        <v>41290558</v>
      </c>
      <c r="C3170" s="315" t="s">
        <v>4985</v>
      </c>
      <c r="D3170" s="315" t="s">
        <v>28</v>
      </c>
      <c r="E3170" s="553" t="s">
        <v>11113</v>
      </c>
      <c r="F3170" s="315">
        <v>916588220</v>
      </c>
      <c r="G3170" s="315" t="s">
        <v>57</v>
      </c>
      <c r="H3170" s="315" t="s">
        <v>10521</v>
      </c>
      <c r="I3170" s="315">
        <v>74500</v>
      </c>
      <c r="J3170" s="315" t="s">
        <v>4987</v>
      </c>
      <c r="K3170" s="315" t="s">
        <v>4988</v>
      </c>
      <c r="L3170" s="315" t="s">
        <v>34</v>
      </c>
      <c r="M3170" s="315" t="s">
        <v>35</v>
      </c>
      <c r="N3170" s="315">
        <v>3645</v>
      </c>
      <c r="O3170" s="299" t="s">
        <v>36</v>
      </c>
      <c r="P3170" s="299" t="s">
        <v>3725</v>
      </c>
      <c r="Q3170" s="299" t="s">
        <v>38</v>
      </c>
      <c r="R3170" s="299" t="s">
        <v>67</v>
      </c>
      <c r="S3170" s="297" t="s">
        <v>11114</v>
      </c>
      <c r="T3170" s="664" t="s">
        <v>11114</v>
      </c>
      <c r="U3170" s="300">
        <v>18</v>
      </c>
      <c r="V3170" s="300">
        <v>120</v>
      </c>
      <c r="Y3170" s="301">
        <f>U3170+V3170</f>
        <v>138</v>
      </c>
      <c r="Z3170" s="302" t="s">
        <v>40</v>
      </c>
    </row>
    <row r="3171" spans="1:37" hidden="1">
      <c r="A3171" s="526" t="s">
        <v>26</v>
      </c>
      <c r="B3171" s="313">
        <v>80135130</v>
      </c>
      <c r="C3171" s="315" t="s">
        <v>299</v>
      </c>
      <c r="D3171" s="315" t="s">
        <v>28</v>
      </c>
      <c r="E3171" s="553" t="s">
        <v>300</v>
      </c>
      <c r="F3171" s="315">
        <v>945193221</v>
      </c>
      <c r="G3171" s="315" t="s">
        <v>70</v>
      </c>
      <c r="H3171" s="315" t="s">
        <v>247</v>
      </c>
      <c r="I3171" s="315">
        <v>37688</v>
      </c>
      <c r="J3171" s="315" t="s">
        <v>301</v>
      </c>
      <c r="K3171" s="315" t="s">
        <v>302</v>
      </c>
      <c r="L3171" s="315" t="s">
        <v>34</v>
      </c>
      <c r="M3171" s="315" t="s">
        <v>35</v>
      </c>
      <c r="N3171" s="315">
        <v>3646</v>
      </c>
      <c r="O3171" s="299" t="s">
        <v>36</v>
      </c>
      <c r="P3171" s="299" t="s">
        <v>106</v>
      </c>
      <c r="Q3171" s="299" t="s">
        <v>38</v>
      </c>
      <c r="R3171" s="299" t="s">
        <v>67</v>
      </c>
      <c r="S3171" s="297" t="s">
        <v>11114</v>
      </c>
      <c r="T3171" s="664" t="s">
        <v>11114</v>
      </c>
      <c r="U3171" s="300">
        <v>18</v>
      </c>
      <c r="V3171" s="300">
        <v>73</v>
      </c>
      <c r="Y3171" s="301">
        <f>U3171+V3171</f>
        <v>91</v>
      </c>
      <c r="Z3171" s="302" t="s">
        <v>40</v>
      </c>
    </row>
    <row r="3172" spans="1:37" hidden="1">
      <c r="A3172" s="526" t="s">
        <v>26</v>
      </c>
      <c r="B3172" s="313">
        <v>1334114</v>
      </c>
      <c r="C3172" s="315" t="s">
        <v>11115</v>
      </c>
      <c r="D3172" s="315" t="s">
        <v>28</v>
      </c>
      <c r="E3172" s="553" t="s">
        <v>11116</v>
      </c>
      <c r="F3172" s="315">
        <v>991302724</v>
      </c>
      <c r="G3172" s="315" t="s">
        <v>30</v>
      </c>
      <c r="H3172" s="315" t="s">
        <v>109</v>
      </c>
      <c r="I3172" s="315">
        <v>76473</v>
      </c>
      <c r="J3172" s="315" t="s">
        <v>11117</v>
      </c>
      <c r="K3172" s="315" t="s">
        <v>4999</v>
      </c>
      <c r="L3172" s="315" t="s">
        <v>34</v>
      </c>
      <c r="M3172" s="315" t="s">
        <v>35</v>
      </c>
      <c r="N3172" s="315">
        <v>3647</v>
      </c>
      <c r="O3172" s="299" t="s">
        <v>36</v>
      </c>
      <c r="P3172" s="299" t="s">
        <v>3725</v>
      </c>
      <c r="Q3172" s="299" t="s">
        <v>38</v>
      </c>
      <c r="R3172" s="299" t="s">
        <v>75</v>
      </c>
      <c r="S3172" s="297" t="s">
        <v>11114</v>
      </c>
      <c r="T3172" s="664" t="s">
        <v>11114</v>
      </c>
      <c r="U3172" s="300">
        <v>18</v>
      </c>
      <c r="V3172" s="300">
        <v>73</v>
      </c>
      <c r="Y3172" s="301">
        <f>U3172+V3172</f>
        <v>91</v>
      </c>
      <c r="Z3172" s="302" t="s">
        <v>40</v>
      </c>
    </row>
    <row r="3173" spans="1:37" hidden="1">
      <c r="A3173" s="526" t="s">
        <v>26</v>
      </c>
      <c r="B3173" s="313">
        <v>73306260</v>
      </c>
      <c r="C3173" s="315" t="s">
        <v>374</v>
      </c>
      <c r="D3173" s="315" t="s">
        <v>28</v>
      </c>
      <c r="E3173" s="553" t="s">
        <v>5001</v>
      </c>
      <c r="F3173" s="315">
        <v>997616197</v>
      </c>
      <c r="G3173" s="315" t="s">
        <v>30</v>
      </c>
      <c r="H3173" s="315" t="s">
        <v>31</v>
      </c>
      <c r="I3173" s="315">
        <v>24871</v>
      </c>
      <c r="J3173" s="315" t="s">
        <v>376</v>
      </c>
      <c r="K3173" s="315" t="s">
        <v>5003</v>
      </c>
      <c r="L3173" s="315" t="s">
        <v>34</v>
      </c>
      <c r="M3173" s="315" t="s">
        <v>35</v>
      </c>
      <c r="N3173" s="315">
        <v>3648</v>
      </c>
      <c r="O3173" s="299" t="s">
        <v>36</v>
      </c>
      <c r="P3173" s="299" t="s">
        <v>54</v>
      </c>
      <c r="Q3173" s="299" t="s">
        <v>38</v>
      </c>
      <c r="R3173" s="299" t="s">
        <v>75</v>
      </c>
      <c r="S3173" s="297" t="s">
        <v>11114</v>
      </c>
      <c r="T3173" s="664" t="s">
        <v>11114</v>
      </c>
      <c r="U3173" s="300">
        <v>18</v>
      </c>
      <c r="V3173" s="300">
        <v>73</v>
      </c>
      <c r="Y3173" s="301">
        <f>U3173+V3173</f>
        <v>91</v>
      </c>
      <c r="Z3173" s="302" t="s">
        <v>40</v>
      </c>
    </row>
    <row r="3174" spans="1:37" ht="15">
      <c r="A3174" s="104" t="s">
        <v>26</v>
      </c>
      <c r="B3174" s="6" t="s">
        <v>1558</v>
      </c>
      <c r="C3174" s="8" t="s">
        <v>11118</v>
      </c>
      <c r="D3174" s="8" t="s">
        <v>28</v>
      </c>
      <c r="E3174" s="53" t="s">
        <v>11119</v>
      </c>
      <c r="F3174" s="5">
        <v>984706234</v>
      </c>
      <c r="G3174" s="5" t="s">
        <v>57</v>
      </c>
      <c r="H3174" s="8" t="s">
        <v>893</v>
      </c>
      <c r="I3174" s="5">
        <v>20299</v>
      </c>
      <c r="J3174" s="5" t="s">
        <v>1561</v>
      </c>
      <c r="K3174" s="511" t="s">
        <v>1562</v>
      </c>
      <c r="L3174" s="8" t="s">
        <v>565</v>
      </c>
      <c r="M3174" s="5" t="s">
        <v>35</v>
      </c>
      <c r="N3174" s="5">
        <v>2296</v>
      </c>
      <c r="O3174" s="5" t="s">
        <v>36</v>
      </c>
      <c r="P3174" s="5" t="s">
        <v>1978</v>
      </c>
      <c r="Q3174" s="5" t="s">
        <v>1167</v>
      </c>
      <c r="R3174" s="5" t="s">
        <v>1133</v>
      </c>
      <c r="S3174" s="10" t="s">
        <v>11120</v>
      </c>
      <c r="T3174" s="663" t="s">
        <v>11120</v>
      </c>
      <c r="U3174" s="11">
        <v>25.42</v>
      </c>
      <c r="V3174" s="11">
        <v>82.11</v>
      </c>
      <c r="W3174" s="11"/>
      <c r="X3174" s="11"/>
      <c r="Y3174" s="11">
        <v>107.53</v>
      </c>
      <c r="Z3174" s="6" t="s">
        <v>40</v>
      </c>
      <c r="AA3174"/>
      <c r="AB3174"/>
      <c r="AC3174"/>
      <c r="AD3174"/>
      <c r="AE3174"/>
      <c r="AF3174"/>
      <c r="AG3174"/>
      <c r="AH3174"/>
      <c r="AI3174"/>
      <c r="AJ3174"/>
      <c r="AK3174"/>
    </row>
    <row r="3175" spans="1:37" ht="15">
      <c r="A3175" s="104" t="s">
        <v>1267</v>
      </c>
      <c r="B3175" s="6" t="s">
        <v>11121</v>
      </c>
      <c r="C3175" s="8" t="s">
        <v>11122</v>
      </c>
      <c r="D3175" s="8" t="s">
        <v>1270</v>
      </c>
      <c r="E3175" s="53" t="s">
        <v>11123</v>
      </c>
      <c r="F3175" s="5">
        <v>989063605</v>
      </c>
      <c r="G3175" s="5" t="s">
        <v>57</v>
      </c>
      <c r="H3175" s="8" t="s">
        <v>7480</v>
      </c>
      <c r="I3175" s="5">
        <v>4614</v>
      </c>
      <c r="J3175" s="5" t="s">
        <v>11124</v>
      </c>
      <c r="K3175" s="5" t="s">
        <v>11125</v>
      </c>
      <c r="L3175" s="8" t="s">
        <v>565</v>
      </c>
      <c r="M3175" s="5" t="s">
        <v>35</v>
      </c>
      <c r="N3175" s="5">
        <v>2297</v>
      </c>
      <c r="O3175" s="5" t="s">
        <v>36</v>
      </c>
      <c r="P3175" s="5" t="s">
        <v>1434</v>
      </c>
      <c r="Q3175" s="5" t="s">
        <v>567</v>
      </c>
      <c r="R3175" s="5" t="s">
        <v>568</v>
      </c>
      <c r="S3175" s="10" t="s">
        <v>11120</v>
      </c>
      <c r="T3175" s="663" t="s">
        <v>11120</v>
      </c>
      <c r="U3175" s="11">
        <v>25.42</v>
      </c>
      <c r="V3175" s="11">
        <v>76.989999999999995</v>
      </c>
      <c r="W3175" s="11"/>
      <c r="X3175" s="11"/>
      <c r="Y3175" s="11">
        <v>102.41</v>
      </c>
      <c r="Z3175" s="6" t="s">
        <v>40</v>
      </c>
      <c r="AA3175"/>
      <c r="AB3175"/>
      <c r="AC3175"/>
      <c r="AD3175"/>
      <c r="AE3175"/>
      <c r="AF3175"/>
      <c r="AG3175"/>
      <c r="AH3175"/>
      <c r="AI3175"/>
      <c r="AJ3175"/>
      <c r="AK3175"/>
    </row>
    <row r="3176" spans="1:37" ht="15">
      <c r="A3176" s="104" t="s">
        <v>26</v>
      </c>
      <c r="B3176" s="10" t="s">
        <v>11126</v>
      </c>
      <c r="C3176" s="8" t="s">
        <v>2167</v>
      </c>
      <c r="D3176" s="8" t="s">
        <v>28</v>
      </c>
      <c r="E3176" s="157" t="s">
        <v>620</v>
      </c>
      <c r="F3176" s="5">
        <v>978632874</v>
      </c>
      <c r="G3176" s="5" t="s">
        <v>43</v>
      </c>
      <c r="H3176" s="5" t="s">
        <v>148</v>
      </c>
      <c r="I3176" s="5">
        <v>50872</v>
      </c>
      <c r="J3176" s="5" t="s">
        <v>3434</v>
      </c>
      <c r="K3176" s="5" t="s">
        <v>3435</v>
      </c>
      <c r="L3176" s="8" t="s">
        <v>565</v>
      </c>
      <c r="M3176" s="5" t="s">
        <v>566</v>
      </c>
      <c r="N3176" s="5">
        <v>3263</v>
      </c>
      <c r="O3176" s="5" t="s">
        <v>36</v>
      </c>
      <c r="P3176" s="5">
        <v>50000</v>
      </c>
      <c r="Q3176" s="5" t="s">
        <v>567</v>
      </c>
      <c r="R3176" s="5" t="s">
        <v>568</v>
      </c>
      <c r="S3176" s="10" t="s">
        <v>10839</v>
      </c>
      <c r="T3176" s="663" t="s">
        <v>10839</v>
      </c>
      <c r="U3176" s="11">
        <v>32.200000000000003</v>
      </c>
      <c r="V3176" s="11">
        <v>134.22</v>
      </c>
      <c r="W3176" s="11"/>
      <c r="X3176" s="11"/>
      <c r="Y3176" s="11">
        <v>166.42</v>
      </c>
      <c r="Z3176" s="6" t="s">
        <v>40</v>
      </c>
      <c r="AA3176"/>
      <c r="AB3176"/>
      <c r="AC3176"/>
      <c r="AD3176"/>
      <c r="AE3176"/>
      <c r="AF3176"/>
      <c r="AG3176"/>
      <c r="AH3176"/>
      <c r="AI3176"/>
      <c r="AJ3176"/>
      <c r="AK3176"/>
    </row>
    <row r="3177" spans="1:37" ht="15">
      <c r="A3177" s="104" t="s">
        <v>26</v>
      </c>
      <c r="B3177" s="10" t="s">
        <v>687</v>
      </c>
      <c r="C3177" s="8" t="s">
        <v>11127</v>
      </c>
      <c r="D3177" s="8" t="s">
        <v>28</v>
      </c>
      <c r="E3177" s="99" t="s">
        <v>689</v>
      </c>
      <c r="F3177" s="5">
        <v>927692161</v>
      </c>
      <c r="G3177" s="5" t="s">
        <v>57</v>
      </c>
      <c r="H3177" s="5" t="s">
        <v>662</v>
      </c>
      <c r="I3177" s="5">
        <v>5261</v>
      </c>
      <c r="J3177" s="5" t="s">
        <v>692</v>
      </c>
      <c r="K3177" s="5" t="s">
        <v>693</v>
      </c>
      <c r="L3177" s="8" t="s">
        <v>565</v>
      </c>
      <c r="M3177" s="5" t="s">
        <v>566</v>
      </c>
      <c r="N3177" s="5">
        <v>3264</v>
      </c>
      <c r="O3177" s="5" t="s">
        <v>36</v>
      </c>
      <c r="P3177" s="5">
        <v>5000</v>
      </c>
      <c r="Q3177" s="5" t="s">
        <v>649</v>
      </c>
      <c r="R3177" s="5" t="s">
        <v>594</v>
      </c>
      <c r="S3177" s="10" t="s">
        <v>10839</v>
      </c>
      <c r="T3177" s="663" t="s">
        <v>10839</v>
      </c>
      <c r="U3177" s="11">
        <v>25.42</v>
      </c>
      <c r="V3177" s="11">
        <v>46.27</v>
      </c>
      <c r="W3177" s="11"/>
      <c r="X3177" s="11"/>
      <c r="Y3177" s="11">
        <v>71.69</v>
      </c>
      <c r="Z3177" s="6" t="s">
        <v>40</v>
      </c>
      <c r="AA3177"/>
      <c r="AB3177"/>
      <c r="AC3177"/>
      <c r="AD3177"/>
      <c r="AE3177"/>
      <c r="AF3177"/>
      <c r="AG3177"/>
      <c r="AH3177"/>
      <c r="AI3177"/>
      <c r="AJ3177"/>
      <c r="AK3177"/>
    </row>
    <row r="3178" spans="1:37" ht="15">
      <c r="A3178" s="104" t="s">
        <v>26</v>
      </c>
      <c r="B3178" s="6" t="s">
        <v>11128</v>
      </c>
      <c r="C3178" s="8" t="s">
        <v>11129</v>
      </c>
      <c r="D3178" s="8" t="s">
        <v>28</v>
      </c>
      <c r="E3178" s="32" t="s">
        <v>11130</v>
      </c>
      <c r="F3178" s="5">
        <v>974892865</v>
      </c>
      <c r="G3178" s="5" t="s">
        <v>102</v>
      </c>
      <c r="H3178" s="8" t="s">
        <v>103</v>
      </c>
      <c r="I3178" s="5">
        <v>10508</v>
      </c>
      <c r="J3178" s="5" t="s">
        <v>11131</v>
      </c>
      <c r="K3178" s="5" t="s">
        <v>11132</v>
      </c>
      <c r="L3178" s="8" t="s">
        <v>565</v>
      </c>
      <c r="M3178" s="5" t="s">
        <v>35</v>
      </c>
      <c r="N3178" s="5">
        <v>2396</v>
      </c>
      <c r="O3178" s="5" t="s">
        <v>36</v>
      </c>
      <c r="P3178" s="5" t="s">
        <v>1441</v>
      </c>
      <c r="Q3178" s="5" t="s">
        <v>649</v>
      </c>
      <c r="R3178" s="5" t="s">
        <v>568</v>
      </c>
      <c r="S3178" s="10" t="s">
        <v>11133</v>
      </c>
      <c r="T3178" s="663" t="s">
        <v>11133</v>
      </c>
      <c r="U3178" s="11">
        <v>25.42</v>
      </c>
      <c r="V3178" s="11">
        <v>113.32</v>
      </c>
      <c r="W3178" s="11"/>
      <c r="X3178" s="11"/>
      <c r="Y3178" s="11">
        <v>158.74</v>
      </c>
      <c r="Z3178" s="6" t="s">
        <v>40</v>
      </c>
      <c r="AA3178"/>
      <c r="AB3178"/>
      <c r="AC3178"/>
      <c r="AD3178"/>
      <c r="AE3178"/>
      <c r="AF3178"/>
      <c r="AG3178"/>
      <c r="AH3178"/>
      <c r="AI3178"/>
      <c r="AJ3178"/>
      <c r="AK3178"/>
    </row>
    <row r="3179" spans="1:37" ht="15">
      <c r="A3179" s="104" t="s">
        <v>26</v>
      </c>
      <c r="B3179" s="6" t="s">
        <v>7844</v>
      </c>
      <c r="C3179" s="8" t="s">
        <v>11134</v>
      </c>
      <c r="D3179" s="8" t="s">
        <v>28</v>
      </c>
      <c r="E3179" s="53" t="s">
        <v>7846</v>
      </c>
      <c r="F3179" s="5">
        <v>989571399</v>
      </c>
      <c r="G3179" s="5" t="s">
        <v>30</v>
      </c>
      <c r="H3179" s="8" t="s">
        <v>83</v>
      </c>
      <c r="I3179" s="5">
        <v>2180</v>
      </c>
      <c r="J3179" s="5" t="s">
        <v>7847</v>
      </c>
      <c r="K3179" s="5" t="s">
        <v>7848</v>
      </c>
      <c r="L3179" s="8" t="s">
        <v>565</v>
      </c>
      <c r="M3179" s="5" t="s">
        <v>566</v>
      </c>
      <c r="N3179" s="5">
        <v>2399</v>
      </c>
      <c r="O3179" s="5" t="s">
        <v>475</v>
      </c>
      <c r="P3179" s="5"/>
      <c r="Q3179" s="5" t="s">
        <v>649</v>
      </c>
      <c r="R3179" s="5" t="s">
        <v>1133</v>
      </c>
      <c r="S3179" s="10" t="s">
        <v>11133</v>
      </c>
      <c r="T3179" s="663" t="s">
        <v>11133</v>
      </c>
      <c r="U3179" s="11">
        <v>1E-3</v>
      </c>
      <c r="V3179" s="11">
        <v>1E-3</v>
      </c>
      <c r="W3179" s="11"/>
      <c r="X3179" s="11"/>
      <c r="Y3179" s="11">
        <v>1E-3</v>
      </c>
      <c r="Z3179" s="6" t="s">
        <v>40</v>
      </c>
      <c r="AA3179"/>
      <c r="AB3179"/>
      <c r="AC3179"/>
      <c r="AD3179"/>
      <c r="AE3179"/>
      <c r="AF3179"/>
      <c r="AG3179"/>
      <c r="AH3179"/>
      <c r="AI3179"/>
      <c r="AJ3179"/>
      <c r="AK3179"/>
    </row>
    <row r="3180" spans="1:37" ht="15">
      <c r="A3180" s="104" t="s">
        <v>26</v>
      </c>
      <c r="B3180" s="6" t="s">
        <v>10733</v>
      </c>
      <c r="C3180" s="8" t="s">
        <v>11135</v>
      </c>
      <c r="D3180" s="8" t="s">
        <v>28</v>
      </c>
      <c r="E3180" s="766" t="s">
        <v>11136</v>
      </c>
      <c r="F3180" s="5">
        <v>986850569</v>
      </c>
      <c r="G3180" s="5" t="s">
        <v>30</v>
      </c>
      <c r="H3180" s="8" t="s">
        <v>83</v>
      </c>
      <c r="I3180" s="5">
        <v>10428</v>
      </c>
      <c r="J3180" s="5" t="s">
        <v>11137</v>
      </c>
      <c r="K3180" s="5" t="s">
        <v>10737</v>
      </c>
      <c r="L3180" s="8" t="s">
        <v>565</v>
      </c>
      <c r="M3180" s="5" t="s">
        <v>35</v>
      </c>
      <c r="N3180" s="5">
        <v>2405</v>
      </c>
      <c r="O3180" s="5" t="s">
        <v>36</v>
      </c>
      <c r="P3180" s="5" t="s">
        <v>1441</v>
      </c>
      <c r="Q3180" s="5" t="s">
        <v>1167</v>
      </c>
      <c r="R3180" s="5" t="s">
        <v>568</v>
      </c>
      <c r="S3180" s="10" t="s">
        <v>11133</v>
      </c>
      <c r="T3180" s="663" t="s">
        <v>11133</v>
      </c>
      <c r="U3180" s="11">
        <v>25.42</v>
      </c>
      <c r="V3180" s="11">
        <v>76.989999999999995</v>
      </c>
      <c r="W3180" s="11"/>
      <c r="X3180" s="11"/>
      <c r="Y3180" s="11">
        <v>102.41</v>
      </c>
      <c r="Z3180" s="6" t="s">
        <v>40</v>
      </c>
      <c r="AA3180"/>
      <c r="AB3180"/>
      <c r="AC3180"/>
      <c r="AD3180"/>
      <c r="AE3180"/>
      <c r="AF3180"/>
      <c r="AG3180"/>
      <c r="AH3180"/>
      <c r="AI3180"/>
      <c r="AJ3180"/>
      <c r="AK3180"/>
    </row>
    <row r="3181" spans="1:37" ht="15">
      <c r="A3181" s="104" t="s">
        <v>26</v>
      </c>
      <c r="B3181" s="6" t="s">
        <v>2359</v>
      </c>
      <c r="C3181" s="8" t="s">
        <v>11138</v>
      </c>
      <c r="D3181" s="8" t="s">
        <v>28</v>
      </c>
      <c r="E3181" s="53" t="s">
        <v>6459</v>
      </c>
      <c r="F3181" s="5">
        <v>941378741</v>
      </c>
      <c r="G3181" s="5" t="s">
        <v>57</v>
      </c>
      <c r="H3181" s="8" t="s">
        <v>5387</v>
      </c>
      <c r="I3181" s="5">
        <v>10469</v>
      </c>
      <c r="J3181" s="5" t="s">
        <v>6460</v>
      </c>
      <c r="K3181" s="5" t="s">
        <v>2363</v>
      </c>
      <c r="L3181" s="8" t="s">
        <v>565</v>
      </c>
      <c r="M3181" s="5" t="s">
        <v>566</v>
      </c>
      <c r="N3181" s="5">
        <v>2406</v>
      </c>
      <c r="O3181" s="5" t="s">
        <v>36</v>
      </c>
      <c r="P3181" s="5" t="s">
        <v>1441</v>
      </c>
      <c r="Q3181" s="5" t="s">
        <v>567</v>
      </c>
      <c r="R3181" s="5" t="s">
        <v>1022</v>
      </c>
      <c r="S3181" s="10" t="s">
        <v>11133</v>
      </c>
      <c r="T3181" s="663" t="s">
        <v>11133</v>
      </c>
      <c r="U3181" s="11">
        <v>25.42</v>
      </c>
      <c r="V3181" s="11">
        <v>82.11</v>
      </c>
      <c r="W3181" s="11"/>
      <c r="X3181" s="11"/>
      <c r="Y3181" s="11">
        <v>107.53</v>
      </c>
      <c r="Z3181" s="6" t="s">
        <v>40</v>
      </c>
      <c r="AA3181"/>
      <c r="AB3181"/>
      <c r="AC3181"/>
      <c r="AD3181"/>
      <c r="AE3181"/>
      <c r="AF3181"/>
      <c r="AG3181"/>
      <c r="AH3181"/>
      <c r="AI3181"/>
      <c r="AJ3181"/>
      <c r="AK3181"/>
    </row>
    <row r="3182" spans="1:37" ht="15">
      <c r="A3182" s="104" t="s">
        <v>26</v>
      </c>
      <c r="B3182" s="6" t="s">
        <v>1877</v>
      </c>
      <c r="C3182" s="8" t="s">
        <v>1878</v>
      </c>
      <c r="D3182" s="8" t="s">
        <v>28</v>
      </c>
      <c r="E3182" s="53" t="s">
        <v>11139</v>
      </c>
      <c r="F3182" s="5">
        <v>974783014</v>
      </c>
      <c r="G3182" s="5" t="s">
        <v>57</v>
      </c>
      <c r="H3182" s="8" t="s">
        <v>1031</v>
      </c>
      <c r="I3182" s="5">
        <v>35844</v>
      </c>
      <c r="J3182" s="5" t="s">
        <v>1880</v>
      </c>
      <c r="K3182" s="5" t="s">
        <v>1881</v>
      </c>
      <c r="L3182" s="8" t="s">
        <v>565</v>
      </c>
      <c r="M3182" s="5" t="s">
        <v>566</v>
      </c>
      <c r="N3182" s="5">
        <v>2407</v>
      </c>
      <c r="O3182" s="5" t="s">
        <v>36</v>
      </c>
      <c r="P3182" s="5" t="s">
        <v>2886</v>
      </c>
      <c r="Q3182" s="5" t="s">
        <v>649</v>
      </c>
      <c r="R3182" s="5" t="s">
        <v>1022</v>
      </c>
      <c r="S3182" s="10" t="s">
        <v>11133</v>
      </c>
      <c r="T3182" s="663" t="s">
        <v>11133</v>
      </c>
      <c r="U3182" s="11">
        <v>25.42</v>
      </c>
      <c r="V3182" s="11">
        <v>107.72</v>
      </c>
      <c r="W3182" s="11"/>
      <c r="X3182" s="11"/>
      <c r="Y3182" s="11">
        <v>113.14</v>
      </c>
      <c r="Z3182" s="6" t="s">
        <v>40</v>
      </c>
      <c r="AA3182"/>
      <c r="AB3182"/>
      <c r="AC3182"/>
      <c r="AD3182"/>
      <c r="AE3182"/>
      <c r="AF3182"/>
      <c r="AG3182"/>
      <c r="AH3182"/>
      <c r="AI3182"/>
      <c r="AJ3182"/>
      <c r="AK3182"/>
    </row>
    <row r="3183" spans="1:37" ht="15">
      <c r="A3183" s="104" t="s">
        <v>26</v>
      </c>
      <c r="B3183" s="6" t="s">
        <v>11140</v>
      </c>
      <c r="C3183" s="8" t="s">
        <v>11141</v>
      </c>
      <c r="D3183" s="8" t="s">
        <v>28</v>
      </c>
      <c r="E3183" s="53" t="s">
        <v>11142</v>
      </c>
      <c r="F3183" s="5">
        <v>987641465</v>
      </c>
      <c r="G3183" s="5" t="s">
        <v>43</v>
      </c>
      <c r="H3183" s="8" t="s">
        <v>704</v>
      </c>
      <c r="I3183" s="5">
        <v>10476</v>
      </c>
      <c r="J3183" s="5" t="s">
        <v>11143</v>
      </c>
      <c r="K3183" s="5" t="s">
        <v>11144</v>
      </c>
      <c r="L3183" s="8" t="s">
        <v>565</v>
      </c>
      <c r="M3183" s="5" t="s">
        <v>566</v>
      </c>
      <c r="N3183" s="5">
        <v>2408</v>
      </c>
      <c r="O3183" s="5" t="s">
        <v>36</v>
      </c>
      <c r="P3183" s="5" t="s">
        <v>1441</v>
      </c>
      <c r="Q3183" s="5" t="s">
        <v>567</v>
      </c>
      <c r="R3183" s="5" t="s">
        <v>1022</v>
      </c>
      <c r="S3183" s="10" t="s">
        <v>11133</v>
      </c>
      <c r="T3183" s="663" t="s">
        <v>11133</v>
      </c>
      <c r="U3183" s="11">
        <v>25.42</v>
      </c>
      <c r="V3183" s="11">
        <v>117.96</v>
      </c>
      <c r="W3183" s="11"/>
      <c r="X3183" s="11"/>
      <c r="Y3183" s="11">
        <v>143.38</v>
      </c>
      <c r="Z3183" s="6" t="s">
        <v>40</v>
      </c>
      <c r="AA3183"/>
      <c r="AB3183"/>
      <c r="AC3183"/>
      <c r="AD3183"/>
      <c r="AE3183"/>
      <c r="AF3183"/>
      <c r="AG3183"/>
      <c r="AH3183"/>
      <c r="AI3183"/>
      <c r="AJ3183"/>
      <c r="AK3183"/>
    </row>
    <row r="3184" spans="1:37" ht="15">
      <c r="A3184" s="104" t="s">
        <v>26</v>
      </c>
      <c r="B3184" s="6" t="s">
        <v>11145</v>
      </c>
      <c r="C3184" s="8" t="s">
        <v>11146</v>
      </c>
      <c r="D3184" s="8" t="s">
        <v>28</v>
      </c>
      <c r="E3184" s="32" t="s">
        <v>11147</v>
      </c>
      <c r="F3184" s="5">
        <v>984312905</v>
      </c>
      <c r="G3184" s="5" t="s">
        <v>102</v>
      </c>
      <c r="H3184" s="8" t="s">
        <v>103</v>
      </c>
      <c r="I3184" s="5">
        <v>4510</v>
      </c>
      <c r="J3184" s="5" t="s">
        <v>11148</v>
      </c>
      <c r="K3184" s="5" t="s">
        <v>11149</v>
      </c>
      <c r="L3184" s="8" t="s">
        <v>565</v>
      </c>
      <c r="M3184" s="5" t="s">
        <v>35</v>
      </c>
      <c r="N3184" s="5">
        <v>2409</v>
      </c>
      <c r="O3184" s="5" t="s">
        <v>36</v>
      </c>
      <c r="P3184" s="5" t="s">
        <v>1434</v>
      </c>
      <c r="Q3184" s="5" t="s">
        <v>1167</v>
      </c>
      <c r="R3184" s="5" t="s">
        <v>1022</v>
      </c>
      <c r="S3184" s="10" t="s">
        <v>11133</v>
      </c>
      <c r="T3184" s="663" t="s">
        <v>11133</v>
      </c>
      <c r="U3184" s="11">
        <v>25.42</v>
      </c>
      <c r="V3184" s="11">
        <v>71.87</v>
      </c>
      <c r="W3184" s="11"/>
      <c r="X3184" s="11"/>
      <c r="Y3184" s="11">
        <v>97.29</v>
      </c>
      <c r="Z3184" s="6" t="s">
        <v>40</v>
      </c>
      <c r="AA3184"/>
      <c r="AB3184"/>
      <c r="AC3184"/>
      <c r="AD3184"/>
      <c r="AE3184"/>
      <c r="AF3184"/>
      <c r="AG3184"/>
      <c r="AH3184"/>
      <c r="AI3184"/>
      <c r="AJ3184"/>
      <c r="AK3184"/>
    </row>
    <row r="3185" spans="1:37" ht="15">
      <c r="A3185" s="104" t="s">
        <v>1267</v>
      </c>
      <c r="B3185" s="6" t="s">
        <v>11150</v>
      </c>
      <c r="C3185" s="8" t="s">
        <v>11151</v>
      </c>
      <c r="D3185" s="8" t="s">
        <v>1270</v>
      </c>
      <c r="E3185" s="53" t="s">
        <v>11152</v>
      </c>
      <c r="F3185" s="5">
        <v>987435141</v>
      </c>
      <c r="G3185" s="5" t="s">
        <v>70</v>
      </c>
      <c r="H3185" s="8" t="s">
        <v>1184</v>
      </c>
      <c r="I3185" s="5">
        <v>7607</v>
      </c>
      <c r="J3185" s="5" t="s">
        <v>3309</v>
      </c>
      <c r="K3185" s="5" t="s">
        <v>3310</v>
      </c>
      <c r="L3185" s="8" t="s">
        <v>565</v>
      </c>
      <c r="M3185" s="5" t="s">
        <v>566</v>
      </c>
      <c r="N3185" s="5">
        <v>2410</v>
      </c>
      <c r="O3185" s="5" t="s">
        <v>36</v>
      </c>
      <c r="P3185" s="5" t="s">
        <v>1434</v>
      </c>
      <c r="Q3185" s="5" t="s">
        <v>649</v>
      </c>
      <c r="R3185" s="5" t="s">
        <v>1133</v>
      </c>
      <c r="S3185" s="10" t="s">
        <v>11133</v>
      </c>
      <c r="T3185" s="663" t="s">
        <v>11133</v>
      </c>
      <c r="U3185" s="11">
        <v>32.200000000000003</v>
      </c>
      <c r="V3185" s="11">
        <v>97.47</v>
      </c>
      <c r="W3185" s="11"/>
      <c r="X3185" s="11"/>
      <c r="Y3185" s="11">
        <v>122.89</v>
      </c>
      <c r="Z3185" s="6" t="s">
        <v>40</v>
      </c>
      <c r="AA3185"/>
      <c r="AB3185"/>
      <c r="AC3185"/>
      <c r="AD3185"/>
      <c r="AE3185"/>
      <c r="AF3185"/>
      <c r="AG3185"/>
      <c r="AH3185"/>
      <c r="AI3185"/>
      <c r="AJ3185"/>
      <c r="AK3185"/>
    </row>
    <row r="3186" spans="1:37" ht="15">
      <c r="A3186" s="8" t="s">
        <v>26</v>
      </c>
      <c r="B3186" s="16" t="s">
        <v>5974</v>
      </c>
      <c r="C3186" s="14" t="s">
        <v>11153</v>
      </c>
      <c r="D3186" s="27" t="s">
        <v>28</v>
      </c>
      <c r="E3186" s="99" t="s">
        <v>11154</v>
      </c>
      <c r="F3186" s="5">
        <v>998747473</v>
      </c>
      <c r="G3186" s="5" t="s">
        <v>43</v>
      </c>
      <c r="H3186" s="5" t="s">
        <v>271</v>
      </c>
      <c r="I3186" s="5">
        <v>1930</v>
      </c>
      <c r="J3186" s="5" t="s">
        <v>5977</v>
      </c>
      <c r="K3186" s="5" t="s">
        <v>5978</v>
      </c>
      <c r="L3186" s="8" t="s">
        <v>565</v>
      </c>
      <c r="M3186" s="5" t="s">
        <v>35</v>
      </c>
      <c r="N3186" s="5">
        <v>3365</v>
      </c>
      <c r="O3186" s="5" t="s">
        <v>36</v>
      </c>
      <c r="P3186" s="5">
        <v>1000</v>
      </c>
      <c r="Q3186" s="5" t="s">
        <v>567</v>
      </c>
      <c r="R3186" s="5" t="s">
        <v>568</v>
      </c>
      <c r="S3186" s="10" t="s">
        <v>11155</v>
      </c>
      <c r="T3186" s="663" t="s">
        <v>11155</v>
      </c>
      <c r="U3186" s="11">
        <v>25.42</v>
      </c>
      <c r="V3186" s="109">
        <v>43.71</v>
      </c>
      <c r="W3186" s="109"/>
      <c r="X3186" s="109"/>
      <c r="Y3186" s="11">
        <v>69.13</v>
      </c>
      <c r="Z3186" s="6" t="s">
        <v>40</v>
      </c>
      <c r="AA3186"/>
      <c r="AB3186"/>
      <c r="AC3186"/>
      <c r="AD3186"/>
      <c r="AE3186"/>
      <c r="AF3186"/>
      <c r="AG3186"/>
      <c r="AH3186"/>
      <c r="AI3186"/>
      <c r="AJ3186"/>
      <c r="AK3186"/>
    </row>
    <row r="3187" spans="1:37" ht="15">
      <c r="A3187" s="104" t="s">
        <v>26</v>
      </c>
      <c r="B3187" s="10" t="s">
        <v>11156</v>
      </c>
      <c r="C3187" s="8" t="s">
        <v>11157</v>
      </c>
      <c r="D3187" s="27" t="s">
        <v>28</v>
      </c>
      <c r="E3187" s="99" t="s">
        <v>11158</v>
      </c>
      <c r="F3187" s="5">
        <v>986667373</v>
      </c>
      <c r="G3187" s="5" t="s">
        <v>57</v>
      </c>
      <c r="H3187" s="5" t="s">
        <v>893</v>
      </c>
      <c r="I3187" s="5">
        <v>53978</v>
      </c>
      <c r="J3187" s="5" t="s">
        <v>11159</v>
      </c>
      <c r="K3187" s="5" t="s">
        <v>11160</v>
      </c>
      <c r="L3187" s="8" t="s">
        <v>565</v>
      </c>
      <c r="M3187" s="5" t="s">
        <v>35</v>
      </c>
      <c r="N3187" s="5">
        <v>3366</v>
      </c>
      <c r="O3187" s="5" t="s">
        <v>36</v>
      </c>
      <c r="P3187" s="5">
        <v>5000</v>
      </c>
      <c r="Q3187" s="5" t="s">
        <v>567</v>
      </c>
      <c r="R3187" s="5" t="s">
        <v>594</v>
      </c>
      <c r="S3187" s="10" t="s">
        <v>11155</v>
      </c>
      <c r="T3187" s="663" t="s">
        <v>11155</v>
      </c>
      <c r="U3187" s="11">
        <v>25.42</v>
      </c>
      <c r="V3187" s="109">
        <v>82.11</v>
      </c>
      <c r="W3187" s="109"/>
      <c r="X3187" s="109"/>
      <c r="Y3187" s="11">
        <v>107.53</v>
      </c>
      <c r="Z3187" s="6" t="s">
        <v>40</v>
      </c>
      <c r="AA3187"/>
      <c r="AB3187"/>
      <c r="AC3187"/>
      <c r="AD3187"/>
      <c r="AE3187"/>
      <c r="AF3187"/>
      <c r="AG3187"/>
      <c r="AH3187"/>
      <c r="AI3187"/>
      <c r="AJ3187"/>
      <c r="AK3187"/>
    </row>
    <row r="3188" spans="1:37" ht="15">
      <c r="A3188" s="512" t="s">
        <v>26</v>
      </c>
      <c r="B3188" s="10" t="s">
        <v>2315</v>
      </c>
      <c r="C3188" s="8" t="s">
        <v>11161</v>
      </c>
      <c r="D3188" s="27" t="s">
        <v>28</v>
      </c>
      <c r="E3188" s="103" t="s">
        <v>2317</v>
      </c>
      <c r="F3188" s="5">
        <v>974790804</v>
      </c>
      <c r="G3188" s="5" t="s">
        <v>57</v>
      </c>
      <c r="H3188" s="5" t="s">
        <v>893</v>
      </c>
      <c r="I3188" s="5">
        <v>40731</v>
      </c>
      <c r="J3188" s="5" t="s">
        <v>2318</v>
      </c>
      <c r="K3188" s="5" t="s">
        <v>2319</v>
      </c>
      <c r="L3188" s="8" t="s">
        <v>565</v>
      </c>
      <c r="M3188" s="5" t="s">
        <v>35</v>
      </c>
      <c r="N3188" s="5">
        <v>3367</v>
      </c>
      <c r="O3188" s="5" t="s">
        <v>36</v>
      </c>
      <c r="P3188" s="5">
        <v>40000</v>
      </c>
      <c r="Q3188" s="5" t="s">
        <v>649</v>
      </c>
      <c r="R3188" s="5" t="s">
        <v>568</v>
      </c>
      <c r="S3188" s="10" t="s">
        <v>11155</v>
      </c>
      <c r="T3188" s="663" t="s">
        <v>11155</v>
      </c>
      <c r="U3188" s="11">
        <v>25.42</v>
      </c>
      <c r="V3188" s="109">
        <v>82.11</v>
      </c>
      <c r="W3188" s="109"/>
      <c r="X3188" s="109"/>
      <c r="Y3188" s="11">
        <v>107.53</v>
      </c>
      <c r="Z3188" s="6" t="s">
        <v>40</v>
      </c>
      <c r="AA3188"/>
      <c r="AB3188"/>
      <c r="AC3188"/>
      <c r="AD3188"/>
      <c r="AE3188"/>
      <c r="AF3188"/>
      <c r="AG3188"/>
      <c r="AH3188"/>
      <c r="AI3188"/>
      <c r="AJ3188"/>
      <c r="AK3188"/>
    </row>
    <row r="3189" spans="1:37" hidden="1">
      <c r="A3189" s="356" t="s">
        <v>26</v>
      </c>
      <c r="B3189" s="297" t="s">
        <v>11162</v>
      </c>
      <c r="C3189" s="296" t="s">
        <v>11163</v>
      </c>
      <c r="D3189" s="355" t="s">
        <v>28</v>
      </c>
      <c r="E3189" s="296" t="s">
        <v>11164</v>
      </c>
      <c r="F3189" s="299">
        <v>964880809</v>
      </c>
      <c r="G3189" s="299" t="s">
        <v>637</v>
      </c>
      <c r="H3189" s="299" t="s">
        <v>622</v>
      </c>
      <c r="I3189" s="299">
        <v>94906</v>
      </c>
      <c r="J3189" s="299" t="s">
        <v>6238</v>
      </c>
      <c r="K3189" s="299" t="s">
        <v>6239</v>
      </c>
      <c r="L3189" s="296" t="s">
        <v>34</v>
      </c>
      <c r="M3189" s="299" t="s">
        <v>35</v>
      </c>
      <c r="N3189" s="299">
        <v>3428</v>
      </c>
      <c r="O3189" s="299" t="s">
        <v>36</v>
      </c>
      <c r="P3189" s="299" t="s">
        <v>11165</v>
      </c>
      <c r="Q3189" s="299" t="s">
        <v>38</v>
      </c>
      <c r="R3189" s="299" t="s">
        <v>47</v>
      </c>
      <c r="S3189" s="297" t="s">
        <v>11166</v>
      </c>
      <c r="T3189" s="664" t="s">
        <v>11166</v>
      </c>
      <c r="U3189" s="300">
        <v>18</v>
      </c>
      <c r="V3189" s="389">
        <v>81</v>
      </c>
      <c r="W3189" s="389"/>
      <c r="X3189" s="389"/>
      <c r="Y3189" s="301">
        <f>U3189+V3189</f>
        <v>99</v>
      </c>
      <c r="Z3189" s="302" t="s">
        <v>40</v>
      </c>
    </row>
    <row r="3190" spans="1:37" hidden="1">
      <c r="A3190" s="356" t="s">
        <v>26</v>
      </c>
      <c r="B3190" s="297" t="s">
        <v>11167</v>
      </c>
      <c r="C3190" s="296" t="s">
        <v>11168</v>
      </c>
      <c r="D3190" s="355" t="s">
        <v>28</v>
      </c>
      <c r="E3190" s="296" t="s">
        <v>11169</v>
      </c>
      <c r="F3190" s="299">
        <v>951841526</v>
      </c>
      <c r="G3190" s="299" t="s">
        <v>30</v>
      </c>
      <c r="H3190" s="299" t="s">
        <v>227</v>
      </c>
      <c r="I3190" s="299">
        <v>19447</v>
      </c>
      <c r="J3190" s="299" t="s">
        <v>2714</v>
      </c>
      <c r="K3190" s="299" t="s">
        <v>2715</v>
      </c>
      <c r="L3190" s="296" t="s">
        <v>34</v>
      </c>
      <c r="M3190" s="299" t="s">
        <v>35</v>
      </c>
      <c r="N3190" s="299">
        <v>3429</v>
      </c>
      <c r="O3190" s="299" t="s">
        <v>36</v>
      </c>
      <c r="P3190" s="299" t="s">
        <v>74</v>
      </c>
      <c r="Q3190" s="299" t="s">
        <v>38</v>
      </c>
      <c r="R3190" s="299" t="s">
        <v>39</v>
      </c>
      <c r="S3190" s="297" t="s">
        <v>11166</v>
      </c>
      <c r="T3190" s="664" t="s">
        <v>11166</v>
      </c>
      <c r="U3190" s="300">
        <v>18</v>
      </c>
      <c r="V3190" s="389">
        <v>73</v>
      </c>
      <c r="W3190" s="389"/>
      <c r="X3190" s="389"/>
      <c r="Y3190" s="301">
        <f>U3190+V3190</f>
        <v>91</v>
      </c>
      <c r="Z3190" s="302" t="s">
        <v>40</v>
      </c>
    </row>
    <row r="3191" spans="1:37" ht="15">
      <c r="A3191" s="104" t="s">
        <v>26</v>
      </c>
      <c r="B3191" s="10" t="s">
        <v>11170</v>
      </c>
      <c r="C3191" s="8" t="s">
        <v>11171</v>
      </c>
      <c r="D3191" s="27" t="s">
        <v>28</v>
      </c>
      <c r="E3191" s="103" t="s">
        <v>11172</v>
      </c>
      <c r="F3191" s="5">
        <v>984968606</v>
      </c>
      <c r="G3191" s="5" t="s">
        <v>57</v>
      </c>
      <c r="H3191" s="5" t="s">
        <v>11173</v>
      </c>
      <c r="I3191" s="5">
        <v>10065</v>
      </c>
      <c r="J3191" s="5" t="s">
        <v>11174</v>
      </c>
      <c r="K3191" s="5" t="s">
        <v>11175</v>
      </c>
      <c r="L3191" s="8" t="s">
        <v>565</v>
      </c>
      <c r="M3191" s="5" t="s">
        <v>35</v>
      </c>
      <c r="N3191" s="5">
        <v>3368</v>
      </c>
      <c r="O3191" s="5" t="s">
        <v>36</v>
      </c>
      <c r="P3191" s="5">
        <v>10000</v>
      </c>
      <c r="Q3191" s="5" t="s">
        <v>567</v>
      </c>
      <c r="R3191" s="5" t="s">
        <v>1483</v>
      </c>
      <c r="S3191" s="10" t="s">
        <v>11155</v>
      </c>
      <c r="T3191" s="663" t="s">
        <v>11155</v>
      </c>
      <c r="U3191" s="11">
        <v>25.42</v>
      </c>
      <c r="V3191" s="109">
        <v>76.989999999999995</v>
      </c>
      <c r="W3191" s="109"/>
      <c r="X3191" s="109"/>
      <c r="Y3191" s="11">
        <v>102.41</v>
      </c>
      <c r="Z3191" s="6" t="s">
        <v>40</v>
      </c>
      <c r="AA3191"/>
      <c r="AB3191"/>
      <c r="AC3191"/>
      <c r="AD3191"/>
      <c r="AE3191"/>
      <c r="AF3191"/>
      <c r="AG3191"/>
      <c r="AH3191"/>
      <c r="AI3191"/>
      <c r="AJ3191"/>
      <c r="AK3191"/>
    </row>
    <row r="3192" spans="1:37" ht="15">
      <c r="A3192" s="104" t="s">
        <v>26</v>
      </c>
      <c r="B3192" s="10" t="s">
        <v>11176</v>
      </c>
      <c r="C3192" s="8" t="s">
        <v>11177</v>
      </c>
      <c r="D3192" s="27" t="s">
        <v>28</v>
      </c>
      <c r="E3192" s="149" t="s">
        <v>2919</v>
      </c>
      <c r="F3192" s="5">
        <v>984200936</v>
      </c>
      <c r="G3192" s="5" t="s">
        <v>57</v>
      </c>
      <c r="H3192" s="5" t="s">
        <v>172</v>
      </c>
      <c r="I3192" s="5">
        <v>7235</v>
      </c>
      <c r="J3192" s="5" t="s">
        <v>11178</v>
      </c>
      <c r="K3192" s="5" t="s">
        <v>11179</v>
      </c>
      <c r="L3192" s="8" t="s">
        <v>565</v>
      </c>
      <c r="M3192" s="5" t="s">
        <v>35</v>
      </c>
      <c r="N3192" s="5">
        <v>3369</v>
      </c>
      <c r="O3192" s="5" t="s">
        <v>36</v>
      </c>
      <c r="P3192" s="5">
        <v>5000</v>
      </c>
      <c r="Q3192" s="5" t="s">
        <v>649</v>
      </c>
      <c r="R3192" s="5" t="s">
        <v>568</v>
      </c>
      <c r="S3192" s="10" t="s">
        <v>11155</v>
      </c>
      <c r="T3192" s="663" t="s">
        <v>11155</v>
      </c>
      <c r="U3192" s="11">
        <v>25.42</v>
      </c>
      <c r="V3192" s="109">
        <v>76.989999999999995</v>
      </c>
      <c r="W3192" s="109"/>
      <c r="X3192" s="109"/>
      <c r="Y3192" s="11">
        <v>102.41</v>
      </c>
      <c r="Z3192" s="6" t="s">
        <v>40</v>
      </c>
      <c r="AA3192"/>
      <c r="AB3192"/>
      <c r="AC3192"/>
      <c r="AD3192"/>
      <c r="AE3192"/>
      <c r="AF3192"/>
      <c r="AG3192"/>
      <c r="AH3192"/>
      <c r="AI3192"/>
      <c r="AJ3192"/>
      <c r="AK3192"/>
    </row>
    <row r="3193" spans="1:37" ht="15">
      <c r="A3193" s="104" t="s">
        <v>26</v>
      </c>
      <c r="B3193" s="97" t="s">
        <v>3216</v>
      </c>
      <c r="C3193" s="95" t="s">
        <v>11180</v>
      </c>
      <c r="D3193" s="8" t="s">
        <v>28</v>
      </c>
      <c r="E3193" s="99" t="s">
        <v>11181</v>
      </c>
      <c r="F3193" s="5">
        <v>929495827</v>
      </c>
      <c r="G3193" s="5" t="s">
        <v>43</v>
      </c>
      <c r="H3193" s="5">
        <v>3</v>
      </c>
      <c r="I3193" s="5">
        <v>25379</v>
      </c>
      <c r="J3193" s="5" t="s">
        <v>3219</v>
      </c>
      <c r="K3193" s="5" t="s">
        <v>3220</v>
      </c>
      <c r="L3193" s="8" t="s">
        <v>565</v>
      </c>
      <c r="M3193" s="5" t="s">
        <v>35</v>
      </c>
      <c r="N3193" s="5">
        <v>3371</v>
      </c>
      <c r="O3193" s="5" t="s">
        <v>36</v>
      </c>
      <c r="P3193" s="5">
        <v>25000</v>
      </c>
      <c r="Q3193" s="5" t="s">
        <v>649</v>
      </c>
      <c r="R3193" s="5" t="s">
        <v>568</v>
      </c>
      <c r="S3193" s="10" t="s">
        <v>11155</v>
      </c>
      <c r="T3193" s="663" t="s">
        <v>11155</v>
      </c>
      <c r="U3193" s="11">
        <v>25.42</v>
      </c>
      <c r="V3193" s="109">
        <v>76.989999999999995</v>
      </c>
      <c r="W3193" s="109"/>
      <c r="X3193" s="109"/>
      <c r="Y3193" s="11">
        <v>102.41</v>
      </c>
      <c r="Z3193" s="6" t="s">
        <v>40</v>
      </c>
      <c r="AA3193"/>
      <c r="AB3193"/>
      <c r="AC3193"/>
      <c r="AD3193"/>
      <c r="AE3193"/>
      <c r="AF3193"/>
      <c r="AG3193"/>
      <c r="AH3193"/>
      <c r="AI3193"/>
      <c r="AJ3193"/>
      <c r="AK3193"/>
    </row>
    <row r="3194" spans="1:37" ht="15">
      <c r="A3194" s="104" t="s">
        <v>26</v>
      </c>
      <c r="B3194" s="97" t="s">
        <v>2225</v>
      </c>
      <c r="C3194" s="95" t="s">
        <v>2347</v>
      </c>
      <c r="D3194" s="8" t="s">
        <v>28</v>
      </c>
      <c r="E3194" s="169" t="s">
        <v>727</v>
      </c>
      <c r="F3194" s="5">
        <v>993002588</v>
      </c>
      <c r="G3194" s="5" t="s">
        <v>57</v>
      </c>
      <c r="H3194" s="5" t="s">
        <v>172</v>
      </c>
      <c r="I3194" s="5">
        <v>47091</v>
      </c>
      <c r="J3194" s="5" t="s">
        <v>2227</v>
      </c>
      <c r="K3194" s="5" t="s">
        <v>2228</v>
      </c>
      <c r="L3194" s="8" t="s">
        <v>565</v>
      </c>
      <c r="M3194" s="5" t="s">
        <v>35</v>
      </c>
      <c r="N3194" s="5">
        <v>3371</v>
      </c>
      <c r="O3194" s="5" t="s">
        <v>36</v>
      </c>
      <c r="P3194" s="5">
        <v>45000</v>
      </c>
      <c r="Q3194" s="5" t="s">
        <v>567</v>
      </c>
      <c r="R3194" s="5" t="s">
        <v>594</v>
      </c>
      <c r="S3194" s="10" t="s">
        <v>11155</v>
      </c>
      <c r="T3194" s="663" t="s">
        <v>11155</v>
      </c>
      <c r="U3194" s="11">
        <v>25.42</v>
      </c>
      <c r="V3194" s="109">
        <v>71.87</v>
      </c>
      <c r="W3194" s="109"/>
      <c r="X3194" s="109"/>
      <c r="Y3194" s="11">
        <v>97.29</v>
      </c>
      <c r="Z3194" s="6" t="s">
        <v>40</v>
      </c>
      <c r="AA3194"/>
      <c r="AB3194"/>
      <c r="AC3194"/>
      <c r="AD3194"/>
      <c r="AE3194"/>
      <c r="AF3194"/>
      <c r="AG3194"/>
      <c r="AH3194"/>
      <c r="AI3194"/>
      <c r="AJ3194"/>
      <c r="AK3194"/>
    </row>
    <row r="3195" spans="1:37" ht="15">
      <c r="A3195" s="104" t="s">
        <v>26</v>
      </c>
      <c r="B3195" s="16" t="s">
        <v>3177</v>
      </c>
      <c r="C3195" s="14" t="s">
        <v>3178</v>
      </c>
      <c r="D3195" s="8" t="s">
        <v>28</v>
      </c>
      <c r="E3195" s="99" t="s">
        <v>3179</v>
      </c>
      <c r="F3195" s="5">
        <v>949728311</v>
      </c>
      <c r="G3195" s="5" t="s">
        <v>43</v>
      </c>
      <c r="H3195" s="5" t="s">
        <v>704</v>
      </c>
      <c r="I3195" s="5">
        <v>11822</v>
      </c>
      <c r="J3195" s="5" t="s">
        <v>3180</v>
      </c>
      <c r="K3195" s="5" t="s">
        <v>3181</v>
      </c>
      <c r="L3195" s="8" t="s">
        <v>565</v>
      </c>
      <c r="M3195" s="5" t="s">
        <v>35</v>
      </c>
      <c r="N3195" s="5">
        <v>3371</v>
      </c>
      <c r="O3195" s="5" t="s">
        <v>36</v>
      </c>
      <c r="P3195" s="5">
        <v>10000</v>
      </c>
      <c r="Q3195" s="5" t="s">
        <v>567</v>
      </c>
      <c r="R3195" s="5" t="s">
        <v>568</v>
      </c>
      <c r="S3195" s="10" t="s">
        <v>11155</v>
      </c>
      <c r="T3195" s="663" t="s">
        <v>11155</v>
      </c>
      <c r="U3195" s="11">
        <v>25.42</v>
      </c>
      <c r="V3195" s="109">
        <v>82.11</v>
      </c>
      <c r="W3195" s="109"/>
      <c r="X3195" s="109"/>
      <c r="Y3195" s="11">
        <v>107.53</v>
      </c>
      <c r="Z3195" s="6" t="s">
        <v>40</v>
      </c>
      <c r="AA3195"/>
      <c r="AB3195"/>
      <c r="AC3195"/>
      <c r="AD3195"/>
      <c r="AE3195"/>
      <c r="AF3195"/>
      <c r="AG3195"/>
      <c r="AH3195"/>
      <c r="AI3195"/>
      <c r="AJ3195"/>
      <c r="AK3195"/>
    </row>
    <row r="3196" spans="1:37" ht="15">
      <c r="A3196" s="104" t="s">
        <v>26</v>
      </c>
      <c r="B3196" s="6" t="s">
        <v>11182</v>
      </c>
      <c r="C3196" s="8" t="s">
        <v>11183</v>
      </c>
      <c r="D3196" s="27" t="s">
        <v>28</v>
      </c>
      <c r="E3196" s="53" t="s">
        <v>11184</v>
      </c>
      <c r="F3196" s="5">
        <v>984024408</v>
      </c>
      <c r="G3196" s="5" t="s">
        <v>102</v>
      </c>
      <c r="H3196" s="8" t="s">
        <v>806</v>
      </c>
      <c r="I3196" s="5">
        <v>45909</v>
      </c>
      <c r="J3196" s="5" t="s">
        <v>11185</v>
      </c>
      <c r="K3196" s="5" t="s">
        <v>11186</v>
      </c>
      <c r="L3196" s="8" t="s">
        <v>565</v>
      </c>
      <c r="M3196" s="5" t="s">
        <v>35</v>
      </c>
      <c r="N3196" s="5">
        <v>2527</v>
      </c>
      <c r="O3196" s="5" t="s">
        <v>36</v>
      </c>
      <c r="P3196" s="5" t="s">
        <v>2766</v>
      </c>
      <c r="Q3196" s="5" t="s">
        <v>567</v>
      </c>
      <c r="R3196" s="5" t="s">
        <v>1133</v>
      </c>
      <c r="S3196" s="10" t="s">
        <v>10887</v>
      </c>
      <c r="T3196" s="663" t="s">
        <v>11187</v>
      </c>
      <c r="U3196" s="11">
        <v>25.42</v>
      </c>
      <c r="V3196" s="109">
        <v>82.11</v>
      </c>
      <c r="W3196" s="109"/>
      <c r="X3196" s="109"/>
      <c r="Y3196" s="11">
        <v>107.53</v>
      </c>
      <c r="Z3196" s="6" t="s">
        <v>40</v>
      </c>
      <c r="AA3196"/>
      <c r="AB3196"/>
      <c r="AC3196"/>
      <c r="AD3196"/>
      <c r="AE3196"/>
      <c r="AF3196"/>
      <c r="AG3196"/>
      <c r="AH3196"/>
      <c r="AI3196"/>
      <c r="AJ3196"/>
      <c r="AK3196"/>
    </row>
    <row r="3197" spans="1:37" ht="15">
      <c r="A3197" s="104" t="s">
        <v>26</v>
      </c>
      <c r="B3197" s="6" t="s">
        <v>7802</v>
      </c>
      <c r="C3197" s="8" t="s">
        <v>11188</v>
      </c>
      <c r="D3197" s="27" t="s">
        <v>28</v>
      </c>
      <c r="E3197" s="53" t="s">
        <v>7804</v>
      </c>
      <c r="F3197" s="5">
        <v>931248242</v>
      </c>
      <c r="G3197" s="5" t="s">
        <v>43</v>
      </c>
      <c r="H3197" s="8" t="s">
        <v>271</v>
      </c>
      <c r="I3197" s="5">
        <v>32114</v>
      </c>
      <c r="J3197" s="5" t="s">
        <v>7805</v>
      </c>
      <c r="K3197" s="5" t="s">
        <v>7806</v>
      </c>
      <c r="L3197" s="8" t="s">
        <v>565</v>
      </c>
      <c r="M3197" s="5" t="s">
        <v>566</v>
      </c>
      <c r="N3197" s="5">
        <v>2530</v>
      </c>
      <c r="O3197" s="5" t="s">
        <v>36</v>
      </c>
      <c r="P3197" s="5" t="s">
        <v>11189</v>
      </c>
      <c r="Q3197" s="5" t="s">
        <v>1167</v>
      </c>
      <c r="R3197" s="5" t="s">
        <v>1022</v>
      </c>
      <c r="S3197" s="10" t="s">
        <v>11187</v>
      </c>
      <c r="T3197" s="663" t="s">
        <v>11187</v>
      </c>
      <c r="U3197" s="11">
        <v>25.42</v>
      </c>
      <c r="V3197" s="109">
        <v>82.11</v>
      </c>
      <c r="W3197" s="109"/>
      <c r="X3197" s="109"/>
      <c r="Y3197" s="11">
        <v>107.53</v>
      </c>
      <c r="Z3197" s="6" t="s">
        <v>40</v>
      </c>
      <c r="AA3197"/>
      <c r="AB3197"/>
      <c r="AC3197"/>
      <c r="AD3197"/>
      <c r="AE3197"/>
      <c r="AF3197"/>
      <c r="AG3197"/>
      <c r="AH3197"/>
      <c r="AI3197"/>
      <c r="AJ3197"/>
      <c r="AK3197"/>
    </row>
    <row r="3198" spans="1:37" ht="15">
      <c r="A3198" s="104" t="s">
        <v>1267</v>
      </c>
      <c r="B3198" s="6" t="s">
        <v>11190</v>
      </c>
      <c r="C3198" s="8" t="s">
        <v>11191</v>
      </c>
      <c r="D3198" s="27" t="s">
        <v>1270</v>
      </c>
      <c r="E3198" s="94" t="s">
        <v>9209</v>
      </c>
      <c r="F3198" s="5">
        <v>991502336</v>
      </c>
      <c r="G3198" s="5" t="s">
        <v>43</v>
      </c>
      <c r="H3198" s="8" t="s">
        <v>148</v>
      </c>
      <c r="I3198" s="5">
        <v>66657</v>
      </c>
      <c r="J3198" s="5" t="s">
        <v>4923</v>
      </c>
      <c r="K3198" s="5" t="s">
        <v>8106</v>
      </c>
      <c r="L3198" s="8" t="s">
        <v>565</v>
      </c>
      <c r="M3198" s="5" t="s">
        <v>35</v>
      </c>
      <c r="N3198" s="5">
        <v>2531</v>
      </c>
      <c r="O3198" s="5" t="s">
        <v>36</v>
      </c>
      <c r="P3198" s="5" t="s">
        <v>6262</v>
      </c>
      <c r="Q3198" s="5" t="s">
        <v>567</v>
      </c>
      <c r="R3198" s="5" t="s">
        <v>1022</v>
      </c>
      <c r="S3198" s="10" t="s">
        <v>11187</v>
      </c>
      <c r="T3198" s="663" t="s">
        <v>11187</v>
      </c>
      <c r="U3198" s="11">
        <v>32.200000000000003</v>
      </c>
      <c r="V3198" s="109">
        <v>108.62</v>
      </c>
      <c r="W3198" s="109"/>
      <c r="X3198" s="109"/>
      <c r="Y3198" s="11">
        <v>140.82</v>
      </c>
      <c r="Z3198" s="6" t="s">
        <v>40</v>
      </c>
      <c r="AA3198"/>
      <c r="AB3198"/>
      <c r="AC3198"/>
      <c r="AD3198"/>
      <c r="AE3198"/>
      <c r="AF3198"/>
      <c r="AG3198"/>
      <c r="AH3198"/>
      <c r="AI3198"/>
      <c r="AJ3198"/>
      <c r="AK3198"/>
    </row>
    <row r="3199" spans="1:37" ht="15">
      <c r="A3199" s="104" t="s">
        <v>26</v>
      </c>
      <c r="B3199" s="6" t="s">
        <v>6020</v>
      </c>
      <c r="C3199" s="8" t="s">
        <v>11192</v>
      </c>
      <c r="D3199" s="27" t="s">
        <v>28</v>
      </c>
      <c r="E3199" s="94" t="s">
        <v>6022</v>
      </c>
      <c r="F3199" s="5">
        <v>949676796</v>
      </c>
      <c r="G3199" s="5" t="s">
        <v>30</v>
      </c>
      <c r="H3199" s="8" t="s">
        <v>271</v>
      </c>
      <c r="I3199" s="5">
        <v>35305</v>
      </c>
      <c r="J3199" s="5" t="s">
        <v>6023</v>
      </c>
      <c r="K3199" s="5" t="s">
        <v>6024</v>
      </c>
      <c r="L3199" s="8" t="s">
        <v>565</v>
      </c>
      <c r="M3199" s="5" t="s">
        <v>35</v>
      </c>
      <c r="N3199" s="5">
        <v>2532</v>
      </c>
      <c r="O3199" s="5" t="s">
        <v>36</v>
      </c>
      <c r="P3199" s="5" t="s">
        <v>2886</v>
      </c>
      <c r="Q3199" s="5" t="s">
        <v>1167</v>
      </c>
      <c r="R3199" s="5" t="s">
        <v>603</v>
      </c>
      <c r="S3199" s="10" t="s">
        <v>11187</v>
      </c>
      <c r="T3199" s="663" t="s">
        <v>11187</v>
      </c>
      <c r="U3199" s="11">
        <v>25.42</v>
      </c>
      <c r="V3199" s="109">
        <v>97.47</v>
      </c>
      <c r="W3199" s="109"/>
      <c r="X3199" s="109"/>
      <c r="Y3199" s="11">
        <v>122.89</v>
      </c>
      <c r="Z3199" s="6" t="s">
        <v>40</v>
      </c>
      <c r="AA3199"/>
      <c r="AB3199"/>
      <c r="AC3199"/>
      <c r="AD3199"/>
      <c r="AE3199"/>
      <c r="AF3199"/>
      <c r="AG3199"/>
      <c r="AH3199"/>
      <c r="AI3199"/>
      <c r="AJ3199"/>
      <c r="AK3199"/>
    </row>
    <row r="3200" spans="1:37" hidden="1">
      <c r="A3200" s="354" t="s">
        <v>26</v>
      </c>
      <c r="B3200" s="349">
        <v>44158746</v>
      </c>
      <c r="C3200" s="349" t="s">
        <v>11193</v>
      </c>
      <c r="D3200" s="359" t="s">
        <v>28</v>
      </c>
      <c r="E3200" s="350" t="s">
        <v>4451</v>
      </c>
      <c r="F3200" s="349">
        <v>995301114</v>
      </c>
      <c r="G3200" s="349" t="s">
        <v>30</v>
      </c>
      <c r="H3200" s="349" t="s">
        <v>2433</v>
      </c>
      <c r="I3200" s="349">
        <v>20451</v>
      </c>
      <c r="J3200" s="349" t="s">
        <v>11194</v>
      </c>
      <c r="K3200" s="349" t="s">
        <v>11195</v>
      </c>
      <c r="L3200" s="349" t="s">
        <v>34</v>
      </c>
      <c r="M3200" s="349" t="s">
        <v>35</v>
      </c>
      <c r="N3200" s="349">
        <v>3852</v>
      </c>
      <c r="O3200" s="315" t="s">
        <v>36</v>
      </c>
      <c r="P3200" s="299" t="s">
        <v>126</v>
      </c>
      <c r="Q3200" s="315" t="s">
        <v>38</v>
      </c>
      <c r="R3200" s="299" t="s">
        <v>75</v>
      </c>
      <c r="S3200" s="297" t="s">
        <v>1187</v>
      </c>
      <c r="T3200" s="664" t="s">
        <v>1187</v>
      </c>
      <c r="U3200" s="387">
        <v>18</v>
      </c>
      <c r="V3200" s="389">
        <v>73</v>
      </c>
      <c r="W3200" s="389"/>
      <c r="X3200" s="389"/>
      <c r="Y3200" s="301">
        <f>U3200+V3200</f>
        <v>91</v>
      </c>
      <c r="Z3200" s="302" t="s">
        <v>40</v>
      </c>
    </row>
    <row r="3201" spans="1:37" hidden="1">
      <c r="A3201" s="354" t="s">
        <v>26</v>
      </c>
      <c r="B3201" s="349">
        <v>42786101</v>
      </c>
      <c r="C3201" s="349" t="s">
        <v>11196</v>
      </c>
      <c r="D3201" s="359" t="s">
        <v>28</v>
      </c>
      <c r="E3201" s="350" t="s">
        <v>11197</v>
      </c>
      <c r="F3201" s="349">
        <v>992298409</v>
      </c>
      <c r="G3201" s="349" t="s">
        <v>30</v>
      </c>
      <c r="H3201" s="349" t="s">
        <v>11198</v>
      </c>
      <c r="I3201" s="349">
        <v>4740</v>
      </c>
      <c r="J3201" s="349" t="s">
        <v>11199</v>
      </c>
      <c r="K3201" s="349" t="s">
        <v>11200</v>
      </c>
      <c r="L3201" s="349" t="s">
        <v>34</v>
      </c>
      <c r="M3201" s="349" t="s">
        <v>35</v>
      </c>
      <c r="N3201" s="349">
        <v>3853</v>
      </c>
      <c r="O3201" s="315" t="s">
        <v>36</v>
      </c>
      <c r="P3201" s="299" t="s">
        <v>37</v>
      </c>
      <c r="Q3201" s="315" t="s">
        <v>38</v>
      </c>
      <c r="R3201" s="299" t="s">
        <v>487</v>
      </c>
      <c r="S3201" s="297" t="s">
        <v>1187</v>
      </c>
      <c r="T3201" s="664" t="s">
        <v>1187</v>
      </c>
      <c r="U3201" s="387">
        <v>18</v>
      </c>
      <c r="V3201" s="389">
        <v>73</v>
      </c>
      <c r="W3201" s="389"/>
      <c r="X3201" s="389"/>
      <c r="Y3201" s="301">
        <f>U3201+V3201</f>
        <v>91</v>
      </c>
      <c r="Z3201" s="302" t="s">
        <v>40</v>
      </c>
    </row>
    <row r="3202" spans="1:37" hidden="1">
      <c r="A3202" s="354" t="s">
        <v>26</v>
      </c>
      <c r="B3202" s="349">
        <v>44375332</v>
      </c>
      <c r="C3202" s="349" t="s">
        <v>11201</v>
      </c>
      <c r="D3202" s="359" t="s">
        <v>28</v>
      </c>
      <c r="E3202" s="350" t="s">
        <v>11202</v>
      </c>
      <c r="F3202" s="349">
        <v>999515077</v>
      </c>
      <c r="G3202" s="349" t="s">
        <v>70</v>
      </c>
      <c r="H3202" s="349" t="s">
        <v>11203</v>
      </c>
      <c r="I3202" s="349">
        <v>10554</v>
      </c>
      <c r="J3202" s="349" t="s">
        <v>3160</v>
      </c>
      <c r="K3202" s="349" t="s">
        <v>11204</v>
      </c>
      <c r="L3202" s="349" t="s">
        <v>34</v>
      </c>
      <c r="M3202" s="349" t="s">
        <v>35</v>
      </c>
      <c r="N3202" s="349">
        <v>3854</v>
      </c>
      <c r="O3202" s="315" t="s">
        <v>36</v>
      </c>
      <c r="P3202" s="299" t="s">
        <v>46</v>
      </c>
      <c r="Q3202" s="315" t="s">
        <v>38</v>
      </c>
      <c r="R3202" s="299" t="s">
        <v>47</v>
      </c>
      <c r="S3202" s="297" t="s">
        <v>1187</v>
      </c>
      <c r="T3202" s="664" t="s">
        <v>1187</v>
      </c>
      <c r="U3202" s="387">
        <v>18</v>
      </c>
      <c r="V3202" s="389">
        <v>73</v>
      </c>
      <c r="W3202" s="389"/>
      <c r="X3202" s="389"/>
      <c r="Y3202" s="301">
        <f>U3202+V3202</f>
        <v>91</v>
      </c>
      <c r="Z3202" s="302" t="s">
        <v>40</v>
      </c>
    </row>
    <row r="3203" spans="1:37" ht="15">
      <c r="A3203" s="104" t="s">
        <v>26</v>
      </c>
      <c r="B3203" s="6" t="s">
        <v>9472</v>
      </c>
      <c r="C3203" s="8" t="s">
        <v>9473</v>
      </c>
      <c r="D3203" s="27" t="s">
        <v>28</v>
      </c>
      <c r="E3203" s="94" t="s">
        <v>11205</v>
      </c>
      <c r="F3203" s="5">
        <v>987772777</v>
      </c>
      <c r="G3203" s="5" t="s">
        <v>57</v>
      </c>
      <c r="H3203" s="8" t="s">
        <v>440</v>
      </c>
      <c r="I3203" s="5">
        <v>11103</v>
      </c>
      <c r="J3203" s="5" t="s">
        <v>9475</v>
      </c>
      <c r="K3203" s="5" t="s">
        <v>11206</v>
      </c>
      <c r="L3203" s="8" t="s">
        <v>565</v>
      </c>
      <c r="M3203" s="5" t="s">
        <v>566</v>
      </c>
      <c r="N3203" s="5">
        <v>2533</v>
      </c>
      <c r="O3203" s="5" t="s">
        <v>36</v>
      </c>
      <c r="P3203" s="5" t="s">
        <v>1441</v>
      </c>
      <c r="Q3203" s="5" t="s">
        <v>649</v>
      </c>
      <c r="R3203" s="5" t="s">
        <v>1022</v>
      </c>
      <c r="S3203" s="10" t="s">
        <v>11187</v>
      </c>
      <c r="T3203" s="663" t="s">
        <v>11187</v>
      </c>
      <c r="U3203" s="11">
        <v>25.42</v>
      </c>
      <c r="V3203" s="109">
        <v>38.590000000000003</v>
      </c>
      <c r="W3203" s="109"/>
      <c r="X3203" s="109"/>
      <c r="Y3203" s="11">
        <f>U3203+V3203</f>
        <v>64.010000000000005</v>
      </c>
      <c r="Z3203" s="6" t="s">
        <v>40</v>
      </c>
      <c r="AA3203"/>
      <c r="AB3203"/>
      <c r="AC3203"/>
      <c r="AD3203"/>
      <c r="AE3203"/>
      <c r="AF3203"/>
      <c r="AG3203"/>
      <c r="AH3203"/>
      <c r="AI3203"/>
      <c r="AJ3203"/>
      <c r="AK3203"/>
    </row>
    <row r="3204" spans="1:37" ht="15">
      <c r="A3204" s="37" t="s">
        <v>26</v>
      </c>
      <c r="B3204" s="10" t="s">
        <v>11207</v>
      </c>
      <c r="C3204" s="8" t="s">
        <v>11208</v>
      </c>
      <c r="D3204" s="27" t="s">
        <v>28</v>
      </c>
      <c r="E3204" s="149" t="s">
        <v>2919</v>
      </c>
      <c r="F3204" s="8">
        <v>928946672</v>
      </c>
      <c r="G3204" s="8" t="s">
        <v>57</v>
      </c>
      <c r="H3204" s="5" t="s">
        <v>440</v>
      </c>
      <c r="I3204" s="8">
        <v>5163</v>
      </c>
      <c r="J3204" s="5" t="s">
        <v>11209</v>
      </c>
      <c r="K3204" s="8" t="s">
        <v>11210</v>
      </c>
      <c r="L3204" s="8" t="s">
        <v>565</v>
      </c>
      <c r="M3204" s="8" t="s">
        <v>35</v>
      </c>
      <c r="N3204" s="5">
        <v>3498</v>
      </c>
      <c r="O3204" s="8" t="s">
        <v>36</v>
      </c>
      <c r="P3204" s="5">
        <v>5000</v>
      </c>
      <c r="Q3204" s="5" t="s">
        <v>649</v>
      </c>
      <c r="R3204" s="5" t="s">
        <v>594</v>
      </c>
      <c r="S3204" s="10" t="s">
        <v>10652</v>
      </c>
      <c r="T3204" s="663" t="s">
        <v>10919</v>
      </c>
      <c r="U3204" s="186">
        <v>25.42</v>
      </c>
      <c r="V3204" s="109">
        <v>38.590000000000003</v>
      </c>
      <c r="W3204" s="109"/>
      <c r="X3204" s="109"/>
      <c r="Y3204" s="11">
        <v>64.010000000000005</v>
      </c>
      <c r="Z3204" s="6" t="s">
        <v>40</v>
      </c>
      <c r="AA3204"/>
      <c r="AB3204"/>
      <c r="AC3204"/>
      <c r="AD3204"/>
      <c r="AE3204"/>
      <c r="AF3204"/>
      <c r="AG3204"/>
      <c r="AH3204"/>
      <c r="AI3204"/>
      <c r="AJ3204"/>
      <c r="AK3204"/>
    </row>
    <row r="3205" spans="1:37" ht="15">
      <c r="A3205" s="37" t="s">
        <v>26</v>
      </c>
      <c r="B3205" s="10" t="s">
        <v>2537</v>
      </c>
      <c r="C3205" s="8" t="s">
        <v>2538</v>
      </c>
      <c r="D3205" s="27" t="s">
        <v>28</v>
      </c>
      <c r="E3205" s="169" t="s">
        <v>8255</v>
      </c>
      <c r="F3205" s="8">
        <v>982850600</v>
      </c>
      <c r="G3205" s="8" t="s">
        <v>8911</v>
      </c>
      <c r="H3205" s="5" t="s">
        <v>2540</v>
      </c>
      <c r="I3205" s="8">
        <v>29603</v>
      </c>
      <c r="J3205" s="5" t="s">
        <v>2541</v>
      </c>
      <c r="K3205" s="8" t="s">
        <v>11211</v>
      </c>
      <c r="L3205" s="8" t="s">
        <v>565</v>
      </c>
      <c r="M3205" s="8" t="s">
        <v>35</v>
      </c>
      <c r="N3205" s="5">
        <v>3499</v>
      </c>
      <c r="O3205" s="8" t="s">
        <v>36</v>
      </c>
      <c r="P3205" s="5">
        <v>30000</v>
      </c>
      <c r="Q3205" s="5" t="s">
        <v>567</v>
      </c>
      <c r="R3205" s="5" t="s">
        <v>1174</v>
      </c>
      <c r="S3205" s="10" t="s">
        <v>10919</v>
      </c>
      <c r="T3205" s="663" t="s">
        <v>10919</v>
      </c>
      <c r="U3205" s="186">
        <v>25.42</v>
      </c>
      <c r="V3205" s="109">
        <v>107.72</v>
      </c>
      <c r="W3205" s="109"/>
      <c r="X3205" s="109"/>
      <c r="Y3205" s="11">
        <v>133.13999999999999</v>
      </c>
      <c r="Z3205" s="6" t="s">
        <v>40</v>
      </c>
      <c r="AA3205"/>
      <c r="AB3205"/>
      <c r="AC3205"/>
      <c r="AD3205"/>
      <c r="AE3205"/>
      <c r="AF3205"/>
      <c r="AG3205"/>
      <c r="AH3205"/>
      <c r="AI3205"/>
      <c r="AJ3205"/>
      <c r="AK3205"/>
    </row>
    <row r="3206" spans="1:37" ht="15">
      <c r="A3206" s="37" t="s">
        <v>26</v>
      </c>
      <c r="B3206" s="10" t="s">
        <v>6257</v>
      </c>
      <c r="C3206" s="8" t="s">
        <v>6258</v>
      </c>
      <c r="D3206" s="27" t="s">
        <v>28</v>
      </c>
      <c r="E3206" s="169" t="s">
        <v>6259</v>
      </c>
      <c r="F3206" s="8">
        <v>943789948</v>
      </c>
      <c r="G3206" s="8" t="s">
        <v>102</v>
      </c>
      <c r="H3206" s="5" t="s">
        <v>806</v>
      </c>
      <c r="I3206" s="8">
        <v>74165</v>
      </c>
      <c r="J3206" s="5" t="s">
        <v>6260</v>
      </c>
      <c r="K3206" s="8" t="s">
        <v>6261</v>
      </c>
      <c r="L3206" s="8" t="s">
        <v>565</v>
      </c>
      <c r="M3206" s="8" t="s">
        <v>35</v>
      </c>
      <c r="N3206" s="5">
        <v>3500</v>
      </c>
      <c r="O3206" s="8" t="s">
        <v>36</v>
      </c>
      <c r="P3206" s="5">
        <v>75000</v>
      </c>
      <c r="Q3206" s="5" t="s">
        <v>567</v>
      </c>
      <c r="R3206" s="5" t="s">
        <v>594</v>
      </c>
      <c r="S3206" s="10" t="s">
        <v>10919</v>
      </c>
      <c r="T3206" s="663" t="s">
        <v>10919</v>
      </c>
      <c r="U3206" s="186">
        <v>25.42</v>
      </c>
      <c r="V3206" s="109">
        <v>82.11</v>
      </c>
      <c r="W3206" s="109"/>
      <c r="X3206" s="109"/>
      <c r="Y3206" s="11">
        <v>107.53</v>
      </c>
      <c r="Z3206" s="6" t="s">
        <v>40</v>
      </c>
      <c r="AA3206"/>
      <c r="AB3206"/>
      <c r="AC3206"/>
      <c r="AD3206"/>
      <c r="AE3206"/>
      <c r="AF3206"/>
      <c r="AG3206"/>
      <c r="AH3206"/>
      <c r="AI3206"/>
      <c r="AJ3206"/>
      <c r="AK3206"/>
    </row>
    <row r="3207" spans="1:37" ht="15">
      <c r="A3207" s="37" t="s">
        <v>26</v>
      </c>
      <c r="B3207" s="10" t="s">
        <v>8442</v>
      </c>
      <c r="C3207" s="8" t="s">
        <v>8443</v>
      </c>
      <c r="D3207" s="27" t="s">
        <v>28</v>
      </c>
      <c r="E3207" s="169" t="s">
        <v>11212</v>
      </c>
      <c r="F3207" s="8">
        <v>979711631</v>
      </c>
      <c r="G3207" s="8" t="s">
        <v>43</v>
      </c>
      <c r="H3207" s="5" t="s">
        <v>622</v>
      </c>
      <c r="I3207" s="8">
        <v>4174</v>
      </c>
      <c r="J3207" s="5" t="s">
        <v>8445</v>
      </c>
      <c r="K3207" s="8" t="s">
        <v>8446</v>
      </c>
      <c r="L3207" s="8" t="s">
        <v>565</v>
      </c>
      <c r="M3207" s="8" t="s">
        <v>35</v>
      </c>
      <c r="N3207" s="5">
        <v>3501</v>
      </c>
      <c r="O3207" s="8" t="s">
        <v>36</v>
      </c>
      <c r="P3207" s="5">
        <v>5000</v>
      </c>
      <c r="Q3207" s="5" t="s">
        <v>567</v>
      </c>
      <c r="R3207" s="5" t="s">
        <v>1174</v>
      </c>
      <c r="S3207" s="10" t="s">
        <v>10919</v>
      </c>
      <c r="T3207" s="663" t="s">
        <v>10919</v>
      </c>
      <c r="U3207" s="186">
        <v>25.42</v>
      </c>
      <c r="V3207" s="109">
        <v>82.11</v>
      </c>
      <c r="W3207" s="109"/>
      <c r="X3207" s="109"/>
      <c r="Y3207" s="11">
        <v>107.53</v>
      </c>
      <c r="Z3207" s="6" t="s">
        <v>40</v>
      </c>
      <c r="AA3207"/>
      <c r="AB3207"/>
      <c r="AC3207"/>
      <c r="AD3207"/>
      <c r="AE3207"/>
      <c r="AF3207"/>
      <c r="AG3207"/>
      <c r="AH3207"/>
      <c r="AI3207"/>
      <c r="AJ3207"/>
      <c r="AK3207"/>
    </row>
    <row r="3208" spans="1:37" ht="15">
      <c r="A3208" s="37" t="s">
        <v>26</v>
      </c>
      <c r="B3208" s="10" t="s">
        <v>8028</v>
      </c>
      <c r="C3208" s="8" t="s">
        <v>11213</v>
      </c>
      <c r="D3208" s="27" t="s">
        <v>28</v>
      </c>
      <c r="E3208" s="169" t="s">
        <v>8030</v>
      </c>
      <c r="F3208" s="8">
        <v>974241499</v>
      </c>
      <c r="G3208" s="8" t="s">
        <v>57</v>
      </c>
      <c r="H3208" s="5" t="s">
        <v>1137</v>
      </c>
      <c r="I3208" s="8">
        <v>164891</v>
      </c>
      <c r="J3208" s="5" t="s">
        <v>4846</v>
      </c>
      <c r="K3208" s="8" t="s">
        <v>1983</v>
      </c>
      <c r="L3208" s="8" t="s">
        <v>565</v>
      </c>
      <c r="M3208" s="8" t="s">
        <v>35</v>
      </c>
      <c r="N3208" s="5">
        <v>3502</v>
      </c>
      <c r="O3208" s="8" t="s">
        <v>36</v>
      </c>
      <c r="P3208" s="5">
        <v>165000</v>
      </c>
      <c r="Q3208" s="5" t="s">
        <v>567</v>
      </c>
      <c r="R3208" s="5" t="s">
        <v>594</v>
      </c>
      <c r="S3208" s="10" t="s">
        <v>10919</v>
      </c>
      <c r="T3208" s="663" t="s">
        <v>10919</v>
      </c>
      <c r="U3208" s="186">
        <v>25.42</v>
      </c>
      <c r="V3208" s="109">
        <v>82.11</v>
      </c>
      <c r="W3208" s="109"/>
      <c r="X3208" s="109"/>
      <c r="Y3208" s="11">
        <v>107.53</v>
      </c>
      <c r="Z3208" s="6" t="s">
        <v>40</v>
      </c>
      <c r="AA3208"/>
      <c r="AB3208"/>
      <c r="AC3208"/>
      <c r="AD3208"/>
      <c r="AE3208"/>
      <c r="AF3208"/>
      <c r="AG3208"/>
      <c r="AH3208"/>
      <c r="AI3208"/>
      <c r="AJ3208"/>
      <c r="AK3208"/>
    </row>
    <row r="3209" spans="1:37" ht="15">
      <c r="A3209" s="37" t="s">
        <v>26</v>
      </c>
      <c r="B3209" s="10" t="s">
        <v>1979</v>
      </c>
      <c r="C3209" s="8" t="s">
        <v>4844</v>
      </c>
      <c r="D3209" s="27" t="s">
        <v>28</v>
      </c>
      <c r="E3209" s="169" t="s">
        <v>11214</v>
      </c>
      <c r="F3209" s="8">
        <v>984701671</v>
      </c>
      <c r="G3209" s="8" t="s">
        <v>50</v>
      </c>
      <c r="H3209" s="5" t="s">
        <v>3807</v>
      </c>
      <c r="I3209" s="8">
        <v>29704</v>
      </c>
      <c r="J3209" s="5" t="s">
        <v>4846</v>
      </c>
      <c r="K3209" s="8" t="s">
        <v>1983</v>
      </c>
      <c r="L3209" s="8" t="s">
        <v>565</v>
      </c>
      <c r="M3209" s="8" t="s">
        <v>35</v>
      </c>
      <c r="N3209" s="5">
        <v>3503</v>
      </c>
      <c r="O3209" s="8" t="s">
        <v>36</v>
      </c>
      <c r="P3209" s="5">
        <v>30000</v>
      </c>
      <c r="Q3209" s="5" t="s">
        <v>567</v>
      </c>
      <c r="R3209" s="5" t="s">
        <v>1174</v>
      </c>
      <c r="S3209" s="10" t="s">
        <v>10919</v>
      </c>
      <c r="T3209" s="663" t="s">
        <v>10919</v>
      </c>
      <c r="U3209" s="186">
        <v>25.42</v>
      </c>
      <c r="V3209" s="109">
        <v>76.989999999999995</v>
      </c>
      <c r="W3209" s="109"/>
      <c r="X3209" s="109"/>
      <c r="Y3209" s="11">
        <v>102.41</v>
      </c>
      <c r="Z3209" s="6" t="s">
        <v>40</v>
      </c>
      <c r="AA3209"/>
      <c r="AB3209"/>
      <c r="AC3209"/>
      <c r="AD3209"/>
      <c r="AE3209"/>
      <c r="AF3209"/>
      <c r="AG3209"/>
      <c r="AH3209"/>
      <c r="AI3209"/>
      <c r="AJ3209"/>
      <c r="AK3209"/>
    </row>
    <row r="3210" spans="1:37" ht="15">
      <c r="A3210" s="104" t="s">
        <v>26</v>
      </c>
      <c r="B3210" s="6" t="s">
        <v>560</v>
      </c>
      <c r="C3210" s="8" t="s">
        <v>11215</v>
      </c>
      <c r="D3210" s="27" t="s">
        <v>28</v>
      </c>
      <c r="E3210" s="53" t="s">
        <v>562</v>
      </c>
      <c r="F3210" s="5">
        <v>984000685</v>
      </c>
      <c r="G3210" s="5" t="s">
        <v>43</v>
      </c>
      <c r="H3210" s="8" t="s">
        <v>148</v>
      </c>
      <c r="I3210" s="5">
        <v>9806</v>
      </c>
      <c r="J3210" s="5" t="s">
        <v>11216</v>
      </c>
      <c r="K3210" s="5" t="s">
        <v>564</v>
      </c>
      <c r="L3210" s="8" t="s">
        <v>565</v>
      </c>
      <c r="M3210" s="5" t="s">
        <v>566</v>
      </c>
      <c r="N3210" s="5">
        <v>2630</v>
      </c>
      <c r="O3210" s="5" t="s">
        <v>36</v>
      </c>
      <c r="P3210" s="30" t="s">
        <v>1441</v>
      </c>
      <c r="Q3210" s="5" t="s">
        <v>567</v>
      </c>
      <c r="R3210" s="5" t="s">
        <v>1133</v>
      </c>
      <c r="S3210" s="10" t="s">
        <v>11217</v>
      </c>
      <c r="T3210" s="663" t="s">
        <v>11217</v>
      </c>
      <c r="U3210" s="11">
        <v>32.200000000000003</v>
      </c>
      <c r="V3210" s="109">
        <v>154.30000000000001</v>
      </c>
      <c r="W3210" s="109"/>
      <c r="X3210" s="109"/>
      <c r="Y3210" s="11">
        <v>186.9</v>
      </c>
      <c r="Z3210" s="6" t="s">
        <v>40</v>
      </c>
      <c r="AA3210"/>
      <c r="AB3210"/>
      <c r="AC3210"/>
      <c r="AD3210"/>
      <c r="AE3210"/>
      <c r="AF3210"/>
      <c r="AG3210"/>
      <c r="AH3210"/>
      <c r="AI3210"/>
      <c r="AJ3210"/>
      <c r="AK3210"/>
    </row>
    <row r="3211" spans="1:37" ht="15">
      <c r="A3211" s="104" t="s">
        <v>26</v>
      </c>
      <c r="B3211" s="10" t="s">
        <v>11218</v>
      </c>
      <c r="C3211" s="8" t="s">
        <v>11219</v>
      </c>
      <c r="D3211" s="27" t="s">
        <v>28</v>
      </c>
      <c r="E3211" s="169" t="s">
        <v>1177</v>
      </c>
      <c r="F3211" s="5">
        <v>980731556</v>
      </c>
      <c r="G3211" s="5" t="s">
        <v>102</v>
      </c>
      <c r="H3211" s="5" t="s">
        <v>2118</v>
      </c>
      <c r="I3211" s="5">
        <v>4194</v>
      </c>
      <c r="J3211" s="5" t="s">
        <v>11220</v>
      </c>
      <c r="K3211" s="5" t="s">
        <v>11221</v>
      </c>
      <c r="L3211" s="8" t="s">
        <v>565</v>
      </c>
      <c r="M3211" s="5" t="s">
        <v>566</v>
      </c>
      <c r="N3211" s="5">
        <v>3730</v>
      </c>
      <c r="O3211" s="5" t="s">
        <v>36</v>
      </c>
      <c r="P3211" s="5">
        <v>5000</v>
      </c>
      <c r="Q3211" s="5" t="s">
        <v>649</v>
      </c>
      <c r="R3211" s="5" t="s">
        <v>594</v>
      </c>
      <c r="S3211" s="10" t="s">
        <v>10950</v>
      </c>
      <c r="T3211" s="663" t="s">
        <v>10950</v>
      </c>
      <c r="U3211" s="186">
        <v>25.42</v>
      </c>
      <c r="V3211" s="254">
        <v>66.75</v>
      </c>
      <c r="W3211" s="254"/>
      <c r="X3211" s="254"/>
      <c r="Y3211" s="11">
        <v>92.17</v>
      </c>
      <c r="Z3211" s="6" t="s">
        <v>40</v>
      </c>
      <c r="AA3211"/>
      <c r="AB3211"/>
      <c r="AC3211"/>
      <c r="AD3211"/>
      <c r="AE3211"/>
      <c r="AF3211"/>
      <c r="AG3211"/>
      <c r="AH3211"/>
      <c r="AI3211"/>
      <c r="AJ3211"/>
      <c r="AK3211"/>
    </row>
    <row r="3212" spans="1:37" ht="15">
      <c r="A3212" s="104" t="s">
        <v>26</v>
      </c>
      <c r="B3212" s="10" t="s">
        <v>2761</v>
      </c>
      <c r="C3212" s="8" t="s">
        <v>2871</v>
      </c>
      <c r="D3212" s="27" t="s">
        <v>28</v>
      </c>
      <c r="E3212" s="99" t="s">
        <v>2763</v>
      </c>
      <c r="F3212" s="5">
        <v>984757267</v>
      </c>
      <c r="G3212" s="5" t="s">
        <v>50</v>
      </c>
      <c r="H3212" s="5" t="s">
        <v>3552</v>
      </c>
      <c r="I3212" s="5">
        <v>79782</v>
      </c>
      <c r="J3212" s="5" t="s">
        <v>2764</v>
      </c>
      <c r="K3212" s="5" t="s">
        <v>2765</v>
      </c>
      <c r="L3212" s="8" t="s">
        <v>565</v>
      </c>
      <c r="M3212" s="5" t="s">
        <v>566</v>
      </c>
      <c r="N3212" s="5">
        <v>3731</v>
      </c>
      <c r="O3212" s="5" t="s">
        <v>36</v>
      </c>
      <c r="P3212" s="5">
        <v>80000</v>
      </c>
      <c r="Q3212" s="5" t="s">
        <v>567</v>
      </c>
      <c r="R3212" s="10" t="s">
        <v>865</v>
      </c>
      <c r="S3212" s="10" t="s">
        <v>10950</v>
      </c>
      <c r="T3212" s="663" t="s">
        <v>10950</v>
      </c>
      <c r="U3212" s="186">
        <v>25.42</v>
      </c>
      <c r="V3212" s="186">
        <v>76.989999999999995</v>
      </c>
      <c r="W3212" s="254"/>
      <c r="X3212" s="254"/>
      <c r="Y3212" s="11">
        <v>102.41</v>
      </c>
      <c r="Z3212" s="6" t="s">
        <v>40</v>
      </c>
      <c r="AA3212"/>
      <c r="AB3212"/>
      <c r="AC3212"/>
      <c r="AD3212"/>
      <c r="AE3212"/>
      <c r="AF3212"/>
      <c r="AG3212"/>
      <c r="AH3212"/>
      <c r="AI3212"/>
      <c r="AJ3212"/>
      <c r="AK3212"/>
    </row>
    <row r="3213" spans="1:37" ht="15">
      <c r="A3213" s="104" t="s">
        <v>26</v>
      </c>
      <c r="B3213" s="10" t="s">
        <v>1724</v>
      </c>
      <c r="C3213" s="8" t="s">
        <v>11222</v>
      </c>
      <c r="D3213" s="27" t="s">
        <v>28</v>
      </c>
      <c r="E3213" s="33" t="s">
        <v>10783</v>
      </c>
      <c r="F3213" s="5">
        <v>988475001</v>
      </c>
      <c r="G3213" s="5" t="s">
        <v>43</v>
      </c>
      <c r="H3213" s="5" t="s">
        <v>622</v>
      </c>
      <c r="I3213" s="5">
        <v>26690</v>
      </c>
      <c r="J3213" s="5" t="s">
        <v>1727</v>
      </c>
      <c r="K3213" s="5" t="s">
        <v>1728</v>
      </c>
      <c r="L3213" s="8" t="s">
        <v>565</v>
      </c>
      <c r="M3213" s="5" t="s">
        <v>566</v>
      </c>
      <c r="N3213" s="5">
        <v>3732</v>
      </c>
      <c r="O3213" s="5" t="s">
        <v>36</v>
      </c>
      <c r="P3213" s="5">
        <v>25000</v>
      </c>
      <c r="Q3213" s="5" t="s">
        <v>649</v>
      </c>
      <c r="R3213" s="5" t="s">
        <v>594</v>
      </c>
      <c r="S3213" s="10" t="s">
        <v>10950</v>
      </c>
      <c r="T3213" s="663" t="s">
        <v>10950</v>
      </c>
      <c r="U3213" s="186">
        <v>25.42</v>
      </c>
      <c r="V3213" s="254">
        <v>82.11</v>
      </c>
      <c r="W3213" s="254"/>
      <c r="X3213" s="254"/>
      <c r="Y3213" s="11">
        <v>107.53</v>
      </c>
      <c r="Z3213" s="6" t="s">
        <v>40</v>
      </c>
      <c r="AA3213"/>
      <c r="AB3213"/>
      <c r="AC3213"/>
      <c r="AD3213"/>
      <c r="AE3213"/>
      <c r="AF3213"/>
      <c r="AG3213"/>
      <c r="AH3213"/>
      <c r="AI3213"/>
      <c r="AJ3213"/>
      <c r="AK3213"/>
    </row>
    <row r="3214" spans="1:37" hidden="1">
      <c r="A3214" s="356" t="s">
        <v>26</v>
      </c>
      <c r="B3214" s="297" t="s">
        <v>11223</v>
      </c>
      <c r="C3214" s="296" t="s">
        <v>8545</v>
      </c>
      <c r="D3214" s="355" t="s">
        <v>28</v>
      </c>
      <c r="E3214" s="296" t="s">
        <v>11224</v>
      </c>
      <c r="F3214" s="299">
        <v>979415041</v>
      </c>
      <c r="G3214" s="299" t="s">
        <v>57</v>
      </c>
      <c r="H3214" s="299" t="s">
        <v>525</v>
      </c>
      <c r="I3214" s="299">
        <v>10676</v>
      </c>
      <c r="J3214" s="299" t="s">
        <v>8547</v>
      </c>
      <c r="K3214" s="299" t="s">
        <v>8548</v>
      </c>
      <c r="L3214" s="296" t="s">
        <v>34</v>
      </c>
      <c r="M3214" s="299" t="s">
        <v>35</v>
      </c>
      <c r="N3214" s="299">
        <v>3424</v>
      </c>
      <c r="O3214" s="299" t="s">
        <v>36</v>
      </c>
      <c r="P3214" s="299" t="s">
        <v>46</v>
      </c>
      <c r="Q3214" s="299" t="s">
        <v>38</v>
      </c>
      <c r="R3214" s="299" t="s">
        <v>39</v>
      </c>
      <c r="S3214" s="297" t="s">
        <v>1274</v>
      </c>
      <c r="T3214" s="664" t="s">
        <v>1274</v>
      </c>
      <c r="U3214" s="300">
        <v>18</v>
      </c>
      <c r="V3214" s="389">
        <v>73</v>
      </c>
      <c r="W3214" s="389"/>
      <c r="X3214" s="389"/>
      <c r="Y3214" s="301">
        <f>U3214+V3214</f>
        <v>91</v>
      </c>
      <c r="Z3214" s="302" t="s">
        <v>40</v>
      </c>
    </row>
    <row r="3215" spans="1:37" ht="15">
      <c r="A3215" s="104" t="s">
        <v>26</v>
      </c>
      <c r="B3215" s="10" t="s">
        <v>4021</v>
      </c>
      <c r="C3215" s="8" t="s">
        <v>11225</v>
      </c>
      <c r="D3215" s="27" t="s">
        <v>28</v>
      </c>
      <c r="E3215" s="103" t="s">
        <v>11226</v>
      </c>
      <c r="F3215" s="5">
        <v>958195596</v>
      </c>
      <c r="G3215" s="5" t="s">
        <v>70</v>
      </c>
      <c r="H3215" s="5" t="s">
        <v>247</v>
      </c>
      <c r="I3215" s="5">
        <v>10320</v>
      </c>
      <c r="J3215" s="5" t="s">
        <v>4023</v>
      </c>
      <c r="K3215" s="5" t="s">
        <v>4024</v>
      </c>
      <c r="L3215" s="8" t="s">
        <v>565</v>
      </c>
      <c r="M3215" s="5" t="s">
        <v>35</v>
      </c>
      <c r="N3215" s="5">
        <v>3733</v>
      </c>
      <c r="O3215" s="5" t="s">
        <v>36</v>
      </c>
      <c r="P3215" s="5">
        <v>10000</v>
      </c>
      <c r="Q3215" s="5" t="s">
        <v>567</v>
      </c>
      <c r="R3215" s="5" t="s">
        <v>594</v>
      </c>
      <c r="S3215" s="10" t="s">
        <v>10950</v>
      </c>
      <c r="T3215" s="663" t="s">
        <v>10950</v>
      </c>
      <c r="U3215" s="186">
        <v>25.42</v>
      </c>
      <c r="V3215" s="254">
        <v>71.87</v>
      </c>
      <c r="W3215" s="254"/>
      <c r="X3215" s="254"/>
      <c r="Y3215" s="11">
        <v>97.29</v>
      </c>
      <c r="Z3215" s="6" t="s">
        <v>40</v>
      </c>
      <c r="AA3215"/>
      <c r="AB3215"/>
      <c r="AC3215"/>
      <c r="AD3215"/>
      <c r="AE3215"/>
      <c r="AF3215"/>
      <c r="AG3215"/>
      <c r="AH3215"/>
      <c r="AI3215"/>
      <c r="AJ3215"/>
      <c r="AK3215"/>
    </row>
    <row r="3216" spans="1:37" ht="15">
      <c r="A3216" s="104" t="s">
        <v>26</v>
      </c>
      <c r="B3216" s="16" t="s">
        <v>3355</v>
      </c>
      <c r="C3216" s="14" t="s">
        <v>10003</v>
      </c>
      <c r="D3216" s="27" t="s">
        <v>28</v>
      </c>
      <c r="E3216" s="103" t="s">
        <v>2329</v>
      </c>
      <c r="F3216" s="5">
        <v>974462904</v>
      </c>
      <c r="G3216" s="5" t="s">
        <v>50</v>
      </c>
      <c r="H3216" s="5" t="s">
        <v>3552</v>
      </c>
      <c r="I3216" s="5">
        <v>18058</v>
      </c>
      <c r="J3216" s="5" t="s">
        <v>3357</v>
      </c>
      <c r="K3216" s="5" t="s">
        <v>2331</v>
      </c>
      <c r="L3216" s="8" t="s">
        <v>565</v>
      </c>
      <c r="M3216" s="5" t="s">
        <v>566</v>
      </c>
      <c r="N3216" s="5">
        <v>3734</v>
      </c>
      <c r="O3216" s="5" t="s">
        <v>40</v>
      </c>
      <c r="P3216" s="5"/>
      <c r="Q3216" s="5" t="s">
        <v>567</v>
      </c>
      <c r="R3216" s="5" t="s">
        <v>865</v>
      </c>
      <c r="S3216" s="10" t="s">
        <v>10950</v>
      </c>
      <c r="T3216" s="663" t="s">
        <v>10950</v>
      </c>
      <c r="U3216" s="186">
        <v>25.42</v>
      </c>
      <c r="V3216" s="254">
        <v>17.739999999999998</v>
      </c>
      <c r="W3216" s="254"/>
      <c r="X3216" s="254"/>
      <c r="Y3216" s="11">
        <v>7.68</v>
      </c>
      <c r="Z3216" s="6" t="s">
        <v>40</v>
      </c>
      <c r="AA3216"/>
      <c r="AB3216"/>
      <c r="AC3216"/>
      <c r="AD3216"/>
      <c r="AE3216"/>
      <c r="AF3216"/>
      <c r="AG3216"/>
      <c r="AH3216"/>
      <c r="AI3216"/>
      <c r="AJ3216"/>
      <c r="AK3216"/>
    </row>
    <row r="3217" spans="1:37" ht="15">
      <c r="A3217" s="104" t="s">
        <v>26</v>
      </c>
      <c r="B3217" s="10" t="s">
        <v>6979</v>
      </c>
      <c r="C3217" s="8" t="s">
        <v>11227</v>
      </c>
      <c r="D3217" s="27" t="s">
        <v>28</v>
      </c>
      <c r="E3217" s="103" t="s">
        <v>6981</v>
      </c>
      <c r="F3217" s="5">
        <v>940238099</v>
      </c>
      <c r="G3217" s="5" t="s">
        <v>30</v>
      </c>
      <c r="H3217" s="5" t="s">
        <v>83</v>
      </c>
      <c r="I3217" s="5">
        <v>4118</v>
      </c>
      <c r="J3217" s="5" t="s">
        <v>11228</v>
      </c>
      <c r="K3217" s="5" t="s">
        <v>6983</v>
      </c>
      <c r="L3217" s="8" t="s">
        <v>565</v>
      </c>
      <c r="M3217" s="5" t="s">
        <v>566</v>
      </c>
      <c r="N3217" s="5">
        <v>3735</v>
      </c>
      <c r="O3217" s="5" t="s">
        <v>36</v>
      </c>
      <c r="P3217" s="5">
        <v>5000</v>
      </c>
      <c r="Q3217" s="5" t="s">
        <v>567</v>
      </c>
      <c r="R3217" s="5" t="s">
        <v>865</v>
      </c>
      <c r="S3217" s="10" t="s">
        <v>10950</v>
      </c>
      <c r="T3217" s="663" t="s">
        <v>10950</v>
      </c>
      <c r="U3217" s="186">
        <v>25.42</v>
      </c>
      <c r="V3217" s="254">
        <v>76.989999999999995</v>
      </c>
      <c r="W3217" s="254"/>
      <c r="X3217" s="254"/>
      <c r="Y3217" s="11">
        <v>102.41</v>
      </c>
      <c r="Z3217" s="6" t="s">
        <v>40</v>
      </c>
      <c r="AA3217"/>
      <c r="AB3217"/>
      <c r="AC3217"/>
      <c r="AD3217"/>
      <c r="AE3217"/>
      <c r="AF3217"/>
      <c r="AG3217"/>
      <c r="AH3217"/>
      <c r="AI3217"/>
      <c r="AJ3217"/>
      <c r="AK3217"/>
    </row>
    <row r="3218" spans="1:37" ht="15">
      <c r="A3218" s="104" t="s">
        <v>1267</v>
      </c>
      <c r="B3218" s="97" t="s">
        <v>7077</v>
      </c>
      <c r="C3218" s="95" t="s">
        <v>7078</v>
      </c>
      <c r="D3218" s="27" t="s">
        <v>1270</v>
      </c>
      <c r="E3218" s="99" t="s">
        <v>11229</v>
      </c>
      <c r="F3218" s="5">
        <v>956260020</v>
      </c>
      <c r="G3218" s="5" t="s">
        <v>43</v>
      </c>
      <c r="H3218" s="5" t="s">
        <v>552</v>
      </c>
      <c r="I3218" s="5">
        <v>5496</v>
      </c>
      <c r="J3218" s="5" t="s">
        <v>7080</v>
      </c>
      <c r="K3218" s="5" t="s">
        <v>7081</v>
      </c>
      <c r="L3218" s="8" t="s">
        <v>565</v>
      </c>
      <c r="M3218" s="5" t="s">
        <v>35</v>
      </c>
      <c r="N3218" s="5">
        <v>3736</v>
      </c>
      <c r="O3218" s="5" t="s">
        <v>36</v>
      </c>
      <c r="P3218" s="5">
        <v>5000</v>
      </c>
      <c r="Q3218" s="5" t="s">
        <v>567</v>
      </c>
      <c r="R3218" s="5" t="s">
        <v>594</v>
      </c>
      <c r="S3218" s="10" t="s">
        <v>10950</v>
      </c>
      <c r="T3218" s="663" t="s">
        <v>10950</v>
      </c>
      <c r="U3218" s="186">
        <v>25.42</v>
      </c>
      <c r="V3218" s="254">
        <v>82.11</v>
      </c>
      <c r="W3218" s="254"/>
      <c r="X3218" s="254"/>
      <c r="Y3218" s="11">
        <v>107.53</v>
      </c>
      <c r="Z3218" s="6" t="s">
        <v>40</v>
      </c>
      <c r="AA3218"/>
      <c r="AB3218"/>
      <c r="AC3218"/>
      <c r="AD3218"/>
      <c r="AE3218"/>
      <c r="AF3218"/>
      <c r="AG3218"/>
      <c r="AH3218"/>
      <c r="AI3218"/>
      <c r="AJ3218"/>
      <c r="AK3218"/>
    </row>
    <row r="3219" spans="1:37" ht="15">
      <c r="A3219" s="104" t="s">
        <v>26</v>
      </c>
      <c r="B3219" s="97" t="s">
        <v>11230</v>
      </c>
      <c r="C3219" s="95" t="s">
        <v>11231</v>
      </c>
      <c r="D3219" s="27" t="s">
        <v>28</v>
      </c>
      <c r="E3219" s="99" t="s">
        <v>11232</v>
      </c>
      <c r="F3219" s="5">
        <v>972715644</v>
      </c>
      <c r="G3219" s="5" t="s">
        <v>70</v>
      </c>
      <c r="H3219" s="5" t="s">
        <v>11233</v>
      </c>
      <c r="I3219" s="5">
        <v>302</v>
      </c>
      <c r="J3219" s="5" t="s">
        <v>9553</v>
      </c>
      <c r="K3219" s="5" t="s">
        <v>9554</v>
      </c>
      <c r="L3219" s="8" t="s">
        <v>565</v>
      </c>
      <c r="M3219" s="5" t="s">
        <v>566</v>
      </c>
      <c r="N3219" s="5">
        <v>3738</v>
      </c>
      <c r="O3219" s="5" t="s">
        <v>475</v>
      </c>
      <c r="P3219" s="5"/>
      <c r="Q3219" s="5" t="s">
        <v>567</v>
      </c>
      <c r="R3219" s="5" t="s">
        <v>594</v>
      </c>
      <c r="S3219" s="10" t="s">
        <v>10950</v>
      </c>
      <c r="T3219" s="663" t="s">
        <v>10950</v>
      </c>
      <c r="U3219" s="186">
        <v>1E-3</v>
      </c>
      <c r="V3219" s="254">
        <v>1E-3</v>
      </c>
      <c r="W3219" s="254"/>
      <c r="X3219" s="254"/>
      <c r="Y3219" s="186">
        <v>1E-3</v>
      </c>
      <c r="Z3219" s="6" t="s">
        <v>40</v>
      </c>
      <c r="AA3219"/>
      <c r="AB3219"/>
      <c r="AC3219"/>
      <c r="AD3219"/>
      <c r="AE3219"/>
      <c r="AF3219"/>
      <c r="AG3219"/>
      <c r="AH3219"/>
      <c r="AI3219"/>
      <c r="AJ3219"/>
      <c r="AK3219"/>
    </row>
    <row r="3220" spans="1:37" ht="15">
      <c r="A3220" s="104" t="s">
        <v>26</v>
      </c>
      <c r="B3220" s="97" t="s">
        <v>6792</v>
      </c>
      <c r="C3220" s="95" t="s">
        <v>11234</v>
      </c>
      <c r="D3220" s="27" t="s">
        <v>28</v>
      </c>
      <c r="E3220" s="169" t="s">
        <v>1177</v>
      </c>
      <c r="F3220" s="5">
        <v>999894080</v>
      </c>
      <c r="G3220" s="5" t="s">
        <v>30</v>
      </c>
      <c r="H3220" s="5" t="s">
        <v>227</v>
      </c>
      <c r="I3220" s="5">
        <v>27135</v>
      </c>
      <c r="J3220" s="5" t="s">
        <v>6795</v>
      </c>
      <c r="K3220" s="5" t="s">
        <v>6796</v>
      </c>
      <c r="L3220" s="8" t="s">
        <v>565</v>
      </c>
      <c r="M3220" s="5" t="s">
        <v>566</v>
      </c>
      <c r="N3220" s="5">
        <v>3860</v>
      </c>
      <c r="O3220" s="5" t="s">
        <v>475</v>
      </c>
      <c r="P3220" s="5"/>
      <c r="Q3220" s="5" t="s">
        <v>567</v>
      </c>
      <c r="R3220" s="10" t="s">
        <v>603</v>
      </c>
      <c r="S3220" s="10" t="s">
        <v>10916</v>
      </c>
      <c r="T3220" s="663" t="s">
        <v>10984</v>
      </c>
      <c r="U3220" s="186">
        <v>1E-3</v>
      </c>
      <c r="V3220" s="254">
        <v>1E-3</v>
      </c>
      <c r="W3220" s="254"/>
      <c r="X3220" s="254"/>
      <c r="Y3220" s="186">
        <v>1E-3</v>
      </c>
      <c r="Z3220" s="6" t="s">
        <v>40</v>
      </c>
      <c r="AA3220"/>
      <c r="AB3220"/>
      <c r="AC3220"/>
      <c r="AD3220"/>
      <c r="AE3220"/>
      <c r="AF3220"/>
      <c r="AG3220"/>
      <c r="AH3220"/>
      <c r="AI3220"/>
      <c r="AJ3220"/>
      <c r="AK3220"/>
    </row>
    <row r="3221" spans="1:37" ht="15">
      <c r="A3221" s="104" t="s">
        <v>26</v>
      </c>
      <c r="B3221" s="97" t="s">
        <v>11235</v>
      </c>
      <c r="C3221" s="95" t="s">
        <v>11236</v>
      </c>
      <c r="D3221" s="27" t="s">
        <v>28</v>
      </c>
      <c r="E3221" s="509" t="s">
        <v>11237</v>
      </c>
      <c r="F3221" s="5">
        <v>939858085</v>
      </c>
      <c r="G3221" s="5" t="s">
        <v>43</v>
      </c>
      <c r="H3221" s="5" t="s">
        <v>622</v>
      </c>
      <c r="I3221" s="5">
        <v>49932</v>
      </c>
      <c r="J3221" s="5" t="s">
        <v>11238</v>
      </c>
      <c r="K3221" s="5" t="s">
        <v>11239</v>
      </c>
      <c r="L3221" s="8" t="s">
        <v>565</v>
      </c>
      <c r="M3221" s="5" t="s">
        <v>566</v>
      </c>
      <c r="N3221" s="5">
        <v>3862</v>
      </c>
      <c r="O3221" s="5" t="s">
        <v>36</v>
      </c>
      <c r="P3221" s="5">
        <v>50000</v>
      </c>
      <c r="Q3221" s="5" t="s">
        <v>567</v>
      </c>
      <c r="R3221" s="5" t="s">
        <v>883</v>
      </c>
      <c r="S3221" s="10" t="s">
        <v>10984</v>
      </c>
      <c r="T3221" s="663" t="s">
        <v>10984</v>
      </c>
      <c r="U3221" s="186">
        <v>25.42</v>
      </c>
      <c r="V3221" s="254">
        <v>82.11</v>
      </c>
      <c r="W3221" s="254"/>
      <c r="X3221" s="254"/>
      <c r="Y3221" s="685">
        <v>107.53</v>
      </c>
      <c r="Z3221" s="6" t="s">
        <v>40</v>
      </c>
      <c r="AA3221"/>
      <c r="AB3221"/>
      <c r="AC3221"/>
      <c r="AD3221"/>
      <c r="AE3221"/>
      <c r="AF3221"/>
      <c r="AG3221"/>
      <c r="AH3221"/>
      <c r="AI3221"/>
      <c r="AJ3221"/>
      <c r="AK3221"/>
    </row>
    <row r="3222" spans="1:37" ht="15">
      <c r="A3222" s="104" t="s">
        <v>26</v>
      </c>
      <c r="B3222" s="97" t="s">
        <v>3923</v>
      </c>
      <c r="C3222" s="95" t="s">
        <v>3924</v>
      </c>
      <c r="D3222" s="27" t="s">
        <v>28</v>
      </c>
      <c r="E3222" s="99" t="s">
        <v>11240</v>
      </c>
      <c r="F3222" s="5">
        <v>967739574</v>
      </c>
      <c r="G3222" s="5" t="s">
        <v>43</v>
      </c>
      <c r="H3222" s="5" t="s">
        <v>622</v>
      </c>
      <c r="I3222" s="5">
        <v>36235</v>
      </c>
      <c r="J3222" s="5" t="s">
        <v>3926</v>
      </c>
      <c r="K3222" s="5" t="s">
        <v>3927</v>
      </c>
      <c r="L3222" s="8" t="s">
        <v>565</v>
      </c>
      <c r="M3222" s="5" t="s">
        <v>566</v>
      </c>
      <c r="N3222" s="5">
        <v>3863</v>
      </c>
      <c r="O3222" s="5" t="s">
        <v>475</v>
      </c>
      <c r="P3222" s="5"/>
      <c r="Q3222" s="5" t="s">
        <v>567</v>
      </c>
      <c r="R3222" s="5" t="s">
        <v>594</v>
      </c>
      <c r="S3222" s="10" t="s">
        <v>10984</v>
      </c>
      <c r="T3222" s="663" t="s">
        <v>10984</v>
      </c>
      <c r="U3222" s="186">
        <v>1E-3</v>
      </c>
      <c r="V3222" s="254">
        <v>1E-3</v>
      </c>
      <c r="W3222" s="254"/>
      <c r="X3222" s="254"/>
      <c r="Y3222" s="186">
        <v>1E-3</v>
      </c>
      <c r="Z3222" s="6" t="s">
        <v>40</v>
      </c>
      <c r="AA3222"/>
      <c r="AB3222"/>
      <c r="AC3222"/>
      <c r="AD3222"/>
      <c r="AE3222"/>
      <c r="AF3222"/>
      <c r="AG3222"/>
      <c r="AH3222"/>
      <c r="AI3222"/>
      <c r="AJ3222"/>
      <c r="AK3222"/>
    </row>
    <row r="3223" spans="1:37" ht="15">
      <c r="A3223" s="104" t="s">
        <v>26</v>
      </c>
      <c r="B3223" s="97" t="s">
        <v>5737</v>
      </c>
      <c r="C3223" s="95" t="s">
        <v>5923</v>
      </c>
      <c r="D3223" s="27" t="s">
        <v>28</v>
      </c>
      <c r="E3223" s="99" t="s">
        <v>5739</v>
      </c>
      <c r="F3223" s="5">
        <v>947682680</v>
      </c>
      <c r="G3223" s="5" t="s">
        <v>50</v>
      </c>
      <c r="H3223" s="5" t="s">
        <v>581</v>
      </c>
      <c r="I3223" s="5">
        <v>26498</v>
      </c>
      <c r="J3223" s="5" t="s">
        <v>5740</v>
      </c>
      <c r="K3223" s="5" t="s">
        <v>5741</v>
      </c>
      <c r="L3223" s="8" t="s">
        <v>565</v>
      </c>
      <c r="M3223" s="5" t="s">
        <v>566</v>
      </c>
      <c r="N3223" s="5">
        <v>3864</v>
      </c>
      <c r="O3223" s="5" t="s">
        <v>514</v>
      </c>
      <c r="P3223" s="5"/>
      <c r="Q3223" s="5" t="s">
        <v>567</v>
      </c>
      <c r="R3223" s="5" t="s">
        <v>594</v>
      </c>
      <c r="S3223" s="10" t="s">
        <v>10984</v>
      </c>
      <c r="T3223" s="663" t="s">
        <v>10984</v>
      </c>
      <c r="U3223" s="186">
        <v>1E-3</v>
      </c>
      <c r="V3223" s="254">
        <v>1E-3</v>
      </c>
      <c r="W3223" s="254"/>
      <c r="X3223" s="254"/>
      <c r="Y3223" s="186">
        <v>1E-3</v>
      </c>
      <c r="Z3223" s="6" t="s">
        <v>40</v>
      </c>
      <c r="AA3223"/>
      <c r="AB3223"/>
      <c r="AC3223"/>
      <c r="AD3223"/>
      <c r="AE3223"/>
      <c r="AF3223"/>
      <c r="AG3223"/>
      <c r="AH3223"/>
      <c r="AI3223"/>
      <c r="AJ3223"/>
      <c r="AK3223"/>
    </row>
    <row r="3224" spans="1:37" ht="15">
      <c r="A3224" s="104" t="s">
        <v>26</v>
      </c>
      <c r="B3224" s="97" t="s">
        <v>9701</v>
      </c>
      <c r="C3224" s="95" t="s">
        <v>9702</v>
      </c>
      <c r="D3224" s="27" t="s">
        <v>28</v>
      </c>
      <c r="E3224" s="99" t="s">
        <v>11241</v>
      </c>
      <c r="F3224" s="5">
        <v>984394583</v>
      </c>
      <c r="G3224" s="5" t="s">
        <v>57</v>
      </c>
      <c r="H3224" s="5" t="s">
        <v>78</v>
      </c>
      <c r="I3224" s="5">
        <v>25895</v>
      </c>
      <c r="J3224" s="5" t="s">
        <v>5146</v>
      </c>
      <c r="K3224" s="5" t="s">
        <v>5147</v>
      </c>
      <c r="L3224" s="8" t="s">
        <v>565</v>
      </c>
      <c r="M3224" s="5" t="s">
        <v>566</v>
      </c>
      <c r="N3224" s="5">
        <v>3865</v>
      </c>
      <c r="O3224" s="5" t="s">
        <v>36</v>
      </c>
      <c r="P3224" s="5">
        <v>25000</v>
      </c>
      <c r="Q3224" s="5" t="s">
        <v>567</v>
      </c>
      <c r="R3224" s="5" t="s">
        <v>594</v>
      </c>
      <c r="S3224" s="10" t="s">
        <v>10984</v>
      </c>
      <c r="T3224" s="663" t="s">
        <v>10984</v>
      </c>
      <c r="U3224" s="186">
        <v>25.42</v>
      </c>
      <c r="V3224" s="254">
        <v>82.11</v>
      </c>
      <c r="W3224" s="254"/>
      <c r="X3224" s="254"/>
      <c r="Y3224" s="685">
        <v>107.53</v>
      </c>
      <c r="Z3224" s="6" t="s">
        <v>1209</v>
      </c>
      <c r="AA3224"/>
      <c r="AB3224"/>
      <c r="AC3224"/>
      <c r="AD3224"/>
      <c r="AE3224"/>
      <c r="AF3224"/>
      <c r="AG3224"/>
      <c r="AH3224"/>
      <c r="AI3224"/>
      <c r="AJ3224"/>
      <c r="AK3224"/>
    </row>
    <row r="3225" spans="1:37" ht="15">
      <c r="A3225" s="104" t="s">
        <v>26</v>
      </c>
      <c r="B3225" s="97" t="s">
        <v>11242</v>
      </c>
      <c r="C3225" s="95" t="s">
        <v>11243</v>
      </c>
      <c r="D3225" s="27" t="s">
        <v>28</v>
      </c>
      <c r="E3225" s="99" t="s">
        <v>11244</v>
      </c>
      <c r="F3225" s="5">
        <v>985002881</v>
      </c>
      <c r="G3225" s="5" t="s">
        <v>70</v>
      </c>
      <c r="H3225" s="5" t="s">
        <v>938</v>
      </c>
      <c r="I3225" s="5">
        <v>1545</v>
      </c>
      <c r="J3225" s="5" t="s">
        <v>11245</v>
      </c>
      <c r="K3225" s="5" t="s">
        <v>11246</v>
      </c>
      <c r="L3225" s="8" t="s">
        <v>565</v>
      </c>
      <c r="M3225" s="5" t="s">
        <v>566</v>
      </c>
      <c r="N3225" s="5">
        <v>3866</v>
      </c>
      <c r="O3225" s="5" t="s">
        <v>40</v>
      </c>
      <c r="P3225" s="5"/>
      <c r="Q3225" s="5" t="s">
        <v>567</v>
      </c>
      <c r="R3225" s="5" t="s">
        <v>865</v>
      </c>
      <c r="S3225" s="10" t="s">
        <v>10984</v>
      </c>
      <c r="T3225" s="663" t="s">
        <v>10984</v>
      </c>
      <c r="U3225" s="254">
        <v>25.42</v>
      </c>
      <c r="V3225" s="254">
        <v>38.590000000000003</v>
      </c>
      <c r="W3225" s="254"/>
      <c r="X3225" s="254"/>
      <c r="Y3225" s="109">
        <v>64.010000000000005</v>
      </c>
      <c r="Z3225" s="6" t="s">
        <v>40</v>
      </c>
      <c r="AA3225"/>
      <c r="AB3225"/>
      <c r="AC3225"/>
      <c r="AD3225"/>
      <c r="AE3225"/>
      <c r="AF3225"/>
      <c r="AG3225"/>
      <c r="AH3225"/>
      <c r="AI3225"/>
      <c r="AJ3225"/>
      <c r="AK3225"/>
    </row>
    <row r="3226" spans="1:37" ht="15">
      <c r="A3226" s="104" t="s">
        <v>26</v>
      </c>
      <c r="B3226" s="97" t="s">
        <v>3535</v>
      </c>
      <c r="C3226" s="95" t="s">
        <v>3536</v>
      </c>
      <c r="D3226" s="27" t="s">
        <v>28</v>
      </c>
      <c r="E3226" s="99" t="s">
        <v>3537</v>
      </c>
      <c r="F3226" s="5">
        <v>944156555</v>
      </c>
      <c r="G3226" s="5" t="s">
        <v>43</v>
      </c>
      <c r="H3226" s="5" t="s">
        <v>148</v>
      </c>
      <c r="I3226" s="5">
        <v>25463</v>
      </c>
      <c r="J3226" s="5" t="s">
        <v>11247</v>
      </c>
      <c r="K3226" s="5" t="s">
        <v>3539</v>
      </c>
      <c r="L3226" s="8" t="s">
        <v>565</v>
      </c>
      <c r="M3226" s="5" t="s">
        <v>566</v>
      </c>
      <c r="N3226" s="5">
        <v>3867</v>
      </c>
      <c r="O3226" s="5" t="s">
        <v>36</v>
      </c>
      <c r="P3226" s="5">
        <v>25000</v>
      </c>
      <c r="Q3226" s="5" t="s">
        <v>567</v>
      </c>
      <c r="R3226" s="5" t="s">
        <v>594</v>
      </c>
      <c r="S3226" s="10" t="s">
        <v>10984</v>
      </c>
      <c r="T3226" s="663" t="s">
        <v>10984</v>
      </c>
      <c r="U3226" s="186">
        <v>32.200000000000003</v>
      </c>
      <c r="V3226" s="186">
        <v>134.22</v>
      </c>
      <c r="W3226" s="186"/>
      <c r="X3226" s="254"/>
      <c r="Y3226" s="11">
        <v>166.42</v>
      </c>
      <c r="Z3226" s="6" t="s">
        <v>1209</v>
      </c>
      <c r="AA3226"/>
      <c r="AB3226"/>
      <c r="AC3226"/>
      <c r="AD3226"/>
      <c r="AE3226"/>
      <c r="AF3226"/>
      <c r="AG3226"/>
      <c r="AH3226"/>
      <c r="AI3226"/>
      <c r="AJ3226"/>
      <c r="AK3226"/>
    </row>
    <row r="3227" spans="1:37" ht="15">
      <c r="A3227" s="104" t="s">
        <v>26</v>
      </c>
      <c r="B3227" s="97" t="s">
        <v>11248</v>
      </c>
      <c r="C3227" s="95" t="s">
        <v>11249</v>
      </c>
      <c r="D3227" s="27" t="s">
        <v>28</v>
      </c>
      <c r="E3227" s="106" t="s">
        <v>11250</v>
      </c>
      <c r="F3227" s="5">
        <v>937498628</v>
      </c>
      <c r="G3227" s="5" t="s">
        <v>30</v>
      </c>
      <c r="H3227" s="5" t="s">
        <v>261</v>
      </c>
      <c r="I3227" s="5">
        <v>50507</v>
      </c>
      <c r="J3227" s="5" t="s">
        <v>5469</v>
      </c>
      <c r="K3227" s="5" t="s">
        <v>5470</v>
      </c>
      <c r="L3227" s="8" t="s">
        <v>565</v>
      </c>
      <c r="M3227" s="5" t="s">
        <v>566</v>
      </c>
      <c r="N3227" s="5">
        <v>3868</v>
      </c>
      <c r="O3227" s="5" t="s">
        <v>36</v>
      </c>
      <c r="P3227" s="5">
        <v>50000</v>
      </c>
      <c r="Q3227" s="5" t="s">
        <v>567</v>
      </c>
      <c r="R3227" s="5" t="s">
        <v>883</v>
      </c>
      <c r="S3227" s="10" t="s">
        <v>10984</v>
      </c>
      <c r="T3227" s="663" t="s">
        <v>10984</v>
      </c>
      <c r="U3227" s="186">
        <v>25.42</v>
      </c>
      <c r="V3227" s="186">
        <v>71.87</v>
      </c>
      <c r="W3227" s="254"/>
      <c r="X3227" s="254"/>
      <c r="Y3227" s="11">
        <v>97.29</v>
      </c>
      <c r="Z3227" s="6" t="s">
        <v>40</v>
      </c>
      <c r="AA3227"/>
      <c r="AB3227"/>
      <c r="AC3227"/>
      <c r="AD3227"/>
      <c r="AE3227"/>
      <c r="AF3227"/>
      <c r="AG3227"/>
      <c r="AH3227"/>
      <c r="AI3227"/>
      <c r="AJ3227"/>
      <c r="AK3227"/>
    </row>
    <row r="3228" spans="1:37" hidden="1">
      <c r="A3228" s="356" t="s">
        <v>26</v>
      </c>
      <c r="B3228" s="297" t="s">
        <v>11251</v>
      </c>
      <c r="C3228" s="296" t="s">
        <v>11252</v>
      </c>
      <c r="D3228" s="296" t="s">
        <v>28</v>
      </c>
      <c r="E3228" s="555" t="s">
        <v>490</v>
      </c>
      <c r="F3228" s="299">
        <v>976611607</v>
      </c>
      <c r="G3228" s="299" t="s">
        <v>57</v>
      </c>
      <c r="H3228" s="299" t="s">
        <v>893</v>
      </c>
      <c r="I3228" s="299">
        <v>11617</v>
      </c>
      <c r="J3228" s="299" t="s">
        <v>11253</v>
      </c>
      <c r="K3228" s="299" t="s">
        <v>11254</v>
      </c>
      <c r="L3228" s="296" t="s">
        <v>34</v>
      </c>
      <c r="M3228" s="299" t="s">
        <v>35</v>
      </c>
      <c r="N3228" s="299">
        <v>3483</v>
      </c>
      <c r="O3228" s="299" t="s">
        <v>36</v>
      </c>
      <c r="P3228" s="299" t="s">
        <v>46</v>
      </c>
      <c r="Q3228" s="299" t="s">
        <v>38</v>
      </c>
      <c r="R3228" s="299" t="s">
        <v>47</v>
      </c>
      <c r="S3228" s="297" t="s">
        <v>11255</v>
      </c>
      <c r="T3228" s="664" t="s">
        <v>11255</v>
      </c>
      <c r="U3228" s="300">
        <v>18</v>
      </c>
      <c r="V3228" s="300">
        <v>73</v>
      </c>
      <c r="Y3228" s="301">
        <f>U3228+V3228</f>
        <v>91</v>
      </c>
      <c r="Z3228" s="302" t="s">
        <v>40</v>
      </c>
    </row>
    <row r="3229" spans="1:37" hidden="1">
      <c r="A3229" s="356" t="s">
        <v>26</v>
      </c>
      <c r="B3229" s="305" t="s">
        <v>11256</v>
      </c>
      <c r="C3229" s="304" t="s">
        <v>11257</v>
      </c>
      <c r="D3229" s="355" t="s">
        <v>28</v>
      </c>
      <c r="E3229" s="555" t="s">
        <v>10925</v>
      </c>
      <c r="F3229" s="299">
        <v>958651875</v>
      </c>
      <c r="G3229" s="299" t="s">
        <v>30</v>
      </c>
      <c r="H3229" s="299" t="s">
        <v>261</v>
      </c>
      <c r="I3229" s="299">
        <v>15139</v>
      </c>
      <c r="J3229" s="299" t="s">
        <v>1449</v>
      </c>
      <c r="K3229" s="299" t="s">
        <v>1450</v>
      </c>
      <c r="L3229" s="296" t="s">
        <v>34</v>
      </c>
      <c r="M3229" s="299" t="s">
        <v>35</v>
      </c>
      <c r="N3229" s="299">
        <v>3484</v>
      </c>
      <c r="O3229" s="299" t="s">
        <v>36</v>
      </c>
      <c r="P3229" s="299" t="s">
        <v>74</v>
      </c>
      <c r="Q3229" s="299" t="s">
        <v>38</v>
      </c>
      <c r="R3229" s="299" t="s">
        <v>3247</v>
      </c>
      <c r="S3229" s="297" t="s">
        <v>11255</v>
      </c>
      <c r="T3229" s="664" t="s">
        <v>11255</v>
      </c>
      <c r="U3229" s="300">
        <v>18</v>
      </c>
      <c r="V3229" s="300">
        <v>73</v>
      </c>
      <c r="W3229" s="389"/>
      <c r="X3229" s="389"/>
      <c r="Y3229" s="301">
        <f>U3229+V3229</f>
        <v>91</v>
      </c>
      <c r="Z3229" s="302" t="s">
        <v>40</v>
      </c>
    </row>
    <row r="3230" spans="1:37" hidden="1">
      <c r="A3230" s="356" t="s">
        <v>26</v>
      </c>
      <c r="B3230" s="297" t="s">
        <v>11258</v>
      </c>
      <c r="C3230" s="296" t="s">
        <v>11259</v>
      </c>
      <c r="D3230" s="296" t="s">
        <v>28</v>
      </c>
      <c r="E3230" s="555" t="s">
        <v>180</v>
      </c>
      <c r="F3230" s="299">
        <v>951300618</v>
      </c>
      <c r="G3230" s="299" t="s">
        <v>57</v>
      </c>
      <c r="H3230" s="299" t="s">
        <v>181</v>
      </c>
      <c r="I3230" s="299">
        <v>25244</v>
      </c>
      <c r="J3230" s="299" t="s">
        <v>182</v>
      </c>
      <c r="K3230" s="299" t="s">
        <v>11260</v>
      </c>
      <c r="L3230" s="296" t="s">
        <v>34</v>
      </c>
      <c r="M3230" s="299" t="s">
        <v>35</v>
      </c>
      <c r="N3230" s="299">
        <v>3485</v>
      </c>
      <c r="O3230" s="299" t="s">
        <v>36</v>
      </c>
      <c r="P3230" s="299" t="s">
        <v>54</v>
      </c>
      <c r="Q3230" s="299" t="s">
        <v>38</v>
      </c>
      <c r="R3230" s="299" t="s">
        <v>132</v>
      </c>
      <c r="S3230" s="297" t="s">
        <v>11255</v>
      </c>
      <c r="T3230" s="664" t="s">
        <v>11255</v>
      </c>
      <c r="U3230" s="300">
        <v>18</v>
      </c>
      <c r="V3230" s="300">
        <v>73</v>
      </c>
      <c r="Y3230" s="301">
        <f>U3230+V3230</f>
        <v>91</v>
      </c>
      <c r="Z3230" s="302" t="s">
        <v>40</v>
      </c>
    </row>
    <row r="3231" spans="1:37" ht="15">
      <c r="A3231" s="104" t="s">
        <v>26</v>
      </c>
      <c r="B3231" s="10" t="s">
        <v>4065</v>
      </c>
      <c r="C3231" s="8" t="s">
        <v>4804</v>
      </c>
      <c r="D3231" s="296" t="s">
        <v>28</v>
      </c>
      <c r="E3231" s="169" t="s">
        <v>4067</v>
      </c>
      <c r="F3231" s="5">
        <v>983629966</v>
      </c>
      <c r="G3231" s="5" t="s">
        <v>43</v>
      </c>
      <c r="H3231" s="5" t="s">
        <v>491</v>
      </c>
      <c r="I3231" s="5">
        <v>39806</v>
      </c>
      <c r="J3231" s="5" t="s">
        <v>4068</v>
      </c>
      <c r="K3231" s="5" t="s">
        <v>4069</v>
      </c>
      <c r="L3231" s="8" t="s">
        <v>565</v>
      </c>
      <c r="M3231" s="5" t="s">
        <v>566</v>
      </c>
      <c r="N3231" s="5">
        <v>4004</v>
      </c>
      <c r="O3231" s="5" t="s">
        <v>36</v>
      </c>
      <c r="P3231" s="5">
        <v>40000</v>
      </c>
      <c r="Q3231" s="5" t="s">
        <v>567</v>
      </c>
      <c r="R3231" s="5" t="s">
        <v>594</v>
      </c>
      <c r="S3231" s="10" t="s">
        <v>11261</v>
      </c>
      <c r="T3231" s="663" t="s">
        <v>11261</v>
      </c>
      <c r="U3231" s="186">
        <v>25.42</v>
      </c>
      <c r="V3231" s="254">
        <v>82.11</v>
      </c>
      <c r="W3231" s="254"/>
      <c r="X3231" s="254"/>
      <c r="Y3231" s="685">
        <v>107.53</v>
      </c>
      <c r="Z3231" s="6" t="s">
        <v>40</v>
      </c>
    </row>
    <row r="3232" spans="1:37" ht="15">
      <c r="A3232" s="104" t="s">
        <v>26</v>
      </c>
      <c r="B3232" s="10" t="s">
        <v>2920</v>
      </c>
      <c r="C3232" s="8" t="s">
        <v>2921</v>
      </c>
      <c r="D3232" s="296" t="s">
        <v>28</v>
      </c>
      <c r="E3232" s="169" t="s">
        <v>1495</v>
      </c>
      <c r="F3232" s="5">
        <v>980770037</v>
      </c>
      <c r="G3232" s="5" t="s">
        <v>57</v>
      </c>
      <c r="H3232" s="5" t="s">
        <v>78</v>
      </c>
      <c r="I3232" s="5">
        <v>25191</v>
      </c>
      <c r="J3232" s="5" t="s">
        <v>2922</v>
      </c>
      <c r="K3232" s="5" t="s">
        <v>2923</v>
      </c>
      <c r="L3232" s="8" t="s">
        <v>565</v>
      </c>
      <c r="M3232" s="5" t="s">
        <v>566</v>
      </c>
      <c r="N3232" s="5">
        <v>4005</v>
      </c>
      <c r="O3232" s="5" t="s">
        <v>36</v>
      </c>
      <c r="P3232" s="5">
        <v>25000</v>
      </c>
      <c r="Q3232" s="5" t="s">
        <v>567</v>
      </c>
      <c r="R3232" s="5" t="s">
        <v>883</v>
      </c>
      <c r="S3232" s="10" t="s">
        <v>11261</v>
      </c>
      <c r="T3232" s="663" t="s">
        <v>11261</v>
      </c>
      <c r="U3232" s="186">
        <v>25.42</v>
      </c>
      <c r="V3232" s="186">
        <v>82.11</v>
      </c>
      <c r="W3232" s="186"/>
      <c r="X3232" s="186"/>
      <c r="Y3232" s="685">
        <v>107.53</v>
      </c>
      <c r="Z3232" s="6" t="s">
        <v>40</v>
      </c>
    </row>
    <row r="3233" spans="1:37" ht="15">
      <c r="A3233" s="104" t="s">
        <v>26</v>
      </c>
      <c r="B3233" s="6" t="s">
        <v>3216</v>
      </c>
      <c r="C3233" s="8" t="s">
        <v>11262</v>
      </c>
      <c r="D3233" s="8" t="s">
        <v>28</v>
      </c>
      <c r="E3233" s="53" t="s">
        <v>11263</v>
      </c>
      <c r="F3233" s="5">
        <v>929495827</v>
      </c>
      <c r="G3233" s="5" t="s">
        <v>43</v>
      </c>
      <c r="H3233" s="8">
        <v>3</v>
      </c>
      <c r="I3233" s="5">
        <v>10452</v>
      </c>
      <c r="J3233" s="5" t="s">
        <v>3219</v>
      </c>
      <c r="K3233" s="5" t="s">
        <v>3220</v>
      </c>
      <c r="L3233" s="8" t="s">
        <v>565</v>
      </c>
      <c r="M3233" s="5" t="s">
        <v>566</v>
      </c>
      <c r="N3233" s="5">
        <v>2778</v>
      </c>
      <c r="O3233" s="5" t="s">
        <v>36</v>
      </c>
      <c r="P3233" s="5">
        <v>10000</v>
      </c>
      <c r="Q3233" s="5" t="s">
        <v>567</v>
      </c>
      <c r="R3233" s="5" t="s">
        <v>568</v>
      </c>
      <c r="S3233" s="10" t="s">
        <v>10428</v>
      </c>
      <c r="T3233" s="663" t="s">
        <v>11007</v>
      </c>
      <c r="U3233" s="11">
        <v>25.42</v>
      </c>
      <c r="V3233" s="11">
        <v>82.11</v>
      </c>
      <c r="W3233" s="11"/>
      <c r="X3233" s="11"/>
      <c r="Y3233" s="11">
        <v>107.53</v>
      </c>
      <c r="Z3233" s="6" t="s">
        <v>40</v>
      </c>
      <c r="AA3233"/>
      <c r="AB3233"/>
      <c r="AC3233"/>
      <c r="AD3233"/>
      <c r="AE3233"/>
      <c r="AF3233"/>
      <c r="AG3233"/>
      <c r="AH3233"/>
      <c r="AI3233"/>
      <c r="AJ3233"/>
      <c r="AK3233"/>
    </row>
    <row r="3234" spans="1:37" ht="15">
      <c r="A3234" s="104" t="s">
        <v>26</v>
      </c>
      <c r="B3234" s="13" t="s">
        <v>2034</v>
      </c>
      <c r="C3234" s="14" t="s">
        <v>10556</v>
      </c>
      <c r="D3234" s="8" t="s">
        <v>28</v>
      </c>
      <c r="E3234" s="53" t="s">
        <v>11264</v>
      </c>
      <c r="F3234" s="5">
        <v>984760997</v>
      </c>
      <c r="G3234" s="5" t="s">
        <v>57</v>
      </c>
      <c r="H3234" s="8" t="s">
        <v>78</v>
      </c>
      <c r="I3234" s="5">
        <v>36410</v>
      </c>
      <c r="J3234" s="5" t="s">
        <v>2037</v>
      </c>
      <c r="K3234" s="5" t="s">
        <v>2038</v>
      </c>
      <c r="L3234" s="8" t="s">
        <v>565</v>
      </c>
      <c r="M3234" s="5" t="s">
        <v>35</v>
      </c>
      <c r="N3234" s="5">
        <v>2874</v>
      </c>
      <c r="O3234" s="5" t="s">
        <v>36</v>
      </c>
      <c r="P3234" s="5">
        <v>35000</v>
      </c>
      <c r="Q3234" s="5" t="s">
        <v>649</v>
      </c>
      <c r="R3234" s="5" t="s">
        <v>594</v>
      </c>
      <c r="S3234" s="10" t="s">
        <v>11024</v>
      </c>
      <c r="T3234" s="663" t="s">
        <v>11024</v>
      </c>
      <c r="U3234" s="11">
        <v>25.42</v>
      </c>
      <c r="V3234" s="11">
        <v>82.11</v>
      </c>
      <c r="W3234" s="11"/>
      <c r="X3234" s="11"/>
      <c r="Y3234" s="11">
        <v>107.53</v>
      </c>
      <c r="Z3234" s="6" t="s">
        <v>40</v>
      </c>
      <c r="AA3234"/>
      <c r="AB3234"/>
      <c r="AC3234"/>
      <c r="AD3234"/>
      <c r="AE3234"/>
      <c r="AF3234"/>
      <c r="AG3234"/>
      <c r="AH3234"/>
      <c r="AI3234"/>
      <c r="AJ3234"/>
      <c r="AK3234"/>
    </row>
    <row r="3235" spans="1:37" ht="15">
      <c r="A3235" s="104" t="s">
        <v>26</v>
      </c>
      <c r="B3235" s="13" t="s">
        <v>998</v>
      </c>
      <c r="C3235" s="14" t="s">
        <v>11265</v>
      </c>
      <c r="D3235" s="27" t="s">
        <v>28</v>
      </c>
      <c r="E3235" s="53" t="s">
        <v>1292</v>
      </c>
      <c r="F3235" s="5">
        <v>934463192</v>
      </c>
      <c r="G3235" s="5" t="s">
        <v>712</v>
      </c>
      <c r="H3235" s="8" t="s">
        <v>1001</v>
      </c>
      <c r="I3235" s="5">
        <v>279</v>
      </c>
      <c r="J3235" s="5" t="s">
        <v>1002</v>
      </c>
      <c r="K3235" s="5" t="s">
        <v>1003</v>
      </c>
      <c r="L3235" s="8" t="s">
        <v>565</v>
      </c>
      <c r="M3235" s="5" t="s">
        <v>35</v>
      </c>
      <c r="N3235" s="5">
        <v>2875</v>
      </c>
      <c r="O3235" s="5" t="s">
        <v>475</v>
      </c>
      <c r="P3235" s="5"/>
      <c r="Q3235" s="5" t="s">
        <v>649</v>
      </c>
      <c r="R3235" s="5" t="s">
        <v>568</v>
      </c>
      <c r="S3235" s="10" t="s">
        <v>11024</v>
      </c>
      <c r="T3235" s="663" t="s">
        <v>11024</v>
      </c>
      <c r="U3235" s="11">
        <v>25.42</v>
      </c>
      <c r="V3235" s="109">
        <v>1E-3</v>
      </c>
      <c r="W3235" s="109"/>
      <c r="X3235" s="109"/>
      <c r="Y3235" s="11">
        <v>1E-3</v>
      </c>
      <c r="Z3235" s="6" t="s">
        <v>40</v>
      </c>
      <c r="AA3235"/>
      <c r="AB3235"/>
      <c r="AC3235"/>
      <c r="AD3235"/>
      <c r="AE3235"/>
      <c r="AF3235"/>
      <c r="AG3235"/>
      <c r="AH3235"/>
      <c r="AI3235"/>
      <c r="AJ3235"/>
      <c r="AK3235"/>
    </row>
    <row r="3236" spans="1:37" ht="15">
      <c r="A3236" s="104" t="s">
        <v>26</v>
      </c>
      <c r="B3236" s="6" t="s">
        <v>11266</v>
      </c>
      <c r="C3236" s="8" t="s">
        <v>11267</v>
      </c>
      <c r="D3236" s="27" t="s">
        <v>28</v>
      </c>
      <c r="E3236" s="53" t="s">
        <v>11268</v>
      </c>
      <c r="F3236" s="5">
        <v>955794624</v>
      </c>
      <c r="G3236" s="5" t="s">
        <v>57</v>
      </c>
      <c r="H3236" s="8" t="s">
        <v>440</v>
      </c>
      <c r="I3236" s="5">
        <v>1399</v>
      </c>
      <c r="J3236" s="5" t="s">
        <v>11269</v>
      </c>
      <c r="K3236" s="5" t="s">
        <v>11270</v>
      </c>
      <c r="L3236" s="8" t="s">
        <v>565</v>
      </c>
      <c r="M3236" s="5" t="s">
        <v>35</v>
      </c>
      <c r="N3236" s="5">
        <v>2876</v>
      </c>
      <c r="O3236" s="5" t="s">
        <v>475</v>
      </c>
      <c r="P3236" s="5"/>
      <c r="Q3236" s="5" t="s">
        <v>649</v>
      </c>
      <c r="R3236" s="5" t="s">
        <v>603</v>
      </c>
      <c r="S3236" s="10" t="s">
        <v>11024</v>
      </c>
      <c r="T3236" s="663" t="s">
        <v>11024</v>
      </c>
      <c r="U3236" s="11">
        <v>25.42</v>
      </c>
      <c r="V3236" s="109">
        <v>1E-3</v>
      </c>
      <c r="W3236" s="109"/>
      <c r="X3236" s="109"/>
      <c r="Y3236" s="11">
        <v>1E-3</v>
      </c>
      <c r="Z3236" s="6" t="s">
        <v>40</v>
      </c>
      <c r="AA3236"/>
      <c r="AB3236"/>
      <c r="AC3236"/>
      <c r="AD3236"/>
      <c r="AE3236"/>
      <c r="AF3236"/>
      <c r="AG3236"/>
      <c r="AH3236"/>
      <c r="AI3236"/>
      <c r="AJ3236"/>
      <c r="AK3236"/>
    </row>
    <row r="3237" spans="1:37" ht="15">
      <c r="A3237" s="104" t="s">
        <v>26</v>
      </c>
      <c r="B3237" s="6" t="s">
        <v>11271</v>
      </c>
      <c r="C3237" s="8" t="s">
        <v>11272</v>
      </c>
      <c r="D3237" s="27" t="s">
        <v>28</v>
      </c>
      <c r="E3237" s="94" t="s">
        <v>11273</v>
      </c>
      <c r="F3237" s="5">
        <v>980866155</v>
      </c>
      <c r="G3237" s="5" t="s">
        <v>70</v>
      </c>
      <c r="H3237" s="8" t="s">
        <v>11274</v>
      </c>
      <c r="I3237" s="5">
        <v>20626</v>
      </c>
      <c r="J3237" s="5" t="s">
        <v>11275</v>
      </c>
      <c r="K3237" s="5" t="s">
        <v>11276</v>
      </c>
      <c r="L3237" s="8" t="s">
        <v>565</v>
      </c>
      <c r="M3237" s="5" t="s">
        <v>35</v>
      </c>
      <c r="N3237" s="5">
        <v>2877</v>
      </c>
      <c r="O3237" s="5" t="s">
        <v>36</v>
      </c>
      <c r="P3237" s="5">
        <v>20000</v>
      </c>
      <c r="Q3237" s="5" t="s">
        <v>649</v>
      </c>
      <c r="R3237" s="5" t="s">
        <v>568</v>
      </c>
      <c r="S3237" s="10" t="s">
        <v>11024</v>
      </c>
      <c r="T3237" s="663" t="s">
        <v>11024</v>
      </c>
      <c r="U3237" s="11">
        <v>25.42</v>
      </c>
      <c r="V3237" s="109">
        <v>71.87</v>
      </c>
      <c r="W3237" s="109"/>
      <c r="X3237" s="109"/>
      <c r="Y3237" s="11">
        <v>97.29</v>
      </c>
      <c r="Z3237" s="6" t="s">
        <v>40</v>
      </c>
      <c r="AA3237"/>
      <c r="AB3237"/>
      <c r="AC3237"/>
      <c r="AD3237"/>
      <c r="AE3237"/>
      <c r="AF3237"/>
      <c r="AG3237"/>
      <c r="AH3237"/>
      <c r="AI3237"/>
      <c r="AJ3237"/>
      <c r="AK3237"/>
    </row>
    <row r="3238" spans="1:37" ht="15">
      <c r="A3238" s="37" t="s">
        <v>26</v>
      </c>
      <c r="B3238" s="10" t="s">
        <v>8939</v>
      </c>
      <c r="C3238" s="5" t="s">
        <v>5951</v>
      </c>
      <c r="D3238" s="113" t="s">
        <v>28</v>
      </c>
      <c r="E3238" s="12" t="s">
        <v>5952</v>
      </c>
      <c r="F3238" s="5">
        <v>957196583</v>
      </c>
      <c r="G3238" s="5" t="s">
        <v>102</v>
      </c>
      <c r="H3238" s="5" t="s">
        <v>103</v>
      </c>
      <c r="I3238" s="5">
        <v>4774</v>
      </c>
      <c r="J3238" s="5" t="s">
        <v>5953</v>
      </c>
      <c r="K3238" s="5" t="s">
        <v>11277</v>
      </c>
      <c r="L3238" s="8" t="s">
        <v>565</v>
      </c>
      <c r="M3238" s="5" t="s">
        <v>35</v>
      </c>
      <c r="N3238" s="5">
        <v>2001</v>
      </c>
      <c r="O3238" s="5" t="s">
        <v>36</v>
      </c>
      <c r="P3238" s="5">
        <v>4774</v>
      </c>
      <c r="Q3238" s="5" t="s">
        <v>1167</v>
      </c>
      <c r="R3238" s="5" t="s">
        <v>1133</v>
      </c>
      <c r="S3238" s="10" t="s">
        <v>1843</v>
      </c>
      <c r="T3238" s="663" t="s">
        <v>1843</v>
      </c>
      <c r="U3238" s="7">
        <v>25.42</v>
      </c>
      <c r="V3238" s="513">
        <v>71.87</v>
      </c>
      <c r="W3238" s="513"/>
      <c r="X3238" s="513"/>
      <c r="Y3238" s="7">
        <v>97.29</v>
      </c>
      <c r="Z3238" s="6" t="s">
        <v>40</v>
      </c>
      <c r="AA3238"/>
      <c r="AB3238"/>
      <c r="AC3238"/>
      <c r="AD3238"/>
      <c r="AE3238"/>
      <c r="AF3238"/>
      <c r="AG3238"/>
      <c r="AH3238"/>
      <c r="AI3238"/>
      <c r="AJ3238"/>
      <c r="AK3238"/>
    </row>
    <row r="3239" spans="1:37" ht="15">
      <c r="A3239" s="37" t="s">
        <v>26</v>
      </c>
      <c r="B3239" s="10" t="s">
        <v>1488</v>
      </c>
      <c r="C3239" s="5" t="s">
        <v>11278</v>
      </c>
      <c r="D3239" s="113" t="s">
        <v>28</v>
      </c>
      <c r="E3239" s="12" t="s">
        <v>1490</v>
      </c>
      <c r="F3239" s="5">
        <v>940184353</v>
      </c>
      <c r="G3239" s="5" t="s">
        <v>57</v>
      </c>
      <c r="H3239" s="5" t="s">
        <v>1137</v>
      </c>
      <c r="I3239" s="5">
        <v>26524</v>
      </c>
      <c r="J3239" s="5" t="s">
        <v>1491</v>
      </c>
      <c r="K3239" s="5" t="s">
        <v>11279</v>
      </c>
      <c r="L3239" s="8" t="s">
        <v>565</v>
      </c>
      <c r="M3239" s="5" t="s">
        <v>35</v>
      </c>
      <c r="N3239" s="5">
        <v>2003</v>
      </c>
      <c r="O3239" s="5" t="s">
        <v>36</v>
      </c>
      <c r="P3239" s="5">
        <v>26524</v>
      </c>
      <c r="Q3239" s="5" t="s">
        <v>1167</v>
      </c>
      <c r="R3239" s="5" t="s">
        <v>1022</v>
      </c>
      <c r="S3239" s="10" t="s">
        <v>1843</v>
      </c>
      <c r="T3239" s="663" t="s">
        <v>1843</v>
      </c>
      <c r="U3239" s="7">
        <v>25.42</v>
      </c>
      <c r="V3239" s="513">
        <v>117.96</v>
      </c>
      <c r="W3239" s="513"/>
      <c r="X3239" s="513"/>
      <c r="Y3239" s="7">
        <v>143.38</v>
      </c>
      <c r="Z3239" s="6" t="s">
        <v>40</v>
      </c>
      <c r="AA3239"/>
      <c r="AB3239"/>
      <c r="AC3239"/>
      <c r="AD3239"/>
      <c r="AE3239"/>
      <c r="AF3239"/>
      <c r="AG3239"/>
      <c r="AH3239"/>
      <c r="AI3239"/>
      <c r="AJ3239"/>
      <c r="AK3239"/>
    </row>
    <row r="3240" spans="1:37" ht="15" hidden="1">
      <c r="A3240" s="722" t="s">
        <v>26</v>
      </c>
      <c r="B3240" s="376">
        <v>42434606</v>
      </c>
      <c r="C3240" s="376" t="s">
        <v>9865</v>
      </c>
      <c r="D3240" s="747" t="s">
        <v>28</v>
      </c>
      <c r="E3240" s="31" t="s">
        <v>8987</v>
      </c>
      <c r="F3240" s="687">
        <v>946611992</v>
      </c>
      <c r="G3240" s="687" t="s">
        <v>70</v>
      </c>
      <c r="H3240" s="687" t="s">
        <v>296</v>
      </c>
      <c r="I3240" s="687">
        <v>9724</v>
      </c>
      <c r="J3240" s="687" t="s">
        <v>8197</v>
      </c>
      <c r="K3240" s="687" t="s">
        <v>8198</v>
      </c>
      <c r="L3240" s="296" t="s">
        <v>34</v>
      </c>
      <c r="M3240" s="299" t="s">
        <v>35</v>
      </c>
      <c r="N3240" s="687">
        <v>4270</v>
      </c>
      <c r="O3240" s="687" t="s">
        <v>36</v>
      </c>
      <c r="P3240" s="753" t="s">
        <v>46</v>
      </c>
      <c r="Q3240" s="299" t="s">
        <v>38</v>
      </c>
      <c r="R3240" s="687" t="s">
        <v>67</v>
      </c>
      <c r="S3240" s="688" t="s">
        <v>11280</v>
      </c>
      <c r="T3240" s="689" t="s">
        <v>11280</v>
      </c>
      <c r="U3240" s="387">
        <v>18</v>
      </c>
      <c r="V3240" s="389">
        <v>109</v>
      </c>
      <c r="W3240" s="389"/>
      <c r="X3240" s="389"/>
      <c r="Y3240" s="301">
        <f>U3240+V3240</f>
        <v>127</v>
      </c>
      <c r="Z3240" s="302" t="s">
        <v>40</v>
      </c>
      <c r="AA3240" s="21"/>
    </row>
    <row r="3241" spans="1:37" ht="15" hidden="1">
      <c r="A3241" s="722" t="s">
        <v>26</v>
      </c>
      <c r="B3241" s="376">
        <v>45895541</v>
      </c>
      <c r="C3241" s="376" t="s">
        <v>11281</v>
      </c>
      <c r="D3241" s="747" t="s">
        <v>28</v>
      </c>
      <c r="E3241" s="31" t="s">
        <v>11282</v>
      </c>
      <c r="F3241" s="687">
        <v>957760155</v>
      </c>
      <c r="G3241" s="687" t="s">
        <v>30</v>
      </c>
      <c r="H3241" s="687" t="s">
        <v>227</v>
      </c>
      <c r="I3241" s="687">
        <v>25686</v>
      </c>
      <c r="J3241" s="687" t="s">
        <v>228</v>
      </c>
      <c r="K3241" s="687" t="s">
        <v>229</v>
      </c>
      <c r="L3241" s="296" t="s">
        <v>34</v>
      </c>
      <c r="M3241" s="299" t="s">
        <v>35</v>
      </c>
      <c r="N3241" s="687">
        <v>4271</v>
      </c>
      <c r="O3241" s="687" t="s">
        <v>36</v>
      </c>
      <c r="P3241" s="687" t="s">
        <v>106</v>
      </c>
      <c r="Q3241" s="299" t="s">
        <v>38</v>
      </c>
      <c r="R3241" s="687" t="s">
        <v>1022</v>
      </c>
      <c r="S3241" s="688" t="s">
        <v>11280</v>
      </c>
      <c r="T3241" s="689" t="s">
        <v>11280</v>
      </c>
      <c r="U3241" s="387">
        <v>18</v>
      </c>
      <c r="V3241" s="389">
        <v>78</v>
      </c>
      <c r="W3241" s="389"/>
      <c r="X3241" s="389"/>
      <c r="Y3241" s="301">
        <f>U3241+V3241</f>
        <v>96</v>
      </c>
      <c r="Z3241" s="302" t="s">
        <v>40</v>
      </c>
      <c r="AA3241" s="21"/>
    </row>
    <row r="3242" spans="1:37" ht="15" hidden="1">
      <c r="A3242" s="722" t="s">
        <v>26</v>
      </c>
      <c r="B3242" s="364">
        <v>71437696</v>
      </c>
      <c r="C3242" s="364" t="s">
        <v>6006</v>
      </c>
      <c r="D3242" s="747" t="s">
        <v>28</v>
      </c>
      <c r="E3242" s="31" t="s">
        <v>11283</v>
      </c>
      <c r="F3242" s="687">
        <v>996265258</v>
      </c>
      <c r="G3242" s="687" t="s">
        <v>30</v>
      </c>
      <c r="H3242" s="687" t="s">
        <v>511</v>
      </c>
      <c r="I3242" s="687">
        <v>35831</v>
      </c>
      <c r="J3242" s="687" t="s">
        <v>2684</v>
      </c>
      <c r="K3242" s="687" t="s">
        <v>2685</v>
      </c>
      <c r="L3242" s="296" t="s">
        <v>34</v>
      </c>
      <c r="M3242" s="299" t="s">
        <v>35</v>
      </c>
      <c r="N3242" s="687">
        <v>4272</v>
      </c>
      <c r="O3242" s="687" t="s">
        <v>36</v>
      </c>
      <c r="P3242" s="687" t="s">
        <v>106</v>
      </c>
      <c r="Q3242" s="299" t="s">
        <v>38</v>
      </c>
      <c r="R3242" s="687" t="s">
        <v>67</v>
      </c>
      <c r="S3242" s="688" t="s">
        <v>11280</v>
      </c>
      <c r="T3242" s="689" t="s">
        <v>11280</v>
      </c>
      <c r="U3242" s="387">
        <v>18</v>
      </c>
      <c r="V3242" s="389">
        <v>78</v>
      </c>
      <c r="W3242" s="389"/>
      <c r="X3242" s="389"/>
      <c r="Y3242" s="301">
        <f>U3242+V3242</f>
        <v>96</v>
      </c>
      <c r="Z3242" s="302" t="s">
        <v>40</v>
      </c>
      <c r="AA3242" s="21"/>
    </row>
    <row r="3243" spans="1:37" ht="15" hidden="1">
      <c r="A3243" s="722" t="s">
        <v>26</v>
      </c>
      <c r="B3243" s="361">
        <v>40079192</v>
      </c>
      <c r="C3243" s="361" t="s">
        <v>11284</v>
      </c>
      <c r="D3243" s="747" t="s">
        <v>28</v>
      </c>
      <c r="E3243" s="31" t="s">
        <v>11285</v>
      </c>
      <c r="F3243" s="687">
        <v>997230023</v>
      </c>
      <c r="G3243" s="687" t="s">
        <v>57</v>
      </c>
      <c r="H3243" s="687" t="s">
        <v>1031</v>
      </c>
      <c r="I3243" s="687">
        <v>4850</v>
      </c>
      <c r="J3243" s="687" t="s">
        <v>11286</v>
      </c>
      <c r="K3243" s="687" t="s">
        <v>11287</v>
      </c>
      <c r="L3243" s="296" t="s">
        <v>34</v>
      </c>
      <c r="M3243" s="299" t="s">
        <v>35</v>
      </c>
      <c r="N3243" s="687">
        <v>4273</v>
      </c>
      <c r="O3243" s="687" t="s">
        <v>36</v>
      </c>
      <c r="P3243" s="687" t="s">
        <v>37</v>
      </c>
      <c r="Q3243" s="299" t="s">
        <v>38</v>
      </c>
      <c r="R3243" s="687" t="s">
        <v>487</v>
      </c>
      <c r="S3243" s="688" t="s">
        <v>11280</v>
      </c>
      <c r="T3243" s="689" t="s">
        <v>11280</v>
      </c>
      <c r="U3243" s="387">
        <v>18</v>
      </c>
      <c r="V3243" s="389">
        <v>78</v>
      </c>
      <c r="W3243" s="389"/>
      <c r="X3243" s="389"/>
      <c r="Y3243" s="301">
        <f>U3243+V3243</f>
        <v>96</v>
      </c>
      <c r="Z3243" s="302" t="s">
        <v>40</v>
      </c>
      <c r="AA3243" s="21"/>
    </row>
    <row r="3244" spans="1:37" ht="15" hidden="1">
      <c r="A3244" s="722" t="s">
        <v>26</v>
      </c>
      <c r="B3244" s="361">
        <v>43461854</v>
      </c>
      <c r="C3244" s="361" t="s">
        <v>4046</v>
      </c>
      <c r="D3244" s="747" t="s">
        <v>28</v>
      </c>
      <c r="E3244" s="53" t="s">
        <v>11288</v>
      </c>
      <c r="F3244" s="687">
        <v>959339284</v>
      </c>
      <c r="G3244" s="687" t="s">
        <v>30</v>
      </c>
      <c r="H3244" s="687" t="s">
        <v>261</v>
      </c>
      <c r="I3244" s="687">
        <v>10327</v>
      </c>
      <c r="J3244" s="687" t="s">
        <v>4048</v>
      </c>
      <c r="K3244" s="687" t="s">
        <v>4049</v>
      </c>
      <c r="L3244" s="296" t="s">
        <v>34</v>
      </c>
      <c r="M3244" s="299" t="s">
        <v>35</v>
      </c>
      <c r="N3244" s="687">
        <v>4274</v>
      </c>
      <c r="O3244" s="687" t="s">
        <v>36</v>
      </c>
      <c r="P3244" s="687" t="s">
        <v>46</v>
      </c>
      <c r="Q3244" s="299" t="s">
        <v>38</v>
      </c>
      <c r="R3244" s="687" t="s">
        <v>11289</v>
      </c>
      <c r="S3244" s="688" t="s">
        <v>11280</v>
      </c>
      <c r="T3244" s="689" t="s">
        <v>11280</v>
      </c>
      <c r="U3244" s="387">
        <v>18</v>
      </c>
      <c r="V3244" s="389">
        <v>78</v>
      </c>
      <c r="W3244" s="389"/>
      <c r="X3244" s="389"/>
      <c r="Y3244" s="301">
        <f>U3244+V3244</f>
        <v>96</v>
      </c>
      <c r="Z3244" s="302" t="s">
        <v>40</v>
      </c>
      <c r="AA3244" s="21"/>
    </row>
    <row r="3245" spans="1:37" ht="15">
      <c r="A3245" s="37" t="s">
        <v>26</v>
      </c>
      <c r="B3245" s="10" t="s">
        <v>11290</v>
      </c>
      <c r="C3245" s="5" t="s">
        <v>11291</v>
      </c>
      <c r="D3245" s="113" t="s">
        <v>28</v>
      </c>
      <c r="E3245" s="33" t="s">
        <v>11292</v>
      </c>
      <c r="F3245" s="5">
        <v>984657744</v>
      </c>
      <c r="G3245" s="5" t="s">
        <v>43</v>
      </c>
      <c r="H3245" s="5">
        <v>3</v>
      </c>
      <c r="I3245" s="5">
        <v>54637</v>
      </c>
      <c r="J3245" s="5" t="s">
        <v>11293</v>
      </c>
      <c r="K3245" s="5" t="s">
        <v>11294</v>
      </c>
      <c r="L3245" s="8" t="s">
        <v>565</v>
      </c>
      <c r="M3245" s="5" t="s">
        <v>35</v>
      </c>
      <c r="N3245" s="5">
        <v>2004</v>
      </c>
      <c r="O3245" s="5" t="s">
        <v>11295</v>
      </c>
      <c r="P3245" s="5"/>
      <c r="Q3245" s="5" t="s">
        <v>1167</v>
      </c>
      <c r="R3245" s="5" t="s">
        <v>1133</v>
      </c>
      <c r="S3245" s="10" t="s">
        <v>1843</v>
      </c>
      <c r="T3245" s="663" t="s">
        <v>1843</v>
      </c>
      <c r="U3245" s="7">
        <v>1E-3</v>
      </c>
      <c r="V3245" s="513">
        <v>1E-3</v>
      </c>
      <c r="W3245" s="513"/>
      <c r="X3245" s="513"/>
      <c r="Y3245" s="7">
        <v>1E-3</v>
      </c>
      <c r="Z3245" s="6" t="s">
        <v>40</v>
      </c>
      <c r="AA3245"/>
      <c r="AB3245"/>
      <c r="AC3245"/>
      <c r="AD3245"/>
      <c r="AE3245"/>
      <c r="AF3245"/>
      <c r="AG3245"/>
      <c r="AH3245"/>
      <c r="AI3245"/>
      <c r="AJ3245"/>
      <c r="AK3245"/>
    </row>
    <row r="3246" spans="1:37" ht="15">
      <c r="A3246" s="37" t="s">
        <v>26</v>
      </c>
      <c r="B3246" s="10" t="s">
        <v>1620</v>
      </c>
      <c r="C3246" s="5" t="s">
        <v>1621</v>
      </c>
      <c r="D3246" s="113" t="s">
        <v>28</v>
      </c>
      <c r="E3246" s="33" t="s">
        <v>1622</v>
      </c>
      <c r="F3246" s="5">
        <v>940230804</v>
      </c>
      <c r="G3246" s="5" t="s">
        <v>43</v>
      </c>
      <c r="H3246" s="5" t="s">
        <v>271</v>
      </c>
      <c r="I3246" s="5">
        <v>25390</v>
      </c>
      <c r="J3246" s="5" t="s">
        <v>1623</v>
      </c>
      <c r="K3246" s="5" t="s">
        <v>10382</v>
      </c>
      <c r="L3246" s="8" t="s">
        <v>565</v>
      </c>
      <c r="M3246" s="5" t="s">
        <v>566</v>
      </c>
      <c r="N3246" s="5">
        <v>2005</v>
      </c>
      <c r="O3246" s="5" t="s">
        <v>36</v>
      </c>
      <c r="P3246" s="5">
        <v>25000</v>
      </c>
      <c r="Q3246" s="5" t="s">
        <v>567</v>
      </c>
      <c r="R3246" s="5" t="s">
        <v>1133</v>
      </c>
      <c r="S3246" s="10" t="s">
        <v>1843</v>
      </c>
      <c r="T3246" s="663" t="s">
        <v>1843</v>
      </c>
      <c r="U3246" s="7">
        <v>25.42</v>
      </c>
      <c r="V3246" s="513">
        <v>121.8</v>
      </c>
      <c r="W3246" s="513"/>
      <c r="X3246" s="513"/>
      <c r="Y3246" s="7">
        <v>147.22</v>
      </c>
      <c r="Z3246" s="6" t="s">
        <v>40</v>
      </c>
      <c r="AA3246"/>
      <c r="AB3246"/>
      <c r="AC3246"/>
      <c r="AD3246"/>
      <c r="AE3246"/>
      <c r="AF3246"/>
      <c r="AG3246"/>
      <c r="AH3246"/>
      <c r="AI3246"/>
      <c r="AJ3246"/>
      <c r="AK3246"/>
    </row>
    <row r="3247" spans="1:37" ht="15">
      <c r="A3247" s="37" t="s">
        <v>26</v>
      </c>
      <c r="B3247" s="10" t="s">
        <v>10435</v>
      </c>
      <c r="C3247" s="5" t="s">
        <v>11296</v>
      </c>
      <c r="D3247" s="113" t="s">
        <v>28</v>
      </c>
      <c r="E3247" s="12" t="s">
        <v>10437</v>
      </c>
      <c r="F3247" s="5">
        <v>984309971</v>
      </c>
      <c r="G3247" s="5" t="s">
        <v>57</v>
      </c>
      <c r="H3247" s="5" t="s">
        <v>172</v>
      </c>
      <c r="I3247" s="5">
        <v>10035</v>
      </c>
      <c r="J3247" s="5" t="s">
        <v>10438</v>
      </c>
      <c r="K3247" s="5" t="s">
        <v>11297</v>
      </c>
      <c r="L3247" s="8" t="s">
        <v>565</v>
      </c>
      <c r="M3247" s="5" t="s">
        <v>566</v>
      </c>
      <c r="N3247" s="5">
        <v>2007</v>
      </c>
      <c r="O3247" s="5" t="s">
        <v>36</v>
      </c>
      <c r="P3247" s="5">
        <v>10000</v>
      </c>
      <c r="Q3247" s="5" t="s">
        <v>567</v>
      </c>
      <c r="R3247" s="5" t="s">
        <v>1022</v>
      </c>
      <c r="S3247" s="10" t="s">
        <v>1843</v>
      </c>
      <c r="T3247" s="663" t="s">
        <v>1843</v>
      </c>
      <c r="U3247" s="7">
        <v>25.42</v>
      </c>
      <c r="V3247" s="513">
        <v>71.87</v>
      </c>
      <c r="W3247" s="513"/>
      <c r="X3247" s="513"/>
      <c r="Y3247" s="7">
        <v>97.29</v>
      </c>
      <c r="Z3247" s="6" t="s">
        <v>40</v>
      </c>
      <c r="AA3247"/>
      <c r="AB3247"/>
      <c r="AC3247"/>
      <c r="AD3247"/>
      <c r="AE3247"/>
      <c r="AF3247"/>
      <c r="AG3247"/>
      <c r="AH3247"/>
      <c r="AI3247"/>
      <c r="AJ3247"/>
      <c r="AK3247"/>
    </row>
    <row r="3248" spans="1:37" ht="15">
      <c r="A3248" s="104" t="s">
        <v>26</v>
      </c>
      <c r="B3248" s="6" t="s">
        <v>3430</v>
      </c>
      <c r="C3248" s="8" t="s">
        <v>11298</v>
      </c>
      <c r="D3248" s="27" t="s">
        <v>28</v>
      </c>
      <c r="E3248" s="509" t="s">
        <v>3432</v>
      </c>
      <c r="F3248" s="5">
        <v>933044360</v>
      </c>
      <c r="G3248" s="5" t="s">
        <v>57</v>
      </c>
      <c r="H3248" s="8" t="s">
        <v>1394</v>
      </c>
      <c r="I3248" s="5">
        <v>49872</v>
      </c>
      <c r="J3248" s="5" t="s">
        <v>1395</v>
      </c>
      <c r="K3248" s="5" t="s">
        <v>1396</v>
      </c>
      <c r="L3248" s="8" t="s">
        <v>565</v>
      </c>
      <c r="M3248" s="5" t="s">
        <v>566</v>
      </c>
      <c r="N3248" s="5">
        <v>2943</v>
      </c>
      <c r="O3248" s="5" t="s">
        <v>36</v>
      </c>
      <c r="P3248" s="5">
        <v>50000</v>
      </c>
      <c r="Q3248" s="5" t="s">
        <v>4040</v>
      </c>
      <c r="R3248" s="5" t="s">
        <v>594</v>
      </c>
      <c r="S3248" s="10" t="s">
        <v>11299</v>
      </c>
      <c r="T3248" s="663" t="s">
        <v>11300</v>
      </c>
      <c r="U3248" s="11">
        <v>25.42</v>
      </c>
      <c r="V3248" s="109">
        <v>76.989999999999995</v>
      </c>
      <c r="W3248" s="109"/>
      <c r="X3248" s="109"/>
      <c r="Y3248" s="11">
        <v>102.41</v>
      </c>
      <c r="Z3248" s="6" t="s">
        <v>40</v>
      </c>
      <c r="AA3248"/>
      <c r="AB3248"/>
      <c r="AC3248"/>
      <c r="AD3248"/>
      <c r="AE3248"/>
      <c r="AF3248"/>
      <c r="AG3248"/>
      <c r="AH3248"/>
      <c r="AI3248"/>
      <c r="AJ3248"/>
      <c r="AK3248"/>
    </row>
    <row r="3249" spans="1:37" ht="15">
      <c r="A3249" s="104" t="s">
        <v>26</v>
      </c>
      <c r="B3249" s="96" t="s">
        <v>3948</v>
      </c>
      <c r="C3249" s="95" t="s">
        <v>11301</v>
      </c>
      <c r="D3249" s="27" t="s">
        <v>28</v>
      </c>
      <c r="E3249" s="99" t="s">
        <v>11302</v>
      </c>
      <c r="F3249" s="5">
        <v>984476279</v>
      </c>
      <c r="G3249" s="5" t="s">
        <v>43</v>
      </c>
      <c r="H3249" s="8">
        <v>3</v>
      </c>
      <c r="I3249" s="5">
        <v>15001</v>
      </c>
      <c r="J3249" s="5" t="s">
        <v>11303</v>
      </c>
      <c r="K3249" s="5" t="s">
        <v>3951</v>
      </c>
      <c r="L3249" s="8" t="s">
        <v>565</v>
      </c>
      <c r="M3249" s="5" t="s">
        <v>566</v>
      </c>
      <c r="N3249" s="5">
        <v>2944</v>
      </c>
      <c r="O3249" s="5" t="s">
        <v>36</v>
      </c>
      <c r="P3249" s="5">
        <v>15000</v>
      </c>
      <c r="Q3249" s="5" t="s">
        <v>603</v>
      </c>
      <c r="R3249" s="5" t="s">
        <v>594</v>
      </c>
      <c r="S3249" s="10" t="s">
        <v>11300</v>
      </c>
      <c r="T3249" s="663" t="s">
        <v>11300</v>
      </c>
      <c r="U3249" s="11">
        <v>25.42</v>
      </c>
      <c r="V3249" s="109">
        <v>82.11</v>
      </c>
      <c r="W3249" s="109"/>
      <c r="X3249" s="109"/>
      <c r="Y3249" s="11">
        <v>107.53</v>
      </c>
      <c r="Z3249" s="6" t="s">
        <v>40</v>
      </c>
      <c r="AA3249"/>
      <c r="AB3249"/>
      <c r="AC3249"/>
      <c r="AD3249"/>
      <c r="AE3249"/>
      <c r="AF3249"/>
      <c r="AG3249"/>
      <c r="AH3249"/>
      <c r="AI3249"/>
      <c r="AJ3249"/>
      <c r="AK3249"/>
    </row>
    <row r="3250" spans="1:37" ht="15">
      <c r="A3250" s="104" t="s">
        <v>26</v>
      </c>
      <c r="B3250" s="96" t="s">
        <v>6254</v>
      </c>
      <c r="C3250" s="95" t="s">
        <v>8995</v>
      </c>
      <c r="D3250" s="27" t="s">
        <v>28</v>
      </c>
      <c r="E3250" s="99" t="s">
        <v>6256</v>
      </c>
      <c r="F3250" s="5">
        <v>984103352</v>
      </c>
      <c r="G3250" s="5" t="s">
        <v>50</v>
      </c>
      <c r="H3250" s="8" t="s">
        <v>454</v>
      </c>
      <c r="I3250" s="5">
        <v>21177</v>
      </c>
      <c r="J3250" s="5" t="s">
        <v>3480</v>
      </c>
      <c r="K3250" s="5" t="s">
        <v>3481</v>
      </c>
      <c r="L3250" s="8" t="s">
        <v>565</v>
      </c>
      <c r="M3250" s="5" t="s">
        <v>566</v>
      </c>
      <c r="N3250" s="5">
        <v>2945</v>
      </c>
      <c r="O3250" s="5" t="s">
        <v>36</v>
      </c>
      <c r="P3250" s="5">
        <v>20000</v>
      </c>
      <c r="Q3250" s="5" t="s">
        <v>4040</v>
      </c>
      <c r="R3250" s="5" t="s">
        <v>594</v>
      </c>
      <c r="S3250" s="10" t="s">
        <v>11300</v>
      </c>
      <c r="T3250" s="663" t="s">
        <v>11300</v>
      </c>
      <c r="U3250" s="11">
        <v>25.42</v>
      </c>
      <c r="V3250" s="109">
        <v>97.47</v>
      </c>
      <c r="W3250" s="109"/>
      <c r="X3250" s="109"/>
      <c r="Y3250" s="11">
        <v>122.89</v>
      </c>
      <c r="Z3250" s="6" t="s">
        <v>40</v>
      </c>
      <c r="AA3250"/>
      <c r="AB3250"/>
      <c r="AC3250"/>
      <c r="AD3250"/>
      <c r="AE3250"/>
      <c r="AF3250"/>
      <c r="AG3250"/>
      <c r="AH3250"/>
      <c r="AI3250"/>
      <c r="AJ3250"/>
      <c r="AK3250"/>
    </row>
    <row r="3251" spans="1:37" ht="15">
      <c r="A3251" s="104" t="s">
        <v>26</v>
      </c>
      <c r="B3251" s="96" t="s">
        <v>11304</v>
      </c>
      <c r="C3251" s="95" t="s">
        <v>11305</v>
      </c>
      <c r="D3251" s="27" t="s">
        <v>28</v>
      </c>
      <c r="E3251" s="99" t="s">
        <v>11306</v>
      </c>
      <c r="F3251" s="5">
        <v>979434045</v>
      </c>
      <c r="G3251" s="5" t="s">
        <v>30</v>
      </c>
      <c r="H3251" s="8" t="s">
        <v>511</v>
      </c>
      <c r="I3251" s="5">
        <v>1134</v>
      </c>
      <c r="J3251" s="5" t="s">
        <v>11307</v>
      </c>
      <c r="K3251" s="5" t="s">
        <v>11308</v>
      </c>
      <c r="L3251" s="8" t="s">
        <v>565</v>
      </c>
      <c r="M3251" s="5" t="s">
        <v>566</v>
      </c>
      <c r="N3251" s="5">
        <v>2946</v>
      </c>
      <c r="O3251" s="5" t="s">
        <v>1763</v>
      </c>
      <c r="P3251" s="5">
        <v>1134</v>
      </c>
      <c r="Q3251" s="5" t="s">
        <v>603</v>
      </c>
      <c r="R3251" s="5" t="s">
        <v>594</v>
      </c>
      <c r="S3251" s="10" t="s">
        <v>11300</v>
      </c>
      <c r="T3251" s="663" t="s">
        <v>11300</v>
      </c>
      <c r="U3251" s="11">
        <v>25.42</v>
      </c>
      <c r="V3251" s="109">
        <v>46.27</v>
      </c>
      <c r="W3251" s="109"/>
      <c r="X3251" s="109"/>
      <c r="Y3251" s="11">
        <v>71.69</v>
      </c>
      <c r="Z3251" s="6" t="s">
        <v>40</v>
      </c>
      <c r="AA3251"/>
      <c r="AB3251"/>
      <c r="AC3251"/>
      <c r="AD3251"/>
      <c r="AE3251"/>
      <c r="AF3251"/>
      <c r="AG3251"/>
      <c r="AH3251"/>
      <c r="AI3251"/>
      <c r="AJ3251"/>
      <c r="AK3251"/>
    </row>
    <row r="3252" spans="1:37" ht="15">
      <c r="A3252" s="104" t="s">
        <v>26</v>
      </c>
      <c r="B3252" s="96" t="s">
        <v>11309</v>
      </c>
      <c r="C3252" s="95" t="s">
        <v>11310</v>
      </c>
      <c r="D3252" s="27" t="s">
        <v>28</v>
      </c>
      <c r="E3252" s="99" t="s">
        <v>11311</v>
      </c>
      <c r="F3252" s="5">
        <v>940415881</v>
      </c>
      <c r="G3252" s="5" t="s">
        <v>57</v>
      </c>
      <c r="H3252" s="8" t="s">
        <v>662</v>
      </c>
      <c r="I3252" s="5">
        <v>24706</v>
      </c>
      <c r="J3252" s="5" t="s">
        <v>1996</v>
      </c>
      <c r="K3252" s="5" t="s">
        <v>1997</v>
      </c>
      <c r="L3252" s="5" t="s">
        <v>565</v>
      </c>
      <c r="M3252" s="5" t="s">
        <v>566</v>
      </c>
      <c r="N3252" s="132">
        <v>3013</v>
      </c>
      <c r="O3252" s="5" t="s">
        <v>36</v>
      </c>
      <c r="P3252" s="5">
        <v>25000</v>
      </c>
      <c r="Q3252" s="5" t="s">
        <v>649</v>
      </c>
      <c r="R3252" s="5" t="s">
        <v>568</v>
      </c>
      <c r="S3252" s="10" t="s">
        <v>9469</v>
      </c>
      <c r="T3252" s="663" t="s">
        <v>11070</v>
      </c>
      <c r="U3252" s="11">
        <v>25.42</v>
      </c>
      <c r="V3252" s="109">
        <v>46.27</v>
      </c>
      <c r="W3252" s="109"/>
      <c r="X3252" s="109"/>
      <c r="Y3252" s="11">
        <v>71.69</v>
      </c>
      <c r="Z3252" s="6" t="s">
        <v>40</v>
      </c>
      <c r="AA3252"/>
      <c r="AB3252"/>
      <c r="AC3252"/>
      <c r="AD3252"/>
      <c r="AE3252"/>
      <c r="AF3252"/>
      <c r="AG3252"/>
      <c r="AH3252"/>
      <c r="AI3252"/>
      <c r="AJ3252"/>
      <c r="AK3252"/>
    </row>
    <row r="3253" spans="1:37" hidden="1">
      <c r="A3253" s="526" t="s">
        <v>26</v>
      </c>
      <c r="B3253" s="330">
        <v>29645486</v>
      </c>
      <c r="C3253" s="532" t="s">
        <v>11312</v>
      </c>
      <c r="D3253" s="551" t="s">
        <v>28</v>
      </c>
      <c r="E3253" s="566" t="s">
        <v>11313</v>
      </c>
      <c r="F3253" s="314">
        <v>947055679</v>
      </c>
      <c r="G3253" s="312" t="s">
        <v>70</v>
      </c>
      <c r="H3253" s="312" t="s">
        <v>247</v>
      </c>
      <c r="I3253" s="312">
        <v>33050</v>
      </c>
      <c r="J3253" s="312" t="s">
        <v>11314</v>
      </c>
      <c r="K3253" s="312" t="s">
        <v>11315</v>
      </c>
      <c r="L3253" s="312" t="s">
        <v>34</v>
      </c>
      <c r="M3253" s="312" t="s">
        <v>35</v>
      </c>
      <c r="N3253" s="312">
        <v>3580</v>
      </c>
      <c r="O3253" s="299" t="s">
        <v>475</v>
      </c>
      <c r="Q3253" s="299" t="s">
        <v>38</v>
      </c>
      <c r="R3253" s="299" t="s">
        <v>67</v>
      </c>
      <c r="S3253" s="297" t="s">
        <v>11316</v>
      </c>
      <c r="T3253" s="664" t="s">
        <v>11316</v>
      </c>
      <c r="V3253" s="389"/>
      <c r="W3253" s="389"/>
      <c r="X3253" s="389"/>
      <c r="Y3253" s="301">
        <f>U3253+V3253</f>
        <v>0</v>
      </c>
      <c r="Z3253" s="302" t="s">
        <v>40</v>
      </c>
    </row>
    <row r="3254" spans="1:37" ht="15">
      <c r="A3254" s="104" t="s">
        <v>26</v>
      </c>
      <c r="B3254" s="6" t="s">
        <v>11317</v>
      </c>
      <c r="C3254" s="95" t="s">
        <v>11318</v>
      </c>
      <c r="D3254" s="27" t="s">
        <v>28</v>
      </c>
      <c r="E3254" s="99" t="s">
        <v>11319</v>
      </c>
      <c r="F3254" s="5">
        <v>958174803</v>
      </c>
      <c r="G3254" s="5" t="s">
        <v>30</v>
      </c>
      <c r="H3254" s="5" t="s">
        <v>83</v>
      </c>
      <c r="I3254" s="5">
        <v>75645</v>
      </c>
      <c r="J3254" s="5" t="s">
        <v>11320</v>
      </c>
      <c r="K3254" s="5" t="s">
        <v>11321</v>
      </c>
      <c r="L3254" s="5" t="s">
        <v>565</v>
      </c>
      <c r="M3254" s="5" t="s">
        <v>35</v>
      </c>
      <c r="N3254" s="132">
        <v>3025</v>
      </c>
      <c r="O3254" s="5" t="s">
        <v>36</v>
      </c>
      <c r="P3254" s="5">
        <v>75000</v>
      </c>
      <c r="Q3254" s="5" t="s">
        <v>567</v>
      </c>
      <c r="R3254" s="5" t="s">
        <v>594</v>
      </c>
      <c r="S3254" s="10" t="s">
        <v>9983</v>
      </c>
      <c r="T3254" s="663" t="s">
        <v>11070</v>
      </c>
      <c r="U3254" s="11">
        <v>25.42</v>
      </c>
      <c r="V3254" s="109">
        <v>76.989999999999995</v>
      </c>
      <c r="W3254" s="109"/>
      <c r="X3254" s="109"/>
      <c r="Y3254" s="11">
        <v>102.41</v>
      </c>
      <c r="Z3254" s="6" t="s">
        <v>40</v>
      </c>
      <c r="AA3254"/>
      <c r="AB3254"/>
      <c r="AC3254"/>
      <c r="AD3254"/>
      <c r="AE3254"/>
      <c r="AF3254"/>
      <c r="AG3254"/>
      <c r="AH3254"/>
      <c r="AI3254"/>
      <c r="AJ3254"/>
      <c r="AK3254"/>
    </row>
    <row r="3255" spans="1:37" ht="15">
      <c r="A3255" s="104" t="s">
        <v>26</v>
      </c>
      <c r="B3255" s="6" t="s">
        <v>1942</v>
      </c>
      <c r="C3255" s="8" t="s">
        <v>11322</v>
      </c>
      <c r="D3255" s="27" t="s">
        <v>28</v>
      </c>
      <c r="E3255" s="99" t="s">
        <v>11323</v>
      </c>
      <c r="F3255" s="5">
        <v>984339414</v>
      </c>
      <c r="G3255" s="5" t="s">
        <v>30</v>
      </c>
      <c r="H3255" s="5" t="s">
        <v>511</v>
      </c>
      <c r="I3255" s="5">
        <v>3002</v>
      </c>
      <c r="J3255" s="111" t="s">
        <v>4665</v>
      </c>
      <c r="K3255" s="5" t="s">
        <v>4666</v>
      </c>
      <c r="L3255" s="5" t="s">
        <v>565</v>
      </c>
      <c r="M3255" s="5" t="s">
        <v>35</v>
      </c>
      <c r="N3255" s="132">
        <v>3030</v>
      </c>
      <c r="O3255" s="5" t="s">
        <v>475</v>
      </c>
      <c r="P3255" s="5"/>
      <c r="Q3255" s="5" t="s">
        <v>567</v>
      </c>
      <c r="R3255" s="5" t="s">
        <v>603</v>
      </c>
      <c r="S3255" s="10" t="s">
        <v>11070</v>
      </c>
      <c r="T3255" s="663" t="s">
        <v>11070</v>
      </c>
      <c r="U3255" s="11">
        <v>1E-3</v>
      </c>
      <c r="V3255" s="109">
        <v>1E-3</v>
      </c>
      <c r="W3255" s="11"/>
      <c r="X3255" s="11"/>
      <c r="Y3255" s="11">
        <v>1E-4</v>
      </c>
      <c r="Z3255" s="6" t="s">
        <v>40</v>
      </c>
      <c r="AA3255"/>
      <c r="AB3255"/>
      <c r="AC3255"/>
      <c r="AD3255"/>
      <c r="AE3255"/>
      <c r="AF3255"/>
      <c r="AG3255"/>
      <c r="AH3255"/>
      <c r="AI3255"/>
      <c r="AJ3255"/>
      <c r="AK3255"/>
    </row>
    <row r="3256" spans="1:37" ht="15">
      <c r="A3256" s="104" t="s">
        <v>26</v>
      </c>
      <c r="B3256" s="6" t="s">
        <v>2205</v>
      </c>
      <c r="C3256" s="8" t="s">
        <v>4667</v>
      </c>
      <c r="D3256" s="27" t="s">
        <v>28</v>
      </c>
      <c r="E3256" s="99" t="s">
        <v>11324</v>
      </c>
      <c r="F3256" s="5">
        <v>984780988</v>
      </c>
      <c r="G3256" s="5" t="s">
        <v>57</v>
      </c>
      <c r="H3256" s="5" t="s">
        <v>440</v>
      </c>
      <c r="I3256" s="5">
        <v>4999</v>
      </c>
      <c r="J3256" s="5" t="s">
        <v>2207</v>
      </c>
      <c r="K3256" s="5" t="s">
        <v>2208</v>
      </c>
      <c r="L3256" s="5" t="s">
        <v>565</v>
      </c>
      <c r="M3256" s="5" t="s">
        <v>35</v>
      </c>
      <c r="N3256" s="132">
        <v>3031</v>
      </c>
      <c r="O3256" s="5" t="s">
        <v>36</v>
      </c>
      <c r="P3256" s="5">
        <v>5000</v>
      </c>
      <c r="Q3256" s="5" t="s">
        <v>649</v>
      </c>
      <c r="R3256" s="5" t="s">
        <v>594</v>
      </c>
      <c r="S3256" s="10" t="s">
        <v>11070</v>
      </c>
      <c r="T3256" s="663" t="s">
        <v>11070</v>
      </c>
      <c r="U3256" s="11">
        <v>25.42</v>
      </c>
      <c r="V3256" s="11">
        <v>25.79</v>
      </c>
      <c r="W3256" s="11"/>
      <c r="X3256" s="11"/>
      <c r="Y3256" s="11">
        <v>51.21</v>
      </c>
      <c r="Z3256" s="6" t="s">
        <v>40</v>
      </c>
      <c r="AA3256"/>
      <c r="AB3256"/>
      <c r="AC3256"/>
      <c r="AD3256"/>
      <c r="AE3256"/>
      <c r="AF3256"/>
      <c r="AG3256"/>
      <c r="AH3256"/>
      <c r="AI3256"/>
      <c r="AJ3256"/>
      <c r="AK3256"/>
    </row>
    <row r="3257" spans="1:37" ht="15">
      <c r="A3257" s="104" t="s">
        <v>26</v>
      </c>
      <c r="B3257" s="6" t="s">
        <v>6895</v>
      </c>
      <c r="C3257" s="8" t="s">
        <v>6896</v>
      </c>
      <c r="D3257" s="27" t="s">
        <v>28</v>
      </c>
      <c r="E3257" s="53" t="s">
        <v>10416</v>
      </c>
      <c r="F3257" s="5">
        <v>981625300</v>
      </c>
      <c r="G3257" s="5" t="s">
        <v>102</v>
      </c>
      <c r="H3257" s="8" t="s">
        <v>236</v>
      </c>
      <c r="I3257" s="5">
        <v>30678</v>
      </c>
      <c r="J3257" s="5" t="s">
        <v>6898</v>
      </c>
      <c r="K3257" s="5" t="s">
        <v>6899</v>
      </c>
      <c r="L3257" s="8" t="s">
        <v>565</v>
      </c>
      <c r="M3257" s="5" t="s">
        <v>35</v>
      </c>
      <c r="N3257" s="5">
        <v>2194</v>
      </c>
      <c r="O3257" s="5" t="s">
        <v>36</v>
      </c>
      <c r="P3257" s="5" t="s">
        <v>1513</v>
      </c>
      <c r="Q3257" s="5" t="s">
        <v>1167</v>
      </c>
      <c r="R3257" s="5" t="s">
        <v>1022</v>
      </c>
      <c r="S3257" s="10" t="s">
        <v>11090</v>
      </c>
      <c r="T3257" s="663" t="s">
        <v>11325</v>
      </c>
      <c r="U3257" s="11">
        <v>25.42</v>
      </c>
      <c r="V3257" s="11">
        <v>82.11</v>
      </c>
      <c r="W3257" s="11"/>
      <c r="X3257" s="11"/>
      <c r="Y3257" s="11">
        <v>107.53</v>
      </c>
      <c r="Z3257" s="6" t="s">
        <v>40</v>
      </c>
      <c r="AA3257"/>
      <c r="AB3257"/>
      <c r="AC3257"/>
      <c r="AD3257"/>
      <c r="AE3257"/>
      <c r="AF3257"/>
      <c r="AG3257"/>
      <c r="AH3257"/>
      <c r="AI3257"/>
      <c r="AJ3257"/>
      <c r="AK3257"/>
    </row>
    <row r="3258" spans="1:37" ht="15">
      <c r="A3258" s="104" t="s">
        <v>26</v>
      </c>
      <c r="B3258" s="6" t="s">
        <v>5358</v>
      </c>
      <c r="C3258" s="8" t="s">
        <v>11326</v>
      </c>
      <c r="D3258" s="27" t="s">
        <v>28</v>
      </c>
      <c r="E3258" s="53" t="s">
        <v>11327</v>
      </c>
      <c r="F3258" s="5">
        <v>984632120</v>
      </c>
      <c r="G3258" s="5" t="s">
        <v>30</v>
      </c>
      <c r="H3258" s="8" t="s">
        <v>511</v>
      </c>
      <c r="I3258" s="5">
        <v>6478</v>
      </c>
      <c r="J3258" s="5" t="s">
        <v>5361</v>
      </c>
      <c r="K3258" s="5" t="s">
        <v>11328</v>
      </c>
      <c r="L3258" s="8" t="s">
        <v>565</v>
      </c>
      <c r="M3258" s="5" t="s">
        <v>35</v>
      </c>
      <c r="N3258" s="5">
        <v>2200</v>
      </c>
      <c r="O3258" s="5" t="s">
        <v>475</v>
      </c>
      <c r="P3258" s="5"/>
      <c r="Q3258" s="5" t="s">
        <v>1167</v>
      </c>
      <c r="R3258" s="5" t="s">
        <v>1133</v>
      </c>
      <c r="S3258" s="10" t="s">
        <v>11325</v>
      </c>
      <c r="T3258" s="663" t="s">
        <v>11325</v>
      </c>
      <c r="U3258" s="11">
        <v>1E-3</v>
      </c>
      <c r="V3258" s="11">
        <v>1E-3</v>
      </c>
      <c r="W3258" s="11"/>
      <c r="X3258" s="11"/>
      <c r="Y3258" s="11">
        <v>1E-3</v>
      </c>
      <c r="Z3258" s="6" t="s">
        <v>40</v>
      </c>
      <c r="AA3258"/>
      <c r="AB3258"/>
      <c r="AC3258"/>
      <c r="AD3258"/>
      <c r="AE3258"/>
      <c r="AF3258"/>
      <c r="AG3258"/>
      <c r="AH3258"/>
      <c r="AI3258"/>
      <c r="AJ3258"/>
      <c r="AK3258"/>
    </row>
    <row r="3259" spans="1:37" ht="15">
      <c r="A3259" s="104" t="s">
        <v>26</v>
      </c>
      <c r="B3259" s="6" t="s">
        <v>9748</v>
      </c>
      <c r="C3259" s="8" t="s">
        <v>11329</v>
      </c>
      <c r="D3259" s="27" t="s">
        <v>28</v>
      </c>
      <c r="E3259" s="53" t="s">
        <v>11330</v>
      </c>
      <c r="F3259" s="5">
        <v>941234361</v>
      </c>
      <c r="G3259" s="5" t="s">
        <v>57</v>
      </c>
      <c r="H3259" s="8" t="s">
        <v>172</v>
      </c>
      <c r="I3259" s="5">
        <v>6882</v>
      </c>
      <c r="J3259" s="5" t="s">
        <v>9751</v>
      </c>
      <c r="K3259" s="5" t="s">
        <v>11331</v>
      </c>
      <c r="L3259" s="8" t="s">
        <v>565</v>
      </c>
      <c r="M3259" s="5" t="s">
        <v>35</v>
      </c>
      <c r="N3259" s="5">
        <v>2201</v>
      </c>
      <c r="O3259" s="5" t="s">
        <v>475</v>
      </c>
      <c r="P3259" s="5"/>
      <c r="Q3259" s="5" t="s">
        <v>567</v>
      </c>
      <c r="R3259" s="5" t="s">
        <v>1133</v>
      </c>
      <c r="S3259" s="10" t="s">
        <v>11325</v>
      </c>
      <c r="T3259" s="663" t="s">
        <v>11325</v>
      </c>
      <c r="U3259" s="11">
        <v>1E-3</v>
      </c>
      <c r="V3259" s="11">
        <v>1E-3</v>
      </c>
      <c r="W3259" s="11"/>
      <c r="X3259" s="11"/>
      <c r="Y3259" s="11">
        <v>1E-3</v>
      </c>
      <c r="Z3259" s="6" t="s">
        <v>40</v>
      </c>
      <c r="AA3259"/>
      <c r="AB3259"/>
      <c r="AC3259"/>
      <c r="AD3259"/>
      <c r="AE3259"/>
      <c r="AF3259"/>
      <c r="AG3259"/>
      <c r="AH3259"/>
      <c r="AI3259"/>
      <c r="AJ3259"/>
      <c r="AK3259"/>
    </row>
    <row r="3260" spans="1:37" ht="15">
      <c r="A3260" s="520" t="s">
        <v>26</v>
      </c>
      <c r="B3260" s="10" t="s">
        <v>11332</v>
      </c>
      <c r="C3260" s="8" t="s">
        <v>11333</v>
      </c>
      <c r="D3260" s="27" t="s">
        <v>28</v>
      </c>
      <c r="E3260" s="99" t="s">
        <v>11334</v>
      </c>
      <c r="F3260" s="5">
        <v>984114744</v>
      </c>
      <c r="G3260" s="5" t="s">
        <v>57</v>
      </c>
      <c r="H3260" s="5" t="s">
        <v>893</v>
      </c>
      <c r="I3260" s="5">
        <v>47027</v>
      </c>
      <c r="J3260" s="5" t="s">
        <v>11335</v>
      </c>
      <c r="K3260" s="5" t="s">
        <v>11336</v>
      </c>
      <c r="L3260" s="8" t="s">
        <v>565</v>
      </c>
      <c r="M3260" s="5" t="s">
        <v>35</v>
      </c>
      <c r="N3260" s="5">
        <v>3127</v>
      </c>
      <c r="O3260" s="5" t="s">
        <v>36</v>
      </c>
      <c r="P3260" s="5">
        <v>45000</v>
      </c>
      <c r="Q3260" s="5" t="s">
        <v>649</v>
      </c>
      <c r="R3260" s="5" t="s">
        <v>568</v>
      </c>
      <c r="S3260" s="10" t="s">
        <v>11114</v>
      </c>
      <c r="T3260" s="663" t="s">
        <v>11114</v>
      </c>
      <c r="U3260" s="11">
        <v>25.42</v>
      </c>
      <c r="V3260" s="11">
        <v>82.11</v>
      </c>
      <c r="W3260" s="11"/>
      <c r="X3260" s="11"/>
      <c r="Y3260" s="11">
        <v>107.53</v>
      </c>
      <c r="Z3260" s="6" t="s">
        <v>40</v>
      </c>
      <c r="AA3260"/>
      <c r="AB3260"/>
      <c r="AC3260"/>
      <c r="AD3260"/>
      <c r="AE3260"/>
      <c r="AF3260"/>
      <c r="AG3260"/>
      <c r="AH3260"/>
      <c r="AI3260"/>
      <c r="AJ3260"/>
      <c r="AK3260"/>
    </row>
    <row r="3261" spans="1:37" ht="15">
      <c r="A3261" s="520" t="s">
        <v>26</v>
      </c>
      <c r="B3261" s="10" t="s">
        <v>9541</v>
      </c>
      <c r="C3261" s="8" t="s">
        <v>3818</v>
      </c>
      <c r="D3261" s="27" t="s">
        <v>28</v>
      </c>
      <c r="E3261" s="157" t="s">
        <v>1495</v>
      </c>
      <c r="F3261" s="5">
        <v>951902290</v>
      </c>
      <c r="G3261" s="5" t="s">
        <v>50</v>
      </c>
      <c r="H3261" s="5" t="s">
        <v>806</v>
      </c>
      <c r="I3261" s="5">
        <v>9736</v>
      </c>
      <c r="J3261" s="5" t="s">
        <v>11337</v>
      </c>
      <c r="K3261" s="5" t="s">
        <v>3821</v>
      </c>
      <c r="L3261" s="8" t="s">
        <v>565</v>
      </c>
      <c r="M3261" s="5" t="s">
        <v>35</v>
      </c>
      <c r="N3261" s="5">
        <v>3128</v>
      </c>
      <c r="O3261" s="5" t="s">
        <v>36</v>
      </c>
      <c r="P3261" s="5">
        <v>10000</v>
      </c>
      <c r="Q3261" s="5" t="s">
        <v>567</v>
      </c>
      <c r="R3261" s="5" t="s">
        <v>594</v>
      </c>
      <c r="S3261" s="10" t="s">
        <v>11114</v>
      </c>
      <c r="T3261" s="663" t="s">
        <v>11114</v>
      </c>
      <c r="U3261" s="11">
        <v>32.200000000000003</v>
      </c>
      <c r="V3261" s="11">
        <v>108.62</v>
      </c>
      <c r="W3261" s="11"/>
      <c r="X3261" s="11"/>
      <c r="Y3261" s="11">
        <v>140.82</v>
      </c>
      <c r="Z3261" s="6" t="s">
        <v>40</v>
      </c>
      <c r="AA3261"/>
      <c r="AB3261"/>
      <c r="AC3261"/>
      <c r="AD3261"/>
      <c r="AE3261"/>
      <c r="AF3261"/>
      <c r="AG3261"/>
      <c r="AH3261"/>
      <c r="AI3261"/>
      <c r="AJ3261"/>
      <c r="AK3261"/>
    </row>
    <row r="3262" spans="1:37" ht="15">
      <c r="A3262" s="520" t="s">
        <v>26</v>
      </c>
      <c r="B3262" s="10" t="s">
        <v>859</v>
      </c>
      <c r="C3262" s="8" t="s">
        <v>860</v>
      </c>
      <c r="D3262" s="8" t="s">
        <v>28</v>
      </c>
      <c r="E3262" s="99" t="s">
        <v>861</v>
      </c>
      <c r="F3262" s="5">
        <v>953775044</v>
      </c>
      <c r="G3262" s="5" t="s">
        <v>57</v>
      </c>
      <c r="H3262" s="5" t="s">
        <v>1137</v>
      </c>
      <c r="I3262" s="5">
        <v>9422</v>
      </c>
      <c r="J3262" s="5" t="s">
        <v>863</v>
      </c>
      <c r="K3262" s="5" t="s">
        <v>864</v>
      </c>
      <c r="L3262" s="8" t="s">
        <v>565</v>
      </c>
      <c r="M3262" s="5" t="s">
        <v>35</v>
      </c>
      <c r="N3262" s="5">
        <v>3129</v>
      </c>
      <c r="O3262" s="5" t="s">
        <v>36</v>
      </c>
      <c r="P3262" s="5">
        <v>10000</v>
      </c>
      <c r="Q3262" s="5" t="s">
        <v>649</v>
      </c>
      <c r="R3262" s="5" t="s">
        <v>568</v>
      </c>
      <c r="S3262" s="10" t="s">
        <v>11114</v>
      </c>
      <c r="T3262" s="663" t="s">
        <v>11114</v>
      </c>
      <c r="U3262" s="11">
        <v>25.42</v>
      </c>
      <c r="V3262" s="11">
        <v>82.11</v>
      </c>
      <c r="W3262" s="11"/>
      <c r="X3262" s="11"/>
      <c r="Y3262" s="11">
        <v>107.53</v>
      </c>
      <c r="Z3262" s="6" t="s">
        <v>40</v>
      </c>
      <c r="AA3262"/>
      <c r="AB3262"/>
      <c r="AC3262"/>
      <c r="AD3262"/>
      <c r="AE3262"/>
      <c r="AF3262"/>
      <c r="AG3262"/>
      <c r="AH3262"/>
      <c r="AI3262"/>
      <c r="AJ3262"/>
      <c r="AK3262"/>
    </row>
    <row r="3263" spans="1:37" ht="15">
      <c r="A3263" s="520" t="s">
        <v>26</v>
      </c>
      <c r="B3263" s="10" t="s">
        <v>4930</v>
      </c>
      <c r="C3263" s="8" t="s">
        <v>4931</v>
      </c>
      <c r="D3263" s="8" t="s">
        <v>28</v>
      </c>
      <c r="E3263" s="157" t="s">
        <v>620</v>
      </c>
      <c r="F3263" s="5">
        <v>973877701</v>
      </c>
      <c r="G3263" s="5" t="s">
        <v>30</v>
      </c>
      <c r="H3263" s="5" t="s">
        <v>11338</v>
      </c>
      <c r="I3263" s="5">
        <v>10490</v>
      </c>
      <c r="J3263" s="5" t="s">
        <v>11339</v>
      </c>
      <c r="K3263" s="5" t="s">
        <v>4934</v>
      </c>
      <c r="L3263" s="8" t="s">
        <v>565</v>
      </c>
      <c r="M3263" s="5" t="s">
        <v>35</v>
      </c>
      <c r="N3263" s="5">
        <v>3130</v>
      </c>
      <c r="O3263" s="5" t="s">
        <v>36</v>
      </c>
      <c r="P3263" s="5">
        <v>10000</v>
      </c>
      <c r="Q3263" s="5" t="s">
        <v>649</v>
      </c>
      <c r="R3263" s="5" t="s">
        <v>594</v>
      </c>
      <c r="S3263" s="10" t="s">
        <v>11114</v>
      </c>
      <c r="T3263" s="663" t="s">
        <v>11114</v>
      </c>
      <c r="U3263" s="11">
        <v>25.42</v>
      </c>
      <c r="V3263" s="11">
        <v>76.989999999999995</v>
      </c>
      <c r="W3263" s="11"/>
      <c r="X3263" s="11"/>
      <c r="Y3263" s="11">
        <v>102.41</v>
      </c>
      <c r="Z3263" s="6" t="s">
        <v>40</v>
      </c>
      <c r="AA3263"/>
      <c r="AB3263"/>
      <c r="AC3263"/>
      <c r="AD3263"/>
      <c r="AE3263"/>
      <c r="AF3263"/>
      <c r="AG3263"/>
      <c r="AH3263"/>
      <c r="AI3263"/>
      <c r="AJ3263"/>
      <c r="AK3263"/>
    </row>
    <row r="3264" spans="1:37" ht="15">
      <c r="A3264" s="520" t="s">
        <v>26</v>
      </c>
      <c r="B3264" s="10" t="s">
        <v>11340</v>
      </c>
      <c r="C3264" s="8" t="s">
        <v>11341</v>
      </c>
      <c r="D3264" s="8" t="s">
        <v>28</v>
      </c>
      <c r="E3264" s="99" t="s">
        <v>11342</v>
      </c>
      <c r="F3264" s="5">
        <v>98499921</v>
      </c>
      <c r="G3264" s="5" t="s">
        <v>102</v>
      </c>
      <c r="H3264" s="5" t="s">
        <v>103</v>
      </c>
      <c r="I3264" s="5">
        <v>5362</v>
      </c>
      <c r="J3264" s="5" t="s">
        <v>10537</v>
      </c>
      <c r="K3264" s="5" t="s">
        <v>11343</v>
      </c>
      <c r="L3264" s="8" t="s">
        <v>565</v>
      </c>
      <c r="M3264" s="5" t="s">
        <v>35</v>
      </c>
      <c r="N3264" s="5">
        <v>3131</v>
      </c>
      <c r="O3264" s="5" t="s">
        <v>36</v>
      </c>
      <c r="P3264" s="5">
        <v>5000</v>
      </c>
      <c r="Q3264" s="5" t="s">
        <v>567</v>
      </c>
      <c r="R3264" s="5" t="s">
        <v>594</v>
      </c>
      <c r="S3264" s="10" t="s">
        <v>11114</v>
      </c>
      <c r="T3264" s="663" t="s">
        <v>11114</v>
      </c>
      <c r="U3264" s="11">
        <v>25.42</v>
      </c>
      <c r="V3264" s="11">
        <v>64.19</v>
      </c>
      <c r="W3264" s="11"/>
      <c r="X3264" s="11"/>
      <c r="Y3264" s="11">
        <v>89.61</v>
      </c>
      <c r="Z3264" s="6" t="s">
        <v>40</v>
      </c>
      <c r="AA3264"/>
      <c r="AB3264"/>
      <c r="AC3264"/>
      <c r="AD3264"/>
      <c r="AE3264"/>
      <c r="AF3264"/>
      <c r="AG3264"/>
      <c r="AH3264"/>
      <c r="AI3264"/>
      <c r="AJ3264"/>
      <c r="AK3264"/>
    </row>
    <row r="3265" spans="1:37" ht="15">
      <c r="A3265" s="520" t="s">
        <v>26</v>
      </c>
      <c r="B3265" s="10" t="s">
        <v>1932</v>
      </c>
      <c r="C3265" s="8" t="s">
        <v>1933</v>
      </c>
      <c r="D3265" s="8" t="s">
        <v>28</v>
      </c>
      <c r="E3265" s="99" t="s">
        <v>11344</v>
      </c>
      <c r="F3265" s="5">
        <v>987925607</v>
      </c>
      <c r="G3265" s="5" t="s">
        <v>43</v>
      </c>
      <c r="H3265" s="5" t="s">
        <v>704</v>
      </c>
      <c r="I3265" s="5">
        <v>14839</v>
      </c>
      <c r="J3265" s="5" t="s">
        <v>1935</v>
      </c>
      <c r="K3265" s="5" t="s">
        <v>1936</v>
      </c>
      <c r="L3265" s="8" t="s">
        <v>565</v>
      </c>
      <c r="M3265" s="5" t="s">
        <v>35</v>
      </c>
      <c r="N3265" s="5">
        <v>3132</v>
      </c>
      <c r="O3265" s="5" t="s">
        <v>36</v>
      </c>
      <c r="P3265" s="5">
        <v>15000</v>
      </c>
      <c r="Q3265" s="5" t="s">
        <v>567</v>
      </c>
      <c r="R3265" s="5" t="s">
        <v>568</v>
      </c>
      <c r="S3265" s="10" t="s">
        <v>11114</v>
      </c>
      <c r="T3265" s="663" t="s">
        <v>11114</v>
      </c>
      <c r="U3265" s="11">
        <v>25.42</v>
      </c>
      <c r="V3265" s="11">
        <v>82.11</v>
      </c>
      <c r="W3265" s="11"/>
      <c r="X3265" s="11"/>
      <c r="Y3265" s="11">
        <v>107.53</v>
      </c>
      <c r="Z3265" s="6" t="s">
        <v>40</v>
      </c>
      <c r="AA3265"/>
      <c r="AB3265"/>
      <c r="AC3265"/>
      <c r="AD3265"/>
      <c r="AE3265"/>
      <c r="AF3265"/>
      <c r="AG3265"/>
      <c r="AH3265"/>
      <c r="AI3265"/>
      <c r="AJ3265"/>
      <c r="AK3265"/>
    </row>
    <row r="3266" spans="1:37" ht="15">
      <c r="A3266" s="520" t="s">
        <v>26</v>
      </c>
      <c r="B3266" s="10" t="s">
        <v>11345</v>
      </c>
      <c r="C3266" s="8" t="s">
        <v>11346</v>
      </c>
      <c r="D3266" s="8" t="s">
        <v>28</v>
      </c>
      <c r="E3266" s="99" t="s">
        <v>11347</v>
      </c>
      <c r="F3266" s="5">
        <v>973130333</v>
      </c>
      <c r="G3266" s="5" t="s">
        <v>43</v>
      </c>
      <c r="H3266" s="5">
        <v>3</v>
      </c>
      <c r="I3266" s="5">
        <v>1283</v>
      </c>
      <c r="J3266" s="5" t="s">
        <v>9254</v>
      </c>
      <c r="K3266" s="5" t="s">
        <v>9197</v>
      </c>
      <c r="L3266" s="8" t="s">
        <v>565</v>
      </c>
      <c r="M3266" s="5" t="s">
        <v>35</v>
      </c>
      <c r="N3266" s="5">
        <v>3133</v>
      </c>
      <c r="O3266" s="5" t="s">
        <v>36</v>
      </c>
      <c r="P3266" s="5">
        <v>1000</v>
      </c>
      <c r="Q3266" s="5" t="s">
        <v>567</v>
      </c>
      <c r="R3266" s="5" t="s">
        <v>594</v>
      </c>
      <c r="S3266" s="10" t="s">
        <v>11114</v>
      </c>
      <c r="T3266" s="663" t="s">
        <v>11114</v>
      </c>
      <c r="U3266" s="11">
        <v>25.42</v>
      </c>
      <c r="V3266" s="11">
        <v>43.71</v>
      </c>
      <c r="W3266" s="11"/>
      <c r="X3266" s="11"/>
      <c r="Y3266" s="11">
        <v>69.13</v>
      </c>
      <c r="Z3266" s="6" t="s">
        <v>40</v>
      </c>
      <c r="AA3266"/>
      <c r="AB3266"/>
      <c r="AC3266"/>
      <c r="AD3266"/>
      <c r="AE3266"/>
      <c r="AF3266"/>
      <c r="AG3266"/>
      <c r="AH3266"/>
      <c r="AI3266"/>
      <c r="AJ3266"/>
      <c r="AK3266"/>
    </row>
    <row r="3267" spans="1:37" ht="15">
      <c r="A3267" s="520" t="s">
        <v>26</v>
      </c>
      <c r="B3267" s="10" t="s">
        <v>5212</v>
      </c>
      <c r="C3267" s="8" t="s">
        <v>11348</v>
      </c>
      <c r="D3267" s="8" t="s">
        <v>28</v>
      </c>
      <c r="E3267" s="99" t="s">
        <v>5214</v>
      </c>
      <c r="F3267" s="5">
        <v>992079785</v>
      </c>
      <c r="G3267" s="5" t="s">
        <v>30</v>
      </c>
      <c r="H3267" s="5" t="s">
        <v>358</v>
      </c>
      <c r="I3267" s="5">
        <v>9165</v>
      </c>
      <c r="J3267" s="5" t="s">
        <v>1855</v>
      </c>
      <c r="K3267" s="5" t="s">
        <v>5218</v>
      </c>
      <c r="L3267" s="8" t="s">
        <v>565</v>
      </c>
      <c r="M3267" s="5" t="s">
        <v>35</v>
      </c>
      <c r="N3267" s="5">
        <v>3134</v>
      </c>
      <c r="O3267" s="5" t="s">
        <v>36</v>
      </c>
      <c r="P3267" s="5">
        <v>10000</v>
      </c>
      <c r="Q3267" s="5" t="s">
        <v>567</v>
      </c>
      <c r="R3267" s="5" t="s">
        <v>594</v>
      </c>
      <c r="S3267" s="10" t="s">
        <v>11114</v>
      </c>
      <c r="T3267" s="663" t="s">
        <v>11114</v>
      </c>
      <c r="U3267" s="11">
        <v>25.42</v>
      </c>
      <c r="V3267" s="11">
        <v>71.87</v>
      </c>
      <c r="W3267" s="11"/>
      <c r="X3267" s="11"/>
      <c r="Y3267" s="11">
        <v>97.29</v>
      </c>
      <c r="Z3267" s="6" t="s">
        <v>40</v>
      </c>
      <c r="AA3267"/>
      <c r="AB3267"/>
      <c r="AC3267"/>
      <c r="AD3267"/>
      <c r="AE3267"/>
      <c r="AF3267"/>
      <c r="AG3267"/>
      <c r="AH3267"/>
      <c r="AI3267"/>
      <c r="AJ3267"/>
      <c r="AK3267"/>
    </row>
    <row r="3268" spans="1:37" hidden="1">
      <c r="A3268" s="526" t="s">
        <v>26</v>
      </c>
      <c r="B3268" s="333">
        <v>2557521</v>
      </c>
      <c r="C3268" s="332" t="s">
        <v>9606</v>
      </c>
      <c r="D3268" s="315" t="s">
        <v>28</v>
      </c>
      <c r="E3268" s="553" t="s">
        <v>11349</v>
      </c>
      <c r="F3268" s="315">
        <v>987897404</v>
      </c>
      <c r="G3268" s="315" t="s">
        <v>30</v>
      </c>
      <c r="H3268" s="315" t="s">
        <v>2433</v>
      </c>
      <c r="I3268" s="315">
        <v>4475</v>
      </c>
      <c r="J3268" s="315" t="s">
        <v>2434</v>
      </c>
      <c r="K3268" s="315" t="s">
        <v>2435</v>
      </c>
      <c r="L3268" s="315" t="s">
        <v>34</v>
      </c>
      <c r="M3268" s="315" t="s">
        <v>35</v>
      </c>
      <c r="N3268" s="315">
        <v>3649</v>
      </c>
      <c r="O3268" s="299" t="s">
        <v>36</v>
      </c>
      <c r="P3268" s="299" t="s">
        <v>37</v>
      </c>
      <c r="Q3268" s="299" t="s">
        <v>38</v>
      </c>
      <c r="R3268" s="299" t="s">
        <v>47</v>
      </c>
      <c r="S3268" s="297" t="s">
        <v>11350</v>
      </c>
      <c r="T3268" s="664" t="s">
        <v>11350</v>
      </c>
      <c r="U3268" s="300">
        <v>18</v>
      </c>
      <c r="V3268" s="300">
        <v>73</v>
      </c>
      <c r="Y3268" s="301">
        <f>U3268+V3268</f>
        <v>91</v>
      </c>
      <c r="Z3268" s="302" t="s">
        <v>40</v>
      </c>
    </row>
    <row r="3269" spans="1:37" hidden="1">
      <c r="A3269" s="524" t="s">
        <v>26</v>
      </c>
      <c r="B3269" s="313">
        <v>48023702</v>
      </c>
      <c r="C3269" s="315" t="s">
        <v>11351</v>
      </c>
      <c r="D3269" s="344" t="s">
        <v>28</v>
      </c>
      <c r="E3269" s="328" t="s">
        <v>11352</v>
      </c>
      <c r="F3269" s="315">
        <v>949493322</v>
      </c>
      <c r="G3269" s="315" t="s">
        <v>57</v>
      </c>
      <c r="H3269" s="315" t="s">
        <v>525</v>
      </c>
      <c r="I3269" s="315">
        <v>15500</v>
      </c>
      <c r="J3269" s="315" t="s">
        <v>11353</v>
      </c>
      <c r="K3269" s="315" t="s">
        <v>10234</v>
      </c>
      <c r="L3269" s="315" t="s">
        <v>34</v>
      </c>
      <c r="M3269" s="315" t="s">
        <v>35</v>
      </c>
      <c r="N3269" s="315">
        <v>3650</v>
      </c>
      <c r="O3269" s="299" t="s">
        <v>36</v>
      </c>
      <c r="P3269" s="299" t="s">
        <v>74</v>
      </c>
      <c r="Q3269" s="299" t="s">
        <v>38</v>
      </c>
      <c r="R3269" s="299" t="s">
        <v>75</v>
      </c>
      <c r="S3269" s="297" t="s">
        <v>11350</v>
      </c>
      <c r="T3269" s="664" t="s">
        <v>11350</v>
      </c>
      <c r="U3269" s="300">
        <v>18</v>
      </c>
      <c r="V3269" s="389">
        <v>73</v>
      </c>
      <c r="W3269" s="389"/>
      <c r="X3269" s="389"/>
      <c r="Y3269" s="301">
        <f>U3269+V3269</f>
        <v>91</v>
      </c>
      <c r="Z3269" s="302" t="s">
        <v>40</v>
      </c>
    </row>
    <row r="3270" spans="1:37" ht="15">
      <c r="A3270" s="520" t="s">
        <v>26</v>
      </c>
      <c r="B3270" s="10" t="s">
        <v>2920</v>
      </c>
      <c r="C3270" s="8" t="s">
        <v>4805</v>
      </c>
      <c r="D3270" s="27" t="s">
        <v>28</v>
      </c>
      <c r="E3270" s="103" t="s">
        <v>4806</v>
      </c>
      <c r="F3270" s="5">
        <v>980770037</v>
      </c>
      <c r="G3270" s="5" t="s">
        <v>57</v>
      </c>
      <c r="H3270" s="5" t="s">
        <v>78</v>
      </c>
      <c r="I3270" s="5">
        <v>5047</v>
      </c>
      <c r="J3270" s="5" t="s">
        <v>2922</v>
      </c>
      <c r="K3270" s="5" t="s">
        <v>2923</v>
      </c>
      <c r="L3270" s="8" t="s">
        <v>565</v>
      </c>
      <c r="M3270" s="5" t="s">
        <v>35</v>
      </c>
      <c r="N3270" s="5">
        <v>3135</v>
      </c>
      <c r="O3270" s="5" t="s">
        <v>36</v>
      </c>
      <c r="P3270" s="5">
        <v>5000</v>
      </c>
      <c r="Q3270" s="5" t="s">
        <v>649</v>
      </c>
      <c r="R3270" s="5" t="s">
        <v>568</v>
      </c>
      <c r="S3270" s="10" t="s">
        <v>11114</v>
      </c>
      <c r="T3270" s="663" t="s">
        <v>11114</v>
      </c>
      <c r="U3270" s="11">
        <v>25.42</v>
      </c>
      <c r="V3270" s="109">
        <v>82.11</v>
      </c>
      <c r="W3270" s="109"/>
      <c r="X3270" s="109"/>
      <c r="Y3270" s="11">
        <v>107.53</v>
      </c>
      <c r="Z3270" s="6" t="s">
        <v>40</v>
      </c>
      <c r="AA3270"/>
      <c r="AB3270"/>
      <c r="AC3270"/>
      <c r="AD3270"/>
      <c r="AE3270"/>
      <c r="AF3270"/>
      <c r="AG3270"/>
      <c r="AH3270"/>
      <c r="AI3270"/>
      <c r="AJ3270"/>
      <c r="AK3270"/>
    </row>
    <row r="3271" spans="1:37" ht="15">
      <c r="A3271" s="104" t="s">
        <v>26</v>
      </c>
      <c r="B3271" s="6" t="s">
        <v>3522</v>
      </c>
      <c r="C3271" s="8" t="s">
        <v>11354</v>
      </c>
      <c r="D3271" s="27" t="s">
        <v>28</v>
      </c>
      <c r="E3271" s="94" t="s">
        <v>11355</v>
      </c>
      <c r="F3271" s="5">
        <v>940187077</v>
      </c>
      <c r="G3271" s="5" t="s">
        <v>57</v>
      </c>
      <c r="H3271" s="8" t="s">
        <v>181</v>
      </c>
      <c r="I3271" s="5">
        <v>15426</v>
      </c>
      <c r="J3271" s="5" t="s">
        <v>3525</v>
      </c>
      <c r="K3271" s="5" t="s">
        <v>11356</v>
      </c>
      <c r="L3271" s="8" t="s">
        <v>565</v>
      </c>
      <c r="M3271" s="5" t="s">
        <v>566</v>
      </c>
      <c r="N3271" s="5">
        <v>2298</v>
      </c>
      <c r="O3271" s="5" t="s">
        <v>36</v>
      </c>
      <c r="P3271" s="5" t="s">
        <v>1467</v>
      </c>
      <c r="Q3271" s="5" t="s">
        <v>567</v>
      </c>
      <c r="R3271" s="5" t="s">
        <v>1133</v>
      </c>
      <c r="S3271" s="10" t="s">
        <v>11120</v>
      </c>
      <c r="T3271" s="663" t="s">
        <v>11357</v>
      </c>
      <c r="U3271" s="11">
        <v>25.42</v>
      </c>
      <c r="V3271" s="109">
        <v>66.75</v>
      </c>
      <c r="W3271" s="109"/>
      <c r="X3271" s="109"/>
      <c r="Y3271" s="11">
        <v>92.17</v>
      </c>
      <c r="Z3271" s="6" t="s">
        <v>40</v>
      </c>
      <c r="AA3271"/>
      <c r="AB3271"/>
      <c r="AC3271"/>
      <c r="AD3271"/>
      <c r="AE3271"/>
      <c r="AF3271"/>
      <c r="AG3271"/>
      <c r="AH3271"/>
      <c r="AI3271"/>
      <c r="AJ3271"/>
      <c r="AK3271"/>
    </row>
    <row r="3272" spans="1:37" ht="15">
      <c r="A3272" s="104" t="s">
        <v>26</v>
      </c>
      <c r="B3272" s="6" t="s">
        <v>1319</v>
      </c>
      <c r="C3272" s="8" t="s">
        <v>11358</v>
      </c>
      <c r="D3272" s="27" t="s">
        <v>28</v>
      </c>
      <c r="E3272" s="94" t="s">
        <v>11359</v>
      </c>
      <c r="F3272" s="5">
        <v>984765805</v>
      </c>
      <c r="G3272" s="5" t="s">
        <v>712</v>
      </c>
      <c r="H3272" s="8" t="s">
        <v>1001</v>
      </c>
      <c r="I3272" s="5">
        <v>4405</v>
      </c>
      <c r="J3272" s="5" t="s">
        <v>1321</v>
      </c>
      <c r="K3272" s="5" t="s">
        <v>1322</v>
      </c>
      <c r="L3272" s="8" t="s">
        <v>565</v>
      </c>
      <c r="M3272" s="5" t="s">
        <v>35</v>
      </c>
      <c r="N3272" s="5">
        <v>2300</v>
      </c>
      <c r="O3272" s="5" t="s">
        <v>475</v>
      </c>
      <c r="P3272" s="5"/>
      <c r="Q3272" s="5" t="s">
        <v>567</v>
      </c>
      <c r="R3272" s="5" t="s">
        <v>568</v>
      </c>
      <c r="S3272" s="10" t="s">
        <v>11357</v>
      </c>
      <c r="T3272" s="663" t="s">
        <v>11357</v>
      </c>
      <c r="U3272" s="11">
        <v>25.42</v>
      </c>
      <c r="V3272" s="109">
        <v>1E-3</v>
      </c>
      <c r="W3272" s="109"/>
      <c r="X3272" s="109"/>
      <c r="Y3272" s="11">
        <v>1E-3</v>
      </c>
      <c r="Z3272" s="6" t="s">
        <v>40</v>
      </c>
      <c r="AA3272"/>
      <c r="AB3272"/>
      <c r="AC3272"/>
      <c r="AD3272"/>
      <c r="AE3272"/>
      <c r="AF3272"/>
      <c r="AG3272"/>
      <c r="AH3272"/>
      <c r="AI3272"/>
      <c r="AJ3272"/>
      <c r="AK3272"/>
    </row>
    <row r="3273" spans="1:37" ht="15">
      <c r="A3273" s="104" t="s">
        <v>26</v>
      </c>
      <c r="B3273" s="6" t="s">
        <v>2149</v>
      </c>
      <c r="C3273" s="8" t="s">
        <v>11360</v>
      </c>
      <c r="D3273" s="27" t="s">
        <v>28</v>
      </c>
      <c r="E3273" s="94" t="s">
        <v>2151</v>
      </c>
      <c r="F3273" s="5">
        <v>994699505</v>
      </c>
      <c r="G3273" s="5" t="s">
        <v>102</v>
      </c>
      <c r="H3273" s="8" t="s">
        <v>449</v>
      </c>
      <c r="I3273" s="5">
        <v>50230</v>
      </c>
      <c r="J3273" s="5" t="s">
        <v>9138</v>
      </c>
      <c r="K3273" s="5" t="s">
        <v>2153</v>
      </c>
      <c r="L3273" s="8" t="s">
        <v>565</v>
      </c>
      <c r="M3273" s="5" t="s">
        <v>566</v>
      </c>
      <c r="N3273" s="5">
        <v>2301</v>
      </c>
      <c r="O3273" s="5" t="s">
        <v>36</v>
      </c>
      <c r="P3273" s="5" t="s">
        <v>2869</v>
      </c>
      <c r="Q3273" s="5" t="s">
        <v>1167</v>
      </c>
      <c r="R3273" s="5" t="s">
        <v>1133</v>
      </c>
      <c r="S3273" s="10" t="s">
        <v>11357</v>
      </c>
      <c r="T3273" s="663" t="s">
        <v>11357</v>
      </c>
      <c r="U3273" s="11">
        <v>25.42</v>
      </c>
      <c r="V3273" s="109">
        <v>208.33</v>
      </c>
      <c r="W3273" s="109"/>
      <c r="X3273" s="109"/>
      <c r="Y3273" s="11">
        <v>233.75</v>
      </c>
      <c r="Z3273" s="6" t="s">
        <v>40</v>
      </c>
      <c r="AA3273"/>
      <c r="AB3273"/>
      <c r="AC3273"/>
      <c r="AD3273"/>
      <c r="AE3273"/>
      <c r="AF3273"/>
      <c r="AG3273"/>
      <c r="AH3273"/>
      <c r="AI3273"/>
      <c r="AJ3273"/>
      <c r="AK3273"/>
    </row>
    <row r="3274" spans="1:37" ht="15">
      <c r="A3274" s="104" t="s">
        <v>26</v>
      </c>
      <c r="B3274" s="6" t="s">
        <v>11361</v>
      </c>
      <c r="C3274" s="8" t="s">
        <v>11362</v>
      </c>
      <c r="D3274" s="8" t="s">
        <v>28</v>
      </c>
      <c r="E3274" s="53" t="s">
        <v>11363</v>
      </c>
      <c r="F3274" s="5">
        <v>984586791</v>
      </c>
      <c r="G3274" s="5" t="s">
        <v>30</v>
      </c>
      <c r="H3274" s="8" t="s">
        <v>83</v>
      </c>
      <c r="I3274" s="5">
        <v>5056</v>
      </c>
      <c r="J3274" s="5" t="s">
        <v>11364</v>
      </c>
      <c r="K3274" s="5" t="s">
        <v>11365</v>
      </c>
      <c r="L3274" s="8" t="s">
        <v>565</v>
      </c>
      <c r="M3274" s="5" t="s">
        <v>35</v>
      </c>
      <c r="N3274" s="5">
        <v>2302</v>
      </c>
      <c r="O3274" s="5" t="s">
        <v>36</v>
      </c>
      <c r="P3274" s="5" t="s">
        <v>1434</v>
      </c>
      <c r="Q3274" s="5" t="s">
        <v>567</v>
      </c>
      <c r="R3274" s="5" t="s">
        <v>1022</v>
      </c>
      <c r="S3274" s="10" t="s">
        <v>11357</v>
      </c>
      <c r="T3274" s="663" t="s">
        <v>11357</v>
      </c>
      <c r="U3274" s="11">
        <v>25.42</v>
      </c>
      <c r="V3274" s="109">
        <v>76.989999999999995</v>
      </c>
      <c r="W3274" s="109"/>
      <c r="X3274" s="109"/>
      <c r="Y3274" s="11">
        <v>102.41</v>
      </c>
      <c r="Z3274" s="6" t="s">
        <v>40</v>
      </c>
      <c r="AA3274"/>
      <c r="AB3274"/>
      <c r="AC3274"/>
      <c r="AD3274"/>
      <c r="AE3274"/>
      <c r="AF3274"/>
      <c r="AG3274"/>
      <c r="AH3274"/>
      <c r="AI3274"/>
      <c r="AJ3274"/>
      <c r="AK3274"/>
    </row>
    <row r="3275" spans="1:37" ht="16.5" customHeight="1">
      <c r="A3275" s="104" t="s">
        <v>26</v>
      </c>
      <c r="B3275" s="96" t="s">
        <v>11366</v>
      </c>
      <c r="C3275" s="95" t="s">
        <v>11367</v>
      </c>
      <c r="D3275" s="8" t="s">
        <v>28</v>
      </c>
      <c r="E3275" s="53" t="s">
        <v>11368</v>
      </c>
      <c r="F3275" s="5">
        <v>984741368</v>
      </c>
      <c r="G3275" s="5" t="s">
        <v>43</v>
      </c>
      <c r="H3275" s="8" t="s">
        <v>496</v>
      </c>
      <c r="I3275" s="5">
        <v>48138</v>
      </c>
      <c r="J3275" s="5" t="s">
        <v>11369</v>
      </c>
      <c r="K3275" s="5" t="s">
        <v>11370</v>
      </c>
      <c r="L3275" s="8" t="s">
        <v>565</v>
      </c>
      <c r="M3275" s="5" t="s">
        <v>35</v>
      </c>
      <c r="N3275" s="5">
        <v>2304</v>
      </c>
      <c r="O3275" s="5" t="s">
        <v>475</v>
      </c>
      <c r="P3275" s="5"/>
      <c r="Q3275" s="5" t="s">
        <v>567</v>
      </c>
      <c r="R3275" s="5" t="s">
        <v>1022</v>
      </c>
      <c r="S3275" s="10" t="s">
        <v>11357</v>
      </c>
      <c r="T3275" s="663" t="s">
        <v>11357</v>
      </c>
      <c r="U3275" s="11">
        <v>1E-3</v>
      </c>
      <c r="V3275" s="109">
        <v>1E-3</v>
      </c>
      <c r="W3275" s="109"/>
      <c r="X3275" s="109"/>
      <c r="Y3275" s="11">
        <v>1E-3</v>
      </c>
      <c r="Z3275" s="6" t="s">
        <v>40</v>
      </c>
      <c r="AA3275"/>
      <c r="AB3275"/>
      <c r="AC3275"/>
      <c r="AD3275"/>
      <c r="AE3275"/>
      <c r="AF3275"/>
      <c r="AG3275"/>
      <c r="AH3275"/>
      <c r="AI3275"/>
      <c r="AJ3275"/>
      <c r="AK3275"/>
    </row>
    <row r="3276" spans="1:37" ht="15">
      <c r="A3276" s="104" t="s">
        <v>26</v>
      </c>
      <c r="B3276" s="6" t="s">
        <v>11371</v>
      </c>
      <c r="C3276" s="8" t="s">
        <v>11372</v>
      </c>
      <c r="D3276" s="8" t="s">
        <v>28</v>
      </c>
      <c r="E3276" s="53" t="s">
        <v>11373</v>
      </c>
      <c r="F3276" s="5">
        <v>984342987</v>
      </c>
      <c r="G3276" s="5" t="s">
        <v>57</v>
      </c>
      <c r="H3276" s="8" t="s">
        <v>5057</v>
      </c>
      <c r="I3276" s="5">
        <v>9992</v>
      </c>
      <c r="J3276" s="5" t="s">
        <v>11374</v>
      </c>
      <c r="K3276" s="5" t="s">
        <v>11375</v>
      </c>
      <c r="L3276" s="8" t="s">
        <v>565</v>
      </c>
      <c r="M3276" s="5" t="s">
        <v>35</v>
      </c>
      <c r="N3276" s="5">
        <v>2305</v>
      </c>
      <c r="O3276" s="5" t="s">
        <v>36</v>
      </c>
      <c r="P3276" s="5" t="s">
        <v>1441</v>
      </c>
      <c r="Q3276" s="5" t="s">
        <v>1167</v>
      </c>
      <c r="R3276" s="5" t="s">
        <v>1022</v>
      </c>
      <c r="S3276" s="10" t="s">
        <v>11357</v>
      </c>
      <c r="T3276" s="663" t="s">
        <v>11357</v>
      </c>
      <c r="U3276" s="11">
        <v>25.42</v>
      </c>
      <c r="V3276" s="109">
        <v>82.11</v>
      </c>
      <c r="W3276" s="109"/>
      <c r="X3276" s="109"/>
      <c r="Y3276" s="11">
        <v>107.53</v>
      </c>
      <c r="Z3276" s="6" t="s">
        <v>40</v>
      </c>
      <c r="AA3276"/>
      <c r="AB3276"/>
      <c r="AC3276"/>
      <c r="AD3276"/>
      <c r="AE3276"/>
      <c r="AF3276"/>
      <c r="AG3276"/>
      <c r="AH3276"/>
      <c r="AI3276"/>
      <c r="AJ3276"/>
      <c r="AK3276"/>
    </row>
    <row r="3277" spans="1:37" ht="15">
      <c r="A3277" s="104" t="s">
        <v>26</v>
      </c>
      <c r="B3277" s="10" t="s">
        <v>732</v>
      </c>
      <c r="C3277" s="8" t="s">
        <v>733</v>
      </c>
      <c r="D3277" s="8" t="s">
        <v>28</v>
      </c>
      <c r="E3277" s="99" t="s">
        <v>11376</v>
      </c>
      <c r="F3277" s="5">
        <v>940186850</v>
      </c>
      <c r="G3277" s="5" t="s">
        <v>70</v>
      </c>
      <c r="H3277" s="5" t="s">
        <v>71</v>
      </c>
      <c r="I3277" s="5">
        <v>7835</v>
      </c>
      <c r="J3277" s="5" t="s">
        <v>737</v>
      </c>
      <c r="K3277" s="5" t="s">
        <v>738</v>
      </c>
      <c r="L3277" s="8" t="s">
        <v>565</v>
      </c>
      <c r="M3277" s="5" t="s">
        <v>35</v>
      </c>
      <c r="N3277" s="5">
        <v>3374</v>
      </c>
      <c r="O3277" s="5" t="s">
        <v>36</v>
      </c>
      <c r="P3277" s="5">
        <v>10000</v>
      </c>
      <c r="Q3277" s="5" t="s">
        <v>567</v>
      </c>
      <c r="R3277" s="5" t="s">
        <v>594</v>
      </c>
      <c r="S3277" s="10" t="s">
        <v>11377</v>
      </c>
      <c r="T3277" s="663" t="s">
        <v>11377</v>
      </c>
      <c r="U3277" s="11">
        <v>25.42</v>
      </c>
      <c r="V3277" s="109">
        <v>76.989999999999995</v>
      </c>
      <c r="W3277" s="109"/>
      <c r="X3277" s="109"/>
      <c r="Y3277" s="11">
        <v>102.41</v>
      </c>
      <c r="Z3277" s="6" t="s">
        <v>40</v>
      </c>
      <c r="AA3277"/>
      <c r="AB3277"/>
      <c r="AC3277"/>
      <c r="AD3277"/>
      <c r="AE3277"/>
      <c r="AF3277"/>
      <c r="AG3277"/>
      <c r="AH3277"/>
      <c r="AI3277"/>
      <c r="AJ3277"/>
      <c r="AK3277"/>
    </row>
    <row r="3278" spans="1:37" ht="15">
      <c r="A3278" s="104" t="s">
        <v>26</v>
      </c>
      <c r="B3278" s="10" t="s">
        <v>11378</v>
      </c>
      <c r="C3278" s="8" t="s">
        <v>11379</v>
      </c>
      <c r="D3278" s="8" t="s">
        <v>28</v>
      </c>
      <c r="E3278" s="169" t="s">
        <v>668</v>
      </c>
      <c r="F3278" s="5">
        <v>958326367</v>
      </c>
      <c r="G3278" s="5" t="s">
        <v>43</v>
      </c>
      <c r="H3278" s="5" t="s">
        <v>148</v>
      </c>
      <c r="I3278" s="5">
        <v>26216</v>
      </c>
      <c r="J3278" s="5" t="s">
        <v>563</v>
      </c>
      <c r="K3278" s="5" t="s">
        <v>564</v>
      </c>
      <c r="L3278" s="8" t="s">
        <v>565</v>
      </c>
      <c r="M3278" s="5" t="s">
        <v>35</v>
      </c>
      <c r="N3278" s="5">
        <v>3375</v>
      </c>
      <c r="O3278" s="5" t="s">
        <v>36</v>
      </c>
      <c r="P3278" s="5">
        <v>25000</v>
      </c>
      <c r="Q3278" s="5" t="s">
        <v>649</v>
      </c>
      <c r="R3278" s="5" t="s">
        <v>1483</v>
      </c>
      <c r="S3278" s="10" t="s">
        <v>11377</v>
      </c>
      <c r="T3278" s="663" t="s">
        <v>11377</v>
      </c>
      <c r="U3278" s="11">
        <v>32.200000000000003</v>
      </c>
      <c r="V3278" s="11">
        <v>108.62</v>
      </c>
      <c r="W3278" s="11"/>
      <c r="X3278" s="11"/>
      <c r="Y3278" s="11">
        <v>140.82</v>
      </c>
      <c r="Z3278" s="6" t="s">
        <v>40</v>
      </c>
      <c r="AA3278"/>
      <c r="AB3278"/>
      <c r="AC3278"/>
      <c r="AD3278"/>
      <c r="AE3278"/>
      <c r="AF3278"/>
      <c r="AG3278"/>
      <c r="AH3278"/>
      <c r="AI3278"/>
      <c r="AJ3278"/>
      <c r="AK3278"/>
    </row>
    <row r="3279" spans="1:37" ht="15">
      <c r="A3279" s="104" t="s">
        <v>26</v>
      </c>
      <c r="B3279" s="10" t="s">
        <v>2359</v>
      </c>
      <c r="C3279" s="8" t="s">
        <v>6458</v>
      </c>
      <c r="D3279" s="8" t="s">
        <v>28</v>
      </c>
      <c r="E3279" s="99" t="s">
        <v>6459</v>
      </c>
      <c r="F3279" s="5">
        <v>941378741</v>
      </c>
      <c r="G3279" s="5" t="s">
        <v>57</v>
      </c>
      <c r="H3279" s="5" t="s">
        <v>10521</v>
      </c>
      <c r="I3279" s="5">
        <v>19818</v>
      </c>
      <c r="J3279" s="5" t="s">
        <v>6460</v>
      </c>
      <c r="K3279" s="5" t="s">
        <v>2363</v>
      </c>
      <c r="L3279" s="8" t="s">
        <v>565</v>
      </c>
      <c r="M3279" s="5" t="s">
        <v>35</v>
      </c>
      <c r="N3279" s="5">
        <v>3376</v>
      </c>
      <c r="O3279" s="5" t="s">
        <v>36</v>
      </c>
      <c r="P3279" s="5">
        <v>20000</v>
      </c>
      <c r="Q3279" s="5" t="s">
        <v>567</v>
      </c>
      <c r="R3279" s="5" t="s">
        <v>594</v>
      </c>
      <c r="S3279" s="10" t="s">
        <v>11377</v>
      </c>
      <c r="T3279" s="663" t="s">
        <v>11377</v>
      </c>
      <c r="U3279" s="11">
        <v>25.42</v>
      </c>
      <c r="V3279" s="11">
        <v>82.11</v>
      </c>
      <c r="W3279" s="11"/>
      <c r="X3279" s="11"/>
      <c r="Y3279" s="11">
        <v>107.53</v>
      </c>
      <c r="Z3279" s="6" t="s">
        <v>40</v>
      </c>
      <c r="AA3279"/>
      <c r="AB3279"/>
      <c r="AC3279"/>
      <c r="AD3279"/>
      <c r="AE3279"/>
      <c r="AF3279"/>
      <c r="AG3279"/>
      <c r="AH3279"/>
      <c r="AI3279"/>
      <c r="AJ3279"/>
      <c r="AK3279"/>
    </row>
    <row r="3280" spans="1:37" ht="15">
      <c r="A3280" s="104" t="s">
        <v>26</v>
      </c>
      <c r="B3280" s="10" t="s">
        <v>11380</v>
      </c>
      <c r="C3280" s="8" t="s">
        <v>11381</v>
      </c>
      <c r="D3280" s="8" t="s">
        <v>28</v>
      </c>
      <c r="E3280" s="99" t="s">
        <v>11382</v>
      </c>
      <c r="F3280" s="5">
        <v>965302574</v>
      </c>
      <c r="G3280" s="5" t="s">
        <v>43</v>
      </c>
      <c r="H3280" s="5" t="s">
        <v>573</v>
      </c>
      <c r="I3280" s="5">
        <v>5086</v>
      </c>
      <c r="J3280" s="5" t="s">
        <v>11383</v>
      </c>
      <c r="K3280" s="5" t="s">
        <v>11384</v>
      </c>
      <c r="L3280" s="8" t="s">
        <v>565</v>
      </c>
      <c r="M3280" s="5" t="s">
        <v>35</v>
      </c>
      <c r="N3280" s="5">
        <v>3377</v>
      </c>
      <c r="O3280" s="5" t="s">
        <v>36</v>
      </c>
      <c r="P3280" s="5">
        <v>5000</v>
      </c>
      <c r="Q3280" s="5" t="s">
        <v>649</v>
      </c>
      <c r="R3280" s="5" t="s">
        <v>568</v>
      </c>
      <c r="S3280" s="10" t="s">
        <v>11377</v>
      </c>
      <c r="T3280" s="663" t="s">
        <v>11377</v>
      </c>
      <c r="U3280" s="11">
        <v>25.42</v>
      </c>
      <c r="V3280" s="11">
        <v>82.11</v>
      </c>
      <c r="W3280" s="11"/>
      <c r="X3280" s="11"/>
      <c r="Y3280" s="11">
        <v>107.53</v>
      </c>
      <c r="Z3280" s="6" t="s">
        <v>40</v>
      </c>
      <c r="AA3280"/>
      <c r="AB3280"/>
      <c r="AC3280"/>
      <c r="AD3280"/>
      <c r="AE3280"/>
      <c r="AF3280"/>
      <c r="AG3280"/>
      <c r="AH3280"/>
      <c r="AI3280"/>
      <c r="AJ3280"/>
      <c r="AK3280"/>
    </row>
    <row r="3281" spans="1:37" ht="15">
      <c r="A3281" s="104" t="s">
        <v>26</v>
      </c>
      <c r="B3281" s="10" t="s">
        <v>1086</v>
      </c>
      <c r="C3281" s="8" t="s">
        <v>1087</v>
      </c>
      <c r="D3281" s="8" t="s">
        <v>28</v>
      </c>
      <c r="E3281" s="99" t="s">
        <v>11385</v>
      </c>
      <c r="F3281" s="5">
        <v>995817569</v>
      </c>
      <c r="G3281" s="5" t="s">
        <v>70</v>
      </c>
      <c r="H3281" s="5" t="s">
        <v>290</v>
      </c>
      <c r="I3281" s="5">
        <v>20528</v>
      </c>
      <c r="J3281" s="5" t="s">
        <v>1089</v>
      </c>
      <c r="K3281" s="5" t="s">
        <v>1090</v>
      </c>
      <c r="L3281" s="8" t="s">
        <v>565</v>
      </c>
      <c r="M3281" s="5" t="s">
        <v>35</v>
      </c>
      <c r="N3281" s="5">
        <v>3378</v>
      </c>
      <c r="O3281" s="5" t="s">
        <v>36</v>
      </c>
      <c r="P3281" s="5">
        <v>20000</v>
      </c>
      <c r="Q3281" s="5" t="s">
        <v>567</v>
      </c>
      <c r="R3281" s="5" t="s">
        <v>594</v>
      </c>
      <c r="S3281" s="10" t="s">
        <v>11377</v>
      </c>
      <c r="T3281" s="663" t="s">
        <v>11377</v>
      </c>
      <c r="U3281" s="11">
        <v>32.200000000000003</v>
      </c>
      <c r="V3281" s="11">
        <v>108.62</v>
      </c>
      <c r="W3281" s="11"/>
      <c r="X3281" s="11"/>
      <c r="Y3281" s="11">
        <v>140.82</v>
      </c>
      <c r="Z3281" s="6" t="s">
        <v>40</v>
      </c>
      <c r="AA3281"/>
      <c r="AB3281"/>
      <c r="AC3281"/>
      <c r="AD3281"/>
      <c r="AE3281"/>
      <c r="AF3281"/>
      <c r="AG3281"/>
      <c r="AH3281"/>
      <c r="AI3281"/>
      <c r="AJ3281"/>
      <c r="AK3281"/>
    </row>
    <row r="3282" spans="1:37" ht="15">
      <c r="A3282" s="104" t="s">
        <v>26</v>
      </c>
      <c r="B3282" s="10" t="s">
        <v>11386</v>
      </c>
      <c r="C3282" s="8" t="s">
        <v>11387</v>
      </c>
      <c r="D3282" s="8" t="s">
        <v>28</v>
      </c>
      <c r="E3282" s="105" t="s">
        <v>11388</v>
      </c>
      <c r="F3282" s="5">
        <v>998019412</v>
      </c>
      <c r="G3282" s="5" t="s">
        <v>43</v>
      </c>
      <c r="H3282" s="5" t="s">
        <v>704</v>
      </c>
      <c r="I3282" s="5">
        <v>14735</v>
      </c>
      <c r="J3282" s="5" t="s">
        <v>11389</v>
      </c>
      <c r="K3282" s="5" t="s">
        <v>11390</v>
      </c>
      <c r="L3282" s="8" t="s">
        <v>565</v>
      </c>
      <c r="M3282" s="5" t="s">
        <v>35</v>
      </c>
      <c r="N3282" s="5">
        <v>3379</v>
      </c>
      <c r="O3282" s="5" t="s">
        <v>36</v>
      </c>
      <c r="P3282" s="5">
        <v>15000</v>
      </c>
      <c r="Q3282" s="5" t="s">
        <v>567</v>
      </c>
      <c r="R3282" s="5" t="s">
        <v>568</v>
      </c>
      <c r="S3282" s="10" t="s">
        <v>11377</v>
      </c>
      <c r="T3282" s="663" t="s">
        <v>11377</v>
      </c>
      <c r="U3282" s="11">
        <v>25.42</v>
      </c>
      <c r="V3282" s="11">
        <v>82.11</v>
      </c>
      <c r="W3282" s="11"/>
      <c r="X3282" s="11"/>
      <c r="Y3282" s="11">
        <v>107.53</v>
      </c>
      <c r="Z3282" s="6" t="s">
        <v>40</v>
      </c>
      <c r="AA3282"/>
      <c r="AB3282"/>
      <c r="AC3282"/>
      <c r="AD3282"/>
      <c r="AE3282"/>
      <c r="AF3282"/>
      <c r="AG3282"/>
      <c r="AH3282"/>
      <c r="AI3282"/>
      <c r="AJ3282"/>
      <c r="AK3282"/>
    </row>
    <row r="3283" spans="1:37" hidden="1">
      <c r="A3283" s="524" t="s">
        <v>26</v>
      </c>
      <c r="B3283" s="313">
        <v>41875627</v>
      </c>
      <c r="C3283" s="315" t="s">
        <v>11391</v>
      </c>
      <c r="D3283" s="315" t="s">
        <v>28</v>
      </c>
      <c r="E3283" s="331" t="s">
        <v>11392</v>
      </c>
      <c r="F3283" s="315">
        <v>940898525</v>
      </c>
      <c r="G3283" s="315" t="s">
        <v>30</v>
      </c>
      <c r="H3283" s="315" t="s">
        <v>83</v>
      </c>
      <c r="I3283" s="315">
        <v>25880</v>
      </c>
      <c r="J3283" s="315" t="s">
        <v>11393</v>
      </c>
      <c r="K3283" s="315" t="s">
        <v>11394</v>
      </c>
      <c r="L3283" s="315" t="s">
        <v>34</v>
      </c>
      <c r="M3283" s="315" t="s">
        <v>35</v>
      </c>
      <c r="N3283" s="315">
        <v>3711</v>
      </c>
      <c r="O3283" s="299" t="s">
        <v>36</v>
      </c>
      <c r="P3283" s="299" t="s">
        <v>54</v>
      </c>
      <c r="Q3283" s="299" t="s">
        <v>38</v>
      </c>
      <c r="R3283" s="299" t="s">
        <v>67</v>
      </c>
      <c r="S3283" s="297" t="s">
        <v>11395</v>
      </c>
      <c r="T3283" s="664" t="s">
        <v>11395</v>
      </c>
      <c r="U3283" s="300">
        <v>18</v>
      </c>
      <c r="V3283" s="300">
        <v>73</v>
      </c>
      <c r="Y3283" s="301">
        <f>U3283+V3283</f>
        <v>91</v>
      </c>
      <c r="Z3283" s="302" t="s">
        <v>40</v>
      </c>
    </row>
    <row r="3284" spans="1:37" hidden="1">
      <c r="A3284" s="524" t="s">
        <v>26</v>
      </c>
      <c r="B3284" s="313">
        <v>20604768650</v>
      </c>
      <c r="C3284" s="315" t="s">
        <v>11396</v>
      </c>
      <c r="D3284" s="315" t="s">
        <v>28</v>
      </c>
      <c r="E3284" s="331" t="s">
        <v>11397</v>
      </c>
      <c r="F3284" s="315">
        <v>955190928</v>
      </c>
      <c r="G3284" s="315" t="s">
        <v>11398</v>
      </c>
      <c r="H3284" s="315" t="s">
        <v>11399</v>
      </c>
      <c r="I3284" s="315">
        <v>3268</v>
      </c>
      <c r="J3284" s="315" t="s">
        <v>11400</v>
      </c>
      <c r="K3284" s="315" t="s">
        <v>11401</v>
      </c>
      <c r="L3284" s="315" t="s">
        <v>34</v>
      </c>
      <c r="M3284" s="315" t="s">
        <v>35</v>
      </c>
      <c r="N3284" s="315">
        <v>3712</v>
      </c>
      <c r="O3284" s="299" t="s">
        <v>36</v>
      </c>
      <c r="P3284" s="299" t="s">
        <v>37</v>
      </c>
      <c r="Q3284" s="299" t="s">
        <v>38</v>
      </c>
      <c r="R3284" s="299" t="s">
        <v>132</v>
      </c>
      <c r="S3284" s="297" t="s">
        <v>11395</v>
      </c>
      <c r="T3284" s="664" t="s">
        <v>11395</v>
      </c>
      <c r="U3284" s="300">
        <v>18</v>
      </c>
      <c r="V3284" s="300">
        <v>73</v>
      </c>
      <c r="Y3284" s="301">
        <f>U3284+V3284</f>
        <v>91</v>
      </c>
      <c r="Z3284" s="302" t="s">
        <v>40</v>
      </c>
    </row>
    <row r="3285" spans="1:37" hidden="1">
      <c r="A3285" s="524" t="s">
        <v>26</v>
      </c>
      <c r="B3285" s="313">
        <v>46705986</v>
      </c>
      <c r="C3285" s="315" t="s">
        <v>9162</v>
      </c>
      <c r="D3285" s="315" t="s">
        <v>28</v>
      </c>
      <c r="E3285" s="553" t="s">
        <v>11402</v>
      </c>
      <c r="F3285" s="315">
        <v>951157798</v>
      </c>
      <c r="G3285" s="315" t="s">
        <v>30</v>
      </c>
      <c r="H3285" s="315" t="s">
        <v>158</v>
      </c>
      <c r="I3285" s="315">
        <v>25839</v>
      </c>
      <c r="J3285" s="315" t="s">
        <v>4610</v>
      </c>
      <c r="K3285" s="315" t="s">
        <v>11403</v>
      </c>
      <c r="L3285" s="315" t="s">
        <v>34</v>
      </c>
      <c r="M3285" s="315" t="s">
        <v>35</v>
      </c>
      <c r="N3285" s="315">
        <v>3713</v>
      </c>
      <c r="O3285" s="299" t="s">
        <v>36</v>
      </c>
      <c r="P3285" s="299" t="s">
        <v>54</v>
      </c>
      <c r="Q3285" s="299" t="s">
        <v>38</v>
      </c>
      <c r="R3285" s="299" t="s">
        <v>39</v>
      </c>
      <c r="S3285" s="297" t="s">
        <v>11395</v>
      </c>
      <c r="T3285" s="664" t="s">
        <v>11395</v>
      </c>
      <c r="U3285" s="300">
        <v>18</v>
      </c>
      <c r="V3285" s="300">
        <v>73</v>
      </c>
      <c r="Y3285" s="301">
        <f>U3285+V3285</f>
        <v>91</v>
      </c>
      <c r="Z3285" s="302" t="s">
        <v>40</v>
      </c>
    </row>
    <row r="3286" spans="1:37" ht="15">
      <c r="A3286" s="104" t="s">
        <v>26</v>
      </c>
      <c r="B3286" s="10" t="s">
        <v>3334</v>
      </c>
      <c r="C3286" s="8" t="s">
        <v>11404</v>
      </c>
      <c r="D3286" s="8" t="s">
        <v>28</v>
      </c>
      <c r="E3286" s="99" t="s">
        <v>11405</v>
      </c>
      <c r="F3286" s="5">
        <v>948949437</v>
      </c>
      <c r="G3286" s="5" t="s">
        <v>50</v>
      </c>
      <c r="H3286" s="5" t="s">
        <v>806</v>
      </c>
      <c r="I3286" s="5">
        <v>5054</v>
      </c>
      <c r="J3286" s="5" t="s">
        <v>3337</v>
      </c>
      <c r="K3286" s="5" t="s">
        <v>3338</v>
      </c>
      <c r="L3286" s="8" t="s">
        <v>565</v>
      </c>
      <c r="M3286" s="5" t="s">
        <v>35</v>
      </c>
      <c r="N3286" s="5">
        <v>3380</v>
      </c>
      <c r="O3286" s="5" t="s">
        <v>36</v>
      </c>
      <c r="P3286" s="5">
        <v>5000</v>
      </c>
      <c r="Q3286" s="5" t="s">
        <v>567</v>
      </c>
      <c r="R3286" s="5" t="s">
        <v>1483</v>
      </c>
      <c r="S3286" s="10" t="s">
        <v>11377</v>
      </c>
      <c r="T3286" s="663" t="s">
        <v>11377</v>
      </c>
      <c r="U3286" s="11">
        <v>32.200000000000003</v>
      </c>
      <c r="V3286" s="11">
        <v>108.62</v>
      </c>
      <c r="W3286" s="11"/>
      <c r="X3286" s="11"/>
      <c r="Y3286" s="11">
        <v>140.82</v>
      </c>
      <c r="Z3286" s="6" t="s">
        <v>40</v>
      </c>
      <c r="AA3286"/>
      <c r="AB3286"/>
      <c r="AC3286"/>
      <c r="AD3286"/>
      <c r="AE3286"/>
      <c r="AF3286"/>
      <c r="AG3286"/>
      <c r="AH3286"/>
      <c r="AI3286"/>
      <c r="AJ3286"/>
      <c r="AK3286"/>
    </row>
    <row r="3287" spans="1:37" ht="15">
      <c r="A3287" s="104" t="s">
        <v>26</v>
      </c>
      <c r="B3287" s="10" t="s">
        <v>11406</v>
      </c>
      <c r="C3287" s="8" t="s">
        <v>11407</v>
      </c>
      <c r="D3287" s="8" t="s">
        <v>28</v>
      </c>
      <c r="E3287" s="99" t="s">
        <v>11408</v>
      </c>
      <c r="F3287" s="5">
        <v>978470273</v>
      </c>
      <c r="G3287" s="5" t="s">
        <v>30</v>
      </c>
      <c r="H3287" s="5" t="s">
        <v>83</v>
      </c>
      <c r="I3287" s="5">
        <v>5974</v>
      </c>
      <c r="J3287" s="5" t="s">
        <v>6057</v>
      </c>
      <c r="K3287" s="5" t="s">
        <v>6058</v>
      </c>
      <c r="L3287" s="8" t="s">
        <v>565</v>
      </c>
      <c r="M3287" s="5" t="s">
        <v>35</v>
      </c>
      <c r="N3287" s="5">
        <v>3381</v>
      </c>
      <c r="O3287" s="5" t="s">
        <v>36</v>
      </c>
      <c r="P3287" s="5">
        <v>5000</v>
      </c>
      <c r="Q3287" s="5" t="s">
        <v>649</v>
      </c>
      <c r="R3287" s="5" t="s">
        <v>594</v>
      </c>
      <c r="S3287" s="10" t="s">
        <v>11377</v>
      </c>
      <c r="T3287" s="663" t="s">
        <v>11377</v>
      </c>
      <c r="U3287" s="11">
        <v>25.42</v>
      </c>
      <c r="V3287" s="11">
        <v>76.989999999999995</v>
      </c>
      <c r="W3287" s="11"/>
      <c r="X3287" s="11"/>
      <c r="Y3287" s="11">
        <v>102.41</v>
      </c>
      <c r="Z3287" s="6" t="s">
        <v>40</v>
      </c>
      <c r="AA3287"/>
      <c r="AB3287"/>
      <c r="AC3287"/>
      <c r="AD3287"/>
      <c r="AE3287"/>
      <c r="AF3287"/>
      <c r="AG3287"/>
      <c r="AH3287"/>
      <c r="AI3287"/>
      <c r="AJ3287"/>
      <c r="AK3287"/>
    </row>
    <row r="3288" spans="1:37" ht="15">
      <c r="A3288" s="104" t="s">
        <v>26</v>
      </c>
      <c r="B3288" s="16" t="s">
        <v>10997</v>
      </c>
      <c r="C3288" s="14" t="s">
        <v>10998</v>
      </c>
      <c r="D3288" s="8" t="s">
        <v>28</v>
      </c>
      <c r="E3288" s="103" t="s">
        <v>10999</v>
      </c>
      <c r="F3288" s="5">
        <v>944243882</v>
      </c>
      <c r="G3288" s="5" t="s">
        <v>43</v>
      </c>
      <c r="H3288" s="5" t="s">
        <v>704</v>
      </c>
      <c r="I3288" s="5">
        <v>17341</v>
      </c>
      <c r="J3288" s="5" t="s">
        <v>11000</v>
      </c>
      <c r="K3288" s="5" t="s">
        <v>11001</v>
      </c>
      <c r="L3288" s="8" t="s">
        <v>565</v>
      </c>
      <c r="M3288" s="5" t="s">
        <v>35</v>
      </c>
      <c r="N3288" s="5">
        <v>3382</v>
      </c>
      <c r="O3288" s="5" t="s">
        <v>36</v>
      </c>
      <c r="P3288" s="5">
        <v>15000</v>
      </c>
      <c r="Q3288" s="5" t="s">
        <v>567</v>
      </c>
      <c r="R3288" s="5" t="s">
        <v>568</v>
      </c>
      <c r="S3288" s="10" t="s">
        <v>11377</v>
      </c>
      <c r="T3288" s="663" t="s">
        <v>11377</v>
      </c>
      <c r="U3288" s="11">
        <v>25.42</v>
      </c>
      <c r="V3288" s="11">
        <v>82.11</v>
      </c>
      <c r="W3288" s="11"/>
      <c r="X3288" s="11"/>
      <c r="Y3288" s="11">
        <v>107.53</v>
      </c>
      <c r="Z3288" s="6" t="s">
        <v>40</v>
      </c>
      <c r="AA3288"/>
      <c r="AB3288"/>
      <c r="AC3288"/>
      <c r="AD3288"/>
      <c r="AE3288"/>
      <c r="AF3288"/>
      <c r="AG3288"/>
      <c r="AH3288"/>
      <c r="AI3288"/>
      <c r="AJ3288"/>
      <c r="AK3288"/>
    </row>
    <row r="3289" spans="1:37" ht="15">
      <c r="A3289" s="104" t="s">
        <v>26</v>
      </c>
      <c r="B3289" s="6" t="s">
        <v>11409</v>
      </c>
      <c r="C3289" s="8" t="s">
        <v>11410</v>
      </c>
      <c r="D3289" s="27" t="s">
        <v>28</v>
      </c>
      <c r="E3289" s="94" t="s">
        <v>11411</v>
      </c>
      <c r="F3289" s="5">
        <v>939662633</v>
      </c>
      <c r="G3289" s="5" t="s">
        <v>43</v>
      </c>
      <c r="H3289" s="8">
        <v>3</v>
      </c>
      <c r="I3289" s="5">
        <v>17177</v>
      </c>
      <c r="J3289" s="5" t="s">
        <v>11412</v>
      </c>
      <c r="K3289" s="5" t="s">
        <v>11413</v>
      </c>
      <c r="L3289" s="8" t="s">
        <v>565</v>
      </c>
      <c r="M3289" s="5" t="s">
        <v>566</v>
      </c>
      <c r="N3289" s="5">
        <v>2534</v>
      </c>
      <c r="O3289" s="5" t="s">
        <v>40</v>
      </c>
      <c r="P3289" s="5"/>
      <c r="Q3289" s="5" t="s">
        <v>649</v>
      </c>
      <c r="R3289" s="5" t="s">
        <v>1022</v>
      </c>
      <c r="S3289" s="10" t="s">
        <v>11414</v>
      </c>
      <c r="T3289" s="663" t="s">
        <v>11414</v>
      </c>
      <c r="U3289" s="11">
        <v>25.42</v>
      </c>
      <c r="V3289" s="109">
        <v>5.3</v>
      </c>
      <c r="W3289" s="109"/>
      <c r="X3289" s="109"/>
      <c r="Y3289" s="11">
        <v>30.72</v>
      </c>
      <c r="Z3289" s="6" t="s">
        <v>40</v>
      </c>
      <c r="AA3289"/>
      <c r="AB3289"/>
      <c r="AC3289"/>
      <c r="AD3289"/>
      <c r="AE3289"/>
      <c r="AF3289"/>
      <c r="AG3289"/>
      <c r="AH3289"/>
      <c r="AI3289"/>
      <c r="AJ3289"/>
      <c r="AK3289"/>
    </row>
    <row r="3290" spans="1:37" ht="15">
      <c r="A3290" s="104" t="s">
        <v>26</v>
      </c>
      <c r="B3290" s="6" t="s">
        <v>5173</v>
      </c>
      <c r="C3290" s="8" t="s">
        <v>5174</v>
      </c>
      <c r="D3290" s="27" t="s">
        <v>28</v>
      </c>
      <c r="E3290" s="94" t="s">
        <v>5175</v>
      </c>
      <c r="F3290" s="5">
        <v>921993099</v>
      </c>
      <c r="G3290" s="5" t="s">
        <v>30</v>
      </c>
      <c r="H3290" s="8" t="s">
        <v>158</v>
      </c>
      <c r="I3290" s="5">
        <v>270</v>
      </c>
      <c r="J3290" s="5" t="s">
        <v>11415</v>
      </c>
      <c r="K3290" s="5" t="s">
        <v>5177</v>
      </c>
      <c r="L3290" s="8" t="s">
        <v>565</v>
      </c>
      <c r="M3290" s="5" t="s">
        <v>35</v>
      </c>
      <c r="N3290" s="5">
        <v>2536</v>
      </c>
      <c r="O3290" s="5" t="s">
        <v>475</v>
      </c>
      <c r="P3290" s="5"/>
      <c r="Q3290" s="5" t="s">
        <v>649</v>
      </c>
      <c r="R3290" s="5" t="s">
        <v>1133</v>
      </c>
      <c r="S3290" s="10" t="s">
        <v>11414</v>
      </c>
      <c r="T3290" s="663" t="s">
        <v>11414</v>
      </c>
      <c r="U3290" s="11">
        <v>1E-3</v>
      </c>
      <c r="V3290" s="109">
        <v>1E-3</v>
      </c>
      <c r="W3290" s="109"/>
      <c r="X3290" s="109"/>
      <c r="Y3290" s="11">
        <v>1E-3</v>
      </c>
      <c r="Z3290" s="6" t="s">
        <v>40</v>
      </c>
      <c r="AA3290"/>
      <c r="AB3290"/>
      <c r="AC3290"/>
      <c r="AD3290"/>
      <c r="AE3290"/>
      <c r="AF3290"/>
      <c r="AG3290"/>
      <c r="AH3290"/>
      <c r="AI3290"/>
      <c r="AJ3290"/>
      <c r="AK3290"/>
    </row>
    <row r="3291" spans="1:37" ht="15">
      <c r="A3291" s="104" t="s">
        <v>26</v>
      </c>
      <c r="B3291" s="6" t="s">
        <v>6228</v>
      </c>
      <c r="C3291" s="8" t="s">
        <v>6229</v>
      </c>
      <c r="D3291" s="27" t="s">
        <v>28</v>
      </c>
      <c r="E3291" s="94" t="s">
        <v>8576</v>
      </c>
      <c r="F3291" s="5">
        <v>984317324</v>
      </c>
      <c r="G3291" s="5" t="s">
        <v>50</v>
      </c>
      <c r="H3291" s="8" t="s">
        <v>51</v>
      </c>
      <c r="I3291" s="5">
        <v>4288</v>
      </c>
      <c r="J3291" s="5" t="s">
        <v>6231</v>
      </c>
      <c r="K3291" s="5" t="s">
        <v>6232</v>
      </c>
      <c r="L3291" s="8" t="s">
        <v>565</v>
      </c>
      <c r="M3291" s="5" t="s">
        <v>566</v>
      </c>
      <c r="N3291" s="5">
        <v>2537</v>
      </c>
      <c r="O3291" s="5" t="s">
        <v>36</v>
      </c>
      <c r="P3291" s="5" t="s">
        <v>1434</v>
      </c>
      <c r="Q3291" s="5" t="s">
        <v>649</v>
      </c>
      <c r="R3291" s="5" t="s">
        <v>603</v>
      </c>
      <c r="S3291" s="10" t="s">
        <v>11414</v>
      </c>
      <c r="T3291" s="663" t="s">
        <v>11414</v>
      </c>
      <c r="U3291" s="11">
        <v>25.42</v>
      </c>
      <c r="V3291" s="109">
        <v>76.989999999999995</v>
      </c>
      <c r="W3291" s="109"/>
      <c r="X3291" s="109"/>
      <c r="Y3291" s="11">
        <v>102.41</v>
      </c>
      <c r="Z3291" s="6" t="s">
        <v>40</v>
      </c>
      <c r="AA3291"/>
      <c r="AB3291"/>
      <c r="AC3291"/>
      <c r="AD3291"/>
      <c r="AE3291"/>
      <c r="AF3291"/>
      <c r="AG3291"/>
      <c r="AH3291"/>
      <c r="AI3291"/>
      <c r="AJ3291"/>
      <c r="AK3291"/>
    </row>
    <row r="3292" spans="1:37" ht="15">
      <c r="A3292" s="37" t="s">
        <v>26</v>
      </c>
      <c r="B3292" s="10" t="s">
        <v>11416</v>
      </c>
      <c r="C3292" s="8" t="s">
        <v>11417</v>
      </c>
      <c r="D3292" s="27" t="s">
        <v>28</v>
      </c>
      <c r="E3292" s="149" t="s">
        <v>11418</v>
      </c>
      <c r="F3292" s="8">
        <v>940400518</v>
      </c>
      <c r="G3292" s="8" t="s">
        <v>43</v>
      </c>
      <c r="H3292" s="5" t="s">
        <v>622</v>
      </c>
      <c r="I3292" s="8">
        <v>5141</v>
      </c>
      <c r="J3292" s="5" t="s">
        <v>11419</v>
      </c>
      <c r="K3292" s="8" t="s">
        <v>11420</v>
      </c>
      <c r="L3292" s="8" t="s">
        <v>565</v>
      </c>
      <c r="M3292" s="8" t="s">
        <v>35</v>
      </c>
      <c r="N3292" s="5">
        <v>3504</v>
      </c>
      <c r="O3292" s="8" t="s">
        <v>36</v>
      </c>
      <c r="P3292" s="5">
        <v>5000</v>
      </c>
      <c r="Q3292" s="5" t="s">
        <v>567</v>
      </c>
      <c r="R3292" s="5" t="s">
        <v>594</v>
      </c>
      <c r="S3292" s="10" t="s">
        <v>1187</v>
      </c>
      <c r="T3292" s="663" t="s">
        <v>1187</v>
      </c>
      <c r="U3292" s="186">
        <v>25.42</v>
      </c>
      <c r="V3292" s="109">
        <v>82.11</v>
      </c>
      <c r="W3292" s="109"/>
      <c r="X3292" s="109"/>
      <c r="Y3292" s="11">
        <v>107.53</v>
      </c>
      <c r="Z3292" s="6" t="s">
        <v>40</v>
      </c>
      <c r="AA3292"/>
      <c r="AB3292"/>
      <c r="AC3292"/>
      <c r="AD3292"/>
      <c r="AE3292"/>
      <c r="AF3292"/>
      <c r="AG3292"/>
      <c r="AH3292"/>
      <c r="AI3292"/>
      <c r="AJ3292"/>
      <c r="AK3292"/>
    </row>
    <row r="3293" spans="1:37" ht="15">
      <c r="A3293" s="37" t="s">
        <v>26</v>
      </c>
      <c r="B3293" s="10" t="s">
        <v>7240</v>
      </c>
      <c r="C3293" s="8" t="s">
        <v>11421</v>
      </c>
      <c r="D3293" s="27" t="s">
        <v>28</v>
      </c>
      <c r="E3293" s="149" t="s">
        <v>7242</v>
      </c>
      <c r="F3293" s="8">
        <v>976784030</v>
      </c>
      <c r="G3293" s="8" t="s">
        <v>70</v>
      </c>
      <c r="H3293" s="5" t="s">
        <v>296</v>
      </c>
      <c r="I3293" s="8">
        <v>6309</v>
      </c>
      <c r="J3293" s="5" t="s">
        <v>7243</v>
      </c>
      <c r="K3293" s="8" t="s">
        <v>7244</v>
      </c>
      <c r="L3293" s="8" t="s">
        <v>565</v>
      </c>
      <c r="M3293" s="8" t="s">
        <v>566</v>
      </c>
      <c r="N3293" s="5">
        <v>3505</v>
      </c>
      <c r="O3293" s="8" t="s">
        <v>36</v>
      </c>
      <c r="P3293" s="5">
        <v>5000</v>
      </c>
      <c r="Q3293" s="5" t="s">
        <v>567</v>
      </c>
      <c r="R3293" s="5" t="s">
        <v>568</v>
      </c>
      <c r="S3293" s="10" t="s">
        <v>1187</v>
      </c>
      <c r="T3293" s="663" t="s">
        <v>1187</v>
      </c>
      <c r="U3293" s="186">
        <v>32.200000000000003</v>
      </c>
      <c r="V3293" s="109">
        <v>108.62</v>
      </c>
      <c r="W3293" s="109"/>
      <c r="X3293" s="109"/>
      <c r="Y3293" s="11">
        <v>140.82</v>
      </c>
      <c r="Z3293" s="6" t="s">
        <v>40</v>
      </c>
      <c r="AA3293"/>
      <c r="AB3293"/>
      <c r="AC3293"/>
      <c r="AD3293"/>
      <c r="AE3293"/>
      <c r="AF3293"/>
      <c r="AG3293"/>
      <c r="AH3293"/>
      <c r="AI3293"/>
      <c r="AJ3293"/>
      <c r="AK3293"/>
    </row>
    <row r="3294" spans="1:37" ht="15">
      <c r="A3294" s="37" t="s">
        <v>26</v>
      </c>
      <c r="B3294" s="10" t="s">
        <v>4065</v>
      </c>
      <c r="C3294" s="8" t="s">
        <v>11422</v>
      </c>
      <c r="D3294" s="27" t="s">
        <v>28</v>
      </c>
      <c r="E3294" s="149" t="s">
        <v>4067</v>
      </c>
      <c r="F3294" s="8">
        <v>983629966</v>
      </c>
      <c r="G3294" s="8" t="s">
        <v>43</v>
      </c>
      <c r="H3294" s="5" t="s">
        <v>491</v>
      </c>
      <c r="I3294" s="8">
        <v>29582</v>
      </c>
      <c r="J3294" s="5" t="s">
        <v>5192</v>
      </c>
      <c r="K3294" s="8" t="s">
        <v>4069</v>
      </c>
      <c r="L3294" s="8" t="s">
        <v>565</v>
      </c>
      <c r="M3294" s="8" t="s">
        <v>35</v>
      </c>
      <c r="N3294" s="5">
        <v>3506</v>
      </c>
      <c r="O3294" s="8" t="s">
        <v>36</v>
      </c>
      <c r="P3294" s="5">
        <v>30000</v>
      </c>
      <c r="Q3294" s="5" t="s">
        <v>649</v>
      </c>
      <c r="R3294" s="5" t="s">
        <v>1174</v>
      </c>
      <c r="S3294" s="10" t="s">
        <v>1187</v>
      </c>
      <c r="T3294" s="663" t="s">
        <v>1187</v>
      </c>
      <c r="U3294" s="186">
        <v>25.42</v>
      </c>
      <c r="V3294" s="109">
        <v>82.11</v>
      </c>
      <c r="W3294" s="109"/>
      <c r="X3294" s="109"/>
      <c r="Y3294" s="11">
        <v>107.53</v>
      </c>
      <c r="Z3294" s="6" t="s">
        <v>40</v>
      </c>
      <c r="AA3294"/>
      <c r="AB3294"/>
      <c r="AC3294"/>
      <c r="AD3294"/>
      <c r="AE3294"/>
      <c r="AF3294"/>
      <c r="AG3294"/>
      <c r="AH3294"/>
      <c r="AI3294"/>
      <c r="AJ3294"/>
      <c r="AK3294"/>
    </row>
    <row r="3295" spans="1:37" ht="15">
      <c r="A3295" s="37" t="s">
        <v>26</v>
      </c>
      <c r="B3295" s="10" t="s">
        <v>9051</v>
      </c>
      <c r="C3295" s="8" t="s">
        <v>9052</v>
      </c>
      <c r="D3295" s="27" t="s">
        <v>28</v>
      </c>
      <c r="E3295" s="149" t="s">
        <v>11423</v>
      </c>
      <c r="F3295" s="8">
        <v>948979711</v>
      </c>
      <c r="G3295" s="8" t="s">
        <v>70</v>
      </c>
      <c r="H3295" s="5" t="s">
        <v>247</v>
      </c>
      <c r="I3295" s="8">
        <v>5460</v>
      </c>
      <c r="J3295" s="5" t="s">
        <v>9053</v>
      </c>
      <c r="K3295" s="8" t="s">
        <v>9054</v>
      </c>
      <c r="L3295" s="8" t="s">
        <v>565</v>
      </c>
      <c r="M3295" s="8" t="s">
        <v>35</v>
      </c>
      <c r="N3295" s="5">
        <v>3508</v>
      </c>
      <c r="O3295" s="8" t="s">
        <v>36</v>
      </c>
      <c r="P3295" s="5">
        <v>5000</v>
      </c>
      <c r="Q3295" s="5" t="s">
        <v>649</v>
      </c>
      <c r="R3295" s="5" t="s">
        <v>568</v>
      </c>
      <c r="S3295" s="10" t="s">
        <v>1187</v>
      </c>
      <c r="T3295" s="663" t="s">
        <v>1187</v>
      </c>
      <c r="U3295" s="186">
        <v>25.42</v>
      </c>
      <c r="V3295" s="109">
        <v>71.87</v>
      </c>
      <c r="W3295" s="109"/>
      <c r="X3295" s="109"/>
      <c r="Y3295" s="11">
        <v>97.29</v>
      </c>
      <c r="Z3295" s="6" t="s">
        <v>40</v>
      </c>
      <c r="AA3295"/>
      <c r="AB3295"/>
      <c r="AC3295"/>
      <c r="AD3295"/>
      <c r="AE3295"/>
      <c r="AF3295"/>
      <c r="AG3295"/>
      <c r="AH3295"/>
      <c r="AI3295"/>
      <c r="AJ3295"/>
      <c r="AK3295"/>
    </row>
    <row r="3296" spans="1:37" ht="15">
      <c r="A3296" s="104" t="s">
        <v>26</v>
      </c>
      <c r="B3296" s="10" t="s">
        <v>10476</v>
      </c>
      <c r="C3296" s="8" t="s">
        <v>10860</v>
      </c>
      <c r="D3296" s="27" t="s">
        <v>28</v>
      </c>
      <c r="E3296" s="103" t="s">
        <v>10478</v>
      </c>
      <c r="F3296" s="5">
        <v>953763246</v>
      </c>
      <c r="G3296" s="5" t="s">
        <v>43</v>
      </c>
      <c r="H3296" s="5" t="s">
        <v>148</v>
      </c>
      <c r="I3296" s="5">
        <v>28590</v>
      </c>
      <c r="J3296" s="5" t="s">
        <v>10479</v>
      </c>
      <c r="K3296" s="5" t="s">
        <v>10480</v>
      </c>
      <c r="L3296" s="8" t="s">
        <v>565</v>
      </c>
      <c r="M3296" s="5" t="s">
        <v>566</v>
      </c>
      <c r="N3296" s="5">
        <v>3737</v>
      </c>
      <c r="O3296" s="5" t="s">
        <v>36</v>
      </c>
      <c r="P3296" s="5">
        <v>25000</v>
      </c>
      <c r="Q3296" s="5" t="s">
        <v>567</v>
      </c>
      <c r="R3296" s="5" t="s">
        <v>865</v>
      </c>
      <c r="S3296" s="10" t="s">
        <v>10950</v>
      </c>
      <c r="T3296" s="663" t="s">
        <v>11424</v>
      </c>
      <c r="U3296" s="186">
        <v>32.200000000000003</v>
      </c>
      <c r="V3296" s="254">
        <v>134.22</v>
      </c>
      <c r="W3296" s="254"/>
      <c r="X3296" s="254"/>
      <c r="Y3296" s="11">
        <v>166.42</v>
      </c>
      <c r="Z3296" s="6" t="s">
        <v>40</v>
      </c>
      <c r="AA3296"/>
      <c r="AB3296"/>
      <c r="AC3296"/>
      <c r="AD3296"/>
      <c r="AE3296"/>
      <c r="AF3296"/>
      <c r="AG3296"/>
      <c r="AH3296"/>
      <c r="AI3296"/>
      <c r="AJ3296"/>
      <c r="AK3296"/>
    </row>
    <row r="3297" spans="1:37" ht="15">
      <c r="A3297" s="104" t="s">
        <v>26</v>
      </c>
      <c r="B3297" s="10" t="s">
        <v>9611</v>
      </c>
      <c r="C3297" s="8" t="s">
        <v>9612</v>
      </c>
      <c r="D3297" s="27" t="s">
        <v>28</v>
      </c>
      <c r="E3297" s="149" t="s">
        <v>1292</v>
      </c>
      <c r="F3297" s="5">
        <v>993492682</v>
      </c>
      <c r="G3297" s="5" t="s">
        <v>57</v>
      </c>
      <c r="H3297" s="10" t="s">
        <v>2593</v>
      </c>
      <c r="I3297" s="5">
        <v>9944</v>
      </c>
      <c r="J3297" s="5" t="s">
        <v>9613</v>
      </c>
      <c r="K3297" s="5" t="s">
        <v>9614</v>
      </c>
      <c r="L3297" s="8" t="s">
        <v>565</v>
      </c>
      <c r="M3297" s="5" t="s">
        <v>566</v>
      </c>
      <c r="N3297" s="5">
        <v>3739</v>
      </c>
      <c r="O3297" s="5" t="s">
        <v>36</v>
      </c>
      <c r="P3297" s="5">
        <v>10000</v>
      </c>
      <c r="Q3297" s="5" t="s">
        <v>567</v>
      </c>
      <c r="R3297" s="5" t="s">
        <v>594</v>
      </c>
      <c r="S3297" s="10" t="s">
        <v>11424</v>
      </c>
      <c r="T3297" s="663" t="s">
        <v>11424</v>
      </c>
      <c r="U3297" s="186">
        <v>25.42</v>
      </c>
      <c r="V3297" s="254">
        <v>82.11</v>
      </c>
      <c r="W3297" s="254"/>
      <c r="X3297" s="254"/>
      <c r="Y3297" s="11">
        <v>107.53</v>
      </c>
      <c r="Z3297" s="6" t="s">
        <v>40</v>
      </c>
      <c r="AA3297"/>
      <c r="AB3297"/>
      <c r="AC3297"/>
      <c r="AD3297"/>
      <c r="AE3297"/>
      <c r="AF3297"/>
      <c r="AG3297"/>
      <c r="AH3297"/>
      <c r="AI3297"/>
      <c r="AJ3297"/>
      <c r="AK3297"/>
    </row>
    <row r="3298" spans="1:37" ht="15">
      <c r="A3298" s="104" t="s">
        <v>26</v>
      </c>
      <c r="B3298" s="10" t="s">
        <v>11425</v>
      </c>
      <c r="C3298" s="8" t="s">
        <v>11426</v>
      </c>
      <c r="D3298" s="27" t="s">
        <v>28</v>
      </c>
      <c r="E3298" s="103" t="s">
        <v>11427</v>
      </c>
      <c r="F3298" s="5">
        <v>982721195</v>
      </c>
      <c r="G3298" s="5" t="s">
        <v>57</v>
      </c>
      <c r="H3298" s="5" t="s">
        <v>662</v>
      </c>
      <c r="I3298" s="5">
        <v>5511</v>
      </c>
      <c r="J3298" s="5" t="s">
        <v>11428</v>
      </c>
      <c r="K3298" s="5" t="s">
        <v>11429</v>
      </c>
      <c r="L3298" s="8" t="s">
        <v>565</v>
      </c>
      <c r="M3298" s="5" t="s">
        <v>566</v>
      </c>
      <c r="N3298" s="5">
        <v>3740</v>
      </c>
      <c r="O3298" s="5" t="s">
        <v>36</v>
      </c>
      <c r="P3298" s="5">
        <v>5000</v>
      </c>
      <c r="Q3298" s="5" t="s">
        <v>567</v>
      </c>
      <c r="R3298" s="5" t="s">
        <v>865</v>
      </c>
      <c r="S3298" s="10" t="s">
        <v>11424</v>
      </c>
      <c r="T3298" s="663" t="s">
        <v>11424</v>
      </c>
      <c r="U3298" s="186">
        <v>25.42</v>
      </c>
      <c r="V3298" s="254">
        <v>46.27</v>
      </c>
      <c r="W3298" s="254"/>
      <c r="X3298" s="254"/>
      <c r="Y3298" s="11">
        <v>71.69</v>
      </c>
      <c r="Z3298" s="6" t="s">
        <v>40</v>
      </c>
      <c r="AA3298"/>
      <c r="AB3298"/>
      <c r="AC3298"/>
      <c r="AD3298"/>
      <c r="AE3298"/>
      <c r="AF3298"/>
      <c r="AG3298"/>
      <c r="AH3298"/>
      <c r="AI3298"/>
      <c r="AJ3298"/>
      <c r="AK3298"/>
    </row>
    <row r="3299" spans="1:37" ht="15">
      <c r="A3299" s="104" t="s">
        <v>26</v>
      </c>
      <c r="B3299" s="97" t="s">
        <v>5198</v>
      </c>
      <c r="C3299" s="95" t="s">
        <v>5199</v>
      </c>
      <c r="D3299" s="8" t="s">
        <v>28</v>
      </c>
      <c r="E3299" s="169" t="s">
        <v>1190</v>
      </c>
      <c r="F3299" s="5">
        <v>966414867</v>
      </c>
      <c r="G3299" s="5" t="s">
        <v>43</v>
      </c>
      <c r="H3299" s="5" t="s">
        <v>552</v>
      </c>
      <c r="I3299" s="5">
        <v>7062</v>
      </c>
      <c r="J3299" s="5" t="s">
        <v>5201</v>
      </c>
      <c r="K3299" s="5" t="s">
        <v>5202</v>
      </c>
      <c r="L3299" s="8" t="s">
        <v>565</v>
      </c>
      <c r="M3299" s="5" t="s">
        <v>566</v>
      </c>
      <c r="N3299" s="5">
        <v>3741</v>
      </c>
      <c r="O3299" s="5" t="s">
        <v>475</v>
      </c>
      <c r="P3299" s="5"/>
      <c r="Q3299" s="5" t="s">
        <v>649</v>
      </c>
      <c r="R3299" s="5" t="s">
        <v>594</v>
      </c>
      <c r="S3299" s="10" t="s">
        <v>11424</v>
      </c>
      <c r="T3299" s="663" t="s">
        <v>11424</v>
      </c>
      <c r="U3299" s="186">
        <v>1E-3</v>
      </c>
      <c r="V3299" s="186">
        <v>1E-3</v>
      </c>
      <c r="W3299" s="186"/>
      <c r="X3299" s="186"/>
      <c r="Y3299" s="186">
        <v>1E-3</v>
      </c>
      <c r="Z3299" s="6" t="s">
        <v>40</v>
      </c>
      <c r="AA3299"/>
      <c r="AB3299"/>
      <c r="AC3299"/>
      <c r="AD3299"/>
      <c r="AE3299"/>
      <c r="AF3299"/>
      <c r="AG3299"/>
      <c r="AH3299"/>
      <c r="AI3299"/>
      <c r="AJ3299"/>
      <c r="AK3299"/>
    </row>
    <row r="3300" spans="1:37" ht="15">
      <c r="A3300" s="104" t="s">
        <v>26</v>
      </c>
      <c r="B3300" s="10" t="s">
        <v>11430</v>
      </c>
      <c r="C3300" s="8" t="s">
        <v>11431</v>
      </c>
      <c r="D3300" s="8" t="s">
        <v>28</v>
      </c>
      <c r="E3300" s="99" t="s">
        <v>11432</v>
      </c>
      <c r="F3300" s="5">
        <v>917172575</v>
      </c>
      <c r="G3300" s="5" t="s">
        <v>70</v>
      </c>
      <c r="H3300" s="5" t="s">
        <v>2217</v>
      </c>
      <c r="I3300" s="5">
        <v>825</v>
      </c>
      <c r="J3300" s="5" t="s">
        <v>6342</v>
      </c>
      <c r="K3300" s="5" t="s">
        <v>6343</v>
      </c>
      <c r="L3300" s="8" t="s">
        <v>565</v>
      </c>
      <c r="M3300" s="5" t="s">
        <v>566</v>
      </c>
      <c r="N3300" s="5">
        <v>3842</v>
      </c>
      <c r="O3300" s="5" t="s">
        <v>475</v>
      </c>
      <c r="P3300" s="5"/>
      <c r="Q3300" s="5" t="s">
        <v>567</v>
      </c>
      <c r="R3300" s="5" t="s">
        <v>594</v>
      </c>
      <c r="S3300" s="10" t="s">
        <v>10115</v>
      </c>
      <c r="T3300" s="663" t="s">
        <v>11433</v>
      </c>
      <c r="U3300" s="186">
        <v>1E-3</v>
      </c>
      <c r="V3300" s="186">
        <v>1E-3</v>
      </c>
      <c r="W3300" s="186"/>
      <c r="X3300" s="186"/>
      <c r="Y3300" s="186">
        <v>1E-3</v>
      </c>
      <c r="Z3300" s="6" t="s">
        <v>40</v>
      </c>
      <c r="AA3300"/>
      <c r="AB3300"/>
      <c r="AC3300"/>
      <c r="AD3300"/>
      <c r="AE3300"/>
      <c r="AF3300"/>
      <c r="AG3300"/>
      <c r="AH3300"/>
      <c r="AI3300"/>
      <c r="AJ3300"/>
      <c r="AK3300"/>
    </row>
    <row r="3301" spans="1:37" ht="15">
      <c r="A3301" s="104" t="s">
        <v>26</v>
      </c>
      <c r="B3301" s="10" t="s">
        <v>11434</v>
      </c>
      <c r="C3301" s="8" t="s">
        <v>11435</v>
      </c>
      <c r="D3301" s="8" t="s">
        <v>28</v>
      </c>
      <c r="E3301" s="99" t="s">
        <v>11436</v>
      </c>
      <c r="F3301" s="5">
        <v>984253825</v>
      </c>
      <c r="G3301" s="5" t="s">
        <v>43</v>
      </c>
      <c r="H3301" s="5" t="s">
        <v>1249</v>
      </c>
      <c r="I3301" s="5">
        <v>30634</v>
      </c>
      <c r="J3301" s="5" t="s">
        <v>11437</v>
      </c>
      <c r="K3301" s="5" t="s">
        <v>11438</v>
      </c>
      <c r="L3301" s="8" t="s">
        <v>565</v>
      </c>
      <c r="M3301" s="5" t="s">
        <v>35</v>
      </c>
      <c r="N3301" s="5">
        <v>3844</v>
      </c>
      <c r="O3301" s="5" t="s">
        <v>40</v>
      </c>
      <c r="P3301" s="5"/>
      <c r="Q3301" s="5" t="s">
        <v>567</v>
      </c>
      <c r="R3301" s="5" t="s">
        <v>594</v>
      </c>
      <c r="S3301" s="10" t="s">
        <v>10115</v>
      </c>
      <c r="T3301" s="663" t="s">
        <v>11433</v>
      </c>
      <c r="U3301" s="186">
        <v>25.42</v>
      </c>
      <c r="V3301" s="186">
        <v>5.3</v>
      </c>
      <c r="W3301" s="186"/>
      <c r="X3301" s="186"/>
      <c r="Y3301" s="11">
        <v>30.72</v>
      </c>
      <c r="Z3301" s="6" t="s">
        <v>40</v>
      </c>
      <c r="AA3301"/>
      <c r="AB3301"/>
      <c r="AC3301"/>
      <c r="AD3301"/>
      <c r="AE3301"/>
      <c r="AF3301"/>
      <c r="AG3301"/>
      <c r="AH3301"/>
      <c r="AI3301"/>
      <c r="AJ3301"/>
      <c r="AK3301"/>
    </row>
    <row r="3302" spans="1:37" ht="15">
      <c r="A3302" s="104" t="s">
        <v>26</v>
      </c>
      <c r="B3302" s="10" t="s">
        <v>4091</v>
      </c>
      <c r="C3302" s="8" t="s">
        <v>4092</v>
      </c>
      <c r="D3302" s="8" t="s">
        <v>28</v>
      </c>
      <c r="E3302" s="169" t="s">
        <v>1292</v>
      </c>
      <c r="F3302" s="5">
        <v>917843736</v>
      </c>
      <c r="G3302" s="5" t="s">
        <v>43</v>
      </c>
      <c r="H3302" s="5" t="s">
        <v>271</v>
      </c>
      <c r="I3302" s="5">
        <v>62327</v>
      </c>
      <c r="J3302" s="5" t="s">
        <v>4094</v>
      </c>
      <c r="K3302" s="5" t="s">
        <v>4095</v>
      </c>
      <c r="L3302" s="8" t="s">
        <v>565</v>
      </c>
      <c r="M3302" s="5" t="s">
        <v>566</v>
      </c>
      <c r="N3302" s="5">
        <v>3869</v>
      </c>
      <c r="O3302" s="5" t="s">
        <v>40</v>
      </c>
      <c r="P3302" s="5"/>
      <c r="Q3302" s="5" t="s">
        <v>567</v>
      </c>
      <c r="R3302" s="10" t="s">
        <v>603</v>
      </c>
      <c r="S3302" s="10" t="s">
        <v>10984</v>
      </c>
      <c r="T3302" s="663" t="s">
        <v>11433</v>
      </c>
      <c r="U3302" s="186">
        <v>25.42</v>
      </c>
      <c r="V3302" s="186">
        <v>89.79</v>
      </c>
      <c r="W3302" s="186"/>
      <c r="X3302" s="186"/>
      <c r="Y3302" s="11">
        <v>115.21</v>
      </c>
      <c r="Z3302" s="6" t="s">
        <v>40</v>
      </c>
      <c r="AA3302"/>
      <c r="AB3302"/>
      <c r="AC3302"/>
      <c r="AD3302"/>
      <c r="AE3302"/>
      <c r="AF3302"/>
      <c r="AG3302"/>
      <c r="AH3302"/>
      <c r="AI3302"/>
      <c r="AJ3302"/>
      <c r="AK3302"/>
    </row>
    <row r="3303" spans="1:37" ht="15">
      <c r="A3303" s="104" t="s">
        <v>26</v>
      </c>
      <c r="B3303" s="10" t="s">
        <v>11439</v>
      </c>
      <c r="C3303" s="8" t="s">
        <v>11440</v>
      </c>
      <c r="D3303" s="8" t="s">
        <v>28</v>
      </c>
      <c r="E3303" s="169" t="s">
        <v>1177</v>
      </c>
      <c r="F3303" s="5">
        <v>983204603</v>
      </c>
      <c r="G3303" s="5" t="s">
        <v>43</v>
      </c>
      <c r="H3303" s="5" t="s">
        <v>491</v>
      </c>
      <c r="I3303" s="5">
        <v>998</v>
      </c>
      <c r="J3303" s="5" t="s">
        <v>10179</v>
      </c>
      <c r="K3303" s="5" t="s">
        <v>10180</v>
      </c>
      <c r="L3303" s="8" t="s">
        <v>565</v>
      </c>
      <c r="M3303" s="5" t="s">
        <v>566</v>
      </c>
      <c r="N3303" s="5">
        <v>3870</v>
      </c>
      <c r="O3303" s="5" t="s">
        <v>40</v>
      </c>
      <c r="P3303" s="5"/>
      <c r="Q3303" s="5" t="s">
        <v>567</v>
      </c>
      <c r="R3303" s="5" t="s">
        <v>865</v>
      </c>
      <c r="S3303" s="10" t="s">
        <v>11433</v>
      </c>
      <c r="T3303" s="663" t="s">
        <v>11433</v>
      </c>
      <c r="U3303" s="186">
        <v>25.42</v>
      </c>
      <c r="V3303" s="186">
        <v>43.71</v>
      </c>
      <c r="W3303" s="186"/>
      <c r="X3303" s="186"/>
      <c r="Y3303" s="11">
        <v>69.13</v>
      </c>
      <c r="Z3303" s="6" t="s">
        <v>40</v>
      </c>
      <c r="AA3303"/>
      <c r="AB3303"/>
      <c r="AC3303"/>
      <c r="AD3303"/>
      <c r="AE3303"/>
      <c r="AF3303"/>
      <c r="AG3303"/>
      <c r="AH3303"/>
      <c r="AI3303"/>
      <c r="AJ3303"/>
      <c r="AK3303"/>
    </row>
    <row r="3304" spans="1:37" ht="15">
      <c r="A3304" s="104" t="s">
        <v>26</v>
      </c>
      <c r="B3304" s="10" t="s">
        <v>8752</v>
      </c>
      <c r="C3304" s="8" t="s">
        <v>11441</v>
      </c>
      <c r="D3304" s="8" t="s">
        <v>28</v>
      </c>
      <c r="E3304" s="99" t="s">
        <v>8754</v>
      </c>
      <c r="F3304" s="5">
        <v>987463110</v>
      </c>
      <c r="G3304" s="5" t="s">
        <v>70</v>
      </c>
      <c r="H3304" s="5" t="s">
        <v>71</v>
      </c>
      <c r="I3304" s="5">
        <v>4750</v>
      </c>
      <c r="J3304" s="5" t="s">
        <v>8755</v>
      </c>
      <c r="K3304" s="5" t="s">
        <v>8756</v>
      </c>
      <c r="L3304" s="8" t="s">
        <v>565</v>
      </c>
      <c r="M3304" s="5" t="s">
        <v>566</v>
      </c>
      <c r="N3304" s="5">
        <v>3871</v>
      </c>
      <c r="O3304" s="5" t="s">
        <v>36</v>
      </c>
      <c r="P3304" s="5">
        <v>5000</v>
      </c>
      <c r="Q3304" s="5" t="s">
        <v>567</v>
      </c>
      <c r="R3304" s="5" t="s">
        <v>594</v>
      </c>
      <c r="S3304" s="10" t="s">
        <v>11433</v>
      </c>
      <c r="T3304" s="663" t="s">
        <v>11433</v>
      </c>
      <c r="U3304" s="186">
        <v>25.42</v>
      </c>
      <c r="V3304" s="186">
        <v>12.98</v>
      </c>
      <c r="W3304" s="186"/>
      <c r="X3304" s="186"/>
      <c r="Y3304" s="11">
        <v>38.4</v>
      </c>
      <c r="Z3304" s="6" t="s">
        <v>40</v>
      </c>
      <c r="AA3304"/>
      <c r="AB3304"/>
      <c r="AC3304"/>
      <c r="AD3304"/>
      <c r="AE3304"/>
      <c r="AF3304"/>
      <c r="AG3304"/>
      <c r="AH3304"/>
      <c r="AI3304"/>
      <c r="AJ3304"/>
      <c r="AK3304"/>
    </row>
    <row r="3305" spans="1:37" ht="15">
      <c r="A3305" s="104" t="s">
        <v>26</v>
      </c>
      <c r="B3305" s="10" t="s">
        <v>2827</v>
      </c>
      <c r="C3305" s="8" t="s">
        <v>11442</v>
      </c>
      <c r="D3305" s="8" t="s">
        <v>28</v>
      </c>
      <c r="E3305" s="99" t="s">
        <v>2829</v>
      </c>
      <c r="F3305" s="5">
        <v>992616901</v>
      </c>
      <c r="G3305" s="5" t="s">
        <v>43</v>
      </c>
      <c r="H3305" s="5" t="s">
        <v>496</v>
      </c>
      <c r="I3305" s="5">
        <v>97052</v>
      </c>
      <c r="J3305" s="5" t="s">
        <v>2830</v>
      </c>
      <c r="K3305" s="5" t="s">
        <v>2831</v>
      </c>
      <c r="L3305" s="8" t="s">
        <v>565</v>
      </c>
      <c r="M3305" s="5" t="s">
        <v>566</v>
      </c>
      <c r="N3305" s="5">
        <v>3872</v>
      </c>
      <c r="O3305" s="5" t="s">
        <v>36</v>
      </c>
      <c r="P3305" s="5">
        <v>95000</v>
      </c>
      <c r="Q3305" s="5" t="s">
        <v>567</v>
      </c>
      <c r="R3305" s="5" t="s">
        <v>883</v>
      </c>
      <c r="S3305" s="10" t="s">
        <v>11433</v>
      </c>
      <c r="T3305" s="663" t="s">
        <v>11433</v>
      </c>
      <c r="U3305" s="186">
        <v>25.42</v>
      </c>
      <c r="V3305" s="186">
        <v>82.11</v>
      </c>
      <c r="W3305" s="186"/>
      <c r="X3305" s="186"/>
      <c r="Y3305" s="685">
        <v>107.53</v>
      </c>
      <c r="Z3305" s="6" t="s">
        <v>40</v>
      </c>
      <c r="AA3305"/>
      <c r="AB3305"/>
      <c r="AC3305"/>
      <c r="AD3305"/>
      <c r="AE3305"/>
      <c r="AF3305"/>
      <c r="AG3305"/>
      <c r="AH3305"/>
      <c r="AI3305"/>
      <c r="AJ3305"/>
      <c r="AK3305"/>
    </row>
    <row r="3306" spans="1:37" ht="15">
      <c r="A3306" s="104" t="s">
        <v>26</v>
      </c>
      <c r="B3306" s="10" t="s">
        <v>11443</v>
      </c>
      <c r="C3306" s="8" t="s">
        <v>11444</v>
      </c>
      <c r="D3306" s="8" t="s">
        <v>28</v>
      </c>
      <c r="E3306" s="99" t="s">
        <v>11445</v>
      </c>
      <c r="F3306" s="5">
        <v>942145747</v>
      </c>
      <c r="G3306" s="5" t="s">
        <v>70</v>
      </c>
      <c r="H3306" s="5" t="s">
        <v>290</v>
      </c>
      <c r="I3306" s="5">
        <v>540</v>
      </c>
      <c r="J3306" s="5" t="s">
        <v>11446</v>
      </c>
      <c r="K3306" s="5" t="s">
        <v>11447</v>
      </c>
      <c r="L3306" s="8" t="s">
        <v>565</v>
      </c>
      <c r="M3306" s="5" t="s">
        <v>566</v>
      </c>
      <c r="N3306" s="5">
        <v>3873</v>
      </c>
      <c r="O3306" s="5" t="s">
        <v>475</v>
      </c>
      <c r="P3306" s="5"/>
      <c r="Q3306" s="5" t="s">
        <v>567</v>
      </c>
      <c r="R3306" s="5" t="s">
        <v>594</v>
      </c>
      <c r="S3306" s="10" t="s">
        <v>11433</v>
      </c>
      <c r="T3306" s="663" t="s">
        <v>11433</v>
      </c>
      <c r="U3306" s="186">
        <v>1E-3</v>
      </c>
      <c r="V3306" s="186">
        <v>1E-3</v>
      </c>
      <c r="W3306" s="186"/>
      <c r="X3306" s="186"/>
      <c r="Y3306" s="186">
        <v>1E-3</v>
      </c>
      <c r="Z3306" s="6" t="s">
        <v>40</v>
      </c>
      <c r="AA3306"/>
      <c r="AB3306"/>
      <c r="AC3306"/>
      <c r="AD3306"/>
      <c r="AE3306"/>
      <c r="AF3306"/>
      <c r="AG3306"/>
      <c r="AH3306"/>
      <c r="AI3306"/>
      <c r="AJ3306"/>
      <c r="AK3306"/>
    </row>
    <row r="3307" spans="1:37" hidden="1">
      <c r="A3307" s="356" t="s">
        <v>26</v>
      </c>
      <c r="B3307" s="361">
        <v>42101754</v>
      </c>
      <c r="C3307" s="361" t="s">
        <v>11448</v>
      </c>
      <c r="D3307" s="296" t="s">
        <v>28</v>
      </c>
      <c r="E3307" s="562" t="s">
        <v>11449</v>
      </c>
      <c r="F3307" s="299">
        <v>934167626</v>
      </c>
      <c r="G3307" s="299" t="s">
        <v>70</v>
      </c>
      <c r="H3307" s="299" t="s">
        <v>290</v>
      </c>
      <c r="I3307" s="299">
        <v>15318</v>
      </c>
      <c r="J3307" s="299" t="s">
        <v>1219</v>
      </c>
      <c r="K3307" s="299" t="s">
        <v>11450</v>
      </c>
      <c r="L3307" s="349" t="s">
        <v>34</v>
      </c>
      <c r="M3307" s="296" t="s">
        <v>35</v>
      </c>
      <c r="N3307" s="299">
        <v>3954</v>
      </c>
      <c r="O3307" s="296" t="s">
        <v>36</v>
      </c>
      <c r="P3307" s="299" t="s">
        <v>74</v>
      </c>
      <c r="Q3307" s="315" t="s">
        <v>38</v>
      </c>
      <c r="R3307" s="299" t="s">
        <v>75</v>
      </c>
      <c r="S3307" s="297" t="s">
        <v>11451</v>
      </c>
      <c r="T3307" s="664" t="s">
        <v>11451</v>
      </c>
      <c r="U3307" s="387">
        <v>18</v>
      </c>
      <c r="V3307" s="300">
        <v>109</v>
      </c>
      <c r="Y3307" s="301">
        <f>U3307+V3307</f>
        <v>127</v>
      </c>
      <c r="Z3307" s="302" t="s">
        <v>40</v>
      </c>
    </row>
    <row r="3308" spans="1:37" ht="15">
      <c r="A3308" s="104" t="s">
        <v>26</v>
      </c>
      <c r="B3308" s="10" t="s">
        <v>11452</v>
      </c>
      <c r="C3308" s="8" t="s">
        <v>11453</v>
      </c>
      <c r="D3308" s="8" t="s">
        <v>28</v>
      </c>
      <c r="E3308" s="99" t="s">
        <v>11454</v>
      </c>
      <c r="F3308" s="5">
        <v>975194424</v>
      </c>
      <c r="G3308" s="5" t="s">
        <v>30</v>
      </c>
      <c r="H3308" s="5" t="s">
        <v>261</v>
      </c>
      <c r="I3308" s="5">
        <v>5324</v>
      </c>
      <c r="J3308" s="5" t="s">
        <v>609</v>
      </c>
      <c r="K3308" s="5" t="s">
        <v>610</v>
      </c>
      <c r="L3308" s="8" t="s">
        <v>565</v>
      </c>
      <c r="M3308" s="5" t="s">
        <v>35</v>
      </c>
      <c r="N3308" s="5">
        <v>3874</v>
      </c>
      <c r="O3308" s="5" t="s">
        <v>36</v>
      </c>
      <c r="P3308" s="5">
        <v>5000</v>
      </c>
      <c r="Q3308" s="5" t="s">
        <v>567</v>
      </c>
      <c r="R3308" s="5" t="s">
        <v>865</v>
      </c>
      <c r="S3308" s="10" t="s">
        <v>11433</v>
      </c>
      <c r="T3308" s="663" t="s">
        <v>11433</v>
      </c>
      <c r="U3308" s="186">
        <v>25.42</v>
      </c>
      <c r="V3308" s="186">
        <v>71.87</v>
      </c>
      <c r="W3308" s="186"/>
      <c r="X3308" s="186"/>
      <c r="Y3308" s="11">
        <v>97.29</v>
      </c>
      <c r="Z3308" s="6" t="s">
        <v>40</v>
      </c>
      <c r="AA3308" s="74"/>
      <c r="AB3308"/>
      <c r="AC3308"/>
      <c r="AD3308"/>
      <c r="AE3308"/>
      <c r="AF3308"/>
      <c r="AG3308"/>
      <c r="AH3308"/>
      <c r="AI3308"/>
      <c r="AJ3308"/>
      <c r="AK3308"/>
    </row>
    <row r="3309" spans="1:37" ht="15">
      <c r="A3309" s="104" t="s">
        <v>26</v>
      </c>
      <c r="B3309" s="10" t="s">
        <v>1091</v>
      </c>
      <c r="C3309" s="8" t="s">
        <v>1092</v>
      </c>
      <c r="D3309" s="8" t="s">
        <v>28</v>
      </c>
      <c r="E3309" s="99" t="s">
        <v>11455</v>
      </c>
      <c r="F3309" s="5">
        <v>983527406</v>
      </c>
      <c r="G3309" s="5" t="s">
        <v>43</v>
      </c>
      <c r="H3309" s="5" t="s">
        <v>491</v>
      </c>
      <c r="I3309" s="5">
        <v>24607</v>
      </c>
      <c r="J3309" s="5" t="s">
        <v>1094</v>
      </c>
      <c r="K3309" s="5" t="s">
        <v>1095</v>
      </c>
      <c r="L3309" s="8" t="s">
        <v>565</v>
      </c>
      <c r="M3309" s="5" t="s">
        <v>35</v>
      </c>
      <c r="N3309" s="5">
        <v>3875</v>
      </c>
      <c r="O3309" s="5" t="s">
        <v>36</v>
      </c>
      <c r="P3309" s="5">
        <v>25000</v>
      </c>
      <c r="Q3309" s="5" t="s">
        <v>567</v>
      </c>
      <c r="R3309" s="5" t="s">
        <v>883</v>
      </c>
      <c r="S3309" s="10" t="s">
        <v>11433</v>
      </c>
      <c r="T3309" s="663" t="s">
        <v>11433</v>
      </c>
      <c r="U3309" s="186">
        <v>25.42</v>
      </c>
      <c r="V3309" s="186">
        <v>82.11</v>
      </c>
      <c r="W3309" s="186"/>
      <c r="X3309" s="186"/>
      <c r="Y3309" s="685">
        <v>107.53</v>
      </c>
      <c r="Z3309" s="6" t="s">
        <v>40</v>
      </c>
      <c r="AA3309"/>
      <c r="AB3309"/>
      <c r="AC3309"/>
      <c r="AD3309"/>
      <c r="AE3309"/>
      <c r="AF3309"/>
      <c r="AG3309"/>
      <c r="AH3309"/>
      <c r="AI3309"/>
      <c r="AJ3309"/>
      <c r="AK3309"/>
    </row>
    <row r="3310" spans="1:37" ht="15">
      <c r="A3310" s="104" t="s">
        <v>26</v>
      </c>
      <c r="B3310" s="6" t="s">
        <v>1546</v>
      </c>
      <c r="C3310" s="8" t="s">
        <v>8333</v>
      </c>
      <c r="D3310" s="8" t="s">
        <v>28</v>
      </c>
      <c r="E3310" s="53" t="s">
        <v>11456</v>
      </c>
      <c r="F3310" s="5">
        <v>967830311</v>
      </c>
      <c r="G3310" s="5" t="s">
        <v>102</v>
      </c>
      <c r="H3310" s="8" t="s">
        <v>103</v>
      </c>
      <c r="I3310" s="5">
        <v>5142</v>
      </c>
      <c r="J3310" s="5" t="s">
        <v>1549</v>
      </c>
      <c r="K3310" s="5" t="s">
        <v>1550</v>
      </c>
      <c r="L3310" s="8" t="s">
        <v>565</v>
      </c>
      <c r="M3310" s="5" t="s">
        <v>566</v>
      </c>
      <c r="N3310" s="5">
        <v>2781</v>
      </c>
      <c r="O3310" s="5" t="s">
        <v>36</v>
      </c>
      <c r="P3310" s="5">
        <v>5000</v>
      </c>
      <c r="Q3310" s="5" t="s">
        <v>567</v>
      </c>
      <c r="R3310" s="5" t="s">
        <v>594</v>
      </c>
      <c r="S3310" s="10" t="s">
        <v>11007</v>
      </c>
      <c r="T3310" s="663" t="s">
        <v>1274</v>
      </c>
      <c r="U3310" s="11">
        <v>25.42</v>
      </c>
      <c r="V3310" s="11">
        <v>71.87</v>
      </c>
      <c r="W3310" s="11"/>
      <c r="X3310" s="11"/>
      <c r="Y3310" s="11">
        <v>97.29</v>
      </c>
      <c r="Z3310" s="6" t="s">
        <v>40</v>
      </c>
      <c r="AA3310"/>
      <c r="AB3310"/>
      <c r="AC3310"/>
      <c r="AD3310"/>
      <c r="AE3310"/>
      <c r="AF3310"/>
      <c r="AG3310"/>
      <c r="AH3310"/>
      <c r="AI3310"/>
      <c r="AJ3310"/>
      <c r="AK3310"/>
    </row>
    <row r="3311" spans="1:37" ht="15">
      <c r="A3311" s="104" t="s">
        <v>26</v>
      </c>
      <c r="B3311" s="13" t="s">
        <v>9229</v>
      </c>
      <c r="C3311" s="14" t="s">
        <v>11457</v>
      </c>
      <c r="D3311" s="8" t="s">
        <v>28</v>
      </c>
      <c r="E3311" s="53" t="s">
        <v>11458</v>
      </c>
      <c r="F3311" s="5">
        <v>953897667</v>
      </c>
      <c r="G3311" s="5" t="s">
        <v>57</v>
      </c>
      <c r="H3311" s="8" t="s">
        <v>172</v>
      </c>
      <c r="I3311" s="5">
        <v>10243</v>
      </c>
      <c r="J3311" s="5" t="s">
        <v>9233</v>
      </c>
      <c r="K3311" s="5" t="s">
        <v>9234</v>
      </c>
      <c r="L3311" s="8" t="s">
        <v>565</v>
      </c>
      <c r="M3311" s="5" t="s">
        <v>566</v>
      </c>
      <c r="N3311" s="5">
        <v>2780</v>
      </c>
      <c r="O3311" s="5" t="s">
        <v>36</v>
      </c>
      <c r="P3311" s="5">
        <v>10000</v>
      </c>
      <c r="Q3311" s="5" t="s">
        <v>567</v>
      </c>
      <c r="R3311" s="5" t="s">
        <v>594</v>
      </c>
      <c r="S3311" s="10" t="s">
        <v>1274</v>
      </c>
      <c r="T3311" s="663" t="s">
        <v>1274</v>
      </c>
      <c r="U3311" s="11">
        <v>25.42</v>
      </c>
      <c r="V3311" s="11">
        <v>71.87</v>
      </c>
      <c r="W3311" s="11"/>
      <c r="X3311" s="11"/>
      <c r="Y3311" s="11">
        <v>97.29</v>
      </c>
      <c r="Z3311" s="6" t="s">
        <v>40</v>
      </c>
      <c r="AA3311"/>
      <c r="AB3311"/>
      <c r="AC3311"/>
      <c r="AD3311"/>
      <c r="AE3311"/>
      <c r="AF3311"/>
      <c r="AG3311"/>
      <c r="AH3311"/>
      <c r="AI3311"/>
      <c r="AJ3311"/>
      <c r="AK3311"/>
    </row>
    <row r="3312" spans="1:37" ht="15">
      <c r="A3312" s="722" t="s">
        <v>26</v>
      </c>
      <c r="B3312" s="732">
        <v>24005664</v>
      </c>
      <c r="C3312" s="732" t="s">
        <v>897</v>
      </c>
      <c r="D3312" s="747" t="s">
        <v>28</v>
      </c>
      <c r="E3312" s="103" t="s">
        <v>898</v>
      </c>
      <c r="F3312" s="687">
        <v>987250043</v>
      </c>
      <c r="G3312" s="687" t="s">
        <v>30</v>
      </c>
      <c r="H3312" s="687" t="s">
        <v>11459</v>
      </c>
      <c r="I3312" s="687">
        <v>3258</v>
      </c>
      <c r="J3312" s="687" t="s">
        <v>899</v>
      </c>
      <c r="K3312" s="687" t="s">
        <v>900</v>
      </c>
      <c r="L3312" s="8" t="s">
        <v>565</v>
      </c>
      <c r="M3312" s="687" t="s">
        <v>566</v>
      </c>
      <c r="N3312" s="687">
        <v>4163</v>
      </c>
      <c r="O3312" s="687" t="s">
        <v>475</v>
      </c>
      <c r="P3312" s="687"/>
      <c r="Q3312" s="5" t="s">
        <v>567</v>
      </c>
      <c r="R3312" s="687" t="s">
        <v>603</v>
      </c>
      <c r="S3312" s="688" t="s">
        <v>1324</v>
      </c>
      <c r="T3312" s="689" t="s">
        <v>1324</v>
      </c>
      <c r="U3312" s="693">
        <v>1E-3</v>
      </c>
      <c r="V3312" s="750">
        <v>1E-3</v>
      </c>
      <c r="W3312" s="750"/>
      <c r="X3312" s="750"/>
      <c r="Y3312" s="693">
        <v>1E-3</v>
      </c>
      <c r="Z3312" s="695" t="s">
        <v>1209</v>
      </c>
    </row>
    <row r="3313" spans="1:37" ht="15">
      <c r="A3313" s="722" t="s">
        <v>26</v>
      </c>
      <c r="B3313" s="683" t="s">
        <v>11460</v>
      </c>
      <c r="C3313" s="690" t="s">
        <v>11461</v>
      </c>
      <c r="D3313" s="747" t="s">
        <v>28</v>
      </c>
      <c r="E3313" s="149" t="s">
        <v>11462</v>
      </c>
      <c r="F3313" s="687">
        <v>998983152</v>
      </c>
      <c r="G3313" s="687" t="s">
        <v>57</v>
      </c>
      <c r="H3313" s="687" t="s">
        <v>893</v>
      </c>
      <c r="I3313" s="687">
        <v>75305</v>
      </c>
      <c r="J3313" s="687" t="s">
        <v>11463</v>
      </c>
      <c r="K3313" s="687" t="s">
        <v>11464</v>
      </c>
      <c r="L3313" s="8" t="s">
        <v>565</v>
      </c>
      <c r="M3313" s="687" t="s">
        <v>566</v>
      </c>
      <c r="N3313" s="687">
        <v>4164</v>
      </c>
      <c r="O3313" s="687" t="s">
        <v>40</v>
      </c>
      <c r="P3313" s="687"/>
      <c r="Q3313" s="5" t="s">
        <v>567</v>
      </c>
      <c r="R3313" s="5" t="s">
        <v>883</v>
      </c>
      <c r="S3313" s="688" t="s">
        <v>1324</v>
      </c>
      <c r="T3313" s="689" t="s">
        <v>1324</v>
      </c>
      <c r="U3313" s="186">
        <v>25.42</v>
      </c>
      <c r="V3313" s="750">
        <v>4.9400000000000004</v>
      </c>
      <c r="W3313" s="750"/>
      <c r="X3313" s="750"/>
      <c r="Y3313" s="685">
        <v>20.48</v>
      </c>
      <c r="Z3313" s="695" t="s">
        <v>40</v>
      </c>
    </row>
    <row r="3314" spans="1:37" ht="15">
      <c r="A3314" s="722" t="s">
        <v>26</v>
      </c>
      <c r="B3314" s="683" t="s">
        <v>11465</v>
      </c>
      <c r="C3314" s="690" t="s">
        <v>11466</v>
      </c>
      <c r="D3314" s="747" t="s">
        <v>28</v>
      </c>
      <c r="E3314" s="149" t="s">
        <v>1316</v>
      </c>
      <c r="F3314" s="687">
        <v>974213225</v>
      </c>
      <c r="G3314" s="687" t="s">
        <v>70</v>
      </c>
      <c r="H3314" s="687" t="s">
        <v>290</v>
      </c>
      <c r="I3314" s="687">
        <v>4608</v>
      </c>
      <c r="J3314" s="687" t="s">
        <v>11467</v>
      </c>
      <c r="K3314" s="687" t="s">
        <v>11468</v>
      </c>
      <c r="L3314" s="690" t="s">
        <v>565</v>
      </c>
      <c r="M3314" s="687" t="s">
        <v>566</v>
      </c>
      <c r="N3314" s="687">
        <v>4165</v>
      </c>
      <c r="O3314" s="687" t="s">
        <v>36</v>
      </c>
      <c r="P3314" s="687">
        <v>5000</v>
      </c>
      <c r="Q3314" s="5" t="s">
        <v>567</v>
      </c>
      <c r="R3314" s="687" t="s">
        <v>865</v>
      </c>
      <c r="S3314" s="688" t="s">
        <v>1324</v>
      </c>
      <c r="T3314" s="689" t="s">
        <v>1324</v>
      </c>
      <c r="U3314" s="691">
        <v>32.200000000000003</v>
      </c>
      <c r="V3314" s="750">
        <v>108.62</v>
      </c>
      <c r="W3314" s="750"/>
      <c r="X3314" s="750"/>
      <c r="Y3314" s="685">
        <v>140.82</v>
      </c>
      <c r="Z3314" s="695" t="s">
        <v>40</v>
      </c>
    </row>
    <row r="3315" spans="1:37" ht="15">
      <c r="A3315" s="722" t="s">
        <v>26</v>
      </c>
      <c r="B3315" s="683" t="s">
        <v>11469</v>
      </c>
      <c r="C3315" s="690" t="s">
        <v>11470</v>
      </c>
      <c r="D3315" s="747" t="s">
        <v>28</v>
      </c>
      <c r="E3315" s="149" t="s">
        <v>11471</v>
      </c>
      <c r="F3315" s="687">
        <v>969369839</v>
      </c>
      <c r="G3315" s="687" t="s">
        <v>57</v>
      </c>
      <c r="H3315" s="687" t="s">
        <v>2696</v>
      </c>
      <c r="I3315" s="687">
        <v>103362</v>
      </c>
      <c r="J3315" s="687" t="s">
        <v>11472</v>
      </c>
      <c r="K3315" s="687" t="s">
        <v>11473</v>
      </c>
      <c r="L3315" s="690" t="s">
        <v>565</v>
      </c>
      <c r="M3315" s="687" t="s">
        <v>566</v>
      </c>
      <c r="N3315" s="687">
        <v>4167</v>
      </c>
      <c r="O3315" s="687" t="s">
        <v>514</v>
      </c>
      <c r="P3315" s="687"/>
      <c r="Q3315" s="5" t="s">
        <v>567</v>
      </c>
      <c r="R3315" s="5" t="s">
        <v>883</v>
      </c>
      <c r="S3315" s="688" t="s">
        <v>1324</v>
      </c>
      <c r="T3315" s="689" t="s">
        <v>1324</v>
      </c>
      <c r="U3315" s="691">
        <v>1E-3</v>
      </c>
      <c r="V3315" s="751">
        <v>1E-3</v>
      </c>
      <c r="W3315" s="751"/>
      <c r="X3315" s="751"/>
      <c r="Y3315" s="691">
        <v>1E-3</v>
      </c>
      <c r="Z3315" s="695" t="s">
        <v>40</v>
      </c>
    </row>
    <row r="3316" spans="1:37" ht="15">
      <c r="A3316" s="722" t="s">
        <v>26</v>
      </c>
      <c r="B3316" s="683" t="s">
        <v>11474</v>
      </c>
      <c r="C3316" s="690" t="s">
        <v>11475</v>
      </c>
      <c r="D3316" s="747" t="s">
        <v>28</v>
      </c>
      <c r="E3316" s="149" t="s">
        <v>675</v>
      </c>
      <c r="F3316" s="687">
        <v>984651344</v>
      </c>
      <c r="G3316" s="687" t="s">
        <v>57</v>
      </c>
      <c r="H3316" s="687" t="s">
        <v>893</v>
      </c>
      <c r="I3316" s="687">
        <v>108243</v>
      </c>
      <c r="J3316" s="687" t="s">
        <v>11476</v>
      </c>
      <c r="K3316" s="687" t="s">
        <v>11477</v>
      </c>
      <c r="L3316" s="690" t="s">
        <v>565</v>
      </c>
      <c r="M3316" s="687" t="s">
        <v>566</v>
      </c>
      <c r="N3316" s="687">
        <v>4168</v>
      </c>
      <c r="O3316" s="687" t="s">
        <v>514</v>
      </c>
      <c r="P3316" s="687"/>
      <c r="Q3316" s="5" t="s">
        <v>567</v>
      </c>
      <c r="R3316" s="5" t="s">
        <v>594</v>
      </c>
      <c r="S3316" s="688" t="s">
        <v>1324</v>
      </c>
      <c r="T3316" s="689" t="s">
        <v>1324</v>
      </c>
      <c r="U3316" s="691">
        <v>1E-3</v>
      </c>
      <c r="V3316" s="751">
        <v>1E-3</v>
      </c>
      <c r="W3316" s="751"/>
      <c r="X3316" s="751"/>
      <c r="Y3316" s="691">
        <v>1E-3</v>
      </c>
      <c r="Z3316" s="695" t="s">
        <v>40</v>
      </c>
    </row>
    <row r="3317" spans="1:37" ht="15">
      <c r="A3317" s="722" t="s">
        <v>26</v>
      </c>
      <c r="B3317" s="683" t="s">
        <v>3618</v>
      </c>
      <c r="C3317" s="690" t="s">
        <v>3619</v>
      </c>
      <c r="D3317" s="747" t="s">
        <v>28</v>
      </c>
      <c r="E3317" s="149" t="s">
        <v>11478</v>
      </c>
      <c r="F3317" s="687">
        <v>974795798</v>
      </c>
      <c r="G3317" s="687" t="s">
        <v>57</v>
      </c>
      <c r="H3317" s="687" t="s">
        <v>893</v>
      </c>
      <c r="I3317" s="687">
        <v>78233</v>
      </c>
      <c r="J3317" s="687" t="s">
        <v>3620</v>
      </c>
      <c r="K3317" s="687" t="s">
        <v>3621</v>
      </c>
      <c r="L3317" s="690" t="s">
        <v>565</v>
      </c>
      <c r="M3317" s="687" t="s">
        <v>566</v>
      </c>
      <c r="N3317" s="687">
        <v>4169</v>
      </c>
      <c r="O3317" s="687" t="s">
        <v>40</v>
      </c>
      <c r="P3317" s="687"/>
      <c r="Q3317" s="5" t="s">
        <v>567</v>
      </c>
      <c r="R3317" s="5" t="s">
        <v>883</v>
      </c>
      <c r="S3317" s="688" t="s">
        <v>1324</v>
      </c>
      <c r="T3317" s="689" t="s">
        <v>1324</v>
      </c>
      <c r="U3317" s="186">
        <v>25.42</v>
      </c>
      <c r="V3317" s="750">
        <v>85.95</v>
      </c>
      <c r="W3317" s="750"/>
      <c r="X3317" s="750"/>
      <c r="Y3317" s="685">
        <v>111.37</v>
      </c>
      <c r="Z3317" s="695" t="s">
        <v>40</v>
      </c>
    </row>
    <row r="3318" spans="1:37" ht="15">
      <c r="A3318" s="722" t="s">
        <v>26</v>
      </c>
      <c r="B3318" s="683" t="s">
        <v>5850</v>
      </c>
      <c r="C3318" s="690" t="s">
        <v>11479</v>
      </c>
      <c r="D3318" s="747" t="s">
        <v>28</v>
      </c>
      <c r="E3318" s="149" t="s">
        <v>11480</v>
      </c>
      <c r="F3318" s="687">
        <v>957351076</v>
      </c>
      <c r="G3318" s="687" t="s">
        <v>57</v>
      </c>
      <c r="H3318" s="687" t="s">
        <v>893</v>
      </c>
      <c r="I3318" s="687">
        <v>54581</v>
      </c>
      <c r="J3318" s="687" t="s">
        <v>5852</v>
      </c>
      <c r="K3318" s="687" t="s">
        <v>5853</v>
      </c>
      <c r="L3318" s="690" t="s">
        <v>565</v>
      </c>
      <c r="M3318" s="687" t="s">
        <v>566</v>
      </c>
      <c r="N3318" s="687">
        <v>4170</v>
      </c>
      <c r="O3318" s="687" t="s">
        <v>36</v>
      </c>
      <c r="P3318" s="687">
        <v>55000</v>
      </c>
      <c r="Q3318" s="5" t="s">
        <v>567</v>
      </c>
      <c r="R3318" s="5" t="s">
        <v>594</v>
      </c>
      <c r="S3318" s="688" t="s">
        <v>1324</v>
      </c>
      <c r="T3318" s="689" t="s">
        <v>1324</v>
      </c>
      <c r="U3318" s="186">
        <v>25.42</v>
      </c>
      <c r="V3318" s="750">
        <v>82.11</v>
      </c>
      <c r="W3318" s="750"/>
      <c r="X3318" s="750"/>
      <c r="Y3318" s="685">
        <v>107.53</v>
      </c>
      <c r="Z3318" s="695" t="s">
        <v>40</v>
      </c>
    </row>
    <row r="3319" spans="1:37" ht="15">
      <c r="A3319" s="104" t="s">
        <v>26</v>
      </c>
      <c r="B3319" s="6" t="s">
        <v>1246</v>
      </c>
      <c r="C3319" s="8" t="s">
        <v>11481</v>
      </c>
      <c r="D3319" s="27" t="s">
        <v>28</v>
      </c>
      <c r="E3319" s="94" t="s">
        <v>11482</v>
      </c>
      <c r="F3319" s="5">
        <v>951868017</v>
      </c>
      <c r="G3319" s="5" t="s">
        <v>43</v>
      </c>
      <c r="H3319" s="8">
        <v>2</v>
      </c>
      <c r="I3319" s="5">
        <v>10435</v>
      </c>
      <c r="J3319" s="5" t="s">
        <v>1250</v>
      </c>
      <c r="K3319" s="5" t="s">
        <v>1251</v>
      </c>
      <c r="L3319" s="8" t="s">
        <v>565</v>
      </c>
      <c r="M3319" s="5" t="s">
        <v>35</v>
      </c>
      <c r="N3319" s="5">
        <v>2878</v>
      </c>
      <c r="O3319" s="5" t="s">
        <v>36</v>
      </c>
      <c r="P3319" s="5">
        <v>10000</v>
      </c>
      <c r="Q3319" s="5" t="s">
        <v>649</v>
      </c>
      <c r="R3319" s="5" t="s">
        <v>594</v>
      </c>
      <c r="S3319" s="10" t="s">
        <v>11024</v>
      </c>
      <c r="T3319" s="663" t="s">
        <v>11255</v>
      </c>
      <c r="U3319" s="11">
        <v>25.42</v>
      </c>
      <c r="V3319" s="109">
        <v>82.11</v>
      </c>
      <c r="W3319" s="109"/>
      <c r="X3319" s="109"/>
      <c r="Y3319" s="11">
        <v>107.53</v>
      </c>
      <c r="Z3319" s="6" t="s">
        <v>40</v>
      </c>
      <c r="AA3319"/>
      <c r="AB3319"/>
      <c r="AC3319"/>
      <c r="AD3319"/>
      <c r="AE3319"/>
      <c r="AF3319"/>
      <c r="AG3319"/>
      <c r="AH3319"/>
      <c r="AI3319"/>
      <c r="AJ3319"/>
      <c r="AK3319"/>
    </row>
    <row r="3320" spans="1:37" ht="15">
      <c r="A3320" s="104" t="s">
        <v>26</v>
      </c>
      <c r="B3320" s="6" t="s">
        <v>2342</v>
      </c>
      <c r="C3320" s="8" t="s">
        <v>3671</v>
      </c>
      <c r="D3320" s="27" t="s">
        <v>28</v>
      </c>
      <c r="E3320" s="94" t="s">
        <v>2344</v>
      </c>
      <c r="F3320" s="5">
        <v>984036446</v>
      </c>
      <c r="G3320" s="5" t="s">
        <v>102</v>
      </c>
      <c r="H3320" s="8" t="s">
        <v>7095</v>
      </c>
      <c r="I3320" s="5">
        <v>20307</v>
      </c>
      <c r="J3320" s="5" t="s">
        <v>2345</v>
      </c>
      <c r="K3320" s="5" t="s">
        <v>3672</v>
      </c>
      <c r="L3320" s="8" t="s">
        <v>565</v>
      </c>
      <c r="M3320" s="5" t="s">
        <v>566</v>
      </c>
      <c r="N3320" s="5">
        <v>2879</v>
      </c>
      <c r="O3320" s="5" t="s">
        <v>36</v>
      </c>
      <c r="P3320" s="5">
        <v>20000</v>
      </c>
      <c r="Q3320" s="5" t="s">
        <v>649</v>
      </c>
      <c r="R3320" s="5" t="s">
        <v>568</v>
      </c>
      <c r="S3320" s="10" t="s">
        <v>11255</v>
      </c>
      <c r="T3320" s="663" t="s">
        <v>11255</v>
      </c>
      <c r="U3320" s="11">
        <v>25.42</v>
      </c>
      <c r="V3320" s="109">
        <v>66.75</v>
      </c>
      <c r="W3320" s="109"/>
      <c r="X3320" s="109"/>
      <c r="Y3320" s="11">
        <v>92.17</v>
      </c>
      <c r="Z3320" s="6" t="s">
        <v>40</v>
      </c>
      <c r="AA3320"/>
      <c r="AB3320"/>
      <c r="AC3320"/>
      <c r="AD3320"/>
      <c r="AE3320"/>
      <c r="AF3320"/>
      <c r="AG3320"/>
      <c r="AH3320"/>
      <c r="AI3320"/>
      <c r="AJ3320"/>
      <c r="AK3320"/>
    </row>
    <row r="3321" spans="1:37" ht="15">
      <c r="A3321" s="104" t="s">
        <v>26</v>
      </c>
      <c r="B3321" s="6" t="s">
        <v>11483</v>
      </c>
      <c r="C3321" s="8" t="s">
        <v>11484</v>
      </c>
      <c r="D3321" s="8" t="s">
        <v>28</v>
      </c>
      <c r="E3321" s="53" t="s">
        <v>11485</v>
      </c>
      <c r="F3321" s="5">
        <v>987820939</v>
      </c>
      <c r="G3321" s="5" t="s">
        <v>57</v>
      </c>
      <c r="H3321" s="8" t="s">
        <v>2593</v>
      </c>
      <c r="I3321" s="5">
        <v>30000</v>
      </c>
      <c r="J3321" s="5" t="s">
        <v>8524</v>
      </c>
      <c r="K3321" s="5" t="s">
        <v>8525</v>
      </c>
      <c r="L3321" s="8" t="s">
        <v>565</v>
      </c>
      <c r="M3321" s="5" t="s">
        <v>35</v>
      </c>
      <c r="N3321" s="5">
        <v>2880</v>
      </c>
      <c r="O3321" s="5" t="s">
        <v>40</v>
      </c>
      <c r="P3321" s="5"/>
      <c r="Q3321" s="5" t="s">
        <v>649</v>
      </c>
      <c r="R3321" s="5" t="s">
        <v>1133</v>
      </c>
      <c r="S3321" s="10" t="s">
        <v>11255</v>
      </c>
      <c r="T3321" s="663" t="s">
        <v>11255</v>
      </c>
      <c r="U3321" s="11">
        <v>25.42</v>
      </c>
      <c r="V3321" s="109">
        <v>1E-3</v>
      </c>
      <c r="W3321" s="109"/>
      <c r="X3321" s="109"/>
      <c r="Y3321" s="11">
        <v>30.72</v>
      </c>
      <c r="Z3321" s="6" t="s">
        <v>40</v>
      </c>
      <c r="AA3321"/>
      <c r="AB3321"/>
      <c r="AC3321"/>
      <c r="AD3321"/>
      <c r="AE3321"/>
      <c r="AF3321"/>
      <c r="AG3321"/>
      <c r="AH3321"/>
      <c r="AI3321"/>
      <c r="AJ3321"/>
      <c r="AK3321"/>
    </row>
    <row r="3322" spans="1:37" ht="15">
      <c r="A3322" s="104" t="s">
        <v>26</v>
      </c>
      <c r="B3322" s="96" t="s">
        <v>11486</v>
      </c>
      <c r="C3322" s="95" t="s">
        <v>11487</v>
      </c>
      <c r="D3322" s="8" t="s">
        <v>28</v>
      </c>
      <c r="E3322" s="53" t="s">
        <v>11488</v>
      </c>
      <c r="F3322" s="5">
        <v>987867961</v>
      </c>
      <c r="G3322" s="5" t="s">
        <v>57</v>
      </c>
      <c r="H3322" s="8" t="s">
        <v>1137</v>
      </c>
      <c r="I3322" s="5">
        <v>10289</v>
      </c>
      <c r="J3322" s="5" t="s">
        <v>11489</v>
      </c>
      <c r="K3322" s="5" t="s">
        <v>7422</v>
      </c>
      <c r="L3322" s="8" t="s">
        <v>565</v>
      </c>
      <c r="M3322" s="5" t="s">
        <v>35</v>
      </c>
      <c r="N3322" s="5">
        <v>2881</v>
      </c>
      <c r="O3322" s="5" t="s">
        <v>36</v>
      </c>
      <c r="P3322" s="5">
        <v>10000</v>
      </c>
      <c r="Q3322" s="5" t="s">
        <v>649</v>
      </c>
      <c r="R3322" s="5" t="s">
        <v>594</v>
      </c>
      <c r="S3322" s="10" t="s">
        <v>11255</v>
      </c>
      <c r="T3322" s="663" t="s">
        <v>11255</v>
      </c>
      <c r="U3322" s="11">
        <v>25.42</v>
      </c>
      <c r="V3322" s="11">
        <v>82.11</v>
      </c>
      <c r="W3322" s="11"/>
      <c r="X3322" s="11"/>
      <c r="Y3322" s="11">
        <v>107.53</v>
      </c>
      <c r="Z3322" s="6" t="s">
        <v>40</v>
      </c>
      <c r="AA3322"/>
      <c r="AB3322"/>
      <c r="AC3322"/>
      <c r="AD3322"/>
      <c r="AE3322"/>
      <c r="AF3322"/>
      <c r="AG3322"/>
      <c r="AH3322"/>
      <c r="AI3322"/>
      <c r="AJ3322"/>
      <c r="AK3322"/>
    </row>
    <row r="3323" spans="1:37" ht="15">
      <c r="A3323" s="722" t="s">
        <v>26</v>
      </c>
      <c r="B3323" s="688" t="s">
        <v>2099</v>
      </c>
      <c r="C3323" s="690" t="s">
        <v>11490</v>
      </c>
      <c r="D3323" s="690" t="s">
        <v>28</v>
      </c>
      <c r="E3323" s="560" t="s">
        <v>620</v>
      </c>
      <c r="F3323" s="687">
        <v>986329549</v>
      </c>
      <c r="G3323" s="687" t="s">
        <v>712</v>
      </c>
      <c r="H3323" s="687" t="s">
        <v>11491</v>
      </c>
      <c r="I3323" s="687">
        <v>27487</v>
      </c>
      <c r="J3323" s="687" t="s">
        <v>2102</v>
      </c>
      <c r="K3323" s="687" t="s">
        <v>2103</v>
      </c>
      <c r="L3323" s="690" t="s">
        <v>565</v>
      </c>
      <c r="M3323" s="687" t="s">
        <v>35</v>
      </c>
      <c r="N3323" s="687">
        <v>4341</v>
      </c>
      <c r="O3323" s="687" t="s">
        <v>40</v>
      </c>
      <c r="P3323" s="687"/>
      <c r="Q3323" s="687" t="s">
        <v>567</v>
      </c>
      <c r="R3323" s="687" t="s">
        <v>603</v>
      </c>
      <c r="S3323" s="688" t="s">
        <v>11280</v>
      </c>
      <c r="T3323" s="689" t="s">
        <v>11280</v>
      </c>
      <c r="U3323" s="693">
        <v>25.42</v>
      </c>
      <c r="V3323" s="693">
        <v>5.3</v>
      </c>
      <c r="W3323" s="693"/>
      <c r="X3323" s="693"/>
      <c r="Y3323" s="685">
        <v>30.72</v>
      </c>
      <c r="Z3323" s="695" t="s">
        <v>40</v>
      </c>
    </row>
    <row r="3324" spans="1:37" ht="15">
      <c r="A3324" s="722" t="s">
        <v>26</v>
      </c>
      <c r="B3324" s="688" t="s">
        <v>11492</v>
      </c>
      <c r="C3324" s="690" t="s">
        <v>11493</v>
      </c>
      <c r="D3324" s="690" t="s">
        <v>28</v>
      </c>
      <c r="E3324" s="157" t="s">
        <v>11494</v>
      </c>
      <c r="F3324" s="687">
        <v>973659555</v>
      </c>
      <c r="G3324" s="687" t="s">
        <v>70</v>
      </c>
      <c r="H3324" s="687" t="s">
        <v>71</v>
      </c>
      <c r="I3324" s="687">
        <v>10376</v>
      </c>
      <c r="J3324" s="687" t="s">
        <v>11495</v>
      </c>
      <c r="K3324" s="687" t="s">
        <v>11496</v>
      </c>
      <c r="L3324" s="690" t="s">
        <v>565</v>
      </c>
      <c r="M3324" s="687" t="s">
        <v>566</v>
      </c>
      <c r="N3324" s="687">
        <v>4342</v>
      </c>
      <c r="O3324" s="687" t="s">
        <v>36</v>
      </c>
      <c r="P3324" s="687">
        <v>10000</v>
      </c>
      <c r="Q3324" s="687" t="s">
        <v>567</v>
      </c>
      <c r="R3324" s="687" t="s">
        <v>883</v>
      </c>
      <c r="S3324" s="688" t="s">
        <v>11280</v>
      </c>
      <c r="T3324" s="689" t="s">
        <v>11280</v>
      </c>
      <c r="U3324" s="693">
        <v>25.42</v>
      </c>
      <c r="V3324" s="693">
        <v>76.989999999999995</v>
      </c>
      <c r="W3324" s="693"/>
      <c r="X3324" s="693"/>
      <c r="Y3324" s="685">
        <v>102.41</v>
      </c>
      <c r="Z3324" s="695" t="s">
        <v>40</v>
      </c>
    </row>
    <row r="3325" spans="1:37" ht="15">
      <c r="A3325" s="722" t="s">
        <v>26</v>
      </c>
      <c r="B3325" s="688" t="s">
        <v>11497</v>
      </c>
      <c r="C3325" s="690" t="s">
        <v>11498</v>
      </c>
      <c r="D3325" s="690" t="s">
        <v>28</v>
      </c>
      <c r="E3325" s="157" t="s">
        <v>1292</v>
      </c>
      <c r="F3325" s="687">
        <v>973506969</v>
      </c>
      <c r="G3325" s="687" t="s">
        <v>102</v>
      </c>
      <c r="H3325" s="687" t="s">
        <v>818</v>
      </c>
      <c r="I3325" s="687">
        <v>1591</v>
      </c>
      <c r="J3325" s="687" t="s">
        <v>11499</v>
      </c>
      <c r="K3325" s="687" t="s">
        <v>11500</v>
      </c>
      <c r="L3325" s="690" t="s">
        <v>565</v>
      </c>
      <c r="M3325" s="687" t="s">
        <v>35</v>
      </c>
      <c r="N3325" s="687">
        <v>4343</v>
      </c>
      <c r="O3325" s="687" t="s">
        <v>475</v>
      </c>
      <c r="P3325" s="687"/>
      <c r="Q3325" s="687" t="s">
        <v>567</v>
      </c>
      <c r="R3325" s="687" t="s">
        <v>883</v>
      </c>
      <c r="S3325" s="688" t="s">
        <v>11280</v>
      </c>
      <c r="T3325" s="689" t="s">
        <v>11280</v>
      </c>
      <c r="U3325" s="693">
        <v>1E-3</v>
      </c>
      <c r="V3325" s="693">
        <v>1E-3</v>
      </c>
      <c r="W3325" s="693"/>
      <c r="X3325" s="693"/>
      <c r="Y3325" s="685">
        <v>1E-3</v>
      </c>
      <c r="Z3325" s="695" t="s">
        <v>40</v>
      </c>
    </row>
    <row r="3326" spans="1:37" ht="15">
      <c r="A3326" s="722" t="s">
        <v>26</v>
      </c>
      <c r="B3326" s="688" t="s">
        <v>11501</v>
      </c>
      <c r="C3326" s="690" t="s">
        <v>11502</v>
      </c>
      <c r="D3326" s="690" t="s">
        <v>28</v>
      </c>
      <c r="E3326" s="157" t="s">
        <v>11503</v>
      </c>
      <c r="F3326" s="687">
        <v>950717002</v>
      </c>
      <c r="G3326" s="687" t="s">
        <v>70</v>
      </c>
      <c r="H3326" s="687" t="s">
        <v>2217</v>
      </c>
      <c r="I3326" s="687">
        <v>5438</v>
      </c>
      <c r="J3326" s="687" t="s">
        <v>11504</v>
      </c>
      <c r="K3326" s="687" t="s">
        <v>11505</v>
      </c>
      <c r="L3326" s="690" t="s">
        <v>565</v>
      </c>
      <c r="M3326" s="687" t="s">
        <v>566</v>
      </c>
      <c r="N3326" s="687">
        <v>4344</v>
      </c>
      <c r="O3326" s="687" t="s">
        <v>36</v>
      </c>
      <c r="P3326" s="687">
        <v>5000</v>
      </c>
      <c r="Q3326" s="687" t="s">
        <v>567</v>
      </c>
      <c r="R3326" s="5" t="s">
        <v>594</v>
      </c>
      <c r="S3326" s="688" t="s">
        <v>11280</v>
      </c>
      <c r="T3326" s="689" t="s">
        <v>11280</v>
      </c>
      <c r="U3326" s="693">
        <v>25.42</v>
      </c>
      <c r="V3326" s="693">
        <v>76.989999999999995</v>
      </c>
      <c r="W3326" s="693"/>
      <c r="X3326" s="693"/>
      <c r="Y3326" s="685">
        <v>102.41</v>
      </c>
      <c r="Z3326" s="695" t="s">
        <v>40</v>
      </c>
    </row>
    <row r="3327" spans="1:37" ht="15">
      <c r="A3327" s="722" t="s">
        <v>26</v>
      </c>
      <c r="B3327" s="688" t="s">
        <v>2989</v>
      </c>
      <c r="C3327" s="690" t="s">
        <v>2990</v>
      </c>
      <c r="D3327" s="690" t="s">
        <v>28</v>
      </c>
      <c r="E3327" s="157" t="s">
        <v>675</v>
      </c>
      <c r="F3327" s="687">
        <v>982726401</v>
      </c>
      <c r="G3327" s="687" t="s">
        <v>30</v>
      </c>
      <c r="H3327" s="687" t="s">
        <v>261</v>
      </c>
      <c r="I3327" s="687">
        <v>29943</v>
      </c>
      <c r="J3327" s="687" t="s">
        <v>2992</v>
      </c>
      <c r="K3327" s="687" t="s">
        <v>2993</v>
      </c>
      <c r="L3327" s="690" t="s">
        <v>565</v>
      </c>
      <c r="M3327" s="687" t="s">
        <v>566</v>
      </c>
      <c r="N3327" s="687">
        <v>4345</v>
      </c>
      <c r="O3327" s="687" t="s">
        <v>36</v>
      </c>
      <c r="P3327" s="687">
        <v>30000</v>
      </c>
      <c r="Q3327" s="687" t="s">
        <v>567</v>
      </c>
      <c r="R3327" s="5" t="s">
        <v>594</v>
      </c>
      <c r="S3327" s="688" t="s">
        <v>11280</v>
      </c>
      <c r="T3327" s="689" t="s">
        <v>11280</v>
      </c>
      <c r="U3327" s="693">
        <v>25.42</v>
      </c>
      <c r="V3327" s="693">
        <v>71.87</v>
      </c>
      <c r="W3327" s="693"/>
      <c r="X3327" s="693"/>
      <c r="Y3327" s="685">
        <v>97.29</v>
      </c>
      <c r="Z3327" s="695" t="s">
        <v>40</v>
      </c>
    </row>
    <row r="3328" spans="1:37" ht="15">
      <c r="A3328" s="722" t="s">
        <v>26</v>
      </c>
      <c r="B3328" s="688" t="s">
        <v>3355</v>
      </c>
      <c r="C3328" s="690" t="s">
        <v>10003</v>
      </c>
      <c r="D3328" s="690" t="s">
        <v>28</v>
      </c>
      <c r="E3328" s="157" t="s">
        <v>1177</v>
      </c>
      <c r="F3328" s="687">
        <v>974462904</v>
      </c>
      <c r="G3328" s="687" t="s">
        <v>50</v>
      </c>
      <c r="H3328" s="687" t="s">
        <v>51</v>
      </c>
      <c r="I3328" s="687">
        <v>23381</v>
      </c>
      <c r="J3328" s="687" t="s">
        <v>3357</v>
      </c>
      <c r="K3328" s="687" t="s">
        <v>2331</v>
      </c>
      <c r="L3328" s="690" t="s">
        <v>565</v>
      </c>
      <c r="M3328" s="687" t="s">
        <v>566</v>
      </c>
      <c r="N3328" s="687">
        <v>4346</v>
      </c>
      <c r="O3328" s="687" t="s">
        <v>475</v>
      </c>
      <c r="P3328" s="687"/>
      <c r="Q3328" s="687" t="s">
        <v>567</v>
      </c>
      <c r="R3328" s="5" t="s">
        <v>594</v>
      </c>
      <c r="S3328" s="688" t="s">
        <v>11280</v>
      </c>
      <c r="T3328" s="689" t="s">
        <v>11280</v>
      </c>
      <c r="U3328" s="693">
        <v>1E-3</v>
      </c>
      <c r="V3328" s="693">
        <v>1E-3</v>
      </c>
      <c r="W3328" s="693"/>
      <c r="X3328" s="693"/>
      <c r="Y3328" s="685">
        <v>1E-3</v>
      </c>
      <c r="Z3328" s="695" t="s">
        <v>40</v>
      </c>
    </row>
    <row r="3329" spans="1:37" hidden="1">
      <c r="A3329" s="356" t="s">
        <v>26</v>
      </c>
      <c r="B3329" s="297" t="s">
        <v>6939</v>
      </c>
      <c r="C3329" s="296" t="s">
        <v>9162</v>
      </c>
      <c r="D3329" s="296" t="s">
        <v>28</v>
      </c>
      <c r="E3329" s="555" t="s">
        <v>4609</v>
      </c>
      <c r="F3329" s="299">
        <v>951157798</v>
      </c>
      <c r="G3329" s="299" t="s">
        <v>30</v>
      </c>
      <c r="H3329" s="299" t="s">
        <v>158</v>
      </c>
      <c r="I3329" s="299">
        <v>15355</v>
      </c>
      <c r="J3329" s="299" t="s">
        <v>4610</v>
      </c>
      <c r="K3329" s="299" t="s">
        <v>4611</v>
      </c>
      <c r="L3329" s="296" t="s">
        <v>34</v>
      </c>
      <c r="M3329" s="299" t="s">
        <v>35</v>
      </c>
      <c r="N3329" s="299">
        <v>3486</v>
      </c>
      <c r="O3329" s="299" t="s">
        <v>36</v>
      </c>
      <c r="P3329" s="299" t="s">
        <v>74</v>
      </c>
      <c r="Q3329" s="299" t="s">
        <v>38</v>
      </c>
      <c r="R3329" s="299" t="s">
        <v>39</v>
      </c>
      <c r="S3329" s="297" t="s">
        <v>11506</v>
      </c>
      <c r="T3329" s="664" t="s">
        <v>11506</v>
      </c>
      <c r="U3329" s="300">
        <v>18</v>
      </c>
      <c r="V3329" s="300">
        <v>73</v>
      </c>
      <c r="Y3329" s="301">
        <f>U3329+V3329</f>
        <v>91</v>
      </c>
      <c r="Z3329" s="302" t="s">
        <v>40</v>
      </c>
    </row>
    <row r="3330" spans="1:37" hidden="1">
      <c r="A3330" s="356" t="s">
        <v>26</v>
      </c>
      <c r="B3330" s="297" t="s">
        <v>8675</v>
      </c>
      <c r="C3330" s="296" t="s">
        <v>11507</v>
      </c>
      <c r="D3330" s="296" t="s">
        <v>28</v>
      </c>
      <c r="E3330" s="555" t="s">
        <v>11508</v>
      </c>
      <c r="F3330" s="299">
        <v>975000947</v>
      </c>
      <c r="G3330" s="299" t="s">
        <v>30</v>
      </c>
      <c r="H3330" s="299" t="s">
        <v>855</v>
      </c>
      <c r="I3330" s="299">
        <v>16882</v>
      </c>
      <c r="J3330" s="299" t="s">
        <v>11509</v>
      </c>
      <c r="K3330" s="299" t="s">
        <v>11510</v>
      </c>
      <c r="L3330" s="296" t="s">
        <v>34</v>
      </c>
      <c r="M3330" s="299" t="s">
        <v>35</v>
      </c>
      <c r="N3330" s="299">
        <v>3487</v>
      </c>
      <c r="O3330" s="299" t="s">
        <v>36</v>
      </c>
      <c r="P3330" s="299" t="s">
        <v>74</v>
      </c>
      <c r="Q3330" s="299" t="s">
        <v>38</v>
      </c>
      <c r="R3330" s="299" t="s">
        <v>132</v>
      </c>
      <c r="S3330" s="297" t="s">
        <v>11506</v>
      </c>
      <c r="T3330" s="664" t="s">
        <v>11506</v>
      </c>
      <c r="U3330" s="300">
        <v>18</v>
      </c>
      <c r="V3330" s="300">
        <v>73</v>
      </c>
      <c r="Y3330" s="301">
        <f>U3330+V3330</f>
        <v>91</v>
      </c>
      <c r="Z3330" s="302" t="s">
        <v>40</v>
      </c>
    </row>
    <row r="3331" spans="1:37" hidden="1">
      <c r="A3331" s="356" t="s">
        <v>26</v>
      </c>
      <c r="B3331" s="297" t="s">
        <v>11511</v>
      </c>
      <c r="C3331" s="296" t="s">
        <v>11512</v>
      </c>
      <c r="D3331" s="296" t="s">
        <v>28</v>
      </c>
      <c r="E3331" s="555" t="s">
        <v>11513</v>
      </c>
      <c r="F3331" s="299">
        <v>997090011</v>
      </c>
      <c r="G3331" s="299" t="s">
        <v>102</v>
      </c>
      <c r="H3331" s="299" t="s">
        <v>11514</v>
      </c>
      <c r="I3331" s="299">
        <v>25000</v>
      </c>
      <c r="J3331" s="299" t="s">
        <v>450</v>
      </c>
      <c r="K3331" s="299" t="s">
        <v>8722</v>
      </c>
      <c r="L3331" s="296" t="s">
        <v>34</v>
      </c>
      <c r="M3331" s="299" t="s">
        <v>35</v>
      </c>
      <c r="N3331" s="299">
        <v>3488</v>
      </c>
      <c r="O3331" s="299" t="s">
        <v>36</v>
      </c>
      <c r="P3331" s="299" t="s">
        <v>54</v>
      </c>
      <c r="Q3331" s="299" t="s">
        <v>38</v>
      </c>
      <c r="R3331" s="299" t="s">
        <v>47</v>
      </c>
      <c r="S3331" s="297" t="s">
        <v>11506</v>
      </c>
      <c r="T3331" s="664" t="s">
        <v>11506</v>
      </c>
      <c r="U3331" s="300">
        <v>18</v>
      </c>
      <c r="V3331" s="300">
        <v>73</v>
      </c>
      <c r="Y3331" s="301">
        <f>U3331+V3331</f>
        <v>91</v>
      </c>
      <c r="Z3331" s="302" t="s">
        <v>40</v>
      </c>
    </row>
    <row r="3332" spans="1:37" hidden="1">
      <c r="A3332" s="356" t="s">
        <v>26</v>
      </c>
      <c r="B3332" s="297" t="s">
        <v>4953</v>
      </c>
      <c r="C3332" s="296" t="s">
        <v>11515</v>
      </c>
      <c r="D3332" s="296" t="s">
        <v>28</v>
      </c>
      <c r="E3332" s="555" t="s">
        <v>11516</v>
      </c>
      <c r="F3332" s="299">
        <v>981855454</v>
      </c>
      <c r="G3332" s="299" t="s">
        <v>30</v>
      </c>
      <c r="H3332" s="299" t="s">
        <v>83</v>
      </c>
      <c r="I3332" s="299">
        <v>15330</v>
      </c>
      <c r="J3332" s="299" t="s">
        <v>1736</v>
      </c>
      <c r="K3332" s="299" t="s">
        <v>11517</v>
      </c>
      <c r="L3332" s="296" t="s">
        <v>34</v>
      </c>
      <c r="M3332" s="299" t="s">
        <v>35</v>
      </c>
      <c r="N3332" s="299">
        <v>3489</v>
      </c>
      <c r="O3332" s="299" t="s">
        <v>36</v>
      </c>
      <c r="P3332" s="299" t="s">
        <v>74</v>
      </c>
      <c r="Q3332" s="299" t="s">
        <v>38</v>
      </c>
      <c r="R3332" s="299" t="s">
        <v>39</v>
      </c>
      <c r="S3332" s="297" t="s">
        <v>11506</v>
      </c>
      <c r="T3332" s="664" t="s">
        <v>11506</v>
      </c>
      <c r="U3332" s="300">
        <v>18</v>
      </c>
      <c r="V3332" s="300">
        <v>73</v>
      </c>
      <c r="Y3332" s="301">
        <f>U3332+V3332</f>
        <v>91</v>
      </c>
      <c r="Z3332" s="302" t="s">
        <v>40</v>
      </c>
    </row>
    <row r="3333" spans="1:37" hidden="1">
      <c r="A3333" s="356" t="s">
        <v>26</v>
      </c>
      <c r="B3333" s="297" t="s">
        <v>11518</v>
      </c>
      <c r="C3333" s="296" t="s">
        <v>11519</v>
      </c>
      <c r="D3333" s="296" t="s">
        <v>28</v>
      </c>
      <c r="E3333" s="555" t="s">
        <v>11520</v>
      </c>
      <c r="F3333" s="299">
        <v>996005663</v>
      </c>
      <c r="G3333" s="299" t="s">
        <v>30</v>
      </c>
      <c r="H3333" s="299" t="s">
        <v>358</v>
      </c>
      <c r="I3333" s="299">
        <v>15446</v>
      </c>
      <c r="J3333" s="299" t="s">
        <v>11521</v>
      </c>
      <c r="K3333" s="299" t="s">
        <v>11522</v>
      </c>
      <c r="L3333" s="296" t="s">
        <v>34</v>
      </c>
      <c r="M3333" s="299" t="s">
        <v>35</v>
      </c>
      <c r="N3333" s="299">
        <v>3491</v>
      </c>
      <c r="O3333" s="299" t="s">
        <v>475</v>
      </c>
      <c r="Q3333" s="299" t="s">
        <v>38</v>
      </c>
      <c r="R3333" s="299" t="s">
        <v>3247</v>
      </c>
      <c r="S3333" s="297" t="s">
        <v>11506</v>
      </c>
      <c r="U3333" s="300">
        <v>18</v>
      </c>
      <c r="V3333" s="300">
        <v>73</v>
      </c>
      <c r="Y3333" s="301">
        <f>U3333+V3333</f>
        <v>91</v>
      </c>
      <c r="Z3333" s="302" t="s">
        <v>40</v>
      </c>
    </row>
    <row r="3334" spans="1:37" ht="15">
      <c r="A3334" s="722" t="s">
        <v>26</v>
      </c>
      <c r="B3334" s="688" t="s">
        <v>11523</v>
      </c>
      <c r="C3334" s="690" t="s">
        <v>11524</v>
      </c>
      <c r="D3334" s="690" t="s">
        <v>28</v>
      </c>
      <c r="E3334" s="157" t="s">
        <v>1495</v>
      </c>
      <c r="F3334" s="687">
        <v>984702540</v>
      </c>
      <c r="G3334" s="687" t="s">
        <v>70</v>
      </c>
      <c r="H3334" s="687" t="s">
        <v>1475</v>
      </c>
      <c r="I3334" s="687">
        <v>10560</v>
      </c>
      <c r="J3334" s="687" t="s">
        <v>11525</v>
      </c>
      <c r="K3334" s="687" t="s">
        <v>11526</v>
      </c>
      <c r="L3334" s="690" t="s">
        <v>565</v>
      </c>
      <c r="M3334" s="687" t="s">
        <v>566</v>
      </c>
      <c r="N3334" s="687">
        <v>4347</v>
      </c>
      <c r="O3334" s="687" t="s">
        <v>36</v>
      </c>
      <c r="P3334" s="687">
        <v>10000</v>
      </c>
      <c r="Q3334" s="687" t="s">
        <v>567</v>
      </c>
      <c r="R3334" s="687" t="s">
        <v>883</v>
      </c>
      <c r="S3334" s="688" t="s">
        <v>11280</v>
      </c>
      <c r="T3334" s="689" t="s">
        <v>11280</v>
      </c>
      <c r="U3334" s="693">
        <v>32.200000000000003</v>
      </c>
      <c r="V3334" s="693">
        <v>108.62</v>
      </c>
      <c r="W3334" s="693"/>
      <c r="X3334" s="693"/>
      <c r="Y3334" s="685">
        <v>140.82</v>
      </c>
      <c r="Z3334" s="695" t="s">
        <v>40</v>
      </c>
    </row>
    <row r="3335" spans="1:37" ht="15">
      <c r="A3335" s="722" t="s">
        <v>26</v>
      </c>
      <c r="B3335" s="688" t="s">
        <v>4383</v>
      </c>
      <c r="C3335" s="690" t="s">
        <v>4384</v>
      </c>
      <c r="D3335" s="690" t="s">
        <v>28</v>
      </c>
      <c r="E3335" s="157" t="s">
        <v>11527</v>
      </c>
      <c r="F3335" s="687">
        <v>984002526</v>
      </c>
      <c r="G3335" s="687" t="s">
        <v>57</v>
      </c>
      <c r="H3335" s="687" t="s">
        <v>440</v>
      </c>
      <c r="I3335" s="687">
        <v>25189</v>
      </c>
      <c r="J3335" s="687" t="s">
        <v>4386</v>
      </c>
      <c r="K3335" s="687" t="s">
        <v>4387</v>
      </c>
      <c r="L3335" s="690" t="s">
        <v>565</v>
      </c>
      <c r="M3335" s="687" t="s">
        <v>566</v>
      </c>
      <c r="N3335" s="687">
        <v>4348</v>
      </c>
      <c r="O3335" s="687" t="s">
        <v>36</v>
      </c>
      <c r="P3335" s="687">
        <v>25000</v>
      </c>
      <c r="Q3335" s="687" t="s">
        <v>567</v>
      </c>
      <c r="R3335" s="687" t="s">
        <v>883</v>
      </c>
      <c r="S3335" s="688" t="s">
        <v>11280</v>
      </c>
      <c r="T3335" s="689" t="s">
        <v>11280</v>
      </c>
      <c r="U3335" s="693">
        <v>25.42</v>
      </c>
      <c r="V3335" s="693">
        <v>38.590000000000003</v>
      </c>
      <c r="W3335" s="693"/>
      <c r="X3335" s="693"/>
      <c r="Y3335" s="685">
        <v>64.010000000000005</v>
      </c>
      <c r="Z3335" s="695" t="s">
        <v>40</v>
      </c>
    </row>
    <row r="3336" spans="1:37" ht="15">
      <c r="A3336" s="722" t="s">
        <v>26</v>
      </c>
      <c r="B3336" s="688" t="s">
        <v>11528</v>
      </c>
      <c r="C3336" s="690" t="s">
        <v>11529</v>
      </c>
      <c r="D3336" s="690" t="s">
        <v>28</v>
      </c>
      <c r="E3336" s="157" t="s">
        <v>11530</v>
      </c>
      <c r="F3336" s="687">
        <v>986978556</v>
      </c>
      <c r="G3336" s="687" t="s">
        <v>57</v>
      </c>
      <c r="H3336" s="687" t="s">
        <v>78</v>
      </c>
      <c r="I3336" s="687">
        <v>10444</v>
      </c>
      <c r="J3336" s="687" t="s">
        <v>11531</v>
      </c>
      <c r="K3336" s="687" t="s">
        <v>11532</v>
      </c>
      <c r="L3336" s="690" t="s">
        <v>565</v>
      </c>
      <c r="M3336" s="687" t="s">
        <v>35</v>
      </c>
      <c r="N3336" s="687">
        <v>4349</v>
      </c>
      <c r="O3336" s="687" t="s">
        <v>36</v>
      </c>
      <c r="P3336" s="687">
        <v>10000</v>
      </c>
      <c r="Q3336" s="687" t="s">
        <v>567</v>
      </c>
      <c r="R3336" s="687" t="s">
        <v>11533</v>
      </c>
      <c r="S3336" s="688" t="s">
        <v>11280</v>
      </c>
      <c r="T3336" s="689" t="s">
        <v>11280</v>
      </c>
      <c r="U3336" s="693">
        <v>25.42</v>
      </c>
      <c r="V3336" s="693">
        <v>82.11</v>
      </c>
      <c r="W3336" s="693"/>
      <c r="X3336" s="693"/>
      <c r="Y3336" s="685">
        <v>107.53</v>
      </c>
      <c r="Z3336" s="695" t="s">
        <v>40</v>
      </c>
    </row>
    <row r="3337" spans="1:37" ht="15">
      <c r="A3337" s="722" t="s">
        <v>26</v>
      </c>
      <c r="B3337" s="335" t="s">
        <v>11534</v>
      </c>
      <c r="C3337" s="310" t="s">
        <v>11535</v>
      </c>
      <c r="D3337" s="690" t="s">
        <v>28</v>
      </c>
      <c r="E3337" s="157" t="s">
        <v>11536</v>
      </c>
      <c r="F3337" s="299">
        <v>984661466</v>
      </c>
      <c r="G3337" s="299" t="s">
        <v>50</v>
      </c>
      <c r="H3337" s="299" t="s">
        <v>806</v>
      </c>
      <c r="I3337" s="299">
        <v>14027</v>
      </c>
      <c r="J3337" s="299" t="s">
        <v>9741</v>
      </c>
      <c r="K3337" s="299" t="s">
        <v>9742</v>
      </c>
      <c r="L3337" s="690" t="s">
        <v>565</v>
      </c>
      <c r="M3337" s="299" t="s">
        <v>566</v>
      </c>
      <c r="N3337" s="299">
        <v>4350</v>
      </c>
      <c r="O3337" s="687" t="s">
        <v>36</v>
      </c>
      <c r="P3337" s="299">
        <v>15000</v>
      </c>
      <c r="Q3337" s="687" t="s">
        <v>567</v>
      </c>
      <c r="R3337" s="687" t="s">
        <v>883</v>
      </c>
      <c r="S3337" s="688" t="s">
        <v>11537</v>
      </c>
      <c r="T3337" s="689" t="s">
        <v>11280</v>
      </c>
      <c r="U3337" s="387">
        <v>32.200000000000003</v>
      </c>
      <c r="V3337" s="300">
        <v>108.62</v>
      </c>
      <c r="Y3337" s="301">
        <v>140.82</v>
      </c>
      <c r="Z3337" s="695" t="s">
        <v>40</v>
      </c>
    </row>
    <row r="3338" spans="1:37" ht="15">
      <c r="A3338" s="37" t="s">
        <v>26</v>
      </c>
      <c r="B3338" s="10" t="s">
        <v>3574</v>
      </c>
      <c r="C3338" s="5" t="s">
        <v>11538</v>
      </c>
      <c r="D3338" s="113" t="s">
        <v>28</v>
      </c>
      <c r="E3338" s="33" t="s">
        <v>6825</v>
      </c>
      <c r="F3338" s="5">
        <v>930242087</v>
      </c>
      <c r="G3338" s="5" t="s">
        <v>57</v>
      </c>
      <c r="H3338" s="5" t="s">
        <v>172</v>
      </c>
      <c r="I3338" s="5">
        <v>19903</v>
      </c>
      <c r="J3338" s="5" t="s">
        <v>3577</v>
      </c>
      <c r="K3338" s="5" t="s">
        <v>3578</v>
      </c>
      <c r="L3338" s="8" t="s">
        <v>565</v>
      </c>
      <c r="M3338" s="5" t="s">
        <v>35</v>
      </c>
      <c r="N3338" s="5">
        <v>2002</v>
      </c>
      <c r="O3338" s="5" t="s">
        <v>475</v>
      </c>
      <c r="P3338" s="5"/>
      <c r="Q3338" s="5" t="s">
        <v>1167</v>
      </c>
      <c r="R3338" s="5" t="s">
        <v>568</v>
      </c>
      <c r="S3338" s="10" t="s">
        <v>1843</v>
      </c>
      <c r="T3338" s="663" t="s">
        <v>11539</v>
      </c>
      <c r="U3338" s="7">
        <v>1E-3</v>
      </c>
      <c r="V3338" s="513">
        <v>1E-3</v>
      </c>
      <c r="W3338" s="513"/>
      <c r="X3338" s="513"/>
      <c r="Y3338" s="7">
        <v>1E-3</v>
      </c>
      <c r="Z3338" s="6" t="s">
        <v>40</v>
      </c>
      <c r="AA3338"/>
      <c r="AB3338"/>
      <c r="AC3338"/>
      <c r="AD3338"/>
      <c r="AE3338"/>
      <c r="AF3338"/>
      <c r="AG3338"/>
      <c r="AH3338"/>
      <c r="AI3338"/>
      <c r="AJ3338"/>
      <c r="AK3338"/>
    </row>
    <row r="3339" spans="1:37" hidden="1">
      <c r="A3339" s="526" t="s">
        <v>26</v>
      </c>
      <c r="B3339" s="313">
        <v>42430610</v>
      </c>
      <c r="C3339" s="312" t="s">
        <v>11540</v>
      </c>
      <c r="D3339" s="551" t="s">
        <v>28</v>
      </c>
      <c r="E3339" s="562" t="s">
        <v>11541</v>
      </c>
      <c r="F3339" s="314">
        <v>975721892</v>
      </c>
      <c r="G3339" s="312" t="s">
        <v>70</v>
      </c>
      <c r="H3339" s="315" t="s">
        <v>914</v>
      </c>
      <c r="I3339" s="315">
        <v>54718</v>
      </c>
      <c r="J3339" s="312" t="s">
        <v>8027</v>
      </c>
      <c r="K3339" s="312" t="s">
        <v>5535</v>
      </c>
      <c r="L3339" s="312" t="s">
        <v>34</v>
      </c>
      <c r="M3339" s="312" t="s">
        <v>35</v>
      </c>
      <c r="N3339" s="312">
        <v>3529</v>
      </c>
      <c r="O3339" s="299" t="s">
        <v>36</v>
      </c>
      <c r="P3339" s="299" t="s">
        <v>4593</v>
      </c>
      <c r="Q3339" s="299" t="s">
        <v>38</v>
      </c>
      <c r="R3339" s="299" t="s">
        <v>67</v>
      </c>
      <c r="S3339" s="297" t="s">
        <v>11542</v>
      </c>
      <c r="T3339" s="664" t="s">
        <v>11542</v>
      </c>
      <c r="U3339" s="300">
        <v>18</v>
      </c>
      <c r="V3339" s="389">
        <v>73</v>
      </c>
      <c r="W3339" s="389"/>
      <c r="X3339" s="389"/>
      <c r="Y3339" s="301">
        <f>U3339+V3339</f>
        <v>91</v>
      </c>
      <c r="Z3339" s="302" t="s">
        <v>40</v>
      </c>
    </row>
    <row r="3340" spans="1:37" hidden="1">
      <c r="A3340" s="609" t="s">
        <v>26</v>
      </c>
      <c r="B3340" s="333">
        <v>41399903</v>
      </c>
      <c r="C3340" s="529" t="s">
        <v>11543</v>
      </c>
      <c r="D3340" s="552" t="s">
        <v>28</v>
      </c>
      <c r="E3340" s="620" t="s">
        <v>11544</v>
      </c>
      <c r="F3340" s="581">
        <v>931707903</v>
      </c>
      <c r="G3340" s="529" t="s">
        <v>70</v>
      </c>
      <c r="H3340" s="332" t="s">
        <v>71</v>
      </c>
      <c r="I3340" s="332">
        <v>5000</v>
      </c>
      <c r="J3340" s="529" t="s">
        <v>11545</v>
      </c>
      <c r="K3340" s="529" t="s">
        <v>11546</v>
      </c>
      <c r="L3340" s="529" t="s">
        <v>34</v>
      </c>
      <c r="M3340" s="529" t="s">
        <v>35</v>
      </c>
      <c r="N3340" s="529">
        <v>3530</v>
      </c>
      <c r="O3340" s="334" t="s">
        <v>36</v>
      </c>
      <c r="P3340" s="334" t="s">
        <v>37</v>
      </c>
      <c r="Q3340" s="334" t="s">
        <v>38</v>
      </c>
      <c r="R3340" s="334" t="s">
        <v>39</v>
      </c>
      <c r="S3340" s="335" t="s">
        <v>11542</v>
      </c>
      <c r="T3340" s="668" t="s">
        <v>11542</v>
      </c>
      <c r="U3340" s="336">
        <v>18</v>
      </c>
      <c r="V3340" s="389">
        <v>73</v>
      </c>
      <c r="W3340" s="389"/>
      <c r="X3340" s="389"/>
      <c r="Y3340" s="337">
        <f>U3340+V3340</f>
        <v>91</v>
      </c>
      <c r="Z3340" s="338" t="s">
        <v>40</v>
      </c>
    </row>
    <row r="3341" spans="1:37" ht="15">
      <c r="A3341" s="5" t="s">
        <v>26</v>
      </c>
      <c r="B3341" s="10" t="s">
        <v>5179</v>
      </c>
      <c r="C3341" s="5" t="s">
        <v>9638</v>
      </c>
      <c r="D3341" s="5" t="s">
        <v>28</v>
      </c>
      <c r="E3341" s="12" t="s">
        <v>11547</v>
      </c>
      <c r="F3341" s="5">
        <v>930242087</v>
      </c>
      <c r="G3341" s="5" t="s">
        <v>43</v>
      </c>
      <c r="H3341" s="5">
        <v>3</v>
      </c>
      <c r="I3341" s="5">
        <v>58792</v>
      </c>
      <c r="J3341" s="5" t="s">
        <v>5182</v>
      </c>
      <c r="K3341" s="5" t="s">
        <v>11548</v>
      </c>
      <c r="L3341" s="8" t="s">
        <v>565</v>
      </c>
      <c r="M3341" s="5" t="s">
        <v>35</v>
      </c>
      <c r="N3341" s="5">
        <v>2008</v>
      </c>
      <c r="O3341" s="5" t="s">
        <v>40</v>
      </c>
      <c r="P3341" s="5"/>
      <c r="Q3341" s="5" t="s">
        <v>1167</v>
      </c>
      <c r="R3341" s="5" t="s">
        <v>1022</v>
      </c>
      <c r="S3341" s="10" t="s">
        <v>11539</v>
      </c>
      <c r="T3341" s="663" t="s">
        <v>11539</v>
      </c>
      <c r="U3341" s="7">
        <v>25.42</v>
      </c>
      <c r="V3341" s="7">
        <v>339.95</v>
      </c>
      <c r="W3341" s="7"/>
      <c r="X3341" s="7"/>
      <c r="Y3341" s="7">
        <v>365.37</v>
      </c>
      <c r="Z3341" s="6" t="s">
        <v>40</v>
      </c>
      <c r="AA3341"/>
      <c r="AB3341"/>
      <c r="AC3341"/>
      <c r="AD3341"/>
      <c r="AE3341"/>
      <c r="AF3341"/>
      <c r="AG3341"/>
      <c r="AH3341"/>
      <c r="AI3341"/>
      <c r="AJ3341"/>
      <c r="AK3341"/>
    </row>
    <row r="3342" spans="1:37" ht="15.75" customHeight="1">
      <c r="A3342" s="8" t="s">
        <v>26</v>
      </c>
      <c r="B3342" s="6" t="s">
        <v>5501</v>
      </c>
      <c r="C3342" s="8" t="s">
        <v>5502</v>
      </c>
      <c r="D3342" s="8" t="s">
        <v>28</v>
      </c>
      <c r="E3342" s="94" t="s">
        <v>11549</v>
      </c>
      <c r="F3342" s="5">
        <v>984669690</v>
      </c>
      <c r="G3342" s="5" t="s">
        <v>57</v>
      </c>
      <c r="H3342" s="8" t="s">
        <v>742</v>
      </c>
      <c r="I3342" s="5">
        <v>10500</v>
      </c>
      <c r="J3342" s="5" t="s">
        <v>5503</v>
      </c>
      <c r="K3342" s="5" t="s">
        <v>5504</v>
      </c>
      <c r="L3342" s="8" t="s">
        <v>565</v>
      </c>
      <c r="M3342" s="5" t="s">
        <v>35</v>
      </c>
      <c r="N3342" s="5">
        <v>2105</v>
      </c>
      <c r="O3342" s="5" t="s">
        <v>36</v>
      </c>
      <c r="P3342" s="5" t="s">
        <v>1441</v>
      </c>
      <c r="Q3342" s="5" t="s">
        <v>1167</v>
      </c>
      <c r="R3342" s="5" t="s">
        <v>1022</v>
      </c>
      <c r="S3342" s="10" t="s">
        <v>11550</v>
      </c>
      <c r="T3342" s="663" t="s">
        <v>11550</v>
      </c>
      <c r="U3342" s="11">
        <v>25.42</v>
      </c>
      <c r="V3342" s="11">
        <v>102.59</v>
      </c>
      <c r="W3342" s="11"/>
      <c r="X3342" s="11"/>
      <c r="Y3342" s="11">
        <v>128.01</v>
      </c>
      <c r="Z3342" s="6" t="s">
        <v>40</v>
      </c>
      <c r="AA3342"/>
      <c r="AB3342"/>
      <c r="AC3342"/>
      <c r="AD3342"/>
      <c r="AE3342"/>
      <c r="AF3342"/>
      <c r="AG3342"/>
      <c r="AH3342"/>
      <c r="AI3342"/>
      <c r="AJ3342"/>
      <c r="AK3342"/>
    </row>
    <row r="3343" spans="1:37" ht="15">
      <c r="A3343" s="8" t="s">
        <v>26</v>
      </c>
      <c r="B3343" s="6" t="s">
        <v>5358</v>
      </c>
      <c r="C3343" s="8" t="s">
        <v>11326</v>
      </c>
      <c r="D3343" s="8" t="s">
        <v>28</v>
      </c>
      <c r="E3343" s="94" t="s">
        <v>11327</v>
      </c>
      <c r="F3343" s="5">
        <v>984632120</v>
      </c>
      <c r="G3343" s="5" t="s">
        <v>30</v>
      </c>
      <c r="H3343" s="8" t="s">
        <v>511</v>
      </c>
      <c r="I3343" s="5">
        <v>5476</v>
      </c>
      <c r="J3343" s="5" t="s">
        <v>5361</v>
      </c>
      <c r="K3343" s="5" t="s">
        <v>5362</v>
      </c>
      <c r="L3343" s="8" t="s">
        <v>565</v>
      </c>
      <c r="M3343" s="5" t="s">
        <v>566</v>
      </c>
      <c r="N3343" s="5">
        <v>2106</v>
      </c>
      <c r="O3343" s="5" t="s">
        <v>36</v>
      </c>
      <c r="P3343" s="5" t="s">
        <v>1434</v>
      </c>
      <c r="Q3343" s="5" t="s">
        <v>1167</v>
      </c>
      <c r="R3343" s="5" t="s">
        <v>1133</v>
      </c>
      <c r="S3343" s="10" t="s">
        <v>11550</v>
      </c>
      <c r="T3343" s="663" t="s">
        <v>11550</v>
      </c>
      <c r="U3343" s="11">
        <v>25.42</v>
      </c>
      <c r="V3343" s="11">
        <v>71.87</v>
      </c>
      <c r="W3343" s="11"/>
      <c r="X3343" s="11"/>
      <c r="Y3343" s="11">
        <v>97.29</v>
      </c>
      <c r="Z3343" s="6" t="s">
        <v>40</v>
      </c>
      <c r="AA3343"/>
      <c r="AB3343"/>
      <c r="AC3343"/>
      <c r="AD3343"/>
      <c r="AE3343"/>
      <c r="AF3343"/>
      <c r="AG3343"/>
      <c r="AH3343"/>
      <c r="AI3343"/>
      <c r="AJ3343"/>
      <c r="AK3343"/>
    </row>
    <row r="3344" spans="1:37" ht="15">
      <c r="A3344" s="8" t="s">
        <v>26</v>
      </c>
      <c r="B3344" s="6" t="s">
        <v>11551</v>
      </c>
      <c r="C3344" s="8" t="s">
        <v>4414</v>
      </c>
      <c r="D3344" s="8" t="s">
        <v>28</v>
      </c>
      <c r="E3344" s="94" t="s">
        <v>11552</v>
      </c>
      <c r="F3344" s="5">
        <v>956104111</v>
      </c>
      <c r="G3344" s="5" t="s">
        <v>43</v>
      </c>
      <c r="H3344" s="8">
        <v>3</v>
      </c>
      <c r="I3344" s="5">
        <v>17487</v>
      </c>
      <c r="J3344" s="5" t="s">
        <v>4416</v>
      </c>
      <c r="K3344" s="5" t="s">
        <v>4417</v>
      </c>
      <c r="L3344" s="8" t="s">
        <v>565</v>
      </c>
      <c r="M3344" s="5" t="s">
        <v>35</v>
      </c>
      <c r="N3344" s="5">
        <v>2107</v>
      </c>
      <c r="O3344" s="5" t="s">
        <v>36</v>
      </c>
      <c r="P3344" s="5" t="s">
        <v>1467</v>
      </c>
      <c r="Q3344" s="5" t="s">
        <v>567</v>
      </c>
      <c r="R3344" s="5" t="s">
        <v>1133</v>
      </c>
      <c r="S3344" s="10" t="s">
        <v>11550</v>
      </c>
      <c r="T3344" s="663" t="s">
        <v>11550</v>
      </c>
      <c r="U3344" s="11">
        <v>25.42</v>
      </c>
      <c r="V3344" s="11">
        <v>279.26</v>
      </c>
      <c r="W3344" s="11"/>
      <c r="X3344" s="11"/>
      <c r="Y3344" s="11">
        <v>304.68</v>
      </c>
      <c r="Z3344" s="6" t="s">
        <v>40</v>
      </c>
      <c r="AA3344"/>
      <c r="AB3344"/>
      <c r="AC3344"/>
      <c r="AD3344"/>
      <c r="AE3344"/>
      <c r="AF3344"/>
      <c r="AG3344"/>
      <c r="AH3344"/>
      <c r="AI3344"/>
      <c r="AJ3344"/>
      <c r="AK3344"/>
    </row>
    <row r="3345" spans="1:37" ht="15">
      <c r="A3345" s="8" t="s">
        <v>26</v>
      </c>
      <c r="B3345" s="96" t="s">
        <v>10669</v>
      </c>
      <c r="C3345" s="95" t="s">
        <v>11553</v>
      </c>
      <c r="D3345" s="8" t="s">
        <v>28</v>
      </c>
      <c r="E3345" s="103" t="s">
        <v>10671</v>
      </c>
      <c r="F3345" s="19">
        <v>910586876</v>
      </c>
      <c r="G3345" s="19" t="s">
        <v>30</v>
      </c>
      <c r="H3345" s="19" t="s">
        <v>83</v>
      </c>
      <c r="I3345" s="19">
        <v>5035</v>
      </c>
      <c r="J3345" s="19" t="s">
        <v>10672</v>
      </c>
      <c r="K3345" s="19" t="s">
        <v>10673</v>
      </c>
      <c r="L3345" s="5" t="s">
        <v>565</v>
      </c>
      <c r="M3345" s="19" t="s">
        <v>35</v>
      </c>
      <c r="N3345" s="146">
        <v>3032</v>
      </c>
      <c r="O3345" s="19" t="s">
        <v>36</v>
      </c>
      <c r="P3345" s="19">
        <v>5000</v>
      </c>
      <c r="Q3345" s="5" t="s">
        <v>649</v>
      </c>
      <c r="R3345" s="19" t="s">
        <v>594</v>
      </c>
      <c r="S3345" s="97" t="s">
        <v>11316</v>
      </c>
      <c r="T3345" s="671" t="s">
        <v>11316</v>
      </c>
      <c r="U3345" s="98">
        <v>25.42</v>
      </c>
      <c r="V3345" s="523">
        <v>76.989999999999995</v>
      </c>
      <c r="W3345" s="523"/>
      <c r="X3345" s="523"/>
      <c r="Y3345" s="98">
        <v>102.41</v>
      </c>
      <c r="Z3345" s="6" t="s">
        <v>40</v>
      </c>
      <c r="AA3345"/>
      <c r="AB3345"/>
      <c r="AC3345"/>
      <c r="AD3345"/>
      <c r="AE3345"/>
      <c r="AF3345"/>
      <c r="AG3345"/>
      <c r="AH3345"/>
      <c r="AI3345"/>
      <c r="AJ3345"/>
      <c r="AK3345"/>
    </row>
    <row r="3346" spans="1:37" ht="15">
      <c r="A3346" s="8" t="s">
        <v>26</v>
      </c>
      <c r="B3346" s="6" t="s">
        <v>11554</v>
      </c>
      <c r="C3346" s="8" t="s">
        <v>11555</v>
      </c>
      <c r="D3346" s="8" t="s">
        <v>28</v>
      </c>
      <c r="E3346" s="103" t="s">
        <v>11556</v>
      </c>
      <c r="F3346" s="5">
        <v>951797550</v>
      </c>
      <c r="G3346" s="5" t="s">
        <v>57</v>
      </c>
      <c r="H3346" s="5" t="s">
        <v>172</v>
      </c>
      <c r="I3346" s="5">
        <v>39743</v>
      </c>
      <c r="J3346" s="5" t="s">
        <v>3094</v>
      </c>
      <c r="K3346" s="5" t="s">
        <v>10632</v>
      </c>
      <c r="L3346" s="5" t="s">
        <v>565</v>
      </c>
      <c r="M3346" s="5" t="s">
        <v>35</v>
      </c>
      <c r="N3346" s="132">
        <v>3033</v>
      </c>
      <c r="O3346" s="5" t="s">
        <v>36</v>
      </c>
      <c r="P3346" s="5">
        <v>40000</v>
      </c>
      <c r="Q3346" s="5" t="s">
        <v>567</v>
      </c>
      <c r="R3346" s="5" t="s">
        <v>594</v>
      </c>
      <c r="S3346" s="10" t="s">
        <v>11316</v>
      </c>
      <c r="T3346" s="663" t="s">
        <v>11316</v>
      </c>
      <c r="U3346" s="11">
        <v>25.42</v>
      </c>
      <c r="V3346" s="653">
        <v>71.87</v>
      </c>
      <c r="W3346" s="653"/>
      <c r="X3346" s="653"/>
      <c r="Y3346" s="143">
        <v>97.29</v>
      </c>
      <c r="Z3346" s="6" t="s">
        <v>40</v>
      </c>
      <c r="AA3346"/>
      <c r="AB3346"/>
      <c r="AC3346"/>
      <c r="AD3346"/>
      <c r="AE3346"/>
      <c r="AF3346"/>
      <c r="AG3346"/>
      <c r="AH3346"/>
      <c r="AI3346"/>
      <c r="AJ3346"/>
      <c r="AK3346"/>
    </row>
    <row r="3347" spans="1:37" ht="15">
      <c r="A3347" s="8" t="s">
        <v>26</v>
      </c>
      <c r="B3347" s="6" t="s">
        <v>2079</v>
      </c>
      <c r="C3347" s="8" t="s">
        <v>11557</v>
      </c>
      <c r="D3347" s="8" t="s">
        <v>28</v>
      </c>
      <c r="E3347" s="99" t="s">
        <v>10038</v>
      </c>
      <c r="F3347" s="5">
        <v>973581918</v>
      </c>
      <c r="G3347" s="5" t="s">
        <v>70</v>
      </c>
      <c r="H3347" s="5" t="s">
        <v>1184</v>
      </c>
      <c r="I3347" s="5">
        <v>2120</v>
      </c>
      <c r="J3347" s="5" t="s">
        <v>2082</v>
      </c>
      <c r="K3347" s="5" t="s">
        <v>2083</v>
      </c>
      <c r="L3347" s="5" t="s">
        <v>565</v>
      </c>
      <c r="M3347" s="5" t="s">
        <v>566</v>
      </c>
      <c r="N3347" s="132">
        <v>3034</v>
      </c>
      <c r="O3347" s="5" t="s">
        <v>475</v>
      </c>
      <c r="P3347" s="5"/>
      <c r="Q3347" s="5" t="s">
        <v>567</v>
      </c>
      <c r="R3347" s="5" t="s">
        <v>603</v>
      </c>
      <c r="S3347" s="10" t="s">
        <v>11316</v>
      </c>
      <c r="T3347" s="663" t="s">
        <v>11316</v>
      </c>
      <c r="U3347" s="11">
        <v>1E-3</v>
      </c>
      <c r="V3347" s="11">
        <v>1E-3</v>
      </c>
      <c r="W3347" s="11"/>
      <c r="X3347" s="11"/>
      <c r="Y3347" s="11">
        <v>1E-3</v>
      </c>
      <c r="Z3347" s="6" t="s">
        <v>40</v>
      </c>
      <c r="AA3347"/>
      <c r="AB3347"/>
      <c r="AC3347"/>
      <c r="AD3347"/>
      <c r="AE3347"/>
      <c r="AF3347"/>
      <c r="AG3347"/>
      <c r="AH3347"/>
      <c r="AI3347"/>
      <c r="AJ3347"/>
      <c r="AK3347"/>
    </row>
    <row r="3348" spans="1:37" ht="15">
      <c r="A3348" s="8" t="s">
        <v>26</v>
      </c>
      <c r="B3348" s="6" t="s">
        <v>2751</v>
      </c>
      <c r="C3348" s="8" t="s">
        <v>2752</v>
      </c>
      <c r="D3348" s="8" t="s">
        <v>28</v>
      </c>
      <c r="E3348" s="103" t="s">
        <v>11558</v>
      </c>
      <c r="F3348" s="5">
        <v>984243257</v>
      </c>
      <c r="G3348" s="5" t="s">
        <v>43</v>
      </c>
      <c r="H3348" s="5" t="s">
        <v>704</v>
      </c>
      <c r="I3348" s="5">
        <v>5198</v>
      </c>
      <c r="J3348" s="5" t="s">
        <v>2753</v>
      </c>
      <c r="K3348" s="5" t="s">
        <v>2754</v>
      </c>
      <c r="L3348" s="5" t="s">
        <v>565</v>
      </c>
      <c r="M3348" s="5" t="s">
        <v>566</v>
      </c>
      <c r="N3348" s="132">
        <v>3035</v>
      </c>
      <c r="O3348" s="5" t="s">
        <v>36</v>
      </c>
      <c r="P3348" s="5">
        <v>5000</v>
      </c>
      <c r="Q3348" s="5" t="s">
        <v>649</v>
      </c>
      <c r="R3348" s="5" t="s">
        <v>594</v>
      </c>
      <c r="S3348" s="10" t="s">
        <v>11316</v>
      </c>
      <c r="T3348" s="663" t="s">
        <v>11316</v>
      </c>
      <c r="U3348" s="11">
        <v>25.42</v>
      </c>
      <c r="V3348" s="11">
        <v>82.11</v>
      </c>
      <c r="W3348" s="11"/>
      <c r="X3348" s="11"/>
      <c r="Y3348" s="11">
        <v>107.53</v>
      </c>
      <c r="Z3348" s="6" t="s">
        <v>40</v>
      </c>
      <c r="AA3348"/>
      <c r="AB3348"/>
      <c r="AC3348"/>
      <c r="AD3348"/>
      <c r="AE3348"/>
      <c r="AF3348"/>
      <c r="AG3348"/>
      <c r="AH3348"/>
      <c r="AI3348"/>
      <c r="AJ3348"/>
      <c r="AK3348"/>
    </row>
    <row r="3349" spans="1:37" ht="15">
      <c r="A3349" s="8" t="s">
        <v>26</v>
      </c>
      <c r="B3349" s="6" t="s">
        <v>1969</v>
      </c>
      <c r="C3349" s="8" t="s">
        <v>5156</v>
      </c>
      <c r="D3349" s="8" t="s">
        <v>28</v>
      </c>
      <c r="E3349" s="94" t="s">
        <v>11559</v>
      </c>
      <c r="F3349" s="5">
        <v>964362477</v>
      </c>
      <c r="G3349" s="5" t="s">
        <v>712</v>
      </c>
      <c r="H3349" s="8" t="s">
        <v>3812</v>
      </c>
      <c r="I3349" s="5">
        <v>8944</v>
      </c>
      <c r="J3349" s="5" t="s">
        <v>1971</v>
      </c>
      <c r="K3349" s="5" t="s">
        <v>1972</v>
      </c>
      <c r="L3349" s="8" t="s">
        <v>565</v>
      </c>
      <c r="M3349" s="5" t="s">
        <v>35</v>
      </c>
      <c r="N3349" s="5">
        <v>2199</v>
      </c>
      <c r="O3349" s="5" t="s">
        <v>475</v>
      </c>
      <c r="P3349" s="5"/>
      <c r="Q3349" s="5" t="s">
        <v>1167</v>
      </c>
      <c r="R3349" s="5" t="s">
        <v>603</v>
      </c>
      <c r="S3349" s="10" t="s">
        <v>11090</v>
      </c>
      <c r="T3349" s="663" t="s">
        <v>11560</v>
      </c>
      <c r="U3349" s="11">
        <v>1E-3</v>
      </c>
      <c r="V3349" s="11">
        <v>1E-3</v>
      </c>
      <c r="W3349" s="11"/>
      <c r="X3349" s="11"/>
      <c r="Y3349" s="11">
        <v>1E-3</v>
      </c>
      <c r="Z3349" s="6" t="s">
        <v>40</v>
      </c>
      <c r="AA3349"/>
      <c r="AB3349"/>
      <c r="AC3349"/>
      <c r="AD3349"/>
      <c r="AE3349"/>
      <c r="AF3349"/>
      <c r="AG3349"/>
      <c r="AH3349"/>
      <c r="AI3349"/>
      <c r="AJ3349"/>
      <c r="AK3349"/>
    </row>
    <row r="3350" spans="1:37" ht="15">
      <c r="A3350" s="8" t="s">
        <v>26</v>
      </c>
      <c r="B3350" s="6" t="s">
        <v>11561</v>
      </c>
      <c r="C3350" s="8" t="s">
        <v>11562</v>
      </c>
      <c r="D3350" s="8" t="s">
        <v>28</v>
      </c>
      <c r="E3350" s="53" t="s">
        <v>11563</v>
      </c>
      <c r="F3350" s="5">
        <v>914954308</v>
      </c>
      <c r="G3350" s="5" t="s">
        <v>102</v>
      </c>
      <c r="H3350" s="8" t="s">
        <v>2311</v>
      </c>
      <c r="I3350" s="5">
        <v>45457</v>
      </c>
      <c r="J3350" s="5" t="s">
        <v>2152</v>
      </c>
      <c r="K3350" s="5" t="s">
        <v>2153</v>
      </c>
      <c r="L3350" s="8" t="s">
        <v>565</v>
      </c>
      <c r="M3350" s="5" t="s">
        <v>35</v>
      </c>
      <c r="N3350" s="5">
        <v>2202</v>
      </c>
      <c r="O3350" s="5" t="s">
        <v>36</v>
      </c>
      <c r="P3350" s="5" t="s">
        <v>2766</v>
      </c>
      <c r="Q3350" s="5" t="s">
        <v>567</v>
      </c>
      <c r="R3350" s="5" t="s">
        <v>1022</v>
      </c>
      <c r="S3350" s="10" t="s">
        <v>11560</v>
      </c>
      <c r="T3350" s="663" t="s">
        <v>11560</v>
      </c>
      <c r="U3350" s="11">
        <v>25.42</v>
      </c>
      <c r="V3350" s="11">
        <v>82.11</v>
      </c>
      <c r="W3350" s="11"/>
      <c r="X3350" s="11"/>
      <c r="Y3350" s="11">
        <v>107.53</v>
      </c>
      <c r="Z3350" s="6" t="s">
        <v>40</v>
      </c>
      <c r="AA3350"/>
      <c r="AB3350"/>
      <c r="AC3350"/>
      <c r="AD3350"/>
      <c r="AE3350"/>
      <c r="AF3350"/>
      <c r="AG3350"/>
      <c r="AH3350"/>
      <c r="AI3350"/>
      <c r="AJ3350"/>
      <c r="AK3350"/>
    </row>
    <row r="3351" spans="1:37" ht="15">
      <c r="A3351" s="8" t="s">
        <v>26</v>
      </c>
      <c r="B3351" s="13" t="s">
        <v>11564</v>
      </c>
      <c r="C3351" s="14" t="s">
        <v>11565</v>
      </c>
      <c r="D3351" s="8" t="s">
        <v>28</v>
      </c>
      <c r="E3351" s="94" t="s">
        <v>11566</v>
      </c>
      <c r="F3351" s="5">
        <v>977810195</v>
      </c>
      <c r="G3351" s="5" t="s">
        <v>43</v>
      </c>
      <c r="H3351" s="8">
        <v>3</v>
      </c>
      <c r="I3351" s="5">
        <v>456</v>
      </c>
      <c r="J3351" s="5" t="s">
        <v>11567</v>
      </c>
      <c r="K3351" s="5" t="s">
        <v>11568</v>
      </c>
      <c r="L3351" s="8" t="s">
        <v>565</v>
      </c>
      <c r="M3351" s="5" t="s">
        <v>35</v>
      </c>
      <c r="N3351" s="5">
        <v>2203</v>
      </c>
      <c r="O3351" s="5" t="s">
        <v>475</v>
      </c>
      <c r="P3351" s="5"/>
      <c r="Q3351" s="5" t="s">
        <v>1167</v>
      </c>
      <c r="R3351" s="5" t="s">
        <v>568</v>
      </c>
      <c r="S3351" s="10" t="s">
        <v>11560</v>
      </c>
      <c r="T3351" s="663" t="s">
        <v>11560</v>
      </c>
      <c r="U3351" s="11">
        <v>1E-4</v>
      </c>
      <c r="V3351" s="11">
        <v>1E-3</v>
      </c>
      <c r="W3351" s="11"/>
      <c r="X3351" s="11"/>
      <c r="Y3351" s="11">
        <v>1E-3</v>
      </c>
      <c r="Z3351" s="6" t="s">
        <v>40</v>
      </c>
      <c r="AA3351"/>
      <c r="AB3351"/>
      <c r="AC3351"/>
      <c r="AD3351"/>
      <c r="AE3351"/>
      <c r="AF3351"/>
      <c r="AG3351"/>
      <c r="AH3351"/>
      <c r="AI3351"/>
      <c r="AJ3351"/>
      <c r="AK3351"/>
    </row>
    <row r="3352" spans="1:37" ht="15">
      <c r="A3352" s="104" t="s">
        <v>26</v>
      </c>
      <c r="B3352" s="6" t="s">
        <v>3850</v>
      </c>
      <c r="C3352" s="8" t="s">
        <v>11569</v>
      </c>
      <c r="D3352" s="27" t="s">
        <v>28</v>
      </c>
      <c r="E3352" s="53" t="s">
        <v>11570</v>
      </c>
      <c r="F3352" s="5">
        <v>974793738</v>
      </c>
      <c r="G3352" s="5" t="s">
        <v>102</v>
      </c>
      <c r="H3352" s="8" t="s">
        <v>11571</v>
      </c>
      <c r="I3352" s="5">
        <v>11479</v>
      </c>
      <c r="J3352" s="5" t="s">
        <v>3853</v>
      </c>
      <c r="K3352" s="5" t="s">
        <v>3854</v>
      </c>
      <c r="L3352" s="8" t="s">
        <v>565</v>
      </c>
      <c r="M3352" s="5" t="s">
        <v>35</v>
      </c>
      <c r="N3352" s="5">
        <v>2204</v>
      </c>
      <c r="O3352" s="5" t="s">
        <v>36</v>
      </c>
      <c r="P3352" s="5" t="s">
        <v>1441</v>
      </c>
      <c r="Q3352" s="5" t="s">
        <v>1167</v>
      </c>
      <c r="R3352" s="5" t="s">
        <v>1133</v>
      </c>
      <c r="S3352" s="10" t="s">
        <v>11560</v>
      </c>
      <c r="T3352" s="663" t="s">
        <v>11560</v>
      </c>
      <c r="U3352" s="17">
        <v>25.42</v>
      </c>
      <c r="V3352" s="109">
        <v>112.84</v>
      </c>
      <c r="W3352" s="109"/>
      <c r="X3352" s="109"/>
      <c r="Y3352" s="17">
        <v>138.26</v>
      </c>
      <c r="Z3352" s="13" t="s">
        <v>40</v>
      </c>
      <c r="AA3352"/>
      <c r="AB3352"/>
      <c r="AC3352"/>
      <c r="AD3352"/>
      <c r="AE3352"/>
      <c r="AF3352"/>
      <c r="AG3352"/>
      <c r="AH3352"/>
      <c r="AI3352"/>
      <c r="AJ3352"/>
      <c r="AK3352"/>
    </row>
    <row r="3353" spans="1:37" ht="15">
      <c r="A3353" s="104" t="s">
        <v>26</v>
      </c>
      <c r="B3353" s="6" t="s">
        <v>5212</v>
      </c>
      <c r="C3353" s="8" t="s">
        <v>11572</v>
      </c>
      <c r="D3353" s="27" t="s">
        <v>28</v>
      </c>
      <c r="E3353" s="94" t="s">
        <v>5214</v>
      </c>
      <c r="F3353" s="5">
        <v>992079785</v>
      </c>
      <c r="G3353" s="5" t="s">
        <v>30</v>
      </c>
      <c r="H3353" s="8" t="s">
        <v>358</v>
      </c>
      <c r="I3353" s="5">
        <v>2675</v>
      </c>
      <c r="J3353" s="5" t="s">
        <v>5217</v>
      </c>
      <c r="K3353" s="5" t="s">
        <v>5218</v>
      </c>
      <c r="L3353" s="8" t="s">
        <v>565</v>
      </c>
      <c r="M3353" s="5" t="s">
        <v>35</v>
      </c>
      <c r="N3353" s="5">
        <v>2205</v>
      </c>
      <c r="O3353" s="5" t="s">
        <v>475</v>
      </c>
      <c r="P3353" s="5"/>
      <c r="Q3353" s="5" t="s">
        <v>567</v>
      </c>
      <c r="R3353" s="5" t="s">
        <v>603</v>
      </c>
      <c r="S3353" s="10" t="s">
        <v>11560</v>
      </c>
      <c r="T3353" s="663" t="s">
        <v>11560</v>
      </c>
      <c r="U3353" s="17">
        <v>1E-3</v>
      </c>
      <c r="V3353" s="109">
        <v>1E-3</v>
      </c>
      <c r="W3353" s="109"/>
      <c r="X3353" s="109"/>
      <c r="Y3353" s="17">
        <v>1E-3</v>
      </c>
      <c r="Z3353" s="13" t="s">
        <v>40</v>
      </c>
      <c r="AA3353"/>
      <c r="AB3353"/>
      <c r="AC3353"/>
      <c r="AD3353"/>
      <c r="AE3353"/>
      <c r="AF3353"/>
      <c r="AG3353"/>
      <c r="AH3353"/>
      <c r="AI3353"/>
      <c r="AJ3353"/>
      <c r="AK3353"/>
    </row>
    <row r="3354" spans="1:37" ht="15">
      <c r="A3354" s="104" t="s">
        <v>26</v>
      </c>
      <c r="B3354" s="6" t="s">
        <v>3891</v>
      </c>
      <c r="C3354" s="8" t="s">
        <v>3892</v>
      </c>
      <c r="D3354" s="27" t="s">
        <v>28</v>
      </c>
      <c r="E3354" s="94" t="s">
        <v>3893</v>
      </c>
      <c r="F3354" s="5">
        <v>997597828</v>
      </c>
      <c r="G3354" s="5" t="s">
        <v>43</v>
      </c>
      <c r="H3354" s="8" t="s">
        <v>271</v>
      </c>
      <c r="I3354" s="5">
        <v>5037</v>
      </c>
      <c r="J3354" s="5" t="s">
        <v>3894</v>
      </c>
      <c r="K3354" s="5" t="s">
        <v>11573</v>
      </c>
      <c r="L3354" s="8" t="s">
        <v>565</v>
      </c>
      <c r="M3354" s="5" t="s">
        <v>35</v>
      </c>
      <c r="N3354" s="5">
        <v>2207</v>
      </c>
      <c r="O3354" s="5" t="s">
        <v>36</v>
      </c>
      <c r="P3354" s="5" t="s">
        <v>1434</v>
      </c>
      <c r="Q3354" s="5" t="s">
        <v>1167</v>
      </c>
      <c r="R3354" s="5" t="s">
        <v>1022</v>
      </c>
      <c r="S3354" s="10" t="s">
        <v>11560</v>
      </c>
      <c r="T3354" s="663" t="s">
        <v>11560</v>
      </c>
      <c r="U3354" s="17">
        <v>25.42</v>
      </c>
      <c r="V3354" s="109">
        <v>82.11</v>
      </c>
      <c r="W3354" s="109"/>
      <c r="X3354" s="109"/>
      <c r="Y3354" s="17">
        <v>107.53</v>
      </c>
      <c r="Z3354" s="13" t="s">
        <v>40</v>
      </c>
      <c r="AA3354"/>
      <c r="AB3354"/>
      <c r="AC3354"/>
      <c r="AD3354"/>
      <c r="AE3354"/>
      <c r="AF3354"/>
      <c r="AG3354"/>
      <c r="AH3354"/>
      <c r="AI3354"/>
      <c r="AJ3354"/>
      <c r="AK3354"/>
    </row>
    <row r="3355" spans="1:37" ht="15">
      <c r="A3355" s="104" t="s">
        <v>26</v>
      </c>
      <c r="B3355" s="6" t="s">
        <v>11574</v>
      </c>
      <c r="C3355" s="8" t="s">
        <v>11575</v>
      </c>
      <c r="D3355" s="27" t="s">
        <v>28</v>
      </c>
      <c r="E3355" s="94" t="s">
        <v>11576</v>
      </c>
      <c r="F3355" s="5">
        <v>982691630</v>
      </c>
      <c r="G3355" s="5" t="s">
        <v>43</v>
      </c>
      <c r="H3355" s="8" t="s">
        <v>704</v>
      </c>
      <c r="I3355" s="5">
        <v>9842</v>
      </c>
      <c r="J3355" s="5" t="s">
        <v>11577</v>
      </c>
      <c r="K3355" s="5" t="s">
        <v>11578</v>
      </c>
      <c r="L3355" s="8" t="s">
        <v>565</v>
      </c>
      <c r="M3355" s="5" t="s">
        <v>35</v>
      </c>
      <c r="N3355" s="5">
        <v>2208</v>
      </c>
      <c r="O3355" s="5" t="s">
        <v>36</v>
      </c>
      <c r="P3355" s="5" t="s">
        <v>1441</v>
      </c>
      <c r="Q3355" s="5" t="s">
        <v>1167</v>
      </c>
      <c r="R3355" s="5" t="s">
        <v>1133</v>
      </c>
      <c r="S3355" s="10" t="s">
        <v>11560</v>
      </c>
      <c r="T3355" s="663" t="s">
        <v>11560</v>
      </c>
      <c r="U3355" s="17">
        <v>25.42</v>
      </c>
      <c r="V3355" s="109">
        <v>82.11</v>
      </c>
      <c r="W3355" s="109"/>
      <c r="X3355" s="109"/>
      <c r="Y3355" s="17">
        <v>107.53</v>
      </c>
      <c r="Z3355" s="13" t="s">
        <v>40</v>
      </c>
      <c r="AA3355"/>
      <c r="AB3355"/>
      <c r="AC3355"/>
      <c r="AD3355"/>
      <c r="AE3355"/>
      <c r="AF3355"/>
      <c r="AG3355"/>
      <c r="AH3355"/>
      <c r="AI3355"/>
      <c r="AJ3355"/>
      <c r="AK3355"/>
    </row>
    <row r="3356" spans="1:37" hidden="1">
      <c r="A3356" s="524" t="s">
        <v>26</v>
      </c>
      <c r="B3356" s="313">
        <v>2031171</v>
      </c>
      <c r="C3356" s="315" t="s">
        <v>11579</v>
      </c>
      <c r="D3356" s="344" t="s">
        <v>28</v>
      </c>
      <c r="E3356" s="328" t="s">
        <v>11580</v>
      </c>
      <c r="F3356" s="315">
        <v>951081215</v>
      </c>
      <c r="G3356" s="315" t="s">
        <v>30</v>
      </c>
      <c r="H3356" s="315" t="s">
        <v>261</v>
      </c>
      <c r="I3356" s="315">
        <v>20627</v>
      </c>
      <c r="J3356" s="315" t="s">
        <v>11581</v>
      </c>
      <c r="K3356" s="315" t="s">
        <v>11582</v>
      </c>
      <c r="L3356" s="315" t="s">
        <v>34</v>
      </c>
      <c r="M3356" s="315" t="s">
        <v>35</v>
      </c>
      <c r="N3356" s="315">
        <v>3651</v>
      </c>
      <c r="O3356" s="299" t="s">
        <v>36</v>
      </c>
      <c r="P3356" s="299" t="s">
        <v>126</v>
      </c>
      <c r="Q3356" s="299" t="s">
        <v>38</v>
      </c>
      <c r="R3356" s="299" t="s">
        <v>67</v>
      </c>
      <c r="S3356" s="297" t="s">
        <v>11583</v>
      </c>
      <c r="T3356" s="664" t="s">
        <v>11583</v>
      </c>
      <c r="U3356" s="336">
        <v>18</v>
      </c>
      <c r="V3356" s="389">
        <v>73</v>
      </c>
      <c r="W3356" s="389"/>
      <c r="X3356" s="389"/>
      <c r="Y3356" s="337">
        <f>U3356+V3356</f>
        <v>91</v>
      </c>
      <c r="Z3356" s="338" t="s">
        <v>40</v>
      </c>
    </row>
    <row r="3357" spans="1:37" ht="15">
      <c r="A3357" s="104" t="s">
        <v>26</v>
      </c>
      <c r="B3357" s="6" t="s">
        <v>11584</v>
      </c>
      <c r="C3357" s="8" t="s">
        <v>11585</v>
      </c>
      <c r="D3357" s="27" t="s">
        <v>28</v>
      </c>
      <c r="E3357" s="94" t="s">
        <v>11586</v>
      </c>
      <c r="F3357" s="5">
        <v>983623026</v>
      </c>
      <c r="G3357" s="5" t="s">
        <v>50</v>
      </c>
      <c r="H3357" s="8" t="s">
        <v>454</v>
      </c>
      <c r="I3357" s="5">
        <v>24212</v>
      </c>
      <c r="J3357" s="5" t="s">
        <v>11587</v>
      </c>
      <c r="K3357" s="5" t="s">
        <v>11588</v>
      </c>
      <c r="L3357" s="8" t="s">
        <v>565</v>
      </c>
      <c r="M3357" s="5" t="s">
        <v>35</v>
      </c>
      <c r="N3357" s="5">
        <v>2209</v>
      </c>
      <c r="O3357" s="5" t="s">
        <v>36</v>
      </c>
      <c r="P3357" s="5" t="s">
        <v>3223</v>
      </c>
      <c r="Q3357" s="5" t="s">
        <v>567</v>
      </c>
      <c r="R3357" s="5" t="s">
        <v>1022</v>
      </c>
      <c r="S3357" s="10" t="s">
        <v>11560</v>
      </c>
      <c r="T3357" s="663" t="s">
        <v>11560</v>
      </c>
      <c r="U3357" s="17">
        <v>25.42</v>
      </c>
      <c r="V3357" s="109">
        <v>97.47</v>
      </c>
      <c r="W3357" s="109"/>
      <c r="X3357" s="109"/>
      <c r="Y3357" s="17">
        <v>122.89</v>
      </c>
      <c r="Z3357" s="13" t="s">
        <v>40</v>
      </c>
      <c r="AA3357"/>
      <c r="AB3357"/>
      <c r="AC3357"/>
      <c r="AD3357"/>
      <c r="AE3357"/>
      <c r="AF3357"/>
      <c r="AG3357"/>
      <c r="AH3357"/>
      <c r="AI3357"/>
      <c r="AJ3357"/>
      <c r="AK3357"/>
    </row>
    <row r="3358" spans="1:37" ht="15">
      <c r="A3358" s="520" t="s">
        <v>26</v>
      </c>
      <c r="B3358" s="10" t="s">
        <v>11589</v>
      </c>
      <c r="C3358" s="8" t="s">
        <v>11590</v>
      </c>
      <c r="D3358" s="27" t="s">
        <v>28</v>
      </c>
      <c r="E3358" s="103" t="s">
        <v>11591</v>
      </c>
      <c r="F3358" s="5">
        <v>944264080</v>
      </c>
      <c r="G3358" s="5" t="s">
        <v>43</v>
      </c>
      <c r="H3358" s="5" t="s">
        <v>271</v>
      </c>
      <c r="I3358" s="5">
        <v>20576</v>
      </c>
      <c r="J3358" s="5" t="s">
        <v>11592</v>
      </c>
      <c r="K3358" s="5" t="s">
        <v>11593</v>
      </c>
      <c r="L3358" s="8" t="s">
        <v>565</v>
      </c>
      <c r="M3358" s="5" t="s">
        <v>35</v>
      </c>
      <c r="N3358" s="5">
        <v>3136</v>
      </c>
      <c r="O3358" s="5" t="s">
        <v>36</v>
      </c>
      <c r="P3358" s="5">
        <v>20000</v>
      </c>
      <c r="Q3358" s="5" t="s">
        <v>567</v>
      </c>
      <c r="R3358" s="5" t="s">
        <v>594</v>
      </c>
      <c r="S3358" s="10" t="s">
        <v>11350</v>
      </c>
      <c r="T3358" s="663" t="s">
        <v>11350</v>
      </c>
      <c r="U3358" s="17">
        <v>25.42</v>
      </c>
      <c r="V3358" s="109">
        <v>82.11</v>
      </c>
      <c r="W3358" s="109"/>
      <c r="X3358" s="109"/>
      <c r="Y3358" s="17">
        <v>107.53</v>
      </c>
      <c r="Z3358" s="13" t="s">
        <v>40</v>
      </c>
      <c r="AA3358"/>
      <c r="AB3358"/>
      <c r="AC3358"/>
      <c r="AD3358"/>
      <c r="AE3358"/>
      <c r="AF3358"/>
      <c r="AG3358"/>
      <c r="AH3358"/>
      <c r="AI3358"/>
      <c r="AJ3358"/>
      <c r="AK3358"/>
    </row>
    <row r="3359" spans="1:37" ht="15" hidden="1">
      <c r="A3359" s="104" t="s">
        <v>26</v>
      </c>
      <c r="B3359" s="6" t="s">
        <v>11594</v>
      </c>
      <c r="C3359" s="8" t="s">
        <v>6896</v>
      </c>
      <c r="D3359" s="27" t="s">
        <v>28</v>
      </c>
      <c r="E3359" s="94" t="s">
        <v>6897</v>
      </c>
      <c r="F3359" s="5">
        <v>981625300</v>
      </c>
      <c r="G3359" s="5" t="s">
        <v>102</v>
      </c>
      <c r="H3359" s="8" t="s">
        <v>236</v>
      </c>
      <c r="I3359" s="5">
        <v>31099</v>
      </c>
      <c r="J3359" s="5" t="s">
        <v>6898</v>
      </c>
      <c r="K3359" s="5" t="s">
        <v>6899</v>
      </c>
      <c r="L3359" s="8"/>
      <c r="M3359" s="5"/>
      <c r="N3359" s="5"/>
      <c r="O3359" s="5"/>
      <c r="P3359" s="5"/>
      <c r="Q3359" s="5"/>
      <c r="R3359" s="5"/>
      <c r="S3359" s="10"/>
      <c r="T3359" s="663"/>
      <c r="U3359" s="17"/>
      <c r="V3359" s="109"/>
      <c r="W3359" s="109"/>
      <c r="X3359" s="109"/>
      <c r="Y3359" s="17"/>
      <c r="Z3359" s="13"/>
      <c r="AA3359"/>
      <c r="AB3359"/>
      <c r="AC3359"/>
      <c r="AD3359"/>
      <c r="AE3359"/>
      <c r="AF3359"/>
      <c r="AG3359"/>
      <c r="AH3359"/>
      <c r="AI3359"/>
      <c r="AJ3359"/>
      <c r="AK3359"/>
    </row>
    <row r="3360" spans="1:37" ht="15" hidden="1">
      <c r="A3360" s="104" t="s">
        <v>26</v>
      </c>
      <c r="B3360" s="6" t="s">
        <v>5466</v>
      </c>
      <c r="C3360" s="8" t="s">
        <v>6902</v>
      </c>
      <c r="D3360" s="27" t="s">
        <v>28</v>
      </c>
      <c r="E3360" s="94" t="s">
        <v>5468</v>
      </c>
      <c r="F3360" s="5">
        <v>937498628</v>
      </c>
      <c r="G3360" s="5" t="s">
        <v>30</v>
      </c>
      <c r="H3360" s="8" t="s">
        <v>261</v>
      </c>
      <c r="I3360" s="5">
        <v>35157</v>
      </c>
      <c r="J3360" s="5" t="s">
        <v>5469</v>
      </c>
      <c r="K3360" s="5" t="s">
        <v>5470</v>
      </c>
      <c r="L3360" s="8"/>
      <c r="M3360" s="5"/>
      <c r="N3360" s="5"/>
      <c r="O3360" s="5"/>
      <c r="P3360" s="5"/>
      <c r="Q3360" s="5"/>
      <c r="R3360" s="5"/>
      <c r="S3360" s="10"/>
      <c r="T3360" s="663"/>
      <c r="U3360" s="17"/>
      <c r="V3360" s="109"/>
      <c r="W3360" s="109"/>
      <c r="X3360" s="109"/>
      <c r="Y3360" s="17"/>
      <c r="Z3360" s="13"/>
      <c r="AA3360"/>
      <c r="AB3360"/>
      <c r="AC3360"/>
      <c r="AD3360"/>
      <c r="AE3360"/>
      <c r="AF3360"/>
      <c r="AG3360"/>
      <c r="AH3360"/>
      <c r="AI3360"/>
      <c r="AJ3360"/>
      <c r="AK3360"/>
    </row>
    <row r="3361" spans="1:37" ht="15">
      <c r="A3361" s="104" t="s">
        <v>26</v>
      </c>
      <c r="B3361" s="96" t="s">
        <v>1064</v>
      </c>
      <c r="C3361" s="95" t="s">
        <v>1065</v>
      </c>
      <c r="D3361" s="27" t="s">
        <v>28</v>
      </c>
      <c r="E3361" s="103" t="s">
        <v>11595</v>
      </c>
      <c r="F3361" s="5">
        <v>913626562</v>
      </c>
      <c r="G3361" s="5" t="s">
        <v>712</v>
      </c>
      <c r="H3361" s="8" t="s">
        <v>1067</v>
      </c>
      <c r="I3361" s="30">
        <v>34876</v>
      </c>
      <c r="J3361" s="5" t="s">
        <v>1068</v>
      </c>
      <c r="K3361" s="5" t="s">
        <v>1069</v>
      </c>
      <c r="L3361" s="8" t="s">
        <v>565</v>
      </c>
      <c r="M3361" s="5" t="s">
        <v>35</v>
      </c>
      <c r="N3361" s="5"/>
      <c r="O3361" s="5" t="s">
        <v>36</v>
      </c>
      <c r="P3361" s="30">
        <v>35000</v>
      </c>
      <c r="Q3361" s="299" t="s">
        <v>901</v>
      </c>
      <c r="R3361" s="5" t="s">
        <v>883</v>
      </c>
      <c r="S3361" s="10" t="s">
        <v>1011</v>
      </c>
      <c r="T3361" s="663">
        <v>44453</v>
      </c>
      <c r="U3361" s="17">
        <v>25.42</v>
      </c>
      <c r="V3361" s="109">
        <v>115.4</v>
      </c>
      <c r="W3361" s="109"/>
      <c r="X3361" s="109"/>
      <c r="Y3361" s="187">
        <v>140.82</v>
      </c>
      <c r="Z3361" s="13" t="s">
        <v>40</v>
      </c>
      <c r="AA3361"/>
      <c r="AB3361"/>
      <c r="AC3361"/>
      <c r="AD3361"/>
      <c r="AE3361"/>
      <c r="AF3361"/>
      <c r="AG3361"/>
      <c r="AH3361"/>
      <c r="AI3361"/>
      <c r="AJ3361"/>
      <c r="AK3361"/>
    </row>
    <row r="3362" spans="1:37" ht="15">
      <c r="A3362" s="104" t="s">
        <v>26</v>
      </c>
      <c r="B3362" s="96" t="s">
        <v>1112</v>
      </c>
      <c r="C3362" s="95" t="s">
        <v>11596</v>
      </c>
      <c r="D3362" s="8" t="s">
        <v>28</v>
      </c>
      <c r="E3362" s="103" t="s">
        <v>1114</v>
      </c>
      <c r="F3362" s="5">
        <v>922812677</v>
      </c>
      <c r="G3362" s="5" t="s">
        <v>57</v>
      </c>
      <c r="H3362" s="8" t="s">
        <v>893</v>
      </c>
      <c r="I3362" s="30">
        <v>60728</v>
      </c>
      <c r="J3362" s="5" t="s">
        <v>1115</v>
      </c>
      <c r="K3362" s="5" t="s">
        <v>1116</v>
      </c>
      <c r="L3362" s="8" t="s">
        <v>565</v>
      </c>
      <c r="M3362" s="5" t="s">
        <v>35</v>
      </c>
      <c r="N3362" s="5">
        <v>4614</v>
      </c>
      <c r="O3362" s="5" t="s">
        <v>36</v>
      </c>
      <c r="P3362" s="30">
        <v>60000</v>
      </c>
      <c r="Q3362" s="5" t="s">
        <v>11597</v>
      </c>
      <c r="R3362" s="5" t="s">
        <v>883</v>
      </c>
      <c r="S3362" s="10" t="s">
        <v>1106</v>
      </c>
      <c r="T3362" s="663">
        <v>44454</v>
      </c>
      <c r="U3362" s="11">
        <v>25.42</v>
      </c>
      <c r="V3362" s="11">
        <v>82.11</v>
      </c>
      <c r="W3362" s="11"/>
      <c r="X3362" s="11"/>
      <c r="Y3362" s="11">
        <v>107.53</v>
      </c>
      <c r="Z3362" s="6" t="s">
        <v>40</v>
      </c>
      <c r="AA3362"/>
      <c r="AB3362"/>
      <c r="AC3362"/>
      <c r="AD3362"/>
      <c r="AE3362"/>
      <c r="AF3362"/>
      <c r="AG3362"/>
      <c r="AH3362"/>
      <c r="AI3362"/>
      <c r="AJ3362"/>
      <c r="AK3362"/>
    </row>
    <row r="3363" spans="1:37" ht="15">
      <c r="A3363" s="104" t="s">
        <v>26</v>
      </c>
      <c r="B3363" s="6" t="s">
        <v>1117</v>
      </c>
      <c r="C3363" s="8" t="s">
        <v>1118</v>
      </c>
      <c r="D3363" s="8" t="s">
        <v>28</v>
      </c>
      <c r="E3363" s="103" t="s">
        <v>1119</v>
      </c>
      <c r="F3363" s="5">
        <v>969243042</v>
      </c>
      <c r="G3363" s="5" t="s">
        <v>43</v>
      </c>
      <c r="H3363" s="8" t="s">
        <v>271</v>
      </c>
      <c r="I3363" s="30">
        <v>5398</v>
      </c>
      <c r="J3363" s="5" t="s">
        <v>1120</v>
      </c>
      <c r="K3363" s="5" t="s">
        <v>1121</v>
      </c>
      <c r="L3363" s="8" t="s">
        <v>565</v>
      </c>
      <c r="M3363" s="5" t="s">
        <v>35</v>
      </c>
      <c r="N3363" s="5">
        <v>4615</v>
      </c>
      <c r="O3363" s="5" t="s">
        <v>36</v>
      </c>
      <c r="P3363" s="30">
        <v>5000</v>
      </c>
      <c r="Q3363" s="5" t="s">
        <v>567</v>
      </c>
      <c r="R3363" s="5" t="s">
        <v>865</v>
      </c>
      <c r="S3363" s="10" t="s">
        <v>1106</v>
      </c>
      <c r="T3363" s="663">
        <v>44454</v>
      </c>
      <c r="U3363" s="11">
        <v>25.42</v>
      </c>
      <c r="V3363" s="11">
        <v>82.11</v>
      </c>
      <c r="W3363" s="11"/>
      <c r="X3363" s="11"/>
      <c r="Y3363" s="11">
        <v>107.53</v>
      </c>
      <c r="Z3363" s="6" t="s">
        <v>40</v>
      </c>
      <c r="AA3363"/>
      <c r="AB3363"/>
      <c r="AC3363"/>
      <c r="AD3363"/>
      <c r="AE3363"/>
      <c r="AF3363"/>
      <c r="AG3363"/>
      <c r="AH3363"/>
      <c r="AI3363"/>
      <c r="AJ3363"/>
      <c r="AK3363"/>
    </row>
    <row r="3364" spans="1:37" ht="15">
      <c r="A3364" s="104" t="s">
        <v>26</v>
      </c>
      <c r="B3364" s="6" t="s">
        <v>1122</v>
      </c>
      <c r="C3364" s="8" t="s">
        <v>1123</v>
      </c>
      <c r="D3364" s="8" t="s">
        <v>28</v>
      </c>
      <c r="E3364" s="103" t="s">
        <v>1124</v>
      </c>
      <c r="F3364" s="5">
        <v>958743621</v>
      </c>
      <c r="G3364" s="5" t="s">
        <v>57</v>
      </c>
      <c r="H3364" s="8" t="s">
        <v>742</v>
      </c>
      <c r="I3364" s="30">
        <v>5251</v>
      </c>
      <c r="J3364" s="5" t="s">
        <v>1125</v>
      </c>
      <c r="K3364" s="5" t="s">
        <v>1126</v>
      </c>
      <c r="L3364" s="8" t="s">
        <v>565</v>
      </c>
      <c r="M3364" s="5" t="s">
        <v>35</v>
      </c>
      <c r="N3364" s="5">
        <v>4616</v>
      </c>
      <c r="O3364" s="5" t="s">
        <v>36</v>
      </c>
      <c r="P3364" s="30">
        <v>5000</v>
      </c>
      <c r="Q3364" s="5" t="s">
        <v>567</v>
      </c>
      <c r="R3364" s="5" t="s">
        <v>883</v>
      </c>
      <c r="S3364" s="10" t="s">
        <v>1106</v>
      </c>
      <c r="T3364" s="663">
        <v>44454</v>
      </c>
      <c r="U3364" s="11">
        <v>25.42</v>
      </c>
      <c r="V3364" s="11">
        <v>71.87</v>
      </c>
      <c r="W3364" s="11"/>
      <c r="X3364" s="11"/>
      <c r="Y3364" s="11">
        <v>97.29</v>
      </c>
      <c r="Z3364" s="6" t="s">
        <v>40</v>
      </c>
      <c r="AA3364"/>
      <c r="AB3364"/>
      <c r="AC3364"/>
      <c r="AD3364"/>
      <c r="AE3364"/>
      <c r="AF3364"/>
      <c r="AG3364"/>
      <c r="AH3364"/>
      <c r="AI3364"/>
      <c r="AJ3364"/>
      <c r="AK3364"/>
    </row>
    <row r="3365" spans="1:37" ht="15">
      <c r="A3365" s="104" t="s">
        <v>26</v>
      </c>
      <c r="B3365" s="6" t="s">
        <v>3111</v>
      </c>
      <c r="C3365" s="8" t="s">
        <v>8260</v>
      </c>
      <c r="D3365" s="8" t="s">
        <v>28</v>
      </c>
      <c r="E3365" s="103" t="s">
        <v>3113</v>
      </c>
      <c r="F3365" s="5">
        <v>953759870</v>
      </c>
      <c r="G3365" s="5" t="s">
        <v>43</v>
      </c>
      <c r="H3365" s="8" t="s">
        <v>1249</v>
      </c>
      <c r="I3365" s="30">
        <v>25472</v>
      </c>
      <c r="J3365" s="5" t="s">
        <v>3114</v>
      </c>
      <c r="K3365" s="5" t="s">
        <v>3115</v>
      </c>
      <c r="L3365" s="8" t="s">
        <v>565</v>
      </c>
      <c r="M3365" s="5" t="s">
        <v>35</v>
      </c>
      <c r="N3365" s="5">
        <v>4617</v>
      </c>
      <c r="O3365" s="5" t="s">
        <v>36</v>
      </c>
      <c r="P3365" s="30">
        <v>25000</v>
      </c>
      <c r="Q3365" s="5" t="s">
        <v>567</v>
      </c>
      <c r="R3365" s="5" t="s">
        <v>865</v>
      </c>
      <c r="S3365" s="10" t="s">
        <v>1106</v>
      </c>
      <c r="T3365" s="663">
        <v>44454</v>
      </c>
      <c r="U3365" s="11">
        <v>25.42</v>
      </c>
      <c r="V3365" s="11">
        <v>82.11</v>
      </c>
      <c r="W3365" s="11"/>
      <c r="X3365" s="11"/>
      <c r="Y3365" s="11">
        <v>107.53</v>
      </c>
      <c r="Z3365" s="6" t="s">
        <v>40</v>
      </c>
      <c r="AA3365"/>
      <c r="AB3365"/>
      <c r="AC3365"/>
      <c r="AD3365"/>
      <c r="AE3365"/>
      <c r="AF3365"/>
      <c r="AG3365"/>
      <c r="AH3365"/>
      <c r="AI3365"/>
      <c r="AJ3365"/>
      <c r="AK3365"/>
    </row>
    <row r="3366" spans="1:37" ht="15">
      <c r="A3366" s="104" t="s">
        <v>26</v>
      </c>
      <c r="B3366" s="6" t="s">
        <v>5266</v>
      </c>
      <c r="C3366" s="8" t="s">
        <v>10761</v>
      </c>
      <c r="D3366" s="8" t="s">
        <v>28</v>
      </c>
      <c r="E3366" s="103" t="s">
        <v>5268</v>
      </c>
      <c r="F3366" s="5">
        <v>974792846</v>
      </c>
      <c r="G3366" s="5" t="s">
        <v>30</v>
      </c>
      <c r="H3366" s="8" t="s">
        <v>227</v>
      </c>
      <c r="I3366" s="30">
        <v>29945</v>
      </c>
      <c r="J3366" s="5" t="s">
        <v>2113</v>
      </c>
      <c r="K3366" s="5" t="s">
        <v>2114</v>
      </c>
      <c r="L3366" s="8" t="s">
        <v>565</v>
      </c>
      <c r="M3366" s="5" t="s">
        <v>35</v>
      </c>
      <c r="N3366" s="5">
        <v>4618</v>
      </c>
      <c r="O3366" s="5" t="s">
        <v>36</v>
      </c>
      <c r="P3366" s="30">
        <v>30000</v>
      </c>
      <c r="Q3366" s="5" t="s">
        <v>567</v>
      </c>
      <c r="R3366" s="5" t="s">
        <v>883</v>
      </c>
      <c r="S3366" s="10" t="s">
        <v>1106</v>
      </c>
      <c r="T3366" s="663">
        <v>44454</v>
      </c>
      <c r="U3366" s="11">
        <v>25.42</v>
      </c>
      <c r="V3366" s="11">
        <v>76.989999999999995</v>
      </c>
      <c r="W3366" s="11"/>
      <c r="X3366" s="11"/>
      <c r="Y3366" s="11">
        <v>102.41</v>
      </c>
      <c r="Z3366" s="6" t="s">
        <v>40</v>
      </c>
      <c r="AA3366"/>
      <c r="AB3366"/>
      <c r="AC3366"/>
      <c r="AD3366"/>
      <c r="AE3366"/>
      <c r="AF3366"/>
      <c r="AG3366"/>
      <c r="AH3366"/>
      <c r="AI3366"/>
      <c r="AJ3366"/>
      <c r="AK3366"/>
    </row>
    <row r="3367" spans="1:37" ht="15">
      <c r="A3367" s="104" t="s">
        <v>26</v>
      </c>
      <c r="B3367" s="6" t="s">
        <v>10255</v>
      </c>
      <c r="C3367" s="8" t="s">
        <v>10256</v>
      </c>
      <c r="D3367" s="8" t="s">
        <v>28</v>
      </c>
      <c r="E3367" s="103" t="s">
        <v>11598</v>
      </c>
      <c r="F3367" s="5">
        <v>993593631</v>
      </c>
      <c r="G3367" s="5" t="s">
        <v>43</v>
      </c>
      <c r="H3367" s="8" t="s">
        <v>148</v>
      </c>
      <c r="I3367" s="30">
        <v>14731</v>
      </c>
      <c r="J3367" s="5" t="s">
        <v>6621</v>
      </c>
      <c r="K3367" s="5" t="s">
        <v>6622</v>
      </c>
      <c r="L3367" s="8" t="s">
        <v>565</v>
      </c>
      <c r="M3367" s="5" t="s">
        <v>566</v>
      </c>
      <c r="N3367" s="5">
        <v>4619</v>
      </c>
      <c r="O3367" s="5" t="s">
        <v>36</v>
      </c>
      <c r="P3367" s="30">
        <v>15000</v>
      </c>
      <c r="Q3367" s="5" t="s">
        <v>567</v>
      </c>
      <c r="R3367" s="5" t="s">
        <v>865</v>
      </c>
      <c r="S3367" s="10" t="s">
        <v>11599</v>
      </c>
      <c r="T3367" s="663">
        <v>44455</v>
      </c>
      <c r="U3367" s="11">
        <v>25.42</v>
      </c>
      <c r="V3367" s="11">
        <v>115.4</v>
      </c>
      <c r="W3367" s="11"/>
      <c r="X3367" s="11"/>
      <c r="Y3367" s="11">
        <v>140.82</v>
      </c>
      <c r="Z3367" s="6" t="s">
        <v>40</v>
      </c>
      <c r="AA3367"/>
      <c r="AB3367"/>
      <c r="AC3367"/>
      <c r="AD3367"/>
      <c r="AE3367"/>
      <c r="AF3367"/>
      <c r="AG3367"/>
      <c r="AH3367"/>
      <c r="AI3367"/>
      <c r="AJ3367"/>
      <c r="AK3367"/>
    </row>
    <row r="3368" spans="1:37" ht="15">
      <c r="A3368" s="104" t="s">
        <v>26</v>
      </c>
      <c r="B3368" s="6" t="s">
        <v>2791</v>
      </c>
      <c r="C3368" s="8" t="s">
        <v>2792</v>
      </c>
      <c r="D3368" s="8" t="s">
        <v>28</v>
      </c>
      <c r="E3368" s="103" t="s">
        <v>1425</v>
      </c>
      <c r="F3368" s="5">
        <v>985212113</v>
      </c>
      <c r="G3368" s="5" t="s">
        <v>57</v>
      </c>
      <c r="H3368" s="8" t="s">
        <v>893</v>
      </c>
      <c r="I3368" s="5">
        <v>47166</v>
      </c>
      <c r="J3368" s="5" t="s">
        <v>2794</v>
      </c>
      <c r="K3368" s="5" t="s">
        <v>2795</v>
      </c>
      <c r="L3368" s="8" t="s">
        <v>565</v>
      </c>
      <c r="M3368" s="5" t="s">
        <v>566</v>
      </c>
      <c r="N3368" s="5">
        <v>4621</v>
      </c>
      <c r="O3368" s="5" t="s">
        <v>475</v>
      </c>
      <c r="P3368" s="5"/>
      <c r="Q3368" s="5" t="s">
        <v>567</v>
      </c>
      <c r="R3368" s="5" t="s">
        <v>883</v>
      </c>
      <c r="S3368" s="10" t="s">
        <v>11599</v>
      </c>
      <c r="T3368" s="663">
        <v>44455</v>
      </c>
      <c r="U3368" s="11">
        <v>1E-3</v>
      </c>
      <c r="V3368" s="11">
        <v>1E-3</v>
      </c>
      <c r="W3368" s="11"/>
      <c r="X3368" s="11"/>
      <c r="Y3368" s="11">
        <v>1E-3</v>
      </c>
      <c r="Z3368" s="6" t="s">
        <v>40</v>
      </c>
      <c r="AA3368"/>
      <c r="AB3368"/>
      <c r="AC3368"/>
      <c r="AD3368"/>
      <c r="AE3368"/>
      <c r="AF3368"/>
      <c r="AG3368"/>
      <c r="AH3368"/>
      <c r="AI3368"/>
      <c r="AJ3368"/>
      <c r="AK3368"/>
    </row>
    <row r="3369" spans="1:37" ht="15">
      <c r="A3369" s="104" t="s">
        <v>26</v>
      </c>
      <c r="B3369" s="6" t="s">
        <v>8745</v>
      </c>
      <c r="C3369" s="8" t="s">
        <v>11600</v>
      </c>
      <c r="D3369" s="8" t="s">
        <v>28</v>
      </c>
      <c r="E3369" s="103" t="s">
        <v>8747</v>
      </c>
      <c r="F3369" s="5">
        <v>949760183</v>
      </c>
      <c r="G3369" s="5" t="s">
        <v>43</v>
      </c>
      <c r="H3369" s="8" t="s">
        <v>271</v>
      </c>
      <c r="I3369" s="30">
        <v>20122</v>
      </c>
      <c r="J3369" s="5" t="s">
        <v>8042</v>
      </c>
      <c r="K3369" s="5" t="s">
        <v>8750</v>
      </c>
      <c r="L3369" s="8" t="s">
        <v>565</v>
      </c>
      <c r="M3369" s="5" t="s">
        <v>35</v>
      </c>
      <c r="N3369" s="5">
        <v>4622</v>
      </c>
      <c r="O3369" s="5" t="s">
        <v>36</v>
      </c>
      <c r="P3369" s="30">
        <v>20000</v>
      </c>
      <c r="Q3369" s="5" t="s">
        <v>567</v>
      </c>
      <c r="R3369" s="5" t="s">
        <v>883</v>
      </c>
      <c r="S3369" s="10" t="s">
        <v>11599</v>
      </c>
      <c r="T3369" s="663">
        <v>44455</v>
      </c>
      <c r="U3369" s="11">
        <v>25.42</v>
      </c>
      <c r="V3369" s="11">
        <v>82.11</v>
      </c>
      <c r="W3369" s="11"/>
      <c r="X3369" s="11"/>
      <c r="Y3369" s="11">
        <v>107.53</v>
      </c>
      <c r="Z3369" s="6" t="s">
        <v>40</v>
      </c>
      <c r="AA3369"/>
      <c r="AB3369"/>
      <c r="AC3369"/>
      <c r="AD3369"/>
      <c r="AE3369"/>
      <c r="AF3369"/>
      <c r="AG3369"/>
      <c r="AH3369"/>
      <c r="AI3369"/>
      <c r="AJ3369"/>
      <c r="AK3369"/>
    </row>
    <row r="3370" spans="1:37" ht="15">
      <c r="A3370" s="104" t="s">
        <v>26</v>
      </c>
      <c r="B3370" s="13" t="s">
        <v>11304</v>
      </c>
      <c r="C3370" s="14" t="s">
        <v>11601</v>
      </c>
      <c r="D3370" s="8" t="s">
        <v>28</v>
      </c>
      <c r="E3370" s="103" t="s">
        <v>11306</v>
      </c>
      <c r="F3370" s="5">
        <v>979434045</v>
      </c>
      <c r="G3370" s="5" t="s">
        <v>30</v>
      </c>
      <c r="H3370" s="8" t="s">
        <v>436</v>
      </c>
      <c r="I3370" s="30">
        <v>5470</v>
      </c>
      <c r="J3370" s="5" t="s">
        <v>11307</v>
      </c>
      <c r="K3370" s="5" t="s">
        <v>11308</v>
      </c>
      <c r="L3370" s="8" t="s">
        <v>565</v>
      </c>
      <c r="M3370" s="5" t="s">
        <v>35</v>
      </c>
      <c r="N3370" s="5">
        <v>4623</v>
      </c>
      <c r="O3370" s="5" t="s">
        <v>36</v>
      </c>
      <c r="P3370" s="30">
        <v>5000</v>
      </c>
      <c r="Q3370" s="5" t="s">
        <v>567</v>
      </c>
      <c r="R3370" s="5" t="s">
        <v>883</v>
      </c>
      <c r="S3370" s="10" t="s">
        <v>11599</v>
      </c>
      <c r="T3370" s="663">
        <v>44455</v>
      </c>
      <c r="U3370" s="11">
        <v>25.42</v>
      </c>
      <c r="V3370" s="11">
        <v>76.989999999999995</v>
      </c>
      <c r="W3370" s="11"/>
      <c r="X3370" s="11"/>
      <c r="Y3370" s="11">
        <v>102.41</v>
      </c>
      <c r="Z3370" s="6" t="s">
        <v>40</v>
      </c>
      <c r="AA3370"/>
      <c r="AB3370"/>
      <c r="AC3370"/>
      <c r="AD3370"/>
      <c r="AE3370"/>
      <c r="AF3370"/>
      <c r="AG3370"/>
      <c r="AH3370"/>
      <c r="AI3370"/>
      <c r="AJ3370"/>
      <c r="AK3370"/>
    </row>
    <row r="3371" spans="1:37" ht="15" hidden="1">
      <c r="A3371" s="104" t="s">
        <v>26</v>
      </c>
      <c r="B3371" s="797">
        <v>41298890</v>
      </c>
      <c r="C3371" s="797" t="s">
        <v>7701</v>
      </c>
      <c r="D3371" s="27" t="s">
        <v>28</v>
      </c>
      <c r="E3371" s="99" t="s">
        <v>7702</v>
      </c>
      <c r="F3371" s="5">
        <v>968800812</v>
      </c>
      <c r="G3371" s="5" t="s">
        <v>43</v>
      </c>
      <c r="H3371" s="8" t="s">
        <v>622</v>
      </c>
      <c r="I3371" s="5">
        <v>55323</v>
      </c>
      <c r="J3371" s="5" t="s">
        <v>1976</v>
      </c>
      <c r="K3371" s="5" t="s">
        <v>1977</v>
      </c>
      <c r="L3371" s="315" t="s">
        <v>34</v>
      </c>
      <c r="M3371" s="5" t="s">
        <v>35</v>
      </c>
      <c r="N3371" s="5">
        <v>4380</v>
      </c>
      <c r="O3371" s="5" t="s">
        <v>36</v>
      </c>
      <c r="P3371" s="5" t="s">
        <v>4593</v>
      </c>
      <c r="Q3371" s="299" t="s">
        <v>38</v>
      </c>
      <c r="R3371" s="5" t="s">
        <v>67</v>
      </c>
      <c r="S3371" s="10" t="s">
        <v>11602</v>
      </c>
      <c r="T3371" s="663">
        <v>44456</v>
      </c>
      <c r="U3371" s="336">
        <v>18</v>
      </c>
      <c r="V3371" s="389">
        <v>96</v>
      </c>
      <c r="W3371" s="389"/>
      <c r="X3371" s="389"/>
      <c r="Y3371" s="337">
        <f>U3371+V3371</f>
        <v>114</v>
      </c>
      <c r="Z3371" s="338" t="s">
        <v>40</v>
      </c>
      <c r="AA3371"/>
      <c r="AB3371"/>
      <c r="AC3371"/>
      <c r="AD3371"/>
      <c r="AE3371"/>
      <c r="AF3371"/>
      <c r="AG3371"/>
      <c r="AH3371"/>
      <c r="AI3371"/>
      <c r="AJ3371"/>
      <c r="AK3371"/>
    </row>
    <row r="3372" spans="1:37" ht="15" hidden="1">
      <c r="A3372" s="104" t="s">
        <v>26</v>
      </c>
      <c r="B3372" s="797">
        <v>43731910</v>
      </c>
      <c r="C3372" s="797" t="s">
        <v>11603</v>
      </c>
      <c r="D3372" s="27" t="s">
        <v>28</v>
      </c>
      <c r="E3372" s="99" t="s">
        <v>11604</v>
      </c>
      <c r="F3372" s="5">
        <v>951369651</v>
      </c>
      <c r="G3372" s="5" t="s">
        <v>70</v>
      </c>
      <c r="H3372" s="8" t="s">
        <v>1078</v>
      </c>
      <c r="I3372" s="5">
        <v>5767</v>
      </c>
      <c r="J3372" s="5" t="s">
        <v>11605</v>
      </c>
      <c r="K3372" s="5" t="s">
        <v>11606</v>
      </c>
      <c r="L3372" s="315" t="s">
        <v>34</v>
      </c>
      <c r="M3372" s="5" t="s">
        <v>35</v>
      </c>
      <c r="N3372" s="5">
        <v>4381</v>
      </c>
      <c r="O3372" s="5" t="s">
        <v>36</v>
      </c>
      <c r="P3372" s="5" t="s">
        <v>37</v>
      </c>
      <c r="Q3372" s="299" t="s">
        <v>38</v>
      </c>
      <c r="R3372" s="5" t="s">
        <v>67</v>
      </c>
      <c r="S3372" s="10" t="s">
        <v>11602</v>
      </c>
      <c r="T3372" s="663">
        <v>44456</v>
      </c>
      <c r="U3372" s="336">
        <v>18</v>
      </c>
      <c r="V3372" s="389">
        <v>73</v>
      </c>
      <c r="W3372" s="389"/>
      <c r="X3372" s="389"/>
      <c r="Y3372" s="337">
        <f>U3372+V3372</f>
        <v>91</v>
      </c>
      <c r="Z3372" s="338" t="s">
        <v>40</v>
      </c>
      <c r="AA3372"/>
      <c r="AB3372"/>
      <c r="AC3372"/>
      <c r="AD3372"/>
      <c r="AE3372"/>
      <c r="AF3372"/>
      <c r="AG3372"/>
      <c r="AH3372"/>
      <c r="AI3372"/>
      <c r="AJ3372"/>
      <c r="AK3372"/>
    </row>
    <row r="3373" spans="1:37" ht="15" hidden="1">
      <c r="A3373" s="104" t="s">
        <v>26</v>
      </c>
      <c r="B3373" s="796" t="s">
        <v>11607</v>
      </c>
      <c r="C3373" s="797" t="s">
        <v>11608</v>
      </c>
      <c r="D3373" s="27" t="s">
        <v>28</v>
      </c>
      <c r="E3373" s="99" t="s">
        <v>11609</v>
      </c>
      <c r="F3373" s="5">
        <v>980872134</v>
      </c>
      <c r="G3373" s="5" t="s">
        <v>70</v>
      </c>
      <c r="H3373" s="8" t="s">
        <v>247</v>
      </c>
      <c r="I3373" s="5">
        <v>5242</v>
      </c>
      <c r="J3373" s="5" t="s">
        <v>11610</v>
      </c>
      <c r="K3373" s="5" t="s">
        <v>11611</v>
      </c>
      <c r="L3373" s="315" t="s">
        <v>34</v>
      </c>
      <c r="M3373" s="5" t="s">
        <v>35</v>
      </c>
      <c r="N3373" s="5">
        <v>4382</v>
      </c>
      <c r="O3373" s="5" t="s">
        <v>36</v>
      </c>
      <c r="P3373" s="5" t="s">
        <v>37</v>
      </c>
      <c r="Q3373" s="299" t="s">
        <v>38</v>
      </c>
      <c r="R3373" s="5" t="s">
        <v>47</v>
      </c>
      <c r="S3373" s="10" t="s">
        <v>11602</v>
      </c>
      <c r="T3373" s="663">
        <v>44456</v>
      </c>
      <c r="U3373" s="336">
        <v>18</v>
      </c>
      <c r="V3373" s="389">
        <v>73</v>
      </c>
      <c r="W3373" s="389"/>
      <c r="X3373" s="389"/>
      <c r="Y3373" s="337">
        <f>U3373+V3373</f>
        <v>91</v>
      </c>
      <c r="Z3373" s="338" t="s">
        <v>40</v>
      </c>
      <c r="AA3373"/>
      <c r="AB3373"/>
      <c r="AC3373"/>
      <c r="AD3373"/>
      <c r="AE3373"/>
      <c r="AF3373"/>
      <c r="AG3373"/>
      <c r="AH3373"/>
      <c r="AI3373"/>
      <c r="AJ3373"/>
      <c r="AK3373"/>
    </row>
    <row r="3374" spans="1:37" ht="15" hidden="1">
      <c r="A3374" s="104" t="s">
        <v>26</v>
      </c>
      <c r="B3374" s="797">
        <v>74211420</v>
      </c>
      <c r="C3374" s="797" t="s">
        <v>11612</v>
      </c>
      <c r="D3374" s="27" t="s">
        <v>28</v>
      </c>
      <c r="E3374" s="99" t="s">
        <v>11613</v>
      </c>
      <c r="F3374" s="5">
        <v>985848181</v>
      </c>
      <c r="G3374" s="5" t="s">
        <v>43</v>
      </c>
      <c r="H3374" s="8" t="s">
        <v>622</v>
      </c>
      <c r="I3374" s="5">
        <v>5491</v>
      </c>
      <c r="J3374" s="5" t="s">
        <v>11614</v>
      </c>
      <c r="K3374" s="5" t="s">
        <v>11615</v>
      </c>
      <c r="L3374" s="315" t="s">
        <v>34</v>
      </c>
      <c r="M3374" s="5" t="s">
        <v>35</v>
      </c>
      <c r="N3374" s="5">
        <v>4383</v>
      </c>
      <c r="O3374" s="5" t="s">
        <v>36</v>
      </c>
      <c r="P3374" s="5" t="s">
        <v>37</v>
      </c>
      <c r="Q3374" s="299" t="s">
        <v>38</v>
      </c>
      <c r="R3374" s="5" t="s">
        <v>67</v>
      </c>
      <c r="S3374" s="10" t="s">
        <v>11602</v>
      </c>
      <c r="T3374" s="663">
        <v>44456</v>
      </c>
      <c r="U3374" s="336">
        <v>18</v>
      </c>
      <c r="V3374" s="389">
        <v>96</v>
      </c>
      <c r="W3374" s="389"/>
      <c r="X3374" s="389"/>
      <c r="Y3374" s="337">
        <f>U3374+V3374</f>
        <v>114</v>
      </c>
      <c r="Z3374" s="338" t="s">
        <v>40</v>
      </c>
      <c r="AA3374"/>
      <c r="AB3374"/>
      <c r="AC3374"/>
      <c r="AD3374"/>
      <c r="AE3374"/>
      <c r="AF3374"/>
      <c r="AG3374"/>
      <c r="AH3374"/>
      <c r="AI3374"/>
      <c r="AJ3374"/>
      <c r="AK3374"/>
    </row>
    <row r="3375" spans="1:37" ht="15" hidden="1">
      <c r="A3375" s="104" t="s">
        <v>26</v>
      </c>
      <c r="B3375" s="796" t="s">
        <v>503</v>
      </c>
      <c r="C3375" s="797" t="s">
        <v>11616</v>
      </c>
      <c r="D3375" s="27" t="s">
        <v>28</v>
      </c>
      <c r="E3375" s="99" t="s">
        <v>505</v>
      </c>
      <c r="F3375" s="5">
        <v>971362082</v>
      </c>
      <c r="G3375" s="5" t="s">
        <v>57</v>
      </c>
      <c r="H3375" s="8" t="s">
        <v>172</v>
      </c>
      <c r="I3375" s="5">
        <v>15018</v>
      </c>
      <c r="J3375" s="5" t="s">
        <v>507</v>
      </c>
      <c r="K3375" s="5" t="s">
        <v>508</v>
      </c>
      <c r="L3375" s="315" t="s">
        <v>34</v>
      </c>
      <c r="M3375" s="5" t="s">
        <v>35</v>
      </c>
      <c r="N3375" s="5">
        <v>4384</v>
      </c>
      <c r="O3375" s="5" t="s">
        <v>36</v>
      </c>
      <c r="P3375" s="5" t="s">
        <v>74</v>
      </c>
      <c r="Q3375" s="299" t="s">
        <v>38</v>
      </c>
      <c r="R3375" s="5" t="s">
        <v>1022</v>
      </c>
      <c r="S3375" s="10" t="s">
        <v>11602</v>
      </c>
      <c r="T3375" s="663">
        <v>44456</v>
      </c>
      <c r="U3375" s="336">
        <v>18</v>
      </c>
      <c r="V3375" s="389">
        <v>73</v>
      </c>
      <c r="W3375" s="389"/>
      <c r="X3375" s="389"/>
      <c r="Y3375" s="337">
        <f>U3375+V3375</f>
        <v>91</v>
      </c>
      <c r="Z3375" s="338" t="s">
        <v>40</v>
      </c>
      <c r="AA3375"/>
      <c r="AB3375"/>
      <c r="AC3375"/>
      <c r="AD3375"/>
      <c r="AE3375"/>
      <c r="AF3375"/>
      <c r="AG3375"/>
      <c r="AH3375"/>
      <c r="AI3375"/>
      <c r="AJ3375"/>
      <c r="AK3375"/>
    </row>
    <row r="3376" spans="1:37" ht="15" hidden="1">
      <c r="A3376" s="104" t="s">
        <v>26</v>
      </c>
      <c r="B3376" s="797">
        <v>46511894</v>
      </c>
      <c r="C3376" s="797" t="s">
        <v>11617</v>
      </c>
      <c r="D3376" s="27" t="s">
        <v>28</v>
      </c>
      <c r="E3376" s="99" t="s">
        <v>11618</v>
      </c>
      <c r="F3376" s="5">
        <v>968894403</v>
      </c>
      <c r="G3376" s="5" t="s">
        <v>70</v>
      </c>
      <c r="H3376" s="8" t="s">
        <v>247</v>
      </c>
      <c r="I3376" s="5">
        <v>5191</v>
      </c>
      <c r="J3376" s="5" t="s">
        <v>11619</v>
      </c>
      <c r="K3376" s="5" t="s">
        <v>11620</v>
      </c>
      <c r="L3376" s="315" t="s">
        <v>34</v>
      </c>
      <c r="M3376" s="5" t="s">
        <v>35</v>
      </c>
      <c r="N3376" s="5">
        <v>4385</v>
      </c>
      <c r="O3376" s="5" t="s">
        <v>36</v>
      </c>
      <c r="P3376" s="5" t="s">
        <v>37</v>
      </c>
      <c r="Q3376" s="299" t="s">
        <v>38</v>
      </c>
      <c r="R3376" s="5" t="s">
        <v>67</v>
      </c>
      <c r="S3376" s="10" t="s">
        <v>11602</v>
      </c>
      <c r="T3376" s="663">
        <v>44456</v>
      </c>
      <c r="U3376" s="336">
        <v>18</v>
      </c>
      <c r="V3376" s="389">
        <v>73</v>
      </c>
      <c r="W3376" s="389"/>
      <c r="X3376" s="389"/>
      <c r="Y3376" s="337">
        <f>U3376+V3376</f>
        <v>91</v>
      </c>
      <c r="Z3376" s="338" t="s">
        <v>40</v>
      </c>
      <c r="AA3376"/>
      <c r="AB3376"/>
      <c r="AC3376"/>
      <c r="AD3376"/>
      <c r="AE3376"/>
      <c r="AF3376"/>
      <c r="AG3376"/>
      <c r="AH3376"/>
      <c r="AI3376"/>
      <c r="AJ3376"/>
      <c r="AK3376"/>
    </row>
    <row r="3377" spans="1:37" ht="15" hidden="1">
      <c r="A3377" s="104" t="s">
        <v>26</v>
      </c>
      <c r="B3377" s="797">
        <v>29590841</v>
      </c>
      <c r="C3377" s="797" t="s">
        <v>11621</v>
      </c>
      <c r="D3377" s="27" t="s">
        <v>28</v>
      </c>
      <c r="E3377" s="99" t="s">
        <v>11622</v>
      </c>
      <c r="F3377" s="5">
        <v>969562121</v>
      </c>
      <c r="G3377" s="5" t="s">
        <v>57</v>
      </c>
      <c r="H3377" s="8" t="s">
        <v>172</v>
      </c>
      <c r="I3377" s="5">
        <v>141</v>
      </c>
      <c r="J3377" s="5" t="s">
        <v>11623</v>
      </c>
      <c r="K3377" s="5" t="s">
        <v>11624</v>
      </c>
      <c r="L3377" s="315" t="s">
        <v>34</v>
      </c>
      <c r="M3377" s="5" t="s">
        <v>35</v>
      </c>
      <c r="N3377" s="5">
        <v>4386</v>
      </c>
      <c r="O3377" s="5" t="s">
        <v>475</v>
      </c>
      <c r="P3377" s="5"/>
      <c r="Q3377" s="299" t="s">
        <v>38</v>
      </c>
      <c r="R3377" s="5" t="s">
        <v>1022</v>
      </c>
      <c r="S3377" s="10" t="s">
        <v>11602</v>
      </c>
      <c r="T3377" s="663">
        <v>44456</v>
      </c>
      <c r="U3377" s="336">
        <v>18</v>
      </c>
      <c r="V3377" s="389">
        <v>73</v>
      </c>
      <c r="W3377" s="389"/>
      <c r="X3377" s="389"/>
      <c r="Y3377" s="337">
        <f>U3377+V3377</f>
        <v>91</v>
      </c>
      <c r="Z3377" s="338" t="s">
        <v>40</v>
      </c>
      <c r="AA3377"/>
      <c r="AB3377"/>
      <c r="AC3377"/>
      <c r="AD3377"/>
      <c r="AE3377"/>
      <c r="AF3377"/>
      <c r="AG3377"/>
      <c r="AH3377"/>
      <c r="AI3377"/>
      <c r="AJ3377"/>
      <c r="AK3377"/>
    </row>
    <row r="3378" spans="1:37" ht="15" hidden="1">
      <c r="A3378" s="104" t="s">
        <v>26</v>
      </c>
      <c r="B3378" s="796" t="s">
        <v>11625</v>
      </c>
      <c r="C3378" s="797" t="s">
        <v>11626</v>
      </c>
      <c r="D3378" s="27" t="s">
        <v>28</v>
      </c>
      <c r="E3378" s="99" t="s">
        <v>11627</v>
      </c>
      <c r="F3378" s="5">
        <v>950300574</v>
      </c>
      <c r="G3378" s="5" t="s">
        <v>57</v>
      </c>
      <c r="H3378" s="8" t="s">
        <v>198</v>
      </c>
      <c r="I3378" s="5">
        <v>5200</v>
      </c>
      <c r="J3378" s="5" t="s">
        <v>11628</v>
      </c>
      <c r="K3378" s="5" t="s">
        <v>11629</v>
      </c>
      <c r="L3378" s="315" t="s">
        <v>34</v>
      </c>
      <c r="M3378" s="5" t="s">
        <v>35</v>
      </c>
      <c r="N3378" s="5">
        <v>4387</v>
      </c>
      <c r="O3378" s="5" t="s">
        <v>36</v>
      </c>
      <c r="P3378" s="5" t="s">
        <v>37</v>
      </c>
      <c r="Q3378" s="299" t="s">
        <v>38</v>
      </c>
      <c r="R3378" s="5" t="s">
        <v>487</v>
      </c>
      <c r="S3378" s="10" t="s">
        <v>11602</v>
      </c>
      <c r="T3378" s="663">
        <v>44456</v>
      </c>
      <c r="U3378" s="336">
        <v>18</v>
      </c>
      <c r="V3378" s="389">
        <v>73</v>
      </c>
      <c r="W3378" s="389"/>
      <c r="X3378" s="389"/>
      <c r="Y3378" s="337">
        <f>U3378+V3378</f>
        <v>91</v>
      </c>
      <c r="Z3378" s="338" t="s">
        <v>40</v>
      </c>
      <c r="AA3378"/>
      <c r="AB3378"/>
      <c r="AC3378"/>
      <c r="AD3378"/>
      <c r="AE3378"/>
      <c r="AF3378"/>
      <c r="AG3378"/>
      <c r="AH3378"/>
      <c r="AI3378"/>
      <c r="AJ3378"/>
      <c r="AK3378"/>
    </row>
    <row r="3379" spans="1:37" ht="15" hidden="1">
      <c r="A3379" s="104" t="s">
        <v>26</v>
      </c>
      <c r="B3379" s="797">
        <v>40593221</v>
      </c>
      <c r="C3379" s="797" t="s">
        <v>8636</v>
      </c>
      <c r="D3379" s="27" t="s">
        <v>28</v>
      </c>
      <c r="E3379" s="103" t="s">
        <v>11630</v>
      </c>
      <c r="F3379" s="5">
        <v>993087455</v>
      </c>
      <c r="G3379" s="5" t="s">
        <v>43</v>
      </c>
      <c r="H3379" s="8" t="s">
        <v>552</v>
      </c>
      <c r="I3379" s="5">
        <v>9800</v>
      </c>
      <c r="J3379" s="5" t="s">
        <v>8638</v>
      </c>
      <c r="K3379" s="5" t="s">
        <v>8639</v>
      </c>
      <c r="L3379" s="315" t="s">
        <v>34</v>
      </c>
      <c r="M3379" s="5" t="s">
        <v>35</v>
      </c>
      <c r="N3379" s="5">
        <v>4388</v>
      </c>
      <c r="O3379" s="5" t="s">
        <v>36</v>
      </c>
      <c r="P3379" s="5" t="s">
        <v>46</v>
      </c>
      <c r="Q3379" s="299" t="s">
        <v>38</v>
      </c>
      <c r="R3379" s="5" t="s">
        <v>47</v>
      </c>
      <c r="S3379" s="10" t="s">
        <v>11602</v>
      </c>
      <c r="T3379" s="663">
        <v>44456</v>
      </c>
      <c r="U3379" s="336">
        <v>18</v>
      </c>
      <c r="V3379" s="389">
        <v>96</v>
      </c>
      <c r="W3379" s="389"/>
      <c r="X3379" s="389"/>
      <c r="Y3379" s="337">
        <f>U3379+V3379</f>
        <v>114</v>
      </c>
      <c r="Z3379" s="338" t="s">
        <v>40</v>
      </c>
      <c r="AA3379"/>
      <c r="AB3379"/>
      <c r="AC3379"/>
      <c r="AD3379"/>
      <c r="AE3379"/>
      <c r="AF3379"/>
      <c r="AG3379"/>
      <c r="AH3379"/>
      <c r="AI3379"/>
      <c r="AJ3379"/>
      <c r="AK3379"/>
    </row>
    <row r="3380" spans="1:37" ht="15" hidden="1">
      <c r="A3380" s="104" t="s">
        <v>26</v>
      </c>
      <c r="B3380" s="797">
        <v>44989776</v>
      </c>
      <c r="C3380" s="797" t="s">
        <v>11631</v>
      </c>
      <c r="D3380" s="27" t="s">
        <v>28</v>
      </c>
      <c r="E3380" s="103" t="s">
        <v>11632</v>
      </c>
      <c r="F3380" s="5">
        <v>931129707</v>
      </c>
      <c r="G3380" s="5" t="s">
        <v>57</v>
      </c>
      <c r="H3380" s="8" t="s">
        <v>1031</v>
      </c>
      <c r="I3380" s="5">
        <v>8187</v>
      </c>
      <c r="J3380" s="5" t="s">
        <v>11633</v>
      </c>
      <c r="K3380" s="5" t="s">
        <v>11634</v>
      </c>
      <c r="L3380" s="315" t="s">
        <v>34</v>
      </c>
      <c r="M3380" s="5" t="s">
        <v>35</v>
      </c>
      <c r="N3380" s="5">
        <v>4389</v>
      </c>
      <c r="O3380" s="5" t="s">
        <v>36</v>
      </c>
      <c r="P3380" s="5" t="s">
        <v>37</v>
      </c>
      <c r="Q3380" s="299" t="s">
        <v>38</v>
      </c>
      <c r="R3380" s="5" t="s">
        <v>47</v>
      </c>
      <c r="S3380" s="10" t="s">
        <v>11602</v>
      </c>
      <c r="T3380" s="663">
        <v>44456</v>
      </c>
      <c r="U3380" s="336">
        <v>18</v>
      </c>
      <c r="V3380" s="389">
        <v>73</v>
      </c>
      <c r="W3380" s="389"/>
      <c r="X3380" s="389"/>
      <c r="Y3380" s="337">
        <f>U3380+V3380</f>
        <v>91</v>
      </c>
      <c r="Z3380" s="338" t="s">
        <v>40</v>
      </c>
      <c r="AA3380"/>
      <c r="AB3380"/>
      <c r="AC3380"/>
      <c r="AD3380"/>
      <c r="AE3380"/>
      <c r="AF3380"/>
      <c r="AG3380"/>
      <c r="AH3380"/>
      <c r="AI3380"/>
      <c r="AJ3380"/>
      <c r="AK3380"/>
    </row>
    <row r="3381" spans="1:37" ht="15" hidden="1">
      <c r="A3381" s="104" t="s">
        <v>26</v>
      </c>
      <c r="B3381" s="797">
        <v>43150468</v>
      </c>
      <c r="C3381" s="797" t="s">
        <v>11635</v>
      </c>
      <c r="D3381" s="27" t="s">
        <v>28</v>
      </c>
      <c r="E3381" s="103" t="s">
        <v>11636</v>
      </c>
      <c r="F3381" s="5">
        <v>968393939</v>
      </c>
      <c r="G3381" s="5" t="s">
        <v>43</v>
      </c>
      <c r="H3381" s="8" t="s">
        <v>491</v>
      </c>
      <c r="I3381" s="5">
        <v>50065</v>
      </c>
      <c r="J3381" s="5" t="s">
        <v>7153</v>
      </c>
      <c r="K3381" s="5" t="s">
        <v>7154</v>
      </c>
      <c r="L3381" s="315" t="s">
        <v>34</v>
      </c>
      <c r="M3381" s="5" t="s">
        <v>35</v>
      </c>
      <c r="N3381" s="5">
        <v>4390</v>
      </c>
      <c r="O3381" s="5" t="s">
        <v>36</v>
      </c>
      <c r="P3381" s="5" t="s">
        <v>264</v>
      </c>
      <c r="Q3381" s="299" t="s">
        <v>38</v>
      </c>
      <c r="R3381" s="5" t="s">
        <v>47</v>
      </c>
      <c r="S3381" s="10" t="s">
        <v>11602</v>
      </c>
      <c r="T3381" s="663">
        <v>44456</v>
      </c>
      <c r="U3381" s="336">
        <v>18</v>
      </c>
      <c r="V3381" s="389">
        <v>96</v>
      </c>
      <c r="W3381" s="389"/>
      <c r="X3381" s="389"/>
      <c r="Y3381" s="337">
        <f>U3381+V3381</f>
        <v>114</v>
      </c>
      <c r="Z3381" s="302" t="s">
        <v>40</v>
      </c>
      <c r="AA3381"/>
      <c r="AB3381"/>
      <c r="AC3381"/>
      <c r="AD3381"/>
      <c r="AE3381"/>
      <c r="AF3381"/>
      <c r="AG3381"/>
      <c r="AH3381"/>
      <c r="AI3381"/>
      <c r="AJ3381"/>
      <c r="AK3381"/>
    </row>
    <row r="3382" spans="1:37" ht="15">
      <c r="A3382" s="866" t="s">
        <v>26</v>
      </c>
      <c r="B3382" s="96" t="s">
        <v>11637</v>
      </c>
      <c r="C3382" s="95" t="s">
        <v>11638</v>
      </c>
      <c r="D3382" s="8" t="s">
        <v>28</v>
      </c>
      <c r="E3382" s="805" t="s">
        <v>1495</v>
      </c>
      <c r="F3382" s="5">
        <v>968269059</v>
      </c>
      <c r="G3382" s="5" t="s">
        <v>43</v>
      </c>
      <c r="H3382" s="8" t="s">
        <v>622</v>
      </c>
      <c r="I3382" s="5">
        <v>21657</v>
      </c>
      <c r="J3382" s="5" t="s">
        <v>11639</v>
      </c>
      <c r="K3382" s="5" t="s">
        <v>11640</v>
      </c>
      <c r="L3382" s="315" t="s">
        <v>565</v>
      </c>
      <c r="M3382" s="5" t="s">
        <v>35</v>
      </c>
      <c r="N3382" s="5">
        <v>4811</v>
      </c>
      <c r="O3382" s="5" t="s">
        <v>40</v>
      </c>
      <c r="P3382" s="5"/>
      <c r="Q3382" s="299" t="s">
        <v>567</v>
      </c>
      <c r="R3382" s="5" t="s">
        <v>11641</v>
      </c>
      <c r="S3382" s="10" t="s">
        <v>11642</v>
      </c>
      <c r="T3382" s="10" t="s">
        <v>11642</v>
      </c>
      <c r="U3382" s="792">
        <v>1E-3</v>
      </c>
      <c r="V3382" s="300">
        <v>1E-3</v>
      </c>
      <c r="W3382" s="389"/>
      <c r="X3382" s="389"/>
      <c r="Y3382" s="337">
        <v>1E-3</v>
      </c>
      <c r="Z3382" s="338" t="s">
        <v>40</v>
      </c>
      <c r="AA3382"/>
      <c r="AB3382"/>
      <c r="AC3382"/>
      <c r="AD3382"/>
      <c r="AE3382"/>
      <c r="AF3382"/>
      <c r="AG3382"/>
      <c r="AH3382"/>
      <c r="AI3382"/>
      <c r="AJ3382"/>
      <c r="AK3382"/>
    </row>
    <row r="3383" spans="1:37" ht="15">
      <c r="A3383" s="104" t="s">
        <v>26</v>
      </c>
      <c r="B3383" s="6" t="s">
        <v>2166</v>
      </c>
      <c r="C3383" s="8" t="s">
        <v>2167</v>
      </c>
      <c r="D3383" s="27" t="s">
        <v>28</v>
      </c>
      <c r="E3383" s="805" t="s">
        <v>1190</v>
      </c>
      <c r="F3383" s="5">
        <v>978632874</v>
      </c>
      <c r="G3383" s="5" t="s">
        <v>43</v>
      </c>
      <c r="H3383" s="8" t="s">
        <v>148</v>
      </c>
      <c r="I3383" s="5">
        <v>86345</v>
      </c>
      <c r="J3383" s="5" t="s">
        <v>3434</v>
      </c>
      <c r="K3383" s="5" t="s">
        <v>3435</v>
      </c>
      <c r="L3383" s="315" t="s">
        <v>565</v>
      </c>
      <c r="M3383" s="5" t="s">
        <v>566</v>
      </c>
      <c r="N3383" s="5">
        <v>4813</v>
      </c>
      <c r="O3383" s="5" t="s">
        <v>36</v>
      </c>
      <c r="P3383" s="5">
        <v>85000</v>
      </c>
      <c r="Q3383" s="299" t="s">
        <v>11643</v>
      </c>
      <c r="R3383" s="5" t="s">
        <v>11644</v>
      </c>
      <c r="S3383" s="10" t="s">
        <v>11642</v>
      </c>
      <c r="T3383" s="142" t="s">
        <v>11642</v>
      </c>
      <c r="U3383" s="29">
        <v>32.200000000000003</v>
      </c>
      <c r="V3383" s="11">
        <v>129.1</v>
      </c>
      <c r="W3383" s="389"/>
      <c r="X3383" s="389"/>
      <c r="Y3383" s="337">
        <f>U3383+V3383</f>
        <v>161.30000000000001</v>
      </c>
      <c r="Z3383" s="338" t="s">
        <v>40</v>
      </c>
      <c r="AA3383"/>
      <c r="AB3383"/>
      <c r="AC3383"/>
      <c r="AD3383"/>
      <c r="AE3383"/>
      <c r="AF3383"/>
      <c r="AG3383"/>
      <c r="AH3383"/>
      <c r="AI3383"/>
      <c r="AJ3383"/>
      <c r="AK3383"/>
    </row>
    <row r="3384" spans="1:37" ht="15">
      <c r="A3384" s="104" t="s">
        <v>26</v>
      </c>
      <c r="B3384" s="6" t="s">
        <v>3050</v>
      </c>
      <c r="C3384" s="8" t="s">
        <v>3051</v>
      </c>
      <c r="D3384" s="27" t="s">
        <v>28</v>
      </c>
      <c r="E3384" s="103" t="s">
        <v>11645</v>
      </c>
      <c r="F3384" s="5">
        <v>940240160</v>
      </c>
      <c r="G3384" s="5" t="s">
        <v>57</v>
      </c>
      <c r="H3384" s="8" t="s">
        <v>662</v>
      </c>
      <c r="I3384" s="5">
        <v>15928</v>
      </c>
      <c r="J3384" s="5" t="s">
        <v>3053</v>
      </c>
      <c r="K3384" s="5" t="s">
        <v>3054</v>
      </c>
      <c r="L3384" s="315" t="s">
        <v>565</v>
      </c>
      <c r="M3384" s="5" t="s">
        <v>35</v>
      </c>
      <c r="N3384" s="5">
        <v>4814</v>
      </c>
      <c r="O3384" s="5" t="s">
        <v>36</v>
      </c>
      <c r="P3384" s="5">
        <v>15000</v>
      </c>
      <c r="Q3384" s="5" t="s">
        <v>901</v>
      </c>
      <c r="R3384" s="5" t="s">
        <v>11646</v>
      </c>
      <c r="S3384" s="10" t="s">
        <v>11642</v>
      </c>
      <c r="T3384" s="142" t="s">
        <v>11642</v>
      </c>
      <c r="U3384" s="29">
        <v>25.42</v>
      </c>
      <c r="V3384" s="523">
        <v>46.27</v>
      </c>
      <c r="W3384" s="109"/>
      <c r="X3384" s="109"/>
      <c r="Y3384" s="17">
        <f>U3384+V3384</f>
        <v>71.69</v>
      </c>
      <c r="Z3384" s="13" t="s">
        <v>40</v>
      </c>
      <c r="AA3384"/>
      <c r="AB3384"/>
      <c r="AC3384"/>
      <c r="AD3384"/>
      <c r="AE3384"/>
      <c r="AF3384"/>
      <c r="AG3384"/>
      <c r="AH3384"/>
      <c r="AI3384"/>
      <c r="AJ3384"/>
      <c r="AK3384"/>
    </row>
    <row r="3385" spans="1:37" ht="15">
      <c r="A3385" s="104" t="s">
        <v>26</v>
      </c>
      <c r="B3385" s="6" t="s">
        <v>11647</v>
      </c>
      <c r="C3385" s="8" t="s">
        <v>11648</v>
      </c>
      <c r="D3385" s="27" t="s">
        <v>28</v>
      </c>
      <c r="E3385" s="103" t="s">
        <v>11649</v>
      </c>
      <c r="F3385" s="5">
        <v>918121834</v>
      </c>
      <c r="G3385" s="5" t="s">
        <v>30</v>
      </c>
      <c r="H3385" s="8" t="s">
        <v>11650</v>
      </c>
      <c r="I3385" s="5">
        <v>2700</v>
      </c>
      <c r="J3385" s="5" t="s">
        <v>11651</v>
      </c>
      <c r="K3385" s="5" t="s">
        <v>11652</v>
      </c>
      <c r="L3385" s="315" t="s">
        <v>565</v>
      </c>
      <c r="M3385" s="5" t="s">
        <v>35</v>
      </c>
      <c r="N3385" s="5">
        <v>4702</v>
      </c>
      <c r="O3385" s="5" t="s">
        <v>475</v>
      </c>
      <c r="P3385" s="5"/>
      <c r="Q3385" s="299" t="s">
        <v>11643</v>
      </c>
      <c r="R3385" s="5" t="s">
        <v>603</v>
      </c>
      <c r="S3385" s="10" t="s">
        <v>11653</v>
      </c>
      <c r="T3385" s="142" t="s">
        <v>11654</v>
      </c>
      <c r="U3385" s="17">
        <v>1E-3</v>
      </c>
      <c r="V3385" s="17">
        <v>1E-3</v>
      </c>
      <c r="W3385" s="109"/>
      <c r="X3385" s="109"/>
      <c r="Y3385" s="17">
        <f>U3385+V3385</f>
        <v>2E-3</v>
      </c>
      <c r="Z3385" s="13" t="s">
        <v>40</v>
      </c>
      <c r="AA3385"/>
      <c r="AB3385"/>
      <c r="AC3385"/>
      <c r="AD3385"/>
      <c r="AE3385"/>
      <c r="AF3385"/>
      <c r="AG3385"/>
      <c r="AH3385"/>
      <c r="AI3385"/>
      <c r="AJ3385"/>
      <c r="AK3385"/>
    </row>
    <row r="3386" spans="1:37" ht="15">
      <c r="A3386" s="104" t="s">
        <v>26</v>
      </c>
      <c r="B3386" s="6" t="s">
        <v>6313</v>
      </c>
      <c r="C3386" s="8" t="s">
        <v>10142</v>
      </c>
      <c r="D3386" s="27" t="s">
        <v>28</v>
      </c>
      <c r="E3386" s="805" t="s">
        <v>1177</v>
      </c>
      <c r="F3386" s="5">
        <v>984850302</v>
      </c>
      <c r="G3386" s="5" t="s">
        <v>70</v>
      </c>
      <c r="H3386" s="8" t="s">
        <v>543</v>
      </c>
      <c r="I3386" s="5">
        <v>28404</v>
      </c>
      <c r="J3386" s="5" t="s">
        <v>6316</v>
      </c>
      <c r="K3386" s="5" t="s">
        <v>6317</v>
      </c>
      <c r="L3386" s="315" t="s">
        <v>565</v>
      </c>
      <c r="M3386" s="5" t="s">
        <v>35</v>
      </c>
      <c r="N3386" s="5">
        <v>4780</v>
      </c>
      <c r="O3386" s="5" t="s">
        <v>40</v>
      </c>
      <c r="P3386" s="5">
        <v>28404</v>
      </c>
      <c r="Q3386" s="5" t="s">
        <v>901</v>
      </c>
      <c r="R3386" s="5" t="s">
        <v>603</v>
      </c>
      <c r="S3386" s="10" t="s">
        <v>11655</v>
      </c>
      <c r="T3386" s="142" t="s">
        <v>11656</v>
      </c>
      <c r="U3386" s="11">
        <v>32.200000000000003</v>
      </c>
      <c r="V3386" s="17">
        <v>44.61</v>
      </c>
      <c r="W3386" s="109"/>
      <c r="X3386" s="109"/>
      <c r="Y3386" s="17">
        <f>U3386+V3386</f>
        <v>76.81</v>
      </c>
      <c r="Z3386" s="13" t="s">
        <v>40</v>
      </c>
      <c r="AA3386"/>
      <c r="AB3386"/>
      <c r="AC3386"/>
      <c r="AD3386"/>
      <c r="AE3386"/>
      <c r="AF3386"/>
      <c r="AG3386"/>
      <c r="AH3386"/>
      <c r="AI3386"/>
      <c r="AJ3386"/>
      <c r="AK3386"/>
    </row>
    <row r="3387" spans="1:37" ht="15">
      <c r="A3387" s="104" t="s">
        <v>26</v>
      </c>
      <c r="B3387" s="6" t="s">
        <v>8002</v>
      </c>
      <c r="C3387" s="8" t="s">
        <v>11657</v>
      </c>
      <c r="D3387" s="27" t="s">
        <v>28</v>
      </c>
      <c r="E3387" s="103" t="s">
        <v>8004</v>
      </c>
      <c r="F3387" s="5">
        <v>962236166</v>
      </c>
      <c r="G3387" s="5" t="s">
        <v>30</v>
      </c>
      <c r="H3387" s="8" t="s">
        <v>218</v>
      </c>
      <c r="I3387" s="5">
        <v>10075</v>
      </c>
      <c r="J3387" s="5" t="s">
        <v>8005</v>
      </c>
      <c r="K3387" s="5" t="s">
        <v>11658</v>
      </c>
      <c r="L3387" s="315" t="s">
        <v>565</v>
      </c>
      <c r="M3387" s="5" t="s">
        <v>35</v>
      </c>
      <c r="N3387" s="5">
        <v>4815</v>
      </c>
      <c r="O3387" s="5" t="s">
        <v>36</v>
      </c>
      <c r="P3387" s="5">
        <v>10000</v>
      </c>
      <c r="Q3387" s="5" t="s">
        <v>901</v>
      </c>
      <c r="R3387" s="5" t="s">
        <v>11646</v>
      </c>
      <c r="S3387" s="10" t="s">
        <v>11659</v>
      </c>
      <c r="T3387" s="10" t="s">
        <v>11660</v>
      </c>
      <c r="U3387" s="29">
        <v>25.42</v>
      </c>
      <c r="V3387" s="17">
        <v>71.87</v>
      </c>
      <c r="W3387" s="109"/>
      <c r="X3387" s="28"/>
      <c r="Y3387" s="11">
        <f>U3387+V3387</f>
        <v>97.29</v>
      </c>
      <c r="Z3387" s="861" t="s">
        <v>40</v>
      </c>
      <c r="AA3387"/>
      <c r="AB3387"/>
      <c r="AC3387"/>
      <c r="AD3387"/>
      <c r="AE3387"/>
      <c r="AF3387"/>
      <c r="AG3387"/>
      <c r="AH3387"/>
      <c r="AI3387"/>
      <c r="AJ3387"/>
      <c r="AK3387"/>
    </row>
    <row r="3388" spans="1:37" ht="15">
      <c r="A3388" s="104" t="s">
        <v>26</v>
      </c>
      <c r="B3388" s="6" t="s">
        <v>11661</v>
      </c>
      <c r="C3388" s="8" t="s">
        <v>11662</v>
      </c>
      <c r="D3388" s="27" t="s">
        <v>28</v>
      </c>
      <c r="E3388" s="805" t="s">
        <v>1425</v>
      </c>
      <c r="F3388" s="5">
        <v>999335676</v>
      </c>
      <c r="G3388" s="5" t="s">
        <v>70</v>
      </c>
      <c r="H3388" s="8" t="s">
        <v>11663</v>
      </c>
      <c r="I3388" s="5">
        <v>25480</v>
      </c>
      <c r="J3388" s="5" t="s">
        <v>1099</v>
      </c>
      <c r="K3388" s="5" t="s">
        <v>1100</v>
      </c>
      <c r="L3388" s="315" t="s">
        <v>565</v>
      </c>
      <c r="M3388" s="5" t="s">
        <v>566</v>
      </c>
      <c r="N3388" s="5">
        <v>4816</v>
      </c>
      <c r="O3388" s="5" t="s">
        <v>36</v>
      </c>
      <c r="P3388" s="5">
        <v>25000</v>
      </c>
      <c r="Q3388" s="5" t="s">
        <v>11643</v>
      </c>
      <c r="R3388" s="5" t="s">
        <v>883</v>
      </c>
      <c r="S3388" s="10" t="s">
        <v>11659</v>
      </c>
      <c r="T3388" s="142" t="s">
        <v>11659</v>
      </c>
      <c r="U3388" s="28">
        <v>32.200000000000003</v>
      </c>
      <c r="V3388" s="17">
        <v>108.62</v>
      </c>
      <c r="W3388" s="108"/>
      <c r="X3388" s="908"/>
      <c r="Y3388" s="11">
        <f>U3388+V3388</f>
        <v>140.82</v>
      </c>
      <c r="Z3388" s="861" t="s">
        <v>40</v>
      </c>
      <c r="AA3388"/>
      <c r="AB3388"/>
      <c r="AC3388"/>
      <c r="AD3388"/>
      <c r="AE3388"/>
      <c r="AF3388"/>
      <c r="AG3388"/>
      <c r="AH3388"/>
      <c r="AI3388"/>
      <c r="AJ3388"/>
      <c r="AK3388"/>
    </row>
    <row r="3389" spans="1:37" ht="15">
      <c r="A3389" s="104" t="s">
        <v>26</v>
      </c>
      <c r="B3389" s="6" t="s">
        <v>11664</v>
      </c>
      <c r="C3389" s="8" t="s">
        <v>11665</v>
      </c>
      <c r="D3389" s="27" t="s">
        <v>28</v>
      </c>
      <c r="E3389" s="103" t="s">
        <v>11666</v>
      </c>
      <c r="F3389" s="5">
        <v>984011426</v>
      </c>
      <c r="G3389" s="5" t="s">
        <v>50</v>
      </c>
      <c r="H3389" s="8" t="s">
        <v>11667</v>
      </c>
      <c r="I3389" s="5">
        <v>1220</v>
      </c>
      <c r="J3389" s="5" t="s">
        <v>11668</v>
      </c>
      <c r="K3389" s="5" t="s">
        <v>11669</v>
      </c>
      <c r="L3389" s="315" t="s">
        <v>565</v>
      </c>
      <c r="M3389" s="5" t="s">
        <v>566</v>
      </c>
      <c r="N3389" s="5">
        <v>4817</v>
      </c>
      <c r="O3389" s="5" t="s">
        <v>475</v>
      </c>
      <c r="P3389" s="5"/>
      <c r="Q3389" s="5" t="s">
        <v>901</v>
      </c>
      <c r="R3389" s="5" t="s">
        <v>11646</v>
      </c>
      <c r="S3389" s="10" t="s">
        <v>11659</v>
      </c>
      <c r="T3389" s="142" t="s">
        <v>11670</v>
      </c>
      <c r="U3389" s="28">
        <v>1E-3</v>
      </c>
      <c r="V3389" s="11">
        <v>1E-3</v>
      </c>
      <c r="W3389" s="523"/>
      <c r="X3389" s="109"/>
      <c r="Y3389" s="11">
        <f>U3389+V3389</f>
        <v>2E-3</v>
      </c>
      <c r="Z3389" s="13" t="s">
        <v>40</v>
      </c>
      <c r="AA3389"/>
      <c r="AB3389"/>
      <c r="AC3389"/>
      <c r="AD3389"/>
      <c r="AE3389"/>
      <c r="AF3389"/>
      <c r="AG3389"/>
      <c r="AH3389"/>
      <c r="AI3389"/>
      <c r="AJ3389"/>
      <c r="AK3389"/>
    </row>
    <row r="3390" spans="1:37" ht="15">
      <c r="A3390" s="104" t="s">
        <v>26</v>
      </c>
      <c r="B3390" s="6" t="s">
        <v>11671</v>
      </c>
      <c r="C3390" s="8" t="s">
        <v>11672</v>
      </c>
      <c r="D3390" s="27" t="s">
        <v>28</v>
      </c>
      <c r="E3390" s="103" t="s">
        <v>11673</v>
      </c>
      <c r="F3390" s="5">
        <v>947484845</v>
      </c>
      <c r="G3390" s="5" t="s">
        <v>70</v>
      </c>
      <c r="H3390" s="8" t="s">
        <v>543</v>
      </c>
      <c r="I3390" s="5">
        <v>636</v>
      </c>
      <c r="J3390" s="5" t="s">
        <v>11674</v>
      </c>
      <c r="K3390" s="5" t="s">
        <v>11675</v>
      </c>
      <c r="L3390" s="315" t="s">
        <v>565</v>
      </c>
      <c r="M3390" s="5" t="s">
        <v>566</v>
      </c>
      <c r="N3390" s="5">
        <v>4818</v>
      </c>
      <c r="O3390" s="5" t="s">
        <v>36</v>
      </c>
      <c r="P3390" s="5">
        <v>1000</v>
      </c>
      <c r="Q3390" s="5" t="s">
        <v>901</v>
      </c>
      <c r="R3390" s="5" t="s">
        <v>11644</v>
      </c>
      <c r="S3390" s="10" t="s">
        <v>11659</v>
      </c>
      <c r="T3390" s="142" t="s">
        <v>11659</v>
      </c>
      <c r="U3390" s="28">
        <v>32.200000000000003</v>
      </c>
      <c r="V3390" s="11">
        <v>57.41</v>
      </c>
      <c r="W3390" s="109"/>
      <c r="X3390" s="109"/>
      <c r="Y3390" s="11">
        <f>U3390+V3390</f>
        <v>89.61</v>
      </c>
      <c r="Z3390" s="13" t="s">
        <v>40</v>
      </c>
      <c r="AA3390"/>
      <c r="AB3390"/>
      <c r="AC3390"/>
      <c r="AD3390"/>
      <c r="AE3390"/>
      <c r="AF3390"/>
      <c r="AG3390"/>
      <c r="AH3390"/>
      <c r="AI3390"/>
      <c r="AJ3390"/>
      <c r="AK3390"/>
    </row>
    <row r="3391" spans="1:37" ht="15">
      <c r="A3391" s="104" t="s">
        <v>26</v>
      </c>
      <c r="B3391" s="132">
        <v>41368286</v>
      </c>
      <c r="C3391" s="132" t="s">
        <v>11676</v>
      </c>
      <c r="D3391" s="549" t="s">
        <v>28</v>
      </c>
      <c r="E3391" s="112" t="s">
        <v>11677</v>
      </c>
      <c r="F3391" s="132">
        <v>991427162</v>
      </c>
      <c r="G3391" s="132" t="s">
        <v>712</v>
      </c>
      <c r="H3391" s="132" t="s">
        <v>6907</v>
      </c>
      <c r="I3391" s="132">
        <v>20937</v>
      </c>
      <c r="J3391" s="132" t="s">
        <v>5070</v>
      </c>
      <c r="K3391" s="132" t="s">
        <v>5071</v>
      </c>
      <c r="L3391" s="315" t="s">
        <v>565</v>
      </c>
      <c r="M3391" s="132" t="s">
        <v>35</v>
      </c>
      <c r="N3391" s="132">
        <v>4819</v>
      </c>
      <c r="O3391" s="5" t="s">
        <v>36</v>
      </c>
      <c r="P3391" s="5">
        <v>20000</v>
      </c>
      <c r="Q3391" s="5" t="s">
        <v>901</v>
      </c>
      <c r="R3391" s="5" t="s">
        <v>1773</v>
      </c>
      <c r="S3391" s="10" t="s">
        <v>11659</v>
      </c>
      <c r="T3391" s="142" t="s">
        <v>11659</v>
      </c>
      <c r="U3391" s="28">
        <v>25.42</v>
      </c>
      <c r="V3391" s="11">
        <v>115.4</v>
      </c>
      <c r="W3391" s="108"/>
      <c r="X3391" s="11"/>
      <c r="Y3391" s="11">
        <f>U3391+V3391</f>
        <v>140.82</v>
      </c>
      <c r="Z3391" s="13" t="s">
        <v>40</v>
      </c>
      <c r="AA3391"/>
      <c r="AB3391"/>
      <c r="AC3391"/>
      <c r="AD3391"/>
      <c r="AE3391"/>
      <c r="AF3391"/>
      <c r="AG3391"/>
      <c r="AH3391"/>
      <c r="AI3391"/>
      <c r="AJ3391"/>
      <c r="AK3391"/>
    </row>
    <row r="3392" spans="1:37" ht="15">
      <c r="A3392" s="104" t="s">
        <v>26</v>
      </c>
      <c r="B3392" s="146">
        <v>43123505</v>
      </c>
      <c r="C3392" s="146" t="s">
        <v>11678</v>
      </c>
      <c r="D3392" s="132" t="s">
        <v>28</v>
      </c>
      <c r="E3392" s="159" t="s">
        <v>11679</v>
      </c>
      <c r="F3392" s="132">
        <v>987917996</v>
      </c>
      <c r="G3392" s="132" t="s">
        <v>57</v>
      </c>
      <c r="H3392" s="132" t="s">
        <v>78</v>
      </c>
      <c r="I3392" s="132">
        <v>5380</v>
      </c>
      <c r="J3392" s="132" t="s">
        <v>11680</v>
      </c>
      <c r="K3392" s="132" t="s">
        <v>11681</v>
      </c>
      <c r="L3392" s="315" t="s">
        <v>565</v>
      </c>
      <c r="M3392" s="132" t="s">
        <v>35</v>
      </c>
      <c r="N3392" s="132">
        <v>4820</v>
      </c>
      <c r="O3392" s="5" t="s">
        <v>36</v>
      </c>
      <c r="P3392" s="5">
        <v>5000</v>
      </c>
      <c r="Q3392" s="5" t="s">
        <v>11682</v>
      </c>
      <c r="R3392" s="5" t="s">
        <v>11644</v>
      </c>
      <c r="S3392" s="10" t="s">
        <v>11670</v>
      </c>
      <c r="T3392" s="142" t="s">
        <v>11670</v>
      </c>
      <c r="U3392" s="865">
        <v>32.200000000000003</v>
      </c>
      <c r="V3392" s="11">
        <v>75.33</v>
      </c>
      <c r="W3392" s="108"/>
      <c r="X3392" s="11"/>
      <c r="Y3392" s="11">
        <f>U3392+V3392</f>
        <v>107.53</v>
      </c>
      <c r="Z3392" s="13" t="s">
        <v>40</v>
      </c>
      <c r="AA3392"/>
      <c r="AB3392"/>
      <c r="AC3392"/>
      <c r="AD3392"/>
      <c r="AE3392"/>
      <c r="AF3392"/>
      <c r="AG3392"/>
      <c r="AH3392"/>
      <c r="AI3392"/>
      <c r="AJ3392"/>
      <c r="AK3392"/>
    </row>
    <row r="3393" spans="1:37" ht="15">
      <c r="A3393" s="104" t="s">
        <v>26</v>
      </c>
      <c r="B3393" s="132">
        <v>25321249</v>
      </c>
      <c r="C3393" s="132" t="s">
        <v>11683</v>
      </c>
      <c r="D3393" s="132" t="s">
        <v>28</v>
      </c>
      <c r="E3393" s="560" t="s">
        <v>3762</v>
      </c>
      <c r="F3393" s="132">
        <v>922453276</v>
      </c>
      <c r="G3393" s="132" t="s">
        <v>712</v>
      </c>
      <c r="H3393" s="132" t="s">
        <v>11684</v>
      </c>
      <c r="I3393" s="132">
        <v>22523</v>
      </c>
      <c r="J3393" s="132" t="s">
        <v>3764</v>
      </c>
      <c r="K3393" s="132" t="s">
        <v>11685</v>
      </c>
      <c r="L3393" s="315" t="s">
        <v>565</v>
      </c>
      <c r="M3393" s="132" t="s">
        <v>566</v>
      </c>
      <c r="N3393" s="132">
        <v>4821</v>
      </c>
      <c r="O3393" s="5" t="s">
        <v>36</v>
      </c>
      <c r="P3393" s="5">
        <v>20000</v>
      </c>
      <c r="Q3393" s="5" t="s">
        <v>901</v>
      </c>
      <c r="R3393" s="5" t="s">
        <v>11644</v>
      </c>
      <c r="S3393" s="10" t="s">
        <v>11670</v>
      </c>
      <c r="T3393" s="142" t="s">
        <v>11670</v>
      </c>
      <c r="U3393" s="28">
        <v>32.200000000000003</v>
      </c>
      <c r="V3393" s="11">
        <v>108.62</v>
      </c>
      <c r="W3393" s="108"/>
      <c r="X3393" s="11"/>
      <c r="Y3393" s="11">
        <f>U3393+V3393</f>
        <v>140.82</v>
      </c>
      <c r="Z3393" s="13" t="s">
        <v>40</v>
      </c>
      <c r="AA3393"/>
      <c r="AB3393"/>
      <c r="AC3393"/>
      <c r="AD3393"/>
      <c r="AE3393"/>
      <c r="AF3393"/>
      <c r="AG3393"/>
      <c r="AH3393"/>
      <c r="AI3393"/>
      <c r="AJ3393"/>
      <c r="AK3393"/>
    </row>
    <row r="3394" spans="1:37" ht="15">
      <c r="A3394" s="104" t="s">
        <v>26</v>
      </c>
      <c r="B3394" s="132">
        <v>24887046</v>
      </c>
      <c r="C3394" s="132" t="s">
        <v>8216</v>
      </c>
      <c r="D3394" s="132" t="s">
        <v>28</v>
      </c>
      <c r="E3394" s="560" t="s">
        <v>8217</v>
      </c>
      <c r="F3394" s="132">
        <v>993722722</v>
      </c>
      <c r="G3394" s="132" t="s">
        <v>57</v>
      </c>
      <c r="H3394" s="132" t="s">
        <v>3615</v>
      </c>
      <c r="I3394" s="132">
        <v>15915</v>
      </c>
      <c r="J3394" s="132" t="s">
        <v>8218</v>
      </c>
      <c r="K3394" s="132" t="s">
        <v>8219</v>
      </c>
      <c r="L3394" s="315" t="s">
        <v>565</v>
      </c>
      <c r="M3394" s="132" t="s">
        <v>566</v>
      </c>
      <c r="N3394" s="132">
        <v>4822</v>
      </c>
      <c r="O3394" s="5" t="s">
        <v>36</v>
      </c>
      <c r="P3394" s="5">
        <v>15000</v>
      </c>
      <c r="Q3394" s="5" t="s">
        <v>901</v>
      </c>
      <c r="R3394" s="5" t="s">
        <v>11646</v>
      </c>
      <c r="S3394" s="10" t="s">
        <v>11670</v>
      </c>
      <c r="T3394" s="142" t="s">
        <v>11670</v>
      </c>
      <c r="U3394" s="29">
        <v>32.200000000000003</v>
      </c>
      <c r="V3394" s="11">
        <v>38.590000000000003</v>
      </c>
      <c r="W3394" s="108"/>
      <c r="X3394" s="11"/>
      <c r="Y3394" s="11">
        <f>U3394+V3394</f>
        <v>70.790000000000006</v>
      </c>
      <c r="Z3394" s="13" t="s">
        <v>40</v>
      </c>
      <c r="AA3394"/>
      <c r="AB3394"/>
      <c r="AC3394"/>
      <c r="AD3394"/>
      <c r="AE3394"/>
      <c r="AF3394"/>
      <c r="AG3394"/>
      <c r="AH3394"/>
      <c r="AI3394"/>
      <c r="AJ3394"/>
      <c r="AK3394"/>
    </row>
    <row r="3395" spans="1:37" ht="15">
      <c r="A3395" s="104" t="s">
        <v>26</v>
      </c>
      <c r="B3395" s="132">
        <v>24704499</v>
      </c>
      <c r="C3395" s="132" t="s">
        <v>11686</v>
      </c>
      <c r="D3395" s="132" t="s">
        <v>28</v>
      </c>
      <c r="E3395" s="560" t="s">
        <v>3134</v>
      </c>
      <c r="F3395" s="132">
        <v>979200096</v>
      </c>
      <c r="G3395" s="132" t="s">
        <v>43</v>
      </c>
      <c r="H3395" s="132" t="s">
        <v>622</v>
      </c>
      <c r="I3395" s="132">
        <v>24996</v>
      </c>
      <c r="J3395" s="132" t="s">
        <v>3135</v>
      </c>
      <c r="K3395" s="132" t="s">
        <v>3136</v>
      </c>
      <c r="L3395" s="315" t="s">
        <v>565</v>
      </c>
      <c r="M3395" s="132" t="s">
        <v>35</v>
      </c>
      <c r="N3395" s="132">
        <v>4823</v>
      </c>
      <c r="O3395" s="5" t="s">
        <v>36</v>
      </c>
      <c r="P3395" s="5">
        <v>25000</v>
      </c>
      <c r="Q3395" s="5" t="s">
        <v>901</v>
      </c>
      <c r="R3395" s="5" t="s">
        <v>1773</v>
      </c>
      <c r="S3395" s="10" t="s">
        <v>11670</v>
      </c>
      <c r="T3395" s="142" t="s">
        <v>11670</v>
      </c>
      <c r="U3395" s="11">
        <v>1E-3</v>
      </c>
      <c r="V3395" s="98">
        <v>1E-3</v>
      </c>
      <c r="W3395" s="108"/>
      <c r="X3395" s="11"/>
      <c r="Y3395" s="29">
        <v>1E-3</v>
      </c>
      <c r="Z3395" s="13" t="s">
        <v>40</v>
      </c>
      <c r="AA3395"/>
      <c r="AB3395"/>
      <c r="AC3395"/>
      <c r="AD3395"/>
      <c r="AE3395"/>
      <c r="AF3395"/>
      <c r="AG3395"/>
      <c r="AH3395"/>
      <c r="AI3395"/>
      <c r="AJ3395"/>
      <c r="AK3395"/>
    </row>
    <row r="3396" spans="1:37" ht="15">
      <c r="A3396" s="104" t="s">
        <v>26</v>
      </c>
      <c r="B3396" s="132">
        <v>40858608</v>
      </c>
      <c r="C3396" s="132" t="s">
        <v>11687</v>
      </c>
      <c r="D3396" s="132" t="s">
        <v>28</v>
      </c>
      <c r="E3396" s="560" t="s">
        <v>11688</v>
      </c>
      <c r="F3396" s="132">
        <v>984103777</v>
      </c>
      <c r="G3396" s="132" t="s">
        <v>43</v>
      </c>
      <c r="H3396" s="132" t="s">
        <v>622</v>
      </c>
      <c r="I3396" s="132">
        <v>10549</v>
      </c>
      <c r="J3396" s="132" t="s">
        <v>6753</v>
      </c>
      <c r="K3396" s="132" t="s">
        <v>6754</v>
      </c>
      <c r="L3396" s="315" t="s">
        <v>565</v>
      </c>
      <c r="M3396" s="132" t="s">
        <v>566</v>
      </c>
      <c r="N3396" s="132">
        <v>4827</v>
      </c>
      <c r="O3396" s="5" t="s">
        <v>36</v>
      </c>
      <c r="P3396" s="5">
        <v>10000</v>
      </c>
      <c r="Q3396" s="5" t="s">
        <v>11682</v>
      </c>
      <c r="R3396" s="5" t="s">
        <v>11644</v>
      </c>
      <c r="S3396" s="10" t="s">
        <v>11670</v>
      </c>
      <c r="T3396" s="142" t="s">
        <v>11670</v>
      </c>
      <c r="U3396" s="11">
        <v>32.200000000000003</v>
      </c>
      <c r="V3396" s="11">
        <v>75.33</v>
      </c>
      <c r="W3396" s="108"/>
      <c r="X3396" s="11"/>
      <c r="Y3396" s="29">
        <f>U3396+V3396</f>
        <v>107.53</v>
      </c>
      <c r="Z3396" s="13" t="s">
        <v>40</v>
      </c>
      <c r="AA3396"/>
      <c r="AB3396"/>
      <c r="AC3396"/>
      <c r="AD3396"/>
      <c r="AE3396"/>
      <c r="AF3396"/>
      <c r="AG3396"/>
      <c r="AH3396"/>
      <c r="AI3396"/>
      <c r="AJ3396"/>
      <c r="AK3396"/>
    </row>
    <row r="3397" spans="1:37" ht="15">
      <c r="A3397" s="104" t="s">
        <v>987</v>
      </c>
      <c r="B3397" s="132">
        <v>4786175</v>
      </c>
      <c r="C3397" s="132" t="s">
        <v>11689</v>
      </c>
      <c r="D3397" s="132" t="s">
        <v>28</v>
      </c>
      <c r="E3397" s="805" t="s">
        <v>2658</v>
      </c>
      <c r="F3397" s="132">
        <v>986641626</v>
      </c>
      <c r="G3397" s="132" t="s">
        <v>43</v>
      </c>
      <c r="H3397" s="132" t="s">
        <v>148</v>
      </c>
      <c r="I3397" s="132">
        <v>267</v>
      </c>
      <c r="J3397" s="132" t="s">
        <v>11690</v>
      </c>
      <c r="K3397" s="132" t="s">
        <v>11691</v>
      </c>
      <c r="L3397" s="315" t="s">
        <v>565</v>
      </c>
      <c r="M3397" s="132" t="s">
        <v>35</v>
      </c>
      <c r="N3397" s="132">
        <v>4825</v>
      </c>
      <c r="O3397" s="5" t="s">
        <v>475</v>
      </c>
      <c r="P3397" s="5"/>
      <c r="Q3397" s="5" t="s">
        <v>901</v>
      </c>
      <c r="R3397" s="5" t="s">
        <v>603</v>
      </c>
      <c r="S3397" s="10" t="s">
        <v>11670</v>
      </c>
      <c r="T3397" s="142" t="s">
        <v>11670</v>
      </c>
      <c r="U3397" s="11">
        <v>1E-3</v>
      </c>
      <c r="V3397" s="11">
        <v>1E-3</v>
      </c>
      <c r="W3397" s="108"/>
      <c r="X3397" s="11"/>
      <c r="Y3397" s="11">
        <v>1E-3</v>
      </c>
      <c r="Z3397" s="13" t="s">
        <v>40</v>
      </c>
      <c r="AA3397"/>
      <c r="AB3397"/>
      <c r="AC3397"/>
      <c r="AD3397"/>
      <c r="AE3397"/>
      <c r="AF3397"/>
      <c r="AG3397"/>
      <c r="AH3397"/>
      <c r="AI3397"/>
      <c r="AJ3397"/>
      <c r="AK3397"/>
    </row>
    <row r="3398" spans="1:37" ht="15">
      <c r="A3398" s="104" t="s">
        <v>26</v>
      </c>
      <c r="B3398" s="132">
        <v>23947454</v>
      </c>
      <c r="C3398" s="132" t="s">
        <v>11692</v>
      </c>
      <c r="D3398" s="132" t="s">
        <v>28</v>
      </c>
      <c r="E3398" s="805" t="s">
        <v>3124</v>
      </c>
      <c r="F3398" s="132">
        <v>958206037</v>
      </c>
      <c r="G3398" s="132" t="s">
        <v>30</v>
      </c>
      <c r="H3398" s="132" t="s">
        <v>218</v>
      </c>
      <c r="I3398" s="132">
        <v>5231</v>
      </c>
      <c r="J3398" s="132" t="s">
        <v>3606</v>
      </c>
      <c r="K3398" s="132" t="s">
        <v>3607</v>
      </c>
      <c r="L3398" s="315" t="s">
        <v>565</v>
      </c>
      <c r="M3398" s="132" t="s">
        <v>35</v>
      </c>
      <c r="N3398" s="132">
        <v>4829</v>
      </c>
      <c r="O3398" s="5" t="s">
        <v>36</v>
      </c>
      <c r="P3398" s="5">
        <v>5000</v>
      </c>
      <c r="Q3398" s="5" t="s">
        <v>901</v>
      </c>
      <c r="R3398" s="5" t="s">
        <v>11646</v>
      </c>
      <c r="S3398" s="10" t="s">
        <v>11693</v>
      </c>
      <c r="T3398" s="142" t="s">
        <v>11693</v>
      </c>
      <c r="U3398" s="11">
        <v>25.42</v>
      </c>
      <c r="V3398" s="11">
        <v>71.87</v>
      </c>
      <c r="W3398" s="108"/>
      <c r="X3398" s="11"/>
      <c r="Y3398" s="11">
        <f>U3398+V3398</f>
        <v>97.29</v>
      </c>
      <c r="Z3398" s="13" t="s">
        <v>40</v>
      </c>
      <c r="AA3398"/>
      <c r="AB3398"/>
      <c r="AC3398"/>
      <c r="AD3398"/>
      <c r="AE3398"/>
      <c r="AF3398"/>
      <c r="AG3398"/>
      <c r="AH3398"/>
      <c r="AI3398"/>
      <c r="AJ3398"/>
      <c r="AK3398"/>
    </row>
    <row r="3399" spans="1:37" ht="15">
      <c r="A3399" s="104" t="s">
        <v>26</v>
      </c>
      <c r="B3399" s="132">
        <v>43047747</v>
      </c>
      <c r="C3399" s="132" t="s">
        <v>11694</v>
      </c>
      <c r="D3399" s="132" t="s">
        <v>28</v>
      </c>
      <c r="E3399" s="862" t="s">
        <v>675</v>
      </c>
      <c r="F3399" s="132">
        <v>975890610</v>
      </c>
      <c r="G3399" s="132" t="s">
        <v>57</v>
      </c>
      <c r="H3399" s="132" t="s">
        <v>3615</v>
      </c>
      <c r="I3399" s="132">
        <v>850</v>
      </c>
      <c r="J3399" s="132" t="s">
        <v>11695</v>
      </c>
      <c r="K3399" s="132" t="s">
        <v>11696</v>
      </c>
      <c r="L3399" s="315" t="s">
        <v>565</v>
      </c>
      <c r="M3399" s="132" t="s">
        <v>35</v>
      </c>
      <c r="N3399" s="132">
        <v>4830</v>
      </c>
      <c r="O3399" s="5" t="s">
        <v>40</v>
      </c>
      <c r="P3399" s="5"/>
      <c r="Q3399" s="5" t="s">
        <v>901</v>
      </c>
      <c r="R3399" s="5" t="s">
        <v>11646</v>
      </c>
      <c r="S3399" s="10" t="s">
        <v>11693</v>
      </c>
      <c r="T3399" s="142" t="s">
        <v>11693</v>
      </c>
      <c r="U3399" s="11">
        <v>1E-3</v>
      </c>
      <c r="V3399" s="11">
        <v>1E-3</v>
      </c>
      <c r="W3399" s="108"/>
      <c r="X3399" s="11"/>
      <c r="Y3399" s="11">
        <v>1E-3</v>
      </c>
      <c r="Z3399" s="13" t="s">
        <v>40</v>
      </c>
      <c r="AA3399"/>
      <c r="AB3399"/>
      <c r="AC3399"/>
      <c r="AD3399"/>
      <c r="AE3399"/>
      <c r="AF3399"/>
      <c r="AG3399"/>
      <c r="AH3399"/>
      <c r="AI3399"/>
      <c r="AJ3399"/>
      <c r="AK3399"/>
    </row>
    <row r="3400" spans="1:37" ht="15">
      <c r="A3400" s="104" t="s">
        <v>26</v>
      </c>
      <c r="B3400" s="132">
        <v>24485072</v>
      </c>
      <c r="C3400" s="132" t="s">
        <v>11697</v>
      </c>
      <c r="D3400" s="132" t="s">
        <v>28</v>
      </c>
      <c r="E3400" s="560" t="s">
        <v>11698</v>
      </c>
      <c r="F3400" s="132">
        <v>984608819</v>
      </c>
      <c r="G3400" s="132" t="s">
        <v>102</v>
      </c>
      <c r="H3400" s="132" t="s">
        <v>11699</v>
      </c>
      <c r="I3400" s="132">
        <v>22120</v>
      </c>
      <c r="J3400" s="132" t="s">
        <v>11700</v>
      </c>
      <c r="K3400" s="132" t="s">
        <v>11701</v>
      </c>
      <c r="L3400" s="315" t="s">
        <v>565</v>
      </c>
      <c r="M3400" s="132" t="s">
        <v>35</v>
      </c>
      <c r="N3400" s="132">
        <v>4831</v>
      </c>
      <c r="O3400" s="5" t="s">
        <v>36</v>
      </c>
      <c r="P3400" s="5">
        <v>20000</v>
      </c>
      <c r="Q3400" s="5" t="s">
        <v>11682</v>
      </c>
      <c r="R3400" s="5" t="s">
        <v>1773</v>
      </c>
      <c r="S3400" s="10" t="s">
        <v>11693</v>
      </c>
      <c r="T3400" s="142" t="s">
        <v>11693</v>
      </c>
      <c r="U3400" s="11">
        <v>25.42</v>
      </c>
      <c r="V3400" s="17">
        <v>82.11</v>
      </c>
      <c r="W3400" s="109"/>
      <c r="X3400" s="11"/>
      <c r="Y3400" s="11">
        <f>U3400+V3400</f>
        <v>107.53</v>
      </c>
      <c r="Z3400" s="13" t="s">
        <v>40</v>
      </c>
      <c r="AA3400"/>
      <c r="AB3400"/>
      <c r="AC3400"/>
      <c r="AD3400"/>
      <c r="AE3400"/>
      <c r="AF3400"/>
      <c r="AG3400"/>
      <c r="AH3400"/>
      <c r="AI3400"/>
      <c r="AJ3400"/>
      <c r="AK3400"/>
    </row>
    <row r="3401" spans="1:37" ht="15">
      <c r="A3401" s="104" t="s">
        <v>26</v>
      </c>
      <c r="B3401" s="132">
        <v>40750673</v>
      </c>
      <c r="C3401" s="132" t="s">
        <v>1341</v>
      </c>
      <c r="D3401" s="132" t="s">
        <v>28</v>
      </c>
      <c r="E3401" s="560" t="s">
        <v>5090</v>
      </c>
      <c r="F3401" s="132">
        <v>947552230</v>
      </c>
      <c r="G3401" s="132" t="s">
        <v>30</v>
      </c>
      <c r="H3401" s="132" t="s">
        <v>285</v>
      </c>
      <c r="I3401" s="132">
        <v>44631</v>
      </c>
      <c r="J3401" s="132" t="s">
        <v>1343</v>
      </c>
      <c r="K3401" s="132" t="s">
        <v>3359</v>
      </c>
      <c r="L3401" s="315" t="s">
        <v>565</v>
      </c>
      <c r="M3401" s="132" t="s">
        <v>35</v>
      </c>
      <c r="N3401" s="132">
        <v>4832</v>
      </c>
      <c r="O3401" s="5" t="s">
        <v>36</v>
      </c>
      <c r="P3401" s="5">
        <v>45000</v>
      </c>
      <c r="Q3401" s="5" t="s">
        <v>901</v>
      </c>
      <c r="R3401" s="5" t="s">
        <v>11646</v>
      </c>
      <c r="S3401" s="10" t="s">
        <v>11693</v>
      </c>
      <c r="T3401" s="142" t="s">
        <v>11693</v>
      </c>
      <c r="U3401" s="29">
        <v>32.200000000000003</v>
      </c>
      <c r="V3401" s="17">
        <v>65.09</v>
      </c>
      <c r="W3401" s="11"/>
      <c r="X3401" s="108"/>
      <c r="Y3401" s="11">
        <f>U3401+V3401</f>
        <v>97.29</v>
      </c>
      <c r="Z3401" s="13" t="s">
        <v>40</v>
      </c>
      <c r="AA3401"/>
      <c r="AB3401"/>
      <c r="AC3401"/>
      <c r="AD3401"/>
      <c r="AE3401"/>
      <c r="AF3401"/>
      <c r="AG3401"/>
      <c r="AH3401"/>
      <c r="AI3401"/>
      <c r="AJ3401"/>
      <c r="AK3401"/>
    </row>
    <row r="3402" spans="1:37" ht="15">
      <c r="A3402" s="104" t="s">
        <v>26</v>
      </c>
      <c r="B3402" s="132">
        <v>23925175</v>
      </c>
      <c r="C3402" s="132" t="s">
        <v>10860</v>
      </c>
      <c r="D3402" s="132" t="s">
        <v>28</v>
      </c>
      <c r="E3402" s="805" t="s">
        <v>836</v>
      </c>
      <c r="F3402" s="132">
        <v>953763246</v>
      </c>
      <c r="G3402" s="132" t="s">
        <v>43</v>
      </c>
      <c r="H3402" s="132" t="s">
        <v>148</v>
      </c>
      <c r="I3402" s="132">
        <v>36890</v>
      </c>
      <c r="J3402" s="132" t="s">
        <v>10479</v>
      </c>
      <c r="K3402" s="132" t="s">
        <v>10480</v>
      </c>
      <c r="L3402" s="315" t="s">
        <v>565</v>
      </c>
      <c r="M3402" s="132" t="s">
        <v>566</v>
      </c>
      <c r="N3402" s="132">
        <v>4844</v>
      </c>
      <c r="O3402" s="5" t="s">
        <v>36</v>
      </c>
      <c r="P3402" s="5">
        <v>35000</v>
      </c>
      <c r="Q3402" s="5" t="s">
        <v>11643</v>
      </c>
      <c r="R3402" s="5" t="s">
        <v>883</v>
      </c>
      <c r="S3402" s="10" t="s">
        <v>11702</v>
      </c>
      <c r="T3402" s="142" t="s">
        <v>11702</v>
      </c>
      <c r="U3402" s="11">
        <v>32.200000000000003</v>
      </c>
      <c r="V3402" s="143">
        <v>134.22</v>
      </c>
      <c r="W3402" s="108"/>
      <c r="X3402" s="108"/>
      <c r="Y3402" s="11">
        <f>U3402+V3402</f>
        <v>166.42000000000002</v>
      </c>
      <c r="Z3402" s="13" t="s">
        <v>40</v>
      </c>
      <c r="AA3402"/>
      <c r="AB3402"/>
      <c r="AC3402"/>
      <c r="AD3402"/>
      <c r="AE3402"/>
      <c r="AF3402"/>
      <c r="AG3402"/>
      <c r="AH3402"/>
      <c r="AI3402"/>
      <c r="AJ3402"/>
      <c r="AK3402"/>
    </row>
    <row r="3403" spans="1:37" ht="15">
      <c r="A3403" s="104" t="s">
        <v>26</v>
      </c>
      <c r="B3403" s="132">
        <v>23899919</v>
      </c>
      <c r="C3403" s="132" t="s">
        <v>10471</v>
      </c>
      <c r="D3403" s="132" t="s">
        <v>28</v>
      </c>
      <c r="E3403" s="560" t="s">
        <v>11703</v>
      </c>
      <c r="F3403" s="132">
        <v>966873711</v>
      </c>
      <c r="G3403" s="132" t="s">
        <v>57</v>
      </c>
      <c r="H3403" s="132" t="s">
        <v>4380</v>
      </c>
      <c r="I3403" s="132">
        <v>20136</v>
      </c>
      <c r="J3403" s="132" t="s">
        <v>10473</v>
      </c>
      <c r="K3403" s="132" t="s">
        <v>10474</v>
      </c>
      <c r="L3403" s="315" t="s">
        <v>565</v>
      </c>
      <c r="M3403" s="132" t="s">
        <v>566</v>
      </c>
      <c r="N3403" s="132">
        <v>4826</v>
      </c>
      <c r="O3403" s="5" t="s">
        <v>36</v>
      </c>
      <c r="P3403" s="5">
        <v>20000</v>
      </c>
      <c r="Q3403" s="5" t="s">
        <v>901</v>
      </c>
      <c r="R3403" s="5" t="s">
        <v>883</v>
      </c>
      <c r="S3403" s="10" t="s">
        <v>11693</v>
      </c>
      <c r="T3403" s="142" t="s">
        <v>11693</v>
      </c>
      <c r="U3403" s="11">
        <v>25.42</v>
      </c>
      <c r="V3403" s="143">
        <v>71.87</v>
      </c>
      <c r="W3403" s="108"/>
      <c r="X3403" s="108"/>
      <c r="Y3403" s="11">
        <f>U3403+V3403</f>
        <v>97.29</v>
      </c>
      <c r="Z3403" s="13" t="s">
        <v>1209</v>
      </c>
      <c r="AA3403"/>
      <c r="AB3403"/>
      <c r="AC3403"/>
      <c r="AD3403"/>
      <c r="AE3403"/>
      <c r="AF3403"/>
      <c r="AG3403"/>
      <c r="AH3403"/>
      <c r="AI3403"/>
      <c r="AJ3403"/>
      <c r="AK3403"/>
    </row>
    <row r="3404" spans="1:37" ht="15">
      <c r="A3404" s="104" t="s">
        <v>26</v>
      </c>
      <c r="B3404" s="132">
        <v>48936660</v>
      </c>
      <c r="C3404" s="132" t="s">
        <v>11704</v>
      </c>
      <c r="D3404" s="132" t="s">
        <v>28</v>
      </c>
      <c r="E3404" s="805" t="s">
        <v>620</v>
      </c>
      <c r="F3404" s="132">
        <v>938280170</v>
      </c>
      <c r="G3404" s="132" t="s">
        <v>57</v>
      </c>
      <c r="H3404" s="132" t="s">
        <v>78</v>
      </c>
      <c r="I3404" s="132">
        <v>77</v>
      </c>
      <c r="J3404" s="132" t="s">
        <v>11705</v>
      </c>
      <c r="K3404" s="132" t="s">
        <v>11706</v>
      </c>
      <c r="L3404" s="315" t="s">
        <v>565</v>
      </c>
      <c r="M3404" s="132" t="s">
        <v>566</v>
      </c>
      <c r="N3404" s="132">
        <v>4833</v>
      </c>
      <c r="O3404" s="5" t="s">
        <v>475</v>
      </c>
      <c r="P3404" s="5"/>
      <c r="Q3404" s="5" t="s">
        <v>901</v>
      </c>
      <c r="R3404" s="5" t="s">
        <v>883</v>
      </c>
      <c r="S3404" s="10" t="s">
        <v>11654</v>
      </c>
      <c r="T3404" s="10" t="s">
        <v>11654</v>
      </c>
      <c r="U3404" s="11">
        <v>1E-3</v>
      </c>
      <c r="V3404" s="11">
        <v>1E-3</v>
      </c>
      <c r="W3404" s="108"/>
      <c r="X3404" s="108"/>
      <c r="Y3404" s="11">
        <v>1E-3</v>
      </c>
      <c r="Z3404" s="13" t="s">
        <v>1209</v>
      </c>
      <c r="AA3404"/>
      <c r="AB3404"/>
      <c r="AC3404"/>
      <c r="AD3404"/>
      <c r="AE3404"/>
      <c r="AF3404"/>
      <c r="AG3404"/>
      <c r="AH3404"/>
      <c r="AI3404"/>
      <c r="AJ3404"/>
      <c r="AK3404"/>
    </row>
    <row r="3405" spans="1:37" ht="15">
      <c r="A3405" s="104" t="s">
        <v>26</v>
      </c>
      <c r="B3405" s="132">
        <v>44071294</v>
      </c>
      <c r="C3405" s="132" t="s">
        <v>8333</v>
      </c>
      <c r="D3405" s="132" t="s">
        <v>28</v>
      </c>
      <c r="E3405" s="560" t="s">
        <v>1548</v>
      </c>
      <c r="F3405" s="132">
        <v>967830311</v>
      </c>
      <c r="G3405" s="132" t="s">
        <v>102</v>
      </c>
      <c r="H3405" s="132" t="s">
        <v>11707</v>
      </c>
      <c r="I3405" s="132">
        <v>49732</v>
      </c>
      <c r="J3405" s="132" t="s">
        <v>1549</v>
      </c>
      <c r="K3405" s="132" t="s">
        <v>1550</v>
      </c>
      <c r="L3405" s="315" t="s">
        <v>565</v>
      </c>
      <c r="M3405" s="132" t="s">
        <v>566</v>
      </c>
      <c r="N3405" s="132">
        <v>4834</v>
      </c>
      <c r="O3405" s="5" t="s">
        <v>36</v>
      </c>
      <c r="P3405" s="5">
        <v>50000</v>
      </c>
      <c r="Q3405" s="5" t="s">
        <v>901</v>
      </c>
      <c r="R3405" s="5" t="s">
        <v>11646</v>
      </c>
      <c r="S3405" s="10" t="s">
        <v>11708</v>
      </c>
      <c r="T3405" s="10" t="s">
        <v>11708</v>
      </c>
      <c r="U3405" s="11">
        <v>25.42</v>
      </c>
      <c r="V3405" s="11">
        <v>71.87</v>
      </c>
      <c r="W3405" s="600"/>
      <c r="X3405" s="11"/>
      <c r="Y3405" s="11">
        <f>U3405+V3405</f>
        <v>97.29</v>
      </c>
      <c r="Z3405" s="13" t="s">
        <v>40</v>
      </c>
      <c r="AA3405"/>
      <c r="AB3405"/>
      <c r="AC3405"/>
      <c r="AD3405"/>
      <c r="AE3405"/>
      <c r="AF3405"/>
      <c r="AG3405"/>
      <c r="AH3405"/>
      <c r="AI3405"/>
      <c r="AJ3405"/>
      <c r="AK3405"/>
    </row>
    <row r="3406" spans="1:37" ht="15">
      <c r="A3406" s="722" t="s">
        <v>26</v>
      </c>
      <c r="B3406" s="297" t="s">
        <v>8028</v>
      </c>
      <c r="C3406" s="296" t="s">
        <v>10285</v>
      </c>
      <c r="D3406" s="355" t="s">
        <v>28</v>
      </c>
      <c r="E3406" s="103" t="s">
        <v>8030</v>
      </c>
      <c r="F3406" s="299">
        <v>974241499</v>
      </c>
      <c r="G3406" s="299" t="s">
        <v>57</v>
      </c>
      <c r="H3406" s="299" t="s">
        <v>1137</v>
      </c>
      <c r="I3406" s="382">
        <v>171802</v>
      </c>
      <c r="J3406" s="299" t="s">
        <v>8031</v>
      </c>
      <c r="K3406" s="299" t="s">
        <v>8032</v>
      </c>
      <c r="L3406" s="296" t="s">
        <v>565</v>
      </c>
      <c r="M3406" s="299" t="s">
        <v>35</v>
      </c>
      <c r="N3406" s="299">
        <v>4624</v>
      </c>
      <c r="O3406" s="299" t="s">
        <v>36</v>
      </c>
      <c r="P3406" s="382">
        <v>170000</v>
      </c>
      <c r="Q3406" s="299" t="s">
        <v>567</v>
      </c>
      <c r="R3406" s="299" t="s">
        <v>865</v>
      </c>
      <c r="S3406" s="297" t="s">
        <v>11599</v>
      </c>
      <c r="T3406" s="664">
        <v>44455</v>
      </c>
      <c r="U3406" s="336">
        <v>25.42</v>
      </c>
      <c r="V3406" s="389">
        <v>82.11</v>
      </c>
      <c r="W3406" s="389"/>
      <c r="X3406" s="389"/>
      <c r="Y3406" s="337">
        <v>107.53</v>
      </c>
      <c r="Z3406" s="338" t="s">
        <v>40</v>
      </c>
    </row>
    <row r="3407" spans="1:37" ht="15">
      <c r="A3407" s="722" t="s">
        <v>26</v>
      </c>
      <c r="B3407" s="297" t="s">
        <v>1719</v>
      </c>
      <c r="C3407" s="296" t="s">
        <v>11709</v>
      </c>
      <c r="D3407" s="355" t="s">
        <v>28</v>
      </c>
      <c r="E3407" s="103" t="s">
        <v>1721</v>
      </c>
      <c r="F3407" s="299">
        <v>984613101</v>
      </c>
      <c r="G3407" s="299" t="s">
        <v>102</v>
      </c>
      <c r="H3407" s="299" t="s">
        <v>236</v>
      </c>
      <c r="I3407" s="382">
        <v>10773</v>
      </c>
      <c r="J3407" s="299" t="s">
        <v>1722</v>
      </c>
      <c r="K3407" s="299" t="s">
        <v>1723</v>
      </c>
      <c r="L3407" s="296" t="s">
        <v>565</v>
      </c>
      <c r="M3407" s="299" t="s">
        <v>566</v>
      </c>
      <c r="N3407" s="299">
        <v>4625</v>
      </c>
      <c r="O3407" s="299" t="s">
        <v>475</v>
      </c>
      <c r="P3407" s="382"/>
      <c r="Q3407" s="299" t="s">
        <v>567</v>
      </c>
      <c r="R3407" s="299" t="s">
        <v>865</v>
      </c>
      <c r="S3407" s="297" t="s">
        <v>11602</v>
      </c>
      <c r="T3407" s="664">
        <v>44456</v>
      </c>
      <c r="U3407" s="336">
        <v>1E-3</v>
      </c>
      <c r="V3407" s="389">
        <v>1E-3</v>
      </c>
      <c r="W3407" s="389"/>
      <c r="X3407" s="389"/>
      <c r="Y3407" s="337">
        <v>1E-3</v>
      </c>
      <c r="Z3407" s="338" t="s">
        <v>40</v>
      </c>
    </row>
    <row r="3408" spans="1:37" ht="15">
      <c r="A3408" s="722" t="s">
        <v>26</v>
      </c>
      <c r="B3408" s="297" t="s">
        <v>2099</v>
      </c>
      <c r="C3408" s="296" t="s">
        <v>11490</v>
      </c>
      <c r="D3408" s="355" t="s">
        <v>28</v>
      </c>
      <c r="E3408" s="103" t="s">
        <v>11710</v>
      </c>
      <c r="F3408" s="299">
        <v>986329549</v>
      </c>
      <c r="G3408" s="299" t="s">
        <v>712</v>
      </c>
      <c r="H3408" s="299" t="s">
        <v>7325</v>
      </c>
      <c r="I3408" s="382">
        <v>30074</v>
      </c>
      <c r="J3408" s="299" t="s">
        <v>2102</v>
      </c>
      <c r="K3408" s="299" t="s">
        <v>2103</v>
      </c>
      <c r="L3408" s="296" t="s">
        <v>565</v>
      </c>
      <c r="M3408" s="299" t="s">
        <v>566</v>
      </c>
      <c r="N3408" s="299">
        <v>4626</v>
      </c>
      <c r="O3408" s="299" t="s">
        <v>36</v>
      </c>
      <c r="P3408" s="382">
        <v>30000</v>
      </c>
      <c r="Q3408" s="299" t="s">
        <v>567</v>
      </c>
      <c r="R3408" s="299" t="s">
        <v>883</v>
      </c>
      <c r="S3408" s="297" t="s">
        <v>11602</v>
      </c>
      <c r="T3408" s="664">
        <v>44456</v>
      </c>
      <c r="U3408" s="336">
        <v>25.42</v>
      </c>
      <c r="V3408" s="389">
        <v>115.4</v>
      </c>
      <c r="W3408" s="389"/>
      <c r="X3408" s="389"/>
      <c r="Y3408" s="336">
        <v>140.82</v>
      </c>
      <c r="Z3408" s="338" t="s">
        <v>40</v>
      </c>
    </row>
    <row r="3409" spans="1:37" ht="15">
      <c r="A3409" s="722" t="s">
        <v>26</v>
      </c>
      <c r="B3409" s="297" t="s">
        <v>1759</v>
      </c>
      <c r="C3409" s="296" t="s">
        <v>3946</v>
      </c>
      <c r="D3409" s="355" t="s">
        <v>28</v>
      </c>
      <c r="E3409" s="103" t="s">
        <v>2806</v>
      </c>
      <c r="F3409" s="299">
        <v>986859417</v>
      </c>
      <c r="G3409" s="299" t="s">
        <v>43</v>
      </c>
      <c r="H3409" s="299">
        <v>2</v>
      </c>
      <c r="I3409" s="382">
        <v>73640</v>
      </c>
      <c r="J3409" s="299" t="s">
        <v>1761</v>
      </c>
      <c r="K3409" s="299" t="s">
        <v>1762</v>
      </c>
      <c r="L3409" s="296" t="s">
        <v>565</v>
      </c>
      <c r="M3409" s="299" t="s">
        <v>566</v>
      </c>
      <c r="N3409" s="299">
        <v>4627</v>
      </c>
      <c r="O3409" s="299" t="s">
        <v>40</v>
      </c>
      <c r="P3409" s="382"/>
      <c r="Q3409" s="299" t="s">
        <v>567</v>
      </c>
      <c r="R3409" s="299" t="s">
        <v>865</v>
      </c>
      <c r="S3409" s="297" t="s">
        <v>11602</v>
      </c>
      <c r="T3409" s="664">
        <v>44456</v>
      </c>
      <c r="U3409" s="336">
        <v>25.42</v>
      </c>
      <c r="V3409" s="389">
        <v>12.62</v>
      </c>
      <c r="W3409" s="389"/>
      <c r="X3409" s="389"/>
      <c r="Y3409" s="337">
        <v>12.8</v>
      </c>
      <c r="Z3409" s="338" t="s">
        <v>40</v>
      </c>
    </row>
    <row r="3410" spans="1:37" ht="15">
      <c r="A3410" s="722" t="s">
        <v>26</v>
      </c>
      <c r="B3410" s="297" t="s">
        <v>3603</v>
      </c>
      <c r="C3410" s="296" t="s">
        <v>3604</v>
      </c>
      <c r="D3410" s="355" t="s">
        <v>28</v>
      </c>
      <c r="E3410" s="103" t="s">
        <v>3605</v>
      </c>
      <c r="F3410" s="299">
        <v>958206037</v>
      </c>
      <c r="G3410" s="299" t="s">
        <v>30</v>
      </c>
      <c r="H3410" s="299" t="s">
        <v>218</v>
      </c>
      <c r="I3410" s="382">
        <v>3181</v>
      </c>
      <c r="J3410" s="299" t="s">
        <v>3606</v>
      </c>
      <c r="K3410" s="299" t="s">
        <v>3607</v>
      </c>
      <c r="L3410" s="296" t="s">
        <v>565</v>
      </c>
      <c r="M3410" s="299" t="s">
        <v>566</v>
      </c>
      <c r="N3410" s="299">
        <v>4628</v>
      </c>
      <c r="O3410" s="299" t="s">
        <v>475</v>
      </c>
      <c r="P3410" s="382"/>
      <c r="Q3410" s="299" t="s">
        <v>567</v>
      </c>
      <c r="R3410" s="299" t="s">
        <v>883</v>
      </c>
      <c r="S3410" s="297" t="s">
        <v>11602</v>
      </c>
      <c r="T3410" s="664">
        <v>44456</v>
      </c>
      <c r="U3410" s="336">
        <v>1E-3</v>
      </c>
      <c r="V3410" s="389">
        <v>1E-3</v>
      </c>
      <c r="W3410" s="389"/>
      <c r="X3410" s="389"/>
      <c r="Y3410" s="337">
        <v>1E-3</v>
      </c>
      <c r="Z3410" s="338" t="s">
        <v>40</v>
      </c>
    </row>
    <row r="3411" spans="1:37" ht="15">
      <c r="A3411" s="722" t="s">
        <v>26</v>
      </c>
      <c r="B3411" s="297" t="s">
        <v>7245</v>
      </c>
      <c r="C3411" s="296" t="s">
        <v>7246</v>
      </c>
      <c r="D3411" s="355" t="s">
        <v>28</v>
      </c>
      <c r="E3411" s="103" t="s">
        <v>7247</v>
      </c>
      <c r="F3411" s="299">
        <v>974546069</v>
      </c>
      <c r="G3411" s="299" t="s">
        <v>30</v>
      </c>
      <c r="H3411" s="299" t="s">
        <v>83</v>
      </c>
      <c r="I3411" s="382">
        <v>10606</v>
      </c>
      <c r="J3411" s="299" t="s">
        <v>7248</v>
      </c>
      <c r="K3411" s="299" t="s">
        <v>7249</v>
      </c>
      <c r="L3411" s="296" t="s">
        <v>565</v>
      </c>
      <c r="M3411" s="299" t="s">
        <v>566</v>
      </c>
      <c r="N3411" s="299">
        <v>4632</v>
      </c>
      <c r="O3411" s="299" t="s">
        <v>36</v>
      </c>
      <c r="P3411" s="382">
        <v>10000</v>
      </c>
      <c r="Q3411" s="299" t="s">
        <v>567</v>
      </c>
      <c r="R3411" s="299" t="s">
        <v>883</v>
      </c>
      <c r="S3411" s="297" t="s">
        <v>11602</v>
      </c>
      <c r="T3411" s="664">
        <v>44456</v>
      </c>
      <c r="U3411" s="336">
        <v>25.42</v>
      </c>
      <c r="V3411" s="389">
        <v>76.989999999999995</v>
      </c>
      <c r="W3411" s="389"/>
      <c r="X3411" s="389"/>
      <c r="Y3411" s="337">
        <v>102.41</v>
      </c>
      <c r="Z3411" s="338" t="s">
        <v>40</v>
      </c>
    </row>
    <row r="3412" spans="1:37" ht="15">
      <c r="A3412" s="722" t="s">
        <v>26</v>
      </c>
      <c r="B3412" s="297" t="s">
        <v>998</v>
      </c>
      <c r="C3412" s="296" t="s">
        <v>999</v>
      </c>
      <c r="D3412" s="355" t="s">
        <v>28</v>
      </c>
      <c r="E3412" s="103" t="s">
        <v>1000</v>
      </c>
      <c r="F3412" s="299">
        <v>934463192</v>
      </c>
      <c r="G3412" s="299" t="s">
        <v>712</v>
      </c>
      <c r="H3412" s="299" t="s">
        <v>1001</v>
      </c>
      <c r="I3412" s="382">
        <v>6923</v>
      </c>
      <c r="J3412" s="299" t="s">
        <v>1002</v>
      </c>
      <c r="K3412" s="299" t="s">
        <v>1003</v>
      </c>
      <c r="L3412" s="296" t="s">
        <v>565</v>
      </c>
      <c r="M3412" s="299" t="s">
        <v>35</v>
      </c>
      <c r="N3412" s="299">
        <v>4634</v>
      </c>
      <c r="O3412" s="299" t="s">
        <v>475</v>
      </c>
      <c r="P3412" s="382"/>
      <c r="Q3412" s="299" t="s">
        <v>567</v>
      </c>
      <c r="R3412" s="299" t="s">
        <v>1004</v>
      </c>
      <c r="S3412" s="297" t="s">
        <v>11602</v>
      </c>
      <c r="T3412" s="664">
        <v>44456</v>
      </c>
      <c r="U3412" s="336">
        <v>1E-3</v>
      </c>
      <c r="V3412" s="389">
        <v>1E-3</v>
      </c>
      <c r="W3412" s="389"/>
      <c r="X3412" s="389"/>
      <c r="Y3412" s="336">
        <f>U3412+V3412</f>
        <v>2E-3</v>
      </c>
      <c r="Z3412" s="338" t="s">
        <v>40</v>
      </c>
    </row>
    <row r="3413" spans="1:37" ht="15">
      <c r="A3413" s="520" t="s">
        <v>26</v>
      </c>
      <c r="B3413" s="10" t="s">
        <v>11711</v>
      </c>
      <c r="C3413" s="8" t="s">
        <v>11712</v>
      </c>
      <c r="D3413" s="27" t="s">
        <v>28</v>
      </c>
      <c r="E3413" s="103" t="s">
        <v>11713</v>
      </c>
      <c r="F3413" s="5">
        <v>915368437</v>
      </c>
      <c r="G3413" s="5" t="s">
        <v>43</v>
      </c>
      <c r="H3413" s="5">
        <v>3</v>
      </c>
      <c r="I3413" s="5">
        <v>9531</v>
      </c>
      <c r="J3413" s="5" t="s">
        <v>11714</v>
      </c>
      <c r="K3413" s="5" t="s">
        <v>11715</v>
      </c>
      <c r="L3413" s="8" t="s">
        <v>565</v>
      </c>
      <c r="M3413" s="5" t="s">
        <v>35</v>
      </c>
      <c r="N3413" s="5">
        <v>3137</v>
      </c>
      <c r="O3413" s="5" t="s">
        <v>36</v>
      </c>
      <c r="P3413" s="5">
        <v>10000</v>
      </c>
      <c r="Q3413" s="5" t="s">
        <v>567</v>
      </c>
      <c r="R3413" s="5" t="s">
        <v>594</v>
      </c>
      <c r="S3413" s="10" t="s">
        <v>11350</v>
      </c>
      <c r="T3413" s="663" t="s">
        <v>11350</v>
      </c>
      <c r="U3413" s="17">
        <v>25.42</v>
      </c>
      <c r="V3413" s="109">
        <v>82.11</v>
      </c>
      <c r="W3413" s="109"/>
      <c r="X3413" s="109"/>
      <c r="Y3413" s="17">
        <v>107.53</v>
      </c>
      <c r="Z3413" s="13" t="s">
        <v>40</v>
      </c>
      <c r="AA3413"/>
      <c r="AB3413"/>
      <c r="AC3413"/>
      <c r="AD3413"/>
      <c r="AE3413"/>
      <c r="AF3413"/>
      <c r="AG3413"/>
      <c r="AH3413"/>
      <c r="AI3413"/>
      <c r="AJ3413"/>
      <c r="AK3413"/>
    </row>
    <row r="3414" spans="1:37" ht="15">
      <c r="A3414" s="520" t="s">
        <v>26</v>
      </c>
      <c r="B3414" s="97" t="s">
        <v>11716</v>
      </c>
      <c r="C3414" s="95" t="s">
        <v>11717</v>
      </c>
      <c r="D3414" s="27" t="s">
        <v>28</v>
      </c>
      <c r="E3414" s="103" t="s">
        <v>11718</v>
      </c>
      <c r="F3414" s="5">
        <v>984930924</v>
      </c>
      <c r="G3414" s="5" t="s">
        <v>712</v>
      </c>
      <c r="H3414" s="5" t="s">
        <v>2540</v>
      </c>
      <c r="I3414" s="5">
        <v>21960</v>
      </c>
      <c r="J3414" s="5" t="s">
        <v>11719</v>
      </c>
      <c r="K3414" s="5" t="s">
        <v>11720</v>
      </c>
      <c r="L3414" s="8" t="s">
        <v>565</v>
      </c>
      <c r="M3414" s="5" t="s">
        <v>35</v>
      </c>
      <c r="N3414" s="5">
        <v>3138</v>
      </c>
      <c r="O3414" s="5" t="s">
        <v>36</v>
      </c>
      <c r="P3414" s="5">
        <v>20000</v>
      </c>
      <c r="Q3414" s="5" t="s">
        <v>567</v>
      </c>
      <c r="R3414" s="5" t="s">
        <v>568</v>
      </c>
      <c r="S3414" s="10" t="s">
        <v>11350</v>
      </c>
      <c r="T3414" s="663" t="s">
        <v>11350</v>
      </c>
      <c r="U3414" s="17">
        <v>25.42</v>
      </c>
      <c r="V3414" s="109">
        <v>107.72</v>
      </c>
      <c r="W3414" s="109"/>
      <c r="X3414" s="109"/>
      <c r="Y3414" s="17">
        <v>133.13999999999999</v>
      </c>
      <c r="Z3414" s="13" t="s">
        <v>40</v>
      </c>
      <c r="AA3414"/>
      <c r="AB3414"/>
      <c r="AC3414"/>
      <c r="AD3414"/>
      <c r="AE3414"/>
      <c r="AF3414"/>
      <c r="AG3414"/>
      <c r="AH3414"/>
      <c r="AI3414"/>
      <c r="AJ3414"/>
      <c r="AK3414"/>
    </row>
    <row r="3415" spans="1:37" ht="15">
      <c r="A3415" s="520" t="s">
        <v>26</v>
      </c>
      <c r="B3415" s="10" t="s">
        <v>6158</v>
      </c>
      <c r="C3415" s="8" t="s">
        <v>11721</v>
      </c>
      <c r="D3415" s="27" t="s">
        <v>28</v>
      </c>
      <c r="E3415" s="103" t="s">
        <v>6249</v>
      </c>
      <c r="F3415" s="5">
        <v>984819499</v>
      </c>
      <c r="G3415" s="5" t="s">
        <v>30</v>
      </c>
      <c r="H3415" s="5" t="s">
        <v>511</v>
      </c>
      <c r="I3415" s="5">
        <v>10905</v>
      </c>
      <c r="J3415" s="5" t="s">
        <v>6161</v>
      </c>
      <c r="K3415" s="5" t="s">
        <v>6162</v>
      </c>
      <c r="L3415" s="8" t="s">
        <v>565</v>
      </c>
      <c r="M3415" s="5" t="s">
        <v>35</v>
      </c>
      <c r="N3415" s="5">
        <v>3139</v>
      </c>
      <c r="O3415" s="5" t="s">
        <v>36</v>
      </c>
      <c r="P3415" s="5">
        <v>10000</v>
      </c>
      <c r="Q3415" s="5" t="s">
        <v>567</v>
      </c>
      <c r="R3415" s="5" t="s">
        <v>568</v>
      </c>
      <c r="S3415" s="10" t="s">
        <v>11350</v>
      </c>
      <c r="T3415" s="663" t="s">
        <v>11350</v>
      </c>
      <c r="U3415" s="11">
        <v>1E-3</v>
      </c>
      <c r="V3415" s="11">
        <v>1E-3</v>
      </c>
      <c r="W3415" s="11"/>
      <c r="X3415" s="11"/>
      <c r="Y3415" s="11">
        <v>1E-3</v>
      </c>
      <c r="Z3415" s="13" t="s">
        <v>40</v>
      </c>
      <c r="AA3415"/>
      <c r="AB3415"/>
      <c r="AC3415"/>
      <c r="AD3415"/>
      <c r="AE3415"/>
      <c r="AF3415"/>
      <c r="AG3415"/>
      <c r="AH3415"/>
      <c r="AI3415"/>
      <c r="AJ3415"/>
      <c r="AK3415"/>
    </row>
    <row r="3416" spans="1:37" ht="15">
      <c r="A3416" s="520" t="s">
        <v>26</v>
      </c>
      <c r="B3416" s="10" t="s">
        <v>6890</v>
      </c>
      <c r="C3416" s="8" t="s">
        <v>11722</v>
      </c>
      <c r="D3416" s="27" t="s">
        <v>28</v>
      </c>
      <c r="E3416" s="103" t="s">
        <v>11723</v>
      </c>
      <c r="F3416" s="5">
        <v>90278502</v>
      </c>
      <c r="G3416" s="5" t="s">
        <v>30</v>
      </c>
      <c r="H3416" s="5" t="s">
        <v>261</v>
      </c>
      <c r="I3416" s="5">
        <v>1002</v>
      </c>
      <c r="J3416" s="5" t="s">
        <v>6893</v>
      </c>
      <c r="K3416" s="5" t="s">
        <v>6894</v>
      </c>
      <c r="L3416" s="8" t="s">
        <v>565</v>
      </c>
      <c r="M3416" s="5" t="s">
        <v>35</v>
      </c>
      <c r="N3416" s="5">
        <v>3140</v>
      </c>
      <c r="O3416" s="5" t="s">
        <v>475</v>
      </c>
      <c r="P3416" s="5"/>
      <c r="Q3416" s="5" t="s">
        <v>567</v>
      </c>
      <c r="R3416" s="5" t="s">
        <v>603</v>
      </c>
      <c r="S3416" s="10" t="s">
        <v>11350</v>
      </c>
      <c r="T3416" s="663" t="s">
        <v>11350</v>
      </c>
      <c r="U3416" s="11">
        <v>1E-3</v>
      </c>
      <c r="V3416" s="11">
        <v>1E-3</v>
      </c>
      <c r="W3416" s="11"/>
      <c r="X3416" s="11"/>
      <c r="Y3416" s="11">
        <v>1E-3</v>
      </c>
      <c r="Z3416" s="13" t="s">
        <v>40</v>
      </c>
      <c r="AA3416"/>
      <c r="AB3416"/>
      <c r="AC3416"/>
      <c r="AD3416"/>
      <c r="AE3416"/>
      <c r="AF3416"/>
      <c r="AG3416"/>
      <c r="AH3416"/>
      <c r="AI3416"/>
      <c r="AJ3416"/>
      <c r="AK3416"/>
    </row>
    <row r="3417" spans="1:37" ht="15">
      <c r="A3417" s="520" t="s">
        <v>26</v>
      </c>
      <c r="B3417" s="10" t="s">
        <v>6887</v>
      </c>
      <c r="C3417" s="8" t="s">
        <v>6888</v>
      </c>
      <c r="D3417" s="27" t="s">
        <v>28</v>
      </c>
      <c r="E3417" s="103" t="s">
        <v>11724</v>
      </c>
      <c r="F3417" s="5">
        <v>984763591</v>
      </c>
      <c r="G3417" s="5" t="s">
        <v>30</v>
      </c>
      <c r="H3417" s="5" t="s">
        <v>83</v>
      </c>
      <c r="I3417" s="5">
        <v>5212</v>
      </c>
      <c r="J3417" s="5" t="s">
        <v>1592</v>
      </c>
      <c r="K3417" s="5" t="s">
        <v>6889</v>
      </c>
      <c r="L3417" s="8" t="s">
        <v>565</v>
      </c>
      <c r="M3417" s="5" t="s">
        <v>566</v>
      </c>
      <c r="N3417" s="5">
        <v>3141</v>
      </c>
      <c r="O3417" s="5" t="s">
        <v>475</v>
      </c>
      <c r="P3417" s="5"/>
      <c r="Q3417" s="5" t="s">
        <v>567</v>
      </c>
      <c r="R3417" s="5" t="s">
        <v>603</v>
      </c>
      <c r="S3417" s="10" t="s">
        <v>11350</v>
      </c>
      <c r="T3417" s="663" t="s">
        <v>11350</v>
      </c>
      <c r="U3417" s="11">
        <v>1E-3</v>
      </c>
      <c r="V3417" s="11">
        <v>1E-3</v>
      </c>
      <c r="W3417" s="11"/>
      <c r="X3417" s="11"/>
      <c r="Y3417" s="11">
        <v>1E-3</v>
      </c>
      <c r="Z3417" s="13" t="s">
        <v>40</v>
      </c>
      <c r="AA3417"/>
      <c r="AB3417"/>
      <c r="AC3417"/>
      <c r="AD3417"/>
      <c r="AE3417"/>
      <c r="AF3417"/>
      <c r="AG3417"/>
      <c r="AH3417"/>
      <c r="AI3417"/>
      <c r="AJ3417"/>
      <c r="AK3417"/>
    </row>
    <row r="3418" spans="1:37" ht="15">
      <c r="A3418" s="104" t="s">
        <v>1267</v>
      </c>
      <c r="B3418" s="6" t="s">
        <v>11725</v>
      </c>
      <c r="C3418" s="8" t="s">
        <v>11726</v>
      </c>
      <c r="D3418" s="27" t="s">
        <v>1270</v>
      </c>
      <c r="E3418" s="94" t="s">
        <v>11727</v>
      </c>
      <c r="F3418" s="5">
        <v>993205082</v>
      </c>
      <c r="G3418" s="5" t="s">
        <v>57</v>
      </c>
      <c r="H3418" s="8" t="s">
        <v>58</v>
      </c>
      <c r="I3418" s="5">
        <v>31552</v>
      </c>
      <c r="J3418" s="5" t="s">
        <v>9423</v>
      </c>
      <c r="K3418" s="5" t="s">
        <v>9424</v>
      </c>
      <c r="L3418" s="8" t="s">
        <v>565</v>
      </c>
      <c r="M3418" s="5" t="s">
        <v>35</v>
      </c>
      <c r="N3418" s="5">
        <v>2303</v>
      </c>
      <c r="O3418" s="5" t="s">
        <v>36</v>
      </c>
      <c r="P3418" s="5" t="s">
        <v>1513</v>
      </c>
      <c r="Q3418" s="5" t="s">
        <v>1167</v>
      </c>
      <c r="R3418" s="5" t="s">
        <v>568</v>
      </c>
      <c r="S3418" s="10" t="s">
        <v>11357</v>
      </c>
      <c r="T3418" s="663" t="s">
        <v>11728</v>
      </c>
      <c r="U3418" s="11">
        <v>25.42</v>
      </c>
      <c r="V3418" s="11">
        <v>149.96</v>
      </c>
      <c r="W3418" s="11"/>
      <c r="X3418" s="11"/>
      <c r="Y3418" s="11">
        <v>175.38</v>
      </c>
      <c r="Z3418" s="13" t="s">
        <v>40</v>
      </c>
      <c r="AA3418"/>
      <c r="AB3418"/>
      <c r="AC3418"/>
      <c r="AD3418"/>
      <c r="AE3418"/>
      <c r="AF3418"/>
      <c r="AG3418"/>
      <c r="AH3418"/>
      <c r="AI3418"/>
      <c r="AJ3418"/>
      <c r="AK3418"/>
    </row>
    <row r="3419" spans="1:37" ht="15">
      <c r="A3419" s="104" t="s">
        <v>26</v>
      </c>
      <c r="B3419" s="6" t="s">
        <v>4774</v>
      </c>
      <c r="C3419" s="8" t="s">
        <v>11729</v>
      </c>
      <c r="D3419" s="27" t="s">
        <v>28</v>
      </c>
      <c r="E3419" s="94" t="s">
        <v>4776</v>
      </c>
      <c r="F3419" s="5">
        <v>949366137</v>
      </c>
      <c r="G3419" s="5" t="s">
        <v>70</v>
      </c>
      <c r="H3419" s="8" t="s">
        <v>247</v>
      </c>
      <c r="I3419" s="5">
        <v>9974</v>
      </c>
      <c r="J3419" s="5" t="s">
        <v>4779</v>
      </c>
      <c r="K3419" s="5" t="s">
        <v>4780</v>
      </c>
      <c r="L3419" s="8" t="s">
        <v>565</v>
      </c>
      <c r="M3419" s="5" t="s">
        <v>35</v>
      </c>
      <c r="N3419" s="5">
        <v>2306</v>
      </c>
      <c r="O3419" s="5" t="s">
        <v>36</v>
      </c>
      <c r="P3419" s="5" t="s">
        <v>1441</v>
      </c>
      <c r="Q3419" s="5" t="s">
        <v>1167</v>
      </c>
      <c r="R3419" s="5" t="s">
        <v>1133</v>
      </c>
      <c r="S3419" s="10" t="s">
        <v>11728</v>
      </c>
      <c r="T3419" s="663" t="s">
        <v>11728</v>
      </c>
      <c r="U3419" s="11">
        <v>25.42</v>
      </c>
      <c r="V3419" s="11">
        <v>92.35</v>
      </c>
      <c r="W3419" s="11"/>
      <c r="X3419" s="11"/>
      <c r="Y3419" s="11">
        <v>117.77</v>
      </c>
      <c r="Z3419" s="13" t="s">
        <v>40</v>
      </c>
      <c r="AA3419"/>
      <c r="AB3419"/>
      <c r="AC3419"/>
      <c r="AD3419"/>
      <c r="AE3419"/>
      <c r="AF3419"/>
      <c r="AG3419"/>
      <c r="AH3419"/>
      <c r="AI3419"/>
      <c r="AJ3419"/>
      <c r="AK3419"/>
    </row>
    <row r="3420" spans="1:37" ht="15">
      <c r="A3420" s="104" t="s">
        <v>26</v>
      </c>
      <c r="B3420" s="6" t="s">
        <v>9140</v>
      </c>
      <c r="C3420" s="8" t="s">
        <v>11730</v>
      </c>
      <c r="D3420" s="27" t="s">
        <v>28</v>
      </c>
      <c r="E3420" s="94" t="s">
        <v>11731</v>
      </c>
      <c r="F3420" s="5">
        <v>985684963</v>
      </c>
      <c r="G3420" s="5" t="s">
        <v>57</v>
      </c>
      <c r="H3420" s="8" t="s">
        <v>5057</v>
      </c>
      <c r="I3420" s="5">
        <v>10305</v>
      </c>
      <c r="J3420" s="5" t="s">
        <v>11732</v>
      </c>
      <c r="K3420" s="5" t="s">
        <v>9144</v>
      </c>
      <c r="L3420" s="8" t="s">
        <v>565</v>
      </c>
      <c r="M3420" s="5" t="s">
        <v>35</v>
      </c>
      <c r="N3420" s="5">
        <v>2307</v>
      </c>
      <c r="O3420" s="5" t="s">
        <v>36</v>
      </c>
      <c r="P3420" s="5" t="s">
        <v>1441</v>
      </c>
      <c r="Q3420" s="5" t="s">
        <v>567</v>
      </c>
      <c r="R3420" s="5" t="s">
        <v>1022</v>
      </c>
      <c r="S3420" s="10" t="s">
        <v>11728</v>
      </c>
      <c r="T3420" s="663" t="s">
        <v>11728</v>
      </c>
      <c r="U3420" s="11">
        <v>25.42</v>
      </c>
      <c r="V3420" s="11">
        <v>82.6</v>
      </c>
      <c r="W3420" s="11"/>
      <c r="X3420" s="11"/>
      <c r="Y3420" s="11">
        <v>107.53</v>
      </c>
      <c r="Z3420" s="13" t="s">
        <v>40</v>
      </c>
      <c r="AA3420"/>
      <c r="AB3420"/>
      <c r="AC3420"/>
      <c r="AD3420"/>
      <c r="AE3420"/>
      <c r="AF3420"/>
      <c r="AG3420"/>
      <c r="AH3420"/>
      <c r="AI3420"/>
      <c r="AJ3420"/>
      <c r="AK3420"/>
    </row>
    <row r="3421" spans="1:37" ht="15">
      <c r="A3421" s="104" t="s">
        <v>26</v>
      </c>
      <c r="B3421" s="6" t="s">
        <v>11733</v>
      </c>
      <c r="C3421" s="8" t="s">
        <v>11734</v>
      </c>
      <c r="D3421" s="27" t="s">
        <v>28</v>
      </c>
      <c r="E3421" s="94" t="s">
        <v>11735</v>
      </c>
      <c r="F3421" s="5">
        <v>992832430</v>
      </c>
      <c r="G3421" s="5" t="s">
        <v>57</v>
      </c>
      <c r="H3421" s="8" t="s">
        <v>7480</v>
      </c>
      <c r="I3421" s="5">
        <v>4813</v>
      </c>
      <c r="J3421" s="5" t="s">
        <v>7863</v>
      </c>
      <c r="K3421" s="5" t="s">
        <v>7864</v>
      </c>
      <c r="L3421" s="8" t="s">
        <v>565</v>
      </c>
      <c r="M3421" s="5" t="s">
        <v>566</v>
      </c>
      <c r="N3421" s="5">
        <v>2308</v>
      </c>
      <c r="O3421" s="5" t="s">
        <v>36</v>
      </c>
      <c r="P3421" s="5" t="s">
        <v>1434</v>
      </c>
      <c r="Q3421" s="5" t="s">
        <v>567</v>
      </c>
      <c r="R3421" s="5" t="s">
        <v>568</v>
      </c>
      <c r="S3421" s="10" t="s">
        <v>11728</v>
      </c>
      <c r="T3421" s="663" t="s">
        <v>11728</v>
      </c>
      <c r="U3421" s="11">
        <v>25.42</v>
      </c>
      <c r="V3421" s="11">
        <v>76.989999999999995</v>
      </c>
      <c r="W3421" s="11"/>
      <c r="X3421" s="11"/>
      <c r="Y3421" s="11">
        <v>102.41</v>
      </c>
      <c r="Z3421" s="13" t="s">
        <v>40</v>
      </c>
      <c r="AA3421"/>
      <c r="AB3421"/>
      <c r="AC3421"/>
      <c r="AD3421"/>
      <c r="AE3421"/>
      <c r="AF3421"/>
      <c r="AG3421"/>
      <c r="AH3421"/>
      <c r="AI3421"/>
      <c r="AJ3421"/>
      <c r="AK3421"/>
    </row>
    <row r="3422" spans="1:37" ht="15">
      <c r="A3422" s="104" t="s">
        <v>26</v>
      </c>
      <c r="B3422" s="6" t="s">
        <v>11386</v>
      </c>
      <c r="C3422" s="8" t="s">
        <v>11736</v>
      </c>
      <c r="D3422" s="27" t="s">
        <v>28</v>
      </c>
      <c r="E3422" s="94" t="s">
        <v>11388</v>
      </c>
      <c r="F3422" s="5">
        <v>998019412</v>
      </c>
      <c r="G3422" s="5" t="s">
        <v>43</v>
      </c>
      <c r="H3422" s="8" t="s">
        <v>704</v>
      </c>
      <c r="I3422" s="5">
        <v>4910</v>
      </c>
      <c r="J3422" s="5" t="s">
        <v>11737</v>
      </c>
      <c r="K3422" s="5" t="s">
        <v>11390</v>
      </c>
      <c r="L3422" s="8" t="s">
        <v>565</v>
      </c>
      <c r="M3422" s="5" t="s">
        <v>566</v>
      </c>
      <c r="N3422" s="5">
        <v>2310</v>
      </c>
      <c r="O3422" s="5" t="s">
        <v>36</v>
      </c>
      <c r="P3422" s="5" t="s">
        <v>1434</v>
      </c>
      <c r="Q3422" s="5" t="s">
        <v>567</v>
      </c>
      <c r="R3422" s="5" t="s">
        <v>1022</v>
      </c>
      <c r="S3422" s="10" t="s">
        <v>11728</v>
      </c>
      <c r="T3422" s="663" t="s">
        <v>11728</v>
      </c>
      <c r="U3422" s="11">
        <v>25.42</v>
      </c>
      <c r="V3422" s="11">
        <v>82.11</v>
      </c>
      <c r="W3422" s="11"/>
      <c r="X3422" s="11"/>
      <c r="Y3422" s="11">
        <v>107.53</v>
      </c>
      <c r="Z3422" s="13" t="s">
        <v>40</v>
      </c>
      <c r="AA3422"/>
      <c r="AB3422"/>
      <c r="AC3422"/>
      <c r="AD3422"/>
      <c r="AE3422"/>
      <c r="AF3422"/>
      <c r="AG3422"/>
      <c r="AH3422"/>
      <c r="AI3422"/>
      <c r="AJ3422"/>
      <c r="AK3422"/>
    </row>
    <row r="3423" spans="1:37" ht="15">
      <c r="A3423" s="104" t="s">
        <v>26</v>
      </c>
      <c r="B3423" s="6" t="s">
        <v>11738</v>
      </c>
      <c r="C3423" s="8" t="s">
        <v>11739</v>
      </c>
      <c r="D3423" s="27" t="s">
        <v>28</v>
      </c>
      <c r="E3423" s="94" t="s">
        <v>11740</v>
      </c>
      <c r="F3423" s="5">
        <v>983571814</v>
      </c>
      <c r="G3423" s="5" t="s">
        <v>57</v>
      </c>
      <c r="H3423" s="8" t="s">
        <v>172</v>
      </c>
      <c r="I3423" s="5">
        <v>5087</v>
      </c>
      <c r="J3423" s="5" t="s">
        <v>11741</v>
      </c>
      <c r="K3423" s="5" t="s">
        <v>11742</v>
      </c>
      <c r="L3423" s="8" t="s">
        <v>565</v>
      </c>
      <c r="M3423" s="5" t="s">
        <v>35</v>
      </c>
      <c r="N3423" s="5">
        <v>2311</v>
      </c>
      <c r="O3423" s="5" t="s">
        <v>36</v>
      </c>
      <c r="P3423" s="5" t="s">
        <v>1434</v>
      </c>
      <c r="Q3423" s="5" t="s">
        <v>1167</v>
      </c>
      <c r="R3423" s="5" t="s">
        <v>568</v>
      </c>
      <c r="S3423" s="10" t="s">
        <v>11728</v>
      </c>
      <c r="T3423" s="663" t="s">
        <v>11728</v>
      </c>
      <c r="U3423" s="11">
        <v>25.42</v>
      </c>
      <c r="V3423" s="11">
        <v>71.87</v>
      </c>
      <c r="W3423" s="11"/>
      <c r="X3423" s="11"/>
      <c r="Y3423" s="11">
        <v>97.29</v>
      </c>
      <c r="Z3423" s="13" t="s">
        <v>40</v>
      </c>
      <c r="AA3423"/>
      <c r="AB3423"/>
      <c r="AC3423"/>
      <c r="AD3423"/>
      <c r="AE3423"/>
      <c r="AF3423"/>
      <c r="AG3423"/>
      <c r="AH3423"/>
      <c r="AI3423"/>
      <c r="AJ3423"/>
      <c r="AK3423"/>
    </row>
    <row r="3424" spans="1:37" ht="15">
      <c r="A3424" s="104" t="s">
        <v>26</v>
      </c>
      <c r="B3424" s="10" t="s">
        <v>586</v>
      </c>
      <c r="C3424" s="8" t="s">
        <v>11743</v>
      </c>
      <c r="D3424" s="27" t="s">
        <v>28</v>
      </c>
      <c r="E3424" s="103" t="s">
        <v>588</v>
      </c>
      <c r="F3424" s="5">
        <v>984116253</v>
      </c>
      <c r="G3424" s="5" t="s">
        <v>43</v>
      </c>
      <c r="H3424" s="5">
        <v>3</v>
      </c>
      <c r="I3424" s="5">
        <v>5407</v>
      </c>
      <c r="J3424" s="5" t="s">
        <v>11744</v>
      </c>
      <c r="K3424" s="5" t="s">
        <v>593</v>
      </c>
      <c r="L3424" s="8" t="s">
        <v>565</v>
      </c>
      <c r="M3424" s="5" t="s">
        <v>566</v>
      </c>
      <c r="N3424" s="5">
        <v>3265</v>
      </c>
      <c r="O3424" s="5" t="s">
        <v>36</v>
      </c>
      <c r="P3424" s="5">
        <v>5000</v>
      </c>
      <c r="Q3424" s="5" t="s">
        <v>567</v>
      </c>
      <c r="R3424" s="5" t="s">
        <v>568</v>
      </c>
      <c r="S3424" s="10" t="s">
        <v>11395</v>
      </c>
      <c r="T3424" s="663" t="s">
        <v>11395</v>
      </c>
      <c r="U3424" s="11">
        <v>25.42</v>
      </c>
      <c r="V3424" s="11">
        <v>82.11</v>
      </c>
      <c r="W3424" s="11"/>
      <c r="X3424" s="11"/>
      <c r="Y3424" s="11">
        <v>107.53</v>
      </c>
      <c r="Z3424" s="13" t="s">
        <v>40</v>
      </c>
      <c r="AA3424"/>
      <c r="AB3424"/>
      <c r="AC3424"/>
      <c r="AD3424"/>
      <c r="AE3424"/>
      <c r="AF3424"/>
      <c r="AG3424"/>
      <c r="AH3424"/>
      <c r="AI3424"/>
      <c r="AJ3424"/>
      <c r="AK3424"/>
    </row>
    <row r="3425" spans="1:37" ht="15">
      <c r="A3425" s="104" t="s">
        <v>26</v>
      </c>
      <c r="B3425" s="10" t="s">
        <v>8612</v>
      </c>
      <c r="C3425" s="8" t="s">
        <v>11745</v>
      </c>
      <c r="D3425" s="27" t="s">
        <v>28</v>
      </c>
      <c r="E3425" s="103" t="s">
        <v>11746</v>
      </c>
      <c r="F3425" s="5">
        <v>984709697</v>
      </c>
      <c r="G3425" s="5" t="s">
        <v>43</v>
      </c>
      <c r="H3425" s="5" t="s">
        <v>573</v>
      </c>
      <c r="I3425" s="5">
        <v>5333</v>
      </c>
      <c r="J3425" s="5" t="s">
        <v>8615</v>
      </c>
      <c r="K3425" s="5" t="s">
        <v>8616</v>
      </c>
      <c r="L3425" s="8" t="s">
        <v>565</v>
      </c>
      <c r="M3425" s="5" t="s">
        <v>566</v>
      </c>
      <c r="N3425" s="5">
        <v>3266</v>
      </c>
      <c r="O3425" s="5" t="s">
        <v>36</v>
      </c>
      <c r="P3425" s="5">
        <v>5000</v>
      </c>
      <c r="Q3425" s="5" t="s">
        <v>567</v>
      </c>
      <c r="R3425" s="5" t="s">
        <v>1483</v>
      </c>
      <c r="S3425" s="10" t="s">
        <v>11395</v>
      </c>
      <c r="T3425" s="663" t="s">
        <v>11395</v>
      </c>
      <c r="U3425" s="11">
        <v>25.42</v>
      </c>
      <c r="V3425" s="11">
        <v>82.11</v>
      </c>
      <c r="W3425" s="11"/>
      <c r="X3425" s="11"/>
      <c r="Y3425" s="11">
        <v>107.53</v>
      </c>
      <c r="Z3425" s="6" t="s">
        <v>40</v>
      </c>
      <c r="AA3425"/>
      <c r="AB3425"/>
      <c r="AC3425"/>
      <c r="AD3425"/>
      <c r="AE3425"/>
      <c r="AF3425"/>
      <c r="AG3425"/>
      <c r="AH3425"/>
      <c r="AI3425"/>
      <c r="AJ3425"/>
      <c r="AK3425"/>
    </row>
    <row r="3426" spans="1:37" ht="15">
      <c r="A3426" s="104" t="s">
        <v>26</v>
      </c>
      <c r="B3426" s="10" t="s">
        <v>11747</v>
      </c>
      <c r="C3426" s="8" t="s">
        <v>11748</v>
      </c>
      <c r="D3426" s="27" t="s">
        <v>28</v>
      </c>
      <c r="E3426" s="103" t="s">
        <v>11749</v>
      </c>
      <c r="F3426" s="5">
        <v>966663233</v>
      </c>
      <c r="G3426" s="5" t="s">
        <v>70</v>
      </c>
      <c r="H3426" s="5" t="s">
        <v>290</v>
      </c>
      <c r="I3426" s="5">
        <v>4116</v>
      </c>
      <c r="J3426" s="5" t="s">
        <v>11750</v>
      </c>
      <c r="K3426" s="5" t="s">
        <v>11751</v>
      </c>
      <c r="L3426" s="8" t="s">
        <v>565</v>
      </c>
      <c r="M3426" s="5" t="s">
        <v>566</v>
      </c>
      <c r="N3426" s="5">
        <v>3267</v>
      </c>
      <c r="O3426" s="5" t="s">
        <v>475</v>
      </c>
      <c r="P3426" s="5"/>
      <c r="Q3426" s="5" t="s">
        <v>567</v>
      </c>
      <c r="R3426" s="5" t="s">
        <v>594</v>
      </c>
      <c r="S3426" s="10" t="s">
        <v>11395</v>
      </c>
      <c r="T3426" s="663" t="s">
        <v>11395</v>
      </c>
      <c r="U3426" s="11">
        <v>1E-3</v>
      </c>
      <c r="V3426" s="11">
        <v>1E-3</v>
      </c>
      <c r="W3426" s="11"/>
      <c r="X3426" s="11"/>
      <c r="Y3426" s="11">
        <v>1E-3</v>
      </c>
      <c r="Z3426" s="6" t="s">
        <v>40</v>
      </c>
      <c r="AA3426"/>
      <c r="AB3426"/>
      <c r="AC3426"/>
      <c r="AD3426"/>
      <c r="AE3426"/>
      <c r="AF3426"/>
      <c r="AG3426"/>
      <c r="AH3426"/>
      <c r="AI3426"/>
      <c r="AJ3426"/>
      <c r="AK3426"/>
    </row>
    <row r="3427" spans="1:37" ht="15">
      <c r="A3427" s="104" t="s">
        <v>26</v>
      </c>
      <c r="B3427" s="10" t="s">
        <v>2354</v>
      </c>
      <c r="C3427" s="8" t="s">
        <v>11752</v>
      </c>
      <c r="D3427" s="27" t="s">
        <v>28</v>
      </c>
      <c r="E3427" s="103" t="s">
        <v>1177</v>
      </c>
      <c r="F3427" s="5">
        <v>958792965</v>
      </c>
      <c r="G3427" s="5" t="s">
        <v>70</v>
      </c>
      <c r="H3427" s="5" t="s">
        <v>247</v>
      </c>
      <c r="I3427" s="5">
        <v>7050</v>
      </c>
      <c r="J3427" s="5" t="s">
        <v>2357</v>
      </c>
      <c r="K3427" s="5" t="s">
        <v>2358</v>
      </c>
      <c r="L3427" s="8" t="s">
        <v>565</v>
      </c>
      <c r="M3427" s="5" t="s">
        <v>35</v>
      </c>
      <c r="N3427" s="5">
        <v>3268</v>
      </c>
      <c r="O3427" s="5" t="s">
        <v>475</v>
      </c>
      <c r="P3427" s="5"/>
      <c r="Q3427" s="5" t="s">
        <v>649</v>
      </c>
      <c r="R3427" s="5" t="s">
        <v>594</v>
      </c>
      <c r="S3427" s="10" t="s">
        <v>11395</v>
      </c>
      <c r="T3427" s="663" t="s">
        <v>11395</v>
      </c>
      <c r="U3427" s="11">
        <v>1E-3</v>
      </c>
      <c r="V3427" s="11">
        <v>1E-3</v>
      </c>
      <c r="W3427" s="11"/>
      <c r="X3427" s="11"/>
      <c r="Y3427" s="11">
        <v>1E-3</v>
      </c>
      <c r="Z3427" s="6" t="s">
        <v>40</v>
      </c>
      <c r="AA3427"/>
      <c r="AB3427"/>
      <c r="AC3427"/>
      <c r="AD3427"/>
      <c r="AE3427"/>
      <c r="AF3427"/>
      <c r="AG3427"/>
      <c r="AH3427"/>
      <c r="AI3427"/>
      <c r="AJ3427"/>
      <c r="AK3427"/>
    </row>
    <row r="3428" spans="1:37" ht="15">
      <c r="A3428" s="104" t="s">
        <v>26</v>
      </c>
      <c r="B3428" s="10" t="s">
        <v>2205</v>
      </c>
      <c r="C3428" s="8" t="s">
        <v>11753</v>
      </c>
      <c r="D3428" s="27" t="s">
        <v>28</v>
      </c>
      <c r="E3428" s="131" t="s">
        <v>675</v>
      </c>
      <c r="F3428" s="5">
        <v>984780988</v>
      </c>
      <c r="G3428" s="5" t="s">
        <v>57</v>
      </c>
      <c r="H3428" s="5" t="s">
        <v>440</v>
      </c>
      <c r="I3428" s="5">
        <v>10115</v>
      </c>
      <c r="J3428" s="5" t="s">
        <v>2207</v>
      </c>
      <c r="K3428" s="5" t="s">
        <v>2208</v>
      </c>
      <c r="L3428" s="8" t="s">
        <v>565</v>
      </c>
      <c r="M3428" s="5" t="s">
        <v>35</v>
      </c>
      <c r="N3428" s="5">
        <v>3269</v>
      </c>
      <c r="O3428" s="5" t="s">
        <v>36</v>
      </c>
      <c r="P3428" s="5">
        <v>10000</v>
      </c>
      <c r="Q3428" s="5" t="s">
        <v>649</v>
      </c>
      <c r="R3428" s="5" t="s">
        <v>594</v>
      </c>
      <c r="S3428" s="10" t="s">
        <v>11395</v>
      </c>
      <c r="T3428" s="663" t="s">
        <v>11395</v>
      </c>
      <c r="U3428" s="11">
        <v>25.42</v>
      </c>
      <c r="V3428" s="11">
        <v>38.590000000000003</v>
      </c>
      <c r="W3428" s="11"/>
      <c r="X3428" s="11"/>
      <c r="Y3428" s="11">
        <v>64.010000000000005</v>
      </c>
      <c r="Z3428" s="6" t="s">
        <v>40</v>
      </c>
      <c r="AA3428"/>
      <c r="AB3428"/>
      <c r="AC3428"/>
      <c r="AD3428"/>
      <c r="AE3428"/>
      <c r="AF3428"/>
      <c r="AG3428"/>
      <c r="AH3428"/>
      <c r="AI3428"/>
      <c r="AJ3428"/>
      <c r="AK3428"/>
    </row>
    <row r="3429" spans="1:37" ht="15">
      <c r="A3429" s="104" t="s">
        <v>26</v>
      </c>
      <c r="B3429" s="10" t="s">
        <v>3876</v>
      </c>
      <c r="C3429" s="8" t="s">
        <v>11754</v>
      </c>
      <c r="D3429" s="27" t="s">
        <v>28</v>
      </c>
      <c r="E3429" s="103" t="s">
        <v>11755</v>
      </c>
      <c r="F3429" s="5">
        <v>983777986</v>
      </c>
      <c r="G3429" s="5" t="s">
        <v>43</v>
      </c>
      <c r="H3429" s="5" t="s">
        <v>704</v>
      </c>
      <c r="I3429" s="5">
        <v>12726</v>
      </c>
      <c r="J3429" s="5" t="s">
        <v>3879</v>
      </c>
      <c r="K3429" s="5" t="s">
        <v>3880</v>
      </c>
      <c r="L3429" s="8" t="s">
        <v>565</v>
      </c>
      <c r="M3429" s="5" t="s">
        <v>35</v>
      </c>
      <c r="N3429" s="5">
        <v>3270</v>
      </c>
      <c r="O3429" s="5" t="s">
        <v>36</v>
      </c>
      <c r="P3429" s="5">
        <v>10000</v>
      </c>
      <c r="Q3429" s="5" t="s">
        <v>567</v>
      </c>
      <c r="R3429" s="5" t="s">
        <v>568</v>
      </c>
      <c r="S3429" s="10" t="s">
        <v>11395</v>
      </c>
      <c r="T3429" s="663" t="s">
        <v>11395</v>
      </c>
      <c r="U3429" s="11">
        <v>25.42</v>
      </c>
      <c r="V3429" s="11">
        <v>82.11</v>
      </c>
      <c r="W3429" s="11"/>
      <c r="X3429" s="11"/>
      <c r="Y3429" s="11">
        <v>107.53</v>
      </c>
      <c r="Z3429" s="6" t="s">
        <v>40</v>
      </c>
      <c r="AA3429"/>
      <c r="AB3429"/>
      <c r="AC3429"/>
      <c r="AD3429"/>
      <c r="AE3429"/>
      <c r="AF3429"/>
      <c r="AG3429"/>
      <c r="AH3429"/>
      <c r="AI3429"/>
      <c r="AJ3429"/>
      <c r="AK3429"/>
    </row>
    <row r="3430" spans="1:37" ht="15">
      <c r="A3430" s="8" t="s">
        <v>26</v>
      </c>
      <c r="B3430" s="10" t="s">
        <v>10444</v>
      </c>
      <c r="C3430" s="8" t="s">
        <v>11756</v>
      </c>
      <c r="D3430" s="8" t="s">
        <v>28</v>
      </c>
      <c r="E3430" s="103" t="s">
        <v>10446</v>
      </c>
      <c r="F3430" s="5">
        <v>956226854</v>
      </c>
      <c r="G3430" s="5" t="s">
        <v>43</v>
      </c>
      <c r="H3430" s="5">
        <v>3</v>
      </c>
      <c r="I3430" s="5">
        <v>29718</v>
      </c>
      <c r="J3430" s="5" t="s">
        <v>10447</v>
      </c>
      <c r="K3430" s="5" t="s">
        <v>10448</v>
      </c>
      <c r="L3430" s="8" t="s">
        <v>565</v>
      </c>
      <c r="M3430" s="5" t="s">
        <v>566</v>
      </c>
      <c r="N3430" s="5">
        <v>3271</v>
      </c>
      <c r="O3430" s="5" t="s">
        <v>36</v>
      </c>
      <c r="P3430" s="5">
        <v>25000</v>
      </c>
      <c r="Q3430" s="5" t="s">
        <v>567</v>
      </c>
      <c r="R3430" s="5" t="s">
        <v>1483</v>
      </c>
      <c r="S3430" s="10" t="s">
        <v>11395</v>
      </c>
      <c r="T3430" s="663" t="s">
        <v>11395</v>
      </c>
      <c r="U3430" s="11">
        <v>25.42</v>
      </c>
      <c r="V3430" s="11">
        <v>82.11</v>
      </c>
      <c r="W3430" s="11"/>
      <c r="X3430" s="11"/>
      <c r="Y3430" s="11">
        <v>107.53</v>
      </c>
      <c r="Z3430" s="6" t="s">
        <v>40</v>
      </c>
      <c r="AA3430"/>
      <c r="AB3430"/>
      <c r="AC3430"/>
      <c r="AD3430"/>
      <c r="AE3430"/>
      <c r="AF3430"/>
      <c r="AG3430"/>
      <c r="AH3430"/>
      <c r="AI3430"/>
      <c r="AJ3430"/>
      <c r="AK3430"/>
    </row>
    <row r="3431" spans="1:37" ht="15">
      <c r="A3431" s="8" t="s">
        <v>26</v>
      </c>
      <c r="B3431" s="6" t="s">
        <v>8736</v>
      </c>
      <c r="C3431" s="8" t="s">
        <v>8737</v>
      </c>
      <c r="D3431" s="8" t="s">
        <v>28</v>
      </c>
      <c r="E3431" s="94" t="s">
        <v>8738</v>
      </c>
      <c r="F3431" s="5">
        <v>974781459</v>
      </c>
      <c r="G3431" s="5" t="s">
        <v>43</v>
      </c>
      <c r="H3431" s="8" t="s">
        <v>704</v>
      </c>
      <c r="I3431" s="5">
        <v>5173</v>
      </c>
      <c r="J3431" s="5" t="s">
        <v>8741</v>
      </c>
      <c r="K3431" s="5" t="s">
        <v>8742</v>
      </c>
      <c r="L3431" s="8" t="s">
        <v>565</v>
      </c>
      <c r="M3431" s="5" t="s">
        <v>566</v>
      </c>
      <c r="N3431" s="5">
        <v>2309</v>
      </c>
      <c r="O3431" s="5" t="s">
        <v>36</v>
      </c>
      <c r="P3431" s="5" t="s">
        <v>1434</v>
      </c>
      <c r="Q3431" s="5" t="s">
        <v>1167</v>
      </c>
      <c r="R3431" s="5" t="s">
        <v>1133</v>
      </c>
      <c r="S3431" s="10" t="s">
        <v>11728</v>
      </c>
      <c r="T3431" s="663" t="s">
        <v>11757</v>
      </c>
      <c r="U3431" s="11">
        <v>25.42</v>
      </c>
      <c r="V3431" s="11">
        <v>82.11</v>
      </c>
      <c r="W3431" s="11"/>
      <c r="X3431" s="11"/>
      <c r="Y3431" s="11">
        <v>107.53</v>
      </c>
      <c r="Z3431" s="6" t="s">
        <v>40</v>
      </c>
      <c r="AA3431"/>
      <c r="AB3431"/>
      <c r="AC3431"/>
      <c r="AD3431"/>
      <c r="AE3431"/>
      <c r="AF3431"/>
      <c r="AG3431"/>
      <c r="AH3431"/>
      <c r="AI3431"/>
      <c r="AJ3431"/>
      <c r="AK3431"/>
    </row>
    <row r="3432" spans="1:37" ht="15">
      <c r="A3432" s="8" t="s">
        <v>26</v>
      </c>
      <c r="B3432" s="6" t="s">
        <v>3096</v>
      </c>
      <c r="C3432" s="8" t="s">
        <v>11758</v>
      </c>
      <c r="D3432" s="8" t="s">
        <v>28</v>
      </c>
      <c r="E3432" s="94" t="s">
        <v>10006</v>
      </c>
      <c r="F3432" s="5">
        <v>986828897</v>
      </c>
      <c r="G3432" s="5" t="s">
        <v>57</v>
      </c>
      <c r="H3432" s="8" t="s">
        <v>440</v>
      </c>
      <c r="I3432" s="5">
        <v>60411</v>
      </c>
      <c r="J3432" s="5" t="s">
        <v>3099</v>
      </c>
      <c r="K3432" s="5" t="s">
        <v>3100</v>
      </c>
      <c r="L3432" s="8" t="s">
        <v>565</v>
      </c>
      <c r="M3432" s="5" t="s">
        <v>566</v>
      </c>
      <c r="N3432" s="5">
        <v>2411</v>
      </c>
      <c r="O3432" s="5" t="s">
        <v>36</v>
      </c>
      <c r="P3432" s="5" t="s">
        <v>1582</v>
      </c>
      <c r="Q3432" s="5" t="s">
        <v>1167</v>
      </c>
      <c r="R3432" s="5" t="s">
        <v>1133</v>
      </c>
      <c r="S3432" s="10" t="s">
        <v>11759</v>
      </c>
      <c r="T3432" s="663" t="s">
        <v>11759</v>
      </c>
      <c r="U3432" s="11">
        <v>25.42</v>
      </c>
      <c r="V3432" s="11">
        <v>71.87</v>
      </c>
      <c r="W3432" s="11"/>
      <c r="X3432" s="11"/>
      <c r="Y3432" s="11">
        <v>97.29</v>
      </c>
      <c r="Z3432" s="6" t="s">
        <v>40</v>
      </c>
      <c r="AA3432"/>
      <c r="AB3432"/>
      <c r="AC3432"/>
      <c r="AD3432"/>
      <c r="AE3432"/>
      <c r="AF3432"/>
      <c r="AG3432"/>
      <c r="AH3432"/>
      <c r="AI3432"/>
      <c r="AJ3432"/>
      <c r="AK3432"/>
    </row>
    <row r="3433" spans="1:37" ht="15">
      <c r="A3433" s="8" t="s">
        <v>26</v>
      </c>
      <c r="B3433" s="6" t="s">
        <v>6007</v>
      </c>
      <c r="C3433" s="8" t="s">
        <v>6008</v>
      </c>
      <c r="D3433" s="8" t="s">
        <v>28</v>
      </c>
      <c r="E3433" s="94" t="s">
        <v>6009</v>
      </c>
      <c r="F3433" s="5">
        <v>984112825</v>
      </c>
      <c r="G3433" s="5" t="s">
        <v>43</v>
      </c>
      <c r="H3433" s="8" t="s">
        <v>496</v>
      </c>
      <c r="I3433" s="5">
        <v>21234</v>
      </c>
      <c r="J3433" s="5" t="s">
        <v>6010</v>
      </c>
      <c r="K3433" s="5" t="s">
        <v>6011</v>
      </c>
      <c r="L3433" s="8" t="s">
        <v>565</v>
      </c>
      <c r="M3433" s="5" t="s">
        <v>566</v>
      </c>
      <c r="N3433" s="5">
        <v>2413</v>
      </c>
      <c r="O3433" s="5" t="s">
        <v>36</v>
      </c>
      <c r="P3433" s="5" t="s">
        <v>1978</v>
      </c>
      <c r="Q3433" s="5" t="s">
        <v>649</v>
      </c>
      <c r="R3433" s="5" t="s">
        <v>1133</v>
      </c>
      <c r="S3433" s="10" t="s">
        <v>11759</v>
      </c>
      <c r="T3433" s="663" t="s">
        <v>11759</v>
      </c>
      <c r="U3433" s="11">
        <v>25.42</v>
      </c>
      <c r="V3433" s="11">
        <v>82.11</v>
      </c>
      <c r="W3433" s="11"/>
      <c r="X3433" s="11"/>
      <c r="Y3433" s="11">
        <v>107.53</v>
      </c>
      <c r="Z3433" s="6" t="s">
        <v>40</v>
      </c>
      <c r="AA3433"/>
      <c r="AB3433"/>
      <c r="AC3433"/>
      <c r="AD3433"/>
      <c r="AE3433"/>
      <c r="AF3433"/>
      <c r="AG3433"/>
      <c r="AH3433"/>
      <c r="AI3433"/>
      <c r="AJ3433"/>
      <c r="AK3433"/>
    </row>
    <row r="3434" spans="1:37" ht="15">
      <c r="A3434" s="8" t="s">
        <v>26</v>
      </c>
      <c r="B3434" s="6" t="s">
        <v>11760</v>
      </c>
      <c r="C3434" s="8" t="s">
        <v>11761</v>
      </c>
      <c r="D3434" s="8" t="s">
        <v>28</v>
      </c>
      <c r="E3434" s="94" t="s">
        <v>11762</v>
      </c>
      <c r="F3434" s="5">
        <v>961770606</v>
      </c>
      <c r="G3434" s="5" t="s">
        <v>102</v>
      </c>
      <c r="H3434" s="8" t="s">
        <v>103</v>
      </c>
      <c r="I3434" s="5">
        <v>9180</v>
      </c>
      <c r="J3434" s="5" t="s">
        <v>11763</v>
      </c>
      <c r="K3434" s="5" t="s">
        <v>11764</v>
      </c>
      <c r="L3434" s="8" t="s">
        <v>565</v>
      </c>
      <c r="M3434" s="5" t="s">
        <v>35</v>
      </c>
      <c r="N3434" s="5">
        <v>2414</v>
      </c>
      <c r="O3434" s="5" t="s">
        <v>36</v>
      </c>
      <c r="P3434" s="5" t="s">
        <v>1441</v>
      </c>
      <c r="Q3434" s="5" t="s">
        <v>567</v>
      </c>
      <c r="R3434" s="5" t="s">
        <v>1133</v>
      </c>
      <c r="S3434" s="10" t="s">
        <v>11759</v>
      </c>
      <c r="T3434" s="663" t="s">
        <v>11759</v>
      </c>
      <c r="U3434" s="11">
        <v>25.42</v>
      </c>
      <c r="V3434" s="11">
        <v>92.35</v>
      </c>
      <c r="W3434" s="11"/>
      <c r="X3434" s="11"/>
      <c r="Y3434" s="11">
        <v>117.77</v>
      </c>
      <c r="Z3434" s="6" t="s">
        <v>40</v>
      </c>
      <c r="AA3434"/>
      <c r="AB3434"/>
      <c r="AC3434"/>
      <c r="AD3434"/>
      <c r="AE3434"/>
      <c r="AF3434"/>
      <c r="AG3434"/>
      <c r="AH3434"/>
      <c r="AI3434"/>
      <c r="AJ3434"/>
      <c r="AK3434"/>
    </row>
    <row r="3435" spans="1:37" ht="15">
      <c r="A3435" s="8" t="s">
        <v>26</v>
      </c>
      <c r="B3435" s="6" t="s">
        <v>11765</v>
      </c>
      <c r="C3435" s="8" t="s">
        <v>11766</v>
      </c>
      <c r="D3435" s="8" t="s">
        <v>28</v>
      </c>
      <c r="E3435" s="94" t="s">
        <v>11767</v>
      </c>
      <c r="F3435" s="5">
        <v>927399298</v>
      </c>
      <c r="G3435" s="5" t="s">
        <v>30</v>
      </c>
      <c r="H3435" s="8" t="s">
        <v>261</v>
      </c>
      <c r="I3435" s="5">
        <v>5028</v>
      </c>
      <c r="J3435" s="5" t="s">
        <v>11768</v>
      </c>
      <c r="K3435" s="5" t="s">
        <v>11769</v>
      </c>
      <c r="L3435" s="8" t="s">
        <v>565</v>
      </c>
      <c r="M3435" s="5" t="s">
        <v>35</v>
      </c>
      <c r="N3435" s="5">
        <v>2416</v>
      </c>
      <c r="O3435" s="5" t="s">
        <v>36</v>
      </c>
      <c r="P3435" s="5" t="s">
        <v>1434</v>
      </c>
      <c r="Q3435" s="5" t="s">
        <v>1167</v>
      </c>
      <c r="R3435" s="5" t="s">
        <v>568</v>
      </c>
      <c r="S3435" s="10" t="s">
        <v>11759</v>
      </c>
      <c r="T3435" s="663" t="s">
        <v>11759</v>
      </c>
      <c r="U3435" s="11">
        <v>25.42</v>
      </c>
      <c r="V3435" s="11">
        <v>71.87</v>
      </c>
      <c r="W3435" s="11"/>
      <c r="X3435" s="11"/>
      <c r="Y3435" s="11">
        <v>97.29</v>
      </c>
      <c r="Z3435" s="6" t="s">
        <v>40</v>
      </c>
      <c r="AA3435"/>
      <c r="AB3435"/>
      <c r="AC3435"/>
      <c r="AD3435"/>
      <c r="AE3435"/>
      <c r="AF3435"/>
      <c r="AG3435"/>
      <c r="AH3435"/>
      <c r="AI3435"/>
      <c r="AJ3435"/>
      <c r="AK3435"/>
    </row>
    <row r="3436" spans="1:37" ht="15">
      <c r="A3436" s="8" t="s">
        <v>26</v>
      </c>
      <c r="B3436" s="10" t="s">
        <v>11770</v>
      </c>
      <c r="C3436" s="8" t="s">
        <v>11771</v>
      </c>
      <c r="D3436" s="8" t="s">
        <v>28</v>
      </c>
      <c r="E3436" s="103" t="s">
        <v>11772</v>
      </c>
      <c r="F3436" s="5">
        <v>984693474</v>
      </c>
      <c r="G3436" s="5" t="s">
        <v>43</v>
      </c>
      <c r="H3436" s="5" t="s">
        <v>271</v>
      </c>
      <c r="I3436" s="5">
        <v>44783</v>
      </c>
      <c r="J3436" s="5" t="s">
        <v>11773</v>
      </c>
      <c r="K3436" s="5" t="s">
        <v>11774</v>
      </c>
      <c r="L3436" s="8" t="s">
        <v>565</v>
      </c>
      <c r="M3436" s="5" t="s">
        <v>35</v>
      </c>
      <c r="N3436" s="5">
        <v>3339</v>
      </c>
      <c r="O3436" s="5" t="s">
        <v>36</v>
      </c>
      <c r="P3436" s="5">
        <v>45000</v>
      </c>
      <c r="Q3436" s="5" t="s">
        <v>567</v>
      </c>
      <c r="R3436" s="5" t="s">
        <v>568</v>
      </c>
      <c r="S3436" s="10" t="s">
        <v>11775</v>
      </c>
      <c r="T3436" s="663" t="s">
        <v>11775</v>
      </c>
      <c r="U3436" s="11">
        <v>25.42</v>
      </c>
      <c r="V3436" s="11">
        <v>82.11</v>
      </c>
      <c r="W3436" s="11"/>
      <c r="X3436" s="11"/>
      <c r="Y3436" s="11">
        <v>107.53</v>
      </c>
      <c r="Z3436" s="6" t="s">
        <v>40</v>
      </c>
      <c r="AA3436"/>
      <c r="AB3436"/>
      <c r="AC3436"/>
      <c r="AD3436"/>
      <c r="AE3436"/>
      <c r="AF3436"/>
      <c r="AG3436"/>
      <c r="AH3436"/>
      <c r="AI3436"/>
      <c r="AJ3436"/>
      <c r="AK3436"/>
    </row>
    <row r="3437" spans="1:37" ht="15">
      <c r="A3437" s="8" t="s">
        <v>26</v>
      </c>
      <c r="B3437" s="10" t="s">
        <v>11776</v>
      </c>
      <c r="C3437" s="8" t="s">
        <v>11777</v>
      </c>
      <c r="D3437" s="8" t="s">
        <v>28</v>
      </c>
      <c r="E3437" s="103" t="s">
        <v>11778</v>
      </c>
      <c r="F3437" s="5">
        <v>915385857</v>
      </c>
      <c r="G3437" s="5" t="s">
        <v>70</v>
      </c>
      <c r="H3437" s="5" t="s">
        <v>247</v>
      </c>
      <c r="I3437" s="5">
        <v>5953</v>
      </c>
      <c r="J3437" s="5" t="s">
        <v>11779</v>
      </c>
      <c r="K3437" s="5" t="s">
        <v>11780</v>
      </c>
      <c r="L3437" s="8" t="s">
        <v>565</v>
      </c>
      <c r="M3437" s="5" t="s">
        <v>35</v>
      </c>
      <c r="N3437" s="5">
        <v>3383</v>
      </c>
      <c r="O3437" s="5" t="s">
        <v>36</v>
      </c>
      <c r="P3437" s="5">
        <v>5000</v>
      </c>
      <c r="Q3437" s="5" t="s">
        <v>567</v>
      </c>
      <c r="R3437" s="5" t="s">
        <v>568</v>
      </c>
      <c r="S3437" s="10" t="s">
        <v>11775</v>
      </c>
      <c r="T3437" s="663" t="s">
        <v>11775</v>
      </c>
      <c r="U3437" s="11">
        <v>25.42</v>
      </c>
      <c r="V3437" s="11">
        <v>71.87</v>
      </c>
      <c r="W3437" s="11"/>
      <c r="X3437" s="11"/>
      <c r="Y3437" s="11">
        <v>97.29</v>
      </c>
      <c r="Z3437" s="6" t="s">
        <v>40</v>
      </c>
      <c r="AA3437"/>
      <c r="AB3437"/>
      <c r="AC3437"/>
      <c r="AD3437"/>
      <c r="AE3437"/>
      <c r="AF3437"/>
      <c r="AG3437"/>
      <c r="AH3437"/>
      <c r="AI3437"/>
      <c r="AJ3437"/>
      <c r="AK3437"/>
    </row>
    <row r="3438" spans="1:37" ht="15">
      <c r="A3438" s="8" t="s">
        <v>26</v>
      </c>
      <c r="B3438" s="10" t="s">
        <v>11747</v>
      </c>
      <c r="C3438" s="8" t="s">
        <v>11748</v>
      </c>
      <c r="D3438" s="8" t="s">
        <v>28</v>
      </c>
      <c r="E3438" s="149" t="s">
        <v>1177</v>
      </c>
      <c r="F3438" s="5">
        <v>966663233</v>
      </c>
      <c r="G3438" s="5" t="s">
        <v>70</v>
      </c>
      <c r="H3438" s="5" t="s">
        <v>290</v>
      </c>
      <c r="I3438" s="5">
        <v>5070</v>
      </c>
      <c r="J3438" s="5" t="s">
        <v>11750</v>
      </c>
      <c r="K3438" s="5" t="s">
        <v>11751</v>
      </c>
      <c r="L3438" s="8" t="s">
        <v>565</v>
      </c>
      <c r="M3438" s="5" t="s">
        <v>35</v>
      </c>
      <c r="N3438" s="5">
        <v>3384</v>
      </c>
      <c r="O3438" s="5" t="s">
        <v>36</v>
      </c>
      <c r="P3438" s="5">
        <v>5000</v>
      </c>
      <c r="Q3438" s="5" t="s">
        <v>567</v>
      </c>
      <c r="R3438" s="5" t="s">
        <v>1483</v>
      </c>
      <c r="S3438" s="10" t="s">
        <v>11775</v>
      </c>
      <c r="T3438" s="663" t="s">
        <v>11775</v>
      </c>
      <c r="U3438" s="11">
        <v>32.200000000000003</v>
      </c>
      <c r="V3438" s="11">
        <v>108.62</v>
      </c>
      <c r="W3438" s="11"/>
      <c r="X3438" s="11"/>
      <c r="Y3438" s="11">
        <v>140.82</v>
      </c>
      <c r="Z3438" s="6" t="s">
        <v>40</v>
      </c>
      <c r="AA3438"/>
      <c r="AB3438"/>
      <c r="AC3438"/>
      <c r="AD3438"/>
      <c r="AE3438"/>
      <c r="AF3438"/>
      <c r="AG3438"/>
      <c r="AH3438"/>
      <c r="AI3438"/>
      <c r="AJ3438"/>
      <c r="AK3438"/>
    </row>
    <row r="3439" spans="1:37" ht="15">
      <c r="A3439" s="8" t="s">
        <v>26</v>
      </c>
      <c r="B3439" s="10" t="s">
        <v>11781</v>
      </c>
      <c r="C3439" s="8" t="s">
        <v>11782</v>
      </c>
      <c r="D3439" s="8" t="s">
        <v>28</v>
      </c>
      <c r="E3439" s="103" t="s">
        <v>11783</v>
      </c>
      <c r="F3439" s="5">
        <v>964720659</v>
      </c>
      <c r="G3439" s="5" t="s">
        <v>43</v>
      </c>
      <c r="H3439" s="5" t="s">
        <v>148</v>
      </c>
      <c r="I3439" s="5">
        <v>35190</v>
      </c>
      <c r="J3439" s="5" t="s">
        <v>11784</v>
      </c>
      <c r="K3439" s="5" t="s">
        <v>11785</v>
      </c>
      <c r="L3439" s="8" t="s">
        <v>565</v>
      </c>
      <c r="M3439" s="5" t="s">
        <v>35</v>
      </c>
      <c r="N3439" s="5">
        <v>3385</v>
      </c>
      <c r="O3439" s="5" t="s">
        <v>36</v>
      </c>
      <c r="P3439" s="5">
        <v>35000</v>
      </c>
      <c r="Q3439" s="5" t="s">
        <v>567</v>
      </c>
      <c r="R3439" s="5" t="s">
        <v>594</v>
      </c>
      <c r="S3439" s="10" t="s">
        <v>11775</v>
      </c>
      <c r="T3439" s="663" t="s">
        <v>11775</v>
      </c>
      <c r="U3439" s="11">
        <v>32.200000000000003</v>
      </c>
      <c r="V3439" s="11">
        <v>108.62</v>
      </c>
      <c r="W3439" s="11"/>
      <c r="X3439" s="11"/>
      <c r="Y3439" s="11">
        <v>140.82</v>
      </c>
      <c r="Z3439" s="6" t="s">
        <v>40</v>
      </c>
      <c r="AA3439"/>
      <c r="AB3439"/>
      <c r="AC3439"/>
      <c r="AD3439"/>
      <c r="AE3439"/>
      <c r="AF3439"/>
      <c r="AG3439"/>
      <c r="AH3439"/>
      <c r="AI3439"/>
      <c r="AJ3439"/>
      <c r="AK3439"/>
    </row>
    <row r="3440" spans="1:37" ht="15">
      <c r="A3440" s="8" t="s">
        <v>26</v>
      </c>
      <c r="B3440" s="10" t="s">
        <v>11786</v>
      </c>
      <c r="C3440" s="8" t="s">
        <v>11787</v>
      </c>
      <c r="D3440" s="8" t="s">
        <v>28</v>
      </c>
      <c r="E3440" s="149" t="s">
        <v>1495</v>
      </c>
      <c r="F3440" s="5">
        <v>974325839</v>
      </c>
      <c r="G3440" s="5" t="s">
        <v>70</v>
      </c>
      <c r="H3440" s="5" t="s">
        <v>247</v>
      </c>
      <c r="I3440" s="5">
        <v>2371</v>
      </c>
      <c r="J3440" s="5" t="s">
        <v>11788</v>
      </c>
      <c r="K3440" s="5" t="s">
        <v>11789</v>
      </c>
      <c r="L3440" s="8" t="s">
        <v>565</v>
      </c>
      <c r="M3440" s="5" t="s">
        <v>35</v>
      </c>
      <c r="N3440" s="5">
        <v>3386</v>
      </c>
      <c r="O3440" s="5" t="s">
        <v>36</v>
      </c>
      <c r="P3440" s="5">
        <v>1000</v>
      </c>
      <c r="Q3440" s="5" t="s">
        <v>649</v>
      </c>
      <c r="R3440" s="5" t="s">
        <v>568</v>
      </c>
      <c r="S3440" s="10" t="s">
        <v>11775</v>
      </c>
      <c r="T3440" s="663" t="s">
        <v>11775</v>
      </c>
      <c r="U3440" s="11">
        <v>25.42</v>
      </c>
      <c r="V3440" s="11">
        <v>38.590000000000003</v>
      </c>
      <c r="W3440" s="11"/>
      <c r="X3440" s="11"/>
      <c r="Y3440" s="11">
        <v>64.010000000000005</v>
      </c>
      <c r="Z3440" s="6" t="s">
        <v>40</v>
      </c>
      <c r="AA3440"/>
      <c r="AB3440"/>
      <c r="AC3440"/>
      <c r="AD3440"/>
      <c r="AE3440"/>
      <c r="AF3440"/>
      <c r="AG3440"/>
      <c r="AH3440"/>
      <c r="AI3440"/>
      <c r="AJ3440"/>
      <c r="AK3440"/>
    </row>
    <row r="3441" spans="1:37" ht="15">
      <c r="A3441" s="8" t="s">
        <v>26</v>
      </c>
      <c r="B3441" s="10" t="s">
        <v>9771</v>
      </c>
      <c r="C3441" s="8" t="s">
        <v>9772</v>
      </c>
      <c r="D3441" s="8" t="s">
        <v>28</v>
      </c>
      <c r="E3441" s="103" t="s">
        <v>11790</v>
      </c>
      <c r="F3441" s="5">
        <v>957048938</v>
      </c>
      <c r="G3441" s="5" t="s">
        <v>57</v>
      </c>
      <c r="H3441" s="5" t="s">
        <v>440</v>
      </c>
      <c r="I3441" s="5">
        <v>10153</v>
      </c>
      <c r="J3441" s="5" t="s">
        <v>9774</v>
      </c>
      <c r="K3441" s="5" t="s">
        <v>9775</v>
      </c>
      <c r="L3441" s="8" t="s">
        <v>565</v>
      </c>
      <c r="M3441" s="5" t="s">
        <v>35</v>
      </c>
      <c r="N3441" s="5">
        <v>3387</v>
      </c>
      <c r="O3441" s="5" t="s">
        <v>36</v>
      </c>
      <c r="P3441" s="5">
        <v>10000</v>
      </c>
      <c r="Q3441" s="5" t="s">
        <v>649</v>
      </c>
      <c r="R3441" s="5" t="s">
        <v>594</v>
      </c>
      <c r="S3441" s="10" t="s">
        <v>11775</v>
      </c>
      <c r="T3441" s="663" t="s">
        <v>11775</v>
      </c>
      <c r="U3441" s="11">
        <v>25.42</v>
      </c>
      <c r="V3441" s="11">
        <v>30.91</v>
      </c>
      <c r="W3441" s="11"/>
      <c r="X3441" s="11"/>
      <c r="Y3441" s="11">
        <v>56.33</v>
      </c>
      <c r="Z3441" s="6" t="s">
        <v>40</v>
      </c>
      <c r="AA3441"/>
      <c r="AB3441"/>
      <c r="AC3441"/>
      <c r="AD3441"/>
      <c r="AE3441"/>
      <c r="AF3441"/>
      <c r="AG3441"/>
      <c r="AH3441"/>
      <c r="AI3441"/>
      <c r="AJ3441"/>
      <c r="AK3441"/>
    </row>
    <row r="3442" spans="1:37" ht="15">
      <c r="A3442" s="8" t="s">
        <v>26</v>
      </c>
      <c r="B3442" s="6" t="s">
        <v>4719</v>
      </c>
      <c r="C3442" s="8" t="s">
        <v>11791</v>
      </c>
      <c r="D3442" s="8" t="s">
        <v>28</v>
      </c>
      <c r="E3442" s="94" t="s">
        <v>11792</v>
      </c>
      <c r="F3442" s="5">
        <v>975415533</v>
      </c>
      <c r="G3442" s="5" t="s">
        <v>57</v>
      </c>
      <c r="H3442" s="8" t="s">
        <v>181</v>
      </c>
      <c r="I3442" s="5">
        <v>5088</v>
      </c>
      <c r="J3442" s="5" t="s">
        <v>4722</v>
      </c>
      <c r="K3442" s="5" t="s">
        <v>4723</v>
      </c>
      <c r="L3442" s="8" t="s">
        <v>565</v>
      </c>
      <c r="M3442" s="5" t="s">
        <v>35</v>
      </c>
      <c r="N3442" s="5">
        <v>2539</v>
      </c>
      <c r="O3442" s="5" t="s">
        <v>36</v>
      </c>
      <c r="P3442" s="5" t="s">
        <v>1434</v>
      </c>
      <c r="Q3442" s="5" t="s">
        <v>649</v>
      </c>
      <c r="R3442" s="5" t="s">
        <v>568</v>
      </c>
      <c r="S3442" s="10" t="s">
        <v>1168</v>
      </c>
      <c r="T3442" s="663" t="s">
        <v>1168</v>
      </c>
      <c r="U3442" s="11">
        <v>25.42</v>
      </c>
      <c r="V3442" s="11">
        <v>66.75</v>
      </c>
      <c r="W3442" s="11"/>
      <c r="X3442" s="11"/>
      <c r="Y3442" s="11">
        <v>92.17</v>
      </c>
      <c r="Z3442" s="6" t="s">
        <v>40</v>
      </c>
      <c r="AA3442"/>
      <c r="AB3442"/>
      <c r="AC3442"/>
      <c r="AD3442"/>
      <c r="AE3442"/>
      <c r="AF3442"/>
      <c r="AG3442"/>
      <c r="AH3442"/>
      <c r="AI3442"/>
      <c r="AJ3442"/>
      <c r="AK3442"/>
    </row>
    <row r="3443" spans="1:37" ht="15">
      <c r="A3443" s="8" t="s">
        <v>26</v>
      </c>
      <c r="B3443" s="6" t="s">
        <v>4070</v>
      </c>
      <c r="C3443" s="8" t="s">
        <v>4035</v>
      </c>
      <c r="D3443" s="8" t="s">
        <v>28</v>
      </c>
      <c r="E3443" s="53" t="s">
        <v>4036</v>
      </c>
      <c r="F3443" s="5">
        <v>984745999</v>
      </c>
      <c r="G3443" s="5" t="s">
        <v>70</v>
      </c>
      <c r="H3443" s="8" t="s">
        <v>71</v>
      </c>
      <c r="I3443" s="5">
        <v>25198</v>
      </c>
      <c r="J3443" s="5" t="s">
        <v>4037</v>
      </c>
      <c r="K3443" s="5" t="s">
        <v>4038</v>
      </c>
      <c r="L3443" s="8" t="s">
        <v>565</v>
      </c>
      <c r="M3443" s="5" t="s">
        <v>35</v>
      </c>
      <c r="N3443" s="5">
        <v>2540</v>
      </c>
      <c r="O3443" s="5" t="s">
        <v>36</v>
      </c>
      <c r="P3443" s="5" t="s">
        <v>3223</v>
      </c>
      <c r="Q3443" s="5" t="s">
        <v>1167</v>
      </c>
      <c r="R3443" s="5" t="s">
        <v>1022</v>
      </c>
      <c r="S3443" s="10" t="s">
        <v>1168</v>
      </c>
      <c r="T3443" s="663" t="s">
        <v>1168</v>
      </c>
      <c r="U3443" s="11">
        <v>25.42</v>
      </c>
      <c r="V3443" s="11">
        <v>76.989999999999995</v>
      </c>
      <c r="W3443" s="11"/>
      <c r="X3443" s="11"/>
      <c r="Y3443" s="11">
        <v>102.41</v>
      </c>
      <c r="Z3443" s="6" t="s">
        <v>40</v>
      </c>
      <c r="AA3443"/>
      <c r="AB3443"/>
      <c r="AC3443"/>
      <c r="AD3443"/>
      <c r="AE3443"/>
      <c r="AF3443"/>
      <c r="AG3443"/>
      <c r="AH3443"/>
      <c r="AI3443"/>
      <c r="AJ3443"/>
      <c r="AK3443"/>
    </row>
    <row r="3444" spans="1:37" ht="15">
      <c r="A3444" s="8" t="s">
        <v>26</v>
      </c>
      <c r="B3444" s="6" t="s">
        <v>11793</v>
      </c>
      <c r="C3444" s="8" t="s">
        <v>11794</v>
      </c>
      <c r="D3444" s="8" t="s">
        <v>28</v>
      </c>
      <c r="E3444" s="94" t="s">
        <v>5214</v>
      </c>
      <c r="F3444" s="5">
        <v>992079785</v>
      </c>
      <c r="G3444" s="5" t="s">
        <v>30</v>
      </c>
      <c r="H3444" s="8" t="s">
        <v>358</v>
      </c>
      <c r="I3444" s="5">
        <v>4485</v>
      </c>
      <c r="J3444" s="5" t="s">
        <v>5217</v>
      </c>
      <c r="K3444" s="5" t="s">
        <v>5218</v>
      </c>
      <c r="L3444" s="8" t="s">
        <v>565</v>
      </c>
      <c r="M3444" s="5" t="s">
        <v>566</v>
      </c>
      <c r="N3444" s="5">
        <v>2541</v>
      </c>
      <c r="O3444" s="5" t="s">
        <v>36</v>
      </c>
      <c r="P3444" s="5" t="s">
        <v>1434</v>
      </c>
      <c r="Q3444" s="5" t="s">
        <v>1167</v>
      </c>
      <c r="R3444" s="5" t="s">
        <v>1133</v>
      </c>
      <c r="S3444" s="10" t="s">
        <v>1168</v>
      </c>
      <c r="T3444" s="663" t="s">
        <v>1168</v>
      </c>
      <c r="U3444" s="11">
        <v>25.42</v>
      </c>
      <c r="V3444" s="11">
        <v>71.87</v>
      </c>
      <c r="W3444" s="11"/>
      <c r="X3444" s="11"/>
      <c r="Y3444" s="11">
        <v>97.29</v>
      </c>
      <c r="Z3444" s="6" t="s">
        <v>40</v>
      </c>
      <c r="AA3444"/>
      <c r="AB3444"/>
      <c r="AC3444"/>
      <c r="AD3444"/>
      <c r="AE3444"/>
      <c r="AF3444"/>
      <c r="AG3444"/>
      <c r="AH3444"/>
      <c r="AI3444"/>
      <c r="AJ3444"/>
      <c r="AK3444"/>
    </row>
    <row r="3445" spans="1:37" ht="15">
      <c r="A3445" s="8" t="s">
        <v>26</v>
      </c>
      <c r="B3445" s="6" t="s">
        <v>11795</v>
      </c>
      <c r="C3445" s="8" t="s">
        <v>11796</v>
      </c>
      <c r="D3445" s="8" t="s">
        <v>28</v>
      </c>
      <c r="E3445" s="94" t="s">
        <v>11797</v>
      </c>
      <c r="F3445" s="5">
        <v>987188473</v>
      </c>
      <c r="G3445" s="5" t="s">
        <v>102</v>
      </c>
      <c r="H3445" s="8" t="s">
        <v>103</v>
      </c>
      <c r="I3445" s="5">
        <v>10248</v>
      </c>
      <c r="J3445" s="5" t="s">
        <v>11798</v>
      </c>
      <c r="K3445" s="5" t="s">
        <v>11799</v>
      </c>
      <c r="L3445" s="8" t="s">
        <v>565</v>
      </c>
      <c r="M3445" s="5" t="s">
        <v>35</v>
      </c>
      <c r="N3445" s="5">
        <v>2542</v>
      </c>
      <c r="O3445" s="5" t="s">
        <v>36</v>
      </c>
      <c r="P3445" s="5" t="s">
        <v>1441</v>
      </c>
      <c r="Q3445" s="5" t="s">
        <v>649</v>
      </c>
      <c r="R3445" s="5" t="s">
        <v>1133</v>
      </c>
      <c r="S3445" s="10" t="s">
        <v>1168</v>
      </c>
      <c r="T3445" s="663" t="s">
        <v>1168</v>
      </c>
      <c r="U3445" s="11">
        <v>25.42</v>
      </c>
      <c r="V3445" s="11">
        <v>112.84</v>
      </c>
      <c r="W3445" s="11"/>
      <c r="X3445" s="11"/>
      <c r="Y3445" s="11">
        <v>138.26</v>
      </c>
      <c r="Z3445" s="6" t="s">
        <v>40</v>
      </c>
      <c r="AA3445"/>
      <c r="AB3445"/>
      <c r="AC3445"/>
      <c r="AD3445"/>
      <c r="AE3445"/>
      <c r="AF3445"/>
      <c r="AG3445"/>
      <c r="AH3445"/>
      <c r="AI3445"/>
      <c r="AJ3445"/>
      <c r="AK3445"/>
    </row>
    <row r="3446" spans="1:37" ht="15">
      <c r="A3446" s="8" t="s">
        <v>26</v>
      </c>
      <c r="B3446" s="6" t="s">
        <v>1833</v>
      </c>
      <c r="C3446" s="8" t="s">
        <v>4644</v>
      </c>
      <c r="D3446" s="8" t="s">
        <v>28</v>
      </c>
      <c r="E3446" s="94" t="s">
        <v>2769</v>
      </c>
      <c r="F3446" s="5">
        <v>983666355</v>
      </c>
      <c r="G3446" s="5" t="s">
        <v>30</v>
      </c>
      <c r="H3446" s="8" t="s">
        <v>83</v>
      </c>
      <c r="I3446" s="5">
        <v>10034</v>
      </c>
      <c r="J3446" s="5" t="s">
        <v>1836</v>
      </c>
      <c r="K3446" s="5" t="s">
        <v>2706</v>
      </c>
      <c r="L3446" s="8" t="s">
        <v>565</v>
      </c>
      <c r="M3446" s="5" t="s">
        <v>35</v>
      </c>
      <c r="N3446" s="5">
        <v>2543</v>
      </c>
      <c r="O3446" s="5" t="s">
        <v>36</v>
      </c>
      <c r="P3446" s="5" t="s">
        <v>1441</v>
      </c>
      <c r="Q3446" s="5" t="s">
        <v>649</v>
      </c>
      <c r="R3446" s="5" t="s">
        <v>568</v>
      </c>
      <c r="S3446" s="10" t="s">
        <v>1168</v>
      </c>
      <c r="T3446" s="663" t="s">
        <v>1168</v>
      </c>
      <c r="U3446" s="11">
        <v>1E-3</v>
      </c>
      <c r="V3446" s="11">
        <v>1E-3</v>
      </c>
      <c r="W3446" s="11"/>
      <c r="X3446" s="11"/>
      <c r="Y3446" s="11">
        <v>1E-3</v>
      </c>
      <c r="Z3446" s="6" t="s">
        <v>40</v>
      </c>
      <c r="AA3446"/>
      <c r="AB3446"/>
      <c r="AC3446"/>
      <c r="AD3446"/>
      <c r="AE3446"/>
      <c r="AF3446"/>
      <c r="AG3446"/>
      <c r="AH3446"/>
      <c r="AI3446"/>
      <c r="AJ3446"/>
      <c r="AK3446"/>
    </row>
    <row r="3447" spans="1:37" ht="15">
      <c r="A3447" s="8" t="s">
        <v>26</v>
      </c>
      <c r="B3447" s="10" t="s">
        <v>7302</v>
      </c>
      <c r="C3447" s="8" t="s">
        <v>7303</v>
      </c>
      <c r="D3447" s="8" t="s">
        <v>28</v>
      </c>
      <c r="E3447" s="103" t="s">
        <v>7304</v>
      </c>
      <c r="F3447" s="5">
        <v>981771438</v>
      </c>
      <c r="G3447" s="5" t="s">
        <v>43</v>
      </c>
      <c r="H3447" s="5" t="s">
        <v>622</v>
      </c>
      <c r="I3447" s="5">
        <v>5271</v>
      </c>
      <c r="J3447" s="5" t="s">
        <v>7305</v>
      </c>
      <c r="K3447" s="5" t="s">
        <v>7306</v>
      </c>
      <c r="L3447" s="8" t="s">
        <v>565</v>
      </c>
      <c r="M3447" s="5" t="s">
        <v>566</v>
      </c>
      <c r="N3447" s="5">
        <v>3744</v>
      </c>
      <c r="O3447" s="5" t="s">
        <v>36</v>
      </c>
      <c r="P3447" s="5">
        <v>5000</v>
      </c>
      <c r="Q3447" s="5" t="s">
        <v>567</v>
      </c>
      <c r="R3447" s="5" t="s">
        <v>865</v>
      </c>
      <c r="S3447" s="10" t="s">
        <v>11451</v>
      </c>
      <c r="T3447" s="663" t="s">
        <v>11451</v>
      </c>
      <c r="U3447" s="186">
        <v>25.42</v>
      </c>
      <c r="V3447" s="186">
        <v>82.11</v>
      </c>
      <c r="W3447" s="186"/>
      <c r="X3447" s="186"/>
      <c r="Y3447" s="11">
        <v>107.53</v>
      </c>
      <c r="Z3447" s="6" t="s">
        <v>40</v>
      </c>
      <c r="AA3447"/>
      <c r="AB3447"/>
      <c r="AC3447"/>
      <c r="AD3447"/>
      <c r="AE3447"/>
      <c r="AF3447"/>
      <c r="AG3447"/>
      <c r="AH3447"/>
      <c r="AI3447"/>
      <c r="AJ3447"/>
      <c r="AK3447"/>
    </row>
    <row r="3448" spans="1:37" ht="15">
      <c r="A3448" s="8" t="s">
        <v>26</v>
      </c>
      <c r="B3448" s="10" t="s">
        <v>10320</v>
      </c>
      <c r="C3448" s="8" t="s">
        <v>11800</v>
      </c>
      <c r="D3448" s="8" t="s">
        <v>28</v>
      </c>
      <c r="E3448" s="103" t="s">
        <v>10322</v>
      </c>
      <c r="F3448" s="5">
        <v>991244601</v>
      </c>
      <c r="G3448" s="5" t="s">
        <v>43</v>
      </c>
      <c r="H3448" s="5" t="s">
        <v>491</v>
      </c>
      <c r="I3448" s="5">
        <v>10306</v>
      </c>
      <c r="J3448" s="5" t="s">
        <v>10323</v>
      </c>
      <c r="K3448" s="5" t="s">
        <v>10324</v>
      </c>
      <c r="L3448" s="8" t="s">
        <v>565</v>
      </c>
      <c r="M3448" s="5" t="s">
        <v>566</v>
      </c>
      <c r="N3448" s="5">
        <v>3745</v>
      </c>
      <c r="O3448" s="5" t="s">
        <v>36</v>
      </c>
      <c r="P3448" s="5">
        <v>10000</v>
      </c>
      <c r="Q3448" s="5" t="s">
        <v>567</v>
      </c>
      <c r="R3448" s="5" t="s">
        <v>594</v>
      </c>
      <c r="S3448" s="10" t="s">
        <v>11451</v>
      </c>
      <c r="T3448" s="663" t="s">
        <v>11451</v>
      </c>
      <c r="U3448" s="186">
        <v>25.42</v>
      </c>
      <c r="V3448" s="186">
        <v>82.11</v>
      </c>
      <c r="W3448" s="186"/>
      <c r="X3448" s="186"/>
      <c r="Y3448" s="11">
        <v>107.53</v>
      </c>
      <c r="Z3448" s="6" t="s">
        <v>40</v>
      </c>
      <c r="AA3448"/>
      <c r="AB3448"/>
      <c r="AC3448"/>
      <c r="AD3448"/>
      <c r="AE3448"/>
      <c r="AF3448"/>
      <c r="AG3448"/>
      <c r="AH3448"/>
      <c r="AI3448"/>
      <c r="AJ3448"/>
      <c r="AK3448"/>
    </row>
    <row r="3449" spans="1:37" ht="15">
      <c r="A3449" s="8" t="s">
        <v>26</v>
      </c>
      <c r="B3449" s="10" t="s">
        <v>1813</v>
      </c>
      <c r="C3449" s="8" t="s">
        <v>1814</v>
      </c>
      <c r="D3449" s="8" t="s">
        <v>28</v>
      </c>
      <c r="E3449" s="99" t="s">
        <v>11801</v>
      </c>
      <c r="F3449" s="5">
        <v>986952984</v>
      </c>
      <c r="G3449" s="5" t="s">
        <v>57</v>
      </c>
      <c r="H3449" s="5" t="s">
        <v>662</v>
      </c>
      <c r="I3449" s="5">
        <v>25367</v>
      </c>
      <c r="J3449" s="5" t="s">
        <v>1816</v>
      </c>
      <c r="K3449" s="5" t="s">
        <v>1817</v>
      </c>
      <c r="L3449" s="8" t="s">
        <v>565</v>
      </c>
      <c r="M3449" s="5" t="s">
        <v>35</v>
      </c>
      <c r="N3449" s="5">
        <v>3746</v>
      </c>
      <c r="O3449" s="5" t="s">
        <v>36</v>
      </c>
      <c r="P3449" s="5">
        <v>25000</v>
      </c>
      <c r="Q3449" s="5" t="s">
        <v>567</v>
      </c>
      <c r="R3449" s="5" t="s">
        <v>594</v>
      </c>
      <c r="S3449" s="10" t="s">
        <v>11451</v>
      </c>
      <c r="T3449" s="663" t="s">
        <v>11451</v>
      </c>
      <c r="U3449" s="186">
        <v>25.42</v>
      </c>
      <c r="V3449" s="186">
        <v>46.27</v>
      </c>
      <c r="W3449" s="186"/>
      <c r="X3449" s="186"/>
      <c r="Y3449" s="11">
        <v>71.69</v>
      </c>
      <c r="Z3449" s="6" t="s">
        <v>40</v>
      </c>
      <c r="AA3449"/>
      <c r="AB3449"/>
      <c r="AC3449"/>
      <c r="AD3449"/>
      <c r="AE3449"/>
      <c r="AF3449"/>
      <c r="AG3449"/>
      <c r="AH3449"/>
      <c r="AI3449"/>
      <c r="AJ3449"/>
      <c r="AK3449"/>
    </row>
    <row r="3450" spans="1:37" ht="15">
      <c r="A3450" s="8" t="s">
        <v>26</v>
      </c>
      <c r="B3450" s="10" t="s">
        <v>4634</v>
      </c>
      <c r="C3450" s="8" t="s">
        <v>11802</v>
      </c>
      <c r="D3450" s="8" t="s">
        <v>28</v>
      </c>
      <c r="E3450" s="99" t="s">
        <v>11803</v>
      </c>
      <c r="F3450" s="5">
        <v>984310268</v>
      </c>
      <c r="G3450" s="5" t="s">
        <v>70</v>
      </c>
      <c r="H3450" s="5" t="s">
        <v>247</v>
      </c>
      <c r="I3450" s="5">
        <v>20819</v>
      </c>
      <c r="J3450" s="5" t="s">
        <v>4637</v>
      </c>
      <c r="K3450" s="5" t="s">
        <v>4638</v>
      </c>
      <c r="L3450" s="8" t="s">
        <v>565</v>
      </c>
      <c r="M3450" s="5" t="s">
        <v>566</v>
      </c>
      <c r="N3450" s="5">
        <v>3747</v>
      </c>
      <c r="O3450" s="5" t="s">
        <v>36</v>
      </c>
      <c r="P3450" s="5">
        <v>20000</v>
      </c>
      <c r="Q3450" s="5" t="s">
        <v>567</v>
      </c>
      <c r="R3450" s="5" t="s">
        <v>865</v>
      </c>
      <c r="S3450" s="10" t="s">
        <v>11451</v>
      </c>
      <c r="T3450" s="663" t="s">
        <v>11451</v>
      </c>
      <c r="U3450" s="186">
        <v>25.42</v>
      </c>
      <c r="V3450" s="186">
        <v>71.87</v>
      </c>
      <c r="W3450" s="186"/>
      <c r="X3450" s="186"/>
      <c r="Y3450" s="11">
        <v>97.29</v>
      </c>
      <c r="Z3450" s="6" t="s">
        <v>40</v>
      </c>
      <c r="AA3450"/>
      <c r="AB3450"/>
      <c r="AC3450"/>
      <c r="AD3450"/>
      <c r="AE3450"/>
      <c r="AF3450"/>
      <c r="AG3450"/>
      <c r="AH3450"/>
      <c r="AI3450"/>
      <c r="AJ3450"/>
      <c r="AK3450"/>
    </row>
    <row r="3451" spans="1:37" ht="15">
      <c r="A3451" s="8" t="s">
        <v>26</v>
      </c>
      <c r="B3451" s="10" t="s">
        <v>3787</v>
      </c>
      <c r="C3451" s="8" t="s">
        <v>11804</v>
      </c>
      <c r="D3451" s="8" t="s">
        <v>28</v>
      </c>
      <c r="E3451" s="99" t="s">
        <v>3789</v>
      </c>
      <c r="F3451" s="5">
        <v>982329077</v>
      </c>
      <c r="G3451" s="5" t="s">
        <v>43</v>
      </c>
      <c r="H3451" s="5" t="s">
        <v>148</v>
      </c>
      <c r="I3451" s="5">
        <v>30430</v>
      </c>
      <c r="J3451" s="5" t="s">
        <v>3790</v>
      </c>
      <c r="K3451" s="5" t="s">
        <v>3791</v>
      </c>
      <c r="L3451" s="8" t="s">
        <v>565</v>
      </c>
      <c r="M3451" s="5" t="s">
        <v>566</v>
      </c>
      <c r="N3451" s="5">
        <v>3748</v>
      </c>
      <c r="O3451" s="5" t="s">
        <v>36</v>
      </c>
      <c r="P3451" s="5">
        <v>30000</v>
      </c>
      <c r="Q3451" s="5" t="s">
        <v>567</v>
      </c>
      <c r="R3451" s="5" t="s">
        <v>594</v>
      </c>
      <c r="S3451" s="10" t="s">
        <v>11451</v>
      </c>
      <c r="T3451" s="663" t="s">
        <v>11451</v>
      </c>
      <c r="U3451" s="186">
        <v>32.200000000000003</v>
      </c>
      <c r="V3451" s="186">
        <v>108.62</v>
      </c>
      <c r="W3451" s="186"/>
      <c r="X3451" s="186"/>
      <c r="Y3451" s="11">
        <v>140.82</v>
      </c>
      <c r="Z3451" s="6" t="s">
        <v>40</v>
      </c>
      <c r="AA3451"/>
      <c r="AB3451"/>
      <c r="AC3451"/>
      <c r="AD3451"/>
      <c r="AE3451"/>
      <c r="AF3451"/>
      <c r="AG3451"/>
      <c r="AH3451"/>
      <c r="AI3451"/>
      <c r="AJ3451"/>
      <c r="AK3451"/>
    </row>
    <row r="3452" spans="1:37" ht="15">
      <c r="A3452" s="8" t="s">
        <v>26</v>
      </c>
      <c r="B3452" s="10" t="s">
        <v>9094</v>
      </c>
      <c r="C3452" s="8" t="s">
        <v>11805</v>
      </c>
      <c r="D3452" s="296" t="s">
        <v>28</v>
      </c>
      <c r="E3452" s="169" t="s">
        <v>1316</v>
      </c>
      <c r="F3452" s="5">
        <v>984423490</v>
      </c>
      <c r="G3452" s="5" t="s">
        <v>50</v>
      </c>
      <c r="H3452" s="5" t="s">
        <v>478</v>
      </c>
      <c r="I3452" s="5">
        <v>1220</v>
      </c>
      <c r="J3452" s="5" t="s">
        <v>9097</v>
      </c>
      <c r="K3452" s="5" t="s">
        <v>9098</v>
      </c>
      <c r="L3452" s="8" t="s">
        <v>565</v>
      </c>
      <c r="M3452" s="5" t="s">
        <v>566</v>
      </c>
      <c r="N3452" s="5">
        <v>4006</v>
      </c>
      <c r="O3452" s="5" t="s">
        <v>40</v>
      </c>
      <c r="P3452" s="5"/>
      <c r="Q3452" s="5" t="s">
        <v>567</v>
      </c>
      <c r="R3452" s="5" t="s">
        <v>594</v>
      </c>
      <c r="S3452" s="10" t="s">
        <v>1245</v>
      </c>
      <c r="T3452" s="663" t="s">
        <v>1245</v>
      </c>
      <c r="U3452" s="186">
        <v>1E-3</v>
      </c>
      <c r="V3452" s="186">
        <v>1E-3</v>
      </c>
      <c r="W3452" s="186"/>
      <c r="X3452" s="186"/>
      <c r="Y3452" s="186">
        <v>1E-3</v>
      </c>
      <c r="Z3452" s="6" t="s">
        <v>40</v>
      </c>
    </row>
    <row r="3453" spans="1:37" ht="15">
      <c r="A3453" s="8" t="s">
        <v>26</v>
      </c>
      <c r="B3453" s="683" t="s">
        <v>11806</v>
      </c>
      <c r="C3453" s="127" t="s">
        <v>11807</v>
      </c>
      <c r="D3453" s="312" t="s">
        <v>28</v>
      </c>
      <c r="E3453" s="169" t="s">
        <v>11808</v>
      </c>
      <c r="F3453" s="5">
        <v>984744243</v>
      </c>
      <c r="G3453" s="5" t="s">
        <v>70</v>
      </c>
      <c r="H3453" s="132" t="s">
        <v>296</v>
      </c>
      <c r="I3453" s="5">
        <v>116</v>
      </c>
      <c r="J3453" s="132" t="s">
        <v>11809</v>
      </c>
      <c r="K3453" s="132" t="s">
        <v>11810</v>
      </c>
      <c r="L3453" s="8" t="s">
        <v>565</v>
      </c>
      <c r="M3453" s="5" t="s">
        <v>566</v>
      </c>
      <c r="N3453" s="5">
        <v>4007</v>
      </c>
      <c r="O3453" s="132" t="s">
        <v>475</v>
      </c>
      <c r="P3453" s="5"/>
      <c r="Q3453" s="5" t="s">
        <v>567</v>
      </c>
      <c r="R3453" s="5" t="s">
        <v>865</v>
      </c>
      <c r="S3453" s="10" t="s">
        <v>1245</v>
      </c>
      <c r="T3453" s="663" t="s">
        <v>1245</v>
      </c>
      <c r="U3453" s="186">
        <v>1E-3</v>
      </c>
      <c r="V3453" s="186">
        <v>1E-3</v>
      </c>
      <c r="W3453" s="186"/>
      <c r="X3453" s="186"/>
      <c r="Y3453" s="186">
        <v>1E-3</v>
      </c>
      <c r="Z3453" s="6" t="s">
        <v>40</v>
      </c>
    </row>
    <row r="3454" spans="1:37" ht="15">
      <c r="A3454" s="8" t="s">
        <v>26</v>
      </c>
      <c r="B3454" s="10" t="s">
        <v>11811</v>
      </c>
      <c r="C3454" s="8" t="s">
        <v>11812</v>
      </c>
      <c r="D3454" s="296" t="s">
        <v>28</v>
      </c>
      <c r="E3454" s="169" t="s">
        <v>2141</v>
      </c>
      <c r="F3454" s="5">
        <v>947734845</v>
      </c>
      <c r="G3454" s="5" t="s">
        <v>50</v>
      </c>
      <c r="H3454" s="5" t="s">
        <v>3552</v>
      </c>
      <c r="I3454" s="5">
        <v>44959</v>
      </c>
      <c r="J3454" s="5" t="s">
        <v>1913</v>
      </c>
      <c r="K3454" s="5" t="s">
        <v>1914</v>
      </c>
      <c r="L3454" s="8" t="s">
        <v>565</v>
      </c>
      <c r="M3454" s="5" t="s">
        <v>566</v>
      </c>
      <c r="N3454" s="5">
        <v>4009</v>
      </c>
      <c r="O3454" s="5" t="s">
        <v>36</v>
      </c>
      <c r="P3454" s="5">
        <v>45000</v>
      </c>
      <c r="Q3454" s="5" t="s">
        <v>567</v>
      </c>
      <c r="R3454" s="5" t="s">
        <v>883</v>
      </c>
      <c r="S3454" s="10" t="s">
        <v>1245</v>
      </c>
      <c r="T3454" s="663" t="s">
        <v>1245</v>
      </c>
      <c r="U3454" s="186">
        <v>25.42</v>
      </c>
      <c r="V3454" s="186">
        <v>76.989999999999995</v>
      </c>
      <c r="W3454" s="186"/>
      <c r="X3454" s="186"/>
      <c r="Y3454" s="186">
        <v>102.41</v>
      </c>
      <c r="Z3454" s="6" t="s">
        <v>40</v>
      </c>
    </row>
    <row r="3455" spans="1:37" ht="15">
      <c r="A3455" s="8" t="s">
        <v>26</v>
      </c>
      <c r="B3455" s="10" t="s">
        <v>11085</v>
      </c>
      <c r="C3455" s="8" t="s">
        <v>11813</v>
      </c>
      <c r="D3455" s="296" t="s">
        <v>28</v>
      </c>
      <c r="E3455" s="169" t="s">
        <v>11087</v>
      </c>
      <c r="F3455" s="5">
        <v>984889065</v>
      </c>
      <c r="G3455" s="5" t="s">
        <v>57</v>
      </c>
      <c r="H3455" s="5" t="s">
        <v>181</v>
      </c>
      <c r="I3455" s="5">
        <v>43404</v>
      </c>
      <c r="J3455" s="5" t="s">
        <v>11088</v>
      </c>
      <c r="K3455" s="5" t="s">
        <v>11089</v>
      </c>
      <c r="L3455" s="8" t="s">
        <v>565</v>
      </c>
      <c r="M3455" s="5" t="s">
        <v>566</v>
      </c>
      <c r="N3455" s="5">
        <v>4010</v>
      </c>
      <c r="O3455" s="5" t="s">
        <v>36</v>
      </c>
      <c r="P3455" s="5">
        <v>40000</v>
      </c>
      <c r="Q3455" s="5" t="s">
        <v>567</v>
      </c>
      <c r="R3455" s="5" t="s">
        <v>865</v>
      </c>
      <c r="S3455" s="10" t="s">
        <v>1245</v>
      </c>
      <c r="T3455" s="663" t="s">
        <v>1245</v>
      </c>
      <c r="U3455" s="186">
        <v>25.42</v>
      </c>
      <c r="V3455" s="186">
        <v>66.75</v>
      </c>
      <c r="W3455" s="186"/>
      <c r="X3455" s="186"/>
      <c r="Y3455" s="186">
        <v>92.17</v>
      </c>
      <c r="Z3455" s="6" t="s">
        <v>40</v>
      </c>
    </row>
    <row r="3456" spans="1:37" ht="15">
      <c r="A3456" s="8" t="s">
        <v>26</v>
      </c>
      <c r="B3456" s="683" t="s">
        <v>4204</v>
      </c>
      <c r="C3456" s="8" t="s">
        <v>4205</v>
      </c>
      <c r="D3456" s="8" t="s">
        <v>28</v>
      </c>
      <c r="E3456" s="53" t="s">
        <v>4206</v>
      </c>
      <c r="F3456" s="5">
        <v>984879117</v>
      </c>
      <c r="G3456" s="5" t="s">
        <v>43</v>
      </c>
      <c r="H3456" s="5" t="s">
        <v>148</v>
      </c>
      <c r="I3456" s="5">
        <v>134777</v>
      </c>
      <c r="J3456" s="5" t="s">
        <v>4207</v>
      </c>
      <c r="K3456" s="5" t="s">
        <v>4208</v>
      </c>
      <c r="L3456" s="296" t="s">
        <v>565</v>
      </c>
      <c r="M3456" s="5" t="s">
        <v>566</v>
      </c>
      <c r="N3456" s="5">
        <v>4011</v>
      </c>
      <c r="O3456" s="5" t="s">
        <v>36</v>
      </c>
      <c r="P3456" s="5">
        <v>135000</v>
      </c>
      <c r="Q3456" s="5" t="s">
        <v>567</v>
      </c>
      <c r="R3456" s="5" t="s">
        <v>883</v>
      </c>
      <c r="S3456" s="10" t="s">
        <v>1245</v>
      </c>
      <c r="T3456" s="663" t="s">
        <v>1245</v>
      </c>
      <c r="U3456" s="186">
        <v>32.200000000000003</v>
      </c>
      <c r="V3456" s="186">
        <v>108.62</v>
      </c>
      <c r="W3456" s="186"/>
      <c r="X3456" s="186"/>
      <c r="Y3456" s="186">
        <v>140.82</v>
      </c>
      <c r="Z3456" s="6" t="s">
        <v>40</v>
      </c>
    </row>
    <row r="3457" spans="1:37" ht="15">
      <c r="A3457" s="8" t="s">
        <v>26</v>
      </c>
      <c r="B3457" s="10" t="s">
        <v>3199</v>
      </c>
      <c r="C3457" s="8" t="s">
        <v>10385</v>
      </c>
      <c r="D3457" s="8" t="s">
        <v>28</v>
      </c>
      <c r="E3457" s="169" t="s">
        <v>8626</v>
      </c>
      <c r="F3457" s="5">
        <v>984779727</v>
      </c>
      <c r="G3457" s="5" t="s">
        <v>57</v>
      </c>
      <c r="H3457" s="5" t="s">
        <v>893</v>
      </c>
      <c r="I3457" s="5">
        <v>100526</v>
      </c>
      <c r="J3457" s="5" t="s">
        <v>3202</v>
      </c>
      <c r="K3457" s="5" t="s">
        <v>3203</v>
      </c>
      <c r="L3457" s="8" t="s">
        <v>565</v>
      </c>
      <c r="M3457" s="5" t="s">
        <v>566</v>
      </c>
      <c r="N3457" s="5">
        <v>4012</v>
      </c>
      <c r="O3457" s="5" t="s">
        <v>40</v>
      </c>
      <c r="P3457" s="5"/>
      <c r="Q3457" s="5" t="s">
        <v>567</v>
      </c>
      <c r="R3457" s="5" t="s">
        <v>594</v>
      </c>
      <c r="S3457" s="10" t="s">
        <v>1245</v>
      </c>
      <c r="T3457" s="663" t="s">
        <v>1245</v>
      </c>
      <c r="U3457" s="186">
        <v>1E-3</v>
      </c>
      <c r="V3457" s="186">
        <v>1E-3</v>
      </c>
      <c r="W3457" s="186"/>
      <c r="X3457" s="186"/>
      <c r="Y3457" s="186">
        <v>1E-3</v>
      </c>
      <c r="Z3457" s="6" t="s">
        <v>40</v>
      </c>
    </row>
    <row r="3458" spans="1:37" ht="15">
      <c r="A3458" s="8" t="s">
        <v>26</v>
      </c>
      <c r="B3458" s="10" t="s">
        <v>11523</v>
      </c>
      <c r="C3458" s="8" t="s">
        <v>11524</v>
      </c>
      <c r="D3458" s="8" t="s">
        <v>28</v>
      </c>
      <c r="E3458" s="169" t="s">
        <v>1292</v>
      </c>
      <c r="F3458" s="5">
        <v>984702540</v>
      </c>
      <c r="G3458" s="5" t="s">
        <v>70</v>
      </c>
      <c r="H3458" s="5" t="s">
        <v>1475</v>
      </c>
      <c r="I3458" s="5">
        <v>4717</v>
      </c>
      <c r="J3458" s="5" t="s">
        <v>11525</v>
      </c>
      <c r="K3458" s="5" t="s">
        <v>11526</v>
      </c>
      <c r="L3458" s="8" t="s">
        <v>565</v>
      </c>
      <c r="M3458" s="5" t="s">
        <v>35</v>
      </c>
      <c r="N3458" s="5">
        <v>4013</v>
      </c>
      <c r="O3458" s="5" t="s">
        <v>36</v>
      </c>
      <c r="P3458" s="5">
        <v>5000</v>
      </c>
      <c r="Q3458" s="5" t="s">
        <v>567</v>
      </c>
      <c r="R3458" s="5" t="s">
        <v>594</v>
      </c>
      <c r="S3458" s="10" t="s">
        <v>1245</v>
      </c>
      <c r="T3458" s="663" t="s">
        <v>1245</v>
      </c>
      <c r="U3458" s="186">
        <v>32.200000000000003</v>
      </c>
      <c r="V3458" s="186">
        <v>108.62</v>
      </c>
      <c r="W3458" s="186"/>
      <c r="X3458" s="186"/>
      <c r="Y3458" s="186">
        <v>140.82</v>
      </c>
      <c r="Z3458" s="6" t="s">
        <v>40</v>
      </c>
    </row>
    <row r="3459" spans="1:37" ht="15">
      <c r="A3459" s="5" t="s">
        <v>26</v>
      </c>
      <c r="B3459" s="6" t="s">
        <v>4070</v>
      </c>
      <c r="C3459" s="8" t="s">
        <v>4035</v>
      </c>
      <c r="D3459" s="8" t="s">
        <v>28</v>
      </c>
      <c r="E3459" s="53" t="s">
        <v>11814</v>
      </c>
      <c r="F3459" s="5">
        <v>984745999</v>
      </c>
      <c r="G3459" s="5" t="s">
        <v>57</v>
      </c>
      <c r="H3459" s="5" t="s">
        <v>742</v>
      </c>
      <c r="I3459" s="5">
        <v>5235</v>
      </c>
      <c r="J3459" s="5" t="s">
        <v>11815</v>
      </c>
      <c r="K3459" s="5" t="s">
        <v>11816</v>
      </c>
      <c r="L3459" s="8" t="s">
        <v>565</v>
      </c>
      <c r="M3459" s="5" t="s">
        <v>566</v>
      </c>
      <c r="N3459" s="5">
        <v>5235</v>
      </c>
      <c r="O3459" s="5" t="s">
        <v>36</v>
      </c>
      <c r="P3459" s="5">
        <v>5235</v>
      </c>
      <c r="Q3459" s="5" t="s">
        <v>1167</v>
      </c>
      <c r="R3459" s="5" t="s">
        <v>568</v>
      </c>
      <c r="S3459" s="10" t="s">
        <v>1350</v>
      </c>
      <c r="T3459" s="663" t="s">
        <v>1350</v>
      </c>
      <c r="U3459" s="7">
        <v>25.42</v>
      </c>
      <c r="V3459" s="7">
        <v>66.75</v>
      </c>
      <c r="W3459" s="7"/>
      <c r="X3459" s="7"/>
      <c r="Y3459" s="7">
        <v>92.17</v>
      </c>
      <c r="Z3459" s="6" t="s">
        <v>40</v>
      </c>
      <c r="AA3459"/>
      <c r="AB3459"/>
      <c r="AC3459"/>
      <c r="AD3459"/>
      <c r="AE3459"/>
      <c r="AF3459"/>
      <c r="AG3459"/>
      <c r="AH3459"/>
      <c r="AI3459"/>
      <c r="AJ3459"/>
      <c r="AK3459"/>
    </row>
    <row r="3460" spans="1:37" ht="15">
      <c r="A3460" s="5" t="s">
        <v>26</v>
      </c>
      <c r="B3460" s="6" t="s">
        <v>7799</v>
      </c>
      <c r="C3460" s="8" t="s">
        <v>11817</v>
      </c>
      <c r="D3460" s="8" t="s">
        <v>28</v>
      </c>
      <c r="E3460" s="53" t="s">
        <v>7801</v>
      </c>
      <c r="F3460" s="5">
        <v>974468378</v>
      </c>
      <c r="G3460" s="5" t="s">
        <v>50</v>
      </c>
      <c r="H3460" s="5" t="s">
        <v>454</v>
      </c>
      <c r="I3460" s="5">
        <v>10842</v>
      </c>
      <c r="J3460" s="5" t="s">
        <v>11818</v>
      </c>
      <c r="K3460" s="5" t="s">
        <v>11819</v>
      </c>
      <c r="L3460" s="8" t="s">
        <v>565</v>
      </c>
      <c r="M3460" s="5" t="s">
        <v>566</v>
      </c>
      <c r="N3460" s="5">
        <v>10842</v>
      </c>
      <c r="O3460" s="5" t="s">
        <v>36</v>
      </c>
      <c r="P3460" s="5">
        <v>10000</v>
      </c>
      <c r="Q3460" s="5" t="s">
        <v>1167</v>
      </c>
      <c r="R3460" s="5" t="s">
        <v>1022</v>
      </c>
      <c r="S3460" s="10" t="s">
        <v>1350</v>
      </c>
      <c r="T3460" s="663" t="s">
        <v>1350</v>
      </c>
      <c r="U3460" s="7">
        <v>25.42</v>
      </c>
      <c r="V3460" s="7">
        <v>97.47</v>
      </c>
      <c r="W3460" s="7"/>
      <c r="X3460" s="7"/>
      <c r="Y3460" s="7">
        <v>122.89</v>
      </c>
      <c r="Z3460" s="6" t="s">
        <v>40</v>
      </c>
      <c r="AA3460"/>
      <c r="AB3460"/>
      <c r="AC3460"/>
      <c r="AD3460"/>
      <c r="AE3460"/>
      <c r="AF3460"/>
      <c r="AG3460"/>
      <c r="AH3460"/>
      <c r="AI3460"/>
      <c r="AJ3460"/>
      <c r="AK3460"/>
    </row>
    <row r="3461" spans="1:37" ht="15">
      <c r="A3461" s="5" t="s">
        <v>26</v>
      </c>
      <c r="B3461" s="6" t="s">
        <v>1915</v>
      </c>
      <c r="C3461" s="8" t="s">
        <v>11820</v>
      </c>
      <c r="D3461" s="8" t="s">
        <v>28</v>
      </c>
      <c r="E3461" s="53" t="s">
        <v>11821</v>
      </c>
      <c r="F3461" s="5">
        <v>992526662</v>
      </c>
      <c r="G3461" s="5" t="s">
        <v>43</v>
      </c>
      <c r="H3461" s="5" t="s">
        <v>271</v>
      </c>
      <c r="I3461" s="5">
        <v>15610</v>
      </c>
      <c r="J3461" s="5"/>
      <c r="K3461" s="5" t="s">
        <v>1919</v>
      </c>
      <c r="L3461" s="8" t="s">
        <v>565</v>
      </c>
      <c r="M3461" s="5" t="s">
        <v>566</v>
      </c>
      <c r="N3461" s="5">
        <v>15610</v>
      </c>
      <c r="O3461" s="5" t="s">
        <v>36</v>
      </c>
      <c r="P3461" s="5">
        <v>5000</v>
      </c>
      <c r="Q3461" s="5" t="s">
        <v>567</v>
      </c>
      <c r="R3461" s="5" t="s">
        <v>568</v>
      </c>
      <c r="S3461" s="10" t="s">
        <v>1350</v>
      </c>
      <c r="T3461" s="663" t="s">
        <v>1350</v>
      </c>
      <c r="U3461" s="7">
        <v>25.42</v>
      </c>
      <c r="V3461" s="7">
        <v>82.11</v>
      </c>
      <c r="W3461" s="7"/>
      <c r="X3461" s="7"/>
      <c r="Y3461" s="7">
        <v>107.53</v>
      </c>
      <c r="Z3461" s="6" t="s">
        <v>40</v>
      </c>
      <c r="AA3461"/>
      <c r="AB3461"/>
      <c r="AC3461"/>
      <c r="AD3461"/>
      <c r="AE3461"/>
      <c r="AF3461"/>
      <c r="AG3461"/>
      <c r="AH3461"/>
      <c r="AI3461"/>
      <c r="AJ3461"/>
      <c r="AK3461"/>
    </row>
    <row r="3462" spans="1:37" ht="15">
      <c r="A3462" s="8" t="s">
        <v>26</v>
      </c>
      <c r="B3462" s="6" t="s">
        <v>5368</v>
      </c>
      <c r="C3462" s="8" t="s">
        <v>11822</v>
      </c>
      <c r="D3462" s="8" t="s">
        <v>28</v>
      </c>
      <c r="E3462" s="53" t="s">
        <v>11823</v>
      </c>
      <c r="F3462" s="5">
        <v>984313907</v>
      </c>
      <c r="G3462" s="5" t="s">
        <v>70</v>
      </c>
      <c r="H3462" s="8" t="s">
        <v>812</v>
      </c>
      <c r="I3462" s="5">
        <v>30407</v>
      </c>
      <c r="J3462" s="5" t="s">
        <v>5372</v>
      </c>
      <c r="K3462" s="5" t="s">
        <v>5373</v>
      </c>
      <c r="L3462" s="8" t="s">
        <v>565</v>
      </c>
      <c r="M3462" s="5" t="s">
        <v>35</v>
      </c>
      <c r="N3462" s="5">
        <v>2882</v>
      </c>
      <c r="O3462" s="5" t="s">
        <v>40</v>
      </c>
      <c r="P3462" s="5"/>
      <c r="Q3462" s="5" t="s">
        <v>649</v>
      </c>
      <c r="R3462" s="5" t="s">
        <v>594</v>
      </c>
      <c r="S3462" s="10" t="s">
        <v>11506</v>
      </c>
      <c r="T3462" s="663" t="s">
        <v>11506</v>
      </c>
      <c r="U3462" s="11">
        <v>25.42</v>
      </c>
      <c r="V3462" s="11">
        <v>38.590000000000003</v>
      </c>
      <c r="W3462" s="11"/>
      <c r="X3462" s="11"/>
      <c r="Y3462" s="11">
        <v>64.010000000000005</v>
      </c>
      <c r="Z3462" s="6" t="s">
        <v>40</v>
      </c>
      <c r="AA3462"/>
      <c r="AB3462"/>
      <c r="AC3462"/>
      <c r="AD3462"/>
      <c r="AE3462"/>
      <c r="AF3462"/>
      <c r="AG3462"/>
      <c r="AH3462"/>
      <c r="AI3462"/>
      <c r="AJ3462"/>
      <c r="AK3462"/>
    </row>
    <row r="3463" spans="1:37" ht="15">
      <c r="A3463" s="8" t="s">
        <v>26</v>
      </c>
      <c r="B3463" s="6" t="s">
        <v>4021</v>
      </c>
      <c r="C3463" s="8" t="s">
        <v>4022</v>
      </c>
      <c r="D3463" s="8" t="s">
        <v>28</v>
      </c>
      <c r="E3463" s="53" t="s">
        <v>11824</v>
      </c>
      <c r="F3463" s="5">
        <v>958195596</v>
      </c>
      <c r="G3463" s="5" t="s">
        <v>70</v>
      </c>
      <c r="H3463" s="8" t="s">
        <v>247</v>
      </c>
      <c r="I3463" s="5">
        <v>4970</v>
      </c>
      <c r="J3463" s="5" t="s">
        <v>4023</v>
      </c>
      <c r="K3463" s="5" t="s">
        <v>4024</v>
      </c>
      <c r="L3463" s="8" t="s">
        <v>565</v>
      </c>
      <c r="M3463" s="5" t="s">
        <v>35</v>
      </c>
      <c r="N3463" s="5">
        <v>2884</v>
      </c>
      <c r="O3463" s="5" t="s">
        <v>36</v>
      </c>
      <c r="P3463" s="5">
        <v>5000</v>
      </c>
      <c r="Q3463" s="5" t="s">
        <v>649</v>
      </c>
      <c r="R3463" s="5" t="s">
        <v>594</v>
      </c>
      <c r="S3463" s="10" t="s">
        <v>11506</v>
      </c>
      <c r="T3463" s="663" t="s">
        <v>11506</v>
      </c>
      <c r="U3463" s="11">
        <v>25.42</v>
      </c>
      <c r="V3463" s="11">
        <v>64.19</v>
      </c>
      <c r="W3463" s="11"/>
      <c r="X3463" s="11"/>
      <c r="Y3463" s="11">
        <v>89.61</v>
      </c>
      <c r="Z3463" s="6" t="s">
        <v>40</v>
      </c>
      <c r="AA3463"/>
      <c r="AB3463"/>
      <c r="AC3463"/>
      <c r="AD3463"/>
      <c r="AE3463"/>
      <c r="AF3463"/>
      <c r="AG3463"/>
      <c r="AH3463"/>
      <c r="AI3463"/>
      <c r="AJ3463"/>
      <c r="AK3463"/>
    </row>
    <row r="3464" spans="1:37" ht="15">
      <c r="A3464" s="8" t="s">
        <v>26</v>
      </c>
      <c r="B3464" s="6" t="s">
        <v>11825</v>
      </c>
      <c r="C3464" s="8" t="s">
        <v>11826</v>
      </c>
      <c r="D3464" s="8" t="s">
        <v>28</v>
      </c>
      <c r="E3464" s="53" t="s">
        <v>11827</v>
      </c>
      <c r="F3464" s="5">
        <v>984140699</v>
      </c>
      <c r="G3464" s="5" t="s">
        <v>50</v>
      </c>
      <c r="H3464" s="8" t="s">
        <v>51</v>
      </c>
      <c r="I3464" s="5">
        <v>5007</v>
      </c>
      <c r="J3464" s="5" t="s">
        <v>2501</v>
      </c>
      <c r="K3464" s="5" t="s">
        <v>2502</v>
      </c>
      <c r="L3464" s="8" t="s">
        <v>565</v>
      </c>
      <c r="M3464" s="5" t="s">
        <v>35</v>
      </c>
      <c r="N3464" s="5">
        <v>2885</v>
      </c>
      <c r="O3464" s="5" t="s">
        <v>36</v>
      </c>
      <c r="P3464" s="5">
        <v>5000</v>
      </c>
      <c r="Q3464" s="5" t="s">
        <v>649</v>
      </c>
      <c r="R3464" s="5" t="s">
        <v>1133</v>
      </c>
      <c r="S3464" s="10" t="s">
        <v>11506</v>
      </c>
      <c r="T3464" s="663" t="s">
        <v>11506</v>
      </c>
      <c r="U3464" s="11">
        <v>25.42</v>
      </c>
      <c r="V3464" s="11">
        <v>76.989999999999995</v>
      </c>
      <c r="W3464" s="11"/>
      <c r="X3464" s="11"/>
      <c r="Y3464" s="11">
        <v>102.41</v>
      </c>
      <c r="Z3464" s="6" t="s">
        <v>40</v>
      </c>
      <c r="AA3464"/>
      <c r="AB3464"/>
      <c r="AC3464"/>
      <c r="AD3464"/>
      <c r="AE3464"/>
      <c r="AF3464"/>
      <c r="AG3464"/>
      <c r="AH3464"/>
      <c r="AI3464"/>
      <c r="AJ3464"/>
      <c r="AK3464"/>
    </row>
    <row r="3465" spans="1:37" ht="15">
      <c r="A3465" s="8" t="s">
        <v>26</v>
      </c>
      <c r="B3465" s="6" t="s">
        <v>4629</v>
      </c>
      <c r="C3465" s="8" t="s">
        <v>5131</v>
      </c>
      <c r="D3465" s="8" t="s">
        <v>28</v>
      </c>
      <c r="E3465" s="53" t="s">
        <v>4631</v>
      </c>
      <c r="F3465" s="5">
        <v>984108690</v>
      </c>
      <c r="G3465" s="5" t="s">
        <v>43</v>
      </c>
      <c r="H3465" s="8" t="s">
        <v>271</v>
      </c>
      <c r="I3465" s="5">
        <v>52888</v>
      </c>
      <c r="J3465" s="5" t="s">
        <v>4632</v>
      </c>
      <c r="K3465" s="5" t="s">
        <v>4633</v>
      </c>
      <c r="L3465" s="8" t="s">
        <v>565</v>
      </c>
      <c r="M3465" s="5" t="s">
        <v>35</v>
      </c>
      <c r="N3465" s="5">
        <v>2886</v>
      </c>
      <c r="O3465" s="5" t="s">
        <v>36</v>
      </c>
      <c r="P3465" s="5">
        <v>50000</v>
      </c>
      <c r="Q3465" s="5" t="s">
        <v>649</v>
      </c>
      <c r="R3465" s="5" t="s">
        <v>568</v>
      </c>
      <c r="S3465" s="10" t="s">
        <v>11506</v>
      </c>
      <c r="T3465" s="663" t="s">
        <v>11506</v>
      </c>
      <c r="U3465" s="11">
        <v>25.42</v>
      </c>
      <c r="V3465" s="11">
        <v>82.11</v>
      </c>
      <c r="W3465" s="11"/>
      <c r="X3465" s="11"/>
      <c r="Y3465" s="11">
        <v>107.53</v>
      </c>
      <c r="Z3465" s="6" t="s">
        <v>40</v>
      </c>
      <c r="AA3465"/>
      <c r="AB3465"/>
      <c r="AC3465"/>
      <c r="AD3465"/>
      <c r="AE3465"/>
      <c r="AF3465"/>
      <c r="AG3465"/>
      <c r="AH3465"/>
      <c r="AI3465"/>
      <c r="AJ3465"/>
      <c r="AK3465"/>
    </row>
    <row r="3466" spans="1:37" ht="15">
      <c r="A3466" s="8" t="s">
        <v>26</v>
      </c>
      <c r="B3466" s="6" t="s">
        <v>982</v>
      </c>
      <c r="C3466" s="8" t="s">
        <v>3391</v>
      </c>
      <c r="D3466" s="8" t="s">
        <v>28</v>
      </c>
      <c r="E3466" s="53" t="s">
        <v>3392</v>
      </c>
      <c r="F3466" s="5">
        <v>984790797</v>
      </c>
      <c r="G3466" s="5" t="s">
        <v>57</v>
      </c>
      <c r="H3466" s="8" t="s">
        <v>1137</v>
      </c>
      <c r="I3466" s="5">
        <v>10003</v>
      </c>
      <c r="J3466" s="5" t="s">
        <v>985</v>
      </c>
      <c r="K3466" s="5" t="s">
        <v>986</v>
      </c>
      <c r="L3466" s="8" t="s">
        <v>565</v>
      </c>
      <c r="M3466" s="5" t="s">
        <v>35</v>
      </c>
      <c r="N3466" s="5">
        <v>2887</v>
      </c>
      <c r="O3466" s="5" t="s">
        <v>36</v>
      </c>
      <c r="P3466" s="5">
        <v>10000</v>
      </c>
      <c r="Q3466" s="5" t="s">
        <v>649</v>
      </c>
      <c r="R3466" s="5" t="s">
        <v>594</v>
      </c>
      <c r="S3466" s="10" t="s">
        <v>11506</v>
      </c>
      <c r="T3466" s="663" t="s">
        <v>11506</v>
      </c>
      <c r="U3466" s="11">
        <v>25.42</v>
      </c>
      <c r="V3466" s="11">
        <v>82.11</v>
      </c>
      <c r="W3466" s="11"/>
      <c r="X3466" s="11"/>
      <c r="Y3466" s="11">
        <v>107.53</v>
      </c>
      <c r="Z3466" s="6" t="s">
        <v>40</v>
      </c>
      <c r="AA3466"/>
      <c r="AB3466"/>
      <c r="AC3466"/>
      <c r="AD3466"/>
      <c r="AE3466"/>
      <c r="AF3466"/>
      <c r="AG3466"/>
      <c r="AH3466"/>
      <c r="AI3466"/>
      <c r="AJ3466"/>
      <c r="AK3466"/>
    </row>
    <row r="3467" spans="1:37" ht="15">
      <c r="A3467" s="8" t="s">
        <v>26</v>
      </c>
      <c r="B3467" s="6" t="s">
        <v>1671</v>
      </c>
      <c r="C3467" s="8" t="s">
        <v>2165</v>
      </c>
      <c r="D3467" s="8" t="s">
        <v>28</v>
      </c>
      <c r="E3467" s="53" t="s">
        <v>11828</v>
      </c>
      <c r="F3467" s="5">
        <v>966618070</v>
      </c>
      <c r="G3467" s="5" t="s">
        <v>57</v>
      </c>
      <c r="H3467" s="8" t="s">
        <v>440</v>
      </c>
      <c r="I3467" s="5">
        <v>9879</v>
      </c>
      <c r="J3467" s="5" t="s">
        <v>1674</v>
      </c>
      <c r="K3467" s="5" t="s">
        <v>1675</v>
      </c>
      <c r="L3467" s="8" t="s">
        <v>565</v>
      </c>
      <c r="M3467" s="5" t="s">
        <v>35</v>
      </c>
      <c r="N3467" s="5">
        <v>2888</v>
      </c>
      <c r="O3467" s="5" t="s">
        <v>475</v>
      </c>
      <c r="P3467" s="5"/>
      <c r="Q3467" s="5" t="s">
        <v>649</v>
      </c>
      <c r="R3467" s="5" t="s">
        <v>603</v>
      </c>
      <c r="S3467" s="10" t="s">
        <v>11506</v>
      </c>
      <c r="T3467" s="663" t="s">
        <v>11506</v>
      </c>
      <c r="U3467" s="11">
        <v>25.42</v>
      </c>
      <c r="V3467" s="11">
        <v>1E-3</v>
      </c>
      <c r="W3467" s="11"/>
      <c r="X3467" s="11"/>
      <c r="Y3467" s="11">
        <v>1E-3</v>
      </c>
      <c r="Z3467" s="6" t="s">
        <v>40</v>
      </c>
      <c r="AA3467"/>
      <c r="AB3467"/>
      <c r="AC3467"/>
      <c r="AD3467"/>
      <c r="AE3467"/>
      <c r="AF3467"/>
      <c r="AG3467"/>
      <c r="AH3467"/>
      <c r="AI3467"/>
      <c r="AJ3467"/>
      <c r="AK3467"/>
    </row>
    <row r="3468" spans="1:37" ht="15">
      <c r="A3468" s="8" t="s">
        <v>26</v>
      </c>
      <c r="B3468" s="6" t="s">
        <v>3881</v>
      </c>
      <c r="C3468" s="8" t="s">
        <v>11829</v>
      </c>
      <c r="D3468" s="8" t="s">
        <v>28</v>
      </c>
      <c r="E3468" s="53" t="s">
        <v>11830</v>
      </c>
      <c r="F3468" s="5">
        <v>994993005</v>
      </c>
      <c r="G3468" s="5" t="s">
        <v>43</v>
      </c>
      <c r="H3468" s="8">
        <v>3</v>
      </c>
      <c r="I3468" s="5">
        <v>45588</v>
      </c>
      <c r="J3468" s="5" t="s">
        <v>3884</v>
      </c>
      <c r="K3468" s="5" t="s">
        <v>3885</v>
      </c>
      <c r="L3468" s="8" t="s">
        <v>565</v>
      </c>
      <c r="M3468" s="5" t="s">
        <v>35</v>
      </c>
      <c r="N3468" s="5">
        <v>2889</v>
      </c>
      <c r="O3468" s="5"/>
      <c r="P3468" s="5">
        <v>45000</v>
      </c>
      <c r="Q3468" s="5" t="s">
        <v>649</v>
      </c>
      <c r="R3468" s="5" t="s">
        <v>1133</v>
      </c>
      <c r="S3468" s="10" t="s">
        <v>11506</v>
      </c>
      <c r="T3468" s="663" t="s">
        <v>11506</v>
      </c>
      <c r="U3468" s="11">
        <v>25.42</v>
      </c>
      <c r="V3468" s="11">
        <v>82.11</v>
      </c>
      <c r="W3468" s="11"/>
      <c r="X3468" s="11"/>
      <c r="Y3468" s="11">
        <v>107.53</v>
      </c>
      <c r="Z3468" s="6" t="s">
        <v>40</v>
      </c>
      <c r="AA3468"/>
      <c r="AB3468"/>
      <c r="AC3468"/>
      <c r="AD3468"/>
      <c r="AE3468"/>
      <c r="AF3468"/>
      <c r="AG3468"/>
      <c r="AH3468"/>
      <c r="AI3468"/>
      <c r="AJ3468"/>
      <c r="AK3468"/>
    </row>
    <row r="3469" spans="1:37" ht="15">
      <c r="A3469" s="690" t="s">
        <v>26</v>
      </c>
      <c r="B3469" s="297" t="s">
        <v>11831</v>
      </c>
      <c r="C3469" s="296" t="s">
        <v>11832</v>
      </c>
      <c r="D3469" s="690" t="s">
        <v>28</v>
      </c>
      <c r="E3469" s="157" t="s">
        <v>620</v>
      </c>
      <c r="F3469" s="299">
        <v>987260058</v>
      </c>
      <c r="G3469" s="299" t="s">
        <v>70</v>
      </c>
      <c r="H3469" s="299" t="s">
        <v>938</v>
      </c>
      <c r="I3469" s="299">
        <v>6008</v>
      </c>
      <c r="J3469" s="299" t="s">
        <v>5894</v>
      </c>
      <c r="K3469" s="299" t="s">
        <v>5895</v>
      </c>
      <c r="L3469" s="690" t="s">
        <v>565</v>
      </c>
      <c r="M3469" s="299" t="s">
        <v>566</v>
      </c>
      <c r="N3469" s="299">
        <v>4351</v>
      </c>
      <c r="O3469" s="687" t="s">
        <v>36</v>
      </c>
      <c r="P3469" s="299">
        <v>5000</v>
      </c>
      <c r="Q3469" s="687" t="s">
        <v>567</v>
      </c>
      <c r="R3469" s="299" t="s">
        <v>594</v>
      </c>
      <c r="S3469" s="688" t="s">
        <v>11537</v>
      </c>
      <c r="T3469" s="689" t="s">
        <v>11537</v>
      </c>
      <c r="U3469" s="387">
        <v>25.42</v>
      </c>
      <c r="V3469" s="300">
        <v>71.87</v>
      </c>
      <c r="Y3469" s="301">
        <v>97.29</v>
      </c>
      <c r="Z3469" s="695" t="s">
        <v>40</v>
      </c>
    </row>
    <row r="3470" spans="1:37" ht="15">
      <c r="A3470" s="690" t="s">
        <v>26</v>
      </c>
      <c r="B3470" s="297" t="s">
        <v>1070</v>
      </c>
      <c r="C3470" s="296" t="s">
        <v>1071</v>
      </c>
      <c r="D3470" s="690" t="s">
        <v>28</v>
      </c>
      <c r="E3470" s="157" t="s">
        <v>8728</v>
      </c>
      <c r="F3470" s="299">
        <v>943729279</v>
      </c>
      <c r="G3470" s="299" t="s">
        <v>57</v>
      </c>
      <c r="H3470" s="299" t="s">
        <v>181</v>
      </c>
      <c r="I3470" s="299">
        <v>10470</v>
      </c>
      <c r="J3470" s="299" t="s">
        <v>1073</v>
      </c>
      <c r="K3470" s="299" t="s">
        <v>1074</v>
      </c>
      <c r="L3470" s="690" t="s">
        <v>565</v>
      </c>
      <c r="M3470" s="299" t="s">
        <v>35</v>
      </c>
      <c r="N3470" s="299">
        <v>4352</v>
      </c>
      <c r="O3470" s="687" t="s">
        <v>36</v>
      </c>
      <c r="P3470" s="299">
        <v>10000</v>
      </c>
      <c r="Q3470" s="687" t="s">
        <v>567</v>
      </c>
      <c r="R3470" s="299" t="s">
        <v>883</v>
      </c>
      <c r="S3470" s="688" t="s">
        <v>11537</v>
      </c>
      <c r="T3470" s="689" t="s">
        <v>11537</v>
      </c>
      <c r="U3470" s="387">
        <v>25.42</v>
      </c>
      <c r="V3470" s="300">
        <v>66.75</v>
      </c>
      <c r="Y3470" s="301">
        <v>92.17</v>
      </c>
      <c r="Z3470" s="695" t="s">
        <v>40</v>
      </c>
    </row>
    <row r="3471" spans="1:37" ht="15">
      <c r="A3471" s="690" t="s">
        <v>26</v>
      </c>
      <c r="B3471" s="297" t="s">
        <v>11833</v>
      </c>
      <c r="C3471" s="296" t="s">
        <v>11834</v>
      </c>
      <c r="D3471" s="690" t="s">
        <v>28</v>
      </c>
      <c r="E3471" s="621" t="s">
        <v>1190</v>
      </c>
      <c r="F3471" s="299">
        <v>986959787</v>
      </c>
      <c r="G3471" s="299" t="s">
        <v>70</v>
      </c>
      <c r="H3471" s="299" t="s">
        <v>2217</v>
      </c>
      <c r="I3471" s="299">
        <v>4439</v>
      </c>
      <c r="J3471" s="299" t="s">
        <v>11835</v>
      </c>
      <c r="K3471" s="299" t="s">
        <v>11836</v>
      </c>
      <c r="L3471" s="690" t="s">
        <v>565</v>
      </c>
      <c r="M3471" s="299" t="s">
        <v>566</v>
      </c>
      <c r="N3471" s="299">
        <v>4353</v>
      </c>
      <c r="O3471" s="687" t="s">
        <v>36</v>
      </c>
      <c r="P3471" s="299">
        <v>5000</v>
      </c>
      <c r="Q3471" s="687" t="s">
        <v>567</v>
      </c>
      <c r="R3471" s="299" t="s">
        <v>594</v>
      </c>
      <c r="S3471" s="688" t="s">
        <v>11537</v>
      </c>
      <c r="T3471" s="689" t="s">
        <v>11537</v>
      </c>
      <c r="U3471" s="387">
        <v>25.42</v>
      </c>
      <c r="V3471" s="300">
        <v>76.989999999999995</v>
      </c>
      <c r="Y3471" s="301">
        <v>102.41</v>
      </c>
      <c r="Z3471" s="695" t="s">
        <v>40</v>
      </c>
    </row>
    <row r="3472" spans="1:37" ht="15">
      <c r="A3472" s="8" t="s">
        <v>26</v>
      </c>
      <c r="B3472" s="6" t="s">
        <v>5320</v>
      </c>
      <c r="C3472" s="8" t="s">
        <v>5495</v>
      </c>
      <c r="D3472" s="8" t="s">
        <v>28</v>
      </c>
      <c r="E3472" s="99" t="s">
        <v>5322</v>
      </c>
      <c r="F3472" s="5">
        <v>974988986</v>
      </c>
      <c r="G3472" s="5" t="s">
        <v>43</v>
      </c>
      <c r="H3472" s="8" t="s">
        <v>704</v>
      </c>
      <c r="I3472" s="5">
        <v>8042</v>
      </c>
      <c r="J3472" s="5" t="s">
        <v>5323</v>
      </c>
      <c r="K3472" s="5" t="s">
        <v>11837</v>
      </c>
      <c r="L3472" s="8" t="s">
        <v>565</v>
      </c>
      <c r="M3472" s="5" t="s">
        <v>35</v>
      </c>
      <c r="N3472" s="5">
        <v>2947</v>
      </c>
      <c r="O3472" s="5" t="s">
        <v>40</v>
      </c>
      <c r="P3472" s="5"/>
      <c r="Q3472" s="5" t="s">
        <v>4040</v>
      </c>
      <c r="R3472" s="5" t="s">
        <v>594</v>
      </c>
      <c r="S3472" s="10" t="s">
        <v>11542</v>
      </c>
      <c r="T3472" s="663" t="s">
        <v>11542</v>
      </c>
      <c r="U3472" s="11">
        <v>1E-4</v>
      </c>
      <c r="V3472" s="11">
        <v>1E-3</v>
      </c>
      <c r="W3472" s="11"/>
      <c r="X3472" s="11"/>
      <c r="Y3472" s="11">
        <v>1E-3</v>
      </c>
      <c r="Z3472" s="6" t="s">
        <v>40</v>
      </c>
      <c r="AA3472"/>
      <c r="AB3472"/>
      <c r="AC3472"/>
      <c r="AD3472"/>
      <c r="AE3472"/>
      <c r="AF3472"/>
      <c r="AG3472"/>
      <c r="AH3472"/>
      <c r="AI3472"/>
      <c r="AJ3472"/>
      <c r="AK3472"/>
    </row>
    <row r="3473" spans="1:37" ht="15">
      <c r="A3473" s="296" t="s">
        <v>26</v>
      </c>
      <c r="B3473" s="297" t="s">
        <v>11838</v>
      </c>
      <c r="C3473" s="296" t="s">
        <v>11839</v>
      </c>
      <c r="D3473" s="296" t="s">
        <v>28</v>
      </c>
      <c r="E3473" s="99" t="s">
        <v>11840</v>
      </c>
      <c r="F3473" s="299">
        <v>959655115</v>
      </c>
      <c r="G3473" s="299" t="s">
        <v>43</v>
      </c>
      <c r="H3473" s="299" t="s">
        <v>271</v>
      </c>
      <c r="I3473" s="382">
        <v>41433</v>
      </c>
      <c r="J3473" s="299" t="s">
        <v>11841</v>
      </c>
      <c r="K3473" s="299" t="s">
        <v>11842</v>
      </c>
      <c r="L3473" s="690" t="s">
        <v>565</v>
      </c>
      <c r="M3473" s="299" t="s">
        <v>35</v>
      </c>
      <c r="N3473" s="299">
        <v>4519</v>
      </c>
      <c r="O3473" s="299" t="s">
        <v>36</v>
      </c>
      <c r="P3473" s="382">
        <v>40000</v>
      </c>
      <c r="Q3473" s="687" t="s">
        <v>901</v>
      </c>
      <c r="R3473" s="299" t="s">
        <v>603</v>
      </c>
      <c r="S3473" s="297" t="s">
        <v>11843</v>
      </c>
      <c r="T3473" s="664" t="s">
        <v>11843</v>
      </c>
      <c r="U3473" s="300">
        <v>25.42</v>
      </c>
      <c r="V3473" s="300">
        <v>82.11</v>
      </c>
      <c r="Y3473" s="301">
        <v>107.53</v>
      </c>
      <c r="Z3473" s="302" t="s">
        <v>40</v>
      </c>
    </row>
    <row r="3474" spans="1:37" ht="15">
      <c r="A3474" s="296" t="s">
        <v>26</v>
      </c>
      <c r="B3474" s="297" t="s">
        <v>4287</v>
      </c>
      <c r="C3474" s="296" t="s">
        <v>11844</v>
      </c>
      <c r="D3474" s="296" t="s">
        <v>28</v>
      </c>
      <c r="E3474" s="99" t="s">
        <v>4289</v>
      </c>
      <c r="F3474" s="299">
        <v>972700555</v>
      </c>
      <c r="G3474" s="299" t="s">
        <v>43</v>
      </c>
      <c r="H3474" s="299" t="s">
        <v>271</v>
      </c>
      <c r="I3474" s="382">
        <v>19937</v>
      </c>
      <c r="J3474" s="299" t="s">
        <v>7606</v>
      </c>
      <c r="K3474" s="299" t="s">
        <v>4291</v>
      </c>
      <c r="L3474" s="690" t="s">
        <v>565</v>
      </c>
      <c r="M3474" s="299" t="s">
        <v>566</v>
      </c>
      <c r="N3474" s="299">
        <v>4521</v>
      </c>
      <c r="O3474" s="299" t="s">
        <v>36</v>
      </c>
      <c r="P3474" s="382">
        <v>20000</v>
      </c>
      <c r="Q3474" s="687" t="s">
        <v>901</v>
      </c>
      <c r="R3474" s="299" t="s">
        <v>603</v>
      </c>
      <c r="S3474" s="297" t="s">
        <v>11843</v>
      </c>
      <c r="T3474" s="664" t="s">
        <v>11843</v>
      </c>
      <c r="U3474" s="300">
        <v>25.42</v>
      </c>
      <c r="V3474" s="300">
        <v>82.11</v>
      </c>
      <c r="Y3474" s="301">
        <v>107.53</v>
      </c>
      <c r="Z3474" s="302" t="s">
        <v>40</v>
      </c>
    </row>
    <row r="3475" spans="1:37" ht="15">
      <c r="A3475" s="296" t="s">
        <v>26</v>
      </c>
      <c r="B3475" s="297" t="s">
        <v>11845</v>
      </c>
      <c r="C3475" s="296" t="s">
        <v>11846</v>
      </c>
      <c r="D3475" s="296" t="s">
        <v>28</v>
      </c>
      <c r="E3475" s="99" t="s">
        <v>11847</v>
      </c>
      <c r="F3475" s="299">
        <v>987689607</v>
      </c>
      <c r="G3475" s="299" t="s">
        <v>70</v>
      </c>
      <c r="H3475" s="299" t="s">
        <v>290</v>
      </c>
      <c r="I3475" s="382">
        <v>10400</v>
      </c>
      <c r="J3475" s="299" t="s">
        <v>7913</v>
      </c>
      <c r="K3475" s="299" t="s">
        <v>7914</v>
      </c>
      <c r="L3475" s="690" t="s">
        <v>565</v>
      </c>
      <c r="M3475" s="299" t="s">
        <v>566</v>
      </c>
      <c r="N3475" s="299">
        <v>4522</v>
      </c>
      <c r="O3475" s="299" t="s">
        <v>36</v>
      </c>
      <c r="P3475" s="382">
        <v>10000</v>
      </c>
      <c r="Q3475" s="687" t="s">
        <v>901</v>
      </c>
      <c r="R3475" s="299" t="s">
        <v>883</v>
      </c>
      <c r="S3475" s="297" t="s">
        <v>11843</v>
      </c>
      <c r="T3475" s="664" t="s">
        <v>11843</v>
      </c>
      <c r="U3475" s="300">
        <v>25.42</v>
      </c>
      <c r="V3475" s="300">
        <v>115.4</v>
      </c>
      <c r="Y3475" s="301">
        <v>140.82</v>
      </c>
      <c r="Z3475" s="302" t="s">
        <v>40</v>
      </c>
    </row>
    <row r="3476" spans="1:37" ht="15">
      <c r="A3476" s="296" t="s">
        <v>26</v>
      </c>
      <c r="B3476" s="297" t="s">
        <v>2950</v>
      </c>
      <c r="C3476" s="296" t="s">
        <v>2951</v>
      </c>
      <c r="D3476" s="296" t="s">
        <v>28</v>
      </c>
      <c r="E3476" s="99" t="s">
        <v>2952</v>
      </c>
      <c r="F3476" s="299">
        <v>984677112</v>
      </c>
      <c r="G3476" s="299" t="s">
        <v>43</v>
      </c>
      <c r="H3476" s="299" t="s">
        <v>148</v>
      </c>
      <c r="I3476" s="382">
        <v>15472</v>
      </c>
      <c r="J3476" s="299" t="s">
        <v>2953</v>
      </c>
      <c r="K3476" s="299" t="s">
        <v>2954</v>
      </c>
      <c r="L3476" s="690" t="s">
        <v>565</v>
      </c>
      <c r="M3476" s="299" t="s">
        <v>35</v>
      </c>
      <c r="N3476" s="299">
        <v>4523</v>
      </c>
      <c r="O3476" s="299" t="s">
        <v>36</v>
      </c>
      <c r="P3476" s="382">
        <v>15000</v>
      </c>
      <c r="Q3476" s="687" t="s">
        <v>901</v>
      </c>
      <c r="R3476" s="299" t="s">
        <v>883</v>
      </c>
      <c r="S3476" s="297" t="s">
        <v>11843</v>
      </c>
      <c r="T3476" s="664" t="s">
        <v>11843</v>
      </c>
      <c r="U3476" s="300">
        <v>32.200000000000003</v>
      </c>
      <c r="V3476" s="300">
        <v>134.22</v>
      </c>
      <c r="Y3476" s="301">
        <v>166.42</v>
      </c>
      <c r="Z3476" s="302" t="s">
        <v>40</v>
      </c>
    </row>
    <row r="3477" spans="1:37" ht="15">
      <c r="A3477" s="296" t="s">
        <v>26</v>
      </c>
      <c r="B3477" s="297" t="s">
        <v>11848</v>
      </c>
      <c r="C3477" s="296" t="s">
        <v>11849</v>
      </c>
      <c r="D3477" s="296" t="s">
        <v>28</v>
      </c>
      <c r="E3477" s="99" t="s">
        <v>11850</v>
      </c>
      <c r="F3477" s="299">
        <v>984754449</v>
      </c>
      <c r="G3477" s="299" t="s">
        <v>70</v>
      </c>
      <c r="H3477" s="299" t="s">
        <v>71</v>
      </c>
      <c r="I3477" s="382">
        <v>10271</v>
      </c>
      <c r="J3477" s="299" t="s">
        <v>7520</v>
      </c>
      <c r="K3477" s="299" t="s">
        <v>7521</v>
      </c>
      <c r="L3477" s="690" t="s">
        <v>565</v>
      </c>
      <c r="M3477" s="299" t="s">
        <v>566</v>
      </c>
      <c r="N3477" s="299">
        <v>4524</v>
      </c>
      <c r="O3477" s="299" t="s">
        <v>36</v>
      </c>
      <c r="P3477" s="382">
        <v>10000</v>
      </c>
      <c r="Q3477" s="687" t="s">
        <v>901</v>
      </c>
      <c r="R3477" s="299" t="s">
        <v>865</v>
      </c>
      <c r="S3477" s="297" t="s">
        <v>11843</v>
      </c>
      <c r="T3477" s="664" t="s">
        <v>11843</v>
      </c>
      <c r="U3477" s="300">
        <v>25.42</v>
      </c>
      <c r="V3477" s="300">
        <v>76.989999999999995</v>
      </c>
      <c r="Y3477" s="301">
        <v>102.41</v>
      </c>
      <c r="Z3477" s="302" t="s">
        <v>40</v>
      </c>
    </row>
    <row r="3478" spans="1:37" ht="15">
      <c r="A3478" s="296" t="s">
        <v>26</v>
      </c>
      <c r="B3478" s="297" t="s">
        <v>11851</v>
      </c>
      <c r="C3478" s="296" t="s">
        <v>11852</v>
      </c>
      <c r="D3478" s="296" t="s">
        <v>28</v>
      </c>
      <c r="E3478" s="99" t="s">
        <v>11853</v>
      </c>
      <c r="F3478" s="299">
        <v>974443444</v>
      </c>
      <c r="G3478" s="299" t="s">
        <v>70</v>
      </c>
      <c r="H3478" s="299" t="s">
        <v>938</v>
      </c>
      <c r="I3478" s="382">
        <v>3105</v>
      </c>
      <c r="J3478" s="299" t="s">
        <v>11854</v>
      </c>
      <c r="K3478" s="299" t="s">
        <v>11855</v>
      </c>
      <c r="L3478" s="690" t="s">
        <v>565</v>
      </c>
      <c r="M3478" s="299" t="s">
        <v>566</v>
      </c>
      <c r="N3478" s="299">
        <v>4525</v>
      </c>
      <c r="O3478" s="299" t="s">
        <v>475</v>
      </c>
      <c r="Q3478" s="687" t="s">
        <v>901</v>
      </c>
      <c r="R3478" s="299" t="s">
        <v>603</v>
      </c>
      <c r="S3478" s="297" t="s">
        <v>11843</v>
      </c>
      <c r="T3478" s="664" t="s">
        <v>11843</v>
      </c>
      <c r="U3478" s="300">
        <v>1E-4</v>
      </c>
      <c r="V3478" s="300">
        <v>1E-4</v>
      </c>
      <c r="Y3478" s="301">
        <v>1E-4</v>
      </c>
      <c r="Z3478" s="302" t="s">
        <v>40</v>
      </c>
    </row>
    <row r="3479" spans="1:37" ht="15">
      <c r="A3479" s="296" t="s">
        <v>26</v>
      </c>
      <c r="B3479" s="297" t="s">
        <v>7010</v>
      </c>
      <c r="C3479" s="296" t="s">
        <v>11856</v>
      </c>
      <c r="D3479" s="296" t="s">
        <v>28</v>
      </c>
      <c r="E3479" s="99" t="s">
        <v>7012</v>
      </c>
      <c r="F3479" s="299">
        <v>953752602</v>
      </c>
      <c r="G3479" s="299" t="s">
        <v>57</v>
      </c>
      <c r="H3479" s="299" t="s">
        <v>662</v>
      </c>
      <c r="I3479" s="382">
        <v>15268</v>
      </c>
      <c r="J3479" s="299" t="s">
        <v>7013</v>
      </c>
      <c r="K3479" s="299" t="s">
        <v>10675</v>
      </c>
      <c r="L3479" s="690" t="s">
        <v>565</v>
      </c>
      <c r="M3479" s="299" t="s">
        <v>566</v>
      </c>
      <c r="N3479" s="299">
        <v>4526</v>
      </c>
      <c r="O3479" s="299" t="s">
        <v>36</v>
      </c>
      <c r="P3479" s="382">
        <v>15000</v>
      </c>
      <c r="Q3479" s="687" t="s">
        <v>901</v>
      </c>
      <c r="R3479" s="299" t="s">
        <v>883</v>
      </c>
      <c r="S3479" s="297" t="s">
        <v>11843</v>
      </c>
      <c r="T3479" s="664" t="s">
        <v>11843</v>
      </c>
      <c r="U3479" s="300">
        <v>25.42</v>
      </c>
      <c r="V3479" s="300">
        <v>46.27</v>
      </c>
      <c r="Y3479" s="301">
        <v>71.69</v>
      </c>
      <c r="Z3479" s="302" t="s">
        <v>40</v>
      </c>
    </row>
    <row r="3480" spans="1:37" ht="15">
      <c r="A3480" s="8" t="s">
        <v>26</v>
      </c>
      <c r="B3480" s="6" t="s">
        <v>9646</v>
      </c>
      <c r="C3480" s="8" t="s">
        <v>11857</v>
      </c>
      <c r="D3480" s="8" t="s">
        <v>28</v>
      </c>
      <c r="E3480" s="53" t="s">
        <v>11858</v>
      </c>
      <c r="F3480" s="5">
        <v>951141292</v>
      </c>
      <c r="G3480" s="5" t="s">
        <v>43</v>
      </c>
      <c r="H3480" s="8" t="s">
        <v>271</v>
      </c>
      <c r="I3480" s="5">
        <v>71701</v>
      </c>
      <c r="J3480" s="5" t="s">
        <v>11859</v>
      </c>
      <c r="K3480" s="5" t="s">
        <v>9650</v>
      </c>
      <c r="L3480" s="8" t="s">
        <v>565</v>
      </c>
      <c r="M3480" s="5" t="s">
        <v>35</v>
      </c>
      <c r="N3480" s="5">
        <v>2206</v>
      </c>
      <c r="O3480" s="5" t="s">
        <v>40</v>
      </c>
      <c r="P3480" s="5"/>
      <c r="Q3480" s="5" t="s">
        <v>1167</v>
      </c>
      <c r="R3480" s="5" t="s">
        <v>603</v>
      </c>
      <c r="S3480" s="10" t="s">
        <v>11560</v>
      </c>
      <c r="T3480" s="663" t="s">
        <v>11860</v>
      </c>
      <c r="U3480" s="11">
        <v>25.42</v>
      </c>
      <c r="V3480" s="11">
        <v>1E-3</v>
      </c>
      <c r="W3480" s="11"/>
      <c r="X3480" s="11"/>
      <c r="Y3480" s="11">
        <v>1E-3</v>
      </c>
      <c r="Z3480" s="6" t="s">
        <v>40</v>
      </c>
      <c r="AA3480"/>
      <c r="AB3480"/>
      <c r="AC3480"/>
      <c r="AD3480"/>
      <c r="AE3480"/>
      <c r="AF3480"/>
      <c r="AG3480"/>
      <c r="AH3480"/>
      <c r="AI3480"/>
      <c r="AJ3480"/>
      <c r="AK3480"/>
    </row>
    <row r="3481" spans="1:37" ht="15">
      <c r="A3481" s="8" t="s">
        <v>26</v>
      </c>
      <c r="B3481" s="6" t="s">
        <v>1478</v>
      </c>
      <c r="C3481" s="8" t="s">
        <v>11861</v>
      </c>
      <c r="D3481" s="8" t="s">
        <v>28</v>
      </c>
      <c r="E3481" s="53" t="s">
        <v>1480</v>
      </c>
      <c r="F3481" s="5">
        <v>999941177</v>
      </c>
      <c r="G3481" s="5" t="s">
        <v>102</v>
      </c>
      <c r="H3481" s="8" t="s">
        <v>103</v>
      </c>
      <c r="I3481" s="5">
        <v>50557</v>
      </c>
      <c r="J3481" s="5" t="s">
        <v>1481</v>
      </c>
      <c r="K3481" s="5" t="s">
        <v>11862</v>
      </c>
      <c r="L3481" s="8" t="s">
        <v>565</v>
      </c>
      <c r="M3481" s="5" t="s">
        <v>35</v>
      </c>
      <c r="N3481" s="5">
        <v>2210</v>
      </c>
      <c r="O3481" s="5" t="s">
        <v>36</v>
      </c>
      <c r="P3481" s="5">
        <v>50000</v>
      </c>
      <c r="Q3481" s="5" t="s">
        <v>1167</v>
      </c>
      <c r="R3481" s="5" t="s">
        <v>1133</v>
      </c>
      <c r="S3481" s="10" t="s">
        <v>11860</v>
      </c>
      <c r="T3481" s="663" t="s">
        <v>11860</v>
      </c>
      <c r="U3481" s="11">
        <v>25.42</v>
      </c>
      <c r="V3481" s="11">
        <v>71.87</v>
      </c>
      <c r="W3481" s="11"/>
      <c r="X3481" s="11"/>
      <c r="Y3481" s="11">
        <v>97.29</v>
      </c>
      <c r="Z3481" s="6" t="s">
        <v>40</v>
      </c>
      <c r="AA3481"/>
      <c r="AB3481"/>
      <c r="AC3481"/>
      <c r="AD3481"/>
      <c r="AE3481"/>
      <c r="AF3481"/>
      <c r="AG3481"/>
      <c r="AH3481"/>
      <c r="AI3481"/>
      <c r="AJ3481"/>
      <c r="AK3481"/>
    </row>
    <row r="3482" spans="1:37" ht="15">
      <c r="A3482" s="8" t="s">
        <v>26</v>
      </c>
      <c r="B3482" s="6" t="s">
        <v>11863</v>
      </c>
      <c r="C3482" s="8" t="s">
        <v>11864</v>
      </c>
      <c r="D3482" s="8" t="s">
        <v>28</v>
      </c>
      <c r="E3482" s="53" t="s">
        <v>11865</v>
      </c>
      <c r="F3482" s="5">
        <v>984622873</v>
      </c>
      <c r="G3482" s="5" t="s">
        <v>43</v>
      </c>
      <c r="H3482" s="8">
        <v>3</v>
      </c>
      <c r="I3482" s="5">
        <v>24583</v>
      </c>
      <c r="J3482" s="5" t="s">
        <v>11866</v>
      </c>
      <c r="K3482" s="5" t="s">
        <v>11867</v>
      </c>
      <c r="L3482" s="8" t="s">
        <v>565</v>
      </c>
      <c r="M3482" s="5" t="s">
        <v>35</v>
      </c>
      <c r="N3482" s="5">
        <v>2211</v>
      </c>
      <c r="O3482" s="5" t="s">
        <v>36</v>
      </c>
      <c r="P3482" s="5">
        <v>25000</v>
      </c>
      <c r="Q3482" s="5" t="s">
        <v>1167</v>
      </c>
      <c r="R3482" s="5" t="s">
        <v>1022</v>
      </c>
      <c r="S3482" s="10" t="s">
        <v>11860</v>
      </c>
      <c r="T3482" s="663" t="s">
        <v>11860</v>
      </c>
      <c r="U3482" s="11">
        <v>25.42</v>
      </c>
      <c r="V3482" s="11">
        <v>82.11</v>
      </c>
      <c r="W3482" s="11"/>
      <c r="X3482" s="11"/>
      <c r="Y3482" s="11">
        <v>107.53</v>
      </c>
      <c r="Z3482" s="6" t="s">
        <v>40</v>
      </c>
      <c r="AA3482"/>
      <c r="AB3482"/>
      <c r="AC3482"/>
      <c r="AD3482"/>
      <c r="AE3482"/>
      <c r="AF3482"/>
      <c r="AG3482"/>
      <c r="AH3482"/>
      <c r="AI3482"/>
      <c r="AJ3482"/>
      <c r="AK3482"/>
    </row>
    <row r="3483" spans="1:37" ht="15">
      <c r="A3483" s="8" t="s">
        <v>26</v>
      </c>
      <c r="B3483" s="6" t="s">
        <v>5255</v>
      </c>
      <c r="C3483" s="8" t="s">
        <v>9803</v>
      </c>
      <c r="D3483" s="8" t="s">
        <v>28</v>
      </c>
      <c r="E3483" s="53" t="s">
        <v>11868</v>
      </c>
      <c r="F3483" s="5">
        <v>984106297</v>
      </c>
      <c r="G3483" s="5" t="s">
        <v>57</v>
      </c>
      <c r="H3483" s="8" t="s">
        <v>78</v>
      </c>
      <c r="I3483" s="5">
        <v>5130</v>
      </c>
      <c r="J3483" s="5" t="s">
        <v>11869</v>
      </c>
      <c r="K3483" s="5" t="s">
        <v>11870</v>
      </c>
      <c r="L3483" s="8" t="s">
        <v>565</v>
      </c>
      <c r="M3483" s="5" t="s">
        <v>35</v>
      </c>
      <c r="N3483" s="5">
        <v>2212</v>
      </c>
      <c r="O3483" s="5" t="s">
        <v>36</v>
      </c>
      <c r="P3483" s="5">
        <v>5000</v>
      </c>
      <c r="Q3483" s="5" t="s">
        <v>567</v>
      </c>
      <c r="R3483" s="5" t="s">
        <v>568</v>
      </c>
      <c r="S3483" s="10" t="s">
        <v>11860</v>
      </c>
      <c r="T3483" s="663" t="s">
        <v>11860</v>
      </c>
      <c r="U3483" s="11">
        <v>25.42</v>
      </c>
      <c r="V3483" s="11">
        <v>82.11</v>
      </c>
      <c r="W3483" s="11"/>
      <c r="X3483" s="11"/>
      <c r="Y3483" s="11">
        <v>107.53</v>
      </c>
      <c r="Z3483" s="6" t="s">
        <v>40</v>
      </c>
      <c r="AA3483"/>
      <c r="AB3483"/>
      <c r="AC3483"/>
      <c r="AD3483"/>
      <c r="AE3483"/>
      <c r="AF3483"/>
      <c r="AG3483"/>
      <c r="AH3483"/>
      <c r="AI3483"/>
      <c r="AJ3483"/>
      <c r="AK3483"/>
    </row>
    <row r="3484" spans="1:37" ht="15">
      <c r="A3484" s="8" t="s">
        <v>26</v>
      </c>
      <c r="B3484" s="6" t="s">
        <v>4007</v>
      </c>
      <c r="C3484" s="8" t="s">
        <v>3594</v>
      </c>
      <c r="D3484" s="8" t="s">
        <v>28</v>
      </c>
      <c r="E3484" s="53" t="s">
        <v>11871</v>
      </c>
      <c r="F3484" s="5">
        <v>987434877</v>
      </c>
      <c r="G3484" s="5" t="s">
        <v>712</v>
      </c>
      <c r="H3484" s="8" t="s">
        <v>1067</v>
      </c>
      <c r="I3484" s="5">
        <v>4636</v>
      </c>
      <c r="J3484" s="5" t="s">
        <v>11872</v>
      </c>
      <c r="K3484" s="5" t="s">
        <v>11873</v>
      </c>
      <c r="L3484" s="8" t="s">
        <v>565</v>
      </c>
      <c r="M3484" s="5" t="s">
        <v>35</v>
      </c>
      <c r="N3484" s="5">
        <v>2214</v>
      </c>
      <c r="O3484" s="5" t="s">
        <v>475</v>
      </c>
      <c r="P3484" s="5"/>
      <c r="Q3484" s="5" t="s">
        <v>1167</v>
      </c>
      <c r="R3484" s="5" t="s">
        <v>568</v>
      </c>
      <c r="S3484" s="10" t="s">
        <v>11860</v>
      </c>
      <c r="T3484" s="663" t="s">
        <v>11860</v>
      </c>
      <c r="U3484" s="11">
        <v>1E-3</v>
      </c>
      <c r="V3484" s="11">
        <v>1E-3</v>
      </c>
      <c r="W3484" s="11"/>
      <c r="X3484" s="11"/>
      <c r="Y3484" s="11">
        <v>1E-3</v>
      </c>
      <c r="Z3484" s="6" t="s">
        <v>40</v>
      </c>
      <c r="AA3484"/>
      <c r="AB3484"/>
      <c r="AC3484"/>
      <c r="AD3484"/>
      <c r="AE3484"/>
      <c r="AF3484"/>
      <c r="AG3484"/>
      <c r="AH3484"/>
      <c r="AI3484"/>
      <c r="AJ3484"/>
      <c r="AK3484"/>
    </row>
    <row r="3485" spans="1:37" ht="15">
      <c r="A3485" s="8" t="s">
        <v>26</v>
      </c>
      <c r="B3485" s="6" t="s">
        <v>11874</v>
      </c>
      <c r="C3485" s="8" t="s">
        <v>11875</v>
      </c>
      <c r="D3485" s="8" t="s">
        <v>28</v>
      </c>
      <c r="E3485" s="53" t="s">
        <v>11876</v>
      </c>
      <c r="F3485" s="5">
        <v>967271151</v>
      </c>
      <c r="G3485" s="5" t="s">
        <v>102</v>
      </c>
      <c r="H3485" s="8" t="s">
        <v>7095</v>
      </c>
      <c r="I3485" s="5">
        <v>10476</v>
      </c>
      <c r="J3485" s="5" t="s">
        <v>11877</v>
      </c>
      <c r="K3485" s="5" t="s">
        <v>11878</v>
      </c>
      <c r="L3485" s="8" t="s">
        <v>565</v>
      </c>
      <c r="M3485" s="5" t="s">
        <v>35</v>
      </c>
      <c r="N3485" s="5">
        <v>2215</v>
      </c>
      <c r="O3485" s="5" t="s">
        <v>36</v>
      </c>
      <c r="P3485" s="5">
        <v>10000</v>
      </c>
      <c r="Q3485" s="5" t="s">
        <v>567</v>
      </c>
      <c r="R3485" s="5" t="s">
        <v>568</v>
      </c>
      <c r="S3485" s="10" t="s">
        <v>11860</v>
      </c>
      <c r="T3485" s="663" t="s">
        <v>11860</v>
      </c>
      <c r="U3485" s="11">
        <v>25.42</v>
      </c>
      <c r="V3485" s="11">
        <v>128.19999999999999</v>
      </c>
      <c r="W3485" s="11"/>
      <c r="X3485" s="11"/>
      <c r="Y3485" s="11">
        <v>153.62</v>
      </c>
      <c r="Z3485" s="6" t="s">
        <v>40</v>
      </c>
      <c r="AA3485"/>
      <c r="AB3485"/>
      <c r="AC3485"/>
      <c r="AD3485"/>
      <c r="AE3485"/>
      <c r="AF3485"/>
      <c r="AG3485"/>
      <c r="AH3485"/>
      <c r="AI3485"/>
      <c r="AJ3485"/>
      <c r="AK3485"/>
    </row>
    <row r="3486" spans="1:37" ht="15">
      <c r="A3486" s="8" t="s">
        <v>26</v>
      </c>
      <c r="B3486" s="6" t="s">
        <v>2229</v>
      </c>
      <c r="C3486" s="8" t="s">
        <v>2230</v>
      </c>
      <c r="D3486" s="8" t="s">
        <v>28</v>
      </c>
      <c r="E3486" s="53" t="s">
        <v>11879</v>
      </c>
      <c r="F3486" s="5">
        <v>974214104</v>
      </c>
      <c r="G3486" s="5" t="s">
        <v>50</v>
      </c>
      <c r="H3486" s="8" t="s">
        <v>806</v>
      </c>
      <c r="I3486" s="5">
        <v>9979</v>
      </c>
      <c r="J3486" s="5" t="s">
        <v>2232</v>
      </c>
      <c r="K3486" s="5" t="s">
        <v>2233</v>
      </c>
      <c r="L3486" s="8" t="s">
        <v>565</v>
      </c>
      <c r="M3486" s="5" t="s">
        <v>35</v>
      </c>
      <c r="N3486" s="5">
        <v>2216</v>
      </c>
      <c r="O3486" s="5" t="s">
        <v>36</v>
      </c>
      <c r="P3486" s="5">
        <v>10000</v>
      </c>
      <c r="Q3486" s="5" t="s">
        <v>1167</v>
      </c>
      <c r="R3486" s="5" t="s">
        <v>1133</v>
      </c>
      <c r="S3486" s="10" t="s">
        <v>11860</v>
      </c>
      <c r="T3486" s="663" t="s">
        <v>11860</v>
      </c>
      <c r="U3486" s="11">
        <v>25.42</v>
      </c>
      <c r="V3486" s="11">
        <v>92.35</v>
      </c>
      <c r="W3486" s="11"/>
      <c r="X3486" s="11"/>
      <c r="Y3486" s="11">
        <v>117.77</v>
      </c>
      <c r="Z3486" s="6" t="s">
        <v>40</v>
      </c>
      <c r="AA3486"/>
      <c r="AB3486"/>
      <c r="AC3486"/>
      <c r="AD3486"/>
      <c r="AE3486"/>
      <c r="AF3486"/>
      <c r="AG3486"/>
      <c r="AH3486"/>
      <c r="AI3486"/>
      <c r="AJ3486"/>
      <c r="AK3486"/>
    </row>
    <row r="3487" spans="1:37" ht="15">
      <c r="A3487" s="127" t="s">
        <v>26</v>
      </c>
      <c r="B3487" s="10" t="s">
        <v>1340</v>
      </c>
      <c r="C3487" s="8" t="s">
        <v>11880</v>
      </c>
      <c r="D3487" s="8" t="s">
        <v>28</v>
      </c>
      <c r="E3487" s="99" t="s">
        <v>5090</v>
      </c>
      <c r="F3487" s="5">
        <v>947552230</v>
      </c>
      <c r="G3487" s="5" t="s">
        <v>30</v>
      </c>
      <c r="H3487" s="5" t="s">
        <v>285</v>
      </c>
      <c r="I3487" s="5">
        <v>24496</v>
      </c>
      <c r="J3487" s="5" t="s">
        <v>1343</v>
      </c>
      <c r="K3487" s="5" t="s">
        <v>3359</v>
      </c>
      <c r="L3487" s="8" t="s">
        <v>565</v>
      </c>
      <c r="M3487" s="5" t="s">
        <v>35</v>
      </c>
      <c r="N3487" s="5">
        <v>3142</v>
      </c>
      <c r="O3487" s="5" t="s">
        <v>36</v>
      </c>
      <c r="P3487" s="5">
        <v>25000</v>
      </c>
      <c r="Q3487" s="5" t="s">
        <v>567</v>
      </c>
      <c r="R3487" s="5" t="s">
        <v>594</v>
      </c>
      <c r="S3487" s="10" t="s">
        <v>11583</v>
      </c>
      <c r="T3487" s="663" t="s">
        <v>11583</v>
      </c>
      <c r="U3487" s="11">
        <v>25.42</v>
      </c>
      <c r="V3487" s="11">
        <v>76.989999999999995</v>
      </c>
      <c r="W3487" s="11"/>
      <c r="X3487" s="11"/>
      <c r="Y3487" s="11">
        <v>102.41</v>
      </c>
      <c r="Z3487" s="6" t="s">
        <v>40</v>
      </c>
      <c r="AA3487"/>
      <c r="AB3487"/>
      <c r="AC3487"/>
      <c r="AD3487"/>
      <c r="AE3487"/>
      <c r="AF3487"/>
      <c r="AG3487"/>
      <c r="AH3487"/>
      <c r="AI3487"/>
      <c r="AJ3487"/>
      <c r="AK3487"/>
    </row>
    <row r="3488" spans="1:37" ht="15">
      <c r="A3488" s="127" t="s">
        <v>26</v>
      </c>
      <c r="B3488" s="10" t="s">
        <v>11881</v>
      </c>
      <c r="C3488" s="8" t="s">
        <v>11882</v>
      </c>
      <c r="D3488" s="8" t="s">
        <v>28</v>
      </c>
      <c r="E3488" s="99" t="s">
        <v>11883</v>
      </c>
      <c r="F3488" s="5">
        <v>989705403</v>
      </c>
      <c r="G3488" s="5" t="s">
        <v>57</v>
      </c>
      <c r="H3488" s="5" t="s">
        <v>662</v>
      </c>
      <c r="I3488" s="5">
        <v>15577</v>
      </c>
      <c r="J3488" s="5" t="s">
        <v>11884</v>
      </c>
      <c r="K3488" s="5" t="s">
        <v>11885</v>
      </c>
      <c r="L3488" s="8" t="s">
        <v>565</v>
      </c>
      <c r="M3488" s="5" t="s">
        <v>35</v>
      </c>
      <c r="N3488" s="5">
        <v>3143</v>
      </c>
      <c r="O3488" s="5" t="s">
        <v>36</v>
      </c>
      <c r="P3488" s="5">
        <v>15000</v>
      </c>
      <c r="Q3488" s="5" t="s">
        <v>567</v>
      </c>
      <c r="R3488" s="5" t="s">
        <v>568</v>
      </c>
      <c r="S3488" s="10" t="s">
        <v>11583</v>
      </c>
      <c r="T3488" s="663" t="s">
        <v>11583</v>
      </c>
      <c r="U3488" s="11">
        <v>25.42</v>
      </c>
      <c r="V3488" s="11">
        <v>46.27</v>
      </c>
      <c r="W3488" s="11"/>
      <c r="X3488" s="11"/>
      <c r="Y3488" s="11">
        <v>71.69</v>
      </c>
      <c r="Z3488" s="6" t="s">
        <v>40</v>
      </c>
      <c r="AA3488"/>
      <c r="AB3488"/>
      <c r="AC3488"/>
      <c r="AD3488"/>
      <c r="AE3488"/>
      <c r="AF3488"/>
      <c r="AG3488"/>
      <c r="AH3488"/>
      <c r="AI3488"/>
      <c r="AJ3488"/>
      <c r="AK3488"/>
    </row>
    <row r="3489" spans="1:37" ht="15">
      <c r="A3489" s="8" t="s">
        <v>26</v>
      </c>
      <c r="B3489" s="6" t="s">
        <v>8250</v>
      </c>
      <c r="C3489" s="8" t="s">
        <v>11886</v>
      </c>
      <c r="D3489" s="8" t="s">
        <v>28</v>
      </c>
      <c r="E3489" s="53" t="s">
        <v>8252</v>
      </c>
      <c r="F3489" s="5">
        <v>971411281</v>
      </c>
      <c r="G3489" s="5" t="s">
        <v>43</v>
      </c>
      <c r="H3489" s="8" t="s">
        <v>271</v>
      </c>
      <c r="I3489" s="5">
        <v>39552</v>
      </c>
      <c r="J3489" s="5" t="s">
        <v>8253</v>
      </c>
      <c r="K3489" s="5" t="s">
        <v>8254</v>
      </c>
      <c r="L3489" s="8" t="s">
        <v>565</v>
      </c>
      <c r="M3489" s="5" t="s">
        <v>566</v>
      </c>
      <c r="N3489" s="5">
        <v>2417</v>
      </c>
      <c r="O3489" s="5" t="s">
        <v>36</v>
      </c>
      <c r="P3489" s="5">
        <v>40000</v>
      </c>
      <c r="Q3489" s="5" t="s">
        <v>567</v>
      </c>
      <c r="R3489" s="5" t="s">
        <v>1133</v>
      </c>
      <c r="S3489" s="10" t="s">
        <v>11887</v>
      </c>
      <c r="T3489" s="663" t="s">
        <v>11887</v>
      </c>
      <c r="U3489" s="11">
        <v>25.42</v>
      </c>
      <c r="V3489" s="11">
        <v>82.11</v>
      </c>
      <c r="W3489" s="11"/>
      <c r="X3489" s="11"/>
      <c r="Y3489" s="11">
        <v>107.53</v>
      </c>
      <c r="Z3489" s="6" t="s">
        <v>40</v>
      </c>
      <c r="AA3489"/>
      <c r="AB3489"/>
      <c r="AC3489"/>
      <c r="AD3489"/>
      <c r="AE3489"/>
      <c r="AF3489"/>
      <c r="AG3489"/>
      <c r="AH3489"/>
      <c r="AI3489"/>
      <c r="AJ3489"/>
      <c r="AK3489"/>
    </row>
    <row r="3490" spans="1:37" ht="15">
      <c r="A3490" s="8" t="s">
        <v>26</v>
      </c>
      <c r="B3490" s="6" t="s">
        <v>11888</v>
      </c>
      <c r="C3490" s="8" t="s">
        <v>11889</v>
      </c>
      <c r="D3490" s="8" t="s">
        <v>28</v>
      </c>
      <c r="E3490" s="53" t="s">
        <v>11890</v>
      </c>
      <c r="F3490" s="5">
        <v>985874319</v>
      </c>
      <c r="G3490" s="5" t="s">
        <v>43</v>
      </c>
      <c r="H3490" s="8" t="s">
        <v>271</v>
      </c>
      <c r="I3490" s="5">
        <v>5500</v>
      </c>
      <c r="J3490" s="5" t="s">
        <v>6387</v>
      </c>
      <c r="K3490" s="5" t="s">
        <v>6388</v>
      </c>
      <c r="L3490" s="8" t="s">
        <v>565</v>
      </c>
      <c r="M3490" s="5" t="s">
        <v>35</v>
      </c>
      <c r="N3490" s="5">
        <v>2418</v>
      </c>
      <c r="O3490" s="5" t="s">
        <v>36</v>
      </c>
      <c r="P3490" s="5">
        <v>5000</v>
      </c>
      <c r="Q3490" s="5" t="s">
        <v>567</v>
      </c>
      <c r="R3490" s="5" t="s">
        <v>1133</v>
      </c>
      <c r="S3490" s="10" t="s">
        <v>11887</v>
      </c>
      <c r="T3490" s="663" t="s">
        <v>11887</v>
      </c>
      <c r="U3490" s="11">
        <v>25.42</v>
      </c>
      <c r="V3490" s="11">
        <v>82.11</v>
      </c>
      <c r="W3490" s="11"/>
      <c r="X3490" s="11"/>
      <c r="Y3490" s="11">
        <v>107.53</v>
      </c>
      <c r="Z3490" s="6" t="s">
        <v>40</v>
      </c>
      <c r="AA3490"/>
      <c r="AB3490"/>
      <c r="AC3490"/>
      <c r="AD3490"/>
      <c r="AE3490"/>
      <c r="AF3490"/>
      <c r="AG3490"/>
      <c r="AH3490"/>
      <c r="AI3490"/>
      <c r="AJ3490"/>
      <c r="AK3490"/>
    </row>
    <row r="3491" spans="1:37" ht="15" hidden="1">
      <c r="A3491" s="104" t="s">
        <v>26</v>
      </c>
      <c r="B3491" s="798">
        <v>42101754</v>
      </c>
      <c r="C3491" s="798" t="s">
        <v>11448</v>
      </c>
      <c r="D3491" s="27" t="s">
        <v>28</v>
      </c>
      <c r="E3491" s="103" t="s">
        <v>11449</v>
      </c>
      <c r="F3491" s="299">
        <v>934167626</v>
      </c>
      <c r="G3491" s="299" t="s">
        <v>70</v>
      </c>
      <c r="H3491" s="299" t="s">
        <v>290</v>
      </c>
      <c r="I3491" s="299">
        <v>25191</v>
      </c>
      <c r="J3491" s="299" t="s">
        <v>1219</v>
      </c>
      <c r="K3491" s="299" t="s">
        <v>11450</v>
      </c>
      <c r="L3491" s="315" t="s">
        <v>34</v>
      </c>
      <c r="M3491" s="5" t="s">
        <v>35</v>
      </c>
      <c r="N3491" s="299">
        <v>4391</v>
      </c>
      <c r="O3491" s="5" t="s">
        <v>36</v>
      </c>
      <c r="P3491" s="299" t="s">
        <v>54</v>
      </c>
      <c r="Q3491" s="299" t="s">
        <v>38</v>
      </c>
      <c r="R3491" s="299" t="s">
        <v>47</v>
      </c>
      <c r="S3491" s="297" t="s">
        <v>11670</v>
      </c>
      <c r="T3491" s="664">
        <v>44460</v>
      </c>
      <c r="U3491" s="336">
        <v>18</v>
      </c>
      <c r="V3491" s="389">
        <v>109</v>
      </c>
      <c r="W3491" s="389"/>
      <c r="X3491" s="389"/>
      <c r="Y3491" s="337">
        <f>U3491+V3491</f>
        <v>127</v>
      </c>
      <c r="Z3491" s="338" t="s">
        <v>40</v>
      </c>
    </row>
    <row r="3492" spans="1:37" ht="15" hidden="1">
      <c r="A3492" s="104" t="s">
        <v>26</v>
      </c>
      <c r="B3492" s="796" t="s">
        <v>11891</v>
      </c>
      <c r="C3492" s="798" t="s">
        <v>11892</v>
      </c>
      <c r="D3492" s="27" t="s">
        <v>28</v>
      </c>
      <c r="E3492" s="103" t="s">
        <v>11893</v>
      </c>
      <c r="F3492" s="299">
        <v>951584898</v>
      </c>
      <c r="G3492" s="299" t="s">
        <v>30</v>
      </c>
      <c r="H3492" s="299" t="s">
        <v>511</v>
      </c>
      <c r="I3492" s="299">
        <v>5368</v>
      </c>
      <c r="J3492" s="299" t="s">
        <v>11894</v>
      </c>
      <c r="K3492" s="299" t="s">
        <v>11895</v>
      </c>
      <c r="L3492" s="315" t="s">
        <v>34</v>
      </c>
      <c r="M3492" s="5" t="s">
        <v>35</v>
      </c>
      <c r="N3492" s="299">
        <v>4392</v>
      </c>
      <c r="O3492" s="5" t="s">
        <v>36</v>
      </c>
      <c r="P3492" s="299" t="s">
        <v>37</v>
      </c>
      <c r="Q3492" s="299" t="s">
        <v>38</v>
      </c>
      <c r="R3492" s="299" t="s">
        <v>47</v>
      </c>
      <c r="S3492" s="297" t="s">
        <v>11670</v>
      </c>
      <c r="T3492" s="664">
        <v>44460</v>
      </c>
      <c r="U3492" s="336">
        <v>18</v>
      </c>
      <c r="V3492" s="389">
        <v>73</v>
      </c>
      <c r="W3492" s="389"/>
      <c r="X3492" s="389"/>
      <c r="Y3492" s="337">
        <f>U3492+V3492</f>
        <v>91</v>
      </c>
      <c r="Z3492" s="338" t="s">
        <v>40</v>
      </c>
    </row>
    <row r="3493" spans="1:37" ht="15" hidden="1">
      <c r="A3493" s="104" t="s">
        <v>26</v>
      </c>
      <c r="B3493" s="798" t="s">
        <v>11896</v>
      </c>
      <c r="C3493" s="798" t="s">
        <v>11897</v>
      </c>
      <c r="D3493" s="27" t="s">
        <v>28</v>
      </c>
      <c r="E3493" s="103" t="s">
        <v>11898</v>
      </c>
      <c r="F3493" s="299">
        <v>937672892</v>
      </c>
      <c r="G3493" s="299" t="s">
        <v>30</v>
      </c>
      <c r="H3493" s="299" t="s">
        <v>511</v>
      </c>
      <c r="I3493" s="299">
        <v>20164</v>
      </c>
      <c r="J3493" s="299" t="s">
        <v>11894</v>
      </c>
      <c r="K3493" s="299" t="s">
        <v>11895</v>
      </c>
      <c r="L3493" s="315" t="s">
        <v>34</v>
      </c>
      <c r="M3493" s="5" t="s">
        <v>35</v>
      </c>
      <c r="N3493" s="299">
        <v>4393</v>
      </c>
      <c r="O3493" s="5" t="s">
        <v>36</v>
      </c>
      <c r="P3493" s="299" t="s">
        <v>126</v>
      </c>
      <c r="Q3493" s="299" t="s">
        <v>38</v>
      </c>
      <c r="R3493" s="299" t="s">
        <v>67</v>
      </c>
      <c r="S3493" s="297" t="s">
        <v>11670</v>
      </c>
      <c r="T3493" s="664">
        <v>44460</v>
      </c>
      <c r="U3493" s="336">
        <v>18</v>
      </c>
      <c r="V3493" s="389">
        <v>73</v>
      </c>
      <c r="W3493" s="389"/>
      <c r="X3493" s="389"/>
      <c r="Y3493" s="337">
        <f>U3493+V3493</f>
        <v>91</v>
      </c>
      <c r="Z3493" s="338" t="s">
        <v>40</v>
      </c>
    </row>
    <row r="3494" spans="1:37" ht="15" hidden="1">
      <c r="A3494" s="104" t="s">
        <v>26</v>
      </c>
      <c r="B3494" s="798">
        <v>44431114</v>
      </c>
      <c r="C3494" s="798" t="s">
        <v>11899</v>
      </c>
      <c r="D3494" s="27" t="s">
        <v>28</v>
      </c>
      <c r="E3494" s="103" t="s">
        <v>11900</v>
      </c>
      <c r="F3494" s="299">
        <v>950686880</v>
      </c>
      <c r="G3494" s="299" t="s">
        <v>30</v>
      </c>
      <c r="H3494" s="299" t="s">
        <v>927</v>
      </c>
      <c r="I3494" s="299">
        <v>10869</v>
      </c>
      <c r="J3494" s="299" t="s">
        <v>1384</v>
      </c>
      <c r="K3494" s="299" t="s">
        <v>1385</v>
      </c>
      <c r="L3494" s="315" t="s">
        <v>34</v>
      </c>
      <c r="M3494" s="5" t="s">
        <v>35</v>
      </c>
      <c r="N3494" s="299">
        <v>4394</v>
      </c>
      <c r="O3494" s="5" t="s">
        <v>36</v>
      </c>
      <c r="P3494" s="299" t="s">
        <v>46</v>
      </c>
      <c r="Q3494" s="299" t="s">
        <v>38</v>
      </c>
      <c r="R3494" s="299" t="s">
        <v>47</v>
      </c>
      <c r="S3494" s="297" t="s">
        <v>11670</v>
      </c>
      <c r="T3494" s="664">
        <v>44460</v>
      </c>
      <c r="U3494" s="336">
        <v>18</v>
      </c>
      <c r="V3494" s="389">
        <v>73</v>
      </c>
      <c r="W3494" s="389"/>
      <c r="X3494" s="389"/>
      <c r="Y3494" s="337">
        <f>U3494+V3494</f>
        <v>91</v>
      </c>
      <c r="Z3494" s="338" t="s">
        <v>40</v>
      </c>
    </row>
    <row r="3495" spans="1:37" ht="15" hidden="1">
      <c r="A3495" s="104" t="s">
        <v>26</v>
      </c>
      <c r="B3495" s="798">
        <v>70042609</v>
      </c>
      <c r="C3495" s="798" t="s">
        <v>11901</v>
      </c>
      <c r="D3495" s="27" t="s">
        <v>28</v>
      </c>
      <c r="E3495" s="103" t="s">
        <v>11902</v>
      </c>
      <c r="F3495" s="299">
        <v>940866721</v>
      </c>
      <c r="G3495" s="299" t="s">
        <v>30</v>
      </c>
      <c r="H3495" s="299" t="s">
        <v>83</v>
      </c>
      <c r="I3495" s="299">
        <v>9897</v>
      </c>
      <c r="J3495" s="299" t="s">
        <v>7976</v>
      </c>
      <c r="K3495" s="299" t="s">
        <v>7977</v>
      </c>
      <c r="L3495" s="315" t="s">
        <v>34</v>
      </c>
      <c r="M3495" s="5" t="s">
        <v>35</v>
      </c>
      <c r="N3495" s="299">
        <v>4395</v>
      </c>
      <c r="O3495" s="5" t="s">
        <v>36</v>
      </c>
      <c r="P3495" s="299" t="s">
        <v>46</v>
      </c>
      <c r="Q3495" s="299" t="s">
        <v>38</v>
      </c>
      <c r="R3495" s="299" t="s">
        <v>487</v>
      </c>
      <c r="S3495" s="297" t="s">
        <v>11670</v>
      </c>
      <c r="T3495" s="664">
        <v>44460</v>
      </c>
      <c r="U3495" s="336">
        <v>18</v>
      </c>
      <c r="V3495" s="389">
        <v>73</v>
      </c>
      <c r="W3495" s="389"/>
      <c r="X3495" s="389"/>
      <c r="Y3495" s="337">
        <f>U3495+V3495</f>
        <v>91</v>
      </c>
      <c r="Z3495" s="338" t="s">
        <v>40</v>
      </c>
    </row>
    <row r="3496" spans="1:37" ht="15" hidden="1">
      <c r="A3496" s="104" t="s">
        <v>26</v>
      </c>
      <c r="B3496" s="798">
        <v>46960972</v>
      </c>
      <c r="C3496" s="798" t="s">
        <v>11903</v>
      </c>
      <c r="D3496" s="27" t="s">
        <v>28</v>
      </c>
      <c r="E3496" s="103" t="s">
        <v>11904</v>
      </c>
      <c r="F3496" s="299">
        <v>974212589</v>
      </c>
      <c r="G3496" s="299" t="s">
        <v>57</v>
      </c>
      <c r="H3496" s="299" t="s">
        <v>172</v>
      </c>
      <c r="I3496" s="299">
        <v>22630</v>
      </c>
      <c r="J3496" s="299" t="s">
        <v>11905</v>
      </c>
      <c r="K3496" s="299" t="s">
        <v>11906</v>
      </c>
      <c r="L3496" s="315" t="s">
        <v>34</v>
      </c>
      <c r="M3496" s="5" t="s">
        <v>35</v>
      </c>
      <c r="N3496" s="299">
        <v>4396</v>
      </c>
      <c r="O3496" s="5" t="s">
        <v>36</v>
      </c>
      <c r="P3496" s="299" t="s">
        <v>126</v>
      </c>
      <c r="Q3496" s="299" t="s">
        <v>38</v>
      </c>
      <c r="R3496" s="299" t="s">
        <v>67</v>
      </c>
      <c r="S3496" s="297" t="s">
        <v>11670</v>
      </c>
      <c r="T3496" s="664">
        <v>44460</v>
      </c>
      <c r="U3496" s="336">
        <v>18</v>
      </c>
      <c r="V3496" s="389">
        <v>73</v>
      </c>
      <c r="W3496" s="389"/>
      <c r="X3496" s="389"/>
      <c r="Y3496" s="337">
        <f>U3496+V3496</f>
        <v>91</v>
      </c>
      <c r="Z3496" s="338" t="s">
        <v>40</v>
      </c>
    </row>
    <row r="3497" spans="1:37" ht="15" hidden="1">
      <c r="A3497" s="104" t="s">
        <v>26</v>
      </c>
      <c r="B3497" s="798">
        <v>44274270</v>
      </c>
      <c r="C3497" s="798" t="s">
        <v>11907</v>
      </c>
      <c r="D3497" s="27" t="s">
        <v>28</v>
      </c>
      <c r="E3497" s="103" t="s">
        <v>11908</v>
      </c>
      <c r="F3497" s="299">
        <v>959405759</v>
      </c>
      <c r="G3497" s="299" t="s">
        <v>30</v>
      </c>
      <c r="H3497" s="299" t="s">
        <v>358</v>
      </c>
      <c r="I3497" s="299">
        <v>5071</v>
      </c>
      <c r="J3497" s="299" t="s">
        <v>11909</v>
      </c>
      <c r="K3497" s="299" t="s">
        <v>11910</v>
      </c>
      <c r="L3497" s="315" t="s">
        <v>34</v>
      </c>
      <c r="M3497" s="5" t="s">
        <v>35</v>
      </c>
      <c r="N3497" s="299">
        <v>4397</v>
      </c>
      <c r="O3497" s="5" t="s">
        <v>36</v>
      </c>
      <c r="P3497" s="299" t="s">
        <v>37</v>
      </c>
      <c r="Q3497" s="299" t="s">
        <v>38</v>
      </c>
      <c r="R3497" s="299" t="s">
        <v>75</v>
      </c>
      <c r="S3497" s="297" t="s">
        <v>11670</v>
      </c>
      <c r="T3497" s="664">
        <v>44460</v>
      </c>
      <c r="U3497" s="336">
        <v>18</v>
      </c>
      <c r="V3497" s="389">
        <v>73</v>
      </c>
      <c r="W3497" s="389"/>
      <c r="X3497" s="389"/>
      <c r="Y3497" s="337">
        <f>U3497+V3497</f>
        <v>91</v>
      </c>
      <c r="Z3497" s="338" t="s">
        <v>40</v>
      </c>
    </row>
    <row r="3498" spans="1:37" ht="15" hidden="1">
      <c r="A3498" s="104" t="s">
        <v>26</v>
      </c>
      <c r="B3498" s="798">
        <v>72289848</v>
      </c>
      <c r="C3498" s="798" t="s">
        <v>11911</v>
      </c>
      <c r="D3498" s="27" t="s">
        <v>28</v>
      </c>
      <c r="E3498" s="103" t="s">
        <v>11912</v>
      </c>
      <c r="F3498" s="299">
        <v>969936382</v>
      </c>
      <c r="G3498" s="299" t="s">
        <v>30</v>
      </c>
      <c r="H3498" s="299" t="s">
        <v>285</v>
      </c>
      <c r="I3498" s="299">
        <v>1033</v>
      </c>
      <c r="J3498" s="299" t="s">
        <v>11913</v>
      </c>
      <c r="K3498" s="299" t="s">
        <v>11914</v>
      </c>
      <c r="L3498" s="315" t="s">
        <v>34</v>
      </c>
      <c r="M3498" s="5" t="s">
        <v>35</v>
      </c>
      <c r="N3498" s="299">
        <v>4398</v>
      </c>
      <c r="O3498" s="5" t="s">
        <v>475</v>
      </c>
      <c r="Q3498" s="299" t="s">
        <v>38</v>
      </c>
      <c r="R3498" s="299" t="s">
        <v>75</v>
      </c>
      <c r="S3498" s="297" t="s">
        <v>11670</v>
      </c>
      <c r="T3498" s="664">
        <v>44460</v>
      </c>
      <c r="U3498" s="336"/>
      <c r="V3498" s="389"/>
      <c r="W3498" s="389"/>
      <c r="X3498" s="389"/>
      <c r="Y3498" s="337"/>
      <c r="Z3498" s="338" t="s">
        <v>40</v>
      </c>
    </row>
    <row r="3499" spans="1:37" ht="15" hidden="1">
      <c r="A3499" s="104" t="s">
        <v>26</v>
      </c>
      <c r="B3499" s="798">
        <v>40109546</v>
      </c>
      <c r="C3499" s="798" t="s">
        <v>7695</v>
      </c>
      <c r="D3499" s="27" t="s">
        <v>28</v>
      </c>
      <c r="E3499" s="103" t="s">
        <v>11915</v>
      </c>
      <c r="F3499" s="299">
        <v>950046465</v>
      </c>
      <c r="G3499" s="299" t="s">
        <v>57</v>
      </c>
      <c r="H3499" s="299" t="s">
        <v>198</v>
      </c>
      <c r="I3499" s="299">
        <v>15176</v>
      </c>
      <c r="J3499" s="299" t="s">
        <v>7697</v>
      </c>
      <c r="K3499" s="299" t="s">
        <v>7698</v>
      </c>
      <c r="L3499" s="315" t="s">
        <v>34</v>
      </c>
      <c r="M3499" s="5" t="s">
        <v>35</v>
      </c>
      <c r="N3499" s="299">
        <v>4399</v>
      </c>
      <c r="O3499" s="5" t="s">
        <v>36</v>
      </c>
      <c r="P3499" s="299" t="s">
        <v>74</v>
      </c>
      <c r="Q3499" s="299" t="s">
        <v>38</v>
      </c>
      <c r="R3499" s="299" t="s">
        <v>487</v>
      </c>
      <c r="S3499" s="297" t="s">
        <v>11670</v>
      </c>
      <c r="T3499" s="664">
        <v>44460</v>
      </c>
      <c r="U3499" s="336">
        <v>18</v>
      </c>
      <c r="V3499" s="389">
        <v>73</v>
      </c>
      <c r="W3499" s="389"/>
      <c r="X3499" s="389"/>
      <c r="Y3499" s="337">
        <f>U3499+V3499</f>
        <v>91</v>
      </c>
      <c r="Z3499" s="338" t="s">
        <v>40</v>
      </c>
    </row>
    <row r="3500" spans="1:37" ht="15" hidden="1">
      <c r="A3500" s="104" t="s">
        <v>26</v>
      </c>
      <c r="B3500" s="798">
        <v>46527304</v>
      </c>
      <c r="C3500" s="798" t="s">
        <v>11916</v>
      </c>
      <c r="D3500" s="27" t="s">
        <v>28</v>
      </c>
      <c r="E3500" s="103" t="s">
        <v>11917</v>
      </c>
      <c r="F3500" s="299">
        <v>945956817</v>
      </c>
      <c r="G3500" s="299" t="s">
        <v>70</v>
      </c>
      <c r="H3500" s="299" t="s">
        <v>71</v>
      </c>
      <c r="I3500" s="299">
        <v>30504</v>
      </c>
      <c r="J3500" s="299" t="s">
        <v>444</v>
      </c>
      <c r="K3500" s="299" t="s">
        <v>445</v>
      </c>
      <c r="L3500" s="315" t="s">
        <v>34</v>
      </c>
      <c r="M3500" s="5" t="s">
        <v>35</v>
      </c>
      <c r="N3500" s="299">
        <v>4400</v>
      </c>
      <c r="O3500" s="5" t="s">
        <v>36</v>
      </c>
      <c r="P3500" s="299" t="s">
        <v>66</v>
      </c>
      <c r="Q3500" s="299" t="s">
        <v>38</v>
      </c>
      <c r="R3500" s="299" t="s">
        <v>75</v>
      </c>
      <c r="S3500" s="297" t="s">
        <v>11670</v>
      </c>
      <c r="T3500" s="664">
        <v>44460</v>
      </c>
      <c r="U3500" s="336">
        <v>18</v>
      </c>
      <c r="V3500" s="389">
        <v>73</v>
      </c>
      <c r="W3500" s="389"/>
      <c r="X3500" s="389"/>
      <c r="Y3500" s="337">
        <f>U3500+V3500</f>
        <v>91</v>
      </c>
      <c r="Z3500" s="338" t="s">
        <v>40</v>
      </c>
    </row>
    <row r="3501" spans="1:37" ht="15" hidden="1">
      <c r="A3501" s="104" t="s">
        <v>26</v>
      </c>
      <c r="B3501" s="798">
        <v>44437533</v>
      </c>
      <c r="C3501" s="798" t="s">
        <v>3158</v>
      </c>
      <c r="D3501" s="27" t="s">
        <v>28</v>
      </c>
      <c r="E3501" s="103" t="s">
        <v>3159</v>
      </c>
      <c r="F3501" s="299">
        <v>999515077</v>
      </c>
      <c r="G3501" s="299" t="s">
        <v>70</v>
      </c>
      <c r="H3501" s="299" t="s">
        <v>812</v>
      </c>
      <c r="I3501" s="299">
        <v>30519</v>
      </c>
      <c r="J3501" s="299" t="s">
        <v>3160</v>
      </c>
      <c r="K3501" s="299" t="s">
        <v>3161</v>
      </c>
      <c r="L3501" s="315" t="s">
        <v>34</v>
      </c>
      <c r="M3501" s="5" t="s">
        <v>35</v>
      </c>
      <c r="N3501" s="299">
        <v>4401</v>
      </c>
      <c r="O3501" s="5" t="s">
        <v>36</v>
      </c>
      <c r="P3501" s="299" t="s">
        <v>66</v>
      </c>
      <c r="Q3501" s="299" t="s">
        <v>38</v>
      </c>
      <c r="R3501" s="299" t="s">
        <v>75</v>
      </c>
      <c r="S3501" s="297" t="s">
        <v>11670</v>
      </c>
      <c r="T3501" s="664">
        <v>44460</v>
      </c>
      <c r="U3501" s="336">
        <v>18</v>
      </c>
      <c r="V3501" s="389">
        <v>73</v>
      </c>
      <c r="W3501" s="389"/>
      <c r="X3501" s="389"/>
      <c r="Y3501" s="337">
        <f>U3501+V3501</f>
        <v>91</v>
      </c>
      <c r="Z3501" s="338" t="s">
        <v>40</v>
      </c>
    </row>
    <row r="3502" spans="1:37" ht="15" hidden="1">
      <c r="A3502" s="104" t="s">
        <v>26</v>
      </c>
      <c r="B3502" s="798" t="s">
        <v>11918</v>
      </c>
      <c r="C3502" s="798" t="s">
        <v>11919</v>
      </c>
      <c r="D3502" s="27" t="s">
        <v>28</v>
      </c>
      <c r="E3502" s="103" t="s">
        <v>11920</v>
      </c>
      <c r="F3502" s="299">
        <v>980468617</v>
      </c>
      <c r="G3502" s="299" t="s">
        <v>30</v>
      </c>
      <c r="H3502" s="299" t="s">
        <v>927</v>
      </c>
      <c r="I3502" s="299">
        <v>20397</v>
      </c>
      <c r="J3502" s="299" t="s">
        <v>517</v>
      </c>
      <c r="K3502" s="299" t="s">
        <v>518</v>
      </c>
      <c r="L3502" s="315" t="s">
        <v>34</v>
      </c>
      <c r="M3502" s="5" t="s">
        <v>35</v>
      </c>
      <c r="N3502" s="299">
        <v>4402</v>
      </c>
      <c r="O3502" s="5" t="s">
        <v>36</v>
      </c>
      <c r="P3502" s="299" t="s">
        <v>126</v>
      </c>
      <c r="Q3502" s="299" t="s">
        <v>38</v>
      </c>
      <c r="R3502" s="299" t="s">
        <v>67</v>
      </c>
      <c r="S3502" s="297" t="s">
        <v>11670</v>
      </c>
      <c r="T3502" s="664">
        <v>44460</v>
      </c>
      <c r="U3502" s="336">
        <v>18</v>
      </c>
      <c r="V3502" s="389">
        <v>73</v>
      </c>
      <c r="W3502" s="389"/>
      <c r="X3502" s="389"/>
      <c r="Y3502" s="337">
        <f>U3502+V3502</f>
        <v>91</v>
      </c>
      <c r="Z3502" s="338" t="s">
        <v>40</v>
      </c>
    </row>
    <row r="3503" spans="1:37" ht="15" hidden="1">
      <c r="A3503" s="104" t="s">
        <v>26</v>
      </c>
      <c r="B3503" s="798">
        <v>41564189</v>
      </c>
      <c r="C3503" s="798" t="s">
        <v>1027</v>
      </c>
      <c r="D3503" s="27" t="s">
        <v>28</v>
      </c>
      <c r="E3503" s="103" t="s">
        <v>1028</v>
      </c>
      <c r="F3503" s="299">
        <v>958328018</v>
      </c>
      <c r="G3503" s="299" t="s">
        <v>70</v>
      </c>
      <c r="H3503" s="299" t="s">
        <v>247</v>
      </c>
      <c r="I3503" s="299">
        <v>20467</v>
      </c>
      <c r="J3503" s="299" t="s">
        <v>547</v>
      </c>
      <c r="K3503" s="299" t="s">
        <v>548</v>
      </c>
      <c r="L3503" s="315" t="s">
        <v>34</v>
      </c>
      <c r="M3503" s="5" t="s">
        <v>35</v>
      </c>
      <c r="N3503" s="299">
        <v>4403</v>
      </c>
      <c r="O3503" s="5" t="s">
        <v>36</v>
      </c>
      <c r="P3503" s="299" t="s">
        <v>126</v>
      </c>
      <c r="Q3503" s="299" t="s">
        <v>38</v>
      </c>
      <c r="R3503" s="299" t="s">
        <v>67</v>
      </c>
      <c r="S3503" s="297" t="s">
        <v>11670</v>
      </c>
      <c r="T3503" s="664">
        <v>44460</v>
      </c>
      <c r="U3503" s="336">
        <v>18</v>
      </c>
      <c r="V3503" s="389">
        <v>73</v>
      </c>
      <c r="W3503" s="389"/>
      <c r="X3503" s="389"/>
      <c r="Y3503" s="337">
        <f>U3503+V3503</f>
        <v>91</v>
      </c>
      <c r="Z3503" s="338" t="s">
        <v>40</v>
      </c>
    </row>
    <row r="3504" spans="1:37" ht="15" hidden="1">
      <c r="A3504" s="104" t="s">
        <v>26</v>
      </c>
      <c r="B3504" s="796" t="s">
        <v>11921</v>
      </c>
      <c r="C3504" s="798" t="s">
        <v>11922</v>
      </c>
      <c r="D3504" s="355" t="s">
        <v>28</v>
      </c>
      <c r="E3504" s="103" t="s">
        <v>11923</v>
      </c>
      <c r="F3504" s="299">
        <v>945289359</v>
      </c>
      <c r="G3504" s="299" t="s">
        <v>57</v>
      </c>
      <c r="H3504" s="299" t="s">
        <v>172</v>
      </c>
      <c r="I3504" s="299">
        <v>7424</v>
      </c>
      <c r="J3504" s="299" t="s">
        <v>11924</v>
      </c>
      <c r="K3504" s="299" t="s">
        <v>11925</v>
      </c>
      <c r="L3504" s="315" t="s">
        <v>34</v>
      </c>
      <c r="M3504" s="5" t="s">
        <v>35</v>
      </c>
      <c r="N3504" s="299">
        <v>4404</v>
      </c>
      <c r="O3504" s="5" t="s">
        <v>36</v>
      </c>
      <c r="P3504" s="299" t="s">
        <v>37</v>
      </c>
      <c r="Q3504" s="299" t="s">
        <v>38</v>
      </c>
      <c r="R3504" s="299" t="s">
        <v>75</v>
      </c>
      <c r="S3504" s="297" t="s">
        <v>11670</v>
      </c>
      <c r="T3504" s="664">
        <v>44460</v>
      </c>
      <c r="U3504" s="336">
        <v>18</v>
      </c>
      <c r="V3504" s="389">
        <v>73</v>
      </c>
      <c r="W3504" s="389"/>
      <c r="X3504" s="389"/>
      <c r="Y3504" s="337">
        <f>U3504+V3504</f>
        <v>91</v>
      </c>
      <c r="Z3504" s="338" t="s">
        <v>40</v>
      </c>
    </row>
    <row r="3505" spans="1:26" ht="15" hidden="1">
      <c r="A3505" s="104" t="s">
        <v>26</v>
      </c>
      <c r="B3505" s="798">
        <v>72735904</v>
      </c>
      <c r="C3505" s="798" t="s">
        <v>11926</v>
      </c>
      <c r="D3505" s="355" t="s">
        <v>28</v>
      </c>
      <c r="E3505" s="103" t="s">
        <v>11927</v>
      </c>
      <c r="F3505" s="299">
        <v>917780435</v>
      </c>
      <c r="G3505" s="299" t="s">
        <v>70</v>
      </c>
      <c r="H3505" s="299" t="s">
        <v>938</v>
      </c>
      <c r="I3505" s="299">
        <v>10020</v>
      </c>
      <c r="J3505" s="299" t="s">
        <v>9356</v>
      </c>
      <c r="K3505" s="299" t="s">
        <v>9357</v>
      </c>
      <c r="L3505" s="315" t="s">
        <v>34</v>
      </c>
      <c r="M3505" s="5" t="s">
        <v>35</v>
      </c>
      <c r="N3505" s="299">
        <v>4405</v>
      </c>
      <c r="O3505" s="5" t="s">
        <v>36</v>
      </c>
      <c r="P3505" s="299" t="s">
        <v>46</v>
      </c>
      <c r="Q3505" s="299" t="s">
        <v>38</v>
      </c>
      <c r="R3505" s="299" t="s">
        <v>47</v>
      </c>
      <c r="S3505" s="297" t="s">
        <v>11928</v>
      </c>
      <c r="T3505" s="664">
        <v>44466</v>
      </c>
      <c r="U3505" s="336">
        <v>18</v>
      </c>
      <c r="V3505" s="389">
        <v>73</v>
      </c>
      <c r="W3505" s="389"/>
      <c r="X3505" s="389"/>
      <c r="Y3505" s="337">
        <f>U3505+V3505</f>
        <v>91</v>
      </c>
      <c r="Z3505" s="338" t="s">
        <v>40</v>
      </c>
    </row>
    <row r="3506" spans="1:26" ht="15" hidden="1">
      <c r="A3506" s="104" t="s">
        <v>26</v>
      </c>
      <c r="B3506" s="798">
        <v>71563933</v>
      </c>
      <c r="C3506" s="798" t="s">
        <v>4604</v>
      </c>
      <c r="D3506" s="355" t="s">
        <v>28</v>
      </c>
      <c r="E3506" s="103" t="s">
        <v>11929</v>
      </c>
      <c r="F3506" s="299">
        <v>959563265</v>
      </c>
      <c r="G3506" s="299" t="s">
        <v>30</v>
      </c>
      <c r="H3506" s="299" t="s">
        <v>358</v>
      </c>
      <c r="I3506" s="299">
        <v>15284</v>
      </c>
      <c r="J3506" s="299" t="s">
        <v>4606</v>
      </c>
      <c r="K3506" s="299" t="s">
        <v>4607</v>
      </c>
      <c r="L3506" s="315" t="s">
        <v>34</v>
      </c>
      <c r="M3506" s="5" t="s">
        <v>35</v>
      </c>
      <c r="N3506" s="299">
        <v>4406</v>
      </c>
      <c r="O3506" s="5" t="s">
        <v>36</v>
      </c>
      <c r="P3506" s="299" t="s">
        <v>74</v>
      </c>
      <c r="Q3506" s="299" t="s">
        <v>38</v>
      </c>
      <c r="R3506" s="299" t="s">
        <v>67</v>
      </c>
      <c r="S3506" s="297" t="s">
        <v>11928</v>
      </c>
      <c r="T3506" s="664">
        <v>44466</v>
      </c>
      <c r="U3506" s="336">
        <v>18</v>
      </c>
      <c r="V3506" s="389">
        <v>73</v>
      </c>
      <c r="W3506" s="389"/>
      <c r="X3506" s="389"/>
      <c r="Y3506" s="337">
        <f>U3506+V3506</f>
        <v>91</v>
      </c>
      <c r="Z3506" s="338" t="s">
        <v>40</v>
      </c>
    </row>
    <row r="3507" spans="1:26" ht="15" hidden="1">
      <c r="A3507" s="104" t="s">
        <v>26</v>
      </c>
      <c r="B3507" s="796" t="s">
        <v>11930</v>
      </c>
      <c r="C3507" s="798" t="s">
        <v>11931</v>
      </c>
      <c r="D3507" s="355" t="s">
        <v>28</v>
      </c>
      <c r="E3507" s="103" t="s">
        <v>11932</v>
      </c>
      <c r="F3507" s="299">
        <v>990381054</v>
      </c>
      <c r="G3507" s="299" t="s">
        <v>70</v>
      </c>
      <c r="H3507" s="299" t="s">
        <v>290</v>
      </c>
      <c r="I3507" s="299">
        <v>5067</v>
      </c>
      <c r="J3507" s="299" t="s">
        <v>11933</v>
      </c>
      <c r="K3507" s="299" t="s">
        <v>11934</v>
      </c>
      <c r="L3507" s="315" t="s">
        <v>34</v>
      </c>
      <c r="M3507" s="5" t="s">
        <v>35</v>
      </c>
      <c r="N3507" s="299">
        <v>4407</v>
      </c>
      <c r="O3507" s="5" t="s">
        <v>36</v>
      </c>
      <c r="P3507" s="299" t="s">
        <v>37</v>
      </c>
      <c r="Q3507" s="299" t="s">
        <v>38</v>
      </c>
      <c r="R3507" s="299" t="s">
        <v>67</v>
      </c>
      <c r="S3507" s="297" t="s">
        <v>11928</v>
      </c>
      <c r="T3507" s="664">
        <v>44466</v>
      </c>
      <c r="U3507" s="336">
        <v>18</v>
      </c>
      <c r="V3507" s="389">
        <v>109</v>
      </c>
      <c r="W3507" s="389"/>
      <c r="X3507" s="389"/>
      <c r="Y3507" s="337">
        <f>U3507+V3507</f>
        <v>127</v>
      </c>
      <c r="Z3507" s="338" t="s">
        <v>40</v>
      </c>
    </row>
    <row r="3508" spans="1:26" ht="15" hidden="1">
      <c r="A3508" s="104" t="s">
        <v>26</v>
      </c>
      <c r="B3508" s="798">
        <v>44349105</v>
      </c>
      <c r="C3508" s="798" t="s">
        <v>11935</v>
      </c>
      <c r="D3508" s="355" t="s">
        <v>28</v>
      </c>
      <c r="E3508" s="103" t="s">
        <v>11936</v>
      </c>
      <c r="F3508" s="299">
        <v>950886091</v>
      </c>
      <c r="G3508" s="299" t="s">
        <v>70</v>
      </c>
      <c r="H3508" s="299" t="s">
        <v>1078</v>
      </c>
      <c r="I3508" s="299">
        <v>1559</v>
      </c>
      <c r="J3508" s="299" t="s">
        <v>11937</v>
      </c>
      <c r="K3508" s="299" t="s">
        <v>11938</v>
      </c>
      <c r="L3508" s="315" t="s">
        <v>34</v>
      </c>
      <c r="M3508" s="5" t="s">
        <v>35</v>
      </c>
      <c r="N3508" s="299">
        <v>4408</v>
      </c>
      <c r="O3508" s="5" t="s">
        <v>475</v>
      </c>
      <c r="Q3508" s="299" t="s">
        <v>38</v>
      </c>
      <c r="R3508" s="299" t="s">
        <v>67</v>
      </c>
      <c r="S3508" s="297" t="s">
        <v>11928</v>
      </c>
      <c r="T3508" s="664">
        <v>44466</v>
      </c>
      <c r="U3508" s="336">
        <v>18</v>
      </c>
      <c r="V3508" s="389">
        <v>73</v>
      </c>
      <c r="W3508" s="389"/>
      <c r="X3508" s="389"/>
      <c r="Y3508" s="337">
        <f>U3508+V3508</f>
        <v>91</v>
      </c>
      <c r="Z3508" s="338" t="s">
        <v>40</v>
      </c>
    </row>
    <row r="3509" spans="1:26" ht="15" hidden="1">
      <c r="A3509" s="104" t="s">
        <v>26</v>
      </c>
      <c r="B3509" s="798" t="s">
        <v>11939</v>
      </c>
      <c r="C3509" s="798" t="s">
        <v>11940</v>
      </c>
      <c r="D3509" s="355" t="s">
        <v>28</v>
      </c>
      <c r="E3509" s="103" t="s">
        <v>11941</v>
      </c>
      <c r="F3509" s="299">
        <v>989160575</v>
      </c>
      <c r="G3509" s="299" t="s">
        <v>30</v>
      </c>
      <c r="H3509" s="299" t="s">
        <v>358</v>
      </c>
      <c r="I3509" s="299">
        <v>5085</v>
      </c>
      <c r="J3509" s="299" t="s">
        <v>11942</v>
      </c>
      <c r="K3509" s="299" t="s">
        <v>11943</v>
      </c>
      <c r="L3509" s="315" t="s">
        <v>34</v>
      </c>
      <c r="M3509" s="5" t="s">
        <v>35</v>
      </c>
      <c r="N3509" s="299">
        <v>4409</v>
      </c>
      <c r="O3509" s="5" t="s">
        <v>36</v>
      </c>
      <c r="P3509" s="299" t="s">
        <v>37</v>
      </c>
      <c r="Q3509" s="299" t="s">
        <v>38</v>
      </c>
      <c r="R3509" s="299" t="s">
        <v>47</v>
      </c>
      <c r="S3509" s="297" t="s">
        <v>11928</v>
      </c>
      <c r="T3509" s="664">
        <v>44466</v>
      </c>
      <c r="U3509" s="336">
        <v>18</v>
      </c>
      <c r="V3509" s="389">
        <v>73</v>
      </c>
      <c r="W3509" s="389"/>
      <c r="X3509" s="389"/>
      <c r="Y3509" s="337">
        <f>U3509+V3509</f>
        <v>91</v>
      </c>
      <c r="Z3509" s="338" t="s">
        <v>40</v>
      </c>
    </row>
    <row r="3510" spans="1:26" ht="15" hidden="1">
      <c r="A3510" s="104" t="s">
        <v>26</v>
      </c>
      <c r="B3510" s="798">
        <v>42768917</v>
      </c>
      <c r="C3510" s="798" t="s">
        <v>11944</v>
      </c>
      <c r="D3510" s="355" t="s">
        <v>28</v>
      </c>
      <c r="E3510" s="103" t="s">
        <v>11945</v>
      </c>
      <c r="F3510" s="299">
        <v>910093742</v>
      </c>
      <c r="G3510" s="299" t="s">
        <v>30</v>
      </c>
      <c r="H3510" s="299" t="s">
        <v>927</v>
      </c>
      <c r="I3510" s="299">
        <v>5540</v>
      </c>
      <c r="J3510" s="299" t="s">
        <v>11946</v>
      </c>
      <c r="K3510" s="299" t="s">
        <v>11947</v>
      </c>
      <c r="L3510" s="315" t="s">
        <v>34</v>
      </c>
      <c r="M3510" s="5" t="s">
        <v>35</v>
      </c>
      <c r="N3510" s="299">
        <v>4410</v>
      </c>
      <c r="O3510" s="5" t="s">
        <v>36</v>
      </c>
      <c r="P3510" s="299" t="s">
        <v>37</v>
      </c>
      <c r="Q3510" s="299" t="s">
        <v>38</v>
      </c>
      <c r="R3510" s="299" t="s">
        <v>75</v>
      </c>
      <c r="S3510" s="297" t="s">
        <v>11928</v>
      </c>
      <c r="T3510" s="664">
        <v>44466</v>
      </c>
      <c r="U3510" s="336">
        <v>18</v>
      </c>
      <c r="V3510" s="389">
        <v>73</v>
      </c>
      <c r="W3510" s="389"/>
      <c r="X3510" s="389"/>
      <c r="Y3510" s="337">
        <f>U3510+V3510</f>
        <v>91</v>
      </c>
      <c r="Z3510" s="338" t="s">
        <v>40</v>
      </c>
    </row>
    <row r="3511" spans="1:26" ht="15" hidden="1">
      <c r="A3511" s="104" t="s">
        <v>26</v>
      </c>
      <c r="B3511" s="796" t="s">
        <v>7394</v>
      </c>
      <c r="C3511" s="798" t="s">
        <v>7395</v>
      </c>
      <c r="D3511" s="355" t="s">
        <v>28</v>
      </c>
      <c r="E3511" s="103" t="s">
        <v>11948</v>
      </c>
      <c r="F3511" s="299">
        <v>988824747</v>
      </c>
      <c r="G3511" s="299" t="s">
        <v>57</v>
      </c>
      <c r="H3511" s="299" t="s">
        <v>4380</v>
      </c>
      <c r="I3511" s="299">
        <v>10356</v>
      </c>
      <c r="J3511" s="299" t="s">
        <v>7397</v>
      </c>
      <c r="K3511" s="299" t="s">
        <v>7398</v>
      </c>
      <c r="L3511" s="315" t="s">
        <v>34</v>
      </c>
      <c r="M3511" s="5" t="s">
        <v>35</v>
      </c>
      <c r="N3511" s="299">
        <v>4411</v>
      </c>
      <c r="O3511" s="5" t="s">
        <v>36</v>
      </c>
      <c r="P3511" s="299" t="s">
        <v>46</v>
      </c>
      <c r="Q3511" s="299" t="s">
        <v>38</v>
      </c>
      <c r="R3511" s="299" t="s">
        <v>1022</v>
      </c>
      <c r="S3511" s="297" t="s">
        <v>11928</v>
      </c>
      <c r="T3511" s="664">
        <v>44466</v>
      </c>
      <c r="U3511" s="336">
        <v>18</v>
      </c>
      <c r="V3511" s="389">
        <v>73</v>
      </c>
      <c r="W3511" s="389"/>
      <c r="X3511" s="389"/>
      <c r="Y3511" s="337">
        <f>U3511+V3511</f>
        <v>91</v>
      </c>
      <c r="Z3511" s="338" t="s">
        <v>40</v>
      </c>
    </row>
    <row r="3512" spans="1:26" ht="15" hidden="1">
      <c r="A3512" s="104" t="s">
        <v>26</v>
      </c>
      <c r="B3512" s="798">
        <v>47452681</v>
      </c>
      <c r="C3512" s="798" t="s">
        <v>11949</v>
      </c>
      <c r="D3512" s="355" t="s">
        <v>28</v>
      </c>
      <c r="E3512" s="103" t="s">
        <v>11950</v>
      </c>
      <c r="F3512" s="299">
        <v>979709181</v>
      </c>
      <c r="G3512" s="299" t="s">
        <v>57</v>
      </c>
      <c r="H3512" s="299" t="s">
        <v>198</v>
      </c>
      <c r="I3512" s="299">
        <v>3952</v>
      </c>
      <c r="J3512" s="299" t="s">
        <v>11951</v>
      </c>
      <c r="K3512" s="299" t="s">
        <v>11952</v>
      </c>
      <c r="L3512" s="315" t="s">
        <v>34</v>
      </c>
      <c r="M3512" s="5" t="s">
        <v>35</v>
      </c>
      <c r="N3512" s="299">
        <v>4412</v>
      </c>
      <c r="O3512" s="5" t="s">
        <v>36</v>
      </c>
      <c r="P3512" s="299" t="s">
        <v>37</v>
      </c>
      <c r="Q3512" s="299" t="s">
        <v>38</v>
      </c>
      <c r="R3512" s="299" t="s">
        <v>75</v>
      </c>
      <c r="S3512" s="297" t="s">
        <v>11928</v>
      </c>
      <c r="T3512" s="664">
        <v>44466</v>
      </c>
      <c r="U3512" s="336">
        <v>18</v>
      </c>
      <c r="V3512" s="389">
        <v>73</v>
      </c>
      <c r="W3512" s="389"/>
      <c r="X3512" s="389"/>
      <c r="Y3512" s="337">
        <f>U3512+V3512</f>
        <v>91</v>
      </c>
      <c r="Z3512" s="338" t="s">
        <v>40</v>
      </c>
    </row>
    <row r="3513" spans="1:26" ht="15" hidden="1">
      <c r="A3513" s="104" t="s">
        <v>26</v>
      </c>
      <c r="B3513" s="796" t="s">
        <v>11953</v>
      </c>
      <c r="C3513" s="798" t="s">
        <v>11954</v>
      </c>
      <c r="D3513" s="355" t="s">
        <v>28</v>
      </c>
      <c r="E3513" s="103" t="s">
        <v>11955</v>
      </c>
      <c r="F3513" s="299">
        <v>974724894</v>
      </c>
      <c r="G3513" s="299" t="s">
        <v>102</v>
      </c>
      <c r="H3513" s="299" t="s">
        <v>2118</v>
      </c>
      <c r="I3513" s="299">
        <v>4694</v>
      </c>
      <c r="J3513" s="299" t="s">
        <v>11956</v>
      </c>
      <c r="K3513" s="299" t="s">
        <v>11957</v>
      </c>
      <c r="L3513" s="315" t="s">
        <v>34</v>
      </c>
      <c r="M3513" s="5" t="s">
        <v>35</v>
      </c>
      <c r="N3513" s="299">
        <v>4413</v>
      </c>
      <c r="O3513" s="5" t="s">
        <v>36</v>
      </c>
      <c r="P3513" s="299" t="s">
        <v>37</v>
      </c>
      <c r="Q3513" s="299" t="s">
        <v>38</v>
      </c>
      <c r="R3513" s="299" t="s">
        <v>67</v>
      </c>
      <c r="S3513" s="297" t="s">
        <v>11928</v>
      </c>
      <c r="T3513" s="664">
        <v>44466</v>
      </c>
      <c r="U3513" s="336">
        <v>18</v>
      </c>
      <c r="V3513" s="389">
        <v>73</v>
      </c>
      <c r="W3513" s="389"/>
      <c r="X3513" s="389"/>
      <c r="Y3513" s="337">
        <f>U3513+V3513</f>
        <v>91</v>
      </c>
      <c r="Z3513" s="338" t="s">
        <v>40</v>
      </c>
    </row>
    <row r="3514" spans="1:26" ht="15" hidden="1">
      <c r="A3514" s="104" t="s">
        <v>26</v>
      </c>
      <c r="B3514" s="798">
        <v>44802598</v>
      </c>
      <c r="C3514" s="798" t="s">
        <v>6988</v>
      </c>
      <c r="D3514" s="355" t="s">
        <v>28</v>
      </c>
      <c r="E3514" s="103" t="s">
        <v>6989</v>
      </c>
      <c r="F3514" s="299">
        <v>959382288</v>
      </c>
      <c r="G3514" s="299" t="s">
        <v>70</v>
      </c>
      <c r="H3514" s="299" t="s">
        <v>247</v>
      </c>
      <c r="I3514" s="299">
        <v>25654</v>
      </c>
      <c r="J3514" s="299" t="s">
        <v>4364</v>
      </c>
      <c r="K3514" s="299" t="s">
        <v>4365</v>
      </c>
      <c r="L3514" s="315" t="s">
        <v>34</v>
      </c>
      <c r="M3514" s="5" t="s">
        <v>35</v>
      </c>
      <c r="N3514" s="299">
        <v>4414</v>
      </c>
      <c r="O3514" s="5" t="s">
        <v>36</v>
      </c>
      <c r="P3514" s="299" t="s">
        <v>54</v>
      </c>
      <c r="Q3514" s="299" t="s">
        <v>38</v>
      </c>
      <c r="R3514" s="299" t="s">
        <v>75</v>
      </c>
      <c r="S3514" s="297" t="s">
        <v>11928</v>
      </c>
      <c r="T3514" s="664">
        <v>44466</v>
      </c>
      <c r="U3514" s="336">
        <v>18</v>
      </c>
      <c r="V3514" s="389">
        <v>73</v>
      </c>
      <c r="W3514" s="389"/>
      <c r="X3514" s="389"/>
      <c r="Y3514" s="337">
        <f>U3514+V3514</f>
        <v>91</v>
      </c>
      <c r="Z3514" s="338" t="s">
        <v>40</v>
      </c>
    </row>
    <row r="3515" spans="1:26" ht="15" hidden="1">
      <c r="A3515" s="104" t="s">
        <v>26</v>
      </c>
      <c r="B3515" s="798">
        <v>70101092</v>
      </c>
      <c r="C3515" s="798" t="s">
        <v>1370</v>
      </c>
      <c r="D3515" s="355" t="s">
        <v>28</v>
      </c>
      <c r="E3515" s="103" t="s">
        <v>1371</v>
      </c>
      <c r="F3515" s="299">
        <v>928874327</v>
      </c>
      <c r="G3515" s="299" t="s">
        <v>57</v>
      </c>
      <c r="H3515" s="299" t="s">
        <v>198</v>
      </c>
      <c r="I3515" s="299">
        <v>35101</v>
      </c>
      <c r="J3515" s="299" t="s">
        <v>1372</v>
      </c>
      <c r="K3515" s="299" t="s">
        <v>1373</v>
      </c>
      <c r="L3515" s="315" t="s">
        <v>34</v>
      </c>
      <c r="M3515" s="5" t="s">
        <v>35</v>
      </c>
      <c r="N3515" s="299">
        <v>4415</v>
      </c>
      <c r="O3515" s="5" t="s">
        <v>36</v>
      </c>
      <c r="P3515" s="299" t="s">
        <v>106</v>
      </c>
      <c r="Q3515" s="299" t="s">
        <v>38</v>
      </c>
      <c r="R3515" s="299" t="s">
        <v>487</v>
      </c>
      <c r="S3515" s="297" t="s">
        <v>11928</v>
      </c>
      <c r="T3515" s="664">
        <v>44466</v>
      </c>
      <c r="U3515" s="336">
        <v>18</v>
      </c>
      <c r="V3515" s="389">
        <v>73</v>
      </c>
      <c r="W3515" s="389"/>
      <c r="X3515" s="389"/>
      <c r="Y3515" s="337">
        <f>U3515+V3515</f>
        <v>91</v>
      </c>
      <c r="Z3515" s="338" t="s">
        <v>40</v>
      </c>
    </row>
    <row r="3516" spans="1:26" ht="15" hidden="1">
      <c r="A3516" s="104" t="s">
        <v>26</v>
      </c>
      <c r="B3516" s="798">
        <v>29648279</v>
      </c>
      <c r="C3516" s="798" t="s">
        <v>11958</v>
      </c>
      <c r="D3516" s="355" t="s">
        <v>28</v>
      </c>
      <c r="E3516" s="103" t="s">
        <v>11959</v>
      </c>
      <c r="F3516" s="299">
        <v>958415535</v>
      </c>
      <c r="G3516" s="299" t="s">
        <v>30</v>
      </c>
      <c r="H3516" s="299" t="s">
        <v>2403</v>
      </c>
      <c r="I3516" s="299">
        <v>1325</v>
      </c>
      <c r="J3516" s="299" t="s">
        <v>11960</v>
      </c>
      <c r="K3516" s="299" t="s">
        <v>11961</v>
      </c>
      <c r="L3516" s="315" t="s">
        <v>34</v>
      </c>
      <c r="M3516" s="5" t="s">
        <v>35</v>
      </c>
      <c r="N3516" s="299">
        <v>4416</v>
      </c>
      <c r="O3516" s="5" t="s">
        <v>475</v>
      </c>
      <c r="Q3516" s="299" t="s">
        <v>38</v>
      </c>
      <c r="R3516" s="299" t="s">
        <v>67</v>
      </c>
      <c r="S3516" s="297" t="s">
        <v>11928</v>
      </c>
      <c r="T3516" s="664">
        <v>44466</v>
      </c>
      <c r="U3516" s="336"/>
      <c r="V3516" s="389"/>
      <c r="W3516" s="389"/>
      <c r="X3516" s="389"/>
      <c r="Y3516" s="337"/>
      <c r="Z3516" s="338"/>
    </row>
    <row r="3517" spans="1:26" ht="15" hidden="1">
      <c r="A3517" s="104" t="s">
        <v>26</v>
      </c>
      <c r="B3517" s="798">
        <v>42285871</v>
      </c>
      <c r="C3517" s="798" t="s">
        <v>11962</v>
      </c>
      <c r="D3517" s="355" t="s">
        <v>28</v>
      </c>
      <c r="E3517" s="103" t="s">
        <v>11963</v>
      </c>
      <c r="F3517" s="299">
        <v>967764361</v>
      </c>
      <c r="G3517" s="299" t="s">
        <v>30</v>
      </c>
      <c r="H3517" s="299" t="s">
        <v>358</v>
      </c>
      <c r="I3517" s="299">
        <v>5797</v>
      </c>
      <c r="J3517" s="299" t="s">
        <v>11964</v>
      </c>
      <c r="K3517" s="299" t="s">
        <v>11965</v>
      </c>
      <c r="L3517" s="315" t="s">
        <v>34</v>
      </c>
      <c r="M3517" s="5" t="s">
        <v>35</v>
      </c>
      <c r="N3517" s="299">
        <v>4417</v>
      </c>
      <c r="O3517" s="5" t="s">
        <v>36</v>
      </c>
      <c r="P3517" s="299" t="s">
        <v>11966</v>
      </c>
      <c r="Q3517" s="299" t="s">
        <v>38</v>
      </c>
      <c r="R3517" s="299" t="s">
        <v>67</v>
      </c>
      <c r="S3517" s="297" t="s">
        <v>11928</v>
      </c>
      <c r="T3517" s="664">
        <v>44466</v>
      </c>
      <c r="U3517" s="336">
        <v>18</v>
      </c>
      <c r="V3517" s="389">
        <v>73</v>
      </c>
      <c r="W3517" s="389"/>
      <c r="X3517" s="389"/>
      <c r="Y3517" s="337">
        <f>U3517+V3517</f>
        <v>91</v>
      </c>
      <c r="Z3517" s="338" t="s">
        <v>40</v>
      </c>
    </row>
    <row r="3518" spans="1:26" ht="15" hidden="1">
      <c r="A3518" s="104" t="s">
        <v>26</v>
      </c>
      <c r="B3518" s="798">
        <v>70087649</v>
      </c>
      <c r="C3518" s="798" t="s">
        <v>11967</v>
      </c>
      <c r="D3518" s="355" t="s">
        <v>28</v>
      </c>
      <c r="E3518" s="103" t="s">
        <v>11968</v>
      </c>
      <c r="F3518" s="299">
        <v>925686827</v>
      </c>
      <c r="G3518" s="299" t="s">
        <v>30</v>
      </c>
      <c r="H3518" s="299" t="s">
        <v>927</v>
      </c>
      <c r="I3518" s="299">
        <v>1285</v>
      </c>
      <c r="J3518" s="299" t="s">
        <v>11969</v>
      </c>
      <c r="K3518" s="299" t="s">
        <v>11970</v>
      </c>
      <c r="L3518" s="315" t="s">
        <v>34</v>
      </c>
      <c r="M3518" s="5" t="s">
        <v>35</v>
      </c>
      <c r="N3518" s="299">
        <v>4419</v>
      </c>
      <c r="O3518" s="5" t="s">
        <v>475</v>
      </c>
      <c r="Q3518" s="299" t="s">
        <v>38</v>
      </c>
      <c r="R3518" s="299" t="s">
        <v>67</v>
      </c>
      <c r="S3518" s="297" t="s">
        <v>11928</v>
      </c>
      <c r="T3518" s="664">
        <v>44466</v>
      </c>
      <c r="U3518" s="336"/>
      <c r="V3518" s="389"/>
      <c r="W3518" s="389"/>
      <c r="X3518" s="389"/>
      <c r="Y3518" s="337"/>
      <c r="Z3518" s="338"/>
    </row>
    <row r="3519" spans="1:26" ht="15" hidden="1">
      <c r="A3519" s="104" t="s">
        <v>26</v>
      </c>
      <c r="B3519" s="798">
        <v>47202455</v>
      </c>
      <c r="C3519" s="798" t="s">
        <v>10706</v>
      </c>
      <c r="D3519" s="355" t="s">
        <v>28</v>
      </c>
      <c r="E3519" s="103" t="s">
        <v>11971</v>
      </c>
      <c r="F3519" s="299">
        <v>969622401</v>
      </c>
      <c r="G3519" s="299" t="s">
        <v>43</v>
      </c>
      <c r="H3519" s="299" t="s">
        <v>622</v>
      </c>
      <c r="I3519" s="299">
        <v>49681</v>
      </c>
      <c r="J3519" s="299" t="s">
        <v>3862</v>
      </c>
      <c r="K3519" s="299" t="s">
        <v>3863</v>
      </c>
      <c r="L3519" s="315" t="s">
        <v>34</v>
      </c>
      <c r="M3519" s="5" t="s">
        <v>35</v>
      </c>
      <c r="N3519" s="299">
        <v>4420</v>
      </c>
      <c r="O3519" s="5" t="s">
        <v>36</v>
      </c>
      <c r="P3519" s="299" t="s">
        <v>37</v>
      </c>
      <c r="Q3519" s="299" t="s">
        <v>38</v>
      </c>
      <c r="R3519" s="299" t="s">
        <v>67</v>
      </c>
      <c r="S3519" s="297" t="s">
        <v>11928</v>
      </c>
      <c r="T3519" s="664">
        <v>44466</v>
      </c>
      <c r="U3519" s="336">
        <v>18</v>
      </c>
      <c r="V3519" s="389">
        <v>93</v>
      </c>
      <c r="W3519" s="389"/>
      <c r="X3519" s="389"/>
      <c r="Y3519" s="337">
        <f>U3519+V3519</f>
        <v>111</v>
      </c>
      <c r="Z3519" s="338" t="s">
        <v>40</v>
      </c>
    </row>
    <row r="3520" spans="1:26" ht="15">
      <c r="A3520" s="104" t="s">
        <v>26</v>
      </c>
      <c r="B3520" s="802">
        <v>70011576</v>
      </c>
      <c r="C3520" s="304" t="s">
        <v>11972</v>
      </c>
      <c r="D3520" s="355" t="s">
        <v>28</v>
      </c>
      <c r="E3520" s="157" t="s">
        <v>836</v>
      </c>
      <c r="F3520" s="299">
        <v>949760183</v>
      </c>
      <c r="G3520" s="299" t="s">
        <v>43</v>
      </c>
      <c r="H3520" s="299" t="s">
        <v>11973</v>
      </c>
      <c r="I3520" s="299">
        <v>20122</v>
      </c>
      <c r="J3520" s="299" t="s">
        <v>11974</v>
      </c>
      <c r="K3520" s="299" t="s">
        <v>8750</v>
      </c>
      <c r="L3520" s="315" t="s">
        <v>565</v>
      </c>
      <c r="M3520" s="5" t="s">
        <v>35</v>
      </c>
      <c r="N3520" s="299">
        <v>4622</v>
      </c>
      <c r="O3520" s="5" t="s">
        <v>36</v>
      </c>
      <c r="P3520" s="299">
        <v>20000</v>
      </c>
      <c r="Q3520" s="299" t="s">
        <v>567</v>
      </c>
      <c r="R3520" s="299" t="s">
        <v>883</v>
      </c>
      <c r="S3520" s="297" t="s">
        <v>11599</v>
      </c>
      <c r="T3520" s="664">
        <v>44455</v>
      </c>
      <c r="U3520" s="792">
        <v>25.42</v>
      </c>
      <c r="V3520" s="143">
        <v>71.87</v>
      </c>
      <c r="W3520" s="389"/>
      <c r="X3520" s="389"/>
      <c r="Y3520" s="11">
        <f>U3520+V3520</f>
        <v>97.29</v>
      </c>
      <c r="Z3520" s="338" t="s">
        <v>1209</v>
      </c>
    </row>
    <row r="3521" spans="1:26" ht="15">
      <c r="A3521" s="104" t="s">
        <v>26</v>
      </c>
      <c r="B3521" s="297" t="s">
        <v>8028</v>
      </c>
      <c r="C3521" s="296" t="s">
        <v>10285</v>
      </c>
      <c r="D3521" s="355" t="s">
        <v>1270</v>
      </c>
      <c r="E3521" s="103" t="s">
        <v>8030</v>
      </c>
      <c r="F3521" s="299">
        <v>974241499</v>
      </c>
      <c r="G3521" s="299" t="s">
        <v>57</v>
      </c>
      <c r="H3521" s="299" t="s">
        <v>1137</v>
      </c>
      <c r="I3521" s="299">
        <v>171802</v>
      </c>
      <c r="J3521" s="299" t="s">
        <v>11975</v>
      </c>
      <c r="K3521" s="299" t="s">
        <v>8032</v>
      </c>
      <c r="L3521" s="315" t="s">
        <v>565</v>
      </c>
      <c r="M3521" s="5" t="s">
        <v>35</v>
      </c>
      <c r="N3521" s="299">
        <v>4624</v>
      </c>
      <c r="O3521" s="5" t="s">
        <v>36</v>
      </c>
      <c r="P3521" s="299">
        <v>170000</v>
      </c>
      <c r="Q3521" s="299" t="s">
        <v>567</v>
      </c>
      <c r="R3521" s="299" t="s">
        <v>2181</v>
      </c>
      <c r="S3521" s="297" t="s">
        <v>11599</v>
      </c>
      <c r="T3521" s="664">
        <v>44455</v>
      </c>
      <c r="U3521" s="792">
        <v>25.42</v>
      </c>
      <c r="V3521" s="143">
        <v>71.87</v>
      </c>
      <c r="W3521" s="389"/>
      <c r="X3521" s="389"/>
      <c r="Y3521" s="11">
        <f>U3521+V3521</f>
        <v>97.29</v>
      </c>
      <c r="Z3521" s="338" t="s">
        <v>40</v>
      </c>
    </row>
    <row r="3522" spans="1:26" ht="15">
      <c r="A3522" s="104" t="s">
        <v>26</v>
      </c>
      <c r="B3522" s="335" t="s">
        <v>11976</v>
      </c>
      <c r="C3522" s="310" t="s">
        <v>11977</v>
      </c>
      <c r="D3522" s="355" t="s">
        <v>28</v>
      </c>
      <c r="E3522" s="157" t="s">
        <v>620</v>
      </c>
      <c r="F3522" s="299">
        <v>987949072</v>
      </c>
      <c r="G3522" s="299" t="s">
        <v>70</v>
      </c>
      <c r="H3522" s="299" t="s">
        <v>2217</v>
      </c>
      <c r="I3522" s="299">
        <v>231</v>
      </c>
      <c r="J3522" s="299" t="s">
        <v>11978</v>
      </c>
      <c r="K3522" s="299" t="s">
        <v>11979</v>
      </c>
      <c r="L3522" s="315" t="s">
        <v>565</v>
      </c>
      <c r="M3522" s="5" t="s">
        <v>35</v>
      </c>
      <c r="N3522" s="299">
        <v>4629</v>
      </c>
      <c r="O3522" s="5" t="s">
        <v>475</v>
      </c>
      <c r="Q3522" s="299" t="s">
        <v>567</v>
      </c>
      <c r="R3522" s="299" t="s">
        <v>2181</v>
      </c>
      <c r="S3522" s="297" t="s">
        <v>11602</v>
      </c>
      <c r="T3522" s="664">
        <v>44456</v>
      </c>
      <c r="U3522" s="792">
        <v>1E-3</v>
      </c>
      <c r="V3522" s="806">
        <v>1E-3</v>
      </c>
      <c r="W3522" s="389"/>
      <c r="X3522" s="389"/>
      <c r="Y3522" s="11">
        <f>U3522+V3522</f>
        <v>2E-3</v>
      </c>
      <c r="Z3522" s="338"/>
    </row>
    <row r="3523" spans="1:26" ht="15" hidden="1">
      <c r="A3523" s="104" t="s">
        <v>26</v>
      </c>
      <c r="B3523" s="797">
        <v>76228334</v>
      </c>
      <c r="C3523" s="797" t="s">
        <v>6984</v>
      </c>
      <c r="D3523" s="355" t="s">
        <v>28</v>
      </c>
      <c r="E3523" s="94" t="s">
        <v>4243</v>
      </c>
      <c r="F3523" s="299">
        <v>989997112</v>
      </c>
      <c r="G3523" s="299" t="s">
        <v>30</v>
      </c>
      <c r="H3523" s="299" t="s">
        <v>927</v>
      </c>
      <c r="I3523" s="299">
        <v>5129</v>
      </c>
      <c r="J3523" s="299" t="s">
        <v>4244</v>
      </c>
      <c r="K3523" s="299" t="s">
        <v>6985</v>
      </c>
      <c r="L3523" s="315" t="s">
        <v>34</v>
      </c>
      <c r="M3523" s="5" t="s">
        <v>35</v>
      </c>
      <c r="N3523" s="299">
        <v>4423</v>
      </c>
      <c r="O3523" s="5" t="s">
        <v>475</v>
      </c>
      <c r="Q3523" s="299" t="s">
        <v>38</v>
      </c>
      <c r="R3523" s="299" t="s">
        <v>487</v>
      </c>
      <c r="S3523" s="297" t="s">
        <v>11980</v>
      </c>
      <c r="T3523" s="664">
        <v>44467</v>
      </c>
      <c r="U3523" s="336"/>
      <c r="V3523" s="807"/>
      <c r="W3523" s="389"/>
      <c r="X3523" s="389"/>
      <c r="Y3523" s="337"/>
      <c r="Z3523" s="338"/>
    </row>
    <row r="3524" spans="1:26" ht="15" hidden="1">
      <c r="A3524" s="104" t="s">
        <v>26</v>
      </c>
      <c r="B3524" s="796" t="s">
        <v>5336</v>
      </c>
      <c r="C3524" s="797" t="s">
        <v>11981</v>
      </c>
      <c r="D3524" s="355" t="s">
        <v>28</v>
      </c>
      <c r="E3524" s="94" t="s">
        <v>11982</v>
      </c>
      <c r="F3524" s="299">
        <v>950758480</v>
      </c>
      <c r="G3524" s="299" t="s">
        <v>57</v>
      </c>
      <c r="H3524" s="299" t="s">
        <v>525</v>
      </c>
      <c r="I3524" s="299">
        <v>25001</v>
      </c>
      <c r="J3524" s="299" t="s">
        <v>5339</v>
      </c>
      <c r="K3524" s="299" t="s">
        <v>5340</v>
      </c>
      <c r="L3524" s="315" t="s">
        <v>34</v>
      </c>
      <c r="M3524" s="5" t="s">
        <v>35</v>
      </c>
      <c r="N3524" s="299">
        <v>4424</v>
      </c>
      <c r="O3524" s="5" t="s">
        <v>36</v>
      </c>
      <c r="P3524" s="299" t="s">
        <v>54</v>
      </c>
      <c r="Q3524" s="299" t="s">
        <v>38</v>
      </c>
      <c r="R3524" s="299" t="s">
        <v>67</v>
      </c>
      <c r="S3524" s="297" t="s">
        <v>11980</v>
      </c>
      <c r="T3524" s="664">
        <v>44467</v>
      </c>
      <c r="U3524" s="336">
        <v>18</v>
      </c>
      <c r="V3524" s="389">
        <v>73</v>
      </c>
      <c r="W3524" s="389"/>
      <c r="X3524" s="389"/>
      <c r="Y3524" s="337">
        <f>U3524+V3524</f>
        <v>91</v>
      </c>
      <c r="Z3524" s="338" t="s">
        <v>40</v>
      </c>
    </row>
    <row r="3525" spans="1:26" ht="15" hidden="1">
      <c r="A3525" s="104" t="s">
        <v>26</v>
      </c>
      <c r="B3525" s="796" t="s">
        <v>11983</v>
      </c>
      <c r="C3525" s="797" t="s">
        <v>11984</v>
      </c>
      <c r="D3525" s="355" t="s">
        <v>28</v>
      </c>
      <c r="E3525" s="94" t="s">
        <v>11985</v>
      </c>
      <c r="F3525" s="299">
        <v>951624440</v>
      </c>
      <c r="G3525" s="299" t="s">
        <v>30</v>
      </c>
      <c r="H3525" s="299" t="s">
        <v>285</v>
      </c>
      <c r="I3525" s="299">
        <v>5577</v>
      </c>
      <c r="J3525" s="299" t="s">
        <v>11986</v>
      </c>
      <c r="K3525" s="299" t="s">
        <v>11987</v>
      </c>
      <c r="L3525" s="315" t="s">
        <v>34</v>
      </c>
      <c r="M3525" s="5" t="s">
        <v>35</v>
      </c>
      <c r="N3525" s="299">
        <v>4425</v>
      </c>
      <c r="O3525" s="5" t="s">
        <v>36</v>
      </c>
      <c r="P3525" s="299" t="s">
        <v>37</v>
      </c>
      <c r="Q3525" s="299" t="s">
        <v>38</v>
      </c>
      <c r="R3525" s="299" t="s">
        <v>67</v>
      </c>
      <c r="S3525" s="297" t="s">
        <v>11980</v>
      </c>
      <c r="T3525" s="664">
        <v>44467</v>
      </c>
      <c r="U3525" s="336">
        <v>18</v>
      </c>
      <c r="V3525" s="389">
        <v>73</v>
      </c>
      <c r="W3525" s="389"/>
      <c r="X3525" s="389"/>
      <c r="Y3525" s="337">
        <f>U3525+V3525</f>
        <v>91</v>
      </c>
      <c r="Z3525" s="338" t="s">
        <v>40</v>
      </c>
    </row>
    <row r="3526" spans="1:26" ht="15" hidden="1">
      <c r="A3526" s="104" t="s">
        <v>26</v>
      </c>
      <c r="B3526" s="797">
        <v>40023494</v>
      </c>
      <c r="C3526" s="797" t="s">
        <v>11988</v>
      </c>
      <c r="D3526" s="355" t="s">
        <v>28</v>
      </c>
      <c r="E3526" s="94" t="s">
        <v>11989</v>
      </c>
      <c r="F3526" s="299">
        <v>999331536</v>
      </c>
      <c r="G3526" s="299" t="s">
        <v>57</v>
      </c>
      <c r="H3526" s="299" t="s">
        <v>2593</v>
      </c>
      <c r="I3526" s="299">
        <v>25183</v>
      </c>
      <c r="J3526" s="299" t="s">
        <v>11990</v>
      </c>
      <c r="K3526" s="299" t="s">
        <v>11991</v>
      </c>
      <c r="L3526" s="315" t="s">
        <v>34</v>
      </c>
      <c r="M3526" s="5" t="s">
        <v>35</v>
      </c>
      <c r="N3526" s="299">
        <v>4426</v>
      </c>
      <c r="O3526" s="5" t="s">
        <v>36</v>
      </c>
      <c r="P3526" s="299" t="s">
        <v>54</v>
      </c>
      <c r="Q3526" s="299" t="s">
        <v>38</v>
      </c>
      <c r="R3526" s="299" t="s">
        <v>67</v>
      </c>
      <c r="S3526" s="297" t="s">
        <v>11980</v>
      </c>
      <c r="T3526" s="664">
        <v>44467</v>
      </c>
      <c r="U3526" s="336">
        <v>18</v>
      </c>
      <c r="V3526" s="389">
        <v>73</v>
      </c>
      <c r="W3526" s="389"/>
      <c r="X3526" s="389"/>
      <c r="Y3526" s="337">
        <f>U3526+V3526</f>
        <v>91</v>
      </c>
      <c r="Z3526" s="338" t="s">
        <v>40</v>
      </c>
    </row>
    <row r="3527" spans="1:26" ht="15" hidden="1">
      <c r="A3527" s="104" t="s">
        <v>26</v>
      </c>
      <c r="B3527" s="797">
        <v>44752425</v>
      </c>
      <c r="C3527" s="797" t="s">
        <v>7038</v>
      </c>
      <c r="D3527" s="355" t="s">
        <v>28</v>
      </c>
      <c r="E3527" s="94" t="s">
        <v>11992</v>
      </c>
      <c r="F3527" s="299">
        <v>974351017</v>
      </c>
      <c r="G3527" s="299" t="s">
        <v>57</v>
      </c>
      <c r="H3527" s="299" t="s">
        <v>198</v>
      </c>
      <c r="I3527" s="299">
        <v>9744</v>
      </c>
      <c r="J3527" s="299" t="s">
        <v>7040</v>
      </c>
      <c r="K3527" s="299" t="s">
        <v>7041</v>
      </c>
      <c r="L3527" s="315" t="s">
        <v>34</v>
      </c>
      <c r="M3527" s="5" t="s">
        <v>35</v>
      </c>
      <c r="N3527" s="299">
        <v>4427</v>
      </c>
      <c r="O3527" s="5" t="s">
        <v>36</v>
      </c>
      <c r="P3527" s="299" t="s">
        <v>46</v>
      </c>
      <c r="Q3527" s="299" t="s">
        <v>38</v>
      </c>
      <c r="R3527" s="299" t="s">
        <v>67</v>
      </c>
      <c r="S3527" s="297" t="s">
        <v>11980</v>
      </c>
      <c r="T3527" s="664">
        <v>44467</v>
      </c>
      <c r="U3527" s="336">
        <v>18</v>
      </c>
      <c r="V3527" s="389">
        <v>73</v>
      </c>
      <c r="W3527" s="389"/>
      <c r="X3527" s="389"/>
      <c r="Y3527" s="337">
        <f>U3527+V3527</f>
        <v>91</v>
      </c>
      <c r="Z3527" s="338" t="s">
        <v>40</v>
      </c>
    </row>
    <row r="3528" spans="1:26" ht="15" hidden="1">
      <c r="A3528" s="104" t="s">
        <v>26</v>
      </c>
      <c r="B3528" s="797">
        <v>40288170</v>
      </c>
      <c r="C3528" s="797" t="s">
        <v>2301</v>
      </c>
      <c r="D3528" s="355" t="s">
        <v>28</v>
      </c>
      <c r="E3528" s="94" t="s">
        <v>2302</v>
      </c>
      <c r="F3528" s="299">
        <v>951618184</v>
      </c>
      <c r="G3528" s="299" t="s">
        <v>57</v>
      </c>
      <c r="H3528" s="299" t="s">
        <v>198</v>
      </c>
      <c r="I3528" s="299">
        <v>30462</v>
      </c>
      <c r="J3528" s="299" t="s">
        <v>223</v>
      </c>
      <c r="K3528" s="299" t="s">
        <v>2303</v>
      </c>
      <c r="L3528" s="315" t="s">
        <v>34</v>
      </c>
      <c r="M3528" s="5" t="s">
        <v>35</v>
      </c>
      <c r="N3528" s="299">
        <v>4428</v>
      </c>
      <c r="O3528" s="5" t="s">
        <v>36</v>
      </c>
      <c r="P3528" s="299" t="s">
        <v>66</v>
      </c>
      <c r="Q3528" s="299" t="s">
        <v>38</v>
      </c>
      <c r="R3528" s="299" t="s">
        <v>75</v>
      </c>
      <c r="S3528" s="297" t="s">
        <v>11980</v>
      </c>
      <c r="T3528" s="664">
        <v>44467</v>
      </c>
      <c r="U3528" s="336">
        <v>18</v>
      </c>
      <c r="V3528" s="389">
        <v>73</v>
      </c>
      <c r="W3528" s="389"/>
      <c r="X3528" s="389"/>
      <c r="Y3528" s="337">
        <f>U3528+V3528</f>
        <v>91</v>
      </c>
      <c r="Z3528" s="338" t="s">
        <v>40</v>
      </c>
    </row>
    <row r="3529" spans="1:26" ht="15" hidden="1">
      <c r="A3529" s="104" t="s">
        <v>26</v>
      </c>
      <c r="B3529" s="796" t="s">
        <v>11993</v>
      </c>
      <c r="C3529" s="797" t="s">
        <v>11994</v>
      </c>
      <c r="D3529" s="355" t="s">
        <v>28</v>
      </c>
      <c r="E3529" s="94" t="s">
        <v>11995</v>
      </c>
      <c r="F3529" s="299">
        <v>955033081</v>
      </c>
      <c r="G3529" s="299" t="s">
        <v>30</v>
      </c>
      <c r="H3529" s="299" t="s">
        <v>927</v>
      </c>
      <c r="I3529" s="299">
        <v>1821</v>
      </c>
      <c r="J3529" s="299" t="s">
        <v>11996</v>
      </c>
      <c r="K3529" s="299" t="s">
        <v>11997</v>
      </c>
      <c r="L3529" s="315" t="s">
        <v>34</v>
      </c>
      <c r="M3529" s="5" t="s">
        <v>35</v>
      </c>
      <c r="N3529" s="299">
        <v>4429</v>
      </c>
      <c r="O3529" s="5" t="s">
        <v>475</v>
      </c>
      <c r="Q3529" s="299" t="s">
        <v>38</v>
      </c>
      <c r="R3529" s="299" t="s">
        <v>67</v>
      </c>
      <c r="S3529" s="297" t="s">
        <v>11980</v>
      </c>
      <c r="T3529" s="664">
        <v>44467</v>
      </c>
      <c r="U3529" s="336"/>
      <c r="V3529" s="389"/>
      <c r="W3529" s="389"/>
      <c r="X3529" s="389"/>
      <c r="Y3529" s="337"/>
      <c r="Z3529" s="338"/>
    </row>
    <row r="3530" spans="1:26" ht="15" hidden="1">
      <c r="A3530" s="104" t="s">
        <v>26</v>
      </c>
      <c r="B3530" s="797">
        <v>45362112</v>
      </c>
      <c r="C3530" s="797" t="s">
        <v>11998</v>
      </c>
      <c r="D3530" s="355" t="s">
        <v>28</v>
      </c>
      <c r="E3530" s="94" t="s">
        <v>11999</v>
      </c>
      <c r="F3530" s="299">
        <v>999217712</v>
      </c>
      <c r="G3530" s="299" t="s">
        <v>70</v>
      </c>
      <c r="H3530" s="299" t="s">
        <v>247</v>
      </c>
      <c r="I3530" s="299">
        <v>10222</v>
      </c>
      <c r="J3530" s="299" t="s">
        <v>12000</v>
      </c>
      <c r="K3530" s="299" t="s">
        <v>12001</v>
      </c>
      <c r="L3530" s="315" t="s">
        <v>34</v>
      </c>
      <c r="M3530" s="5" t="s">
        <v>35</v>
      </c>
      <c r="N3530" s="299">
        <v>4430</v>
      </c>
      <c r="O3530" s="5" t="s">
        <v>36</v>
      </c>
      <c r="P3530" s="299" t="s">
        <v>46</v>
      </c>
      <c r="Q3530" s="299" t="s">
        <v>38</v>
      </c>
      <c r="R3530" s="299" t="s">
        <v>487</v>
      </c>
      <c r="S3530" s="297" t="s">
        <v>11980</v>
      </c>
      <c r="T3530" s="664">
        <v>44467</v>
      </c>
      <c r="U3530" s="336">
        <v>18</v>
      </c>
      <c r="V3530" s="389">
        <v>73</v>
      </c>
      <c r="W3530" s="389"/>
      <c r="X3530" s="389"/>
      <c r="Y3530" s="337">
        <f>U3530+V3530</f>
        <v>91</v>
      </c>
      <c r="Z3530" s="338" t="s">
        <v>40</v>
      </c>
    </row>
    <row r="3531" spans="1:26" ht="15" hidden="1">
      <c r="A3531" s="104" t="s">
        <v>26</v>
      </c>
      <c r="B3531" s="797">
        <v>42997602</v>
      </c>
      <c r="C3531" s="797" t="s">
        <v>4151</v>
      </c>
      <c r="D3531" s="355" t="s">
        <v>28</v>
      </c>
      <c r="E3531" s="94" t="s">
        <v>4152</v>
      </c>
      <c r="F3531" s="299">
        <v>986752904</v>
      </c>
      <c r="G3531" s="299" t="s">
        <v>43</v>
      </c>
      <c r="H3531" s="299" t="s">
        <v>552</v>
      </c>
      <c r="I3531" s="299">
        <v>15320</v>
      </c>
      <c r="J3531" s="299" t="s">
        <v>4153</v>
      </c>
      <c r="K3531" s="299" t="s">
        <v>4154</v>
      </c>
      <c r="L3531" s="315" t="s">
        <v>34</v>
      </c>
      <c r="M3531" s="5" t="s">
        <v>35</v>
      </c>
      <c r="N3531" s="299">
        <v>4431</v>
      </c>
      <c r="O3531" s="5" t="s">
        <v>36</v>
      </c>
      <c r="P3531" s="299" t="s">
        <v>74</v>
      </c>
      <c r="Q3531" s="299" t="s">
        <v>38</v>
      </c>
      <c r="R3531" s="299" t="s">
        <v>67</v>
      </c>
      <c r="S3531" s="297" t="s">
        <v>11980</v>
      </c>
      <c r="T3531" s="664">
        <v>44467</v>
      </c>
      <c r="U3531" s="336">
        <v>18</v>
      </c>
      <c r="V3531" s="389">
        <v>93</v>
      </c>
      <c r="W3531" s="389"/>
      <c r="X3531" s="389"/>
      <c r="Y3531" s="337">
        <f>U3531+V3531</f>
        <v>111</v>
      </c>
      <c r="Z3531" s="338" t="s">
        <v>40</v>
      </c>
    </row>
    <row r="3532" spans="1:26" ht="15" hidden="1">
      <c r="A3532" s="104" t="s">
        <v>26</v>
      </c>
      <c r="B3532" s="803">
        <v>46902248</v>
      </c>
      <c r="C3532" s="803" t="s">
        <v>12002</v>
      </c>
      <c r="D3532" s="355" t="s">
        <v>28</v>
      </c>
      <c r="E3532" s="94" t="s">
        <v>12003</v>
      </c>
      <c r="F3532" s="299">
        <v>983809394</v>
      </c>
      <c r="G3532" s="299" t="s">
        <v>57</v>
      </c>
      <c r="H3532" s="299" t="s">
        <v>742</v>
      </c>
      <c r="I3532" s="299">
        <v>439</v>
      </c>
      <c r="J3532" s="299" t="s">
        <v>12004</v>
      </c>
      <c r="K3532" s="299" t="s">
        <v>12005</v>
      </c>
      <c r="L3532" s="315" t="s">
        <v>34</v>
      </c>
      <c r="M3532" s="5" t="s">
        <v>35</v>
      </c>
      <c r="N3532" s="299">
        <v>4432</v>
      </c>
      <c r="O3532" s="5" t="s">
        <v>475</v>
      </c>
      <c r="Q3532" s="299" t="s">
        <v>38</v>
      </c>
      <c r="R3532" s="299" t="s">
        <v>487</v>
      </c>
      <c r="S3532" s="297" t="s">
        <v>11980</v>
      </c>
      <c r="T3532" s="664">
        <v>44467</v>
      </c>
      <c r="U3532" s="336"/>
      <c r="V3532" s="389"/>
      <c r="W3532" s="389"/>
      <c r="X3532" s="389"/>
      <c r="Y3532" s="337"/>
      <c r="Z3532" s="338"/>
    </row>
    <row r="3533" spans="1:26" ht="15" hidden="1">
      <c r="A3533" s="104" t="s">
        <v>26</v>
      </c>
      <c r="B3533" s="798">
        <v>45497762</v>
      </c>
      <c r="C3533" s="798" t="s">
        <v>12006</v>
      </c>
      <c r="D3533" s="355" t="s">
        <v>28</v>
      </c>
      <c r="E3533" s="94" t="s">
        <v>12007</v>
      </c>
      <c r="F3533" s="299">
        <v>999174447</v>
      </c>
      <c r="G3533" s="299" t="s">
        <v>30</v>
      </c>
      <c r="H3533" s="299" t="s">
        <v>927</v>
      </c>
      <c r="I3533" s="299">
        <v>19351</v>
      </c>
      <c r="J3533" s="299" t="s">
        <v>242</v>
      </c>
      <c r="K3533" s="299" t="s">
        <v>12008</v>
      </c>
      <c r="L3533" s="315" t="s">
        <v>34</v>
      </c>
      <c r="M3533" s="5" t="s">
        <v>35</v>
      </c>
      <c r="N3533" s="299">
        <v>4433</v>
      </c>
      <c r="O3533" s="5" t="s">
        <v>36</v>
      </c>
      <c r="P3533" s="299" t="s">
        <v>126</v>
      </c>
      <c r="Q3533" s="299" t="s">
        <v>38</v>
      </c>
      <c r="R3533" s="299" t="s">
        <v>75</v>
      </c>
      <c r="S3533" s="297" t="s">
        <v>11980</v>
      </c>
      <c r="T3533" s="664">
        <v>44467</v>
      </c>
      <c r="U3533" s="336">
        <v>18</v>
      </c>
      <c r="V3533" s="389">
        <v>73</v>
      </c>
      <c r="W3533" s="389"/>
      <c r="X3533" s="389"/>
      <c r="Y3533" s="337">
        <f>U3533+V3533</f>
        <v>91</v>
      </c>
      <c r="Z3533" s="338" t="s">
        <v>40</v>
      </c>
    </row>
    <row r="3534" spans="1:26" ht="15" hidden="1">
      <c r="A3534" s="104" t="s">
        <v>26</v>
      </c>
      <c r="B3534" s="798">
        <v>46153158</v>
      </c>
      <c r="C3534" s="798" t="s">
        <v>12009</v>
      </c>
      <c r="D3534" s="355" t="s">
        <v>28</v>
      </c>
      <c r="E3534" s="94" t="s">
        <v>12010</v>
      </c>
      <c r="F3534" s="299">
        <v>952589908</v>
      </c>
      <c r="G3534" s="299" t="s">
        <v>30</v>
      </c>
      <c r="H3534" s="299" t="s">
        <v>285</v>
      </c>
      <c r="I3534" s="299">
        <v>5121</v>
      </c>
      <c r="J3534" s="299" t="s">
        <v>12011</v>
      </c>
      <c r="K3534" s="299" t="s">
        <v>12012</v>
      </c>
      <c r="L3534" s="315" t="s">
        <v>34</v>
      </c>
      <c r="M3534" s="5" t="s">
        <v>35</v>
      </c>
      <c r="N3534" s="299">
        <v>4434</v>
      </c>
      <c r="O3534" s="5" t="s">
        <v>36</v>
      </c>
      <c r="P3534" s="299" t="s">
        <v>37</v>
      </c>
      <c r="Q3534" s="299" t="s">
        <v>38</v>
      </c>
      <c r="R3534" s="299" t="s">
        <v>67</v>
      </c>
      <c r="S3534" s="297" t="s">
        <v>11980</v>
      </c>
      <c r="T3534" s="664">
        <v>44467</v>
      </c>
      <c r="U3534" s="336">
        <v>18</v>
      </c>
      <c r="V3534" s="389">
        <v>73</v>
      </c>
      <c r="W3534" s="389"/>
      <c r="X3534" s="389"/>
      <c r="Y3534" s="337">
        <f>U3534+V3534</f>
        <v>91</v>
      </c>
      <c r="Z3534" s="338" t="s">
        <v>40</v>
      </c>
    </row>
    <row r="3535" spans="1:26" ht="15" hidden="1">
      <c r="A3535" s="104" t="s">
        <v>26</v>
      </c>
      <c r="B3535" s="798">
        <v>46903569</v>
      </c>
      <c r="C3535" s="798" t="s">
        <v>12013</v>
      </c>
      <c r="D3535" s="355" t="s">
        <v>28</v>
      </c>
      <c r="E3535" s="94" t="s">
        <v>12014</v>
      </c>
      <c r="F3535" s="299">
        <v>955706558</v>
      </c>
      <c r="G3535" s="299" t="s">
        <v>30</v>
      </c>
      <c r="H3535" s="299" t="s">
        <v>227</v>
      </c>
      <c r="I3535" s="299">
        <v>10285</v>
      </c>
      <c r="J3535" s="299" t="s">
        <v>12015</v>
      </c>
      <c r="K3535" s="299" t="s">
        <v>12016</v>
      </c>
      <c r="L3535" s="315" t="s">
        <v>34</v>
      </c>
      <c r="M3535" s="5" t="s">
        <v>35</v>
      </c>
      <c r="N3535" s="299">
        <v>4435</v>
      </c>
      <c r="O3535" s="5" t="s">
        <v>36</v>
      </c>
      <c r="P3535" s="299" t="s">
        <v>46</v>
      </c>
      <c r="Q3535" s="299" t="s">
        <v>38</v>
      </c>
      <c r="R3535" s="299" t="s">
        <v>75</v>
      </c>
      <c r="S3535" s="297" t="s">
        <v>11980</v>
      </c>
      <c r="T3535" s="664">
        <v>44467</v>
      </c>
      <c r="U3535" s="336">
        <v>18</v>
      </c>
      <c r="V3535" s="389">
        <v>73</v>
      </c>
      <c r="W3535" s="389"/>
      <c r="X3535" s="389"/>
      <c r="Y3535" s="337">
        <f>U3535+V3535</f>
        <v>91</v>
      </c>
      <c r="Z3535" s="338" t="s">
        <v>40</v>
      </c>
    </row>
    <row r="3536" spans="1:26" ht="15" hidden="1">
      <c r="A3536" s="104" t="s">
        <v>26</v>
      </c>
      <c r="B3536" s="796" t="s">
        <v>12017</v>
      </c>
      <c r="C3536" s="798" t="s">
        <v>12018</v>
      </c>
      <c r="D3536" s="355" t="s">
        <v>28</v>
      </c>
      <c r="E3536" s="94" t="s">
        <v>12019</v>
      </c>
      <c r="F3536" s="299">
        <v>950999220</v>
      </c>
      <c r="G3536" s="299" t="s">
        <v>50</v>
      </c>
      <c r="H3536" s="299" t="s">
        <v>12020</v>
      </c>
      <c r="I3536" s="299">
        <v>1426</v>
      </c>
      <c r="J3536" s="299" t="s">
        <v>12021</v>
      </c>
      <c r="K3536" s="299" t="s">
        <v>12022</v>
      </c>
      <c r="L3536" s="315" t="s">
        <v>34</v>
      </c>
      <c r="M3536" s="5" t="s">
        <v>35</v>
      </c>
      <c r="N3536" s="299">
        <v>4436</v>
      </c>
      <c r="O3536" s="5" t="s">
        <v>475</v>
      </c>
      <c r="Q3536" s="299" t="s">
        <v>38</v>
      </c>
      <c r="R3536" s="299" t="s">
        <v>487</v>
      </c>
      <c r="S3536" s="297" t="s">
        <v>11980</v>
      </c>
      <c r="T3536" s="664">
        <v>44467</v>
      </c>
      <c r="U3536" s="336"/>
      <c r="V3536" s="389"/>
      <c r="W3536" s="389"/>
      <c r="X3536" s="389"/>
      <c r="Y3536" s="337"/>
      <c r="Z3536" s="338"/>
    </row>
    <row r="3537" spans="1:26" ht="15" hidden="1">
      <c r="A3537" s="104" t="s">
        <v>26</v>
      </c>
      <c r="B3537" s="798">
        <v>70034048</v>
      </c>
      <c r="C3537" s="798" t="s">
        <v>2844</v>
      </c>
      <c r="D3537" s="355" t="s">
        <v>28</v>
      </c>
      <c r="E3537" s="94" t="s">
        <v>12023</v>
      </c>
      <c r="F3537" s="299">
        <v>974246613</v>
      </c>
      <c r="G3537" s="299" t="s">
        <v>70</v>
      </c>
      <c r="H3537" s="299" t="s">
        <v>290</v>
      </c>
      <c r="I3537" s="299">
        <v>12712</v>
      </c>
      <c r="J3537" s="299" t="s">
        <v>2846</v>
      </c>
      <c r="K3537" s="299" t="s">
        <v>2847</v>
      </c>
      <c r="L3537" s="315" t="s">
        <v>34</v>
      </c>
      <c r="M3537" s="5" t="s">
        <v>35</v>
      </c>
      <c r="N3537" s="299">
        <v>4437</v>
      </c>
      <c r="O3537" s="5" t="s">
        <v>36</v>
      </c>
      <c r="P3537" s="299" t="s">
        <v>46</v>
      </c>
      <c r="Q3537" s="299" t="s">
        <v>38</v>
      </c>
      <c r="R3537" s="299" t="s">
        <v>67</v>
      </c>
      <c r="S3537" s="297" t="s">
        <v>11980</v>
      </c>
      <c r="T3537" s="664">
        <v>44467</v>
      </c>
      <c r="U3537" s="336">
        <v>18</v>
      </c>
      <c r="V3537" s="389">
        <v>112</v>
      </c>
      <c r="W3537" s="389"/>
      <c r="X3537" s="389"/>
      <c r="Y3537" s="337">
        <f>U3537+V3537</f>
        <v>130</v>
      </c>
      <c r="Z3537" s="338" t="s">
        <v>40</v>
      </c>
    </row>
    <row r="3538" spans="1:26" ht="15" hidden="1">
      <c r="A3538" s="104" t="s">
        <v>26</v>
      </c>
      <c r="B3538" s="798">
        <v>45375137</v>
      </c>
      <c r="C3538" s="798" t="s">
        <v>12024</v>
      </c>
      <c r="D3538" s="355" t="s">
        <v>28</v>
      </c>
      <c r="E3538" s="94" t="s">
        <v>7979</v>
      </c>
      <c r="F3538" s="299">
        <v>992535911</v>
      </c>
      <c r="G3538" s="299" t="s">
        <v>43</v>
      </c>
      <c r="H3538" s="299" t="s">
        <v>148</v>
      </c>
      <c r="I3538" s="299">
        <v>35394</v>
      </c>
      <c r="J3538" s="299" t="s">
        <v>310</v>
      </c>
      <c r="K3538" s="299" t="s">
        <v>311</v>
      </c>
      <c r="L3538" s="315" t="s">
        <v>34</v>
      </c>
      <c r="M3538" s="5" t="s">
        <v>35</v>
      </c>
      <c r="N3538" s="299">
        <v>4438</v>
      </c>
      <c r="O3538" s="5" t="s">
        <v>36</v>
      </c>
      <c r="P3538" s="299" t="s">
        <v>106</v>
      </c>
      <c r="Q3538" s="299" t="s">
        <v>38</v>
      </c>
      <c r="R3538" s="299" t="s">
        <v>1022</v>
      </c>
      <c r="S3538" s="297" t="s">
        <v>11980</v>
      </c>
      <c r="T3538" s="664">
        <v>44467</v>
      </c>
      <c r="U3538" s="336">
        <v>18</v>
      </c>
      <c r="V3538" s="389">
        <v>160</v>
      </c>
      <c r="W3538" s="389"/>
      <c r="X3538" s="389"/>
      <c r="Y3538" s="337">
        <f>U3538+V3538</f>
        <v>178</v>
      </c>
      <c r="Z3538" s="338" t="s">
        <v>40</v>
      </c>
    </row>
    <row r="3539" spans="1:26" ht="15" hidden="1">
      <c r="A3539" s="104" t="s">
        <v>26</v>
      </c>
      <c r="B3539" s="798">
        <v>47275413</v>
      </c>
      <c r="C3539" s="798" t="s">
        <v>12025</v>
      </c>
      <c r="D3539" s="355" t="s">
        <v>28</v>
      </c>
      <c r="E3539" s="94" t="s">
        <v>12026</v>
      </c>
      <c r="F3539" s="299">
        <v>941219462</v>
      </c>
      <c r="G3539" s="299" t="s">
        <v>57</v>
      </c>
      <c r="H3539" s="299" t="s">
        <v>78</v>
      </c>
      <c r="I3539" s="299">
        <v>34845</v>
      </c>
      <c r="J3539" s="299" t="s">
        <v>5563</v>
      </c>
      <c r="K3539" s="299" t="s">
        <v>5564</v>
      </c>
      <c r="L3539" s="315" t="s">
        <v>34</v>
      </c>
      <c r="M3539" s="5" t="s">
        <v>35</v>
      </c>
      <c r="N3539" s="299">
        <v>4439</v>
      </c>
      <c r="O3539" s="5" t="s">
        <v>36</v>
      </c>
      <c r="P3539" s="299" t="s">
        <v>106</v>
      </c>
      <c r="Q3539" s="299" t="s">
        <v>38</v>
      </c>
      <c r="R3539" s="299" t="s">
        <v>1022</v>
      </c>
      <c r="S3539" s="297" t="s">
        <v>11980</v>
      </c>
      <c r="T3539" s="664">
        <v>44467</v>
      </c>
      <c r="U3539" s="336">
        <v>18</v>
      </c>
      <c r="V3539" s="389">
        <v>73</v>
      </c>
      <c r="W3539" s="389"/>
      <c r="X3539" s="389"/>
      <c r="Y3539" s="337">
        <f>U3539+V3539</f>
        <v>91</v>
      </c>
      <c r="Z3539" s="338" t="s">
        <v>40</v>
      </c>
    </row>
    <row r="3540" spans="1:26" ht="15" hidden="1">
      <c r="A3540" s="104" t="s">
        <v>26</v>
      </c>
      <c r="B3540" s="798">
        <v>42927973</v>
      </c>
      <c r="C3540" s="798" t="s">
        <v>12027</v>
      </c>
      <c r="D3540" s="355" t="s">
        <v>28</v>
      </c>
      <c r="E3540" s="94" t="s">
        <v>12028</v>
      </c>
      <c r="F3540" s="299">
        <v>958160833</v>
      </c>
      <c r="G3540" s="299" t="s">
        <v>30</v>
      </c>
      <c r="H3540" s="299" t="s">
        <v>927</v>
      </c>
      <c r="I3540" s="299">
        <v>24956</v>
      </c>
      <c r="J3540" s="299" t="s">
        <v>12029</v>
      </c>
      <c r="K3540" s="299" t="s">
        <v>12030</v>
      </c>
      <c r="L3540" s="315" t="s">
        <v>34</v>
      </c>
      <c r="M3540" s="5" t="s">
        <v>35</v>
      </c>
      <c r="N3540" s="299">
        <v>4440</v>
      </c>
      <c r="O3540" s="5" t="s">
        <v>36</v>
      </c>
      <c r="P3540" s="299" t="s">
        <v>54</v>
      </c>
      <c r="Q3540" s="299" t="s">
        <v>38</v>
      </c>
      <c r="R3540" s="299" t="s">
        <v>67</v>
      </c>
      <c r="S3540" s="297" t="s">
        <v>11980</v>
      </c>
      <c r="T3540" s="664">
        <v>44467</v>
      </c>
      <c r="U3540" s="336">
        <v>18</v>
      </c>
      <c r="V3540" s="389">
        <v>73</v>
      </c>
      <c r="W3540" s="389"/>
      <c r="X3540" s="389"/>
      <c r="Y3540" s="337">
        <f>U3540+V3540</f>
        <v>91</v>
      </c>
      <c r="Z3540" s="338" t="s">
        <v>40</v>
      </c>
    </row>
    <row r="3541" spans="1:26" ht="15" hidden="1">
      <c r="A3541" s="104" t="s">
        <v>26</v>
      </c>
      <c r="B3541" s="804">
        <v>48062527</v>
      </c>
      <c r="C3541" s="804" t="s">
        <v>12031</v>
      </c>
      <c r="D3541" s="355" t="s">
        <v>28</v>
      </c>
      <c r="E3541" s="94" t="s">
        <v>12032</v>
      </c>
      <c r="F3541" s="299">
        <v>951003040</v>
      </c>
      <c r="G3541" s="299" t="s">
        <v>70</v>
      </c>
      <c r="H3541" s="299" t="s">
        <v>247</v>
      </c>
      <c r="I3541" s="299">
        <v>10151</v>
      </c>
      <c r="J3541" s="299" t="s">
        <v>9244</v>
      </c>
      <c r="K3541" s="299" t="s">
        <v>12033</v>
      </c>
      <c r="L3541" s="315" t="s">
        <v>34</v>
      </c>
      <c r="M3541" s="5" t="s">
        <v>35</v>
      </c>
      <c r="N3541" s="299">
        <v>4441</v>
      </c>
      <c r="O3541" s="5" t="s">
        <v>36</v>
      </c>
      <c r="P3541" s="299" t="s">
        <v>46</v>
      </c>
      <c r="Q3541" s="299" t="s">
        <v>38</v>
      </c>
      <c r="R3541" s="299" t="s">
        <v>487</v>
      </c>
      <c r="S3541" s="297" t="s">
        <v>11980</v>
      </c>
      <c r="T3541" s="664">
        <v>44467</v>
      </c>
      <c r="U3541" s="336">
        <v>18</v>
      </c>
      <c r="V3541" s="389">
        <v>73</v>
      </c>
      <c r="W3541" s="389"/>
      <c r="X3541" s="389"/>
      <c r="Y3541" s="337">
        <f>U3541+V3541</f>
        <v>91</v>
      </c>
      <c r="Z3541" s="338" t="s">
        <v>40</v>
      </c>
    </row>
    <row r="3542" spans="1:26" ht="15" hidden="1">
      <c r="A3542" s="104" t="s">
        <v>26</v>
      </c>
      <c r="B3542" s="798">
        <v>42786101</v>
      </c>
      <c r="C3542" s="798" t="s">
        <v>12034</v>
      </c>
      <c r="D3542" s="355" t="s">
        <v>28</v>
      </c>
      <c r="E3542" s="94" t="s">
        <v>12035</v>
      </c>
      <c r="F3542" s="299">
        <v>992298478</v>
      </c>
      <c r="G3542" s="299" t="s">
        <v>30</v>
      </c>
      <c r="H3542" s="299" t="s">
        <v>158</v>
      </c>
      <c r="I3542" s="299">
        <v>11723</v>
      </c>
      <c r="J3542" s="299" t="s">
        <v>11199</v>
      </c>
      <c r="K3542" s="299" t="s">
        <v>12036</v>
      </c>
      <c r="L3542" s="315" t="s">
        <v>34</v>
      </c>
      <c r="M3542" s="5" t="s">
        <v>35</v>
      </c>
      <c r="N3542" s="299">
        <v>4442</v>
      </c>
      <c r="O3542" s="5" t="s">
        <v>36</v>
      </c>
      <c r="P3542" s="299" t="s">
        <v>46</v>
      </c>
      <c r="Q3542" s="299" t="s">
        <v>38</v>
      </c>
      <c r="R3542" s="299" t="s">
        <v>487</v>
      </c>
      <c r="S3542" s="297" t="s">
        <v>11980</v>
      </c>
      <c r="T3542" s="664">
        <v>44467</v>
      </c>
      <c r="U3542" s="336">
        <v>18</v>
      </c>
      <c r="V3542" s="389">
        <v>73</v>
      </c>
      <c r="W3542" s="389"/>
      <c r="X3542" s="389"/>
      <c r="Y3542" s="337">
        <f>U3542+V3542</f>
        <v>91</v>
      </c>
      <c r="Z3542" s="338" t="s">
        <v>40</v>
      </c>
    </row>
    <row r="3543" spans="1:26" ht="15">
      <c r="A3543" s="296" t="s">
        <v>26</v>
      </c>
      <c r="B3543" s="305" t="s">
        <v>8745</v>
      </c>
      <c r="C3543" s="304" t="s">
        <v>11972</v>
      </c>
      <c r="D3543" s="296" t="s">
        <v>28</v>
      </c>
      <c r="E3543" s="157" t="s">
        <v>3124</v>
      </c>
      <c r="F3543" s="299">
        <v>949760183</v>
      </c>
      <c r="G3543" s="299" t="s">
        <v>43</v>
      </c>
      <c r="H3543" s="299" t="s">
        <v>271</v>
      </c>
      <c r="I3543" s="299">
        <v>20122</v>
      </c>
      <c r="J3543" s="299" t="s">
        <v>11974</v>
      </c>
      <c r="K3543" s="299" t="s">
        <v>8750</v>
      </c>
      <c r="L3543" s="296" t="s">
        <v>565</v>
      </c>
      <c r="M3543" s="299" t="s">
        <v>35</v>
      </c>
      <c r="N3543" s="299">
        <v>4622</v>
      </c>
      <c r="O3543" s="299" t="s">
        <v>36</v>
      </c>
      <c r="P3543" s="299">
        <v>20000</v>
      </c>
      <c r="Q3543" s="299" t="s">
        <v>567</v>
      </c>
      <c r="R3543" s="299" t="s">
        <v>883</v>
      </c>
      <c r="S3543" s="297" t="s">
        <v>11599</v>
      </c>
      <c r="T3543" s="664">
        <v>44455</v>
      </c>
      <c r="U3543" s="655">
        <v>25.42</v>
      </c>
      <c r="V3543" s="300">
        <v>82.11</v>
      </c>
      <c r="W3543" s="388"/>
      <c r="Y3543" s="11">
        <f>U3543+V3543</f>
        <v>107.53</v>
      </c>
      <c r="Z3543" s="302" t="s">
        <v>40</v>
      </c>
    </row>
    <row r="3544" spans="1:26" ht="15">
      <c r="A3544" s="296" t="s">
        <v>26</v>
      </c>
      <c r="B3544" s="297" t="s">
        <v>5970</v>
      </c>
      <c r="C3544" s="296" t="s">
        <v>5971</v>
      </c>
      <c r="D3544" s="296" t="s">
        <v>28</v>
      </c>
      <c r="E3544" s="103" t="s">
        <v>12037</v>
      </c>
      <c r="F3544" s="299">
        <v>984305330</v>
      </c>
      <c r="G3544" s="299" t="s">
        <v>43</v>
      </c>
      <c r="H3544" s="299" t="s">
        <v>271</v>
      </c>
      <c r="I3544" s="299">
        <v>14944</v>
      </c>
      <c r="J3544" s="299" t="s">
        <v>12038</v>
      </c>
      <c r="K3544" s="299" t="s">
        <v>5973</v>
      </c>
      <c r="L3544" s="296" t="s">
        <v>565</v>
      </c>
      <c r="M3544" s="299" t="s">
        <v>35</v>
      </c>
      <c r="N3544" s="299">
        <v>4637</v>
      </c>
      <c r="O3544" s="299" t="s">
        <v>36</v>
      </c>
      <c r="P3544" s="299">
        <v>15000</v>
      </c>
      <c r="Q3544" s="299" t="s">
        <v>12039</v>
      </c>
      <c r="R3544" s="299" t="s">
        <v>883</v>
      </c>
      <c r="S3544" s="297" t="s">
        <v>12040</v>
      </c>
      <c r="T3544" s="664" t="s">
        <v>12041</v>
      </c>
      <c r="U3544" s="300">
        <v>25.42</v>
      </c>
      <c r="V3544" s="336"/>
      <c r="Y3544" s="11">
        <f>U3544+V3544</f>
        <v>25.42</v>
      </c>
      <c r="Z3544" s="302" t="s">
        <v>40</v>
      </c>
    </row>
    <row r="3545" spans="1:26" ht="15">
      <c r="A3545" s="296" t="s">
        <v>26</v>
      </c>
      <c r="B3545" s="335" t="s">
        <v>12042</v>
      </c>
      <c r="C3545" s="310" t="s">
        <v>12043</v>
      </c>
      <c r="D3545" s="296" t="s">
        <v>28</v>
      </c>
      <c r="E3545" s="157" t="s">
        <v>3124</v>
      </c>
      <c r="F3545" s="299">
        <v>940812620</v>
      </c>
      <c r="G3545" s="299" t="s">
        <v>43</v>
      </c>
      <c r="H3545" s="299" t="s">
        <v>271</v>
      </c>
      <c r="I3545" s="299">
        <v>57612</v>
      </c>
      <c r="J3545" s="299" t="s">
        <v>12044</v>
      </c>
      <c r="K3545" s="299" t="s">
        <v>12045</v>
      </c>
      <c r="L3545" s="296" t="s">
        <v>565</v>
      </c>
      <c r="M3545" s="299" t="s">
        <v>566</v>
      </c>
      <c r="N3545" s="299">
        <v>4638</v>
      </c>
      <c r="U3545" s="655"/>
      <c r="W3545" s="388"/>
      <c r="Y3545" s="11">
        <f>U3545+V3545</f>
        <v>0</v>
      </c>
      <c r="Z3545" s="302" t="s">
        <v>40</v>
      </c>
    </row>
    <row r="3546" spans="1:26" ht="15" hidden="1">
      <c r="A3546" s="104" t="s">
        <v>26</v>
      </c>
      <c r="B3546" s="798">
        <v>71877629</v>
      </c>
      <c r="C3546" s="798" t="s">
        <v>12046</v>
      </c>
      <c r="D3546" s="355" t="s">
        <v>28</v>
      </c>
      <c r="E3546" s="103" t="s">
        <v>12047</v>
      </c>
      <c r="F3546" s="299">
        <v>948807060</v>
      </c>
      <c r="G3546" s="299" t="s">
        <v>30</v>
      </c>
      <c r="H3546" s="299" t="s">
        <v>927</v>
      </c>
      <c r="I3546" s="299">
        <v>4926</v>
      </c>
      <c r="J3546" s="299" t="s">
        <v>12048</v>
      </c>
      <c r="K3546" s="299" t="s">
        <v>12049</v>
      </c>
      <c r="L3546" s="315" t="s">
        <v>34</v>
      </c>
      <c r="M3546" s="5" t="s">
        <v>35</v>
      </c>
      <c r="N3546" s="299">
        <v>4443</v>
      </c>
      <c r="O3546" s="5" t="s">
        <v>36</v>
      </c>
      <c r="P3546" s="299" t="s">
        <v>37</v>
      </c>
      <c r="Q3546" s="299" t="s">
        <v>38</v>
      </c>
      <c r="R3546" s="299" t="s">
        <v>67</v>
      </c>
      <c r="S3546" s="297" t="s">
        <v>11653</v>
      </c>
      <c r="T3546" s="664">
        <v>44468</v>
      </c>
      <c r="U3546" s="336">
        <v>18</v>
      </c>
      <c r="V3546" s="807">
        <v>73</v>
      </c>
      <c r="W3546" s="389"/>
      <c r="X3546" s="389"/>
      <c r="Y3546" s="337">
        <f>U3546+V3546</f>
        <v>91</v>
      </c>
      <c r="Z3546" s="338" t="s">
        <v>40</v>
      </c>
    </row>
    <row r="3547" spans="1:26" ht="15" hidden="1">
      <c r="A3547" s="104" t="s">
        <v>26</v>
      </c>
      <c r="B3547" s="798">
        <v>41723114</v>
      </c>
      <c r="C3547" s="798" t="s">
        <v>12050</v>
      </c>
      <c r="D3547" s="355" t="s">
        <v>28</v>
      </c>
      <c r="E3547" s="103" t="s">
        <v>12051</v>
      </c>
      <c r="F3547" s="299">
        <v>926118511</v>
      </c>
      <c r="G3547" s="299" t="s">
        <v>57</v>
      </c>
      <c r="H3547" s="299" t="s">
        <v>893</v>
      </c>
      <c r="I3547" s="299">
        <v>21150</v>
      </c>
      <c r="J3547" s="299" t="s">
        <v>12052</v>
      </c>
      <c r="K3547" s="299" t="s">
        <v>12053</v>
      </c>
      <c r="L3547" s="315" t="s">
        <v>34</v>
      </c>
      <c r="M3547" s="5" t="s">
        <v>35</v>
      </c>
      <c r="N3547" s="299">
        <v>4444</v>
      </c>
      <c r="O3547" s="5" t="s">
        <v>36</v>
      </c>
      <c r="P3547" s="299" t="s">
        <v>126</v>
      </c>
      <c r="Q3547" s="299" t="s">
        <v>38</v>
      </c>
      <c r="R3547" s="299" t="s">
        <v>47</v>
      </c>
      <c r="S3547" s="297" t="s">
        <v>11653</v>
      </c>
      <c r="T3547" s="664">
        <v>44468</v>
      </c>
      <c r="U3547" s="336">
        <v>18</v>
      </c>
      <c r="V3547" s="389">
        <v>73</v>
      </c>
      <c r="W3547" s="389"/>
      <c r="X3547" s="389"/>
      <c r="Y3547" s="337">
        <f>U3547+V3547</f>
        <v>91</v>
      </c>
      <c r="Z3547" s="338" t="s">
        <v>40</v>
      </c>
    </row>
    <row r="3548" spans="1:26" ht="15" hidden="1">
      <c r="A3548" s="104" t="s">
        <v>26</v>
      </c>
      <c r="B3548" s="798">
        <v>29352441</v>
      </c>
      <c r="C3548" s="798" t="s">
        <v>12054</v>
      </c>
      <c r="D3548" s="355" t="s">
        <v>28</v>
      </c>
      <c r="E3548" s="103" t="s">
        <v>12055</v>
      </c>
      <c r="F3548" s="299">
        <v>964880809</v>
      </c>
      <c r="G3548" s="299" t="s">
        <v>70</v>
      </c>
      <c r="H3548" s="299" t="s">
        <v>938</v>
      </c>
      <c r="I3548" s="299">
        <v>4673</v>
      </c>
      <c r="J3548" s="299" t="s">
        <v>12056</v>
      </c>
      <c r="K3548" s="299" t="s">
        <v>12057</v>
      </c>
      <c r="L3548" s="315" t="s">
        <v>34</v>
      </c>
      <c r="M3548" s="5" t="s">
        <v>35</v>
      </c>
      <c r="N3548" s="299">
        <v>4445</v>
      </c>
      <c r="O3548" s="5" t="s">
        <v>36</v>
      </c>
      <c r="P3548" s="299" t="s">
        <v>37</v>
      </c>
      <c r="Q3548" s="299" t="s">
        <v>38</v>
      </c>
      <c r="R3548" s="299" t="s">
        <v>67</v>
      </c>
      <c r="S3548" s="297" t="s">
        <v>11653</v>
      </c>
      <c r="T3548" s="664">
        <v>44468</v>
      </c>
      <c r="U3548" s="336">
        <v>18</v>
      </c>
      <c r="V3548" s="389">
        <v>73</v>
      </c>
      <c r="W3548" s="389"/>
      <c r="X3548" s="389"/>
      <c r="Y3548" s="337">
        <f>U3548+V3548</f>
        <v>91</v>
      </c>
      <c r="Z3548" s="338" t="s">
        <v>40</v>
      </c>
    </row>
    <row r="3549" spans="1:26" ht="15" hidden="1">
      <c r="A3549" s="104" t="s">
        <v>26</v>
      </c>
      <c r="B3549" s="798">
        <v>42184583</v>
      </c>
      <c r="C3549" s="798" t="s">
        <v>12058</v>
      </c>
      <c r="D3549" s="355" t="s">
        <v>28</v>
      </c>
      <c r="E3549" s="103" t="s">
        <v>12059</v>
      </c>
      <c r="F3549" s="299">
        <v>986834392</v>
      </c>
      <c r="G3549" s="299" t="s">
        <v>57</v>
      </c>
      <c r="H3549" s="299" t="s">
        <v>198</v>
      </c>
      <c r="I3549" s="299">
        <v>4592</v>
      </c>
      <c r="J3549" s="299" t="s">
        <v>5689</v>
      </c>
      <c r="K3549" s="299" t="s">
        <v>5690</v>
      </c>
      <c r="L3549" s="315" t="s">
        <v>34</v>
      </c>
      <c r="M3549" s="5" t="s">
        <v>35</v>
      </c>
      <c r="N3549" s="299">
        <v>4446</v>
      </c>
      <c r="O3549" s="5" t="s">
        <v>36</v>
      </c>
      <c r="P3549" s="299" t="s">
        <v>37</v>
      </c>
      <c r="Q3549" s="299" t="s">
        <v>38</v>
      </c>
      <c r="R3549" s="299" t="s">
        <v>75</v>
      </c>
      <c r="S3549" s="297" t="s">
        <v>11653</v>
      </c>
      <c r="T3549" s="664">
        <v>44468</v>
      </c>
      <c r="U3549" s="336">
        <v>18</v>
      </c>
      <c r="V3549" s="389">
        <v>73</v>
      </c>
      <c r="W3549" s="389"/>
      <c r="X3549" s="389"/>
      <c r="Y3549" s="337">
        <f>U3549+V3549</f>
        <v>91</v>
      </c>
      <c r="Z3549" s="338" t="s">
        <v>40</v>
      </c>
    </row>
    <row r="3550" spans="1:26" ht="15" hidden="1">
      <c r="A3550" s="104" t="s">
        <v>26</v>
      </c>
      <c r="B3550" s="796" t="s">
        <v>4789</v>
      </c>
      <c r="C3550" s="798" t="s">
        <v>12060</v>
      </c>
      <c r="D3550" s="355" t="s">
        <v>28</v>
      </c>
      <c r="E3550" s="94" t="s">
        <v>4791</v>
      </c>
      <c r="F3550" s="299">
        <v>941935118</v>
      </c>
      <c r="G3550" s="299" t="s">
        <v>43</v>
      </c>
      <c r="H3550" s="299" t="s">
        <v>148</v>
      </c>
      <c r="I3550" s="299">
        <v>10222</v>
      </c>
      <c r="J3550" s="299" t="s">
        <v>4792</v>
      </c>
      <c r="K3550" s="299" t="s">
        <v>4793</v>
      </c>
      <c r="L3550" s="315" t="s">
        <v>34</v>
      </c>
      <c r="M3550" s="5" t="s">
        <v>35</v>
      </c>
      <c r="N3550" s="299">
        <v>4447</v>
      </c>
      <c r="O3550" s="5" t="s">
        <v>36</v>
      </c>
      <c r="P3550" s="299" t="s">
        <v>46</v>
      </c>
      <c r="Q3550" s="299" t="s">
        <v>38</v>
      </c>
      <c r="R3550" s="299" t="s">
        <v>67</v>
      </c>
      <c r="S3550" s="297" t="s">
        <v>11653</v>
      </c>
      <c r="T3550" s="664">
        <v>44468</v>
      </c>
      <c r="U3550" s="336">
        <v>18</v>
      </c>
      <c r="V3550" s="389">
        <v>73</v>
      </c>
      <c r="W3550" s="389"/>
      <c r="X3550" s="389"/>
      <c r="Y3550" s="337">
        <f>U3550+V3550</f>
        <v>91</v>
      </c>
      <c r="Z3550" s="338" t="s">
        <v>40</v>
      </c>
    </row>
    <row r="3551" spans="1:26" ht="15" hidden="1">
      <c r="A3551" s="104" t="s">
        <v>26</v>
      </c>
      <c r="B3551" s="798">
        <v>47095124</v>
      </c>
      <c r="C3551" s="798" t="s">
        <v>12061</v>
      </c>
      <c r="D3551" s="355" t="s">
        <v>28</v>
      </c>
      <c r="E3551" s="94" t="s">
        <v>12062</v>
      </c>
      <c r="F3551" s="299">
        <v>928331110</v>
      </c>
      <c r="G3551" s="299" t="s">
        <v>30</v>
      </c>
      <c r="H3551" s="299" t="s">
        <v>261</v>
      </c>
      <c r="I3551" s="299">
        <v>4911</v>
      </c>
      <c r="J3551" s="299" t="s">
        <v>12063</v>
      </c>
      <c r="K3551" s="299" t="s">
        <v>12064</v>
      </c>
      <c r="L3551" s="315" t="s">
        <v>34</v>
      </c>
      <c r="M3551" s="5" t="s">
        <v>35</v>
      </c>
      <c r="N3551" s="299">
        <v>4448</v>
      </c>
      <c r="O3551" s="5" t="s">
        <v>36</v>
      </c>
      <c r="P3551" s="299" t="s">
        <v>37</v>
      </c>
      <c r="Q3551" s="299" t="s">
        <v>38</v>
      </c>
      <c r="R3551" s="299" t="s">
        <v>67</v>
      </c>
      <c r="S3551" s="297" t="s">
        <v>11653</v>
      </c>
      <c r="T3551" s="664">
        <v>44468</v>
      </c>
      <c r="U3551" s="336">
        <v>18</v>
      </c>
      <c r="V3551" s="389">
        <v>73</v>
      </c>
      <c r="W3551" s="389"/>
      <c r="X3551" s="389"/>
      <c r="Y3551" s="337">
        <f>U3551+V3551</f>
        <v>91</v>
      </c>
      <c r="Z3551" s="338" t="s">
        <v>40</v>
      </c>
    </row>
    <row r="3552" spans="1:26" ht="15" hidden="1">
      <c r="A3552" s="104" t="s">
        <v>26</v>
      </c>
      <c r="B3552" s="796" t="s">
        <v>4460</v>
      </c>
      <c r="C3552" s="798" t="s">
        <v>4461</v>
      </c>
      <c r="D3552" s="355" t="s">
        <v>28</v>
      </c>
      <c r="E3552" s="94" t="s">
        <v>4462</v>
      </c>
      <c r="F3552" s="299">
        <v>951094343</v>
      </c>
      <c r="G3552" s="299" t="s">
        <v>30</v>
      </c>
      <c r="H3552" s="299" t="s">
        <v>83</v>
      </c>
      <c r="I3552" s="299">
        <v>20201</v>
      </c>
      <c r="J3552" s="299" t="s">
        <v>4463</v>
      </c>
      <c r="K3552" s="299" t="s">
        <v>4464</v>
      </c>
      <c r="L3552" s="315" t="s">
        <v>34</v>
      </c>
      <c r="M3552" s="5" t="s">
        <v>35</v>
      </c>
      <c r="N3552" s="299">
        <v>4449</v>
      </c>
      <c r="O3552" s="5" t="s">
        <v>36</v>
      </c>
      <c r="P3552" s="299" t="s">
        <v>126</v>
      </c>
      <c r="Q3552" s="299" t="s">
        <v>38</v>
      </c>
      <c r="R3552" s="299" t="s">
        <v>1022</v>
      </c>
      <c r="S3552" s="297" t="s">
        <v>11653</v>
      </c>
      <c r="T3552" s="664">
        <v>44468</v>
      </c>
      <c r="U3552" s="336">
        <v>18</v>
      </c>
      <c r="V3552" s="389">
        <v>73</v>
      </c>
      <c r="W3552" s="389"/>
      <c r="X3552" s="389"/>
      <c r="Y3552" s="337">
        <f>U3552+V3552</f>
        <v>91</v>
      </c>
      <c r="Z3552" s="338" t="s">
        <v>40</v>
      </c>
    </row>
    <row r="3553" spans="1:26" ht="15" hidden="1">
      <c r="A3553" s="104" t="s">
        <v>26</v>
      </c>
      <c r="B3553" s="798">
        <v>43076025</v>
      </c>
      <c r="C3553" s="798" t="s">
        <v>12065</v>
      </c>
      <c r="D3553" s="355" t="s">
        <v>28</v>
      </c>
      <c r="E3553" s="94" t="s">
        <v>12066</v>
      </c>
      <c r="F3553" s="299">
        <v>948324575</v>
      </c>
      <c r="G3553" s="299" t="s">
        <v>30</v>
      </c>
      <c r="H3553" s="299" t="s">
        <v>158</v>
      </c>
      <c r="I3553" s="299">
        <v>1167</v>
      </c>
      <c r="J3553" s="299" t="s">
        <v>12067</v>
      </c>
      <c r="K3553" s="299" t="s">
        <v>12068</v>
      </c>
      <c r="L3553" s="315" t="s">
        <v>34</v>
      </c>
      <c r="M3553" s="5" t="s">
        <v>35</v>
      </c>
      <c r="N3553" s="299">
        <v>4450</v>
      </c>
      <c r="O3553" s="5" t="s">
        <v>475</v>
      </c>
      <c r="Q3553" s="299" t="s">
        <v>38</v>
      </c>
      <c r="R3553" s="299" t="s">
        <v>75</v>
      </c>
      <c r="S3553" s="297" t="s">
        <v>11653</v>
      </c>
      <c r="T3553" s="664">
        <v>44468</v>
      </c>
      <c r="U3553" s="336"/>
      <c r="V3553" s="389"/>
      <c r="W3553" s="389"/>
      <c r="X3553" s="389"/>
      <c r="Y3553" s="337"/>
      <c r="Z3553" s="338"/>
    </row>
    <row r="3554" spans="1:26" ht="15" hidden="1">
      <c r="A3554" s="104" t="s">
        <v>26</v>
      </c>
      <c r="B3554" s="798">
        <v>43474326</v>
      </c>
      <c r="C3554" s="798" t="s">
        <v>12069</v>
      </c>
      <c r="D3554" s="355" t="s">
        <v>28</v>
      </c>
      <c r="E3554" s="94" t="s">
        <v>12070</v>
      </c>
      <c r="F3554" s="299">
        <v>994853121</v>
      </c>
      <c r="G3554" s="299" t="s">
        <v>57</v>
      </c>
      <c r="H3554" s="299" t="s">
        <v>2593</v>
      </c>
      <c r="I3554" s="299">
        <v>5078</v>
      </c>
      <c r="J3554" s="299" t="s">
        <v>12071</v>
      </c>
      <c r="K3554" s="299" t="s">
        <v>12072</v>
      </c>
      <c r="L3554" s="315" t="s">
        <v>34</v>
      </c>
      <c r="M3554" s="5" t="s">
        <v>35</v>
      </c>
      <c r="N3554" s="299">
        <v>4451</v>
      </c>
      <c r="O3554" s="5" t="s">
        <v>36</v>
      </c>
      <c r="P3554" s="299" t="s">
        <v>37</v>
      </c>
      <c r="Q3554" s="299" t="s">
        <v>38</v>
      </c>
      <c r="R3554" s="299" t="s">
        <v>67</v>
      </c>
      <c r="S3554" s="297" t="s">
        <v>11653</v>
      </c>
      <c r="T3554" s="664">
        <v>44468</v>
      </c>
      <c r="U3554" s="336">
        <v>18</v>
      </c>
      <c r="V3554" s="389">
        <v>73</v>
      </c>
      <c r="W3554" s="389"/>
      <c r="X3554" s="389"/>
      <c r="Y3554" s="337">
        <f>U3554+V3554</f>
        <v>91</v>
      </c>
      <c r="Z3554" s="338" t="s">
        <v>40</v>
      </c>
    </row>
    <row r="3555" spans="1:26" ht="15">
      <c r="A3555" s="296" t="s">
        <v>26</v>
      </c>
      <c r="B3555" s="305" t="s">
        <v>8745</v>
      </c>
      <c r="C3555" s="304" t="s">
        <v>12073</v>
      </c>
      <c r="D3555" s="296" t="s">
        <v>28</v>
      </c>
      <c r="E3555" s="560" t="s">
        <v>1177</v>
      </c>
      <c r="F3555" s="299">
        <v>949760183</v>
      </c>
      <c r="G3555" s="299" t="s">
        <v>43</v>
      </c>
      <c r="H3555" s="299" t="s">
        <v>271</v>
      </c>
      <c r="I3555" s="299">
        <v>20122</v>
      </c>
      <c r="J3555" s="299" t="s">
        <v>11974</v>
      </c>
      <c r="K3555" s="299" t="s">
        <v>8750</v>
      </c>
      <c r="L3555" s="296" t="s">
        <v>565</v>
      </c>
      <c r="M3555" s="299" t="s">
        <v>35</v>
      </c>
      <c r="N3555" s="299">
        <v>4622</v>
      </c>
      <c r="O3555" s="299" t="s">
        <v>36</v>
      </c>
      <c r="P3555" s="299">
        <v>20000</v>
      </c>
      <c r="Q3555" s="299" t="s">
        <v>10624</v>
      </c>
      <c r="R3555" s="299" t="s">
        <v>883</v>
      </c>
      <c r="S3555" s="297" t="s">
        <v>11599</v>
      </c>
      <c r="T3555" s="664">
        <v>44455</v>
      </c>
      <c r="U3555" s="655">
        <v>25.42</v>
      </c>
      <c r="V3555" s="143">
        <v>71.87</v>
      </c>
      <c r="W3555" s="388"/>
      <c r="Y3555" s="11">
        <f>U3555+V3555</f>
        <v>97.29</v>
      </c>
      <c r="Z3555" s="302" t="s">
        <v>40</v>
      </c>
    </row>
    <row r="3556" spans="1:26" ht="15">
      <c r="A3556" s="296" t="s">
        <v>26</v>
      </c>
      <c r="B3556" s="297" t="s">
        <v>8028</v>
      </c>
      <c r="C3556" s="296" t="s">
        <v>10285</v>
      </c>
      <c r="D3556" s="296" t="s">
        <v>1270</v>
      </c>
      <c r="E3556" s="103" t="s">
        <v>8030</v>
      </c>
      <c r="F3556" s="299">
        <v>974241499</v>
      </c>
      <c r="G3556" s="299" t="s">
        <v>57</v>
      </c>
      <c r="H3556" s="299" t="s">
        <v>1137</v>
      </c>
      <c r="I3556" s="299">
        <v>171802</v>
      </c>
      <c r="J3556" s="299" t="s">
        <v>11975</v>
      </c>
      <c r="K3556" s="299" t="s">
        <v>8032</v>
      </c>
      <c r="L3556" s="296" t="s">
        <v>565</v>
      </c>
      <c r="M3556" s="299" t="s">
        <v>35</v>
      </c>
      <c r="N3556" s="299">
        <v>4624</v>
      </c>
      <c r="O3556" s="299" t="s">
        <v>36</v>
      </c>
      <c r="P3556" s="299">
        <v>170000</v>
      </c>
      <c r="Q3556" s="299" t="s">
        <v>10624</v>
      </c>
      <c r="R3556" s="299" t="s">
        <v>2181</v>
      </c>
      <c r="S3556" s="297" t="s">
        <v>11599</v>
      </c>
      <c r="T3556" s="664">
        <v>44455</v>
      </c>
      <c r="U3556" s="655">
        <v>25.42</v>
      </c>
      <c r="V3556" s="143">
        <v>83.39</v>
      </c>
      <c r="W3556" s="388"/>
      <c r="Y3556" s="11">
        <f>U3556+V3556</f>
        <v>108.81</v>
      </c>
      <c r="Z3556" s="302" t="s">
        <v>40</v>
      </c>
    </row>
    <row r="3557" spans="1:26" ht="15">
      <c r="A3557" s="296" t="s">
        <v>26</v>
      </c>
      <c r="B3557" s="297" t="s">
        <v>11976</v>
      </c>
      <c r="C3557" s="296" t="s">
        <v>11977</v>
      </c>
      <c r="D3557" s="296" t="s">
        <v>28</v>
      </c>
      <c r="E3557" s="805" t="s">
        <v>1425</v>
      </c>
      <c r="F3557" s="299">
        <v>987949072</v>
      </c>
      <c r="G3557" s="299" t="s">
        <v>70</v>
      </c>
      <c r="H3557" s="299" t="s">
        <v>2217</v>
      </c>
      <c r="I3557" s="299">
        <v>231</v>
      </c>
      <c r="J3557" s="299" t="s">
        <v>11978</v>
      </c>
      <c r="K3557" s="299" t="s">
        <v>11979</v>
      </c>
      <c r="L3557" s="296" t="s">
        <v>565</v>
      </c>
      <c r="M3557" s="299" t="s">
        <v>566</v>
      </c>
      <c r="N3557" s="299">
        <v>4629</v>
      </c>
      <c r="O3557" s="299" t="s">
        <v>475</v>
      </c>
      <c r="P3557" s="299">
        <v>0</v>
      </c>
      <c r="Q3557" s="299" t="s">
        <v>12039</v>
      </c>
      <c r="R3557" s="299" t="s">
        <v>865</v>
      </c>
      <c r="S3557" s="297" t="s">
        <v>11602</v>
      </c>
      <c r="T3557" s="664">
        <v>44456</v>
      </c>
      <c r="U3557" s="655">
        <v>1E-3</v>
      </c>
      <c r="V3557" s="300">
        <v>1E-3</v>
      </c>
      <c r="W3557" s="388"/>
      <c r="Y3557" s="11">
        <f>U3557+V3557</f>
        <v>2E-3</v>
      </c>
      <c r="Z3557" s="302" t="s">
        <v>40</v>
      </c>
    </row>
    <row r="3558" spans="1:26" ht="15">
      <c r="A3558" s="296" t="s">
        <v>26</v>
      </c>
      <c r="B3558" s="297" t="s">
        <v>12074</v>
      </c>
      <c r="C3558" s="296" t="s">
        <v>12075</v>
      </c>
      <c r="D3558" s="296" t="s">
        <v>28</v>
      </c>
      <c r="E3558" s="157" t="s">
        <v>2658</v>
      </c>
      <c r="F3558" s="299">
        <v>984409386</v>
      </c>
      <c r="G3558" s="299" t="s">
        <v>57</v>
      </c>
      <c r="H3558" s="299" t="s">
        <v>893</v>
      </c>
      <c r="I3558" s="299">
        <v>24789</v>
      </c>
      <c r="J3558" s="299" t="s">
        <v>12076</v>
      </c>
      <c r="K3558" s="299" t="s">
        <v>12077</v>
      </c>
      <c r="L3558" s="296" t="s">
        <v>565</v>
      </c>
      <c r="M3558" s="299" t="s">
        <v>35</v>
      </c>
      <c r="N3558" s="299">
        <v>4630</v>
      </c>
      <c r="O3558" s="299" t="s">
        <v>40</v>
      </c>
      <c r="P3558" s="299">
        <v>25000</v>
      </c>
      <c r="Q3558" s="299" t="s">
        <v>12039</v>
      </c>
      <c r="R3558" s="299" t="s">
        <v>883</v>
      </c>
      <c r="S3558" s="297" t="s">
        <v>11602</v>
      </c>
      <c r="T3558" s="664">
        <v>44456</v>
      </c>
      <c r="U3558" s="655">
        <v>1E-3</v>
      </c>
      <c r="V3558" s="300">
        <v>1E-3</v>
      </c>
      <c r="W3558" s="388"/>
      <c r="Y3558" s="11">
        <f>U3558+V3558</f>
        <v>2E-3</v>
      </c>
      <c r="Z3558" s="302" t="s">
        <v>40</v>
      </c>
    </row>
    <row r="3559" spans="1:26" ht="15">
      <c r="A3559" s="296" t="s">
        <v>26</v>
      </c>
      <c r="B3559" s="297" t="s">
        <v>7245</v>
      </c>
      <c r="C3559" s="296" t="s">
        <v>7246</v>
      </c>
      <c r="D3559" s="296" t="s">
        <v>28</v>
      </c>
      <c r="E3559" s="103" t="s">
        <v>7247</v>
      </c>
      <c r="F3559" s="299">
        <v>974546069</v>
      </c>
      <c r="G3559" s="299" t="s">
        <v>30</v>
      </c>
      <c r="H3559" s="299" t="s">
        <v>83</v>
      </c>
      <c r="I3559" s="299">
        <v>10606</v>
      </c>
      <c r="J3559" s="299" t="s">
        <v>12078</v>
      </c>
      <c r="K3559" s="299" t="s">
        <v>7249</v>
      </c>
      <c r="L3559" s="296" t="s">
        <v>565</v>
      </c>
      <c r="M3559" s="299" t="s">
        <v>566</v>
      </c>
      <c r="N3559" s="299">
        <v>4632</v>
      </c>
      <c r="O3559" s="299" t="s">
        <v>36</v>
      </c>
      <c r="P3559" s="299">
        <v>10000</v>
      </c>
      <c r="Q3559" s="299" t="s">
        <v>12039</v>
      </c>
      <c r="R3559" s="299" t="s">
        <v>883</v>
      </c>
      <c r="S3559" s="297" t="s">
        <v>11602</v>
      </c>
      <c r="T3559" s="664">
        <v>44456</v>
      </c>
      <c r="U3559" s="655">
        <v>25.42</v>
      </c>
      <c r="V3559" s="143">
        <v>76.989999999999995</v>
      </c>
      <c r="W3559" s="388"/>
      <c r="Y3559" s="11">
        <f>U3559+V3559</f>
        <v>102.41</v>
      </c>
      <c r="Z3559" s="302" t="s">
        <v>40</v>
      </c>
    </row>
    <row r="3560" spans="1:26" ht="15">
      <c r="A3560" s="296" t="s">
        <v>26</v>
      </c>
      <c r="B3560" s="297" t="s">
        <v>560</v>
      </c>
      <c r="C3560" s="296" t="s">
        <v>561</v>
      </c>
      <c r="D3560" s="296" t="s">
        <v>28</v>
      </c>
      <c r="E3560" s="103" t="s">
        <v>562</v>
      </c>
      <c r="F3560" s="299">
        <v>984000685</v>
      </c>
      <c r="G3560" s="299" t="s">
        <v>43</v>
      </c>
      <c r="H3560" s="299" t="s">
        <v>208</v>
      </c>
      <c r="I3560" s="299">
        <v>50960</v>
      </c>
      <c r="J3560" s="299" t="s">
        <v>12079</v>
      </c>
      <c r="K3560" s="299" t="s">
        <v>564</v>
      </c>
      <c r="L3560" s="296" t="s">
        <v>565</v>
      </c>
      <c r="M3560" s="299" t="s">
        <v>566</v>
      </c>
      <c r="N3560" s="299">
        <v>4635</v>
      </c>
      <c r="O3560" s="299" t="s">
        <v>36</v>
      </c>
      <c r="P3560" s="299">
        <v>50000</v>
      </c>
      <c r="Q3560" s="299" t="s">
        <v>12039</v>
      </c>
      <c r="R3560" s="299" t="s">
        <v>865</v>
      </c>
      <c r="S3560" s="297" t="s">
        <v>12040</v>
      </c>
      <c r="T3560" s="664">
        <v>44457</v>
      </c>
      <c r="U3560" s="655">
        <v>32.200000000000003</v>
      </c>
      <c r="V3560" s="300">
        <v>115.4</v>
      </c>
      <c r="W3560" s="388"/>
      <c r="Y3560" s="11">
        <f>U3560+V3560</f>
        <v>147.60000000000002</v>
      </c>
      <c r="Z3560" s="302" t="s">
        <v>40</v>
      </c>
    </row>
    <row r="3561" spans="1:26" ht="15">
      <c r="A3561" s="296" t="s">
        <v>26</v>
      </c>
      <c r="B3561" s="297" t="s">
        <v>12080</v>
      </c>
      <c r="C3561" s="296" t="s">
        <v>12081</v>
      </c>
      <c r="D3561" s="296" t="s">
        <v>28</v>
      </c>
      <c r="E3561" s="103" t="s">
        <v>12082</v>
      </c>
      <c r="F3561" s="299">
        <v>984256427</v>
      </c>
      <c r="G3561" s="299" t="s">
        <v>57</v>
      </c>
      <c r="H3561" s="299" t="s">
        <v>1137</v>
      </c>
      <c r="I3561" s="299">
        <v>166964</v>
      </c>
      <c r="J3561" s="299" t="s">
        <v>12083</v>
      </c>
      <c r="K3561" s="299" t="s">
        <v>12084</v>
      </c>
      <c r="L3561" s="296" t="s">
        <v>565</v>
      </c>
      <c r="M3561" s="299" t="s">
        <v>35</v>
      </c>
      <c r="N3561" s="299">
        <v>4639</v>
      </c>
      <c r="O3561" s="299" t="s">
        <v>1763</v>
      </c>
      <c r="P3561" s="299">
        <v>160000</v>
      </c>
      <c r="Q3561" s="299" t="s">
        <v>10624</v>
      </c>
      <c r="R3561" s="299" t="s">
        <v>883</v>
      </c>
      <c r="S3561" s="297" t="s">
        <v>11659</v>
      </c>
      <c r="T3561" s="664">
        <v>44459</v>
      </c>
      <c r="U3561" s="655">
        <v>25.42</v>
      </c>
      <c r="V3561" s="300">
        <v>82.11</v>
      </c>
      <c r="W3561" s="388"/>
      <c r="Y3561" s="11">
        <f>U3561+V3561</f>
        <v>107.53</v>
      </c>
      <c r="Z3561" s="302" t="s">
        <v>40</v>
      </c>
    </row>
    <row r="3562" spans="1:26" ht="15">
      <c r="A3562" s="296" t="s">
        <v>26</v>
      </c>
      <c r="B3562" s="297" t="s">
        <v>4029</v>
      </c>
      <c r="C3562" s="296" t="s">
        <v>4030</v>
      </c>
      <c r="D3562" s="296" t="s">
        <v>28</v>
      </c>
      <c r="E3562" s="103" t="s">
        <v>4031</v>
      </c>
      <c r="F3562" s="299">
        <v>986829429</v>
      </c>
      <c r="G3562" s="299" t="s">
        <v>70</v>
      </c>
      <c r="H3562" s="299" t="s">
        <v>71</v>
      </c>
      <c r="I3562" s="299">
        <v>10322</v>
      </c>
      <c r="J3562" s="299" t="s">
        <v>12085</v>
      </c>
      <c r="K3562" s="299" t="s">
        <v>4033</v>
      </c>
      <c r="L3562" s="296" t="s">
        <v>565</v>
      </c>
      <c r="M3562" s="299" t="s">
        <v>566</v>
      </c>
      <c r="N3562" s="299">
        <v>4640</v>
      </c>
      <c r="O3562" s="299" t="s">
        <v>36</v>
      </c>
      <c r="P3562" s="299">
        <v>10322</v>
      </c>
      <c r="Q3562" s="299" t="s">
        <v>10624</v>
      </c>
      <c r="R3562" s="299" t="s">
        <v>883</v>
      </c>
      <c r="S3562" s="297" t="s">
        <v>11670</v>
      </c>
      <c r="T3562" s="664">
        <v>44460</v>
      </c>
      <c r="U3562" s="655">
        <v>25.42</v>
      </c>
      <c r="V3562" s="300">
        <v>71.87</v>
      </c>
      <c r="W3562" s="388"/>
      <c r="Y3562" s="11">
        <f>U3562+V3562</f>
        <v>97.29</v>
      </c>
      <c r="Z3562" s="302" t="s">
        <v>40</v>
      </c>
    </row>
    <row r="3563" spans="1:26" ht="15">
      <c r="A3563" s="296" t="s">
        <v>26</v>
      </c>
      <c r="B3563" s="297" t="s">
        <v>3055</v>
      </c>
      <c r="C3563" s="296" t="s">
        <v>12086</v>
      </c>
      <c r="D3563" s="296" t="s">
        <v>28</v>
      </c>
      <c r="E3563" s="103" t="s">
        <v>12087</v>
      </c>
      <c r="F3563" s="299">
        <v>974792058</v>
      </c>
      <c r="G3563" s="299" t="s">
        <v>102</v>
      </c>
      <c r="H3563" s="299" t="s">
        <v>103</v>
      </c>
      <c r="I3563" s="299">
        <v>12566</v>
      </c>
      <c r="J3563" s="299" t="s">
        <v>3058</v>
      </c>
      <c r="K3563" s="299" t="s">
        <v>3059</v>
      </c>
      <c r="L3563" s="296" t="s">
        <v>565</v>
      </c>
      <c r="M3563" s="299" t="s">
        <v>566</v>
      </c>
      <c r="N3563" s="299">
        <v>4641</v>
      </c>
      <c r="O3563" s="299" t="s">
        <v>475</v>
      </c>
      <c r="Q3563" s="299" t="s">
        <v>10624</v>
      </c>
      <c r="R3563" s="299" t="s">
        <v>2181</v>
      </c>
      <c r="S3563" s="297" t="s">
        <v>11659</v>
      </c>
      <c r="T3563" s="297" t="s">
        <v>11659</v>
      </c>
      <c r="U3563" s="300">
        <v>1E-3</v>
      </c>
      <c r="V3563" s="307">
        <v>1E-3</v>
      </c>
      <c r="Y3563" s="11">
        <f>U3563+V3563</f>
        <v>2E-3</v>
      </c>
      <c r="Z3563" s="302" t="s">
        <v>40</v>
      </c>
    </row>
    <row r="3564" spans="1:26" ht="15">
      <c r="A3564" s="296" t="s">
        <v>26</v>
      </c>
      <c r="B3564" s="297" t="s">
        <v>12088</v>
      </c>
      <c r="C3564" s="296" t="s">
        <v>6675</v>
      </c>
      <c r="D3564" s="296" t="s">
        <v>28</v>
      </c>
      <c r="E3564" s="103" t="s">
        <v>2184</v>
      </c>
      <c r="F3564" s="299">
        <v>984500130</v>
      </c>
      <c r="G3564" s="299" t="s">
        <v>70</v>
      </c>
      <c r="H3564" s="299" t="s">
        <v>247</v>
      </c>
      <c r="I3564" s="299">
        <v>12668</v>
      </c>
      <c r="J3564" s="299" t="s">
        <v>6676</v>
      </c>
      <c r="K3564" s="299" t="s">
        <v>2187</v>
      </c>
      <c r="L3564" s="296" t="s">
        <v>565</v>
      </c>
      <c r="M3564" s="299" t="s">
        <v>566</v>
      </c>
      <c r="N3564" s="299">
        <v>4643</v>
      </c>
      <c r="O3564" s="299" t="s">
        <v>475</v>
      </c>
      <c r="Q3564" s="299" t="s">
        <v>10624</v>
      </c>
      <c r="R3564" s="299" t="s">
        <v>12089</v>
      </c>
      <c r="S3564" s="297" t="s">
        <v>11659</v>
      </c>
      <c r="T3564" s="297" t="s">
        <v>11659</v>
      </c>
      <c r="U3564" s="300">
        <v>1E-3</v>
      </c>
      <c r="V3564" s="300">
        <v>1E-3</v>
      </c>
      <c r="Y3564" s="11">
        <f>U3564+V3564</f>
        <v>2E-3</v>
      </c>
      <c r="Z3564" s="302" t="s">
        <v>40</v>
      </c>
    </row>
    <row r="3565" spans="1:26" ht="15">
      <c r="A3565" s="296" t="s">
        <v>1267</v>
      </c>
      <c r="B3565" s="297" t="s">
        <v>12090</v>
      </c>
      <c r="C3565" s="296" t="s">
        <v>12091</v>
      </c>
      <c r="D3565" s="296" t="s">
        <v>1270</v>
      </c>
      <c r="E3565" s="103" t="s">
        <v>2000</v>
      </c>
      <c r="F3565" s="299">
        <v>984000334</v>
      </c>
      <c r="G3565" s="299" t="s">
        <v>70</v>
      </c>
      <c r="H3565" s="299" t="s">
        <v>1475</v>
      </c>
      <c r="I3565" s="299">
        <v>11628</v>
      </c>
      <c r="J3565" s="299" t="s">
        <v>9553</v>
      </c>
      <c r="K3565" s="299" t="s">
        <v>9554</v>
      </c>
      <c r="L3565" s="296" t="s">
        <v>565</v>
      </c>
      <c r="M3565" s="299" t="s">
        <v>35</v>
      </c>
      <c r="N3565" s="299">
        <v>4644</v>
      </c>
      <c r="O3565" s="299" t="s">
        <v>36</v>
      </c>
      <c r="P3565" s="299">
        <v>10000</v>
      </c>
      <c r="Q3565" s="299" t="s">
        <v>10624</v>
      </c>
      <c r="R3565" s="299" t="s">
        <v>2181</v>
      </c>
      <c r="S3565" s="297" t="s">
        <v>11659</v>
      </c>
      <c r="T3565" s="664">
        <v>44460</v>
      </c>
      <c r="U3565" s="300">
        <v>32.200000000000003</v>
      </c>
      <c r="V3565" s="300">
        <v>115.4</v>
      </c>
      <c r="Y3565" s="11">
        <f>U3565+V3565</f>
        <v>147.60000000000002</v>
      </c>
      <c r="Z3565" s="302" t="s">
        <v>40</v>
      </c>
    </row>
    <row r="3566" spans="1:26" ht="15">
      <c r="A3566" s="296" t="s">
        <v>26</v>
      </c>
      <c r="B3566" s="297" t="s">
        <v>12092</v>
      </c>
      <c r="C3566" s="296" t="s">
        <v>12093</v>
      </c>
      <c r="D3566" s="296" t="s">
        <v>28</v>
      </c>
      <c r="E3566" s="103" t="s">
        <v>12094</v>
      </c>
      <c r="F3566" s="299">
        <v>984751791</v>
      </c>
      <c r="G3566" s="299" t="s">
        <v>70</v>
      </c>
      <c r="H3566" s="299" t="s">
        <v>78</v>
      </c>
      <c r="I3566" s="299">
        <v>1591</v>
      </c>
      <c r="J3566" s="299" t="s">
        <v>12095</v>
      </c>
      <c r="K3566" s="299" t="s">
        <v>12096</v>
      </c>
      <c r="L3566" s="296" t="s">
        <v>565</v>
      </c>
      <c r="M3566" s="299" t="s">
        <v>35</v>
      </c>
      <c r="N3566" s="299">
        <v>4645</v>
      </c>
      <c r="O3566" s="299" t="s">
        <v>36</v>
      </c>
      <c r="P3566" s="299">
        <v>1000</v>
      </c>
      <c r="Q3566" s="299" t="s">
        <v>10624</v>
      </c>
      <c r="R3566" s="299" t="s">
        <v>2181</v>
      </c>
      <c r="S3566" s="664">
        <v>44460</v>
      </c>
      <c r="T3566" s="664">
        <v>44460</v>
      </c>
      <c r="U3566" s="300">
        <v>25.42</v>
      </c>
      <c r="V3566" s="300">
        <v>43.71</v>
      </c>
      <c r="Y3566" s="11">
        <f>U3566+V3566</f>
        <v>69.13</v>
      </c>
      <c r="Z3566" s="302" t="s">
        <v>1209</v>
      </c>
    </row>
    <row r="3567" spans="1:26" ht="15">
      <c r="A3567" s="296" t="s">
        <v>26</v>
      </c>
      <c r="B3567" s="297" t="s">
        <v>12097</v>
      </c>
      <c r="C3567" s="296" t="s">
        <v>12098</v>
      </c>
      <c r="D3567" s="296" t="s">
        <v>28</v>
      </c>
      <c r="E3567" s="103" t="s">
        <v>12099</v>
      </c>
      <c r="F3567" s="299">
        <v>910885414</v>
      </c>
      <c r="G3567" s="299" t="s">
        <v>70</v>
      </c>
      <c r="H3567" s="299" t="s">
        <v>71</v>
      </c>
      <c r="I3567" s="299">
        <v>12214</v>
      </c>
      <c r="J3567" s="299" t="s">
        <v>2632</v>
      </c>
      <c r="K3567" s="299" t="s">
        <v>2633</v>
      </c>
      <c r="L3567" s="296" t="s">
        <v>565</v>
      </c>
      <c r="M3567" s="299" t="s">
        <v>35</v>
      </c>
      <c r="N3567" s="299">
        <v>4646</v>
      </c>
      <c r="O3567" s="299" t="s">
        <v>36</v>
      </c>
      <c r="P3567" s="299">
        <v>15000</v>
      </c>
      <c r="Q3567" s="299" t="s">
        <v>10624</v>
      </c>
      <c r="R3567" s="299" t="s">
        <v>883</v>
      </c>
      <c r="S3567" s="297" t="s">
        <v>11659</v>
      </c>
      <c r="T3567" s="664">
        <v>44460</v>
      </c>
      <c r="U3567" s="300">
        <v>25.42</v>
      </c>
      <c r="V3567" s="300">
        <v>76.989999999999995</v>
      </c>
      <c r="Y3567" s="11">
        <f>U3567+V3567</f>
        <v>102.41</v>
      </c>
      <c r="Z3567" s="302" t="s">
        <v>1209</v>
      </c>
    </row>
    <row r="3568" spans="1:26" ht="15">
      <c r="A3568" s="296" t="s">
        <v>26</v>
      </c>
      <c r="B3568" s="297" t="s">
        <v>5513</v>
      </c>
      <c r="C3568" s="296" t="s">
        <v>5514</v>
      </c>
      <c r="D3568" s="296" t="s">
        <v>28</v>
      </c>
      <c r="E3568" s="157" t="s">
        <v>1190</v>
      </c>
      <c r="F3568" s="299">
        <v>974281080</v>
      </c>
      <c r="G3568" s="299" t="s">
        <v>57</v>
      </c>
      <c r="H3568" s="299" t="s">
        <v>909</v>
      </c>
      <c r="I3568" s="299">
        <v>15570</v>
      </c>
      <c r="J3568" s="299" t="s">
        <v>5516</v>
      </c>
      <c r="K3568" s="299" t="s">
        <v>5517</v>
      </c>
      <c r="L3568" s="296" t="s">
        <v>565</v>
      </c>
      <c r="M3568" s="299" t="s">
        <v>35</v>
      </c>
      <c r="N3568" s="299">
        <v>4647</v>
      </c>
      <c r="O3568" s="299" t="s">
        <v>36</v>
      </c>
      <c r="P3568" s="299">
        <v>15000</v>
      </c>
      <c r="Q3568" s="299" t="s">
        <v>10624</v>
      </c>
      <c r="R3568" s="299" t="s">
        <v>2181</v>
      </c>
      <c r="S3568" s="297" t="s">
        <v>11659</v>
      </c>
      <c r="T3568" s="664">
        <v>44460</v>
      </c>
      <c r="U3568" s="300">
        <v>25.42</v>
      </c>
      <c r="V3568" s="300">
        <v>76.989999999999995</v>
      </c>
      <c r="Y3568" s="11">
        <f>U3568+V3568</f>
        <v>102.41</v>
      </c>
      <c r="Z3568" s="302" t="s">
        <v>40</v>
      </c>
    </row>
    <row r="3569" spans="1:26" ht="15">
      <c r="A3569" s="296" t="s">
        <v>26</v>
      </c>
      <c r="B3569" s="297" t="s">
        <v>12100</v>
      </c>
      <c r="C3569" s="296" t="s">
        <v>12101</v>
      </c>
      <c r="D3569" s="296" t="s">
        <v>28</v>
      </c>
      <c r="E3569" s="103" t="s">
        <v>12102</v>
      </c>
      <c r="F3569" s="299">
        <v>959832245</v>
      </c>
      <c r="G3569" s="299" t="s">
        <v>43</v>
      </c>
      <c r="H3569" s="299" t="s">
        <v>148</v>
      </c>
      <c r="I3569" s="299">
        <v>5111</v>
      </c>
      <c r="J3569" s="299" t="s">
        <v>12103</v>
      </c>
      <c r="K3569" s="299" t="s">
        <v>12104</v>
      </c>
      <c r="L3569" s="296" t="s">
        <v>565</v>
      </c>
      <c r="M3569" s="299" t="s">
        <v>35</v>
      </c>
      <c r="N3569" s="299">
        <v>4648</v>
      </c>
      <c r="O3569" s="299" t="s">
        <v>36</v>
      </c>
      <c r="P3569" s="299">
        <v>5000</v>
      </c>
      <c r="Q3569" s="299" t="s">
        <v>10624</v>
      </c>
      <c r="R3569" s="299" t="s">
        <v>883</v>
      </c>
      <c r="S3569" s="664">
        <v>44460</v>
      </c>
      <c r="T3569" s="664">
        <v>44460</v>
      </c>
      <c r="U3569" s="300">
        <v>32.200000000000003</v>
      </c>
      <c r="V3569" s="300">
        <v>115.4</v>
      </c>
      <c r="Y3569" s="11">
        <f>U3569+V3569</f>
        <v>147.60000000000002</v>
      </c>
      <c r="Z3569" s="302" t="s">
        <v>40</v>
      </c>
    </row>
    <row r="3570" spans="1:26" ht="15">
      <c r="A3570" s="296" t="s">
        <v>26</v>
      </c>
      <c r="B3570" s="297" t="s">
        <v>12105</v>
      </c>
      <c r="C3570" s="296" t="s">
        <v>12106</v>
      </c>
      <c r="D3570" s="296" t="s">
        <v>28</v>
      </c>
      <c r="E3570" s="103" t="s">
        <v>12107</v>
      </c>
      <c r="F3570" s="299">
        <v>992037770</v>
      </c>
      <c r="G3570" s="299" t="s">
        <v>43</v>
      </c>
      <c r="H3570" s="299" t="s">
        <v>148</v>
      </c>
      <c r="I3570" s="299">
        <v>16294</v>
      </c>
      <c r="J3570" s="299" t="s">
        <v>3624</v>
      </c>
      <c r="K3570" s="299" t="s">
        <v>12108</v>
      </c>
      <c r="L3570" s="296" t="s">
        <v>565</v>
      </c>
      <c r="M3570" s="299" t="s">
        <v>35</v>
      </c>
      <c r="N3570" s="299">
        <v>4649</v>
      </c>
      <c r="O3570" s="299" t="s">
        <v>36</v>
      </c>
      <c r="P3570" s="299">
        <v>15000</v>
      </c>
      <c r="Q3570" s="299" t="s">
        <v>10624</v>
      </c>
      <c r="R3570" s="299" t="s">
        <v>883</v>
      </c>
      <c r="S3570" s="664">
        <v>44460</v>
      </c>
      <c r="T3570" s="664">
        <v>44461</v>
      </c>
      <c r="U3570" s="300">
        <v>32.200000000000003</v>
      </c>
      <c r="V3570" s="300">
        <v>141</v>
      </c>
      <c r="Y3570" s="11">
        <f>U3570+V3570</f>
        <v>173.2</v>
      </c>
      <c r="Z3570" s="302" t="s">
        <v>40</v>
      </c>
    </row>
    <row r="3571" spans="1:26" ht="15">
      <c r="A3571" s="296" t="s">
        <v>26</v>
      </c>
      <c r="B3571" s="297" t="s">
        <v>12109</v>
      </c>
      <c r="C3571" s="296" t="s">
        <v>12110</v>
      </c>
      <c r="D3571" s="296" t="s">
        <v>28</v>
      </c>
      <c r="E3571" s="157" t="s">
        <v>1292</v>
      </c>
      <c r="F3571" s="299">
        <v>996240348</v>
      </c>
      <c r="G3571" s="299" t="s">
        <v>70</v>
      </c>
      <c r="H3571" s="299" t="s">
        <v>71</v>
      </c>
      <c r="I3571" s="299">
        <v>25152</v>
      </c>
      <c r="J3571" s="299" t="s">
        <v>2820</v>
      </c>
      <c r="K3571" s="299" t="s">
        <v>2821</v>
      </c>
      <c r="L3571" s="296" t="s">
        <v>565</v>
      </c>
      <c r="M3571" s="299" t="s">
        <v>35</v>
      </c>
      <c r="N3571" s="299">
        <v>4650</v>
      </c>
      <c r="O3571" s="299" t="s">
        <v>36</v>
      </c>
      <c r="P3571" s="299">
        <v>25000</v>
      </c>
      <c r="Q3571" s="299" t="s">
        <v>10624</v>
      </c>
      <c r="R3571" s="299" t="s">
        <v>2181</v>
      </c>
      <c r="S3571" s="664">
        <v>44460</v>
      </c>
      <c r="T3571" s="664">
        <v>44461</v>
      </c>
      <c r="U3571" s="300">
        <v>25.42</v>
      </c>
      <c r="V3571" s="300">
        <v>71.87</v>
      </c>
      <c r="Y3571" s="11">
        <f>U3571+V3571</f>
        <v>97.29</v>
      </c>
      <c r="Z3571" s="302" t="s">
        <v>40</v>
      </c>
    </row>
    <row r="3572" spans="1:26" ht="15">
      <c r="A3572" s="296" t="s">
        <v>26</v>
      </c>
      <c r="B3572" s="297" t="s">
        <v>10485</v>
      </c>
      <c r="C3572" s="296" t="s">
        <v>12111</v>
      </c>
      <c r="D3572" s="296" t="s">
        <v>28</v>
      </c>
      <c r="E3572" s="103" t="s">
        <v>10487</v>
      </c>
      <c r="F3572" s="299">
        <v>953759818</v>
      </c>
      <c r="G3572" s="299" t="s">
        <v>30</v>
      </c>
      <c r="H3572" s="299" t="s">
        <v>358</v>
      </c>
      <c r="I3572" s="299">
        <v>320</v>
      </c>
      <c r="J3572" s="299" t="s">
        <v>10488</v>
      </c>
      <c r="K3572" s="299" t="s">
        <v>12112</v>
      </c>
      <c r="L3572" s="296" t="s">
        <v>565</v>
      </c>
      <c r="M3572" s="299" t="s">
        <v>35</v>
      </c>
      <c r="N3572" s="299">
        <v>4651</v>
      </c>
      <c r="O3572" s="299" t="s">
        <v>475</v>
      </c>
      <c r="Q3572" s="299" t="s">
        <v>10624</v>
      </c>
      <c r="R3572" s="299" t="s">
        <v>883</v>
      </c>
      <c r="S3572" s="664">
        <v>44461</v>
      </c>
      <c r="T3572" s="664">
        <v>44461</v>
      </c>
      <c r="U3572" s="300">
        <v>1E-3</v>
      </c>
      <c r="V3572" s="300">
        <v>1E-3</v>
      </c>
      <c r="Y3572" s="11">
        <f>U3572+V3572</f>
        <v>2E-3</v>
      </c>
      <c r="Z3572" s="302" t="s">
        <v>40</v>
      </c>
    </row>
    <row r="3573" spans="1:26" ht="15">
      <c r="A3573" s="296" t="s">
        <v>26</v>
      </c>
      <c r="B3573" s="297" t="s">
        <v>12113</v>
      </c>
      <c r="C3573" s="296" t="s">
        <v>12114</v>
      </c>
      <c r="D3573" s="296" t="s">
        <v>28</v>
      </c>
      <c r="E3573" s="157" t="s">
        <v>675</v>
      </c>
      <c r="F3573" s="299">
        <v>974274819</v>
      </c>
      <c r="G3573" s="299" t="s">
        <v>57</v>
      </c>
      <c r="H3573" s="299" t="s">
        <v>78</v>
      </c>
      <c r="I3573" s="299">
        <v>1679</v>
      </c>
      <c r="J3573" s="299" t="s">
        <v>12115</v>
      </c>
      <c r="K3573" s="299" t="s">
        <v>12116</v>
      </c>
      <c r="L3573" s="296" t="s">
        <v>565</v>
      </c>
      <c r="M3573" s="299" t="s">
        <v>566</v>
      </c>
      <c r="N3573" s="299">
        <v>4652</v>
      </c>
      <c r="O3573" s="299" t="s">
        <v>36</v>
      </c>
      <c r="P3573" s="299">
        <v>1679</v>
      </c>
      <c r="Q3573" s="299" t="s">
        <v>10624</v>
      </c>
      <c r="R3573" s="299" t="s">
        <v>883</v>
      </c>
      <c r="S3573" s="297" t="s">
        <v>11670</v>
      </c>
      <c r="T3573" s="664">
        <v>44463</v>
      </c>
      <c r="U3573" s="300">
        <v>25.42</v>
      </c>
      <c r="V3573" s="808">
        <v>43.71</v>
      </c>
      <c r="Y3573" s="11">
        <f>U3573+V3573</f>
        <v>69.13</v>
      </c>
      <c r="Z3573" s="302" t="s">
        <v>40</v>
      </c>
    </row>
    <row r="3574" spans="1:26" ht="15">
      <c r="A3574" s="296" t="s">
        <v>26</v>
      </c>
      <c r="B3574" s="297" t="s">
        <v>12117</v>
      </c>
      <c r="C3574" s="296" t="s">
        <v>12118</v>
      </c>
      <c r="D3574" s="296" t="s">
        <v>28</v>
      </c>
      <c r="E3574" s="103" t="s">
        <v>12119</v>
      </c>
      <c r="F3574" s="299">
        <v>993467180</v>
      </c>
      <c r="G3574" s="299" t="s">
        <v>57</v>
      </c>
      <c r="H3574" s="299" t="s">
        <v>172</v>
      </c>
      <c r="I3574" s="299">
        <v>15000</v>
      </c>
      <c r="J3574" s="299" t="s">
        <v>12120</v>
      </c>
      <c r="K3574" s="299" t="s">
        <v>12121</v>
      </c>
      <c r="L3574" s="296" t="s">
        <v>565</v>
      </c>
      <c r="M3574" s="299" t="s">
        <v>566</v>
      </c>
      <c r="N3574" s="299">
        <v>4653</v>
      </c>
      <c r="O3574" s="299" t="s">
        <v>36</v>
      </c>
      <c r="P3574" s="299">
        <v>15000</v>
      </c>
      <c r="Q3574" s="299" t="s">
        <v>10624</v>
      </c>
      <c r="R3574" s="299" t="s">
        <v>865</v>
      </c>
      <c r="S3574" s="297" t="s">
        <v>11670</v>
      </c>
      <c r="T3574" s="664">
        <v>44460</v>
      </c>
      <c r="U3574" s="300">
        <v>25.42</v>
      </c>
      <c r="V3574" s="808">
        <v>71.87</v>
      </c>
      <c r="Y3574" s="11">
        <f>U3574+V3574</f>
        <v>97.29</v>
      </c>
      <c r="Z3574" s="302" t="s">
        <v>1209</v>
      </c>
    </row>
    <row r="3575" spans="1:26" ht="15">
      <c r="A3575" s="296" t="s">
        <v>987</v>
      </c>
      <c r="B3575" s="297" t="s">
        <v>12122</v>
      </c>
      <c r="C3575" s="296" t="s">
        <v>12123</v>
      </c>
      <c r="D3575" s="296" t="s">
        <v>28</v>
      </c>
      <c r="E3575" s="103" t="s">
        <v>12124</v>
      </c>
      <c r="F3575" s="299">
        <v>984900847</v>
      </c>
      <c r="G3575" s="299" t="s">
        <v>43</v>
      </c>
      <c r="H3575" s="299" t="s">
        <v>148</v>
      </c>
      <c r="I3575" s="299">
        <v>14220</v>
      </c>
      <c r="J3575" s="299" t="s">
        <v>12125</v>
      </c>
      <c r="K3575" s="299" t="s">
        <v>12126</v>
      </c>
      <c r="L3575" s="296" t="s">
        <v>565</v>
      </c>
      <c r="M3575" s="299" t="s">
        <v>566</v>
      </c>
      <c r="N3575" s="299">
        <v>4654</v>
      </c>
      <c r="O3575" s="299" t="s">
        <v>40</v>
      </c>
      <c r="P3575" s="299">
        <v>149220</v>
      </c>
      <c r="Q3575" s="299" t="s">
        <v>10624</v>
      </c>
      <c r="R3575" s="299" t="s">
        <v>865</v>
      </c>
      <c r="S3575" s="297" t="s">
        <v>11693</v>
      </c>
      <c r="T3575" s="664">
        <v>44463</v>
      </c>
      <c r="U3575" s="300">
        <v>32.200000000000003</v>
      </c>
      <c r="V3575" s="811">
        <v>-32.200000000000003</v>
      </c>
      <c r="Y3575" s="11">
        <f>U3575+V3575</f>
        <v>0</v>
      </c>
      <c r="Z3575" s="302" t="s">
        <v>1209</v>
      </c>
    </row>
    <row r="3576" spans="1:26" ht="15">
      <c r="A3576" s="296" t="s">
        <v>26</v>
      </c>
      <c r="B3576" s="297" t="s">
        <v>7160</v>
      </c>
      <c r="C3576" s="296" t="s">
        <v>9021</v>
      </c>
      <c r="D3576" s="296" t="s">
        <v>28</v>
      </c>
      <c r="E3576" s="103" t="s">
        <v>9022</v>
      </c>
      <c r="F3576" s="299">
        <v>974303530</v>
      </c>
      <c r="G3576" s="299" t="s">
        <v>43</v>
      </c>
      <c r="H3576" s="299" t="s">
        <v>552</v>
      </c>
      <c r="I3576" s="299">
        <v>40588</v>
      </c>
      <c r="J3576" s="299" t="s">
        <v>12127</v>
      </c>
      <c r="K3576" s="299" t="s">
        <v>7164</v>
      </c>
      <c r="L3576" s="296" t="s">
        <v>565</v>
      </c>
      <c r="M3576" s="299" t="s">
        <v>35</v>
      </c>
      <c r="N3576" s="299">
        <v>4655</v>
      </c>
      <c r="O3576" s="299" t="s">
        <v>36</v>
      </c>
      <c r="P3576" s="299">
        <v>40000</v>
      </c>
      <c r="Q3576" s="299" t="s">
        <v>10624</v>
      </c>
      <c r="R3576" s="299" t="s">
        <v>883</v>
      </c>
      <c r="S3576" s="297" t="s">
        <v>11693</v>
      </c>
      <c r="T3576" s="664">
        <v>44461</v>
      </c>
      <c r="U3576" s="300">
        <v>25.42</v>
      </c>
      <c r="V3576" s="808">
        <v>82.11</v>
      </c>
      <c r="Y3576" s="11">
        <f>U3576+V3576</f>
        <v>107.53</v>
      </c>
      <c r="Z3576" s="302" t="s">
        <v>40</v>
      </c>
    </row>
    <row r="3577" spans="1:26" ht="15">
      <c r="A3577" s="296" t="s">
        <v>26</v>
      </c>
      <c r="B3577" s="297" t="s">
        <v>10061</v>
      </c>
      <c r="C3577" s="296" t="s">
        <v>12128</v>
      </c>
      <c r="D3577" s="296" t="s">
        <v>28</v>
      </c>
      <c r="E3577" s="157" t="s">
        <v>1495</v>
      </c>
      <c r="F3577" s="299">
        <v>941412560</v>
      </c>
      <c r="G3577" s="299" t="s">
        <v>43</v>
      </c>
      <c r="H3577" s="299" t="s">
        <v>12129</v>
      </c>
      <c r="I3577" s="299">
        <v>55526</v>
      </c>
      <c r="J3577" s="299" t="s">
        <v>12130</v>
      </c>
      <c r="K3577" s="299" t="s">
        <v>12131</v>
      </c>
      <c r="L3577" s="296" t="s">
        <v>565</v>
      </c>
      <c r="M3577" s="299" t="s">
        <v>35</v>
      </c>
      <c r="N3577" s="299">
        <v>4656</v>
      </c>
      <c r="O3577" s="299" t="s">
        <v>36</v>
      </c>
      <c r="P3577" s="299">
        <v>55000</v>
      </c>
      <c r="Q3577" s="299" t="s">
        <v>10624</v>
      </c>
      <c r="R3577" s="299" t="s">
        <v>883</v>
      </c>
      <c r="S3577" s="297" t="s">
        <v>11693</v>
      </c>
      <c r="T3577" s="664">
        <v>44463</v>
      </c>
      <c r="U3577" s="300">
        <v>25.42</v>
      </c>
      <c r="V3577" s="808">
        <v>82.11</v>
      </c>
      <c r="Y3577" s="11">
        <f>U3577+V3577</f>
        <v>107.53</v>
      </c>
      <c r="Z3577" s="302" t="s">
        <v>40</v>
      </c>
    </row>
    <row r="3578" spans="1:26" ht="15">
      <c r="A3578" s="296" t="s">
        <v>26</v>
      </c>
      <c r="B3578" s="297" t="s">
        <v>9701</v>
      </c>
      <c r="C3578" s="304" t="s">
        <v>9702</v>
      </c>
      <c r="D3578" s="296" t="s">
        <v>28</v>
      </c>
      <c r="E3578" s="103" t="s">
        <v>12132</v>
      </c>
      <c r="F3578" s="299">
        <v>984394583</v>
      </c>
      <c r="G3578" s="299" t="s">
        <v>57</v>
      </c>
      <c r="H3578" s="299" t="s">
        <v>78</v>
      </c>
      <c r="I3578" s="299">
        <v>30268</v>
      </c>
      <c r="J3578" s="299" t="s">
        <v>12133</v>
      </c>
      <c r="K3578" s="299" t="s">
        <v>12134</v>
      </c>
      <c r="L3578" s="296" t="s">
        <v>565</v>
      </c>
      <c r="M3578" s="299" t="s">
        <v>35</v>
      </c>
      <c r="N3578" s="299">
        <v>4657</v>
      </c>
      <c r="O3578" s="299" t="s">
        <v>36</v>
      </c>
      <c r="P3578" s="299">
        <v>30000</v>
      </c>
      <c r="Q3578" s="299" t="s">
        <v>10624</v>
      </c>
      <c r="R3578" s="299" t="s">
        <v>865</v>
      </c>
      <c r="S3578" s="297" t="s">
        <v>11693</v>
      </c>
      <c r="T3578" s="664">
        <v>44461</v>
      </c>
      <c r="U3578" s="300">
        <v>25.42</v>
      </c>
      <c r="V3578" s="808">
        <v>82.11</v>
      </c>
      <c r="Y3578" s="11">
        <f>U3578+V3578</f>
        <v>107.53</v>
      </c>
      <c r="Z3578" s="302" t="s">
        <v>40</v>
      </c>
    </row>
    <row r="3579" spans="1:26" ht="28.5">
      <c r="A3579" s="296" t="s">
        <v>26</v>
      </c>
      <c r="B3579" s="297" t="s">
        <v>12135</v>
      </c>
      <c r="C3579" s="296" t="s">
        <v>12136</v>
      </c>
      <c r="D3579" s="296" t="s">
        <v>28</v>
      </c>
      <c r="E3579" s="809" t="s">
        <v>12137</v>
      </c>
      <c r="F3579" s="299">
        <v>984744697</v>
      </c>
      <c r="G3579" s="299" t="s">
        <v>30</v>
      </c>
      <c r="H3579" s="299" t="s">
        <v>227</v>
      </c>
      <c r="I3579" s="299">
        <v>2738</v>
      </c>
      <c r="J3579" s="299" t="s">
        <v>12138</v>
      </c>
      <c r="K3579" s="299" t="s">
        <v>12139</v>
      </c>
      <c r="L3579" s="296" t="s">
        <v>565</v>
      </c>
      <c r="M3579" s="299" t="s">
        <v>566</v>
      </c>
      <c r="N3579" s="299">
        <v>4658</v>
      </c>
      <c r="O3579" s="299" t="s">
        <v>40</v>
      </c>
      <c r="P3579" s="299">
        <v>650</v>
      </c>
      <c r="Q3579" s="299" t="s">
        <v>10624</v>
      </c>
      <c r="R3579" s="299" t="s">
        <v>865</v>
      </c>
      <c r="S3579" s="297" t="s">
        <v>11693</v>
      </c>
      <c r="T3579" s="664">
        <v>44464</v>
      </c>
      <c r="U3579" s="300">
        <v>1E-3</v>
      </c>
      <c r="V3579" s="300">
        <v>1E-3</v>
      </c>
      <c r="Y3579" s="11">
        <f>U3579+V3579</f>
        <v>2E-3</v>
      </c>
      <c r="Z3579" s="302" t="s">
        <v>40</v>
      </c>
    </row>
    <row r="3580" spans="1:26" ht="15">
      <c r="A3580" s="296" t="s">
        <v>26</v>
      </c>
      <c r="B3580" s="297" t="s">
        <v>12140</v>
      </c>
      <c r="C3580" s="296" t="s">
        <v>4844</v>
      </c>
      <c r="D3580" s="296" t="s">
        <v>28</v>
      </c>
      <c r="E3580" s="103" t="s">
        <v>11214</v>
      </c>
      <c r="F3580" s="299">
        <v>984701671</v>
      </c>
      <c r="G3580" s="299" t="s">
        <v>50</v>
      </c>
      <c r="H3580" s="299" t="s">
        <v>3807</v>
      </c>
      <c r="I3580" s="299">
        <v>40571</v>
      </c>
      <c r="J3580" s="299" t="s">
        <v>12141</v>
      </c>
      <c r="K3580" s="299" t="s">
        <v>1983</v>
      </c>
      <c r="L3580" s="296" t="s">
        <v>565</v>
      </c>
      <c r="M3580" s="299" t="s">
        <v>35</v>
      </c>
      <c r="N3580" s="299">
        <v>4659</v>
      </c>
      <c r="O3580" s="299" t="s">
        <v>36</v>
      </c>
      <c r="P3580" s="299">
        <v>40000</v>
      </c>
      <c r="Q3580" s="299" t="s">
        <v>10624</v>
      </c>
      <c r="R3580" s="299" t="s">
        <v>883</v>
      </c>
      <c r="S3580" s="297" t="s">
        <v>11693</v>
      </c>
      <c r="T3580" s="664">
        <v>44462</v>
      </c>
      <c r="U3580" s="300">
        <v>25.42</v>
      </c>
      <c r="V3580" s="300">
        <v>71.87</v>
      </c>
      <c r="Y3580" s="11">
        <f>U3580+V3580</f>
        <v>97.29</v>
      </c>
      <c r="Z3580" s="302" t="s">
        <v>40</v>
      </c>
    </row>
    <row r="3581" spans="1:26" ht="15">
      <c r="A3581" s="296" t="s">
        <v>26</v>
      </c>
      <c r="B3581" s="297" t="s">
        <v>12142</v>
      </c>
      <c r="C3581" s="296" t="s">
        <v>12143</v>
      </c>
      <c r="D3581" s="296" t="s">
        <v>28</v>
      </c>
      <c r="E3581" s="103" t="s">
        <v>12144</v>
      </c>
      <c r="F3581" s="299">
        <v>984779349</v>
      </c>
      <c r="G3581" s="299" t="s">
        <v>43</v>
      </c>
      <c r="H3581" s="299" t="s">
        <v>496</v>
      </c>
      <c r="I3581" s="299">
        <v>93788</v>
      </c>
      <c r="J3581" s="299" t="s">
        <v>12145</v>
      </c>
      <c r="K3581" s="299" t="s">
        <v>12146</v>
      </c>
      <c r="L3581" s="296" t="s">
        <v>565</v>
      </c>
      <c r="M3581" s="299" t="s">
        <v>35</v>
      </c>
      <c r="N3581" s="299">
        <v>4650</v>
      </c>
      <c r="O3581" s="299" t="s">
        <v>36</v>
      </c>
      <c r="P3581" s="299">
        <v>90000</v>
      </c>
      <c r="Q3581" s="299" t="s">
        <v>10624</v>
      </c>
      <c r="R3581" s="299" t="s">
        <v>865</v>
      </c>
      <c r="S3581" s="297" t="s">
        <v>11693</v>
      </c>
      <c r="T3581" s="664">
        <v>44463</v>
      </c>
      <c r="U3581" s="300">
        <v>25.42</v>
      </c>
      <c r="V3581" s="300">
        <v>82.11</v>
      </c>
      <c r="Y3581" s="11">
        <f>U3581+V3581</f>
        <v>107.53</v>
      </c>
      <c r="Z3581" s="302" t="s">
        <v>40</v>
      </c>
    </row>
    <row r="3582" spans="1:26" ht="15">
      <c r="A3582" s="296" t="s">
        <v>26</v>
      </c>
      <c r="B3582" s="297" t="s">
        <v>3255</v>
      </c>
      <c r="C3582" s="296" t="s">
        <v>12147</v>
      </c>
      <c r="D3582" s="296" t="s">
        <v>28</v>
      </c>
      <c r="E3582" s="157" t="s">
        <v>1190</v>
      </c>
      <c r="F3582" s="299">
        <v>984707716</v>
      </c>
      <c r="G3582" s="299" t="s">
        <v>102</v>
      </c>
      <c r="H3582" s="299" t="s">
        <v>103</v>
      </c>
      <c r="I3582" s="299">
        <v>26629</v>
      </c>
      <c r="J3582" s="299" t="s">
        <v>12148</v>
      </c>
      <c r="K3582" s="299" t="s">
        <v>3259</v>
      </c>
      <c r="L3582" s="296" t="s">
        <v>565</v>
      </c>
      <c r="M3582" s="299" t="s">
        <v>35</v>
      </c>
      <c r="N3582" s="299">
        <v>4661</v>
      </c>
      <c r="O3582" s="299" t="s">
        <v>40</v>
      </c>
      <c r="Q3582" s="299" t="s">
        <v>10624</v>
      </c>
      <c r="R3582" s="299" t="s">
        <v>865</v>
      </c>
      <c r="S3582" s="297" t="s">
        <v>11693</v>
      </c>
      <c r="T3582" s="664">
        <v>44461</v>
      </c>
      <c r="U3582" s="300">
        <v>1E-3</v>
      </c>
      <c r="V3582" s="300">
        <v>1E-3</v>
      </c>
      <c r="Y3582" s="11">
        <f>U3582+V3582</f>
        <v>2E-3</v>
      </c>
      <c r="Z3582" s="302" t="s">
        <v>40</v>
      </c>
    </row>
    <row r="3583" spans="1:26" ht="15">
      <c r="A3583" s="296" t="s">
        <v>26</v>
      </c>
      <c r="B3583" s="297" t="s">
        <v>12149</v>
      </c>
      <c r="C3583" s="296" t="s">
        <v>12150</v>
      </c>
      <c r="D3583" s="296" t="s">
        <v>28</v>
      </c>
      <c r="E3583" s="805" t="s">
        <v>2658</v>
      </c>
      <c r="F3583" s="299">
        <v>992212007</v>
      </c>
      <c r="G3583" s="299" t="s">
        <v>57</v>
      </c>
      <c r="H3583" s="299" t="s">
        <v>893</v>
      </c>
      <c r="I3583" s="299">
        <v>41565</v>
      </c>
      <c r="J3583" s="299" t="s">
        <v>12151</v>
      </c>
      <c r="K3583" s="299" t="s">
        <v>5288</v>
      </c>
      <c r="L3583" s="296" t="s">
        <v>565</v>
      </c>
      <c r="M3583" s="299" t="s">
        <v>35</v>
      </c>
      <c r="N3583" s="299">
        <v>4664</v>
      </c>
      <c r="O3583" s="299" t="s">
        <v>36</v>
      </c>
      <c r="P3583" s="299">
        <v>40000</v>
      </c>
      <c r="Q3583" s="299" t="s">
        <v>10624</v>
      </c>
      <c r="R3583" s="299" t="s">
        <v>883</v>
      </c>
      <c r="S3583" s="297" t="s">
        <v>12152</v>
      </c>
      <c r="T3583" s="664">
        <v>44462</v>
      </c>
      <c r="U3583" s="300">
        <v>25.42</v>
      </c>
      <c r="V3583" s="300">
        <v>82.11</v>
      </c>
      <c r="Y3583" s="11">
        <f>U3583+V3583</f>
        <v>107.53</v>
      </c>
      <c r="Z3583" s="302" t="s">
        <v>40</v>
      </c>
    </row>
    <row r="3584" spans="1:26" ht="15">
      <c r="A3584" s="296" t="s">
        <v>26</v>
      </c>
      <c r="B3584" s="297" t="s">
        <v>12153</v>
      </c>
      <c r="C3584" s="296" t="s">
        <v>12154</v>
      </c>
      <c r="D3584" s="296" t="s">
        <v>28</v>
      </c>
      <c r="E3584" s="805" t="s">
        <v>836</v>
      </c>
      <c r="F3584" s="299">
        <v>983729669</v>
      </c>
      <c r="G3584" s="299" t="s">
        <v>57</v>
      </c>
      <c r="H3584" s="299" t="s">
        <v>742</v>
      </c>
      <c r="I3584" s="299">
        <v>5382</v>
      </c>
      <c r="J3584" s="299" t="s">
        <v>12155</v>
      </c>
      <c r="K3584" s="299" t="s">
        <v>12156</v>
      </c>
      <c r="L3584" s="296" t="s">
        <v>565</v>
      </c>
      <c r="M3584" s="299" t="s">
        <v>35</v>
      </c>
      <c r="N3584" s="299">
        <v>4665</v>
      </c>
      <c r="O3584" s="299" t="s">
        <v>36</v>
      </c>
      <c r="P3584" s="299">
        <v>5000</v>
      </c>
      <c r="Q3584" s="299" t="s">
        <v>10624</v>
      </c>
      <c r="R3584" s="299" t="s">
        <v>883</v>
      </c>
      <c r="S3584" s="297" t="s">
        <v>12152</v>
      </c>
      <c r="T3584" s="297" t="s">
        <v>12152</v>
      </c>
      <c r="U3584" s="300">
        <v>25.42</v>
      </c>
      <c r="V3584" s="300">
        <v>66.75</v>
      </c>
      <c r="Y3584" s="11">
        <f>U3584+V3584</f>
        <v>92.17</v>
      </c>
      <c r="Z3584" s="302" t="s">
        <v>40</v>
      </c>
    </row>
    <row r="3585" spans="1:26" ht="15">
      <c r="A3585" s="296" t="s">
        <v>26</v>
      </c>
      <c r="B3585" s="297" t="s">
        <v>9048</v>
      </c>
      <c r="C3585" s="296" t="s">
        <v>12157</v>
      </c>
      <c r="D3585" s="296" t="s">
        <v>28</v>
      </c>
      <c r="E3585" s="103" t="s">
        <v>12158</v>
      </c>
      <c r="F3585" s="299">
        <v>965791799</v>
      </c>
      <c r="G3585" s="299" t="s">
        <v>70</v>
      </c>
      <c r="H3585" s="299" t="s">
        <v>247</v>
      </c>
      <c r="I3585" s="299">
        <v>14300</v>
      </c>
      <c r="J3585" s="299" t="s">
        <v>12159</v>
      </c>
      <c r="K3585" s="299" t="s">
        <v>9050</v>
      </c>
      <c r="L3585" s="296" t="s">
        <v>565</v>
      </c>
      <c r="M3585" s="299" t="s">
        <v>566</v>
      </c>
      <c r="N3585" s="299">
        <v>4666</v>
      </c>
      <c r="O3585" s="299" t="s">
        <v>475</v>
      </c>
      <c r="Q3585" s="299" t="s">
        <v>10624</v>
      </c>
      <c r="R3585" s="299" t="s">
        <v>603</v>
      </c>
      <c r="S3585" s="297" t="s">
        <v>12152</v>
      </c>
      <c r="T3585" s="297" t="s">
        <v>12152</v>
      </c>
      <c r="U3585" s="300">
        <v>1E-3</v>
      </c>
      <c r="V3585" s="300">
        <v>1E-3</v>
      </c>
      <c r="Y3585" s="11">
        <f>U3585+V3585</f>
        <v>2E-3</v>
      </c>
      <c r="Z3585" s="302" t="s">
        <v>40</v>
      </c>
    </row>
    <row r="3586" spans="1:26" ht="15">
      <c r="A3586" s="296" t="s">
        <v>26</v>
      </c>
      <c r="B3586" s="297" t="s">
        <v>7240</v>
      </c>
      <c r="C3586" s="296" t="s">
        <v>7681</v>
      </c>
      <c r="D3586" s="296" t="s">
        <v>28</v>
      </c>
      <c r="E3586" s="103" t="s">
        <v>12160</v>
      </c>
      <c r="F3586" s="299">
        <v>976784030</v>
      </c>
      <c r="G3586" s="299" t="s">
        <v>70</v>
      </c>
      <c r="H3586" s="299" t="s">
        <v>296</v>
      </c>
      <c r="I3586" s="299">
        <v>19814</v>
      </c>
      <c r="J3586" s="299" t="s">
        <v>12161</v>
      </c>
      <c r="K3586" s="299" t="s">
        <v>7244</v>
      </c>
      <c r="L3586" s="296" t="s">
        <v>565</v>
      </c>
      <c r="M3586" s="299" t="s">
        <v>35</v>
      </c>
      <c r="N3586" s="299">
        <v>4667</v>
      </c>
      <c r="O3586" s="299" t="s">
        <v>36</v>
      </c>
      <c r="P3586" s="299">
        <v>20000</v>
      </c>
      <c r="Q3586" s="299" t="s">
        <v>10624</v>
      </c>
      <c r="R3586" s="299" t="s">
        <v>883</v>
      </c>
      <c r="S3586" s="297" t="s">
        <v>12162</v>
      </c>
      <c r="T3586" s="297" t="s">
        <v>12162</v>
      </c>
      <c r="U3586" s="300">
        <v>25.42</v>
      </c>
      <c r="V3586" s="810">
        <v>115.4</v>
      </c>
      <c r="Y3586" s="11">
        <f>U3586+V3586</f>
        <v>140.82</v>
      </c>
      <c r="Z3586" s="302" t="s">
        <v>40</v>
      </c>
    </row>
    <row r="3587" spans="1:26" ht="15">
      <c r="A3587" s="296" t="s">
        <v>26</v>
      </c>
      <c r="B3587" s="297" t="s">
        <v>10335</v>
      </c>
      <c r="C3587" s="296" t="s">
        <v>12163</v>
      </c>
      <c r="D3587" s="296" t="s">
        <v>28</v>
      </c>
      <c r="E3587" s="103" t="s">
        <v>12164</v>
      </c>
      <c r="F3587" s="299">
        <v>948618783</v>
      </c>
      <c r="G3587" s="299" t="s">
        <v>43</v>
      </c>
      <c r="H3587" s="299" t="s">
        <v>148</v>
      </c>
      <c r="I3587" s="299">
        <v>41547</v>
      </c>
      <c r="J3587" s="299" t="s">
        <v>12165</v>
      </c>
      <c r="K3587" s="299" t="s">
        <v>10338</v>
      </c>
      <c r="L3587" s="296" t="s">
        <v>565</v>
      </c>
      <c r="M3587" s="299" t="s">
        <v>566</v>
      </c>
      <c r="N3587" s="299">
        <v>4668</v>
      </c>
      <c r="O3587" s="299" t="s">
        <v>36</v>
      </c>
      <c r="P3587" s="299">
        <v>40000</v>
      </c>
      <c r="Q3587" s="299" t="s">
        <v>10624</v>
      </c>
      <c r="R3587" s="299" t="s">
        <v>883</v>
      </c>
      <c r="S3587" s="297" t="s">
        <v>12162</v>
      </c>
      <c r="T3587" s="297" t="s">
        <v>12162</v>
      </c>
      <c r="U3587" s="300">
        <v>32.200000000000003</v>
      </c>
      <c r="V3587" s="811">
        <v>134.22</v>
      </c>
      <c r="Y3587" s="11">
        <f>U3587+V3587</f>
        <v>166.42000000000002</v>
      </c>
      <c r="Z3587" s="302" t="s">
        <v>40</v>
      </c>
    </row>
    <row r="3588" spans="1:26" ht="15">
      <c r="A3588" s="296" t="s">
        <v>26</v>
      </c>
      <c r="B3588" s="297" t="s">
        <v>10936</v>
      </c>
      <c r="C3588" s="296" t="s">
        <v>10937</v>
      </c>
      <c r="D3588" s="296" t="s">
        <v>28</v>
      </c>
      <c r="E3588" s="805" t="s">
        <v>1425</v>
      </c>
      <c r="F3588" s="299">
        <v>984984873</v>
      </c>
      <c r="G3588" s="299" t="s">
        <v>43</v>
      </c>
      <c r="H3588" s="299" t="s">
        <v>148</v>
      </c>
      <c r="I3588" s="299">
        <v>72715</v>
      </c>
      <c r="J3588" s="299" t="s">
        <v>12166</v>
      </c>
      <c r="K3588" s="299" t="s">
        <v>10940</v>
      </c>
      <c r="L3588" s="296" t="s">
        <v>565</v>
      </c>
      <c r="M3588" s="299" t="s">
        <v>566</v>
      </c>
      <c r="N3588" s="299">
        <v>4669</v>
      </c>
      <c r="O3588" s="299" t="s">
        <v>1763</v>
      </c>
      <c r="P3588" s="299">
        <v>70000</v>
      </c>
      <c r="Q3588" s="299" t="s">
        <v>10624</v>
      </c>
      <c r="R3588" s="299" t="s">
        <v>865</v>
      </c>
      <c r="S3588" s="297" t="s">
        <v>12162</v>
      </c>
      <c r="T3588" s="297" t="s">
        <v>12162</v>
      </c>
      <c r="U3588" s="300">
        <v>32.200000000000003</v>
      </c>
      <c r="V3588" s="811">
        <v>134.22</v>
      </c>
      <c r="Y3588" s="11">
        <f>U3588+V3588</f>
        <v>166.42000000000002</v>
      </c>
      <c r="Z3588" s="302" t="s">
        <v>40</v>
      </c>
    </row>
    <row r="3589" spans="1:26" ht="15">
      <c r="A3589" s="296" t="s">
        <v>26</v>
      </c>
      <c r="B3589" s="297" t="s">
        <v>12167</v>
      </c>
      <c r="C3589" s="296" t="s">
        <v>12168</v>
      </c>
      <c r="D3589" s="296" t="s">
        <v>28</v>
      </c>
      <c r="E3589" s="805" t="s">
        <v>1177</v>
      </c>
      <c r="F3589" s="299">
        <v>951208543</v>
      </c>
      <c r="G3589" s="299" t="s">
        <v>57</v>
      </c>
      <c r="H3589" s="299" t="s">
        <v>1137</v>
      </c>
      <c r="I3589" s="299">
        <v>15561</v>
      </c>
      <c r="J3589" s="299" t="s">
        <v>12169</v>
      </c>
      <c r="K3589" s="299" t="s">
        <v>12170</v>
      </c>
      <c r="L3589" s="296" t="s">
        <v>565</v>
      </c>
      <c r="M3589" s="299" t="s">
        <v>35</v>
      </c>
      <c r="N3589" s="299">
        <v>4670</v>
      </c>
      <c r="O3589" s="299" t="s">
        <v>36</v>
      </c>
      <c r="P3589" s="299">
        <v>15000</v>
      </c>
      <c r="Q3589" s="299" t="s">
        <v>10624</v>
      </c>
      <c r="R3589" s="299" t="s">
        <v>883</v>
      </c>
      <c r="S3589" s="297" t="s">
        <v>12162</v>
      </c>
      <c r="T3589" s="297" t="s">
        <v>12162</v>
      </c>
      <c r="U3589" s="300">
        <v>25.42</v>
      </c>
      <c r="V3589" s="300">
        <v>82.11</v>
      </c>
      <c r="Y3589" s="11">
        <f>U3589+V3589</f>
        <v>107.53</v>
      </c>
      <c r="Z3589" s="302" t="s">
        <v>40</v>
      </c>
    </row>
    <row r="3590" spans="1:26" ht="15">
      <c r="A3590" s="296" t="s">
        <v>26</v>
      </c>
      <c r="B3590" s="297" t="s">
        <v>2570</v>
      </c>
      <c r="C3590" s="296" t="s">
        <v>12171</v>
      </c>
      <c r="D3590" s="296" t="s">
        <v>28</v>
      </c>
      <c r="E3590" s="103" t="s">
        <v>12172</v>
      </c>
      <c r="F3590" s="299">
        <v>940202834</v>
      </c>
      <c r="G3590" s="299" t="s">
        <v>57</v>
      </c>
      <c r="H3590" s="299" t="s">
        <v>1541</v>
      </c>
      <c r="I3590" s="299">
        <v>15617</v>
      </c>
      <c r="J3590" s="299" t="s">
        <v>12173</v>
      </c>
      <c r="K3590" s="299" t="s">
        <v>2574</v>
      </c>
      <c r="L3590" s="296" t="s">
        <v>565</v>
      </c>
      <c r="M3590" s="299" t="s">
        <v>35</v>
      </c>
      <c r="N3590" s="299">
        <v>4671</v>
      </c>
      <c r="O3590" s="299" t="s">
        <v>36</v>
      </c>
      <c r="P3590" s="299">
        <v>15000</v>
      </c>
      <c r="Q3590" s="299" t="s">
        <v>10624</v>
      </c>
      <c r="R3590" s="299" t="s">
        <v>883</v>
      </c>
      <c r="S3590" s="297" t="s">
        <v>12162</v>
      </c>
      <c r="T3590" s="297" t="s">
        <v>12162</v>
      </c>
      <c r="U3590" s="300">
        <v>25.42</v>
      </c>
      <c r="V3590" s="300">
        <v>71.87</v>
      </c>
      <c r="Y3590" s="11">
        <f>U3590+V3590</f>
        <v>97.29</v>
      </c>
      <c r="Z3590" s="302" t="s">
        <v>40</v>
      </c>
    </row>
    <row r="3591" spans="1:26" ht="15">
      <c r="A3591" s="296" t="s">
        <v>26</v>
      </c>
      <c r="B3591" s="297" t="s">
        <v>12174</v>
      </c>
      <c r="C3591" s="296" t="s">
        <v>12175</v>
      </c>
      <c r="D3591" s="296" t="s">
        <v>28</v>
      </c>
      <c r="E3591" s="103" t="s">
        <v>12176</v>
      </c>
      <c r="F3591" s="299">
        <v>962195766</v>
      </c>
      <c r="G3591" s="299" t="s">
        <v>30</v>
      </c>
      <c r="H3591" s="299" t="s">
        <v>358</v>
      </c>
      <c r="I3591" s="299">
        <v>5359</v>
      </c>
      <c r="J3591" s="299" t="s">
        <v>12177</v>
      </c>
      <c r="K3591" s="299" t="s">
        <v>12178</v>
      </c>
      <c r="L3591" s="296" t="s">
        <v>565</v>
      </c>
      <c r="M3591" s="299" t="s">
        <v>566</v>
      </c>
      <c r="N3591" s="299">
        <v>4672</v>
      </c>
      <c r="O3591" s="299" t="s">
        <v>36</v>
      </c>
      <c r="P3591" s="299">
        <v>5000</v>
      </c>
      <c r="Q3591" s="299" t="s">
        <v>10624</v>
      </c>
      <c r="R3591" s="299" t="s">
        <v>12179</v>
      </c>
      <c r="S3591" s="297" t="s">
        <v>12162</v>
      </c>
      <c r="T3591" s="297" t="s">
        <v>12162</v>
      </c>
      <c r="U3591" s="300">
        <v>25.42</v>
      </c>
      <c r="V3591" s="300">
        <v>71.87</v>
      </c>
      <c r="Y3591" s="11">
        <f>U3591+V3591</f>
        <v>97.29</v>
      </c>
      <c r="Z3591" s="302" t="s">
        <v>40</v>
      </c>
    </row>
    <row r="3592" spans="1:26" ht="15">
      <c r="A3592" s="296" t="s">
        <v>26</v>
      </c>
      <c r="B3592" s="297" t="s">
        <v>12180</v>
      </c>
      <c r="C3592" s="296" t="s">
        <v>12181</v>
      </c>
      <c r="D3592" s="296" t="s">
        <v>28</v>
      </c>
      <c r="E3592" s="805" t="s">
        <v>620</v>
      </c>
      <c r="F3592" s="299">
        <v>989630545</v>
      </c>
      <c r="G3592" s="299" t="s">
        <v>70</v>
      </c>
      <c r="H3592" s="299" t="s">
        <v>914</v>
      </c>
      <c r="I3592" s="299">
        <v>8</v>
      </c>
      <c r="J3592" s="299" t="s">
        <v>12182</v>
      </c>
      <c r="K3592" s="299" t="s">
        <v>12183</v>
      </c>
      <c r="L3592" s="296" t="s">
        <v>565</v>
      </c>
      <c r="M3592" s="299" t="s">
        <v>35</v>
      </c>
      <c r="N3592" s="299">
        <v>4673</v>
      </c>
      <c r="O3592" s="299" t="s">
        <v>475</v>
      </c>
      <c r="Q3592" s="299" t="s">
        <v>10624</v>
      </c>
      <c r="R3592" s="299" t="s">
        <v>603</v>
      </c>
      <c r="S3592" s="297" t="s">
        <v>12162</v>
      </c>
      <c r="T3592" s="297" t="s">
        <v>12162</v>
      </c>
      <c r="U3592" s="300">
        <v>1E-3</v>
      </c>
      <c r="V3592" s="300">
        <v>1E-3</v>
      </c>
      <c r="Y3592" s="11">
        <f>U3592+V3592</f>
        <v>2E-3</v>
      </c>
      <c r="Z3592" s="302" t="s">
        <v>40</v>
      </c>
    </row>
    <row r="3593" spans="1:26" ht="15">
      <c r="A3593" s="296" t="s">
        <v>26</v>
      </c>
      <c r="B3593" s="297" t="s">
        <v>6257</v>
      </c>
      <c r="C3593" s="296" t="s">
        <v>6258</v>
      </c>
      <c r="D3593" s="296" t="s">
        <v>28</v>
      </c>
      <c r="E3593" s="103" t="s">
        <v>6259</v>
      </c>
      <c r="F3593" s="299">
        <v>943789948</v>
      </c>
      <c r="G3593" s="299" t="s">
        <v>102</v>
      </c>
      <c r="H3593" s="299" t="s">
        <v>806</v>
      </c>
      <c r="I3593" s="299">
        <v>79730</v>
      </c>
      <c r="J3593" s="299" t="s">
        <v>12184</v>
      </c>
      <c r="K3593" s="299" t="s">
        <v>6261</v>
      </c>
      <c r="L3593" s="296" t="s">
        <v>565</v>
      </c>
      <c r="M3593" s="299" t="s">
        <v>35</v>
      </c>
      <c r="N3593" s="299">
        <v>4674</v>
      </c>
      <c r="O3593" s="299" t="s">
        <v>36</v>
      </c>
      <c r="P3593" s="299">
        <v>80000</v>
      </c>
      <c r="Q3593" s="299" t="s">
        <v>10624</v>
      </c>
      <c r="R3593" s="299" t="s">
        <v>865</v>
      </c>
      <c r="S3593" s="297" t="s">
        <v>12162</v>
      </c>
      <c r="T3593" s="297" t="s">
        <v>12162</v>
      </c>
      <c r="U3593" s="300">
        <v>25.42</v>
      </c>
      <c r="V3593" s="300">
        <v>107.72</v>
      </c>
      <c r="Y3593" s="11">
        <f>U3593+V3593</f>
        <v>133.13999999999999</v>
      </c>
      <c r="Z3593" s="302" t="s">
        <v>40</v>
      </c>
    </row>
    <row r="3594" spans="1:26" ht="15">
      <c r="A3594" s="296" t="s">
        <v>26</v>
      </c>
      <c r="B3594" s="297" t="s">
        <v>12185</v>
      </c>
      <c r="C3594" s="296" t="s">
        <v>12186</v>
      </c>
      <c r="D3594" s="296" t="s">
        <v>28</v>
      </c>
      <c r="E3594" s="103" t="s">
        <v>12187</v>
      </c>
      <c r="F3594" s="299">
        <v>914317248</v>
      </c>
      <c r="G3594" s="299" t="s">
        <v>30</v>
      </c>
      <c r="H3594" s="299" t="s">
        <v>109</v>
      </c>
      <c r="I3594" s="299">
        <v>823</v>
      </c>
      <c r="J3594" s="299" t="s">
        <v>12188</v>
      </c>
      <c r="K3594" s="299" t="s">
        <v>12189</v>
      </c>
      <c r="L3594" s="296" t="s">
        <v>565</v>
      </c>
      <c r="M3594" s="299" t="s">
        <v>566</v>
      </c>
      <c r="N3594" s="299">
        <v>4675</v>
      </c>
      <c r="O3594" s="299" t="s">
        <v>475</v>
      </c>
      <c r="Q3594" s="299" t="s">
        <v>10624</v>
      </c>
      <c r="R3594" s="299" t="s">
        <v>865</v>
      </c>
      <c r="S3594" s="297" t="s">
        <v>11702</v>
      </c>
      <c r="T3594" s="297" t="s">
        <v>11702</v>
      </c>
      <c r="U3594" s="300">
        <v>1E-3</v>
      </c>
      <c r="V3594" s="300">
        <v>1E-3</v>
      </c>
      <c r="Y3594" s="11">
        <f>U3594+V3594</f>
        <v>2E-3</v>
      </c>
      <c r="Z3594" s="302" t="s">
        <v>40</v>
      </c>
    </row>
    <row r="3595" spans="1:26" ht="15">
      <c r="A3595" s="296" t="s">
        <v>26</v>
      </c>
      <c r="B3595" s="297" t="s">
        <v>5974</v>
      </c>
      <c r="C3595" s="296" t="s">
        <v>5975</v>
      </c>
      <c r="D3595" s="296" t="s">
        <v>28</v>
      </c>
      <c r="E3595" s="103" t="s">
        <v>11154</v>
      </c>
      <c r="F3595" s="299">
        <v>998747473</v>
      </c>
      <c r="G3595" s="299" t="s">
        <v>43</v>
      </c>
      <c r="H3595" s="299" t="s">
        <v>271</v>
      </c>
      <c r="I3595" s="299">
        <v>14518</v>
      </c>
      <c r="J3595" s="299" t="s">
        <v>12190</v>
      </c>
      <c r="K3595" s="299" t="s">
        <v>5978</v>
      </c>
      <c r="L3595" s="296" t="s">
        <v>565</v>
      </c>
      <c r="M3595" s="299" t="s">
        <v>35</v>
      </c>
      <c r="N3595" s="299">
        <v>4676</v>
      </c>
      <c r="O3595" s="299" t="s">
        <v>36</v>
      </c>
      <c r="P3595" s="299">
        <v>15000</v>
      </c>
      <c r="Q3595" s="299" t="s">
        <v>10624</v>
      </c>
      <c r="R3595" s="299" t="s">
        <v>883</v>
      </c>
      <c r="S3595" s="297" t="s">
        <v>11702</v>
      </c>
      <c r="T3595" s="297" t="s">
        <v>11702</v>
      </c>
      <c r="U3595" s="300">
        <v>25.42</v>
      </c>
      <c r="V3595" s="300">
        <v>82.11</v>
      </c>
      <c r="Y3595" s="11">
        <f>U3595+V3595</f>
        <v>107.53</v>
      </c>
      <c r="Z3595" s="302" t="s">
        <v>40</v>
      </c>
    </row>
    <row r="3596" spans="1:26" ht="28.5">
      <c r="A3596" s="296" t="s">
        <v>26</v>
      </c>
      <c r="B3596" s="297" t="s">
        <v>12191</v>
      </c>
      <c r="C3596" s="296" t="s">
        <v>12192</v>
      </c>
      <c r="D3596" s="296" t="s">
        <v>28</v>
      </c>
      <c r="E3596" s="809" t="s">
        <v>12193</v>
      </c>
      <c r="F3596" s="299">
        <v>986855260</v>
      </c>
      <c r="G3596" s="299" t="s">
        <v>57</v>
      </c>
      <c r="H3596" s="299" t="s">
        <v>198</v>
      </c>
      <c r="I3596" s="299">
        <v>15867</v>
      </c>
      <c r="J3596" s="299" t="s">
        <v>12194</v>
      </c>
      <c r="K3596" s="299" t="s">
        <v>12195</v>
      </c>
      <c r="L3596" s="296" t="s">
        <v>565</v>
      </c>
      <c r="M3596" s="299" t="s">
        <v>35</v>
      </c>
      <c r="N3596" s="299">
        <v>4677</v>
      </c>
      <c r="O3596" s="299" t="s">
        <v>36</v>
      </c>
      <c r="P3596" s="299">
        <v>15000</v>
      </c>
      <c r="Q3596" s="299" t="s">
        <v>10624</v>
      </c>
      <c r="R3596" s="299" t="s">
        <v>883</v>
      </c>
      <c r="S3596" s="297" t="s">
        <v>11702</v>
      </c>
      <c r="T3596" s="297" t="s">
        <v>11702</v>
      </c>
      <c r="U3596" s="300">
        <v>25.42</v>
      </c>
      <c r="V3596" s="300">
        <v>46.27</v>
      </c>
      <c r="Y3596" s="11">
        <f>U3596+V3596</f>
        <v>71.69</v>
      </c>
      <c r="Z3596" s="302" t="s">
        <v>40</v>
      </c>
    </row>
    <row r="3597" spans="1:26" ht="15">
      <c r="A3597" s="296" t="s">
        <v>26</v>
      </c>
      <c r="B3597" s="297" t="s">
        <v>4279</v>
      </c>
      <c r="C3597" s="296" t="s">
        <v>12196</v>
      </c>
      <c r="D3597" s="296" t="s">
        <v>28</v>
      </c>
      <c r="E3597" s="805" t="s">
        <v>3124</v>
      </c>
      <c r="F3597" s="299">
        <v>986746610</v>
      </c>
      <c r="G3597" s="299" t="s">
        <v>50</v>
      </c>
      <c r="H3597" s="299" t="s">
        <v>51</v>
      </c>
      <c r="I3597" s="299">
        <v>20752</v>
      </c>
      <c r="J3597" s="299" t="s">
        <v>12197</v>
      </c>
      <c r="K3597" s="299" t="s">
        <v>4283</v>
      </c>
      <c r="L3597" s="296" t="s">
        <v>565</v>
      </c>
      <c r="M3597" s="299" t="s">
        <v>35</v>
      </c>
      <c r="N3597" s="299">
        <v>4678</v>
      </c>
      <c r="O3597" s="299" t="s">
        <v>36</v>
      </c>
      <c r="P3597" s="299">
        <v>20000</v>
      </c>
      <c r="Q3597" s="299" t="s">
        <v>10624</v>
      </c>
      <c r="R3597" s="299" t="s">
        <v>865</v>
      </c>
      <c r="S3597" s="297" t="s">
        <v>11702</v>
      </c>
      <c r="T3597" s="297" t="s">
        <v>11702</v>
      </c>
      <c r="U3597" s="300">
        <v>25.42</v>
      </c>
      <c r="V3597" s="300">
        <v>71.87</v>
      </c>
      <c r="Y3597" s="11">
        <f>U3597+V3597</f>
        <v>97.29</v>
      </c>
      <c r="Z3597" s="302" t="s">
        <v>40</v>
      </c>
    </row>
    <row r="3598" spans="1:26" ht="15">
      <c r="A3598" s="296" t="s">
        <v>987</v>
      </c>
      <c r="B3598" s="297" t="s">
        <v>12198</v>
      </c>
      <c r="C3598" s="296" t="s">
        <v>12199</v>
      </c>
      <c r="D3598" s="296" t="s">
        <v>28</v>
      </c>
      <c r="E3598" s="103" t="s">
        <v>12200</v>
      </c>
      <c r="F3598" s="299">
        <v>987965166</v>
      </c>
      <c r="G3598" s="299" t="s">
        <v>70</v>
      </c>
      <c r="H3598" s="299" t="s">
        <v>290</v>
      </c>
      <c r="I3598" s="299">
        <v>20200</v>
      </c>
      <c r="J3598" s="299" t="s">
        <v>12201</v>
      </c>
      <c r="K3598" s="299" t="s">
        <v>12202</v>
      </c>
      <c r="L3598" s="296" t="s">
        <v>565</v>
      </c>
      <c r="M3598" s="299" t="s">
        <v>35</v>
      </c>
      <c r="N3598" s="299">
        <v>4679</v>
      </c>
      <c r="O3598" s="299" t="s">
        <v>36</v>
      </c>
      <c r="P3598" s="299">
        <v>20000</v>
      </c>
      <c r="Q3598" s="299" t="s">
        <v>10624</v>
      </c>
      <c r="R3598" s="299" t="s">
        <v>865</v>
      </c>
      <c r="S3598" s="297" t="s">
        <v>11702</v>
      </c>
      <c r="T3598" s="297" t="s">
        <v>11702</v>
      </c>
      <c r="U3598" s="300">
        <v>25.42</v>
      </c>
      <c r="V3598" s="300">
        <v>123.08</v>
      </c>
      <c r="Y3598" s="11">
        <f>U3598+V3598</f>
        <v>148.5</v>
      </c>
      <c r="Z3598" s="302" t="s">
        <v>1209</v>
      </c>
    </row>
    <row r="3599" spans="1:26" ht="15">
      <c r="A3599" s="296" t="s">
        <v>26</v>
      </c>
      <c r="B3599" s="297" t="s">
        <v>12203</v>
      </c>
      <c r="C3599" s="296" t="s">
        <v>12204</v>
      </c>
      <c r="D3599" s="296" t="s">
        <v>28</v>
      </c>
      <c r="E3599" s="103" t="s">
        <v>12205</v>
      </c>
      <c r="F3599" s="299">
        <v>983908590</v>
      </c>
      <c r="G3599" s="299" t="s">
        <v>43</v>
      </c>
      <c r="H3599" s="299" t="s">
        <v>148</v>
      </c>
      <c r="I3599" s="299">
        <v>5283</v>
      </c>
      <c r="J3599" s="299" t="s">
        <v>12206</v>
      </c>
      <c r="K3599" s="299" t="s">
        <v>12207</v>
      </c>
      <c r="L3599" s="296" t="s">
        <v>565</v>
      </c>
      <c r="M3599" s="299" t="s">
        <v>566</v>
      </c>
      <c r="N3599" s="299">
        <v>4680</v>
      </c>
      <c r="O3599" s="299" t="s">
        <v>36</v>
      </c>
      <c r="P3599" s="299">
        <v>5000</v>
      </c>
      <c r="Q3599" s="299" t="s">
        <v>10624</v>
      </c>
      <c r="R3599" s="299" t="s">
        <v>865</v>
      </c>
      <c r="S3599" s="297" t="s">
        <v>11928</v>
      </c>
      <c r="T3599" s="664">
        <v>44466</v>
      </c>
      <c r="U3599" s="300">
        <v>32.200000000000003</v>
      </c>
      <c r="V3599" s="300">
        <v>108.62</v>
      </c>
      <c r="Y3599" s="11">
        <f>U3599+V3599</f>
        <v>140.82</v>
      </c>
      <c r="Z3599" s="302" t="s">
        <v>40</v>
      </c>
    </row>
    <row r="3600" spans="1:26" ht="15">
      <c r="A3600" s="296" t="s">
        <v>26</v>
      </c>
      <c r="B3600" s="297" t="s">
        <v>12208</v>
      </c>
      <c r="C3600" s="296" t="s">
        <v>12209</v>
      </c>
      <c r="D3600" s="296" t="s">
        <v>28</v>
      </c>
      <c r="E3600" s="103" t="s">
        <v>12210</v>
      </c>
      <c r="F3600" s="299">
        <v>984114744</v>
      </c>
      <c r="G3600" s="299" t="s">
        <v>57</v>
      </c>
      <c r="H3600" s="299" t="s">
        <v>893</v>
      </c>
      <c r="I3600" s="299">
        <v>53538</v>
      </c>
      <c r="J3600" s="299" t="s">
        <v>12211</v>
      </c>
      <c r="K3600" s="299" t="s">
        <v>12212</v>
      </c>
      <c r="L3600" s="296" t="s">
        <v>565</v>
      </c>
      <c r="M3600" s="299" t="s">
        <v>566</v>
      </c>
      <c r="N3600" s="299">
        <v>4681</v>
      </c>
      <c r="O3600" s="299" t="s">
        <v>36</v>
      </c>
      <c r="P3600" s="299">
        <v>55000</v>
      </c>
      <c r="Q3600" s="299" t="s">
        <v>10624</v>
      </c>
      <c r="R3600" s="299" t="s">
        <v>883</v>
      </c>
      <c r="S3600" s="297" t="s">
        <v>11928</v>
      </c>
      <c r="T3600" s="664">
        <v>44466</v>
      </c>
      <c r="U3600" s="300">
        <v>25.42</v>
      </c>
      <c r="V3600" s="300">
        <v>82.11</v>
      </c>
      <c r="Y3600" s="11">
        <f>U3600+V3600</f>
        <v>107.53</v>
      </c>
      <c r="Z3600" s="302" t="s">
        <v>40</v>
      </c>
    </row>
    <row r="3601" spans="1:26" ht="15">
      <c r="A3601" s="296" t="s">
        <v>26</v>
      </c>
      <c r="B3601" s="297" t="s">
        <v>12213</v>
      </c>
      <c r="C3601" s="296" t="s">
        <v>12214</v>
      </c>
      <c r="D3601" s="296" t="s">
        <v>28</v>
      </c>
      <c r="E3601" s="103" t="s">
        <v>12215</v>
      </c>
      <c r="F3601" s="299">
        <v>991541499</v>
      </c>
      <c r="G3601" s="299" t="s">
        <v>30</v>
      </c>
      <c r="H3601" s="299" t="s">
        <v>109</v>
      </c>
      <c r="I3601" s="299">
        <v>77614</v>
      </c>
      <c r="J3601" s="299" t="s">
        <v>12216</v>
      </c>
      <c r="K3601" s="299" t="s">
        <v>12217</v>
      </c>
      <c r="L3601" s="296" t="s">
        <v>565</v>
      </c>
      <c r="M3601" s="299" t="s">
        <v>35</v>
      </c>
      <c r="N3601" s="299">
        <v>4682</v>
      </c>
      <c r="O3601" s="299" t="s">
        <v>36</v>
      </c>
      <c r="P3601" s="299">
        <v>75000</v>
      </c>
      <c r="Q3601" s="299" t="s">
        <v>10624</v>
      </c>
      <c r="R3601" s="299" t="s">
        <v>883</v>
      </c>
      <c r="S3601" s="297" t="s">
        <v>11928</v>
      </c>
      <c r="T3601" s="664">
        <v>44466</v>
      </c>
      <c r="U3601" s="300">
        <v>25.42</v>
      </c>
      <c r="V3601" s="300">
        <v>71.87</v>
      </c>
      <c r="Y3601" s="11">
        <f>U3601+V3601</f>
        <v>97.29</v>
      </c>
      <c r="Z3601" s="302" t="s">
        <v>40</v>
      </c>
    </row>
    <row r="3602" spans="1:26" ht="15">
      <c r="A3602" s="296" t="s">
        <v>26</v>
      </c>
      <c r="B3602" s="297" t="s">
        <v>12218</v>
      </c>
      <c r="C3602" s="296" t="s">
        <v>12219</v>
      </c>
      <c r="D3602" s="296" t="s">
        <v>28</v>
      </c>
      <c r="E3602" s="103" t="s">
        <v>12220</v>
      </c>
      <c r="F3602" s="299">
        <v>960184088</v>
      </c>
      <c r="G3602" s="299" t="s">
        <v>30</v>
      </c>
      <c r="H3602" s="299" t="s">
        <v>927</v>
      </c>
      <c r="I3602" s="299">
        <v>35645</v>
      </c>
      <c r="J3602" s="299" t="s">
        <v>12221</v>
      </c>
      <c r="K3602" s="299" t="s">
        <v>12222</v>
      </c>
      <c r="L3602" s="296" t="s">
        <v>565</v>
      </c>
      <c r="M3602" s="299" t="s">
        <v>35</v>
      </c>
      <c r="N3602" s="299">
        <v>4683</v>
      </c>
      <c r="O3602" s="299" t="s">
        <v>36</v>
      </c>
      <c r="P3602" s="299">
        <v>35000</v>
      </c>
      <c r="Q3602" s="299" t="s">
        <v>10624</v>
      </c>
      <c r="R3602" s="299" t="s">
        <v>2181</v>
      </c>
      <c r="S3602" s="297" t="s">
        <v>11928</v>
      </c>
      <c r="T3602" s="664">
        <v>44466</v>
      </c>
      <c r="U3602" s="300">
        <v>25.42</v>
      </c>
      <c r="V3602" s="300">
        <v>76.989999999999995</v>
      </c>
      <c r="Y3602" s="11">
        <f>U3602+V3602</f>
        <v>102.41</v>
      </c>
      <c r="Z3602" s="302" t="s">
        <v>40</v>
      </c>
    </row>
    <row r="3603" spans="1:26" ht="15">
      <c r="A3603" s="296" t="s">
        <v>26</v>
      </c>
      <c r="B3603" s="297" t="s">
        <v>1759</v>
      </c>
      <c r="C3603" s="296" t="s">
        <v>12223</v>
      </c>
      <c r="D3603" s="296" t="s">
        <v>28</v>
      </c>
      <c r="E3603" s="103" t="s">
        <v>2806</v>
      </c>
      <c r="F3603" s="299">
        <v>986859417</v>
      </c>
      <c r="G3603" s="299" t="s">
        <v>43</v>
      </c>
      <c r="H3603" s="299">
        <v>2</v>
      </c>
      <c r="I3603" s="299">
        <v>75398</v>
      </c>
      <c r="J3603" s="299" t="s">
        <v>12224</v>
      </c>
      <c r="K3603" s="299" t="s">
        <v>1762</v>
      </c>
      <c r="L3603" s="296" t="s">
        <v>565</v>
      </c>
      <c r="M3603" s="299" t="s">
        <v>35</v>
      </c>
      <c r="N3603" s="299">
        <v>4684</v>
      </c>
      <c r="O3603" s="299" t="s">
        <v>36</v>
      </c>
      <c r="P3603" s="299">
        <v>75000</v>
      </c>
      <c r="Q3603" s="299" t="s">
        <v>10624</v>
      </c>
      <c r="R3603" s="299" t="s">
        <v>883</v>
      </c>
      <c r="S3603" s="297" t="s">
        <v>11928</v>
      </c>
      <c r="T3603" s="664">
        <v>44466</v>
      </c>
      <c r="U3603" s="300">
        <v>25.42</v>
      </c>
      <c r="V3603" s="300">
        <v>76.989999999999995</v>
      </c>
      <c r="Y3603" s="11">
        <f>U3603+V3603</f>
        <v>102.41</v>
      </c>
      <c r="Z3603" s="302" t="s">
        <v>40</v>
      </c>
    </row>
    <row r="3604" spans="1:26" ht="15">
      <c r="A3604" s="296" t="s">
        <v>26</v>
      </c>
      <c r="B3604" s="297" t="s">
        <v>6235</v>
      </c>
      <c r="C3604" s="296" t="s">
        <v>12225</v>
      </c>
      <c r="D3604" s="296" t="s">
        <v>28</v>
      </c>
      <c r="E3604" s="103" t="s">
        <v>4809</v>
      </c>
      <c r="F3604" s="299">
        <v>942685436</v>
      </c>
      <c r="G3604" s="299" t="s">
        <v>43</v>
      </c>
      <c r="H3604" s="299" t="s">
        <v>271</v>
      </c>
      <c r="I3604" s="299">
        <v>55500</v>
      </c>
      <c r="J3604" s="299" t="s">
        <v>12226</v>
      </c>
      <c r="K3604" s="299" t="s">
        <v>4811</v>
      </c>
      <c r="L3604" s="296" t="s">
        <v>565</v>
      </c>
      <c r="M3604" s="299" t="s">
        <v>566</v>
      </c>
      <c r="N3604" s="299">
        <v>4688</v>
      </c>
      <c r="O3604" s="299" t="s">
        <v>36</v>
      </c>
      <c r="P3604" s="299">
        <v>55000</v>
      </c>
      <c r="Q3604" s="299" t="s">
        <v>10624</v>
      </c>
      <c r="R3604" s="299" t="s">
        <v>883</v>
      </c>
      <c r="S3604" s="297" t="s">
        <v>11980</v>
      </c>
      <c r="T3604" s="664">
        <v>44467</v>
      </c>
      <c r="U3604" s="300">
        <v>25.42</v>
      </c>
      <c r="V3604" s="300">
        <v>82.11</v>
      </c>
      <c r="Y3604" s="11">
        <f>U3604+V3604</f>
        <v>107.53</v>
      </c>
      <c r="Z3604" s="302" t="s">
        <v>40</v>
      </c>
    </row>
    <row r="3605" spans="1:26" ht="15">
      <c r="A3605" s="296" t="s">
        <v>26</v>
      </c>
      <c r="B3605" s="297" t="s">
        <v>9611</v>
      </c>
      <c r="C3605" s="296" t="s">
        <v>9612</v>
      </c>
      <c r="D3605" s="296" t="s">
        <v>28</v>
      </c>
      <c r="E3605" s="103" t="s">
        <v>12227</v>
      </c>
      <c r="F3605" s="299">
        <v>993492682</v>
      </c>
      <c r="G3605" s="299" t="s">
        <v>57</v>
      </c>
      <c r="H3605" s="299" t="s">
        <v>2593</v>
      </c>
      <c r="I3605" s="299">
        <v>20305</v>
      </c>
      <c r="J3605" s="299" t="s">
        <v>12228</v>
      </c>
      <c r="K3605" s="299" t="s">
        <v>9614</v>
      </c>
      <c r="L3605" s="296" t="s">
        <v>565</v>
      </c>
      <c r="M3605" s="299" t="s">
        <v>566</v>
      </c>
      <c r="N3605" s="299">
        <v>4689</v>
      </c>
      <c r="O3605" s="299" t="s">
        <v>36</v>
      </c>
      <c r="P3605" s="299">
        <v>20000</v>
      </c>
      <c r="Q3605" s="299" t="s">
        <v>10624</v>
      </c>
      <c r="R3605" s="299" t="s">
        <v>883</v>
      </c>
      <c r="S3605" s="297" t="s">
        <v>11980</v>
      </c>
      <c r="T3605" s="664">
        <v>44467</v>
      </c>
      <c r="U3605" s="300">
        <v>25.42</v>
      </c>
      <c r="V3605" s="300">
        <v>82.11</v>
      </c>
      <c r="Y3605" s="11">
        <f>U3605+V3605</f>
        <v>107.53</v>
      </c>
      <c r="Z3605" s="302" t="s">
        <v>40</v>
      </c>
    </row>
    <row r="3606" spans="1:26" ht="15">
      <c r="A3606" s="296" t="s">
        <v>26</v>
      </c>
      <c r="B3606" s="297" t="s">
        <v>12229</v>
      </c>
      <c r="C3606" s="296" t="s">
        <v>12230</v>
      </c>
      <c r="D3606" s="296" t="s">
        <v>28</v>
      </c>
      <c r="E3606" s="103" t="s">
        <v>12231</v>
      </c>
      <c r="F3606" s="299">
        <v>984624292</v>
      </c>
      <c r="G3606" s="299" t="s">
        <v>43</v>
      </c>
      <c r="H3606" s="299" t="s">
        <v>491</v>
      </c>
      <c r="I3606" s="299">
        <v>22459</v>
      </c>
      <c r="J3606" s="299" t="s">
        <v>12232</v>
      </c>
      <c r="K3606" s="299" t="s">
        <v>4737</v>
      </c>
      <c r="L3606" s="296" t="s">
        <v>565</v>
      </c>
      <c r="M3606" s="299" t="s">
        <v>35</v>
      </c>
      <c r="N3606" s="299">
        <v>4690</v>
      </c>
      <c r="O3606" s="299" t="s">
        <v>36</v>
      </c>
      <c r="P3606" s="299">
        <v>20000</v>
      </c>
      <c r="Q3606" s="299" t="s">
        <v>10624</v>
      </c>
      <c r="R3606" s="299" t="s">
        <v>883</v>
      </c>
      <c r="S3606" s="297" t="s">
        <v>11980</v>
      </c>
      <c r="T3606" s="664">
        <v>44467</v>
      </c>
      <c r="U3606" s="300">
        <v>25.42</v>
      </c>
      <c r="V3606" s="300">
        <v>25.42</v>
      </c>
      <c r="Y3606" s="11">
        <f>U3606+V3606</f>
        <v>50.84</v>
      </c>
      <c r="Z3606" s="302" t="s">
        <v>40</v>
      </c>
    </row>
    <row r="3607" spans="1:26" ht="15">
      <c r="A3607" s="296" t="s">
        <v>26</v>
      </c>
      <c r="B3607" s="297" t="s">
        <v>4070</v>
      </c>
      <c r="C3607" s="296" t="s">
        <v>4071</v>
      </c>
      <c r="D3607" s="296" t="s">
        <v>28</v>
      </c>
      <c r="E3607" s="812" t="s">
        <v>2000</v>
      </c>
      <c r="F3607" s="299">
        <v>984745999</v>
      </c>
      <c r="G3607" s="299" t="s">
        <v>70</v>
      </c>
      <c r="H3607" s="299" t="s">
        <v>6278</v>
      </c>
      <c r="I3607" s="299">
        <v>45500</v>
      </c>
      <c r="J3607" s="299" t="s">
        <v>12233</v>
      </c>
      <c r="K3607" s="299" t="s">
        <v>12234</v>
      </c>
      <c r="L3607" s="296" t="s">
        <v>565</v>
      </c>
      <c r="M3607" s="299" t="s">
        <v>35</v>
      </c>
      <c r="N3607" s="299">
        <v>4691</v>
      </c>
      <c r="O3607" s="299" t="s">
        <v>36</v>
      </c>
      <c r="P3607" s="299">
        <v>45000</v>
      </c>
      <c r="Q3607" s="299" t="s">
        <v>10624</v>
      </c>
      <c r="R3607" s="299" t="s">
        <v>883</v>
      </c>
      <c r="S3607" s="297" t="s">
        <v>11980</v>
      </c>
      <c r="T3607" s="664">
        <v>44467</v>
      </c>
      <c r="U3607" s="300">
        <v>25.42</v>
      </c>
      <c r="V3607" s="300">
        <v>76.989999999999995</v>
      </c>
      <c r="Y3607" s="11">
        <f>U3607+V3607</f>
        <v>102.41</v>
      </c>
      <c r="Z3607" s="302" t="s">
        <v>40</v>
      </c>
    </row>
    <row r="3608" spans="1:26" ht="15">
      <c r="A3608" s="296" t="s">
        <v>26</v>
      </c>
      <c r="B3608" s="297" t="s">
        <v>12235</v>
      </c>
      <c r="C3608" s="296" t="s">
        <v>12236</v>
      </c>
      <c r="D3608" s="296" t="s">
        <v>28</v>
      </c>
      <c r="E3608" s="103" t="s">
        <v>12237</v>
      </c>
      <c r="F3608" s="299">
        <v>929510327</v>
      </c>
      <c r="G3608" s="299" t="s">
        <v>57</v>
      </c>
      <c r="H3608" s="299" t="s">
        <v>172</v>
      </c>
      <c r="I3608" s="299">
        <v>3386</v>
      </c>
      <c r="J3608" s="299" t="s">
        <v>12238</v>
      </c>
      <c r="K3608" s="299" t="s">
        <v>12239</v>
      </c>
      <c r="L3608" s="296" t="s">
        <v>565</v>
      </c>
      <c r="M3608" s="299" t="s">
        <v>35</v>
      </c>
      <c r="N3608" s="299">
        <v>4692</v>
      </c>
      <c r="O3608" s="299" t="s">
        <v>475</v>
      </c>
      <c r="Q3608" s="299" t="s">
        <v>10624</v>
      </c>
      <c r="R3608" s="299" t="s">
        <v>883</v>
      </c>
      <c r="S3608" s="297" t="s">
        <v>11980</v>
      </c>
      <c r="T3608" s="664">
        <v>44467</v>
      </c>
      <c r="U3608" s="300">
        <v>1E-3</v>
      </c>
      <c r="V3608" s="300">
        <v>1E-3</v>
      </c>
      <c r="Y3608" s="11">
        <f>U3608+V3608</f>
        <v>2E-3</v>
      </c>
      <c r="Z3608" s="302" t="s">
        <v>40</v>
      </c>
    </row>
    <row r="3609" spans="1:26" ht="15">
      <c r="A3609" s="296" t="s">
        <v>26</v>
      </c>
      <c r="B3609" s="297" t="s">
        <v>12240</v>
      </c>
      <c r="C3609" s="296" t="s">
        <v>12241</v>
      </c>
      <c r="D3609" s="296" t="s">
        <v>28</v>
      </c>
      <c r="E3609" s="103" t="s">
        <v>12242</v>
      </c>
      <c r="F3609" s="299">
        <v>940279340</v>
      </c>
      <c r="G3609" s="299" t="s">
        <v>43</v>
      </c>
      <c r="H3609" s="299" t="s">
        <v>622</v>
      </c>
      <c r="I3609" s="299">
        <v>60246</v>
      </c>
      <c r="J3609" s="299" t="s">
        <v>12243</v>
      </c>
      <c r="K3609" s="299" t="s">
        <v>12244</v>
      </c>
      <c r="L3609" s="296" t="s">
        <v>565</v>
      </c>
      <c r="M3609" s="299" t="s">
        <v>566</v>
      </c>
      <c r="N3609" s="299">
        <v>4694</v>
      </c>
      <c r="O3609" s="299" t="s">
        <v>36</v>
      </c>
      <c r="P3609" s="299">
        <v>60000</v>
      </c>
      <c r="Q3609" s="299" t="s">
        <v>10624</v>
      </c>
      <c r="R3609" s="299" t="s">
        <v>883</v>
      </c>
      <c r="S3609" s="297" t="s">
        <v>11653</v>
      </c>
      <c r="T3609" s="664">
        <v>44468</v>
      </c>
      <c r="U3609" s="300">
        <v>25.42</v>
      </c>
      <c r="V3609" s="808">
        <v>82.11</v>
      </c>
      <c r="Y3609" s="11">
        <f>U3609+V3609</f>
        <v>107.53</v>
      </c>
      <c r="Z3609" s="302" t="s">
        <v>40</v>
      </c>
    </row>
    <row r="3610" spans="1:26" ht="15">
      <c r="A3610" s="296" t="s">
        <v>26</v>
      </c>
      <c r="B3610" s="297" t="s">
        <v>3205</v>
      </c>
      <c r="C3610" s="296" t="s">
        <v>12245</v>
      </c>
      <c r="D3610" s="296" t="s">
        <v>28</v>
      </c>
      <c r="E3610" s="157" t="s">
        <v>1495</v>
      </c>
      <c r="F3610" s="299">
        <v>984795166</v>
      </c>
      <c r="G3610" s="299" t="s">
        <v>30</v>
      </c>
      <c r="H3610" s="299" t="s">
        <v>12246</v>
      </c>
      <c r="I3610" s="382">
        <v>4511</v>
      </c>
      <c r="J3610" s="299" t="s">
        <v>3208</v>
      </c>
      <c r="K3610" s="299" t="s">
        <v>3209</v>
      </c>
      <c r="L3610" s="296" t="s">
        <v>565</v>
      </c>
      <c r="M3610" s="299" t="s">
        <v>35</v>
      </c>
      <c r="N3610" s="299">
        <v>4696</v>
      </c>
      <c r="O3610" s="299" t="s">
        <v>475</v>
      </c>
      <c r="Q3610" s="299" t="s">
        <v>10624</v>
      </c>
      <c r="R3610" s="299" t="s">
        <v>603</v>
      </c>
      <c r="S3610" s="297" t="s">
        <v>11653</v>
      </c>
      <c r="T3610" s="297" t="s">
        <v>11653</v>
      </c>
      <c r="U3610" s="300">
        <v>1E-3</v>
      </c>
      <c r="V3610" s="300">
        <v>1E-3</v>
      </c>
      <c r="Y3610" s="11">
        <f>U3610+V3610</f>
        <v>2E-3</v>
      </c>
      <c r="Z3610" s="302" t="s">
        <v>40</v>
      </c>
    </row>
    <row r="3611" spans="1:26" ht="15">
      <c r="A3611" s="296" t="s">
        <v>26</v>
      </c>
      <c r="B3611" s="297" t="s">
        <v>12247</v>
      </c>
      <c r="C3611" s="296" t="s">
        <v>12248</v>
      </c>
      <c r="D3611" s="296" t="s">
        <v>28</v>
      </c>
      <c r="E3611" s="157" t="s">
        <v>1190</v>
      </c>
      <c r="F3611" s="299">
        <v>995103900</v>
      </c>
      <c r="G3611" s="299" t="s">
        <v>70</v>
      </c>
      <c r="H3611" s="299" t="s">
        <v>543</v>
      </c>
      <c r="I3611" s="299">
        <v>6472</v>
      </c>
      <c r="J3611" s="299" t="s">
        <v>12249</v>
      </c>
      <c r="K3611" s="299" t="s">
        <v>12250</v>
      </c>
      <c r="L3611" s="296" t="s">
        <v>565</v>
      </c>
      <c r="M3611" s="299" t="s">
        <v>566</v>
      </c>
      <c r="N3611" s="299">
        <v>4695</v>
      </c>
      <c r="O3611" s="299" t="s">
        <v>36</v>
      </c>
      <c r="P3611" s="299">
        <v>5000</v>
      </c>
      <c r="Q3611" s="299" t="s">
        <v>10624</v>
      </c>
      <c r="R3611" s="299" t="s">
        <v>865</v>
      </c>
      <c r="S3611" s="297" t="s">
        <v>11653</v>
      </c>
      <c r="T3611" s="664">
        <v>44468</v>
      </c>
      <c r="U3611" s="300">
        <v>32.200000000000003</v>
      </c>
      <c r="V3611" s="300">
        <v>108.62</v>
      </c>
      <c r="Y3611" s="11">
        <f>U3611+V3611</f>
        <v>140.82</v>
      </c>
      <c r="Z3611" s="302" t="s">
        <v>40</v>
      </c>
    </row>
    <row r="3612" spans="1:26" ht="15">
      <c r="A3612" s="296" t="s">
        <v>26</v>
      </c>
      <c r="B3612" s="297" t="s">
        <v>4224</v>
      </c>
      <c r="C3612" s="296" t="s">
        <v>4225</v>
      </c>
      <c r="D3612" s="296" t="s">
        <v>28</v>
      </c>
      <c r="E3612" s="103" t="s">
        <v>4226</v>
      </c>
      <c r="F3612" s="299">
        <v>944068979</v>
      </c>
      <c r="G3612" s="299" t="s">
        <v>70</v>
      </c>
      <c r="H3612" s="299" t="s">
        <v>5487</v>
      </c>
      <c r="I3612" s="299">
        <v>23329</v>
      </c>
      <c r="J3612" s="299" t="s">
        <v>4227</v>
      </c>
      <c r="K3612" s="299" t="s">
        <v>4228</v>
      </c>
      <c r="L3612" s="296" t="s">
        <v>565</v>
      </c>
      <c r="M3612" s="299" t="s">
        <v>35</v>
      </c>
      <c r="N3612" s="299">
        <v>4698</v>
      </c>
      <c r="O3612" s="299" t="s">
        <v>36</v>
      </c>
      <c r="P3612" s="299">
        <v>25000</v>
      </c>
      <c r="Q3612" s="299" t="s">
        <v>10624</v>
      </c>
      <c r="R3612" s="299" t="s">
        <v>883</v>
      </c>
      <c r="S3612" s="297" t="s">
        <v>11653</v>
      </c>
      <c r="T3612" s="664">
        <v>44468</v>
      </c>
      <c r="U3612" s="300">
        <v>25.42</v>
      </c>
      <c r="V3612" s="300">
        <v>71.87</v>
      </c>
      <c r="Y3612" s="11">
        <f>U3612+V3612</f>
        <v>97.29</v>
      </c>
      <c r="Z3612" s="302" t="s">
        <v>40</v>
      </c>
    </row>
    <row r="3613" spans="1:26" ht="15">
      <c r="A3613" s="296" t="s">
        <v>26</v>
      </c>
      <c r="B3613" s="297" t="s">
        <v>2907</v>
      </c>
      <c r="C3613" s="296" t="s">
        <v>3527</v>
      </c>
      <c r="D3613" s="296" t="s">
        <v>28</v>
      </c>
      <c r="E3613" s="103" t="s">
        <v>12251</v>
      </c>
      <c r="F3613" s="299">
        <v>966407688</v>
      </c>
      <c r="G3613" s="299" t="s">
        <v>43</v>
      </c>
      <c r="H3613" s="299" t="s">
        <v>12252</v>
      </c>
      <c r="I3613" s="299">
        <v>25321</v>
      </c>
      <c r="J3613" s="299" t="s">
        <v>12253</v>
      </c>
      <c r="K3613" s="299" t="s">
        <v>2910</v>
      </c>
      <c r="L3613" s="296" t="s">
        <v>565</v>
      </c>
      <c r="M3613" s="299" t="s">
        <v>35</v>
      </c>
      <c r="N3613" s="299">
        <v>4701</v>
      </c>
      <c r="O3613" s="299" t="s">
        <v>36</v>
      </c>
      <c r="P3613" s="299">
        <v>25000</v>
      </c>
      <c r="Q3613" s="299" t="s">
        <v>10624</v>
      </c>
      <c r="R3613" s="299" t="s">
        <v>883</v>
      </c>
      <c r="S3613" s="297" t="s">
        <v>11653</v>
      </c>
      <c r="T3613" s="664">
        <v>44468</v>
      </c>
      <c r="U3613" s="300">
        <v>32.200000000000003</v>
      </c>
      <c r="V3613" s="808">
        <v>108.62</v>
      </c>
      <c r="Y3613" s="11">
        <f>U3613+V3613</f>
        <v>140.82</v>
      </c>
      <c r="Z3613" s="302" t="s">
        <v>40</v>
      </c>
    </row>
    <row r="3614" spans="1:26" ht="15">
      <c r="A3614" s="296" t="s">
        <v>26</v>
      </c>
      <c r="B3614" s="297" t="s">
        <v>12254</v>
      </c>
      <c r="C3614" s="296" t="s">
        <v>12255</v>
      </c>
      <c r="D3614" s="296" t="s">
        <v>28</v>
      </c>
      <c r="E3614" s="805" t="s">
        <v>1177</v>
      </c>
      <c r="F3614" s="299">
        <v>944066128</v>
      </c>
      <c r="G3614" s="299" t="s">
        <v>70</v>
      </c>
      <c r="H3614" s="299" t="s">
        <v>543</v>
      </c>
      <c r="I3614" s="299">
        <v>5062</v>
      </c>
      <c r="J3614" s="299" t="s">
        <v>12256</v>
      </c>
      <c r="K3614" s="299" t="s">
        <v>12257</v>
      </c>
      <c r="L3614" s="296" t="s">
        <v>565</v>
      </c>
      <c r="M3614" s="299" t="s">
        <v>566</v>
      </c>
      <c r="N3614" s="299">
        <v>4704</v>
      </c>
      <c r="O3614" s="299" t="s">
        <v>36</v>
      </c>
      <c r="P3614" s="299">
        <v>5000</v>
      </c>
      <c r="Q3614" s="299" t="s">
        <v>10624</v>
      </c>
      <c r="R3614" s="299" t="s">
        <v>883</v>
      </c>
      <c r="S3614" s="297" t="s">
        <v>12258</v>
      </c>
      <c r="T3614" s="664">
        <v>44469</v>
      </c>
      <c r="U3614" s="300">
        <v>32.200000000000003</v>
      </c>
      <c r="V3614" s="300">
        <v>108.62</v>
      </c>
      <c r="Y3614" s="11">
        <f>U3614+V3614</f>
        <v>140.82</v>
      </c>
      <c r="Z3614" s="302" t="s">
        <v>40</v>
      </c>
    </row>
    <row r="3615" spans="1:26" ht="15">
      <c r="A3615" s="296" t="s">
        <v>26</v>
      </c>
      <c r="B3615" s="297" t="s">
        <v>12259</v>
      </c>
      <c r="C3615" s="296" t="s">
        <v>12260</v>
      </c>
      <c r="D3615" s="296" t="s">
        <v>28</v>
      </c>
      <c r="E3615" s="103" t="s">
        <v>12261</v>
      </c>
      <c r="F3615" s="299">
        <v>915236712</v>
      </c>
      <c r="G3615" s="299" t="s">
        <v>30</v>
      </c>
      <c r="H3615" s="299" t="s">
        <v>218</v>
      </c>
      <c r="I3615" s="299">
        <v>39</v>
      </c>
      <c r="J3615" s="299" t="s">
        <v>12262</v>
      </c>
      <c r="K3615" s="299" t="s">
        <v>12263</v>
      </c>
      <c r="L3615" s="296" t="s">
        <v>565</v>
      </c>
      <c r="M3615" s="299" t="s">
        <v>35</v>
      </c>
      <c r="N3615" s="299">
        <v>4705</v>
      </c>
      <c r="O3615" s="299" t="s">
        <v>475</v>
      </c>
      <c r="Q3615" s="299" t="s">
        <v>10624</v>
      </c>
      <c r="R3615" s="299" t="s">
        <v>1004</v>
      </c>
      <c r="S3615" s="297" t="s">
        <v>12258</v>
      </c>
      <c r="T3615" s="664">
        <v>44469</v>
      </c>
      <c r="U3615" s="300">
        <v>1E-3</v>
      </c>
      <c r="V3615" s="300">
        <v>1E-3</v>
      </c>
      <c r="Y3615" s="11">
        <f>U3615+V3615</f>
        <v>2E-3</v>
      </c>
      <c r="Z3615" s="302" t="s">
        <v>40</v>
      </c>
    </row>
    <row r="3616" spans="1:26" ht="15">
      <c r="A3616" s="296" t="s">
        <v>26</v>
      </c>
      <c r="B3616" s="297" t="s">
        <v>12264</v>
      </c>
      <c r="C3616" s="296" t="s">
        <v>10970</v>
      </c>
      <c r="D3616" s="296" t="s">
        <v>28</v>
      </c>
      <c r="E3616" s="805" t="s">
        <v>2658</v>
      </c>
      <c r="F3616" s="299">
        <v>943789948</v>
      </c>
      <c r="G3616" s="299" t="s">
        <v>102</v>
      </c>
      <c r="H3616" s="299" t="s">
        <v>12265</v>
      </c>
      <c r="I3616" s="299">
        <v>80000</v>
      </c>
      <c r="J3616" s="299" t="s">
        <v>6260</v>
      </c>
      <c r="K3616" s="299" t="s">
        <v>6261</v>
      </c>
      <c r="L3616" s="296" t="s">
        <v>565</v>
      </c>
      <c r="M3616" s="299" t="s">
        <v>35</v>
      </c>
      <c r="N3616" s="299">
        <v>4707</v>
      </c>
      <c r="O3616" s="299" t="s">
        <v>40</v>
      </c>
      <c r="P3616" s="299">
        <v>80000</v>
      </c>
      <c r="Q3616" s="299" t="s">
        <v>12039</v>
      </c>
      <c r="R3616" s="299" t="s">
        <v>883</v>
      </c>
      <c r="S3616" s="297" t="s">
        <v>12258</v>
      </c>
      <c r="T3616" s="664">
        <v>44469</v>
      </c>
      <c r="U3616" s="300">
        <v>1E-3</v>
      </c>
      <c r="V3616" s="300">
        <v>1E-3</v>
      </c>
      <c r="Y3616" s="11">
        <f>U3616+V3616</f>
        <v>2E-3</v>
      </c>
      <c r="Z3616" s="302" t="s">
        <v>40</v>
      </c>
    </row>
    <row r="3617" spans="1:26" ht="15">
      <c r="A3617" s="296" t="s">
        <v>26</v>
      </c>
      <c r="B3617" s="297" t="s">
        <v>2359</v>
      </c>
      <c r="C3617" s="296" t="s">
        <v>12266</v>
      </c>
      <c r="D3617" s="296" t="s">
        <v>28</v>
      </c>
      <c r="E3617" s="103" t="s">
        <v>6459</v>
      </c>
      <c r="F3617" s="299">
        <v>941378741</v>
      </c>
      <c r="G3617" s="299" t="s">
        <v>57</v>
      </c>
      <c r="H3617" s="299" t="s">
        <v>1137</v>
      </c>
      <c r="I3617" s="299">
        <v>29904</v>
      </c>
      <c r="J3617" s="299" t="s">
        <v>6460</v>
      </c>
      <c r="K3617" s="299" t="s">
        <v>2363</v>
      </c>
      <c r="L3617" s="296" t="s">
        <v>565</v>
      </c>
      <c r="M3617" s="299" t="s">
        <v>35</v>
      </c>
      <c r="N3617" s="299">
        <v>4706</v>
      </c>
      <c r="O3617" s="299" t="s">
        <v>36</v>
      </c>
      <c r="P3617" s="299">
        <v>30000</v>
      </c>
      <c r="Q3617" s="299" t="s">
        <v>12039</v>
      </c>
      <c r="R3617" s="299" t="s">
        <v>883</v>
      </c>
      <c r="S3617" s="297" t="s">
        <v>12258</v>
      </c>
      <c r="T3617" s="664">
        <v>44469</v>
      </c>
      <c r="U3617" s="300">
        <v>25.42</v>
      </c>
      <c r="V3617" s="300">
        <v>82.11</v>
      </c>
      <c r="Y3617" s="11">
        <f>U3617+V3617</f>
        <v>107.53</v>
      </c>
      <c r="Z3617" s="302" t="s">
        <v>40</v>
      </c>
    </row>
    <row r="3618" spans="1:26" ht="15">
      <c r="A3618" s="296" t="s">
        <v>26</v>
      </c>
      <c r="B3618" s="297" t="s">
        <v>11976</v>
      </c>
      <c r="C3618" s="296" t="s">
        <v>12267</v>
      </c>
      <c r="D3618" s="296" t="s">
        <v>28</v>
      </c>
      <c r="E3618" s="103" t="s">
        <v>12268</v>
      </c>
      <c r="F3618" s="299">
        <v>987949072</v>
      </c>
      <c r="G3618" s="299" t="s">
        <v>70</v>
      </c>
      <c r="H3618" s="299" t="s">
        <v>2217</v>
      </c>
      <c r="I3618" s="299">
        <v>808</v>
      </c>
      <c r="J3618" s="299" t="s">
        <v>12269</v>
      </c>
      <c r="K3618" s="299" t="s">
        <v>11979</v>
      </c>
      <c r="L3618" s="296" t="s">
        <v>565</v>
      </c>
      <c r="M3618" s="299" t="s">
        <v>566</v>
      </c>
      <c r="N3618" s="299">
        <v>4710</v>
      </c>
      <c r="O3618" s="299" t="s">
        <v>475</v>
      </c>
      <c r="Q3618" s="299" t="s">
        <v>12039</v>
      </c>
      <c r="R3618" s="299" t="s">
        <v>883</v>
      </c>
      <c r="S3618" s="297" t="s">
        <v>1139</v>
      </c>
      <c r="T3618" s="297" t="s">
        <v>1139</v>
      </c>
      <c r="U3618" s="300">
        <v>1E-3</v>
      </c>
      <c r="V3618" s="300">
        <v>1E-3</v>
      </c>
      <c r="Y3618" s="11">
        <f>U3618+V3618</f>
        <v>2E-3</v>
      </c>
      <c r="Z3618" s="302" t="s">
        <v>40</v>
      </c>
    </row>
    <row r="3619" spans="1:26" ht="15">
      <c r="A3619" s="296" t="s">
        <v>26</v>
      </c>
      <c r="B3619" s="297" t="s">
        <v>12270</v>
      </c>
      <c r="C3619" s="296" t="s">
        <v>12271</v>
      </c>
      <c r="D3619" s="296" t="s">
        <v>28</v>
      </c>
      <c r="E3619" s="103" t="s">
        <v>12272</v>
      </c>
      <c r="F3619" s="299">
        <v>984978937</v>
      </c>
      <c r="G3619" s="299" t="s">
        <v>57</v>
      </c>
      <c r="H3619" s="299" t="s">
        <v>78</v>
      </c>
      <c r="I3619" s="299">
        <v>1095</v>
      </c>
      <c r="J3619" s="299" t="s">
        <v>12273</v>
      </c>
      <c r="K3619" s="299" t="s">
        <v>12274</v>
      </c>
      <c r="L3619" s="296" t="s">
        <v>565</v>
      </c>
      <c r="M3619" s="299" t="s">
        <v>35</v>
      </c>
      <c r="N3619" s="299">
        <v>4708</v>
      </c>
      <c r="O3619" s="299" t="s">
        <v>36</v>
      </c>
      <c r="P3619" s="299">
        <v>1095</v>
      </c>
      <c r="Q3619" s="299" t="s">
        <v>12039</v>
      </c>
      <c r="R3619" s="299" t="s">
        <v>883</v>
      </c>
      <c r="S3619" s="297" t="s">
        <v>1139</v>
      </c>
      <c r="T3619" s="297" t="s">
        <v>1139</v>
      </c>
      <c r="U3619" s="300">
        <v>1E-3</v>
      </c>
      <c r="V3619" s="300">
        <v>1E-3</v>
      </c>
      <c r="Y3619" s="11">
        <f>U3619+V3619</f>
        <v>2E-3</v>
      </c>
      <c r="Z3619" s="302" t="s">
        <v>40</v>
      </c>
    </row>
    <row r="3620" spans="1:26" ht="15">
      <c r="A3620" s="296" t="s">
        <v>26</v>
      </c>
      <c r="B3620" s="297" t="s">
        <v>6733</v>
      </c>
      <c r="C3620" s="296" t="s">
        <v>12275</v>
      </c>
      <c r="D3620" s="296" t="s">
        <v>28</v>
      </c>
      <c r="E3620" s="805" t="s">
        <v>2658</v>
      </c>
      <c r="F3620" s="299">
        <v>974968200</v>
      </c>
      <c r="G3620" s="299" t="s">
        <v>70</v>
      </c>
      <c r="H3620" s="299" t="s">
        <v>543</v>
      </c>
      <c r="I3620" s="299">
        <v>20900</v>
      </c>
      <c r="J3620" s="299" t="s">
        <v>5312</v>
      </c>
      <c r="K3620" s="299" t="s">
        <v>12276</v>
      </c>
      <c r="L3620" s="296" t="s">
        <v>565</v>
      </c>
      <c r="M3620" s="299" t="s">
        <v>35</v>
      </c>
      <c r="N3620" s="299">
        <v>4709</v>
      </c>
      <c r="O3620" s="299" t="s">
        <v>36</v>
      </c>
      <c r="P3620" s="299">
        <v>20000</v>
      </c>
      <c r="Q3620" s="299" t="s">
        <v>12039</v>
      </c>
      <c r="R3620" s="299" t="s">
        <v>12277</v>
      </c>
      <c r="S3620" s="297" t="s">
        <v>1861</v>
      </c>
      <c r="T3620" s="297" t="s">
        <v>1861</v>
      </c>
      <c r="U3620" s="300">
        <v>32.200000000000003</v>
      </c>
      <c r="V3620" s="300">
        <v>108.62</v>
      </c>
      <c r="Y3620" s="11">
        <f>U3620+V3620</f>
        <v>140.82</v>
      </c>
      <c r="Z3620" s="302" t="s">
        <v>40</v>
      </c>
    </row>
    <row r="3621" spans="1:26" ht="15">
      <c r="A3621" s="296" t="s">
        <v>26</v>
      </c>
      <c r="B3621" s="297" t="s">
        <v>604</v>
      </c>
      <c r="C3621" s="296" t="s">
        <v>605</v>
      </c>
      <c r="D3621" s="296" t="s">
        <v>28</v>
      </c>
      <c r="E3621" s="103" t="s">
        <v>606</v>
      </c>
      <c r="F3621" s="299">
        <v>959590183</v>
      </c>
      <c r="G3621" s="299" t="s">
        <v>30</v>
      </c>
      <c r="H3621" s="299" t="s">
        <v>218</v>
      </c>
      <c r="I3621" s="299">
        <v>10210</v>
      </c>
      <c r="J3621" s="299" t="s">
        <v>8822</v>
      </c>
      <c r="K3621" s="299" t="s">
        <v>8823</v>
      </c>
      <c r="L3621" s="296" t="s">
        <v>565</v>
      </c>
      <c r="M3621" s="299" t="s">
        <v>35</v>
      </c>
      <c r="N3621" s="299">
        <v>4711</v>
      </c>
      <c r="O3621" s="299" t="s">
        <v>36</v>
      </c>
      <c r="P3621" s="299">
        <v>10000</v>
      </c>
      <c r="Q3621" s="299" t="s">
        <v>12039</v>
      </c>
      <c r="R3621" s="299" t="s">
        <v>12277</v>
      </c>
      <c r="S3621" s="297" t="s">
        <v>1861</v>
      </c>
      <c r="T3621" s="297" t="s">
        <v>1861</v>
      </c>
      <c r="U3621" s="300">
        <v>25.42</v>
      </c>
      <c r="V3621" s="300">
        <v>71.87</v>
      </c>
      <c r="Y3621" s="11">
        <f>U3621+V3621</f>
        <v>97.29</v>
      </c>
      <c r="Z3621" s="302" t="s">
        <v>40</v>
      </c>
    </row>
    <row r="3622" spans="1:26" ht="15">
      <c r="A3622" s="296" t="s">
        <v>26</v>
      </c>
      <c r="B3622" s="297" t="s">
        <v>12278</v>
      </c>
      <c r="C3622" s="296" t="s">
        <v>12279</v>
      </c>
      <c r="D3622" s="296" t="s">
        <v>28</v>
      </c>
      <c r="E3622" s="103" t="s">
        <v>12280</v>
      </c>
      <c r="F3622" s="299">
        <v>940037563</v>
      </c>
      <c r="G3622" s="299" t="s">
        <v>70</v>
      </c>
      <c r="H3622" s="299" t="s">
        <v>71</v>
      </c>
      <c r="I3622" s="299">
        <v>30274</v>
      </c>
      <c r="J3622" s="299" t="s">
        <v>737</v>
      </c>
      <c r="K3622" s="299" t="s">
        <v>738</v>
      </c>
      <c r="L3622" s="296" t="s">
        <v>565</v>
      </c>
      <c r="M3622" s="299" t="s">
        <v>35</v>
      </c>
      <c r="N3622" s="299">
        <v>4713</v>
      </c>
      <c r="O3622" s="299" t="s">
        <v>36</v>
      </c>
      <c r="P3622" s="299">
        <v>30000</v>
      </c>
      <c r="Q3622" s="299" t="s">
        <v>12039</v>
      </c>
      <c r="R3622" s="299" t="s">
        <v>12277</v>
      </c>
      <c r="S3622" s="297" t="s">
        <v>1861</v>
      </c>
      <c r="T3622" s="297" t="s">
        <v>1861</v>
      </c>
      <c r="U3622" s="300">
        <v>25.42</v>
      </c>
      <c r="V3622" s="300">
        <v>76.989999999999995</v>
      </c>
      <c r="Y3622" s="11">
        <f>U3622+V3622</f>
        <v>102.41</v>
      </c>
      <c r="Z3622" s="302" t="s">
        <v>40</v>
      </c>
    </row>
    <row r="3623" spans="1:26" ht="15">
      <c r="A3623" s="310" t="s">
        <v>26</v>
      </c>
      <c r="B3623" s="335" t="s">
        <v>8954</v>
      </c>
      <c r="C3623" s="310" t="s">
        <v>12281</v>
      </c>
      <c r="D3623" s="296" t="s">
        <v>28</v>
      </c>
      <c r="E3623" s="103" t="s">
        <v>8956</v>
      </c>
      <c r="F3623" s="299">
        <v>901459998</v>
      </c>
      <c r="G3623" s="299" t="s">
        <v>30</v>
      </c>
      <c r="H3623" s="299" t="s">
        <v>12282</v>
      </c>
      <c r="I3623" s="299">
        <v>29771</v>
      </c>
      <c r="J3623" s="299" t="s">
        <v>9762</v>
      </c>
      <c r="K3623" s="299" t="s">
        <v>8958</v>
      </c>
      <c r="L3623" s="296" t="s">
        <v>565</v>
      </c>
      <c r="M3623" s="299" t="s">
        <v>566</v>
      </c>
      <c r="N3623" s="299">
        <v>4714</v>
      </c>
      <c r="O3623" s="299" t="s">
        <v>36</v>
      </c>
      <c r="P3623" s="299">
        <v>30000</v>
      </c>
      <c r="Q3623" s="299" t="s">
        <v>12039</v>
      </c>
      <c r="R3623" s="299" t="s">
        <v>12277</v>
      </c>
      <c r="S3623" s="297" t="s">
        <v>1861</v>
      </c>
      <c r="T3623" s="297" t="s">
        <v>1861</v>
      </c>
      <c r="U3623" s="300">
        <v>25.42</v>
      </c>
      <c r="V3623" s="300">
        <v>76.989999999999995</v>
      </c>
      <c r="Y3623" s="11">
        <f>U3623+V3623</f>
        <v>102.41</v>
      </c>
      <c r="Z3623" s="302" t="s">
        <v>40</v>
      </c>
    </row>
    <row r="3624" spans="1:26" ht="15" hidden="1">
      <c r="A3624" s="104" t="s">
        <v>26</v>
      </c>
      <c r="B3624" s="798">
        <v>44565741</v>
      </c>
      <c r="C3624" s="798" t="s">
        <v>12283</v>
      </c>
      <c r="D3624" s="355" t="s">
        <v>28</v>
      </c>
      <c r="E3624" s="103" t="s">
        <v>6661</v>
      </c>
      <c r="F3624" s="299">
        <v>958822014</v>
      </c>
      <c r="G3624" s="299" t="s">
        <v>70</v>
      </c>
      <c r="H3624" s="299" t="s">
        <v>290</v>
      </c>
      <c r="I3624" s="299">
        <v>16680</v>
      </c>
      <c r="J3624" s="299" t="s">
        <v>1444</v>
      </c>
      <c r="K3624" s="299" t="s">
        <v>1445</v>
      </c>
      <c r="L3624" s="315" t="s">
        <v>34</v>
      </c>
      <c r="M3624" s="5" t="s">
        <v>35</v>
      </c>
      <c r="N3624" s="299">
        <v>4452</v>
      </c>
      <c r="O3624" s="5" t="s">
        <v>36</v>
      </c>
      <c r="P3624" s="299" t="s">
        <v>74</v>
      </c>
      <c r="Q3624" s="299" t="s">
        <v>38</v>
      </c>
      <c r="R3624" s="299" t="s">
        <v>67</v>
      </c>
      <c r="S3624" s="297" t="s">
        <v>12284</v>
      </c>
      <c r="T3624" s="664">
        <v>44474</v>
      </c>
      <c r="U3624" s="336">
        <v>18</v>
      </c>
      <c r="V3624" s="389">
        <v>112</v>
      </c>
      <c r="W3624" s="389"/>
      <c r="X3624" s="389"/>
      <c r="Y3624" s="337">
        <f>U3624+V3624</f>
        <v>130</v>
      </c>
      <c r="Z3624" s="338" t="s">
        <v>40</v>
      </c>
    </row>
    <row r="3625" spans="1:26" ht="15" hidden="1">
      <c r="A3625" s="104" t="s">
        <v>26</v>
      </c>
      <c r="B3625" s="798">
        <v>29709968</v>
      </c>
      <c r="C3625" s="798" t="s">
        <v>12285</v>
      </c>
      <c r="D3625" s="355" t="s">
        <v>28</v>
      </c>
      <c r="E3625" s="103" t="s">
        <v>12286</v>
      </c>
      <c r="F3625" s="299">
        <v>954929298</v>
      </c>
      <c r="G3625" s="299" t="s">
        <v>57</v>
      </c>
      <c r="H3625" s="299" t="s">
        <v>172</v>
      </c>
      <c r="I3625" s="299">
        <v>16067</v>
      </c>
      <c r="J3625" s="299" t="s">
        <v>12287</v>
      </c>
      <c r="K3625" s="299" t="s">
        <v>12288</v>
      </c>
      <c r="L3625" s="315" t="s">
        <v>34</v>
      </c>
      <c r="M3625" s="5" t="s">
        <v>35</v>
      </c>
      <c r="N3625" s="299">
        <v>4453</v>
      </c>
      <c r="O3625" s="5" t="s">
        <v>36</v>
      </c>
      <c r="P3625" s="299" t="s">
        <v>74</v>
      </c>
      <c r="Q3625" s="299" t="s">
        <v>38</v>
      </c>
      <c r="R3625" s="299" t="s">
        <v>1022</v>
      </c>
      <c r="S3625" s="297" t="s">
        <v>12284</v>
      </c>
      <c r="T3625" s="664">
        <v>44474</v>
      </c>
      <c r="U3625" s="336">
        <v>18</v>
      </c>
      <c r="V3625" s="389">
        <v>73</v>
      </c>
      <c r="W3625" s="389"/>
      <c r="X3625" s="389"/>
      <c r="Y3625" s="337">
        <f>U3625+V3625</f>
        <v>91</v>
      </c>
      <c r="Z3625" s="338" t="s">
        <v>40</v>
      </c>
    </row>
    <row r="3626" spans="1:26" ht="15" hidden="1">
      <c r="A3626" s="104" t="s">
        <v>26</v>
      </c>
      <c r="B3626" s="798">
        <v>29718182</v>
      </c>
      <c r="C3626" s="798" t="s">
        <v>12289</v>
      </c>
      <c r="D3626" s="355" t="s">
        <v>28</v>
      </c>
      <c r="E3626" s="103" t="s">
        <v>12290</v>
      </c>
      <c r="F3626" s="299">
        <v>951904242</v>
      </c>
      <c r="G3626" s="299" t="s">
        <v>70</v>
      </c>
      <c r="H3626" s="299" t="s">
        <v>290</v>
      </c>
      <c r="I3626" s="299">
        <v>5773</v>
      </c>
      <c r="J3626" s="299" t="s">
        <v>12291</v>
      </c>
      <c r="K3626" s="299" t="s">
        <v>12292</v>
      </c>
      <c r="L3626" s="315" t="s">
        <v>34</v>
      </c>
      <c r="M3626" s="5" t="s">
        <v>35</v>
      </c>
      <c r="N3626" s="299">
        <v>4454</v>
      </c>
      <c r="O3626" s="5" t="s">
        <v>36</v>
      </c>
      <c r="P3626" s="299" t="s">
        <v>37</v>
      </c>
      <c r="Q3626" s="299" t="s">
        <v>38</v>
      </c>
      <c r="R3626" s="299" t="s">
        <v>1022</v>
      </c>
      <c r="S3626" s="297" t="s">
        <v>12284</v>
      </c>
      <c r="T3626" s="664">
        <v>44474</v>
      </c>
      <c r="U3626" s="336">
        <v>18</v>
      </c>
      <c r="V3626" s="389">
        <v>112</v>
      </c>
      <c r="W3626" s="389"/>
      <c r="X3626" s="389"/>
      <c r="Y3626" s="337">
        <f>U3626+V3626</f>
        <v>130</v>
      </c>
      <c r="Z3626" s="338" t="s">
        <v>40</v>
      </c>
    </row>
    <row r="3627" spans="1:26" ht="15" hidden="1">
      <c r="A3627" s="104" t="s">
        <v>26</v>
      </c>
      <c r="B3627" s="813" t="s">
        <v>4789</v>
      </c>
      <c r="C3627" s="814" t="s">
        <v>12293</v>
      </c>
      <c r="D3627" s="355" t="s">
        <v>28</v>
      </c>
      <c r="E3627" s="103" t="s">
        <v>12294</v>
      </c>
      <c r="F3627" s="299">
        <v>951588130</v>
      </c>
      <c r="G3627" s="299" t="s">
        <v>57</v>
      </c>
      <c r="H3627" s="299" t="s">
        <v>440</v>
      </c>
      <c r="I3627" s="299">
        <v>6015</v>
      </c>
      <c r="J3627" s="299" t="s">
        <v>12295</v>
      </c>
      <c r="K3627" s="299" t="s">
        <v>12296</v>
      </c>
      <c r="L3627" s="315" t="s">
        <v>34</v>
      </c>
      <c r="M3627" s="5" t="s">
        <v>35</v>
      </c>
      <c r="N3627" s="299">
        <v>4456</v>
      </c>
      <c r="O3627" s="5" t="s">
        <v>36</v>
      </c>
      <c r="P3627" s="299" t="s">
        <v>37</v>
      </c>
      <c r="Q3627" s="299" t="s">
        <v>38</v>
      </c>
      <c r="R3627" s="299" t="s">
        <v>487</v>
      </c>
      <c r="S3627" s="297" t="s">
        <v>12284</v>
      </c>
      <c r="T3627" s="664">
        <v>44474</v>
      </c>
      <c r="U3627" s="336">
        <v>18</v>
      </c>
      <c r="V3627" s="389">
        <v>73</v>
      </c>
      <c r="W3627" s="389"/>
      <c r="X3627" s="389"/>
      <c r="Y3627" s="337">
        <f>U3627+V3627</f>
        <v>91</v>
      </c>
      <c r="Z3627" s="338" t="s">
        <v>40</v>
      </c>
    </row>
    <row r="3628" spans="1:26" ht="15" hidden="1">
      <c r="A3628" s="104" t="s">
        <v>26</v>
      </c>
      <c r="B3628" s="798">
        <v>43072675</v>
      </c>
      <c r="C3628" s="798" t="s">
        <v>12297</v>
      </c>
      <c r="D3628" s="355" t="s">
        <v>28</v>
      </c>
      <c r="E3628" s="103" t="s">
        <v>12298</v>
      </c>
      <c r="F3628" s="299">
        <v>950040685</v>
      </c>
      <c r="G3628" s="299" t="s">
        <v>70</v>
      </c>
      <c r="H3628" s="299" t="s">
        <v>290</v>
      </c>
      <c r="I3628" s="299">
        <v>5020</v>
      </c>
      <c r="J3628" s="299" t="s">
        <v>12299</v>
      </c>
      <c r="K3628" s="299" t="s">
        <v>12300</v>
      </c>
      <c r="L3628" s="315" t="s">
        <v>34</v>
      </c>
      <c r="M3628" s="5" t="s">
        <v>35</v>
      </c>
      <c r="N3628" s="299">
        <v>4457</v>
      </c>
      <c r="O3628" s="5" t="s">
        <v>36</v>
      </c>
      <c r="P3628" s="299" t="s">
        <v>37</v>
      </c>
      <c r="Q3628" s="299" t="s">
        <v>38</v>
      </c>
      <c r="R3628" s="299" t="s">
        <v>47</v>
      </c>
      <c r="S3628" s="297" t="s">
        <v>12284</v>
      </c>
      <c r="T3628" s="664">
        <v>44474</v>
      </c>
      <c r="U3628" s="336">
        <v>18</v>
      </c>
      <c r="V3628" s="389">
        <v>112</v>
      </c>
      <c r="W3628" s="389"/>
      <c r="X3628" s="389"/>
      <c r="Y3628" s="337">
        <f>U3628+V3628</f>
        <v>130</v>
      </c>
      <c r="Z3628" s="338" t="s">
        <v>40</v>
      </c>
    </row>
    <row r="3629" spans="1:26" ht="15" hidden="1">
      <c r="A3629" s="104" t="s">
        <v>26</v>
      </c>
      <c r="B3629" s="796" t="s">
        <v>12301</v>
      </c>
      <c r="C3629" s="798" t="s">
        <v>12302</v>
      </c>
      <c r="D3629" s="355" t="s">
        <v>28</v>
      </c>
      <c r="E3629" s="103" t="s">
        <v>12303</v>
      </c>
      <c r="F3629" s="299">
        <v>959491426</v>
      </c>
      <c r="G3629" s="299" t="s">
        <v>57</v>
      </c>
      <c r="H3629" s="299" t="s">
        <v>172</v>
      </c>
      <c r="I3629" s="299">
        <v>4857</v>
      </c>
      <c r="J3629" s="299" t="s">
        <v>12304</v>
      </c>
      <c r="K3629" s="299" t="s">
        <v>12305</v>
      </c>
      <c r="L3629" s="315" t="s">
        <v>34</v>
      </c>
      <c r="M3629" s="5" t="s">
        <v>35</v>
      </c>
      <c r="N3629" s="299">
        <v>4458</v>
      </c>
      <c r="O3629" s="5" t="s">
        <v>36</v>
      </c>
      <c r="P3629" s="299" t="s">
        <v>37</v>
      </c>
      <c r="Q3629" s="299" t="s">
        <v>38</v>
      </c>
      <c r="R3629" s="299" t="s">
        <v>47</v>
      </c>
      <c r="S3629" s="297" t="s">
        <v>12284</v>
      </c>
      <c r="T3629" s="664">
        <v>44474</v>
      </c>
      <c r="U3629" s="336">
        <v>18</v>
      </c>
      <c r="V3629" s="389">
        <v>73</v>
      </c>
      <c r="W3629" s="389"/>
      <c r="X3629" s="389"/>
      <c r="Y3629" s="337">
        <f>U3629+V3629</f>
        <v>91</v>
      </c>
      <c r="Z3629" s="338" t="s">
        <v>40</v>
      </c>
    </row>
    <row r="3630" spans="1:26" ht="15" hidden="1">
      <c r="A3630" s="107" t="s">
        <v>26</v>
      </c>
      <c r="B3630" s="798">
        <v>72949840</v>
      </c>
      <c r="C3630" s="798" t="s">
        <v>8320</v>
      </c>
      <c r="D3630" s="355" t="s">
        <v>28</v>
      </c>
      <c r="E3630" s="103" t="s">
        <v>12306</v>
      </c>
      <c r="F3630" s="299">
        <v>918407015</v>
      </c>
      <c r="G3630" s="299" t="s">
        <v>57</v>
      </c>
      <c r="H3630" s="299" t="s">
        <v>1464</v>
      </c>
      <c r="I3630" s="299">
        <v>30317</v>
      </c>
      <c r="J3630" s="299" t="s">
        <v>8322</v>
      </c>
      <c r="K3630" s="299" t="s">
        <v>3013</v>
      </c>
      <c r="L3630" s="315" t="s">
        <v>34</v>
      </c>
      <c r="M3630" s="5" t="s">
        <v>35</v>
      </c>
      <c r="N3630" s="299">
        <v>4459</v>
      </c>
      <c r="O3630" s="5" t="s">
        <v>36</v>
      </c>
      <c r="P3630" s="299" t="s">
        <v>66</v>
      </c>
      <c r="Q3630" s="299" t="s">
        <v>38</v>
      </c>
      <c r="R3630" s="299" t="s">
        <v>67</v>
      </c>
      <c r="S3630" s="297" t="s">
        <v>12284</v>
      </c>
      <c r="T3630" s="664">
        <v>44474</v>
      </c>
      <c r="U3630" s="336">
        <v>18</v>
      </c>
      <c r="V3630" s="389">
        <v>73</v>
      </c>
      <c r="W3630" s="389"/>
      <c r="X3630" s="389"/>
      <c r="Y3630" s="337">
        <f>U3630+V3630</f>
        <v>91</v>
      </c>
      <c r="Z3630" s="338" t="s">
        <v>40</v>
      </c>
    </row>
    <row r="3631" spans="1:26" ht="15" hidden="1">
      <c r="A3631" s="104" t="s">
        <v>26</v>
      </c>
      <c r="B3631" s="798">
        <v>43425863</v>
      </c>
      <c r="C3631" s="798" t="s">
        <v>950</v>
      </c>
      <c r="D3631" s="355" t="s">
        <v>28</v>
      </c>
      <c r="E3631" s="103" t="s">
        <v>289</v>
      </c>
      <c r="F3631" s="299">
        <v>951951234</v>
      </c>
      <c r="G3631" s="299" t="s">
        <v>70</v>
      </c>
      <c r="H3631" s="299" t="s">
        <v>290</v>
      </c>
      <c r="I3631" s="299">
        <v>36184</v>
      </c>
      <c r="J3631" s="299" t="s">
        <v>291</v>
      </c>
      <c r="K3631" s="299" t="s">
        <v>292</v>
      </c>
      <c r="L3631" s="315" t="s">
        <v>34</v>
      </c>
      <c r="M3631" s="5" t="s">
        <v>35</v>
      </c>
      <c r="N3631" s="299">
        <v>4460</v>
      </c>
      <c r="O3631" s="5" t="s">
        <v>36</v>
      </c>
      <c r="P3631" s="299" t="s">
        <v>106</v>
      </c>
      <c r="Q3631" s="299" t="s">
        <v>38</v>
      </c>
      <c r="R3631" s="299" t="s">
        <v>75</v>
      </c>
      <c r="S3631" s="297" t="s">
        <v>12284</v>
      </c>
      <c r="T3631" s="664">
        <v>44474</v>
      </c>
      <c r="U3631" s="336">
        <v>18</v>
      </c>
      <c r="V3631" s="389">
        <v>112</v>
      </c>
      <c r="W3631" s="389"/>
      <c r="X3631" s="389"/>
      <c r="Y3631" s="337">
        <f>U3631+V3631</f>
        <v>130</v>
      </c>
      <c r="Z3631" s="338" t="s">
        <v>40</v>
      </c>
    </row>
    <row r="3632" spans="1:26" ht="15" hidden="1">
      <c r="A3632" s="104" t="s">
        <v>26</v>
      </c>
      <c r="B3632" s="796" t="s">
        <v>12307</v>
      </c>
      <c r="C3632" s="798" t="s">
        <v>12308</v>
      </c>
      <c r="D3632" s="355" t="s">
        <v>28</v>
      </c>
      <c r="E3632" s="103" t="s">
        <v>12309</v>
      </c>
      <c r="F3632" s="299">
        <v>994400530</v>
      </c>
      <c r="G3632" s="299" t="s">
        <v>57</v>
      </c>
      <c r="H3632" s="299" t="s">
        <v>78</v>
      </c>
      <c r="I3632" s="299">
        <v>5462</v>
      </c>
      <c r="J3632" s="299" t="s">
        <v>12310</v>
      </c>
      <c r="K3632" s="299" t="s">
        <v>12311</v>
      </c>
      <c r="L3632" s="315" t="s">
        <v>34</v>
      </c>
      <c r="M3632" s="5" t="s">
        <v>35</v>
      </c>
      <c r="N3632" s="299">
        <v>4461</v>
      </c>
      <c r="O3632" s="5" t="s">
        <v>36</v>
      </c>
      <c r="P3632" s="299" t="s">
        <v>37</v>
      </c>
      <c r="Q3632" s="299" t="s">
        <v>38</v>
      </c>
      <c r="R3632" s="299" t="s">
        <v>67</v>
      </c>
      <c r="S3632" s="297" t="s">
        <v>12284</v>
      </c>
      <c r="T3632" s="664">
        <v>44474</v>
      </c>
      <c r="U3632" s="336">
        <v>18</v>
      </c>
      <c r="V3632" s="389">
        <v>73</v>
      </c>
      <c r="W3632" s="389"/>
      <c r="X3632" s="389"/>
      <c r="Y3632" s="337">
        <f>U3632+V3632</f>
        <v>91</v>
      </c>
      <c r="Z3632" s="338" t="s">
        <v>40</v>
      </c>
    </row>
    <row r="3633" spans="1:26" ht="15" hidden="1">
      <c r="A3633" s="104" t="s">
        <v>26</v>
      </c>
      <c r="B3633" s="796" t="s">
        <v>2669</v>
      </c>
      <c r="C3633" s="798" t="s">
        <v>2670</v>
      </c>
      <c r="D3633" s="355" t="s">
        <v>28</v>
      </c>
      <c r="E3633" s="103" t="s">
        <v>2671</v>
      </c>
      <c r="F3633" s="299">
        <v>958720063</v>
      </c>
      <c r="G3633" s="299" t="s">
        <v>70</v>
      </c>
      <c r="H3633" s="299" t="s">
        <v>247</v>
      </c>
      <c r="I3633" s="299">
        <v>10310</v>
      </c>
      <c r="J3633" s="299" t="s">
        <v>2672</v>
      </c>
      <c r="K3633" s="299" t="s">
        <v>2673</v>
      </c>
      <c r="L3633" s="315" t="s">
        <v>34</v>
      </c>
      <c r="M3633" s="5" t="s">
        <v>35</v>
      </c>
      <c r="N3633" s="299">
        <v>4462</v>
      </c>
      <c r="O3633" s="5" t="s">
        <v>36</v>
      </c>
      <c r="P3633" s="299" t="s">
        <v>12312</v>
      </c>
      <c r="Q3633" s="299" t="s">
        <v>38</v>
      </c>
      <c r="R3633" s="299" t="s">
        <v>1022</v>
      </c>
      <c r="S3633" s="297" t="s">
        <v>12284</v>
      </c>
      <c r="T3633" s="664">
        <v>44474</v>
      </c>
      <c r="U3633" s="336">
        <v>18</v>
      </c>
      <c r="V3633" s="389">
        <v>73</v>
      </c>
      <c r="W3633" s="389"/>
      <c r="X3633" s="389"/>
      <c r="Y3633" s="337">
        <f>U3633+V3633</f>
        <v>91</v>
      </c>
      <c r="Z3633" s="338" t="s">
        <v>40</v>
      </c>
    </row>
    <row r="3634" spans="1:26" ht="15" hidden="1">
      <c r="A3634" s="104" t="s">
        <v>26</v>
      </c>
      <c r="B3634" s="796" t="s">
        <v>12313</v>
      </c>
      <c r="C3634" s="798" t="s">
        <v>12314</v>
      </c>
      <c r="D3634" s="355" t="s">
        <v>28</v>
      </c>
      <c r="E3634" s="103" t="s">
        <v>12315</v>
      </c>
      <c r="F3634" s="299">
        <v>946560412</v>
      </c>
      <c r="G3634" s="299" t="s">
        <v>70</v>
      </c>
      <c r="H3634" s="299" t="s">
        <v>247</v>
      </c>
      <c r="I3634" s="299">
        <v>19955</v>
      </c>
      <c r="J3634" s="299" t="s">
        <v>12316</v>
      </c>
      <c r="K3634" s="299" t="s">
        <v>4694</v>
      </c>
      <c r="L3634" s="315" t="s">
        <v>34</v>
      </c>
      <c r="M3634" s="5" t="s">
        <v>35</v>
      </c>
      <c r="N3634" s="299">
        <v>4463</v>
      </c>
      <c r="O3634" s="5" t="s">
        <v>36</v>
      </c>
      <c r="P3634" s="299" t="s">
        <v>126</v>
      </c>
      <c r="Q3634" s="299" t="s">
        <v>38</v>
      </c>
      <c r="R3634" s="299" t="s">
        <v>67</v>
      </c>
      <c r="S3634" s="297" t="s">
        <v>12284</v>
      </c>
      <c r="T3634" s="664">
        <v>44474</v>
      </c>
      <c r="U3634" s="336">
        <v>18</v>
      </c>
      <c r="V3634" s="389">
        <v>73</v>
      </c>
      <c r="W3634" s="389"/>
      <c r="X3634" s="389"/>
      <c r="Y3634" s="337">
        <f>U3634+V3634</f>
        <v>91</v>
      </c>
      <c r="Z3634" s="338" t="s">
        <v>40</v>
      </c>
    </row>
    <row r="3635" spans="1:26" ht="15" hidden="1">
      <c r="A3635" s="512" t="s">
        <v>26</v>
      </c>
      <c r="B3635" s="798">
        <v>45734242</v>
      </c>
      <c r="C3635" s="798" t="s">
        <v>12317</v>
      </c>
      <c r="D3635" s="355" t="s">
        <v>28</v>
      </c>
      <c r="E3635" s="103" t="s">
        <v>12318</v>
      </c>
      <c r="F3635" s="299">
        <v>962343024</v>
      </c>
      <c r="G3635" s="299" t="s">
        <v>30</v>
      </c>
      <c r="H3635" s="299" t="s">
        <v>227</v>
      </c>
      <c r="I3635" s="299">
        <v>5041</v>
      </c>
      <c r="J3635" s="299" t="s">
        <v>12319</v>
      </c>
      <c r="K3635" s="299" t="s">
        <v>12320</v>
      </c>
      <c r="L3635" s="315" t="s">
        <v>34</v>
      </c>
      <c r="M3635" s="5" t="s">
        <v>35</v>
      </c>
      <c r="N3635" s="299">
        <v>4464</v>
      </c>
      <c r="O3635" s="5" t="s">
        <v>36</v>
      </c>
      <c r="P3635" s="299" t="s">
        <v>37</v>
      </c>
      <c r="Q3635" s="299" t="s">
        <v>38</v>
      </c>
      <c r="R3635" s="299" t="s">
        <v>67</v>
      </c>
      <c r="S3635" s="297" t="s">
        <v>12284</v>
      </c>
      <c r="T3635" s="664">
        <v>44474</v>
      </c>
      <c r="U3635" s="336">
        <v>18</v>
      </c>
      <c r="V3635" s="389">
        <v>73</v>
      </c>
      <c r="W3635" s="389"/>
      <c r="X3635" s="389"/>
      <c r="Y3635" s="337">
        <f>U3635+V3635</f>
        <v>91</v>
      </c>
      <c r="Z3635" s="338" t="s">
        <v>40</v>
      </c>
    </row>
    <row r="3636" spans="1:26" ht="15" hidden="1">
      <c r="A3636" s="104" t="s">
        <v>26</v>
      </c>
      <c r="B3636" s="796" t="s">
        <v>8694</v>
      </c>
      <c r="C3636" s="798" t="s">
        <v>8695</v>
      </c>
      <c r="D3636" s="355" t="s">
        <v>28</v>
      </c>
      <c r="E3636" s="103" t="s">
        <v>8696</v>
      </c>
      <c r="F3636" s="299">
        <v>950302931</v>
      </c>
      <c r="G3636" s="299" t="s">
        <v>43</v>
      </c>
      <c r="H3636" s="299" t="s">
        <v>622</v>
      </c>
      <c r="I3636" s="299">
        <v>15246</v>
      </c>
      <c r="J3636" s="299" t="s">
        <v>8697</v>
      </c>
      <c r="K3636" s="299" t="s">
        <v>8698</v>
      </c>
      <c r="L3636" s="315" t="s">
        <v>34</v>
      </c>
      <c r="M3636" s="5" t="s">
        <v>35</v>
      </c>
      <c r="N3636" s="299">
        <v>4465</v>
      </c>
      <c r="O3636" s="5" t="s">
        <v>36</v>
      </c>
      <c r="P3636" s="299" t="s">
        <v>74</v>
      </c>
      <c r="Q3636" s="299" t="s">
        <v>38</v>
      </c>
      <c r="R3636" s="299" t="s">
        <v>67</v>
      </c>
      <c r="S3636" s="297" t="s">
        <v>12284</v>
      </c>
      <c r="T3636" s="664">
        <v>44474</v>
      </c>
      <c r="U3636" s="336">
        <v>18</v>
      </c>
      <c r="V3636" s="389">
        <v>73</v>
      </c>
      <c r="W3636" s="389"/>
      <c r="X3636" s="389"/>
      <c r="Y3636" s="337">
        <f>U3636+V3636</f>
        <v>91</v>
      </c>
      <c r="Z3636" s="338" t="s">
        <v>40</v>
      </c>
    </row>
    <row r="3637" spans="1:26" ht="15" hidden="1">
      <c r="A3637" s="104" t="s">
        <v>26</v>
      </c>
      <c r="B3637" s="798">
        <v>70494434</v>
      </c>
      <c r="C3637" s="798" t="s">
        <v>12321</v>
      </c>
      <c r="D3637" s="355" t="s">
        <v>28</v>
      </c>
      <c r="E3637" s="103" t="s">
        <v>12322</v>
      </c>
      <c r="F3637" s="299">
        <v>994744615</v>
      </c>
      <c r="G3637" s="299" t="s">
        <v>43</v>
      </c>
      <c r="H3637" s="299" t="s">
        <v>552</v>
      </c>
      <c r="I3637" s="299">
        <v>5931</v>
      </c>
      <c r="J3637" s="299" t="s">
        <v>12323</v>
      </c>
      <c r="K3637" s="299" t="s">
        <v>12324</v>
      </c>
      <c r="L3637" s="315" t="s">
        <v>34</v>
      </c>
      <c r="M3637" s="5" t="s">
        <v>35</v>
      </c>
      <c r="N3637" s="299">
        <v>4466</v>
      </c>
      <c r="O3637" s="5" t="s">
        <v>36</v>
      </c>
      <c r="P3637" s="299" t="s">
        <v>37</v>
      </c>
      <c r="Q3637" s="299" t="s">
        <v>38</v>
      </c>
      <c r="R3637" s="299" t="s">
        <v>47</v>
      </c>
      <c r="S3637" s="297" t="s">
        <v>12284</v>
      </c>
      <c r="T3637" s="664">
        <v>44474</v>
      </c>
      <c r="U3637" s="336">
        <v>18</v>
      </c>
      <c r="V3637" s="389">
        <v>93</v>
      </c>
      <c r="W3637" s="389"/>
      <c r="X3637" s="389"/>
      <c r="Y3637" s="337">
        <f>U3637+V3637</f>
        <v>111</v>
      </c>
      <c r="Z3637" s="338" t="s">
        <v>40</v>
      </c>
    </row>
    <row r="3638" spans="1:26" ht="15">
      <c r="A3638" s="104" t="s">
        <v>26</v>
      </c>
      <c r="B3638" s="305" t="s">
        <v>12325</v>
      </c>
      <c r="C3638" s="304" t="s">
        <v>12326</v>
      </c>
      <c r="D3638" s="296" t="s">
        <v>28</v>
      </c>
      <c r="E3638" s="103" t="s">
        <v>12327</v>
      </c>
      <c r="F3638" s="299">
        <v>9576709</v>
      </c>
      <c r="G3638" s="299" t="s">
        <v>50</v>
      </c>
      <c r="H3638" s="299" t="s">
        <v>12265</v>
      </c>
      <c r="I3638" s="299">
        <v>15491</v>
      </c>
      <c r="J3638" s="299" t="s">
        <v>12328</v>
      </c>
      <c r="K3638" s="299" t="s">
        <v>1555</v>
      </c>
      <c r="L3638" s="296" t="s">
        <v>565</v>
      </c>
      <c r="M3638" s="299" t="s">
        <v>35</v>
      </c>
      <c r="N3638" s="299">
        <v>4716</v>
      </c>
      <c r="O3638" s="299" t="s">
        <v>36</v>
      </c>
      <c r="P3638" s="299">
        <v>15000</v>
      </c>
      <c r="Q3638" s="299" t="s">
        <v>12039</v>
      </c>
      <c r="R3638" s="299" t="s">
        <v>883</v>
      </c>
      <c r="S3638" s="297" t="s">
        <v>12329</v>
      </c>
      <c r="T3638" s="297" t="s">
        <v>12329</v>
      </c>
      <c r="U3638" s="300">
        <v>32.200000000000003</v>
      </c>
      <c r="Y3638" s="11"/>
    </row>
    <row r="3639" spans="1:26" ht="15">
      <c r="A3639" s="722" t="s">
        <v>26</v>
      </c>
      <c r="B3639" s="297" t="s">
        <v>12330</v>
      </c>
      <c r="C3639" s="296" t="s">
        <v>12331</v>
      </c>
      <c r="D3639" s="296" t="s">
        <v>28</v>
      </c>
      <c r="E3639" s="94" t="s">
        <v>12332</v>
      </c>
      <c r="F3639" s="299">
        <v>942442083</v>
      </c>
      <c r="G3639" s="299" t="s">
        <v>57</v>
      </c>
      <c r="H3639" s="299" t="s">
        <v>181</v>
      </c>
      <c r="I3639" s="299">
        <v>9085</v>
      </c>
      <c r="J3639" s="299" t="s">
        <v>8583</v>
      </c>
      <c r="K3639" s="299" t="s">
        <v>8584</v>
      </c>
      <c r="L3639" s="296" t="s">
        <v>565</v>
      </c>
      <c r="M3639" s="299" t="s">
        <v>566</v>
      </c>
      <c r="N3639" s="299">
        <v>6712</v>
      </c>
      <c r="O3639" s="299" t="s">
        <v>36</v>
      </c>
      <c r="P3639" s="299">
        <v>10000</v>
      </c>
      <c r="Q3639" s="299" t="s">
        <v>567</v>
      </c>
      <c r="R3639" s="299" t="s">
        <v>11644</v>
      </c>
      <c r="S3639" s="297" t="s">
        <v>12329</v>
      </c>
      <c r="T3639" s="297" t="s">
        <v>12329</v>
      </c>
      <c r="U3639" s="300">
        <v>25.42</v>
      </c>
      <c r="V3639" s="300">
        <v>66.75</v>
      </c>
      <c r="Y3639" s="336">
        <f>U3639+V3639</f>
        <v>92.17</v>
      </c>
      <c r="Z3639" s="338" t="s">
        <v>40</v>
      </c>
    </row>
    <row r="3640" spans="1:26" ht="15">
      <c r="A3640" s="296" t="s">
        <v>26</v>
      </c>
      <c r="B3640" s="297" t="s">
        <v>12333</v>
      </c>
      <c r="C3640" s="296" t="s">
        <v>12334</v>
      </c>
      <c r="D3640" s="296" t="s">
        <v>28</v>
      </c>
      <c r="E3640" s="103" t="s">
        <v>12335</v>
      </c>
      <c r="F3640" s="299">
        <v>958192380</v>
      </c>
      <c r="G3640" s="299" t="s">
        <v>57</v>
      </c>
      <c r="H3640" s="299" t="s">
        <v>78</v>
      </c>
      <c r="I3640" s="299">
        <v>5271</v>
      </c>
      <c r="J3640" s="299" t="s">
        <v>12336</v>
      </c>
      <c r="K3640" s="299" t="s">
        <v>12337</v>
      </c>
      <c r="L3640" s="296" t="s">
        <v>565</v>
      </c>
      <c r="M3640" s="299" t="s">
        <v>35</v>
      </c>
      <c r="N3640" s="299">
        <v>6715</v>
      </c>
      <c r="O3640" s="299" t="s">
        <v>36</v>
      </c>
      <c r="P3640" s="299">
        <v>5000</v>
      </c>
      <c r="Q3640" s="299" t="s">
        <v>567</v>
      </c>
      <c r="R3640" s="299" t="s">
        <v>883</v>
      </c>
      <c r="S3640" s="297" t="s">
        <v>12329</v>
      </c>
      <c r="T3640" s="297" t="s">
        <v>12329</v>
      </c>
      <c r="U3640" s="300">
        <v>25.42</v>
      </c>
      <c r="V3640" s="300">
        <v>82.11</v>
      </c>
      <c r="Y3640" s="336">
        <f>U3640+V3640</f>
        <v>107.53</v>
      </c>
      <c r="Z3640" s="338" t="s">
        <v>1209</v>
      </c>
    </row>
    <row r="3641" spans="1:26" ht="15">
      <c r="A3641" s="296" t="s">
        <v>26</v>
      </c>
      <c r="B3641" s="297" t="s">
        <v>11439</v>
      </c>
      <c r="C3641" s="296" t="s">
        <v>11440</v>
      </c>
      <c r="D3641" s="296" t="s">
        <v>28</v>
      </c>
      <c r="E3641" s="103" t="s">
        <v>12338</v>
      </c>
      <c r="F3641" s="299">
        <v>983204603</v>
      </c>
      <c r="G3641" s="299" t="s">
        <v>43</v>
      </c>
      <c r="H3641" s="299" t="s">
        <v>12339</v>
      </c>
      <c r="I3641" s="299">
        <v>11800</v>
      </c>
      <c r="J3641" s="299" t="s">
        <v>10179</v>
      </c>
      <c r="K3641" s="299" t="s">
        <v>10180</v>
      </c>
      <c r="L3641" s="296" t="s">
        <v>565</v>
      </c>
      <c r="M3641" s="299" t="s">
        <v>566</v>
      </c>
      <c r="N3641" s="299">
        <v>4716</v>
      </c>
      <c r="O3641" s="299" t="s">
        <v>36</v>
      </c>
      <c r="P3641" s="299">
        <v>10000</v>
      </c>
      <c r="Q3641" s="299" t="s">
        <v>567</v>
      </c>
      <c r="R3641" s="299" t="s">
        <v>12340</v>
      </c>
      <c r="S3641" s="297" t="s">
        <v>12329</v>
      </c>
      <c r="T3641" s="297" t="s">
        <v>12329</v>
      </c>
      <c r="U3641" s="300">
        <v>25.42</v>
      </c>
      <c r="V3641" s="300">
        <v>25.42</v>
      </c>
      <c r="Y3641" s="336">
        <f>U3641+V3641</f>
        <v>50.84</v>
      </c>
      <c r="Z3641" s="338" t="s">
        <v>40</v>
      </c>
    </row>
    <row r="3642" spans="1:26" ht="15">
      <c r="A3642" s="296" t="s">
        <v>26</v>
      </c>
      <c r="B3642" s="297" t="s">
        <v>2220</v>
      </c>
      <c r="C3642" s="296" t="s">
        <v>12341</v>
      </c>
      <c r="D3642" s="296" t="s">
        <v>28</v>
      </c>
      <c r="E3642" s="103" t="s">
        <v>12342</v>
      </c>
      <c r="F3642" s="299">
        <v>984734359</v>
      </c>
      <c r="G3642" s="299" t="s">
        <v>70</v>
      </c>
      <c r="H3642" s="299" t="s">
        <v>247</v>
      </c>
      <c r="I3642" s="299">
        <v>10457</v>
      </c>
      <c r="J3642" s="299" t="s">
        <v>2223</v>
      </c>
      <c r="K3642" s="299" t="s">
        <v>2224</v>
      </c>
      <c r="L3642" s="296" t="s">
        <v>565</v>
      </c>
      <c r="M3642" s="299" t="s">
        <v>566</v>
      </c>
      <c r="N3642" s="299">
        <v>4720</v>
      </c>
      <c r="O3642" s="299" t="s">
        <v>36</v>
      </c>
      <c r="P3642" s="299">
        <v>10000</v>
      </c>
      <c r="Q3642" s="299" t="s">
        <v>567</v>
      </c>
      <c r="R3642" s="299" t="s">
        <v>883</v>
      </c>
      <c r="S3642" s="297" t="s">
        <v>12329</v>
      </c>
      <c r="T3642" s="297" t="s">
        <v>12329</v>
      </c>
      <c r="U3642" s="300">
        <v>25.42</v>
      </c>
      <c r="V3642" s="300">
        <v>71.87</v>
      </c>
      <c r="Y3642" s="336">
        <f>U3642+V3642</f>
        <v>97.29</v>
      </c>
      <c r="Z3642" s="338" t="s">
        <v>40</v>
      </c>
    </row>
    <row r="3643" spans="1:26" ht="15">
      <c r="A3643" s="296" t="s">
        <v>26</v>
      </c>
      <c r="B3643" s="297" t="s">
        <v>12343</v>
      </c>
      <c r="C3643" s="296" t="s">
        <v>12344</v>
      </c>
      <c r="D3643" s="296" t="s">
        <v>28</v>
      </c>
      <c r="E3643" s="103" t="s">
        <v>12345</v>
      </c>
      <c r="F3643" s="299">
        <v>984935868</v>
      </c>
      <c r="G3643" s="299" t="s">
        <v>70</v>
      </c>
      <c r="H3643" s="299" t="s">
        <v>2217</v>
      </c>
      <c r="I3643" s="299">
        <v>3131</v>
      </c>
      <c r="J3643" s="299" t="s">
        <v>12346</v>
      </c>
      <c r="K3643" s="299" t="s">
        <v>12347</v>
      </c>
      <c r="L3643" s="296" t="s">
        <v>565</v>
      </c>
      <c r="M3643" s="299" t="s">
        <v>566</v>
      </c>
      <c r="N3643" s="299">
        <v>4721</v>
      </c>
      <c r="O3643" s="299" t="s">
        <v>475</v>
      </c>
      <c r="Q3643" s="299" t="s">
        <v>567</v>
      </c>
      <c r="R3643" s="299" t="s">
        <v>11644</v>
      </c>
      <c r="S3643" s="297" t="s">
        <v>12284</v>
      </c>
      <c r="T3643" s="297" t="s">
        <v>12284</v>
      </c>
      <c r="U3643" s="300">
        <v>1E-3</v>
      </c>
      <c r="V3643" s="300">
        <v>1E-3</v>
      </c>
      <c r="Y3643" s="336">
        <f>U3643+V3643</f>
        <v>2E-3</v>
      </c>
      <c r="Z3643" s="338" t="s">
        <v>40</v>
      </c>
    </row>
    <row r="3644" spans="1:26" ht="15">
      <c r="A3644" s="296" t="s">
        <v>26</v>
      </c>
      <c r="B3644" s="297" t="s">
        <v>12348</v>
      </c>
      <c r="C3644" s="296" t="s">
        <v>12349</v>
      </c>
      <c r="D3644" s="296" t="s">
        <v>28</v>
      </c>
      <c r="E3644" s="103" t="s">
        <v>12350</v>
      </c>
      <c r="F3644" s="299">
        <v>984905435</v>
      </c>
      <c r="G3644" s="299" t="s">
        <v>30</v>
      </c>
      <c r="H3644" s="299" t="s">
        <v>227</v>
      </c>
      <c r="I3644" s="299">
        <v>46825</v>
      </c>
      <c r="J3644" s="299" t="s">
        <v>12351</v>
      </c>
      <c r="K3644" s="299" t="s">
        <v>12352</v>
      </c>
      <c r="L3644" s="296" t="s">
        <v>565</v>
      </c>
      <c r="M3644" s="299" t="s">
        <v>566</v>
      </c>
      <c r="N3644" s="299">
        <v>4717</v>
      </c>
      <c r="O3644" s="299" t="s">
        <v>40</v>
      </c>
      <c r="Q3644" s="299" t="s">
        <v>567</v>
      </c>
      <c r="R3644" s="299" t="s">
        <v>12340</v>
      </c>
      <c r="S3644" s="297" t="s">
        <v>12329</v>
      </c>
      <c r="T3644" s="297" t="s">
        <v>12329</v>
      </c>
      <c r="U3644" s="300">
        <v>1E-3</v>
      </c>
      <c r="V3644" s="300">
        <v>1E-3</v>
      </c>
      <c r="Y3644" s="336">
        <f>U3644+V3644</f>
        <v>2E-3</v>
      </c>
      <c r="Z3644" s="302" t="s">
        <v>40</v>
      </c>
    </row>
    <row r="3645" spans="1:26" ht="15">
      <c r="A3645" s="296" t="s">
        <v>26</v>
      </c>
      <c r="B3645" s="297" t="s">
        <v>7462</v>
      </c>
      <c r="C3645" s="296" t="s">
        <v>12353</v>
      </c>
      <c r="D3645" s="296" t="s">
        <v>28</v>
      </c>
      <c r="E3645" s="103" t="s">
        <v>12354</v>
      </c>
      <c r="F3645" s="299">
        <v>974206780</v>
      </c>
      <c r="G3645" s="299" t="s">
        <v>43</v>
      </c>
      <c r="H3645" s="299" t="s">
        <v>148</v>
      </c>
      <c r="I3645" s="299">
        <v>28055</v>
      </c>
      <c r="J3645" s="299" t="s">
        <v>7465</v>
      </c>
      <c r="K3645" s="299" t="s">
        <v>7466</v>
      </c>
      <c r="L3645" s="296" t="s">
        <v>565</v>
      </c>
      <c r="M3645" s="299" t="s">
        <v>35</v>
      </c>
      <c r="N3645" s="299">
        <v>4722</v>
      </c>
      <c r="O3645" s="299" t="s">
        <v>36</v>
      </c>
      <c r="P3645" s="299">
        <v>30000</v>
      </c>
      <c r="Q3645" s="299" t="s">
        <v>567</v>
      </c>
      <c r="R3645" s="299" t="s">
        <v>883</v>
      </c>
      <c r="S3645" s="297" t="s">
        <v>12284</v>
      </c>
      <c r="T3645" s="297" t="s">
        <v>12284</v>
      </c>
      <c r="U3645" s="300">
        <v>32.200000000000003</v>
      </c>
      <c r="V3645" s="300">
        <v>108.62</v>
      </c>
      <c r="Y3645" s="186">
        <f>U3645+V3645</f>
        <v>140.82</v>
      </c>
      <c r="Z3645" s="302" t="s">
        <v>40</v>
      </c>
    </row>
    <row r="3646" spans="1:26" ht="15">
      <c r="A3646" s="296" t="s">
        <v>26</v>
      </c>
      <c r="B3646" s="297" t="s">
        <v>8571</v>
      </c>
      <c r="C3646" s="310" t="s">
        <v>8572</v>
      </c>
      <c r="D3646" s="310" t="s">
        <v>28</v>
      </c>
      <c r="E3646" s="812" t="s">
        <v>675</v>
      </c>
      <c r="F3646" s="299">
        <v>966723979</v>
      </c>
      <c r="G3646" s="299" t="s">
        <v>102</v>
      </c>
      <c r="H3646" s="299" t="s">
        <v>12355</v>
      </c>
      <c r="I3646" s="299">
        <v>10709</v>
      </c>
      <c r="J3646" s="299" t="s">
        <v>8574</v>
      </c>
      <c r="K3646" s="299" t="s">
        <v>8575</v>
      </c>
      <c r="L3646" s="296" t="s">
        <v>565</v>
      </c>
      <c r="M3646" s="299" t="s">
        <v>566</v>
      </c>
      <c r="N3646" s="299">
        <v>4723</v>
      </c>
      <c r="O3646" s="299" t="s">
        <v>36</v>
      </c>
      <c r="P3646" s="299">
        <v>10000</v>
      </c>
      <c r="Q3646" s="299" t="s">
        <v>567</v>
      </c>
      <c r="R3646" s="299" t="s">
        <v>12340</v>
      </c>
      <c r="S3646" s="297" t="s">
        <v>12284</v>
      </c>
      <c r="T3646" s="297" t="s">
        <v>12284</v>
      </c>
      <c r="U3646" s="300">
        <v>32.200000000000003</v>
      </c>
      <c r="V3646" s="300">
        <v>90.69</v>
      </c>
      <c r="Y3646" s="186">
        <f>U3646+V3646</f>
        <v>122.89</v>
      </c>
      <c r="Z3646" s="302" t="s">
        <v>40</v>
      </c>
    </row>
    <row r="3647" spans="1:26" ht="15">
      <c r="A3647" s="296" t="s">
        <v>26</v>
      </c>
      <c r="B3647" s="386" t="s">
        <v>12356</v>
      </c>
      <c r="C3647" s="823" t="s">
        <v>12357</v>
      </c>
      <c r="D3647" s="824" t="s">
        <v>28</v>
      </c>
      <c r="E3647" s="912" t="s">
        <v>12358</v>
      </c>
      <c r="F3647" s="299">
        <v>959338685</v>
      </c>
      <c r="G3647" s="299" t="s">
        <v>57</v>
      </c>
      <c r="H3647" s="299" t="s">
        <v>78</v>
      </c>
      <c r="I3647" s="299">
        <v>5490</v>
      </c>
      <c r="J3647" s="299" t="s">
        <v>12359</v>
      </c>
      <c r="K3647" s="299" t="s">
        <v>12360</v>
      </c>
      <c r="L3647" s="296" t="s">
        <v>565</v>
      </c>
      <c r="M3647" s="299" t="s">
        <v>35</v>
      </c>
      <c r="N3647" s="299">
        <v>4724</v>
      </c>
      <c r="O3647" s="299" t="s">
        <v>36</v>
      </c>
      <c r="P3647" s="299">
        <v>5000</v>
      </c>
      <c r="Q3647" s="299" t="s">
        <v>567</v>
      </c>
      <c r="R3647" s="299" t="s">
        <v>12340</v>
      </c>
      <c r="S3647" s="297" t="s">
        <v>12284</v>
      </c>
      <c r="T3647" s="297" t="s">
        <v>12284</v>
      </c>
      <c r="U3647" s="300">
        <v>25.42</v>
      </c>
      <c r="V3647" s="300">
        <v>82.11</v>
      </c>
      <c r="Y3647" s="11">
        <f>U3647+V3647</f>
        <v>107.53</v>
      </c>
    </row>
    <row r="3648" spans="1:26" ht="15">
      <c r="A3648" s="296" t="s">
        <v>26</v>
      </c>
      <c r="B3648" s="297" t="s">
        <v>3850</v>
      </c>
      <c r="C3648" s="304" t="s">
        <v>3851</v>
      </c>
      <c r="D3648" s="304" t="s">
        <v>28</v>
      </c>
      <c r="E3648" s="103" t="s">
        <v>3852</v>
      </c>
      <c r="F3648" s="299">
        <v>974793738</v>
      </c>
      <c r="G3648" s="299" t="s">
        <v>102</v>
      </c>
      <c r="H3648" s="299" t="s">
        <v>11707</v>
      </c>
      <c r="I3648" s="299">
        <v>23367</v>
      </c>
      <c r="J3648" s="299" t="s">
        <v>3853</v>
      </c>
      <c r="K3648" s="299" t="s">
        <v>3854</v>
      </c>
      <c r="L3648" s="296" t="s">
        <v>565</v>
      </c>
      <c r="M3648" s="299" t="s">
        <v>566</v>
      </c>
      <c r="N3648" s="299">
        <v>4725</v>
      </c>
      <c r="O3648" s="299" t="s">
        <v>36</v>
      </c>
      <c r="P3648" s="299">
        <v>25000</v>
      </c>
      <c r="Q3648" s="299" t="s">
        <v>567</v>
      </c>
      <c r="R3648" s="299" t="s">
        <v>11644</v>
      </c>
      <c r="S3648" s="297" t="s">
        <v>12284</v>
      </c>
      <c r="T3648" s="297" t="s">
        <v>12284</v>
      </c>
      <c r="U3648" s="300">
        <v>25.42</v>
      </c>
      <c r="V3648" s="300">
        <v>71.87</v>
      </c>
      <c r="Y3648" s="11">
        <f>U3648+V3648</f>
        <v>97.29</v>
      </c>
    </row>
    <row r="3649" spans="1:26" ht="15">
      <c r="A3649" s="296" t="s">
        <v>26</v>
      </c>
      <c r="B3649" s="297" t="s">
        <v>12361</v>
      </c>
      <c r="C3649" s="296" t="s">
        <v>12362</v>
      </c>
      <c r="D3649" s="296" t="s">
        <v>28</v>
      </c>
      <c r="E3649" s="103" t="s">
        <v>12363</v>
      </c>
      <c r="F3649" s="299">
        <v>993003714</v>
      </c>
      <c r="G3649" s="299" t="s">
        <v>43</v>
      </c>
      <c r="H3649" s="299" t="s">
        <v>622</v>
      </c>
      <c r="I3649" s="299">
        <v>15100</v>
      </c>
      <c r="J3649" s="299" t="s">
        <v>12364</v>
      </c>
      <c r="K3649" s="299" t="s">
        <v>793</v>
      </c>
      <c r="L3649" s="296" t="s">
        <v>565</v>
      </c>
      <c r="M3649" s="299" t="s">
        <v>566</v>
      </c>
      <c r="N3649" s="299">
        <v>4726</v>
      </c>
      <c r="O3649" s="299" t="s">
        <v>475</v>
      </c>
      <c r="Q3649" s="299" t="s">
        <v>567</v>
      </c>
      <c r="R3649" s="299" t="s">
        <v>883</v>
      </c>
      <c r="S3649" s="297" t="s">
        <v>12284</v>
      </c>
      <c r="T3649" s="297" t="s">
        <v>12284</v>
      </c>
      <c r="U3649" s="300">
        <v>1E-3</v>
      </c>
      <c r="V3649" s="300">
        <v>1E-3</v>
      </c>
      <c r="Y3649" s="11">
        <f>U3649+V3649</f>
        <v>2E-3</v>
      </c>
    </row>
    <row r="3650" spans="1:26" ht="15">
      <c r="A3650" s="296" t="s">
        <v>26</v>
      </c>
      <c r="B3650" s="297" t="s">
        <v>3581</v>
      </c>
      <c r="C3650" s="296" t="s">
        <v>12365</v>
      </c>
      <c r="D3650" s="296" t="s">
        <v>28</v>
      </c>
      <c r="E3650" s="103" t="s">
        <v>12366</v>
      </c>
      <c r="F3650" s="299">
        <v>963673916</v>
      </c>
      <c r="G3650" s="299" t="s">
        <v>30</v>
      </c>
      <c r="H3650" s="299" t="s">
        <v>227</v>
      </c>
      <c r="I3650" s="299">
        <v>25499</v>
      </c>
      <c r="J3650" s="299" t="s">
        <v>3584</v>
      </c>
      <c r="K3650" s="299" t="s">
        <v>12367</v>
      </c>
      <c r="L3650" s="296" t="s">
        <v>565</v>
      </c>
      <c r="M3650" s="299" t="s">
        <v>35</v>
      </c>
      <c r="N3650" s="299">
        <v>4727</v>
      </c>
      <c r="O3650" s="299" t="s">
        <v>36</v>
      </c>
      <c r="P3650" s="299">
        <v>25000</v>
      </c>
      <c r="Q3650" s="299" t="s">
        <v>567</v>
      </c>
      <c r="R3650" s="299" t="s">
        <v>883</v>
      </c>
      <c r="S3650" s="297" t="s">
        <v>12284</v>
      </c>
      <c r="T3650" s="297" t="s">
        <v>12284</v>
      </c>
      <c r="U3650" s="300">
        <v>32.200000000000003</v>
      </c>
      <c r="V3650" s="300">
        <v>70.209999999999994</v>
      </c>
      <c r="Y3650" s="11">
        <f>U3650+V3650</f>
        <v>102.41</v>
      </c>
    </row>
    <row r="3651" spans="1:26" ht="15">
      <c r="A3651" s="296" t="s">
        <v>26</v>
      </c>
      <c r="B3651" s="297" t="s">
        <v>3386</v>
      </c>
      <c r="C3651" s="296" t="s">
        <v>3387</v>
      </c>
      <c r="D3651" s="296" t="s">
        <v>28</v>
      </c>
      <c r="E3651" s="805" t="s">
        <v>836</v>
      </c>
      <c r="F3651" s="299">
        <v>973941808</v>
      </c>
      <c r="G3651" s="299" t="s">
        <v>43</v>
      </c>
      <c r="H3651" s="299" t="s">
        <v>280</v>
      </c>
      <c r="I3651" s="299">
        <v>10070</v>
      </c>
      <c r="J3651" s="299" t="s">
        <v>12368</v>
      </c>
      <c r="K3651" s="299" t="s">
        <v>3390</v>
      </c>
      <c r="L3651" s="296" t="s">
        <v>565</v>
      </c>
      <c r="M3651" s="299" t="s">
        <v>35</v>
      </c>
      <c r="N3651" s="299">
        <v>4728</v>
      </c>
      <c r="O3651" s="299" t="s">
        <v>36</v>
      </c>
      <c r="P3651" s="299">
        <v>15000</v>
      </c>
      <c r="Q3651" s="299" t="s">
        <v>12039</v>
      </c>
      <c r="R3651" s="299" t="s">
        <v>12369</v>
      </c>
      <c r="S3651" s="297" t="s">
        <v>12284</v>
      </c>
      <c r="T3651" s="297" t="s">
        <v>12284</v>
      </c>
      <c r="U3651" s="300">
        <v>25.42</v>
      </c>
      <c r="V3651" s="300">
        <v>115.4</v>
      </c>
      <c r="Y3651" s="301">
        <f>SUBTOTAL(9,Y3639:Y3650)</f>
        <v>918.77599999999984</v>
      </c>
      <c r="Z3651" s="302" t="s">
        <v>1209</v>
      </c>
    </row>
    <row r="3652" spans="1:26" ht="15">
      <c r="A3652" s="296" t="s">
        <v>26</v>
      </c>
      <c r="B3652" s="297" t="s">
        <v>2817</v>
      </c>
      <c r="C3652" s="296" t="s">
        <v>12370</v>
      </c>
      <c r="D3652" s="296" t="s">
        <v>28</v>
      </c>
      <c r="E3652" s="103" t="s">
        <v>12371</v>
      </c>
      <c r="F3652" s="299">
        <v>984749215</v>
      </c>
      <c r="G3652" s="299" t="s">
        <v>70</v>
      </c>
      <c r="H3652" s="299" t="s">
        <v>71</v>
      </c>
      <c r="I3652" s="299">
        <v>25448</v>
      </c>
      <c r="J3652" s="299" t="s">
        <v>2820</v>
      </c>
      <c r="K3652" s="299" t="s">
        <v>2821</v>
      </c>
      <c r="L3652" s="296" t="s">
        <v>565</v>
      </c>
      <c r="M3652" s="299" t="s">
        <v>35</v>
      </c>
      <c r="N3652" s="299">
        <v>4729</v>
      </c>
      <c r="O3652" s="299" t="s">
        <v>36</v>
      </c>
      <c r="P3652" s="299">
        <v>25000</v>
      </c>
      <c r="Q3652" s="299" t="s">
        <v>12039</v>
      </c>
      <c r="R3652" s="299" t="s">
        <v>12340</v>
      </c>
      <c r="S3652" s="297" t="s">
        <v>12284</v>
      </c>
      <c r="T3652" s="297" t="s">
        <v>12284</v>
      </c>
      <c r="U3652" s="300">
        <v>1E-3</v>
      </c>
      <c r="V3652" s="300">
        <v>1E-3</v>
      </c>
      <c r="Y3652" s="301">
        <f>SUBTOTAL(9,Y3640:Y3651)</f>
        <v>826.60599999999988</v>
      </c>
      <c r="Z3652" s="302" t="s">
        <v>40</v>
      </c>
    </row>
    <row r="3653" spans="1:26" ht="15">
      <c r="A3653" s="296" t="s">
        <v>26</v>
      </c>
      <c r="B3653" s="335" t="s">
        <v>12372</v>
      </c>
      <c r="C3653" s="310" t="s">
        <v>12373</v>
      </c>
      <c r="D3653" s="296" t="s">
        <v>28</v>
      </c>
      <c r="E3653" s="103" t="s">
        <v>12374</v>
      </c>
      <c r="F3653" s="299">
        <v>990160277</v>
      </c>
      <c r="G3653" s="299" t="s">
        <v>102</v>
      </c>
      <c r="H3653" s="299" t="s">
        <v>920</v>
      </c>
      <c r="I3653" s="299">
        <v>3293</v>
      </c>
      <c r="J3653" s="299" t="s">
        <v>12375</v>
      </c>
      <c r="K3653" s="299" t="s">
        <v>12376</v>
      </c>
      <c r="L3653" s="296" t="s">
        <v>565</v>
      </c>
      <c r="M3653" s="299" t="s">
        <v>566</v>
      </c>
      <c r="N3653" s="299">
        <v>4730</v>
      </c>
      <c r="O3653" s="299" t="s">
        <v>475</v>
      </c>
      <c r="Q3653" s="299" t="s">
        <v>12039</v>
      </c>
      <c r="R3653" s="299" t="s">
        <v>12377</v>
      </c>
      <c r="S3653" s="297" t="s">
        <v>12284</v>
      </c>
      <c r="T3653" s="297" t="s">
        <v>12378</v>
      </c>
      <c r="U3653" s="300">
        <v>1E-3</v>
      </c>
      <c r="V3653" s="300">
        <v>1E-3</v>
      </c>
      <c r="Y3653" s="301">
        <f>SUBTOTAL(9,Y3651:Y3652)</f>
        <v>0</v>
      </c>
    </row>
    <row r="3654" spans="1:26" ht="15" hidden="1">
      <c r="A3654" s="356" t="s">
        <v>26</v>
      </c>
      <c r="B3654" s="798">
        <v>44565741</v>
      </c>
      <c r="C3654" s="798" t="s">
        <v>12379</v>
      </c>
      <c r="D3654" s="355" t="s">
        <v>28</v>
      </c>
      <c r="E3654" s="103" t="s">
        <v>6661</v>
      </c>
      <c r="F3654" s="299">
        <v>958822014</v>
      </c>
      <c r="G3654" s="299" t="s">
        <v>70</v>
      </c>
      <c r="H3654" s="299" t="s">
        <v>290</v>
      </c>
      <c r="I3654" s="299">
        <v>16680</v>
      </c>
      <c r="J3654" s="299" t="s">
        <v>1444</v>
      </c>
      <c r="K3654" s="299" t="s">
        <v>1445</v>
      </c>
      <c r="L3654" s="315" t="s">
        <v>34</v>
      </c>
      <c r="M3654" s="5" t="s">
        <v>35</v>
      </c>
      <c r="N3654" s="299">
        <v>4452</v>
      </c>
      <c r="O3654" s="5" t="s">
        <v>36</v>
      </c>
      <c r="P3654" s="299" t="s">
        <v>74</v>
      </c>
      <c r="Q3654" s="299" t="s">
        <v>38</v>
      </c>
      <c r="R3654" s="299" t="s">
        <v>67</v>
      </c>
      <c r="S3654" s="297" t="s">
        <v>12380</v>
      </c>
      <c r="T3654" s="664">
        <v>44480</v>
      </c>
      <c r="U3654" s="336">
        <v>18</v>
      </c>
      <c r="V3654" s="389">
        <v>112</v>
      </c>
      <c r="W3654" s="389"/>
      <c r="X3654" s="389"/>
      <c r="Y3654" s="337">
        <f>U3654+V3654</f>
        <v>130</v>
      </c>
      <c r="Z3654" s="338" t="s">
        <v>40</v>
      </c>
    </row>
    <row r="3655" spans="1:26" ht="15" hidden="1">
      <c r="A3655" s="356" t="s">
        <v>26</v>
      </c>
      <c r="B3655" s="798">
        <v>29709968</v>
      </c>
      <c r="C3655" s="798" t="s">
        <v>12285</v>
      </c>
      <c r="D3655" s="355" t="s">
        <v>28</v>
      </c>
      <c r="E3655" s="103" t="s">
        <v>12286</v>
      </c>
      <c r="F3655" s="299">
        <v>954929298</v>
      </c>
      <c r="G3655" s="299" t="s">
        <v>57</v>
      </c>
      <c r="H3655" s="299" t="s">
        <v>172</v>
      </c>
      <c r="I3655" s="299">
        <v>16067</v>
      </c>
      <c r="J3655" s="299" t="s">
        <v>12287</v>
      </c>
      <c r="K3655" s="299" t="s">
        <v>12288</v>
      </c>
      <c r="L3655" s="315" t="s">
        <v>34</v>
      </c>
      <c r="M3655" s="5" t="s">
        <v>35</v>
      </c>
      <c r="N3655" s="299">
        <v>4453</v>
      </c>
      <c r="O3655" s="5" t="s">
        <v>36</v>
      </c>
      <c r="P3655" s="299" t="s">
        <v>74</v>
      </c>
      <c r="Q3655" s="299" t="s">
        <v>38</v>
      </c>
      <c r="R3655" s="299" t="s">
        <v>1022</v>
      </c>
      <c r="S3655" s="297" t="s">
        <v>12380</v>
      </c>
      <c r="T3655" s="664">
        <v>44480</v>
      </c>
      <c r="U3655" s="336">
        <v>18</v>
      </c>
      <c r="V3655" s="389">
        <v>73</v>
      </c>
      <c r="W3655" s="389"/>
      <c r="X3655" s="389"/>
      <c r="Y3655" s="337">
        <f>U3655+V3655</f>
        <v>91</v>
      </c>
      <c r="Z3655" s="338" t="s">
        <v>40</v>
      </c>
    </row>
    <row r="3656" spans="1:26" ht="15" hidden="1">
      <c r="A3656" s="356" t="s">
        <v>26</v>
      </c>
      <c r="B3656" s="798">
        <v>29718182</v>
      </c>
      <c r="C3656" s="798" t="s">
        <v>12289</v>
      </c>
      <c r="D3656" s="355" t="s">
        <v>28</v>
      </c>
      <c r="E3656" s="103" t="s">
        <v>12290</v>
      </c>
      <c r="F3656" s="299">
        <v>951904242</v>
      </c>
      <c r="G3656" s="299" t="s">
        <v>70</v>
      </c>
      <c r="H3656" s="299" t="s">
        <v>290</v>
      </c>
      <c r="I3656" s="299">
        <v>5773</v>
      </c>
      <c r="J3656" s="299" t="s">
        <v>12291</v>
      </c>
      <c r="K3656" s="299" t="s">
        <v>12292</v>
      </c>
      <c r="L3656" s="315" t="s">
        <v>34</v>
      </c>
      <c r="M3656" s="5" t="s">
        <v>35</v>
      </c>
      <c r="N3656" s="299">
        <v>4454</v>
      </c>
      <c r="O3656" s="5" t="s">
        <v>36</v>
      </c>
      <c r="P3656" s="299" t="s">
        <v>37</v>
      </c>
      <c r="Q3656" s="299" t="s">
        <v>38</v>
      </c>
      <c r="R3656" s="299" t="s">
        <v>1022</v>
      </c>
      <c r="S3656" s="297" t="s">
        <v>12380</v>
      </c>
      <c r="T3656" s="664">
        <v>44480</v>
      </c>
      <c r="U3656" s="336">
        <v>18</v>
      </c>
      <c r="V3656" s="389">
        <v>112</v>
      </c>
      <c r="W3656" s="389"/>
      <c r="X3656" s="389"/>
      <c r="Y3656" s="337">
        <f>U3656+V3656</f>
        <v>130</v>
      </c>
      <c r="Z3656" s="338" t="s">
        <v>40</v>
      </c>
    </row>
    <row r="3657" spans="1:26" ht="15" hidden="1">
      <c r="A3657" s="356" t="s">
        <v>26</v>
      </c>
      <c r="B3657" s="796" t="s">
        <v>12381</v>
      </c>
      <c r="C3657" s="798" t="s">
        <v>12382</v>
      </c>
      <c r="D3657" s="355" t="s">
        <v>28</v>
      </c>
      <c r="E3657" s="103" t="s">
        <v>12294</v>
      </c>
      <c r="F3657" s="299">
        <v>951588130</v>
      </c>
      <c r="G3657" s="299" t="s">
        <v>57</v>
      </c>
      <c r="H3657" s="299" t="s">
        <v>440</v>
      </c>
      <c r="I3657" s="299">
        <v>6015</v>
      </c>
      <c r="J3657" s="299" t="s">
        <v>12295</v>
      </c>
      <c r="K3657" s="299" t="s">
        <v>12296</v>
      </c>
      <c r="L3657" s="315" t="s">
        <v>34</v>
      </c>
      <c r="M3657" s="5" t="s">
        <v>35</v>
      </c>
      <c r="N3657" s="299">
        <v>4456</v>
      </c>
      <c r="O3657" s="5" t="s">
        <v>36</v>
      </c>
      <c r="P3657" s="299" t="s">
        <v>37</v>
      </c>
      <c r="Q3657" s="299" t="s">
        <v>38</v>
      </c>
      <c r="R3657" s="299" t="s">
        <v>487</v>
      </c>
      <c r="S3657" s="297" t="s">
        <v>12380</v>
      </c>
      <c r="T3657" s="664">
        <v>44480</v>
      </c>
      <c r="U3657" s="336">
        <v>18</v>
      </c>
      <c r="V3657" s="389">
        <v>73</v>
      </c>
      <c r="W3657" s="389"/>
      <c r="X3657" s="389"/>
      <c r="Y3657" s="337">
        <f>U3657+V3657</f>
        <v>91</v>
      </c>
      <c r="Z3657" s="338" t="s">
        <v>40</v>
      </c>
    </row>
    <row r="3658" spans="1:26" ht="15" hidden="1">
      <c r="A3658" s="356" t="s">
        <v>26</v>
      </c>
      <c r="B3658" s="798">
        <v>43072675</v>
      </c>
      <c r="C3658" s="798" t="s">
        <v>12297</v>
      </c>
      <c r="D3658" s="355" t="s">
        <v>28</v>
      </c>
      <c r="E3658" s="103" t="s">
        <v>12298</v>
      </c>
      <c r="F3658" s="299">
        <v>950040685</v>
      </c>
      <c r="G3658" s="299" t="s">
        <v>70</v>
      </c>
      <c r="H3658" s="299" t="s">
        <v>290</v>
      </c>
      <c r="I3658" s="299">
        <v>5020</v>
      </c>
      <c r="J3658" s="299" t="s">
        <v>12299</v>
      </c>
      <c r="K3658" s="299" t="s">
        <v>12300</v>
      </c>
      <c r="L3658" s="315" t="s">
        <v>34</v>
      </c>
      <c r="M3658" s="5" t="s">
        <v>35</v>
      </c>
      <c r="N3658" s="299">
        <v>4457</v>
      </c>
      <c r="O3658" s="5" t="s">
        <v>36</v>
      </c>
      <c r="P3658" s="299" t="s">
        <v>37</v>
      </c>
      <c r="Q3658" s="299" t="s">
        <v>38</v>
      </c>
      <c r="R3658" s="299" t="s">
        <v>47</v>
      </c>
      <c r="S3658" s="297" t="s">
        <v>12380</v>
      </c>
      <c r="T3658" s="664">
        <v>44480</v>
      </c>
      <c r="U3658" s="336">
        <v>18</v>
      </c>
      <c r="V3658" s="389">
        <v>112</v>
      </c>
      <c r="W3658" s="389"/>
      <c r="X3658" s="389"/>
      <c r="Y3658" s="337">
        <f>U3658+V3658</f>
        <v>130</v>
      </c>
      <c r="Z3658" s="338" t="s">
        <v>40</v>
      </c>
    </row>
    <row r="3659" spans="1:26" ht="15" hidden="1">
      <c r="A3659" s="356" t="s">
        <v>26</v>
      </c>
      <c r="B3659" s="796" t="s">
        <v>12301</v>
      </c>
      <c r="C3659" s="798" t="s">
        <v>12302</v>
      </c>
      <c r="D3659" s="355" t="s">
        <v>28</v>
      </c>
      <c r="E3659" s="103" t="s">
        <v>12303</v>
      </c>
      <c r="F3659" s="299">
        <v>959491426</v>
      </c>
      <c r="G3659" s="299" t="s">
        <v>57</v>
      </c>
      <c r="H3659" s="299" t="s">
        <v>172</v>
      </c>
      <c r="I3659" s="299">
        <v>4857</v>
      </c>
      <c r="J3659" s="299" t="s">
        <v>12304</v>
      </c>
      <c r="K3659" s="299" t="s">
        <v>12305</v>
      </c>
      <c r="L3659" s="315" t="s">
        <v>34</v>
      </c>
      <c r="M3659" s="5" t="s">
        <v>35</v>
      </c>
      <c r="N3659" s="299">
        <v>4458</v>
      </c>
      <c r="O3659" s="5" t="s">
        <v>36</v>
      </c>
      <c r="P3659" s="299" t="s">
        <v>37</v>
      </c>
      <c r="Q3659" s="299" t="s">
        <v>38</v>
      </c>
      <c r="R3659" s="299" t="s">
        <v>47</v>
      </c>
      <c r="S3659" s="297" t="s">
        <v>12380</v>
      </c>
      <c r="T3659" s="664">
        <v>44480</v>
      </c>
      <c r="U3659" s="336">
        <v>18</v>
      </c>
      <c r="V3659" s="389">
        <v>73</v>
      </c>
      <c r="W3659" s="389"/>
      <c r="X3659" s="389"/>
      <c r="Y3659" s="337">
        <f>U3659+V3659</f>
        <v>91</v>
      </c>
      <c r="Z3659" s="338" t="s">
        <v>40</v>
      </c>
    </row>
    <row r="3660" spans="1:26" ht="15" hidden="1">
      <c r="A3660" s="356" t="s">
        <v>26</v>
      </c>
      <c r="B3660" s="798">
        <v>72949840</v>
      </c>
      <c r="C3660" s="798" t="s">
        <v>8320</v>
      </c>
      <c r="D3660" s="355" t="s">
        <v>28</v>
      </c>
      <c r="E3660" s="103" t="s">
        <v>12306</v>
      </c>
      <c r="F3660" s="299">
        <v>918407015</v>
      </c>
      <c r="G3660" s="299" t="s">
        <v>57</v>
      </c>
      <c r="H3660" s="299" t="s">
        <v>1464</v>
      </c>
      <c r="I3660" s="299">
        <v>30317</v>
      </c>
      <c r="J3660" s="299" t="s">
        <v>8322</v>
      </c>
      <c r="K3660" s="299" t="s">
        <v>3013</v>
      </c>
      <c r="L3660" s="315" t="s">
        <v>34</v>
      </c>
      <c r="M3660" s="5" t="s">
        <v>35</v>
      </c>
      <c r="N3660" s="299">
        <v>4459</v>
      </c>
      <c r="O3660" s="5" t="s">
        <v>36</v>
      </c>
      <c r="P3660" s="299" t="s">
        <v>66</v>
      </c>
      <c r="Q3660" s="299" t="s">
        <v>38</v>
      </c>
      <c r="R3660" s="299" t="s">
        <v>67</v>
      </c>
      <c r="S3660" s="297" t="s">
        <v>12380</v>
      </c>
      <c r="T3660" s="664">
        <v>44480</v>
      </c>
      <c r="U3660" s="336">
        <v>18</v>
      </c>
      <c r="V3660" s="389">
        <v>73</v>
      </c>
      <c r="W3660" s="389"/>
      <c r="X3660" s="389"/>
      <c r="Y3660" s="337">
        <f>U3660+V3660</f>
        <v>91</v>
      </c>
      <c r="Z3660" s="338" t="s">
        <v>40</v>
      </c>
    </row>
    <row r="3661" spans="1:26" ht="15" hidden="1">
      <c r="A3661" s="356" t="s">
        <v>26</v>
      </c>
      <c r="B3661" s="798">
        <v>43425863</v>
      </c>
      <c r="C3661" s="798" t="s">
        <v>950</v>
      </c>
      <c r="D3661" s="355" t="s">
        <v>28</v>
      </c>
      <c r="E3661" s="103" t="s">
        <v>289</v>
      </c>
      <c r="F3661" s="299">
        <v>951951234</v>
      </c>
      <c r="G3661" s="299" t="s">
        <v>70</v>
      </c>
      <c r="H3661" s="299" t="s">
        <v>290</v>
      </c>
      <c r="I3661" s="299">
        <v>36184</v>
      </c>
      <c r="J3661" s="299" t="s">
        <v>291</v>
      </c>
      <c r="K3661" s="299" t="s">
        <v>292</v>
      </c>
      <c r="L3661" s="315" t="s">
        <v>34</v>
      </c>
      <c r="M3661" s="5" t="s">
        <v>35</v>
      </c>
      <c r="N3661" s="299">
        <v>4460</v>
      </c>
      <c r="O3661" s="5" t="s">
        <v>36</v>
      </c>
      <c r="P3661" s="299" t="s">
        <v>106</v>
      </c>
      <c r="Q3661" s="299" t="s">
        <v>38</v>
      </c>
      <c r="R3661" s="299" t="s">
        <v>75</v>
      </c>
      <c r="S3661" s="297" t="s">
        <v>12380</v>
      </c>
      <c r="T3661" s="664">
        <v>44480</v>
      </c>
      <c r="U3661" s="336">
        <v>18</v>
      </c>
      <c r="V3661" s="389">
        <v>112</v>
      </c>
      <c r="W3661" s="389"/>
      <c r="X3661" s="389"/>
      <c r="Y3661" s="337">
        <f>U3661+V3661</f>
        <v>130</v>
      </c>
      <c r="Z3661" s="338" t="s">
        <v>40</v>
      </c>
    </row>
    <row r="3662" spans="1:26" ht="15" hidden="1">
      <c r="A3662" s="356" t="s">
        <v>26</v>
      </c>
      <c r="B3662" s="796" t="s">
        <v>12307</v>
      </c>
      <c r="C3662" s="798" t="s">
        <v>12383</v>
      </c>
      <c r="D3662" s="355" t="s">
        <v>28</v>
      </c>
      <c r="E3662" s="103" t="s">
        <v>12384</v>
      </c>
      <c r="F3662" s="299">
        <v>994400530</v>
      </c>
      <c r="G3662" s="299" t="s">
        <v>57</v>
      </c>
      <c r="H3662" s="299" t="s">
        <v>78</v>
      </c>
      <c r="I3662" s="299">
        <v>5462</v>
      </c>
      <c r="J3662" s="299" t="s">
        <v>12310</v>
      </c>
      <c r="K3662" s="299" t="s">
        <v>12311</v>
      </c>
      <c r="L3662" s="315" t="s">
        <v>34</v>
      </c>
      <c r="M3662" s="5" t="s">
        <v>35</v>
      </c>
      <c r="N3662" s="299">
        <v>4461</v>
      </c>
      <c r="O3662" s="5" t="s">
        <v>36</v>
      </c>
      <c r="P3662" s="299" t="s">
        <v>37</v>
      </c>
      <c r="Q3662" s="299" t="s">
        <v>38</v>
      </c>
      <c r="R3662" s="299" t="s">
        <v>67</v>
      </c>
      <c r="S3662" s="297" t="s">
        <v>12380</v>
      </c>
      <c r="T3662" s="664">
        <v>44480</v>
      </c>
      <c r="U3662" s="336">
        <v>18</v>
      </c>
      <c r="V3662" s="389">
        <v>73</v>
      </c>
      <c r="W3662" s="389"/>
      <c r="X3662" s="389"/>
      <c r="Y3662" s="337">
        <f>U3662+V3662</f>
        <v>91</v>
      </c>
      <c r="Z3662" s="338" t="s">
        <v>40</v>
      </c>
    </row>
    <row r="3663" spans="1:26" ht="15" hidden="1">
      <c r="A3663" s="356" t="s">
        <v>26</v>
      </c>
      <c r="B3663" s="796" t="s">
        <v>2669</v>
      </c>
      <c r="C3663" s="798" t="s">
        <v>12385</v>
      </c>
      <c r="D3663" s="355" t="s">
        <v>28</v>
      </c>
      <c r="E3663" s="103" t="s">
        <v>2671</v>
      </c>
      <c r="F3663" s="299">
        <v>958720063</v>
      </c>
      <c r="G3663" s="299" t="s">
        <v>70</v>
      </c>
      <c r="H3663" s="299" t="s">
        <v>247</v>
      </c>
      <c r="I3663" s="299">
        <v>10310</v>
      </c>
      <c r="J3663" s="299" t="s">
        <v>2672</v>
      </c>
      <c r="K3663" s="299" t="s">
        <v>2673</v>
      </c>
      <c r="L3663" s="315" t="s">
        <v>34</v>
      </c>
      <c r="M3663" s="5" t="s">
        <v>35</v>
      </c>
      <c r="N3663" s="299">
        <v>4462</v>
      </c>
      <c r="O3663" s="5" t="s">
        <v>36</v>
      </c>
      <c r="P3663" s="299" t="s">
        <v>46</v>
      </c>
      <c r="Q3663" s="299" t="s">
        <v>38</v>
      </c>
      <c r="R3663" s="299" t="s">
        <v>1022</v>
      </c>
      <c r="S3663" s="297" t="s">
        <v>12380</v>
      </c>
      <c r="T3663" s="664">
        <v>44480</v>
      </c>
      <c r="U3663" s="336">
        <v>18</v>
      </c>
      <c r="V3663" s="389">
        <v>73</v>
      </c>
      <c r="W3663" s="389"/>
      <c r="X3663" s="389"/>
      <c r="Y3663" s="337">
        <f>U3663+V3663</f>
        <v>91</v>
      </c>
      <c r="Z3663" s="338" t="s">
        <v>40</v>
      </c>
    </row>
    <row r="3664" spans="1:26" ht="15" hidden="1">
      <c r="A3664" s="356" t="s">
        <v>26</v>
      </c>
      <c r="B3664" s="796" t="s">
        <v>12313</v>
      </c>
      <c r="C3664" s="798" t="s">
        <v>12314</v>
      </c>
      <c r="D3664" s="355" t="s">
        <v>28</v>
      </c>
      <c r="E3664" s="103" t="s">
        <v>12315</v>
      </c>
      <c r="F3664" s="299">
        <v>946560412</v>
      </c>
      <c r="G3664" s="299" t="s">
        <v>70</v>
      </c>
      <c r="H3664" s="299" t="s">
        <v>247</v>
      </c>
      <c r="I3664" s="299">
        <v>19955</v>
      </c>
      <c r="J3664" s="299" t="s">
        <v>12316</v>
      </c>
      <c r="K3664" s="299" t="s">
        <v>4694</v>
      </c>
      <c r="L3664" s="315" t="s">
        <v>34</v>
      </c>
      <c r="M3664" s="5" t="s">
        <v>35</v>
      </c>
      <c r="N3664" s="299">
        <v>4463</v>
      </c>
      <c r="O3664" s="5" t="s">
        <v>36</v>
      </c>
      <c r="P3664" s="299" t="s">
        <v>126</v>
      </c>
      <c r="Q3664" s="299" t="s">
        <v>38</v>
      </c>
      <c r="R3664" s="299" t="s">
        <v>67</v>
      </c>
      <c r="S3664" s="297" t="s">
        <v>12380</v>
      </c>
      <c r="T3664" s="664">
        <v>44480</v>
      </c>
      <c r="U3664" s="336">
        <v>18</v>
      </c>
      <c r="V3664" s="389">
        <v>73</v>
      </c>
      <c r="W3664" s="389"/>
      <c r="X3664" s="389"/>
      <c r="Y3664" s="337">
        <f>U3664+V3664</f>
        <v>91</v>
      </c>
      <c r="Z3664" s="338" t="s">
        <v>40</v>
      </c>
    </row>
    <row r="3665" spans="1:26" ht="15" hidden="1">
      <c r="A3665" s="356" t="s">
        <v>26</v>
      </c>
      <c r="B3665" s="798">
        <v>45734242</v>
      </c>
      <c r="C3665" s="798" t="s">
        <v>12317</v>
      </c>
      <c r="D3665" s="355" t="s">
        <v>28</v>
      </c>
      <c r="E3665" s="103" t="s">
        <v>12318</v>
      </c>
      <c r="F3665" s="299">
        <v>962343024</v>
      </c>
      <c r="G3665" s="299" t="s">
        <v>30</v>
      </c>
      <c r="H3665" s="299" t="s">
        <v>83</v>
      </c>
      <c r="I3665" s="299">
        <v>5041</v>
      </c>
      <c r="J3665" s="299" t="s">
        <v>12319</v>
      </c>
      <c r="K3665" s="299" t="s">
        <v>12320</v>
      </c>
      <c r="L3665" s="315" t="s">
        <v>34</v>
      </c>
      <c r="M3665" s="5" t="s">
        <v>35</v>
      </c>
      <c r="N3665" s="299">
        <v>4464</v>
      </c>
      <c r="O3665" s="5" t="s">
        <v>36</v>
      </c>
      <c r="P3665" s="299" t="s">
        <v>37</v>
      </c>
      <c r="Q3665" s="299" t="s">
        <v>38</v>
      </c>
      <c r="R3665" s="299" t="s">
        <v>67</v>
      </c>
      <c r="S3665" s="297" t="s">
        <v>12380</v>
      </c>
      <c r="T3665" s="664">
        <v>44480</v>
      </c>
      <c r="U3665" s="336">
        <v>18</v>
      </c>
      <c r="V3665" s="389">
        <v>73</v>
      </c>
      <c r="W3665" s="389"/>
      <c r="X3665" s="389"/>
      <c r="Y3665" s="337">
        <f>U3665+V3665</f>
        <v>91</v>
      </c>
      <c r="Z3665" s="338" t="s">
        <v>40</v>
      </c>
    </row>
    <row r="3666" spans="1:26" ht="15" hidden="1">
      <c r="A3666" s="356" t="s">
        <v>26</v>
      </c>
      <c r="B3666" s="796" t="s">
        <v>8694</v>
      </c>
      <c r="C3666" s="798" t="s">
        <v>8695</v>
      </c>
      <c r="D3666" s="355" t="s">
        <v>28</v>
      </c>
      <c r="E3666" s="103" t="s">
        <v>8696</v>
      </c>
      <c r="F3666" s="299">
        <v>950302931</v>
      </c>
      <c r="G3666" s="299" t="s">
        <v>43</v>
      </c>
      <c r="H3666" s="299" t="s">
        <v>622</v>
      </c>
      <c r="I3666" s="299">
        <v>18246</v>
      </c>
      <c r="J3666" s="299" t="s">
        <v>8697</v>
      </c>
      <c r="K3666" s="299" t="s">
        <v>8698</v>
      </c>
      <c r="L3666" s="315" t="s">
        <v>34</v>
      </c>
      <c r="M3666" s="5" t="s">
        <v>35</v>
      </c>
      <c r="N3666" s="299">
        <v>4465</v>
      </c>
      <c r="O3666" s="5" t="s">
        <v>36</v>
      </c>
      <c r="P3666" s="299" t="s">
        <v>74</v>
      </c>
      <c r="Q3666" s="299" t="s">
        <v>38</v>
      </c>
      <c r="R3666" s="299" t="s">
        <v>67</v>
      </c>
      <c r="S3666" s="297" t="s">
        <v>12380</v>
      </c>
      <c r="T3666" s="664">
        <v>44480</v>
      </c>
      <c r="U3666" s="336">
        <v>18</v>
      </c>
      <c r="V3666" s="389">
        <v>93</v>
      </c>
      <c r="W3666" s="389"/>
      <c r="X3666" s="389"/>
      <c r="Y3666" s="337">
        <f>U3666+V3666</f>
        <v>111</v>
      </c>
      <c r="Z3666" s="338" t="s">
        <v>40</v>
      </c>
    </row>
    <row r="3667" spans="1:26" ht="15">
      <c r="A3667" s="296" t="s">
        <v>26</v>
      </c>
      <c r="B3667" s="305" t="s">
        <v>1514</v>
      </c>
      <c r="C3667" s="304" t="s">
        <v>1515</v>
      </c>
      <c r="D3667" s="296" t="s">
        <v>28</v>
      </c>
      <c r="E3667" s="103" t="s">
        <v>1516</v>
      </c>
      <c r="F3667" s="299">
        <v>984030984</v>
      </c>
      <c r="G3667" s="299" t="s">
        <v>43</v>
      </c>
      <c r="H3667" s="299" t="s">
        <v>12386</v>
      </c>
      <c r="I3667" s="299">
        <v>35374</v>
      </c>
      <c r="J3667" s="299" t="s">
        <v>1557</v>
      </c>
      <c r="K3667" s="299" t="s">
        <v>1519</v>
      </c>
      <c r="L3667" s="296" t="s">
        <v>565</v>
      </c>
      <c r="M3667" s="299" t="s">
        <v>35</v>
      </c>
      <c r="N3667" s="299">
        <v>4731</v>
      </c>
      <c r="O3667" s="299" t="s">
        <v>36</v>
      </c>
      <c r="P3667" s="299">
        <v>35000</v>
      </c>
      <c r="Q3667" s="299" t="s">
        <v>12039</v>
      </c>
      <c r="R3667" s="299" t="s">
        <v>12340</v>
      </c>
      <c r="S3667" s="297" t="s">
        <v>12378</v>
      </c>
      <c r="T3667" s="297" t="s">
        <v>12378</v>
      </c>
      <c r="U3667" s="300">
        <v>25.42</v>
      </c>
      <c r="V3667" s="300">
        <v>82.11</v>
      </c>
      <c r="X3667" s="655"/>
      <c r="Y3667" s="11">
        <f>U3667+V3667</f>
        <v>107.53</v>
      </c>
      <c r="Z3667" s="608" t="s">
        <v>40</v>
      </c>
    </row>
    <row r="3668" spans="1:26" ht="15">
      <c r="A3668" s="296" t="s">
        <v>26</v>
      </c>
      <c r="B3668" s="297" t="s">
        <v>12387</v>
      </c>
      <c r="C3668" s="296" t="s">
        <v>12388</v>
      </c>
      <c r="D3668" s="296" t="s">
        <v>28</v>
      </c>
      <c r="E3668" s="296" t="s">
        <v>12389</v>
      </c>
      <c r="F3668" s="299">
        <v>953002971</v>
      </c>
      <c r="G3668" s="299" t="s">
        <v>43</v>
      </c>
      <c r="H3668" s="299" t="s">
        <v>12386</v>
      </c>
      <c r="I3668" s="299">
        <v>60082</v>
      </c>
      <c r="J3668" s="299" t="s">
        <v>12390</v>
      </c>
      <c r="K3668" s="299" t="s">
        <v>12391</v>
      </c>
      <c r="L3668" s="296" t="s">
        <v>565</v>
      </c>
      <c r="M3668" s="299" t="s">
        <v>35</v>
      </c>
      <c r="N3668" s="299">
        <v>4732</v>
      </c>
      <c r="O3668" s="299" t="s">
        <v>36</v>
      </c>
      <c r="P3668" s="299">
        <v>60000</v>
      </c>
      <c r="Q3668" s="299" t="s">
        <v>12039</v>
      </c>
      <c r="R3668" s="299" t="s">
        <v>12369</v>
      </c>
      <c r="S3668" s="297" t="s">
        <v>12392</v>
      </c>
      <c r="T3668" s="297" t="s">
        <v>12392</v>
      </c>
      <c r="U3668" s="300">
        <v>25.42</v>
      </c>
      <c r="V3668" s="300">
        <v>82.11</v>
      </c>
      <c r="X3668" s="655"/>
      <c r="Y3668" s="11">
        <f>U3668+V3668</f>
        <v>107.53</v>
      </c>
      <c r="Z3668" s="608" t="s">
        <v>40</v>
      </c>
    </row>
    <row r="3669" spans="1:26" ht="15">
      <c r="A3669" s="296" t="s">
        <v>26</v>
      </c>
      <c r="B3669" s="297" t="s">
        <v>12393</v>
      </c>
      <c r="C3669" s="296" t="s">
        <v>12394</v>
      </c>
      <c r="D3669" s="296" t="s">
        <v>28</v>
      </c>
      <c r="E3669" s="103" t="s">
        <v>9046</v>
      </c>
      <c r="F3669" s="299">
        <v>991129599</v>
      </c>
      <c r="G3669" s="299" t="s">
        <v>70</v>
      </c>
      <c r="H3669" s="299" t="s">
        <v>543</v>
      </c>
      <c r="I3669" s="299">
        <v>19346</v>
      </c>
      <c r="J3669" s="299" t="s">
        <v>980</v>
      </c>
      <c r="K3669" s="299" t="s">
        <v>981</v>
      </c>
      <c r="L3669" s="296" t="s">
        <v>565</v>
      </c>
      <c r="M3669" s="299" t="s">
        <v>35</v>
      </c>
      <c r="N3669" s="299">
        <v>4733</v>
      </c>
      <c r="O3669" s="299" t="s">
        <v>36</v>
      </c>
      <c r="P3669" s="299">
        <v>20000</v>
      </c>
      <c r="Q3669" s="299" t="s">
        <v>12039</v>
      </c>
      <c r="R3669" s="299" t="s">
        <v>883</v>
      </c>
      <c r="S3669" s="297" t="s">
        <v>12378</v>
      </c>
      <c r="T3669" s="297" t="s">
        <v>12378</v>
      </c>
      <c r="U3669" s="300">
        <v>32.200000000000003</v>
      </c>
      <c r="V3669" s="300">
        <v>116.3</v>
      </c>
      <c r="X3669" s="655"/>
      <c r="Y3669" s="11">
        <f>U3669+V3669</f>
        <v>148.5</v>
      </c>
      <c r="Z3669" s="608" t="s">
        <v>40</v>
      </c>
    </row>
    <row r="3670" spans="1:26" ht="15">
      <c r="A3670" s="296" t="s">
        <v>26</v>
      </c>
      <c r="B3670" s="297" t="s">
        <v>3923</v>
      </c>
      <c r="C3670" s="296" t="s">
        <v>12395</v>
      </c>
      <c r="D3670" s="296" t="s">
        <v>28</v>
      </c>
      <c r="E3670" s="103" t="s">
        <v>3925</v>
      </c>
      <c r="F3670" s="299">
        <v>967739574</v>
      </c>
      <c r="G3670" s="299" t="s">
        <v>43</v>
      </c>
      <c r="H3670" s="299" t="s">
        <v>622</v>
      </c>
      <c r="I3670" s="299">
        <v>40176</v>
      </c>
      <c r="J3670" s="299" t="s">
        <v>3926</v>
      </c>
      <c r="K3670" s="299" t="s">
        <v>3927</v>
      </c>
      <c r="L3670" s="296" t="s">
        <v>565</v>
      </c>
      <c r="M3670" s="299" t="s">
        <v>35</v>
      </c>
      <c r="N3670" s="299">
        <v>4735</v>
      </c>
      <c r="O3670" s="299" t="s">
        <v>36</v>
      </c>
      <c r="P3670" s="299">
        <v>40000</v>
      </c>
      <c r="Q3670" s="299" t="s">
        <v>12039</v>
      </c>
      <c r="R3670" s="299" t="s">
        <v>12396</v>
      </c>
      <c r="S3670" s="297" t="s">
        <v>12378</v>
      </c>
      <c r="T3670" s="297" t="s">
        <v>12378</v>
      </c>
      <c r="U3670" s="300">
        <v>25.42</v>
      </c>
      <c r="V3670" s="300">
        <v>82.11</v>
      </c>
      <c r="X3670" s="655"/>
      <c r="Y3670" s="11">
        <f>U3670+V3670</f>
        <v>107.53</v>
      </c>
      <c r="Z3670" s="608" t="s">
        <v>40</v>
      </c>
    </row>
    <row r="3671" spans="1:26" ht="15">
      <c r="A3671" s="296" t="s">
        <v>26</v>
      </c>
      <c r="B3671" s="297" t="s">
        <v>1714</v>
      </c>
      <c r="C3671" s="296" t="s">
        <v>1715</v>
      </c>
      <c r="D3671" s="296" t="s">
        <v>28</v>
      </c>
      <c r="E3671" s="103" t="s">
        <v>12397</v>
      </c>
      <c r="F3671" s="299">
        <v>984715197</v>
      </c>
      <c r="G3671" s="299" t="s">
        <v>30</v>
      </c>
      <c r="H3671" s="299" t="s">
        <v>109</v>
      </c>
      <c r="I3671" s="299">
        <v>2274</v>
      </c>
      <c r="J3671" s="299" t="s">
        <v>1717</v>
      </c>
      <c r="K3671" s="299" t="s">
        <v>1718</v>
      </c>
      <c r="L3671" s="296" t="s">
        <v>565</v>
      </c>
      <c r="M3671" s="299" t="s">
        <v>566</v>
      </c>
      <c r="N3671" s="299">
        <v>4736</v>
      </c>
      <c r="O3671" s="299" t="s">
        <v>36</v>
      </c>
      <c r="P3671" s="299">
        <v>5000</v>
      </c>
      <c r="Q3671" s="299" t="s">
        <v>12039</v>
      </c>
      <c r="R3671" s="299" t="s">
        <v>12340</v>
      </c>
      <c r="S3671" s="297" t="s">
        <v>12392</v>
      </c>
      <c r="T3671" s="297" t="s">
        <v>12392</v>
      </c>
      <c r="U3671" s="300">
        <v>25.42</v>
      </c>
      <c r="V3671" s="300">
        <v>71.87</v>
      </c>
      <c r="X3671" s="655"/>
      <c r="Y3671" s="11">
        <f>U3671+V3671</f>
        <v>97.29</v>
      </c>
      <c r="Z3671" s="608" t="s">
        <v>40</v>
      </c>
    </row>
    <row r="3672" spans="1:26" ht="15">
      <c r="A3672" s="296" t="s">
        <v>26</v>
      </c>
      <c r="B3672" s="297" t="s">
        <v>998</v>
      </c>
      <c r="C3672" s="296" t="s">
        <v>11265</v>
      </c>
      <c r="D3672" s="296" t="s">
        <v>28</v>
      </c>
      <c r="E3672" s="103" t="s">
        <v>12398</v>
      </c>
      <c r="F3672" s="299">
        <v>934463192</v>
      </c>
      <c r="G3672" s="299" t="s">
        <v>712</v>
      </c>
      <c r="H3672" s="299" t="s">
        <v>1001</v>
      </c>
      <c r="J3672" s="299" t="s">
        <v>1002</v>
      </c>
      <c r="K3672" s="299" t="s">
        <v>1003</v>
      </c>
      <c r="L3672" s="296" t="s">
        <v>565</v>
      </c>
      <c r="M3672" s="299" t="s">
        <v>566</v>
      </c>
      <c r="N3672" s="299">
        <v>4737</v>
      </c>
      <c r="O3672" s="299" t="s">
        <v>475</v>
      </c>
      <c r="Q3672" s="299" t="s">
        <v>12039</v>
      </c>
      <c r="R3672" s="299" t="s">
        <v>1004</v>
      </c>
      <c r="S3672" s="297" t="s">
        <v>12399</v>
      </c>
      <c r="T3672" s="297" t="s">
        <v>12399</v>
      </c>
      <c r="U3672" s="300">
        <v>1E-3</v>
      </c>
      <c r="V3672" s="300">
        <v>1E-3</v>
      </c>
      <c r="X3672" s="655"/>
      <c r="Y3672" s="11">
        <f>U3672+V3672</f>
        <v>2E-3</v>
      </c>
      <c r="Z3672" s="608" t="s">
        <v>1209</v>
      </c>
    </row>
    <row r="3673" spans="1:26" ht="15">
      <c r="A3673" s="296" t="s">
        <v>26</v>
      </c>
      <c r="B3673" s="297" t="s">
        <v>12400</v>
      </c>
      <c r="C3673" s="296" t="s">
        <v>12401</v>
      </c>
      <c r="D3673" s="296" t="s">
        <v>28</v>
      </c>
      <c r="E3673" s="805" t="s">
        <v>620</v>
      </c>
      <c r="F3673" s="299">
        <v>979320133</v>
      </c>
      <c r="G3673" s="299" t="s">
        <v>70</v>
      </c>
      <c r="H3673" s="299" t="s">
        <v>247</v>
      </c>
      <c r="I3673" s="299">
        <v>6582</v>
      </c>
      <c r="J3673" s="299" t="s">
        <v>12402</v>
      </c>
      <c r="K3673" s="299" t="s">
        <v>12403</v>
      </c>
      <c r="L3673" s="296" t="s">
        <v>565</v>
      </c>
      <c r="M3673" s="299" t="s">
        <v>566</v>
      </c>
      <c r="N3673" s="299">
        <v>4738</v>
      </c>
      <c r="O3673" s="299" t="s">
        <v>475</v>
      </c>
      <c r="Q3673" s="299" t="s">
        <v>12039</v>
      </c>
      <c r="R3673" s="299" t="s">
        <v>1004</v>
      </c>
      <c r="S3673" s="297" t="s">
        <v>12392</v>
      </c>
      <c r="T3673" s="297" t="s">
        <v>12392</v>
      </c>
      <c r="U3673" s="300">
        <v>1E-3</v>
      </c>
      <c r="V3673" s="300">
        <v>1E-3</v>
      </c>
      <c r="X3673" s="655"/>
      <c r="Y3673" s="11">
        <f>U3673+V3673</f>
        <v>2E-3</v>
      </c>
      <c r="Z3673" s="608" t="s">
        <v>40</v>
      </c>
    </row>
    <row r="3674" spans="1:26" ht="15">
      <c r="A3674" s="296" t="s">
        <v>26</v>
      </c>
      <c r="B3674" s="297" t="s">
        <v>3177</v>
      </c>
      <c r="C3674" s="296" t="s">
        <v>3178</v>
      </c>
      <c r="D3674" s="296" t="s">
        <v>28</v>
      </c>
      <c r="E3674" s="805" t="s">
        <v>1495</v>
      </c>
      <c r="F3674" s="299">
        <v>949728311</v>
      </c>
      <c r="G3674" s="299" t="s">
        <v>43</v>
      </c>
      <c r="H3674" s="299" t="s">
        <v>491</v>
      </c>
      <c r="I3674" s="299">
        <v>21210</v>
      </c>
      <c r="J3674" s="299" t="s">
        <v>3180</v>
      </c>
      <c r="K3674" s="299" t="s">
        <v>3181</v>
      </c>
      <c r="L3674" s="296" t="s">
        <v>565</v>
      </c>
      <c r="M3674" s="299" t="s">
        <v>35</v>
      </c>
      <c r="N3674" s="299">
        <v>4739</v>
      </c>
      <c r="O3674" s="299" t="s">
        <v>36</v>
      </c>
      <c r="P3674" s="299">
        <v>20000</v>
      </c>
      <c r="Q3674" s="299" t="s">
        <v>12039</v>
      </c>
      <c r="R3674" s="299" t="s">
        <v>12404</v>
      </c>
      <c r="S3674" s="297" t="s">
        <v>12392</v>
      </c>
      <c r="T3674" s="297" t="s">
        <v>12392</v>
      </c>
      <c r="U3674" s="300">
        <v>25.42</v>
      </c>
      <c r="V3674" s="300">
        <v>82.11</v>
      </c>
      <c r="X3674" s="655"/>
      <c r="Y3674" s="11">
        <f>U3674+V3674</f>
        <v>107.53</v>
      </c>
      <c r="Z3674" s="608" t="s">
        <v>40</v>
      </c>
    </row>
    <row r="3675" spans="1:26" ht="15">
      <c r="A3675" s="296" t="s">
        <v>26</v>
      </c>
      <c r="B3675" s="297" t="s">
        <v>8612</v>
      </c>
      <c r="C3675" s="296" t="s">
        <v>12405</v>
      </c>
      <c r="D3675" s="296" t="s">
        <v>28</v>
      </c>
      <c r="E3675" s="103" t="s">
        <v>588</v>
      </c>
      <c r="F3675" s="299">
        <v>984709697</v>
      </c>
      <c r="G3675" s="299" t="s">
        <v>43</v>
      </c>
      <c r="H3675" s="299" t="s">
        <v>552</v>
      </c>
      <c r="I3675" s="299">
        <v>20369</v>
      </c>
      <c r="J3675" s="299" t="s">
        <v>12406</v>
      </c>
      <c r="K3675" s="299" t="s">
        <v>8616</v>
      </c>
      <c r="L3675" s="296" t="s">
        <v>565</v>
      </c>
      <c r="M3675" s="299" t="s">
        <v>35</v>
      </c>
      <c r="N3675" s="299">
        <v>4740</v>
      </c>
      <c r="O3675" s="299" t="s">
        <v>36</v>
      </c>
      <c r="P3675" s="299">
        <v>20000</v>
      </c>
      <c r="Q3675" s="299" t="s">
        <v>12039</v>
      </c>
      <c r="R3675" s="299" t="s">
        <v>12340</v>
      </c>
      <c r="S3675" s="297" t="s">
        <v>12392</v>
      </c>
      <c r="T3675" s="297" t="s">
        <v>12392</v>
      </c>
      <c r="U3675" s="300">
        <v>25.42</v>
      </c>
      <c r="V3675" s="300">
        <v>82.11</v>
      </c>
      <c r="X3675" s="655"/>
      <c r="Y3675" s="11">
        <f>U3675+V3675</f>
        <v>107.53</v>
      </c>
      <c r="Z3675" s="608" t="s">
        <v>40</v>
      </c>
    </row>
    <row r="3676" spans="1:26" ht="15">
      <c r="A3676" s="296" t="s">
        <v>26</v>
      </c>
      <c r="B3676" s="297" t="s">
        <v>12407</v>
      </c>
      <c r="C3676" s="296" t="s">
        <v>12408</v>
      </c>
      <c r="D3676" s="296" t="s">
        <v>28</v>
      </c>
      <c r="E3676" s="805" t="s">
        <v>1190</v>
      </c>
      <c r="F3676" s="299">
        <v>924363472</v>
      </c>
      <c r="G3676" s="299" t="s">
        <v>57</v>
      </c>
      <c r="H3676" s="299" t="s">
        <v>2593</v>
      </c>
      <c r="J3676" s="299" t="s">
        <v>12409</v>
      </c>
      <c r="K3676" s="299" t="s">
        <v>12410</v>
      </c>
      <c r="L3676" s="296" t="s">
        <v>565</v>
      </c>
      <c r="M3676" s="299" t="s">
        <v>35</v>
      </c>
      <c r="N3676" s="299">
        <v>4741</v>
      </c>
      <c r="O3676" s="299" t="s">
        <v>36</v>
      </c>
      <c r="Q3676" s="299" t="s">
        <v>12039</v>
      </c>
      <c r="R3676" s="299" t="s">
        <v>12411</v>
      </c>
      <c r="S3676" s="297" t="s">
        <v>12399</v>
      </c>
      <c r="T3676" s="297" t="s">
        <v>12399</v>
      </c>
      <c r="U3676" s="300">
        <v>25.42</v>
      </c>
      <c r="V3676" s="300">
        <v>51.39</v>
      </c>
      <c r="X3676" s="655"/>
      <c r="Y3676" s="11">
        <f>U3676+V3676</f>
        <v>76.81</v>
      </c>
      <c r="Z3676" s="608" t="s">
        <v>40</v>
      </c>
    </row>
    <row r="3677" spans="1:26" ht="15">
      <c r="A3677" s="296" t="s">
        <v>26</v>
      </c>
      <c r="B3677" s="297" t="s">
        <v>3096</v>
      </c>
      <c r="C3677" s="296" t="s">
        <v>3097</v>
      </c>
      <c r="D3677" s="296" t="s">
        <v>28</v>
      </c>
      <c r="E3677" s="103" t="s">
        <v>3339</v>
      </c>
      <c r="F3677" s="299">
        <v>986828897</v>
      </c>
      <c r="G3677" s="299" t="s">
        <v>57</v>
      </c>
      <c r="H3677" s="299" t="s">
        <v>440</v>
      </c>
      <c r="I3677" s="299">
        <v>90246</v>
      </c>
      <c r="J3677" s="299" t="s">
        <v>12412</v>
      </c>
      <c r="K3677" s="299" t="s">
        <v>7141</v>
      </c>
      <c r="L3677" s="296" t="s">
        <v>565</v>
      </c>
      <c r="M3677" s="299" t="s">
        <v>35</v>
      </c>
      <c r="N3677" s="299">
        <v>4742</v>
      </c>
      <c r="O3677" s="299" t="s">
        <v>36</v>
      </c>
      <c r="P3677" s="299">
        <v>90000</v>
      </c>
      <c r="Q3677" s="299" t="s">
        <v>12039</v>
      </c>
      <c r="R3677" s="299" t="s">
        <v>12413</v>
      </c>
      <c r="S3677" s="297" t="s">
        <v>12392</v>
      </c>
      <c r="T3677" s="297" t="s">
        <v>12392</v>
      </c>
      <c r="U3677" s="300">
        <v>25.42</v>
      </c>
      <c r="V3677" s="300">
        <v>38.590000000000003</v>
      </c>
      <c r="X3677" s="655"/>
      <c r="Y3677" s="11">
        <f>U3677+V3677</f>
        <v>64.010000000000005</v>
      </c>
      <c r="Z3677" s="608" t="s">
        <v>40</v>
      </c>
    </row>
    <row r="3678" spans="1:26" ht="15">
      <c r="A3678" s="296" t="s">
        <v>26</v>
      </c>
      <c r="B3678" s="297" t="s">
        <v>3618</v>
      </c>
      <c r="C3678" s="296" t="s">
        <v>12414</v>
      </c>
      <c r="D3678" s="296" t="s">
        <v>28</v>
      </c>
      <c r="E3678" s="103" t="s">
        <v>11478</v>
      </c>
      <c r="F3678" s="299">
        <v>974795798</v>
      </c>
      <c r="G3678" s="299" t="s">
        <v>57</v>
      </c>
      <c r="H3678" s="299" t="s">
        <v>893</v>
      </c>
      <c r="I3678" s="299">
        <v>85668</v>
      </c>
      <c r="J3678" s="299" t="s">
        <v>12415</v>
      </c>
      <c r="K3678" s="299" t="s">
        <v>3621</v>
      </c>
      <c r="L3678" s="296" t="s">
        <v>565</v>
      </c>
      <c r="M3678" s="299" t="s">
        <v>566</v>
      </c>
      <c r="N3678" s="299">
        <v>4743</v>
      </c>
      <c r="O3678" s="299" t="s">
        <v>36</v>
      </c>
      <c r="P3678" s="299">
        <v>85000</v>
      </c>
      <c r="Q3678" s="299" t="s">
        <v>12039</v>
      </c>
      <c r="R3678" s="299" t="s">
        <v>883</v>
      </c>
      <c r="S3678" s="297" t="s">
        <v>12392</v>
      </c>
      <c r="T3678" s="297" t="s">
        <v>12392</v>
      </c>
      <c r="U3678" s="300">
        <v>25.42</v>
      </c>
      <c r="V3678" s="300">
        <v>82.11</v>
      </c>
      <c r="X3678" s="655"/>
      <c r="Y3678" s="11">
        <f>U3678+V3678</f>
        <v>107.53</v>
      </c>
      <c r="Z3678" s="608" t="s">
        <v>40</v>
      </c>
    </row>
    <row r="3679" spans="1:26" ht="15">
      <c r="A3679" s="296" t="s">
        <v>26</v>
      </c>
      <c r="B3679" s="297" t="s">
        <v>12416</v>
      </c>
      <c r="C3679" s="296" t="s">
        <v>12417</v>
      </c>
      <c r="D3679" s="296" t="s">
        <v>28</v>
      </c>
      <c r="E3679" s="103" t="s">
        <v>12418</v>
      </c>
      <c r="F3679" s="299">
        <v>950305281</v>
      </c>
      <c r="G3679" s="299" t="s">
        <v>70</v>
      </c>
      <c r="H3679" s="299" t="s">
        <v>12419</v>
      </c>
      <c r="I3679" s="299">
        <v>5500</v>
      </c>
      <c r="J3679" s="299" t="s">
        <v>12420</v>
      </c>
      <c r="K3679" s="299" t="s">
        <v>12421</v>
      </c>
      <c r="L3679" s="296" t="s">
        <v>565</v>
      </c>
      <c r="M3679" s="299" t="s">
        <v>566</v>
      </c>
      <c r="N3679" s="299">
        <v>4744</v>
      </c>
      <c r="O3679" s="299" t="s">
        <v>36</v>
      </c>
      <c r="P3679" s="299">
        <v>5000</v>
      </c>
      <c r="Q3679" s="299" t="s">
        <v>12039</v>
      </c>
      <c r="R3679" s="299" t="s">
        <v>883</v>
      </c>
      <c r="S3679" s="297" t="s">
        <v>12392</v>
      </c>
      <c r="T3679" s="297" t="s">
        <v>12392</v>
      </c>
      <c r="U3679" s="300">
        <v>32.200000000000003</v>
      </c>
      <c r="V3679" s="300">
        <v>108.62</v>
      </c>
      <c r="X3679" s="655"/>
      <c r="Y3679" s="11">
        <f>U3679+V3679</f>
        <v>140.82</v>
      </c>
      <c r="Z3679" s="608" t="s">
        <v>40</v>
      </c>
    </row>
    <row r="3680" spans="1:26" ht="15">
      <c r="A3680" s="296" t="s">
        <v>26</v>
      </c>
      <c r="B3680" s="297" t="s">
        <v>1493</v>
      </c>
      <c r="C3680" s="296" t="s">
        <v>12422</v>
      </c>
      <c r="D3680" s="296" t="s">
        <v>28</v>
      </c>
      <c r="E3680" s="103" t="s">
        <v>12423</v>
      </c>
      <c r="F3680" s="299">
        <v>966834379</v>
      </c>
      <c r="G3680" s="299" t="s">
        <v>102</v>
      </c>
      <c r="H3680" s="299" t="s">
        <v>236</v>
      </c>
      <c r="I3680" s="299">
        <v>21951</v>
      </c>
      <c r="J3680" s="299" t="s">
        <v>1496</v>
      </c>
      <c r="K3680" s="299" t="s">
        <v>1497</v>
      </c>
      <c r="L3680" s="296" t="s">
        <v>565</v>
      </c>
      <c r="M3680" s="299" t="s">
        <v>566</v>
      </c>
      <c r="N3680" s="299">
        <v>4745</v>
      </c>
      <c r="O3680" s="299" t="s">
        <v>36</v>
      </c>
      <c r="P3680" s="299">
        <v>20000</v>
      </c>
      <c r="Q3680" s="299" t="s">
        <v>12039</v>
      </c>
      <c r="R3680" s="299" t="s">
        <v>883</v>
      </c>
      <c r="S3680" s="297" t="s">
        <v>12392</v>
      </c>
      <c r="T3680" s="297" t="s">
        <v>12392</v>
      </c>
      <c r="U3680" s="300">
        <v>25.42</v>
      </c>
      <c r="V3680" s="300">
        <v>82.11</v>
      </c>
      <c r="X3680" s="655"/>
      <c r="Y3680" s="11">
        <f>U3680+V3680</f>
        <v>107.53</v>
      </c>
      <c r="Z3680" s="608" t="s">
        <v>40</v>
      </c>
    </row>
    <row r="3681" spans="1:26" ht="15">
      <c r="A3681" s="296" t="s">
        <v>26</v>
      </c>
      <c r="B3681" s="297" t="s">
        <v>12424</v>
      </c>
      <c r="C3681" s="296" t="s">
        <v>12425</v>
      </c>
      <c r="D3681" s="296" t="s">
        <v>28</v>
      </c>
      <c r="E3681" s="296" t="s">
        <v>12426</v>
      </c>
      <c r="F3681" s="299">
        <v>987362125</v>
      </c>
      <c r="G3681" s="299" t="s">
        <v>57</v>
      </c>
      <c r="H3681" s="299" t="s">
        <v>1541</v>
      </c>
      <c r="I3681" s="299">
        <v>5497</v>
      </c>
      <c r="J3681" s="299" t="s">
        <v>12427</v>
      </c>
      <c r="K3681" s="299" t="s">
        <v>12428</v>
      </c>
      <c r="L3681" s="296" t="s">
        <v>565</v>
      </c>
      <c r="M3681" s="299" t="s">
        <v>566</v>
      </c>
      <c r="N3681" s="299">
        <v>4746</v>
      </c>
      <c r="O3681" s="299" t="s">
        <v>36</v>
      </c>
      <c r="P3681" s="299">
        <v>5000</v>
      </c>
      <c r="Q3681" s="299" t="s">
        <v>12039</v>
      </c>
      <c r="R3681" s="299" t="s">
        <v>883</v>
      </c>
      <c r="S3681" s="297" t="s">
        <v>12392</v>
      </c>
      <c r="T3681" s="297" t="s">
        <v>12399</v>
      </c>
      <c r="U3681" s="300">
        <v>25.42</v>
      </c>
      <c r="V3681" s="300">
        <v>76.989999999999995</v>
      </c>
      <c r="X3681" s="655"/>
      <c r="Y3681" s="11">
        <f>U3681+V3681</f>
        <v>102.41</v>
      </c>
      <c r="Z3681" s="608" t="s">
        <v>40</v>
      </c>
    </row>
    <row r="3682" spans="1:26" ht="15">
      <c r="A3682" s="296" t="s">
        <v>26</v>
      </c>
      <c r="B3682" s="297" t="s">
        <v>3482</v>
      </c>
      <c r="C3682" s="296" t="s">
        <v>3483</v>
      </c>
      <c r="D3682" s="296" t="s">
        <v>28</v>
      </c>
      <c r="E3682" s="103" t="s">
        <v>3484</v>
      </c>
      <c r="F3682" s="299">
        <v>957838468</v>
      </c>
      <c r="G3682" s="299" t="s">
        <v>30</v>
      </c>
      <c r="H3682" s="299" t="s">
        <v>109</v>
      </c>
      <c r="I3682" s="299">
        <v>21852</v>
      </c>
      <c r="J3682" s="299" t="s">
        <v>3485</v>
      </c>
      <c r="K3682" s="299" t="s">
        <v>3486</v>
      </c>
      <c r="L3682" s="296" t="s">
        <v>565</v>
      </c>
      <c r="M3682" s="299" t="s">
        <v>566</v>
      </c>
      <c r="N3682" s="299">
        <v>4747</v>
      </c>
      <c r="O3682" s="299" t="s">
        <v>36</v>
      </c>
      <c r="P3682" s="299">
        <v>20000</v>
      </c>
      <c r="Q3682" s="299" t="s">
        <v>12039</v>
      </c>
      <c r="R3682" s="299" t="s">
        <v>883</v>
      </c>
      <c r="S3682" s="297" t="s">
        <v>12399</v>
      </c>
      <c r="T3682" s="297" t="s">
        <v>12399</v>
      </c>
      <c r="U3682" s="300">
        <v>25.42</v>
      </c>
      <c r="V3682" s="300">
        <v>92.35</v>
      </c>
      <c r="X3682" s="655"/>
      <c r="Y3682" s="11">
        <f>U3682+V3682</f>
        <v>117.77</v>
      </c>
      <c r="Z3682" s="608" t="s">
        <v>40</v>
      </c>
    </row>
    <row r="3683" spans="1:26" ht="15">
      <c r="A3683" s="296" t="s">
        <v>26</v>
      </c>
      <c r="B3683" s="297" t="s">
        <v>12429</v>
      </c>
      <c r="C3683" s="296" t="s">
        <v>12430</v>
      </c>
      <c r="D3683" s="296" t="s">
        <v>28</v>
      </c>
      <c r="E3683" s="296" t="s">
        <v>12431</v>
      </c>
      <c r="F3683" s="299">
        <v>987219849</v>
      </c>
      <c r="G3683" s="299" t="s">
        <v>102</v>
      </c>
      <c r="H3683" s="299" t="s">
        <v>12432</v>
      </c>
      <c r="I3683" s="299">
        <v>9282</v>
      </c>
      <c r="J3683" s="299" t="s">
        <v>12433</v>
      </c>
      <c r="K3683" s="299" t="s">
        <v>12434</v>
      </c>
      <c r="L3683" s="296" t="s">
        <v>565</v>
      </c>
      <c r="M3683" s="299" t="s">
        <v>35</v>
      </c>
      <c r="N3683" s="299">
        <v>4748</v>
      </c>
      <c r="O3683" s="299" t="s">
        <v>36</v>
      </c>
      <c r="P3683" s="299">
        <v>10000</v>
      </c>
      <c r="Q3683" s="299" t="s">
        <v>12039</v>
      </c>
      <c r="R3683" s="299" t="s">
        <v>883</v>
      </c>
      <c r="S3683" s="297" t="s">
        <v>12392</v>
      </c>
      <c r="T3683" s="297" t="s">
        <v>12392</v>
      </c>
      <c r="U3683" s="300">
        <v>25.42</v>
      </c>
      <c r="V3683" s="300">
        <v>115.4</v>
      </c>
      <c r="X3683" s="655"/>
      <c r="Y3683" s="11">
        <f>U3683+V3683</f>
        <v>140.82</v>
      </c>
      <c r="Z3683" s="608" t="s">
        <v>40</v>
      </c>
    </row>
    <row r="3684" spans="1:26" ht="15">
      <c r="A3684" s="296" t="s">
        <v>26</v>
      </c>
      <c r="B3684" s="297" t="s">
        <v>12435</v>
      </c>
      <c r="C3684" s="296" t="s">
        <v>12436</v>
      </c>
      <c r="D3684" s="296" t="s">
        <v>28</v>
      </c>
      <c r="E3684" s="103" t="s">
        <v>6022</v>
      </c>
      <c r="F3684" s="299">
        <v>949676796</v>
      </c>
      <c r="G3684" s="299" t="s">
        <v>30</v>
      </c>
      <c r="H3684" s="299" t="s">
        <v>227</v>
      </c>
      <c r="I3684" s="299">
        <v>45466</v>
      </c>
      <c r="J3684" s="299" t="s">
        <v>12437</v>
      </c>
      <c r="K3684" s="299" t="s">
        <v>9744</v>
      </c>
      <c r="L3684" s="296" t="s">
        <v>565</v>
      </c>
      <c r="M3684" s="299" t="s">
        <v>35</v>
      </c>
      <c r="N3684" s="299">
        <v>4749</v>
      </c>
      <c r="O3684" s="299" t="s">
        <v>36</v>
      </c>
      <c r="P3684" s="299">
        <v>45000</v>
      </c>
      <c r="Q3684" s="299" t="s">
        <v>12039</v>
      </c>
      <c r="R3684" s="299" t="s">
        <v>12340</v>
      </c>
      <c r="S3684" s="297" t="s">
        <v>12399</v>
      </c>
      <c r="T3684" s="297" t="s">
        <v>12399</v>
      </c>
      <c r="U3684" s="300">
        <v>25.42</v>
      </c>
      <c r="V3684" s="300">
        <v>76.989999999999995</v>
      </c>
      <c r="X3684" s="655"/>
      <c r="Y3684" s="11">
        <f>U3684+V3684</f>
        <v>102.41</v>
      </c>
      <c r="Z3684" s="608" t="s">
        <v>40</v>
      </c>
    </row>
    <row r="3685" spans="1:26" ht="15">
      <c r="A3685" s="296" t="s">
        <v>26</v>
      </c>
      <c r="B3685" s="297" t="s">
        <v>7590</v>
      </c>
      <c r="C3685" s="296" t="s">
        <v>7591</v>
      </c>
      <c r="D3685" s="296" t="s">
        <v>28</v>
      </c>
      <c r="E3685" s="103" t="s">
        <v>7592</v>
      </c>
      <c r="F3685" s="299">
        <v>987843686</v>
      </c>
      <c r="G3685" s="299" t="s">
        <v>70</v>
      </c>
      <c r="H3685" s="299" t="s">
        <v>6278</v>
      </c>
      <c r="I3685" s="299">
        <v>9950</v>
      </c>
      <c r="J3685" s="299" t="s">
        <v>7593</v>
      </c>
      <c r="K3685" s="299" t="s">
        <v>7594</v>
      </c>
      <c r="L3685" s="296" t="s">
        <v>565</v>
      </c>
      <c r="M3685" s="299" t="s">
        <v>35</v>
      </c>
      <c r="N3685" s="299">
        <v>4750</v>
      </c>
      <c r="O3685" s="299" t="s">
        <v>36</v>
      </c>
      <c r="P3685" s="299">
        <v>10000</v>
      </c>
      <c r="Q3685" s="299" t="s">
        <v>12039</v>
      </c>
      <c r="R3685" s="299" t="s">
        <v>883</v>
      </c>
      <c r="S3685" s="297" t="s">
        <v>12399</v>
      </c>
      <c r="T3685" s="297" t="s">
        <v>12399</v>
      </c>
      <c r="U3685" s="300">
        <v>25.42</v>
      </c>
      <c r="V3685" s="300">
        <v>76.989999999999995</v>
      </c>
      <c r="X3685" s="655"/>
      <c r="Y3685" s="11">
        <f>U3685+V3685</f>
        <v>102.41</v>
      </c>
      <c r="Z3685" s="608" t="s">
        <v>40</v>
      </c>
    </row>
    <row r="3686" spans="1:26" ht="15">
      <c r="A3686" s="296" t="s">
        <v>26</v>
      </c>
      <c r="B3686" s="297" t="s">
        <v>3787</v>
      </c>
      <c r="C3686" s="296" t="s">
        <v>12438</v>
      </c>
      <c r="D3686" s="296" t="s">
        <v>28</v>
      </c>
      <c r="E3686" s="103" t="s">
        <v>3789</v>
      </c>
      <c r="F3686" s="299">
        <v>982329077</v>
      </c>
      <c r="G3686" s="299" t="s">
        <v>43</v>
      </c>
      <c r="H3686" s="299" t="s">
        <v>148</v>
      </c>
      <c r="I3686" s="299">
        <v>41900</v>
      </c>
      <c r="J3686" s="299" t="s">
        <v>3790</v>
      </c>
      <c r="K3686" s="299" t="s">
        <v>3791</v>
      </c>
      <c r="L3686" s="296" t="s">
        <v>565</v>
      </c>
      <c r="M3686" s="299" t="s">
        <v>35</v>
      </c>
      <c r="N3686" s="299">
        <v>4751</v>
      </c>
      <c r="O3686" s="299" t="s">
        <v>36</v>
      </c>
      <c r="P3686" s="299">
        <v>40000</v>
      </c>
      <c r="Q3686" s="299" t="s">
        <v>12039</v>
      </c>
      <c r="R3686" s="299" t="s">
        <v>883</v>
      </c>
      <c r="S3686" s="297" t="s">
        <v>12399</v>
      </c>
      <c r="T3686" s="297" t="s">
        <v>12399</v>
      </c>
      <c r="U3686" s="300">
        <v>32.200000000000003</v>
      </c>
      <c r="V3686" s="300">
        <v>108.62</v>
      </c>
      <c r="X3686" s="655"/>
      <c r="Y3686" s="11">
        <f>U3686+V3686</f>
        <v>140.82</v>
      </c>
      <c r="Z3686" s="608" t="s">
        <v>40</v>
      </c>
    </row>
    <row r="3687" spans="1:26" ht="15">
      <c r="A3687" s="296" t="s">
        <v>26</v>
      </c>
      <c r="B3687" s="297" t="s">
        <v>12439</v>
      </c>
      <c r="C3687" s="296" t="s">
        <v>12440</v>
      </c>
      <c r="D3687" s="296" t="s">
        <v>28</v>
      </c>
      <c r="E3687" s="296" t="s">
        <v>12441</v>
      </c>
      <c r="F3687" s="299">
        <v>930628564</v>
      </c>
      <c r="G3687" s="299" t="s">
        <v>43</v>
      </c>
      <c r="H3687" s="299" t="s">
        <v>491</v>
      </c>
      <c r="I3687" s="299">
        <v>38995</v>
      </c>
      <c r="J3687" s="299" t="s">
        <v>12442</v>
      </c>
      <c r="K3687" s="299" t="s">
        <v>12443</v>
      </c>
      <c r="L3687" s="296" t="s">
        <v>565</v>
      </c>
      <c r="M3687" s="299" t="s">
        <v>566</v>
      </c>
      <c r="N3687" s="299">
        <v>4752</v>
      </c>
      <c r="O3687" s="299" t="s">
        <v>36</v>
      </c>
      <c r="P3687" s="299">
        <v>40000</v>
      </c>
      <c r="Q3687" s="299" t="s">
        <v>12039</v>
      </c>
      <c r="R3687" s="299" t="s">
        <v>883</v>
      </c>
      <c r="S3687" s="297" t="s">
        <v>12399</v>
      </c>
      <c r="T3687" s="297" t="s">
        <v>12399</v>
      </c>
      <c r="U3687" s="300">
        <v>25.42</v>
      </c>
      <c r="V3687" s="300">
        <v>82.11</v>
      </c>
      <c r="X3687" s="655"/>
      <c r="Y3687" s="11">
        <f>U3687+V3687</f>
        <v>107.53</v>
      </c>
      <c r="Z3687" s="608" t="s">
        <v>40</v>
      </c>
    </row>
    <row r="3688" spans="1:26" ht="15">
      <c r="A3688" s="296" t="s">
        <v>26</v>
      </c>
      <c r="B3688" s="297" t="s">
        <v>2079</v>
      </c>
      <c r="C3688" s="296" t="s">
        <v>12444</v>
      </c>
      <c r="D3688" s="296" t="s">
        <v>28</v>
      </c>
      <c r="E3688" s="103" t="s">
        <v>10038</v>
      </c>
      <c r="F3688" s="299">
        <v>973581918</v>
      </c>
      <c r="G3688" s="299" t="s">
        <v>70</v>
      </c>
      <c r="H3688" s="299" t="s">
        <v>1184</v>
      </c>
      <c r="I3688" s="299">
        <v>15138</v>
      </c>
      <c r="J3688" s="299" t="s">
        <v>12445</v>
      </c>
      <c r="K3688" s="299" t="s">
        <v>12446</v>
      </c>
      <c r="L3688" s="296" t="s">
        <v>565</v>
      </c>
      <c r="M3688" s="299" t="s">
        <v>566</v>
      </c>
      <c r="N3688" s="299">
        <v>4753</v>
      </c>
      <c r="O3688" s="299" t="s">
        <v>36</v>
      </c>
      <c r="P3688" s="299">
        <v>15000</v>
      </c>
      <c r="Q3688" s="299" t="s">
        <v>12039</v>
      </c>
      <c r="R3688" s="299" t="s">
        <v>12340</v>
      </c>
      <c r="S3688" s="297" t="s">
        <v>12399</v>
      </c>
      <c r="T3688" s="297" t="s">
        <v>12399</v>
      </c>
      <c r="U3688" s="300">
        <v>32.200000000000003</v>
      </c>
      <c r="V3688" s="300">
        <v>97.47</v>
      </c>
      <c r="X3688" s="655"/>
      <c r="Z3688" s="608" t="s">
        <v>40</v>
      </c>
    </row>
    <row r="3689" spans="1:26" ht="15">
      <c r="A3689" s="296" t="s">
        <v>26</v>
      </c>
      <c r="B3689" s="297" t="s">
        <v>12185</v>
      </c>
      <c r="C3689" s="296" t="s">
        <v>12447</v>
      </c>
      <c r="D3689" s="296" t="s">
        <v>28</v>
      </c>
      <c r="E3689" s="103" t="s">
        <v>12187</v>
      </c>
      <c r="F3689" s="299">
        <v>914317248</v>
      </c>
      <c r="G3689" s="299" t="s">
        <v>30</v>
      </c>
      <c r="H3689" s="299" t="s">
        <v>109</v>
      </c>
      <c r="I3689" s="299">
        <v>1265</v>
      </c>
      <c r="J3689" s="299" t="s">
        <v>12448</v>
      </c>
      <c r="K3689" s="299" t="s">
        <v>12449</v>
      </c>
      <c r="L3689" s="296" t="s">
        <v>565</v>
      </c>
      <c r="M3689" s="299" t="s">
        <v>35</v>
      </c>
      <c r="N3689" s="299">
        <v>4754</v>
      </c>
      <c r="O3689" s="299" t="s">
        <v>475</v>
      </c>
      <c r="Q3689" s="299" t="s">
        <v>12039</v>
      </c>
      <c r="R3689" s="299" t="s">
        <v>12340</v>
      </c>
      <c r="S3689" s="297" t="s">
        <v>12399</v>
      </c>
      <c r="T3689" s="297" t="s">
        <v>12399</v>
      </c>
      <c r="U3689" s="300">
        <v>1E-3</v>
      </c>
      <c r="V3689" s="300">
        <v>1E-3</v>
      </c>
      <c r="X3689" s="655"/>
      <c r="Z3689" s="608" t="s">
        <v>40</v>
      </c>
    </row>
    <row r="3690" spans="1:26" ht="15">
      <c r="A3690" s="296" t="s">
        <v>26</v>
      </c>
      <c r="B3690" s="297" t="s">
        <v>7211</v>
      </c>
      <c r="C3690" s="296" t="s">
        <v>12450</v>
      </c>
      <c r="D3690" s="296" t="s">
        <v>28</v>
      </c>
      <c r="E3690" s="805" t="s">
        <v>1177</v>
      </c>
      <c r="F3690" s="299">
        <v>932820164</v>
      </c>
      <c r="G3690" s="299" t="s">
        <v>70</v>
      </c>
      <c r="H3690" s="299" t="s">
        <v>11663</v>
      </c>
      <c r="I3690" s="299">
        <v>9971</v>
      </c>
      <c r="J3690" s="299" t="s">
        <v>12451</v>
      </c>
      <c r="K3690" s="299" t="s">
        <v>7214</v>
      </c>
      <c r="L3690" s="296" t="s">
        <v>565</v>
      </c>
      <c r="M3690" s="299" t="s">
        <v>35</v>
      </c>
      <c r="N3690" s="299">
        <v>4755</v>
      </c>
      <c r="O3690" s="299" t="s">
        <v>36</v>
      </c>
      <c r="P3690" s="299">
        <v>9971</v>
      </c>
      <c r="Q3690" s="299" t="s">
        <v>12039</v>
      </c>
      <c r="R3690" s="299" t="s">
        <v>12340</v>
      </c>
      <c r="S3690" s="297" t="s">
        <v>12380</v>
      </c>
      <c r="T3690" s="297" t="s">
        <v>12380</v>
      </c>
      <c r="U3690" s="300">
        <v>25.42</v>
      </c>
      <c r="V3690" s="300">
        <v>115.4</v>
      </c>
      <c r="X3690" s="655"/>
      <c r="Z3690" s="608" t="s">
        <v>40</v>
      </c>
    </row>
    <row r="3691" spans="1:26" ht="15">
      <c r="A3691" s="296" t="s">
        <v>26</v>
      </c>
      <c r="B3691" s="297" t="s">
        <v>4956</v>
      </c>
      <c r="C3691" s="296" t="s">
        <v>12452</v>
      </c>
      <c r="D3691" s="296" t="s">
        <v>28</v>
      </c>
      <c r="E3691" s="103" t="s">
        <v>4958</v>
      </c>
      <c r="F3691" s="299">
        <v>986699022</v>
      </c>
      <c r="G3691" s="299" t="s">
        <v>43</v>
      </c>
      <c r="H3691" s="299" t="s">
        <v>552</v>
      </c>
      <c r="I3691" s="299">
        <v>20483</v>
      </c>
      <c r="J3691" s="299" t="s">
        <v>4959</v>
      </c>
      <c r="K3691" s="299" t="s">
        <v>4960</v>
      </c>
      <c r="L3691" s="296" t="s">
        <v>565</v>
      </c>
      <c r="M3691" s="299" t="s">
        <v>35</v>
      </c>
      <c r="N3691" s="299">
        <v>4756</v>
      </c>
      <c r="O3691" s="299" t="s">
        <v>36</v>
      </c>
      <c r="P3691" s="299">
        <v>20000</v>
      </c>
      <c r="Q3691" s="299" t="s">
        <v>12039</v>
      </c>
      <c r="R3691" s="299" t="s">
        <v>12369</v>
      </c>
      <c r="S3691" s="297" t="s">
        <v>12380</v>
      </c>
      <c r="T3691" s="297" t="s">
        <v>12380</v>
      </c>
      <c r="U3691" s="300">
        <v>25.42</v>
      </c>
      <c r="V3691" s="300">
        <v>82.11</v>
      </c>
      <c r="X3691" s="655"/>
      <c r="Y3691" s="11">
        <f>U3691+V3691</f>
        <v>107.53</v>
      </c>
      <c r="Z3691" s="608" t="s">
        <v>40</v>
      </c>
    </row>
    <row r="3692" spans="1:26" ht="15">
      <c r="A3692" s="104" t="s">
        <v>26</v>
      </c>
      <c r="B3692" s="297" t="s">
        <v>12453</v>
      </c>
      <c r="C3692" s="296" t="s">
        <v>12454</v>
      </c>
      <c r="D3692" s="296" t="s">
        <v>28</v>
      </c>
      <c r="E3692" s="103" t="s">
        <v>12455</v>
      </c>
      <c r="F3692" s="299">
        <v>929788606</v>
      </c>
      <c r="G3692" s="299" t="s">
        <v>102</v>
      </c>
      <c r="H3692" s="299" t="s">
        <v>12355</v>
      </c>
      <c r="I3692" s="299">
        <v>1013</v>
      </c>
      <c r="J3692" s="299" t="s">
        <v>12456</v>
      </c>
      <c r="K3692" s="299" t="s">
        <v>12457</v>
      </c>
      <c r="L3692" s="296" t="s">
        <v>565</v>
      </c>
      <c r="M3692" s="299" t="s">
        <v>566</v>
      </c>
      <c r="N3692" s="299">
        <v>4757</v>
      </c>
      <c r="O3692" s="299" t="s">
        <v>40</v>
      </c>
      <c r="Q3692" s="299" t="s">
        <v>12039</v>
      </c>
      <c r="R3692" s="299" t="s">
        <v>883</v>
      </c>
      <c r="S3692" s="297" t="s">
        <v>12458</v>
      </c>
      <c r="T3692" s="297" t="s">
        <v>12458</v>
      </c>
      <c r="U3692" s="300">
        <v>1E-3</v>
      </c>
      <c r="V3692" s="300">
        <v>1E-3</v>
      </c>
      <c r="X3692" s="655"/>
      <c r="Y3692" s="301">
        <v>1E-3</v>
      </c>
      <c r="Z3692" s="608" t="s">
        <v>40</v>
      </c>
    </row>
    <row r="3693" spans="1:26" ht="15">
      <c r="A3693" s="104" t="s">
        <v>26</v>
      </c>
      <c r="B3693" s="297" t="s">
        <v>10485</v>
      </c>
      <c r="C3693" s="296" t="s">
        <v>12459</v>
      </c>
      <c r="D3693" s="296" t="s">
        <v>28</v>
      </c>
      <c r="E3693" s="103" t="s">
        <v>10487</v>
      </c>
      <c r="F3693" s="299">
        <v>953759818</v>
      </c>
      <c r="G3693" s="299" t="s">
        <v>30</v>
      </c>
      <c r="H3693" s="299" t="s">
        <v>109</v>
      </c>
      <c r="I3693" s="299">
        <v>1473</v>
      </c>
      <c r="J3693" s="299" t="s">
        <v>10488</v>
      </c>
      <c r="K3693" s="299" t="s">
        <v>10489</v>
      </c>
      <c r="L3693" s="296" t="s">
        <v>565</v>
      </c>
      <c r="M3693" s="299" t="s">
        <v>566</v>
      </c>
      <c r="N3693" s="299">
        <v>4758</v>
      </c>
      <c r="O3693" s="299" t="s">
        <v>40</v>
      </c>
      <c r="Q3693" s="299" t="s">
        <v>12039</v>
      </c>
      <c r="R3693" s="299" t="s">
        <v>883</v>
      </c>
      <c r="S3693" s="297" t="s">
        <v>12458</v>
      </c>
      <c r="T3693" s="297" t="s">
        <v>12458</v>
      </c>
      <c r="U3693" s="300">
        <v>1E-3</v>
      </c>
      <c r="V3693" s="300">
        <v>1E-3</v>
      </c>
      <c r="X3693" s="655"/>
      <c r="Y3693" s="301">
        <v>1E-3</v>
      </c>
      <c r="Z3693" s="608" t="s">
        <v>40</v>
      </c>
    </row>
    <row r="3694" spans="1:26" ht="15">
      <c r="A3694" s="104" t="s">
        <v>26</v>
      </c>
      <c r="B3694" s="297" t="s">
        <v>641</v>
      </c>
      <c r="C3694" s="296" t="s">
        <v>12460</v>
      </c>
      <c r="D3694" s="296" t="s">
        <v>28</v>
      </c>
      <c r="E3694" s="103" t="s">
        <v>12461</v>
      </c>
      <c r="F3694" s="299">
        <v>984105172</v>
      </c>
      <c r="G3694" s="299" t="s">
        <v>57</v>
      </c>
      <c r="H3694" s="299" t="s">
        <v>909</v>
      </c>
      <c r="I3694" s="299">
        <v>155084</v>
      </c>
      <c r="J3694" s="299" t="s">
        <v>647</v>
      </c>
      <c r="K3694" s="299" t="s">
        <v>648</v>
      </c>
      <c r="L3694" s="296" t="s">
        <v>565</v>
      </c>
      <c r="M3694" s="299" t="s">
        <v>566</v>
      </c>
      <c r="N3694" s="299">
        <v>4759</v>
      </c>
      <c r="O3694" s="299" t="s">
        <v>36</v>
      </c>
      <c r="P3694" s="299">
        <v>155000</v>
      </c>
      <c r="Q3694" s="299" t="s">
        <v>12039</v>
      </c>
      <c r="R3694" s="299" t="s">
        <v>12369</v>
      </c>
      <c r="S3694" s="297" t="s">
        <v>12458</v>
      </c>
      <c r="T3694" s="297" t="s">
        <v>5803</v>
      </c>
      <c r="U3694" s="300">
        <v>32.200000000000003</v>
      </c>
      <c r="V3694" s="300">
        <v>70.209999999999994</v>
      </c>
      <c r="X3694" s="655"/>
      <c r="Z3694" s="608" t="s">
        <v>40</v>
      </c>
    </row>
    <row r="3695" spans="1:26" ht="15">
      <c r="A3695" s="104" t="s">
        <v>26</v>
      </c>
      <c r="B3695" s="297" t="s">
        <v>10320</v>
      </c>
      <c r="C3695" s="296" t="s">
        <v>11800</v>
      </c>
      <c r="D3695" s="296" t="s">
        <v>28</v>
      </c>
      <c r="E3695" s="805" t="s">
        <v>1425</v>
      </c>
      <c r="F3695" s="299">
        <v>991244601</v>
      </c>
      <c r="G3695" s="299" t="s">
        <v>43</v>
      </c>
      <c r="H3695" s="299" t="s">
        <v>491</v>
      </c>
      <c r="I3695" s="299">
        <v>15714</v>
      </c>
      <c r="J3695" s="299" t="s">
        <v>12462</v>
      </c>
      <c r="K3695" s="299" t="s">
        <v>10324</v>
      </c>
      <c r="L3695" s="296" t="s">
        <v>565</v>
      </c>
      <c r="M3695" s="299" t="s">
        <v>35</v>
      </c>
      <c r="N3695" s="299">
        <v>4760</v>
      </c>
      <c r="O3695" s="299" t="s">
        <v>36</v>
      </c>
      <c r="P3695" s="299">
        <v>15000</v>
      </c>
      <c r="Q3695" s="299" t="s">
        <v>12039</v>
      </c>
      <c r="R3695" s="299" t="s">
        <v>12463</v>
      </c>
      <c r="S3695" s="297" t="s">
        <v>12458</v>
      </c>
      <c r="T3695" s="297" t="s">
        <v>12458</v>
      </c>
      <c r="U3695" s="300">
        <v>25.42</v>
      </c>
      <c r="V3695" s="300">
        <v>82.11</v>
      </c>
      <c r="X3695" s="655"/>
      <c r="Y3695" s="11">
        <f>U3695+V3695</f>
        <v>107.53</v>
      </c>
      <c r="Z3695" s="608" t="s">
        <v>40</v>
      </c>
    </row>
    <row r="3696" spans="1:26" ht="15">
      <c r="A3696" s="104" t="s">
        <v>26</v>
      </c>
      <c r="B3696" s="297" t="s">
        <v>12464</v>
      </c>
      <c r="C3696" s="296" t="s">
        <v>12465</v>
      </c>
      <c r="D3696" s="296" t="s">
        <v>28</v>
      </c>
      <c r="E3696" s="103" t="s">
        <v>5153</v>
      </c>
      <c r="F3696" s="299">
        <v>984341521</v>
      </c>
      <c r="G3696" s="299" t="s">
        <v>30</v>
      </c>
      <c r="H3696" s="299" t="s">
        <v>218</v>
      </c>
      <c r="I3696" s="299">
        <v>10671</v>
      </c>
      <c r="J3696" s="299" t="s">
        <v>5154</v>
      </c>
      <c r="K3696" s="299" t="s">
        <v>5155</v>
      </c>
      <c r="L3696" s="296" t="s">
        <v>565</v>
      </c>
      <c r="M3696" s="299" t="s">
        <v>566</v>
      </c>
      <c r="N3696" s="299">
        <v>4761</v>
      </c>
      <c r="O3696" s="299" t="s">
        <v>36</v>
      </c>
      <c r="P3696" s="299">
        <v>10000</v>
      </c>
      <c r="Q3696" s="299" t="s">
        <v>12039</v>
      </c>
      <c r="R3696" s="299" t="s">
        <v>12463</v>
      </c>
      <c r="S3696" s="297" t="s">
        <v>12458</v>
      </c>
      <c r="T3696" s="297" t="s">
        <v>12458</v>
      </c>
      <c r="U3696" s="300">
        <v>25.42</v>
      </c>
      <c r="V3696" s="300">
        <v>71.87</v>
      </c>
      <c r="X3696" s="655"/>
      <c r="Z3696" s="608" t="s">
        <v>40</v>
      </c>
    </row>
    <row r="3697" spans="1:26" ht="15">
      <c r="A3697" s="104" t="s">
        <v>26</v>
      </c>
      <c r="B3697" s="297" t="s">
        <v>12466</v>
      </c>
      <c r="C3697" s="296" t="s">
        <v>12467</v>
      </c>
      <c r="D3697" s="296" t="s">
        <v>28</v>
      </c>
      <c r="E3697" s="103" t="s">
        <v>12468</v>
      </c>
      <c r="F3697" s="299">
        <v>983998844</v>
      </c>
      <c r="G3697" s="299" t="s">
        <v>30</v>
      </c>
      <c r="H3697" s="299" t="s">
        <v>218</v>
      </c>
      <c r="I3697" s="299">
        <v>5061</v>
      </c>
      <c r="J3697" s="299" t="s">
        <v>12469</v>
      </c>
      <c r="K3697" s="299" t="s">
        <v>12470</v>
      </c>
      <c r="L3697" s="296" t="s">
        <v>565</v>
      </c>
      <c r="M3697" s="299" t="s">
        <v>566</v>
      </c>
      <c r="N3697" s="299">
        <v>4763</v>
      </c>
      <c r="O3697" s="299" t="s">
        <v>36</v>
      </c>
      <c r="P3697" s="299">
        <v>5000</v>
      </c>
      <c r="Q3697" s="299" t="s">
        <v>12039</v>
      </c>
      <c r="R3697" s="299" t="s">
        <v>12340</v>
      </c>
      <c r="S3697" s="297" t="s">
        <v>12458</v>
      </c>
      <c r="T3697" s="297" t="s">
        <v>12458</v>
      </c>
      <c r="U3697" s="300">
        <v>25.42</v>
      </c>
      <c r="V3697" s="300">
        <v>71.87</v>
      </c>
      <c r="X3697" s="655"/>
      <c r="Z3697" s="608" t="s">
        <v>40</v>
      </c>
    </row>
    <row r="3698" spans="1:26" ht="15">
      <c r="A3698" s="104" t="s">
        <v>26</v>
      </c>
      <c r="B3698" s="297" t="s">
        <v>4616</v>
      </c>
      <c r="C3698" s="296" t="s">
        <v>12471</v>
      </c>
      <c r="D3698" s="296" t="s">
        <v>28</v>
      </c>
      <c r="E3698" s="103" t="s">
        <v>4618</v>
      </c>
      <c r="F3698" s="299">
        <v>921008066</v>
      </c>
      <c r="G3698" s="299" t="s">
        <v>70</v>
      </c>
      <c r="H3698" s="299" t="s">
        <v>6278</v>
      </c>
      <c r="I3698" s="299">
        <v>16400</v>
      </c>
      <c r="J3698" s="299" t="s">
        <v>4619</v>
      </c>
      <c r="K3698" s="299" t="s">
        <v>4620</v>
      </c>
      <c r="L3698" s="296" t="s">
        <v>565</v>
      </c>
      <c r="M3698" s="299" t="s">
        <v>566</v>
      </c>
      <c r="N3698" s="299">
        <v>4764</v>
      </c>
      <c r="O3698" s="299" t="s">
        <v>36</v>
      </c>
      <c r="P3698" s="299">
        <v>15000</v>
      </c>
      <c r="Q3698" s="299" t="s">
        <v>12039</v>
      </c>
      <c r="R3698" s="299" t="s">
        <v>883</v>
      </c>
      <c r="S3698" s="297" t="s">
        <v>12458</v>
      </c>
      <c r="T3698" s="297" t="s">
        <v>12458</v>
      </c>
      <c r="U3698" s="300">
        <v>25.42</v>
      </c>
      <c r="V3698" s="300">
        <v>71.87</v>
      </c>
      <c r="X3698" s="655"/>
      <c r="Z3698" s="608" t="s">
        <v>40</v>
      </c>
    </row>
    <row r="3699" spans="1:26" ht="15">
      <c r="A3699" s="104" t="s">
        <v>26</v>
      </c>
      <c r="B3699" s="297" t="s">
        <v>12472</v>
      </c>
      <c r="C3699" s="296" t="s">
        <v>12473</v>
      </c>
      <c r="D3699" s="296" t="s">
        <v>28</v>
      </c>
      <c r="E3699" s="103" t="s">
        <v>12474</v>
      </c>
      <c r="F3699" s="299">
        <v>974747868</v>
      </c>
      <c r="G3699" s="299" t="s">
        <v>30</v>
      </c>
      <c r="H3699" s="299" t="s">
        <v>227</v>
      </c>
      <c r="I3699" s="299">
        <v>6490</v>
      </c>
      <c r="J3699" s="299" t="s">
        <v>12475</v>
      </c>
      <c r="K3699" s="299" t="s">
        <v>12476</v>
      </c>
      <c r="L3699" s="296" t="s">
        <v>565</v>
      </c>
      <c r="M3699" s="299" t="s">
        <v>35</v>
      </c>
      <c r="N3699" s="299">
        <v>4765</v>
      </c>
      <c r="O3699" s="299" t="s">
        <v>36</v>
      </c>
      <c r="P3699" s="299">
        <v>5000</v>
      </c>
      <c r="Q3699" s="299" t="s">
        <v>12039</v>
      </c>
      <c r="R3699" s="299" t="s">
        <v>12340</v>
      </c>
      <c r="S3699" s="297" t="s">
        <v>12458</v>
      </c>
      <c r="T3699" s="297" t="s">
        <v>12458</v>
      </c>
      <c r="U3699" s="300">
        <v>32.200000000000003</v>
      </c>
      <c r="V3699" s="300">
        <v>70.209999999999994</v>
      </c>
      <c r="X3699" s="655"/>
      <c r="Z3699" s="608"/>
    </row>
    <row r="3700" spans="1:26" ht="15">
      <c r="A3700" s="104" t="s">
        <v>26</v>
      </c>
      <c r="B3700" s="297" t="s">
        <v>5054</v>
      </c>
      <c r="C3700" s="296" t="s">
        <v>12477</v>
      </c>
      <c r="D3700" s="296" t="s">
        <v>28</v>
      </c>
      <c r="E3700" s="103" t="s">
        <v>5897</v>
      </c>
      <c r="F3700" s="299">
        <v>992814493</v>
      </c>
      <c r="G3700" s="299" t="s">
        <v>57</v>
      </c>
      <c r="H3700" s="299" t="s">
        <v>2696</v>
      </c>
      <c r="I3700" s="299">
        <v>24883</v>
      </c>
      <c r="J3700" s="299" t="s">
        <v>1332</v>
      </c>
      <c r="K3700" s="299" t="s">
        <v>1333</v>
      </c>
      <c r="L3700" s="296" t="s">
        <v>565</v>
      </c>
      <c r="M3700" s="299" t="s">
        <v>566</v>
      </c>
      <c r="N3700" s="299">
        <v>4768</v>
      </c>
      <c r="O3700" s="299" t="s">
        <v>36</v>
      </c>
      <c r="P3700" s="299">
        <v>25000</v>
      </c>
      <c r="Q3700" s="299" t="s">
        <v>12039</v>
      </c>
      <c r="R3700" s="299" t="s">
        <v>883</v>
      </c>
      <c r="S3700" s="297" t="s">
        <v>5803</v>
      </c>
      <c r="T3700" s="297" t="s">
        <v>5803</v>
      </c>
      <c r="U3700" s="300">
        <v>25.42</v>
      </c>
      <c r="V3700" s="300">
        <v>81.11</v>
      </c>
      <c r="X3700" s="655"/>
      <c r="Z3700" s="608"/>
    </row>
    <row r="3701" spans="1:26" ht="15">
      <c r="A3701" s="104" t="s">
        <v>26</v>
      </c>
      <c r="B3701" s="297" t="s">
        <v>5910</v>
      </c>
      <c r="C3701" s="296" t="s">
        <v>12478</v>
      </c>
      <c r="D3701" s="296" t="s">
        <v>28</v>
      </c>
      <c r="E3701" s="103" t="s">
        <v>7598</v>
      </c>
      <c r="F3701" s="299">
        <v>948328670</v>
      </c>
      <c r="G3701" s="299" t="s">
        <v>70</v>
      </c>
      <c r="H3701" s="299" t="s">
        <v>290</v>
      </c>
      <c r="I3701" s="299">
        <v>30292</v>
      </c>
      <c r="J3701" s="299" t="s">
        <v>5914</v>
      </c>
      <c r="K3701" s="299" t="s">
        <v>5915</v>
      </c>
      <c r="L3701" s="296" t="s">
        <v>565</v>
      </c>
      <c r="M3701" s="299" t="s">
        <v>566</v>
      </c>
      <c r="N3701" s="299">
        <v>4766</v>
      </c>
      <c r="O3701" s="299" t="s">
        <v>36</v>
      </c>
      <c r="P3701" s="299">
        <v>30000</v>
      </c>
      <c r="Q3701" s="299" t="s">
        <v>12039</v>
      </c>
      <c r="R3701" s="299" t="s">
        <v>883</v>
      </c>
      <c r="S3701" s="297" t="s">
        <v>5803</v>
      </c>
      <c r="T3701" s="297" t="s">
        <v>5803</v>
      </c>
      <c r="U3701" s="300">
        <v>32.200000000000003</v>
      </c>
      <c r="V3701" s="300">
        <v>115.4</v>
      </c>
      <c r="X3701" s="655"/>
      <c r="Z3701" s="608"/>
    </row>
    <row r="3702" spans="1:26" ht="15">
      <c r="A3702" s="104" t="s">
        <v>26</v>
      </c>
      <c r="B3702" s="297" t="s">
        <v>12479</v>
      </c>
      <c r="C3702" s="297" t="s">
        <v>12480</v>
      </c>
      <c r="D3702" s="296" t="s">
        <v>28</v>
      </c>
      <c r="E3702" s="103" t="s">
        <v>9623</v>
      </c>
      <c r="F3702" s="299">
        <v>974218447</v>
      </c>
      <c r="G3702" s="299" t="s">
        <v>70</v>
      </c>
      <c r="H3702" s="299" t="s">
        <v>938</v>
      </c>
      <c r="I3702" s="299">
        <v>10313</v>
      </c>
      <c r="J3702" s="299" t="s">
        <v>9624</v>
      </c>
      <c r="K3702" s="299" t="s">
        <v>9625</v>
      </c>
      <c r="L3702" s="296" t="s">
        <v>565</v>
      </c>
      <c r="M3702" s="299" t="s">
        <v>35</v>
      </c>
      <c r="N3702" s="299">
        <v>4767</v>
      </c>
      <c r="O3702" s="299" t="s">
        <v>36</v>
      </c>
      <c r="P3702" s="299">
        <v>10000</v>
      </c>
      <c r="Q3702" s="299" t="s">
        <v>12039</v>
      </c>
      <c r="R3702" s="299" t="s">
        <v>12369</v>
      </c>
      <c r="S3702" s="297" t="s">
        <v>5803</v>
      </c>
      <c r="T3702" s="297" t="s">
        <v>5803</v>
      </c>
      <c r="U3702" s="300">
        <v>25.42</v>
      </c>
      <c r="V3702" s="300">
        <v>71.87</v>
      </c>
      <c r="X3702" s="655"/>
      <c r="Z3702" s="608"/>
    </row>
    <row r="3703" spans="1:26" ht="15">
      <c r="A3703" s="104" t="s">
        <v>26</v>
      </c>
      <c r="B3703" s="297" t="s">
        <v>3205</v>
      </c>
      <c r="C3703" s="296" t="s">
        <v>12481</v>
      </c>
      <c r="D3703" s="296" t="s">
        <v>28</v>
      </c>
      <c r="E3703" s="805" t="s">
        <v>2658</v>
      </c>
      <c r="F3703" s="299">
        <v>984795166</v>
      </c>
      <c r="G3703" s="299" t="s">
        <v>30</v>
      </c>
      <c r="H3703" s="299" t="s">
        <v>12482</v>
      </c>
      <c r="I3703" s="299">
        <v>4800</v>
      </c>
      <c r="J3703" s="299" t="s">
        <v>12483</v>
      </c>
      <c r="K3703" s="299" t="s">
        <v>3209</v>
      </c>
      <c r="L3703" s="296" t="s">
        <v>565</v>
      </c>
      <c r="M3703" s="299" t="s">
        <v>566</v>
      </c>
      <c r="N3703" s="299">
        <v>47690</v>
      </c>
      <c r="O3703" s="299" t="s">
        <v>36</v>
      </c>
      <c r="P3703" s="299">
        <v>5000</v>
      </c>
      <c r="Q3703" s="299" t="s">
        <v>12039</v>
      </c>
      <c r="R3703" s="299" t="s">
        <v>12369</v>
      </c>
      <c r="S3703" s="297" t="s">
        <v>5803</v>
      </c>
      <c r="T3703" s="297" t="s">
        <v>5803</v>
      </c>
      <c r="U3703" s="300">
        <v>25.42</v>
      </c>
      <c r="V3703" s="300">
        <v>102.59</v>
      </c>
      <c r="X3703" s="655"/>
      <c r="Z3703" s="608"/>
    </row>
    <row r="3704" spans="1:26" ht="15">
      <c r="A3704" s="104" t="s">
        <v>26</v>
      </c>
      <c r="B3704" s="297" t="s">
        <v>12484</v>
      </c>
      <c r="C3704" s="296" t="s">
        <v>12485</v>
      </c>
      <c r="D3704" s="296" t="s">
        <v>28</v>
      </c>
      <c r="E3704" s="805" t="s">
        <v>3124</v>
      </c>
      <c r="F3704" s="299">
        <v>984742237</v>
      </c>
      <c r="G3704" s="299" t="s">
        <v>30</v>
      </c>
      <c r="H3704" s="299" t="s">
        <v>3681</v>
      </c>
      <c r="I3704" s="299">
        <v>1419</v>
      </c>
      <c r="J3704" s="299" t="s">
        <v>12486</v>
      </c>
      <c r="K3704" s="299" t="s">
        <v>12487</v>
      </c>
      <c r="L3704" s="296" t="s">
        <v>565</v>
      </c>
      <c r="M3704" s="299" t="s">
        <v>566</v>
      </c>
      <c r="N3704" s="299">
        <v>4781</v>
      </c>
      <c r="O3704" s="299" t="s">
        <v>36</v>
      </c>
      <c r="P3704" s="299">
        <v>1000</v>
      </c>
      <c r="Q3704" s="299" t="s">
        <v>12039</v>
      </c>
      <c r="R3704" s="299" t="s">
        <v>12369</v>
      </c>
      <c r="S3704" s="297" t="s">
        <v>6487</v>
      </c>
      <c r="T3704" s="297" t="s">
        <v>6487</v>
      </c>
      <c r="U3704" s="300">
        <v>25.42</v>
      </c>
      <c r="V3704" s="300">
        <v>38.590000000000003</v>
      </c>
      <c r="X3704" s="655"/>
      <c r="Z3704" s="608"/>
    </row>
    <row r="3705" spans="1:26" ht="15">
      <c r="A3705" s="104" t="s">
        <v>26</v>
      </c>
      <c r="B3705" s="297" t="s">
        <v>4025</v>
      </c>
      <c r="C3705" s="296" t="s">
        <v>12488</v>
      </c>
      <c r="D3705" s="296" t="s">
        <v>28</v>
      </c>
      <c r="E3705" s="103" t="s">
        <v>12489</v>
      </c>
      <c r="F3705" s="299">
        <v>974288351</v>
      </c>
      <c r="G3705" s="299" t="s">
        <v>43</v>
      </c>
      <c r="H3705" s="299" t="s">
        <v>148</v>
      </c>
      <c r="I3705" s="299">
        <v>82060</v>
      </c>
      <c r="J3705" s="299" t="s">
        <v>4027</v>
      </c>
      <c r="K3705" s="299" t="s">
        <v>4028</v>
      </c>
      <c r="L3705" s="296" t="s">
        <v>565</v>
      </c>
      <c r="M3705" s="299" t="s">
        <v>35</v>
      </c>
      <c r="N3705" s="299">
        <v>4684</v>
      </c>
      <c r="O3705" s="299" t="s">
        <v>36</v>
      </c>
      <c r="P3705" s="299">
        <v>85000</v>
      </c>
      <c r="Q3705" s="299" t="s">
        <v>12039</v>
      </c>
      <c r="R3705" s="299" t="s">
        <v>12490</v>
      </c>
      <c r="S3705" s="297" t="s">
        <v>12491</v>
      </c>
      <c r="T3705" s="297" t="s">
        <v>4361</v>
      </c>
      <c r="U3705" s="300">
        <v>32.200000000000003</v>
      </c>
      <c r="V3705" s="300">
        <v>108.62</v>
      </c>
      <c r="X3705" s="655"/>
      <c r="Y3705" s="11">
        <f>U3705+V3705</f>
        <v>140.82</v>
      </c>
      <c r="Z3705" s="608"/>
    </row>
    <row r="3706" spans="1:26" ht="15">
      <c r="A3706" s="104" t="s">
        <v>26</v>
      </c>
      <c r="B3706" s="297" t="s">
        <v>12492</v>
      </c>
      <c r="C3706" s="296" t="s">
        <v>1863</v>
      </c>
      <c r="D3706" s="296" t="s">
        <v>28</v>
      </c>
      <c r="E3706" s="103" t="s">
        <v>1864</v>
      </c>
      <c r="F3706" s="299">
        <v>986764577</v>
      </c>
      <c r="G3706" s="299" t="s">
        <v>43</v>
      </c>
      <c r="H3706" s="299" t="s">
        <v>622</v>
      </c>
      <c r="I3706" s="299">
        <v>4705</v>
      </c>
      <c r="J3706" s="299" t="s">
        <v>1865</v>
      </c>
      <c r="K3706" s="299" t="s">
        <v>1866</v>
      </c>
      <c r="L3706" s="296" t="s">
        <v>565</v>
      </c>
      <c r="M3706" s="299" t="s">
        <v>35</v>
      </c>
      <c r="N3706" s="299">
        <v>4687</v>
      </c>
      <c r="O3706" s="299" t="s">
        <v>36</v>
      </c>
      <c r="P3706" s="299">
        <v>5000</v>
      </c>
      <c r="Q3706" s="299" t="s">
        <v>12039</v>
      </c>
      <c r="R3706" s="299" t="s">
        <v>883</v>
      </c>
      <c r="S3706" s="297" t="s">
        <v>12491</v>
      </c>
      <c r="T3706" s="297" t="s">
        <v>4361</v>
      </c>
      <c r="U3706" s="300">
        <v>25.42</v>
      </c>
      <c r="V3706" s="300">
        <v>82.11</v>
      </c>
      <c r="X3706" s="655"/>
      <c r="Y3706" s="11">
        <f>U3706+V3706</f>
        <v>107.53</v>
      </c>
      <c r="Z3706" s="608"/>
    </row>
    <row r="3707" spans="1:26" ht="15">
      <c r="A3707" s="104" t="s">
        <v>26</v>
      </c>
      <c r="B3707" s="297" t="s">
        <v>3962</v>
      </c>
      <c r="C3707" s="296" t="s">
        <v>3963</v>
      </c>
      <c r="D3707" s="296" t="s">
        <v>28</v>
      </c>
      <c r="E3707" s="103" t="s">
        <v>10007</v>
      </c>
      <c r="F3707" s="299">
        <v>984158832</v>
      </c>
      <c r="G3707" s="299" t="s">
        <v>43</v>
      </c>
      <c r="H3707" s="299" t="s">
        <v>552</v>
      </c>
      <c r="I3707" s="299">
        <v>4772</v>
      </c>
      <c r="J3707" s="299" t="s">
        <v>3965</v>
      </c>
      <c r="K3707" s="299" t="s">
        <v>3966</v>
      </c>
      <c r="L3707" s="296" t="s">
        <v>565</v>
      </c>
      <c r="M3707" s="299" t="s">
        <v>35</v>
      </c>
      <c r="N3707" s="299">
        <v>4772</v>
      </c>
      <c r="P3707" s="299">
        <v>35000</v>
      </c>
      <c r="Q3707" s="299" t="s">
        <v>12039</v>
      </c>
      <c r="R3707" s="299" t="s">
        <v>883</v>
      </c>
      <c r="S3707" s="297" t="s">
        <v>5803</v>
      </c>
      <c r="T3707" s="297" t="s">
        <v>5803</v>
      </c>
      <c r="U3707" s="300">
        <v>25.42</v>
      </c>
      <c r="V3707" s="300">
        <v>82.11</v>
      </c>
      <c r="X3707" s="655"/>
      <c r="Y3707" s="11">
        <f>U3707+V3707</f>
        <v>107.53</v>
      </c>
      <c r="Z3707" s="608"/>
    </row>
    <row r="3708" spans="1:26" ht="15" hidden="1">
      <c r="A3708" s="104" t="s">
        <v>26</v>
      </c>
      <c r="B3708" s="798">
        <v>44565741</v>
      </c>
      <c r="C3708" s="798" t="s">
        <v>12283</v>
      </c>
      <c r="D3708" s="355" t="s">
        <v>28</v>
      </c>
      <c r="E3708" s="94" t="s">
        <v>6661</v>
      </c>
      <c r="F3708" s="299">
        <v>958822014</v>
      </c>
      <c r="G3708" s="299" t="s">
        <v>70</v>
      </c>
      <c r="H3708" s="299" t="s">
        <v>290</v>
      </c>
      <c r="I3708" s="299">
        <v>16680</v>
      </c>
      <c r="J3708" s="299" t="s">
        <v>1444</v>
      </c>
      <c r="K3708" s="299" t="s">
        <v>1445</v>
      </c>
      <c r="L3708" s="315" t="s">
        <v>34</v>
      </c>
      <c r="M3708" s="5" t="s">
        <v>35</v>
      </c>
      <c r="N3708" s="299">
        <v>4452</v>
      </c>
      <c r="O3708" s="5" t="s">
        <v>36</v>
      </c>
      <c r="P3708" s="299" t="s">
        <v>74</v>
      </c>
      <c r="Q3708" s="299" t="s">
        <v>38</v>
      </c>
      <c r="R3708" s="299" t="s">
        <v>67</v>
      </c>
      <c r="S3708" s="297" t="s">
        <v>12493</v>
      </c>
      <c r="T3708" s="664">
        <v>44483</v>
      </c>
      <c r="U3708" s="336">
        <v>18</v>
      </c>
      <c r="V3708" s="389">
        <v>112</v>
      </c>
      <c r="W3708" s="389"/>
      <c r="X3708" s="389"/>
      <c r="Y3708" s="337">
        <f>U3708+V3708</f>
        <v>130</v>
      </c>
      <c r="Z3708" s="338" t="s">
        <v>40</v>
      </c>
    </row>
    <row r="3709" spans="1:26" ht="15" hidden="1">
      <c r="A3709" s="104" t="s">
        <v>26</v>
      </c>
      <c r="B3709" s="798">
        <v>29709968</v>
      </c>
      <c r="C3709" s="798" t="s">
        <v>12285</v>
      </c>
      <c r="D3709" s="355" t="s">
        <v>28</v>
      </c>
      <c r="E3709" s="872" t="s">
        <v>12286</v>
      </c>
      <c r="F3709" s="299">
        <v>954929298</v>
      </c>
      <c r="G3709" s="299" t="s">
        <v>57</v>
      </c>
      <c r="H3709" s="299" t="s">
        <v>172</v>
      </c>
      <c r="I3709" s="299">
        <v>16067</v>
      </c>
      <c r="J3709" s="299" t="s">
        <v>12287</v>
      </c>
      <c r="K3709" s="299" t="s">
        <v>12288</v>
      </c>
      <c r="L3709" s="315" t="s">
        <v>34</v>
      </c>
      <c r="M3709" s="5" t="s">
        <v>35</v>
      </c>
      <c r="N3709" s="299">
        <v>4453</v>
      </c>
      <c r="O3709" s="5" t="s">
        <v>36</v>
      </c>
      <c r="P3709" s="299" t="s">
        <v>74</v>
      </c>
      <c r="Q3709" s="299" t="s">
        <v>38</v>
      </c>
      <c r="R3709" s="299" t="s">
        <v>1022</v>
      </c>
      <c r="S3709" s="297" t="s">
        <v>12493</v>
      </c>
      <c r="T3709" s="664">
        <v>44483</v>
      </c>
      <c r="U3709" s="336">
        <v>18</v>
      </c>
      <c r="V3709" s="389">
        <v>73</v>
      </c>
      <c r="W3709" s="389"/>
      <c r="X3709" s="389"/>
      <c r="Y3709" s="337">
        <f>U3709+V3709</f>
        <v>91</v>
      </c>
      <c r="Z3709" s="338" t="s">
        <v>40</v>
      </c>
    </row>
    <row r="3710" spans="1:26" ht="15" hidden="1">
      <c r="A3710" s="104" t="s">
        <v>26</v>
      </c>
      <c r="B3710" s="798">
        <v>29718182</v>
      </c>
      <c r="C3710" s="798" t="s">
        <v>12289</v>
      </c>
      <c r="D3710" s="355" t="s">
        <v>28</v>
      </c>
      <c r="E3710" s="94" t="s">
        <v>12290</v>
      </c>
      <c r="F3710" s="299">
        <v>951904242</v>
      </c>
      <c r="G3710" s="299" t="s">
        <v>70</v>
      </c>
      <c r="H3710" s="299" t="s">
        <v>290</v>
      </c>
      <c r="I3710" s="299">
        <v>5773</v>
      </c>
      <c r="J3710" s="299" t="s">
        <v>12291</v>
      </c>
      <c r="K3710" s="299" t="s">
        <v>12292</v>
      </c>
      <c r="L3710" s="315" t="s">
        <v>34</v>
      </c>
      <c r="M3710" s="5" t="s">
        <v>35</v>
      </c>
      <c r="N3710" s="299">
        <v>4454</v>
      </c>
      <c r="O3710" s="5" t="s">
        <v>36</v>
      </c>
      <c r="P3710" s="299" t="s">
        <v>37</v>
      </c>
      <c r="Q3710" s="299" t="s">
        <v>38</v>
      </c>
      <c r="R3710" s="299" t="s">
        <v>1022</v>
      </c>
      <c r="S3710" s="297" t="s">
        <v>12493</v>
      </c>
      <c r="T3710" s="664">
        <v>44483</v>
      </c>
      <c r="U3710" s="336">
        <v>18</v>
      </c>
      <c r="V3710" s="389">
        <v>112</v>
      </c>
      <c r="W3710" s="389"/>
      <c r="X3710" s="389"/>
      <c r="Y3710" s="337">
        <f>U3710+V3710</f>
        <v>130</v>
      </c>
      <c r="Z3710" s="338" t="s">
        <v>40</v>
      </c>
    </row>
    <row r="3711" spans="1:26" ht="15" hidden="1">
      <c r="A3711" s="104" t="s">
        <v>26</v>
      </c>
      <c r="B3711" s="796" t="s">
        <v>12381</v>
      </c>
      <c r="C3711" s="798" t="s">
        <v>12382</v>
      </c>
      <c r="D3711" s="355" t="s">
        <v>28</v>
      </c>
      <c r="E3711" s="94" t="s">
        <v>12494</v>
      </c>
      <c r="F3711" s="299">
        <v>951588130</v>
      </c>
      <c r="G3711" s="299" t="s">
        <v>57</v>
      </c>
      <c r="H3711" s="299" t="s">
        <v>440</v>
      </c>
      <c r="I3711" s="299">
        <v>6015</v>
      </c>
      <c r="J3711" s="299" t="s">
        <v>12295</v>
      </c>
      <c r="K3711" s="299" t="s">
        <v>12296</v>
      </c>
      <c r="L3711" s="315" t="s">
        <v>34</v>
      </c>
      <c r="M3711" s="5" t="s">
        <v>35</v>
      </c>
      <c r="N3711" s="299">
        <v>4456</v>
      </c>
      <c r="O3711" s="5" t="s">
        <v>36</v>
      </c>
      <c r="P3711" s="299" t="s">
        <v>37</v>
      </c>
      <c r="Q3711" s="299" t="s">
        <v>38</v>
      </c>
      <c r="R3711" s="299" t="s">
        <v>487</v>
      </c>
      <c r="S3711" s="297" t="s">
        <v>12493</v>
      </c>
      <c r="T3711" s="664">
        <v>44483</v>
      </c>
      <c r="U3711" s="336">
        <v>18</v>
      </c>
      <c r="V3711" s="389">
        <v>73</v>
      </c>
      <c r="W3711" s="389"/>
      <c r="X3711" s="389"/>
      <c r="Y3711" s="337">
        <f>U3711+V3711</f>
        <v>91</v>
      </c>
      <c r="Z3711" s="338" t="s">
        <v>40</v>
      </c>
    </row>
    <row r="3712" spans="1:26" ht="15" hidden="1">
      <c r="A3712" s="104" t="s">
        <v>26</v>
      </c>
      <c r="B3712" s="798">
        <v>43072675</v>
      </c>
      <c r="C3712" s="798" t="s">
        <v>12297</v>
      </c>
      <c r="D3712" s="355" t="s">
        <v>28</v>
      </c>
      <c r="E3712" s="94" t="s">
        <v>12495</v>
      </c>
      <c r="F3712" s="299">
        <v>950040685</v>
      </c>
      <c r="G3712" s="299" t="s">
        <v>70</v>
      </c>
      <c r="H3712" s="299" t="s">
        <v>290</v>
      </c>
      <c r="I3712" s="299">
        <v>5020</v>
      </c>
      <c r="J3712" s="299" t="s">
        <v>12299</v>
      </c>
      <c r="K3712" s="299" t="s">
        <v>12300</v>
      </c>
      <c r="L3712" s="315" t="s">
        <v>34</v>
      </c>
      <c r="M3712" s="5" t="s">
        <v>35</v>
      </c>
      <c r="N3712" s="299">
        <v>4457</v>
      </c>
      <c r="O3712" s="5" t="s">
        <v>36</v>
      </c>
      <c r="P3712" s="299" t="s">
        <v>37</v>
      </c>
      <c r="Q3712" s="299" t="s">
        <v>38</v>
      </c>
      <c r="R3712" s="299" t="s">
        <v>47</v>
      </c>
      <c r="S3712" s="297" t="s">
        <v>12493</v>
      </c>
      <c r="T3712" s="664">
        <v>44483</v>
      </c>
      <c r="U3712" s="336">
        <v>18</v>
      </c>
      <c r="V3712" s="389">
        <v>112</v>
      </c>
      <c r="W3712" s="389"/>
      <c r="X3712" s="389"/>
      <c r="Y3712" s="337">
        <f>U3712+V3712</f>
        <v>130</v>
      </c>
      <c r="Z3712" s="338" t="s">
        <v>40</v>
      </c>
    </row>
    <row r="3713" spans="1:26" ht="15" hidden="1">
      <c r="A3713" s="104" t="s">
        <v>26</v>
      </c>
      <c r="B3713" s="796" t="s">
        <v>12301</v>
      </c>
      <c r="C3713" s="798" t="s">
        <v>12302</v>
      </c>
      <c r="D3713" s="355" t="s">
        <v>28</v>
      </c>
      <c r="E3713" s="94" t="s">
        <v>12303</v>
      </c>
      <c r="F3713" s="299">
        <v>959491426</v>
      </c>
      <c r="G3713" s="299" t="s">
        <v>57</v>
      </c>
      <c r="H3713" s="299" t="s">
        <v>172</v>
      </c>
      <c r="I3713" s="299">
        <v>4857</v>
      </c>
      <c r="J3713" s="299" t="s">
        <v>12304</v>
      </c>
      <c r="K3713" s="299" t="s">
        <v>12305</v>
      </c>
      <c r="L3713" s="315" t="s">
        <v>34</v>
      </c>
      <c r="M3713" s="5" t="s">
        <v>35</v>
      </c>
      <c r="N3713" s="299">
        <v>4458</v>
      </c>
      <c r="O3713" s="5" t="s">
        <v>36</v>
      </c>
      <c r="P3713" s="299" t="s">
        <v>37</v>
      </c>
      <c r="Q3713" s="299" t="s">
        <v>38</v>
      </c>
      <c r="R3713" s="299" t="s">
        <v>47</v>
      </c>
      <c r="S3713" s="297" t="s">
        <v>12493</v>
      </c>
      <c r="T3713" s="664">
        <v>44483</v>
      </c>
      <c r="U3713" s="336">
        <v>18</v>
      </c>
      <c r="V3713" s="389">
        <v>73</v>
      </c>
      <c r="W3713" s="389"/>
      <c r="X3713" s="389"/>
      <c r="Y3713" s="337">
        <f>U3713+V3713</f>
        <v>91</v>
      </c>
      <c r="Z3713" s="338" t="s">
        <v>40</v>
      </c>
    </row>
    <row r="3714" spans="1:26" ht="15" hidden="1">
      <c r="A3714" s="104" t="s">
        <v>26</v>
      </c>
      <c r="B3714" s="798">
        <v>72949840</v>
      </c>
      <c r="C3714" s="798" t="s">
        <v>8320</v>
      </c>
      <c r="D3714" s="355" t="s">
        <v>28</v>
      </c>
      <c r="E3714" s="94" t="s">
        <v>12306</v>
      </c>
      <c r="F3714" s="299">
        <v>918407015</v>
      </c>
      <c r="G3714" s="299" t="s">
        <v>57</v>
      </c>
      <c r="H3714" s="299" t="s">
        <v>1464</v>
      </c>
      <c r="I3714" s="299">
        <v>30317</v>
      </c>
      <c r="J3714" s="299" t="s">
        <v>8322</v>
      </c>
      <c r="K3714" s="299" t="s">
        <v>3013</v>
      </c>
      <c r="L3714" s="315" t="s">
        <v>34</v>
      </c>
      <c r="M3714" s="5" t="s">
        <v>35</v>
      </c>
      <c r="N3714" s="299">
        <v>4459</v>
      </c>
      <c r="O3714" s="5" t="s">
        <v>36</v>
      </c>
      <c r="P3714" s="299" t="s">
        <v>66</v>
      </c>
      <c r="Q3714" s="299" t="s">
        <v>38</v>
      </c>
      <c r="R3714" s="299" t="s">
        <v>67</v>
      </c>
      <c r="S3714" s="297" t="s">
        <v>12493</v>
      </c>
      <c r="T3714" s="664">
        <v>44483</v>
      </c>
      <c r="U3714" s="336">
        <v>18</v>
      </c>
      <c r="V3714" s="389">
        <v>73</v>
      </c>
      <c r="W3714" s="389"/>
      <c r="X3714" s="389"/>
      <c r="Y3714" s="337">
        <f>U3714+V3714</f>
        <v>91</v>
      </c>
      <c r="Z3714" s="338" t="s">
        <v>40</v>
      </c>
    </row>
    <row r="3715" spans="1:26" ht="15" hidden="1">
      <c r="A3715" s="104" t="s">
        <v>26</v>
      </c>
      <c r="B3715" s="798">
        <v>43425863</v>
      </c>
      <c r="C3715" s="798" t="s">
        <v>950</v>
      </c>
      <c r="D3715" s="355" t="s">
        <v>28</v>
      </c>
      <c r="E3715" s="94" t="s">
        <v>289</v>
      </c>
      <c r="F3715" s="299">
        <v>951951234</v>
      </c>
      <c r="G3715" s="299" t="s">
        <v>70</v>
      </c>
      <c r="H3715" s="299" t="s">
        <v>290</v>
      </c>
      <c r="I3715" s="299">
        <v>36184</v>
      </c>
      <c r="J3715" s="299" t="s">
        <v>291</v>
      </c>
      <c r="K3715" s="299" t="s">
        <v>292</v>
      </c>
      <c r="L3715" s="315" t="s">
        <v>34</v>
      </c>
      <c r="M3715" s="5" t="s">
        <v>35</v>
      </c>
      <c r="N3715" s="299">
        <v>4460</v>
      </c>
      <c r="O3715" s="5" t="s">
        <v>36</v>
      </c>
      <c r="P3715" s="299" t="s">
        <v>106</v>
      </c>
      <c r="Q3715" s="299" t="s">
        <v>38</v>
      </c>
      <c r="R3715" s="299" t="s">
        <v>75</v>
      </c>
      <c r="S3715" s="297" t="s">
        <v>12493</v>
      </c>
      <c r="T3715" s="664">
        <v>44483</v>
      </c>
      <c r="U3715" s="336">
        <v>18</v>
      </c>
      <c r="V3715" s="389">
        <v>112</v>
      </c>
      <c r="W3715" s="389"/>
      <c r="X3715" s="389"/>
      <c r="Y3715" s="337">
        <f>U3715+V3715</f>
        <v>130</v>
      </c>
      <c r="Z3715" s="338" t="s">
        <v>40</v>
      </c>
    </row>
    <row r="3716" spans="1:26" ht="15" hidden="1">
      <c r="A3716" s="104" t="s">
        <v>26</v>
      </c>
      <c r="B3716" s="796" t="s">
        <v>12307</v>
      </c>
      <c r="C3716" s="798" t="s">
        <v>12308</v>
      </c>
      <c r="D3716" s="355" t="s">
        <v>28</v>
      </c>
      <c r="E3716" s="94" t="s">
        <v>12309</v>
      </c>
      <c r="F3716" s="299">
        <v>994400530</v>
      </c>
      <c r="G3716" s="299" t="s">
        <v>57</v>
      </c>
      <c r="H3716" s="299" t="s">
        <v>78</v>
      </c>
      <c r="I3716" s="299">
        <v>5462</v>
      </c>
      <c r="J3716" s="299" t="s">
        <v>12310</v>
      </c>
      <c r="K3716" s="299" t="s">
        <v>12311</v>
      </c>
      <c r="L3716" s="315" t="s">
        <v>34</v>
      </c>
      <c r="M3716" s="5" t="s">
        <v>35</v>
      </c>
      <c r="N3716" s="299">
        <v>4461</v>
      </c>
      <c r="O3716" s="5" t="s">
        <v>36</v>
      </c>
      <c r="P3716" s="299" t="s">
        <v>37</v>
      </c>
      <c r="Q3716" s="299" t="s">
        <v>38</v>
      </c>
      <c r="R3716" s="299" t="s">
        <v>67</v>
      </c>
      <c r="S3716" s="297" t="s">
        <v>12493</v>
      </c>
      <c r="T3716" s="664">
        <v>44483</v>
      </c>
      <c r="U3716" s="336">
        <v>18</v>
      </c>
      <c r="V3716" s="389">
        <v>73</v>
      </c>
      <c r="W3716" s="389"/>
      <c r="X3716" s="389"/>
      <c r="Y3716" s="337">
        <f>U3716+V3716</f>
        <v>91</v>
      </c>
      <c r="Z3716" s="338" t="s">
        <v>40</v>
      </c>
    </row>
    <row r="3717" spans="1:26" ht="15" hidden="1">
      <c r="A3717" s="104" t="s">
        <v>26</v>
      </c>
      <c r="B3717" s="796" t="s">
        <v>2669</v>
      </c>
      <c r="C3717" s="798" t="s">
        <v>2670</v>
      </c>
      <c r="D3717" s="355" t="s">
        <v>28</v>
      </c>
      <c r="E3717" s="94" t="s">
        <v>2671</v>
      </c>
      <c r="F3717" s="299">
        <v>958720063</v>
      </c>
      <c r="G3717" s="299" t="s">
        <v>70</v>
      </c>
      <c r="H3717" s="299" t="s">
        <v>247</v>
      </c>
      <c r="I3717" s="299">
        <v>10310</v>
      </c>
      <c r="J3717" s="299" t="s">
        <v>2672</v>
      </c>
      <c r="K3717" s="299" t="s">
        <v>2673</v>
      </c>
      <c r="L3717" s="315" t="s">
        <v>34</v>
      </c>
      <c r="M3717" s="5" t="s">
        <v>35</v>
      </c>
      <c r="N3717" s="299">
        <v>4462</v>
      </c>
      <c r="O3717" s="5" t="s">
        <v>36</v>
      </c>
      <c r="P3717" s="299" t="s">
        <v>46</v>
      </c>
      <c r="Q3717" s="299" t="s">
        <v>38</v>
      </c>
      <c r="R3717" s="299" t="s">
        <v>1022</v>
      </c>
      <c r="S3717" s="297" t="s">
        <v>12493</v>
      </c>
      <c r="T3717" s="664">
        <v>44483</v>
      </c>
      <c r="U3717" s="336">
        <v>18</v>
      </c>
      <c r="V3717" s="389">
        <v>73</v>
      </c>
      <c r="W3717" s="389"/>
      <c r="X3717" s="389"/>
      <c r="Y3717" s="337">
        <f>U3717+V3717</f>
        <v>91</v>
      </c>
      <c r="Z3717" s="338" t="s">
        <v>40</v>
      </c>
    </row>
    <row r="3718" spans="1:26" ht="15" hidden="1">
      <c r="A3718" s="104" t="s">
        <v>26</v>
      </c>
      <c r="B3718" s="796" t="s">
        <v>12313</v>
      </c>
      <c r="C3718" s="798" t="s">
        <v>12314</v>
      </c>
      <c r="D3718" s="355" t="s">
        <v>28</v>
      </c>
      <c r="E3718" s="94" t="s">
        <v>12496</v>
      </c>
      <c r="F3718" s="299">
        <v>946560412</v>
      </c>
      <c r="G3718" s="299" t="s">
        <v>70</v>
      </c>
      <c r="H3718" s="299" t="s">
        <v>247</v>
      </c>
      <c r="I3718" s="299">
        <v>19955</v>
      </c>
      <c r="J3718" s="299" t="s">
        <v>12316</v>
      </c>
      <c r="K3718" s="299" t="s">
        <v>4694</v>
      </c>
      <c r="L3718" s="315" t="s">
        <v>34</v>
      </c>
      <c r="M3718" s="5" t="s">
        <v>35</v>
      </c>
      <c r="N3718" s="299">
        <v>4463</v>
      </c>
      <c r="O3718" s="5" t="s">
        <v>36</v>
      </c>
      <c r="P3718" s="299" t="s">
        <v>126</v>
      </c>
      <c r="Q3718" s="299" t="s">
        <v>38</v>
      </c>
      <c r="R3718" s="299" t="s">
        <v>67</v>
      </c>
      <c r="S3718" s="297" t="s">
        <v>12493</v>
      </c>
      <c r="T3718" s="664">
        <v>44483</v>
      </c>
      <c r="U3718" s="336">
        <v>18</v>
      </c>
      <c r="V3718" s="389">
        <v>73</v>
      </c>
      <c r="W3718" s="389"/>
      <c r="X3718" s="389"/>
      <c r="Y3718" s="337">
        <f>U3718+V3718</f>
        <v>91</v>
      </c>
      <c r="Z3718" s="338" t="s">
        <v>40</v>
      </c>
    </row>
    <row r="3719" spans="1:26" ht="15" hidden="1">
      <c r="A3719" s="104" t="s">
        <v>26</v>
      </c>
      <c r="B3719" s="798">
        <v>45734242</v>
      </c>
      <c r="C3719" s="798" t="s">
        <v>12317</v>
      </c>
      <c r="D3719" s="355" t="s">
        <v>28</v>
      </c>
      <c r="E3719" s="94" t="s">
        <v>12318</v>
      </c>
      <c r="F3719" s="299">
        <v>962343024</v>
      </c>
      <c r="G3719" s="299" t="s">
        <v>30</v>
      </c>
      <c r="H3719" s="299" t="s">
        <v>83</v>
      </c>
      <c r="I3719" s="299">
        <v>5041</v>
      </c>
      <c r="J3719" s="299" t="s">
        <v>12319</v>
      </c>
      <c r="K3719" s="299" t="s">
        <v>12320</v>
      </c>
      <c r="L3719" s="315" t="s">
        <v>34</v>
      </c>
      <c r="M3719" s="5" t="s">
        <v>35</v>
      </c>
      <c r="N3719" s="299">
        <v>4464</v>
      </c>
      <c r="O3719" s="5" t="s">
        <v>36</v>
      </c>
      <c r="P3719" s="299" t="s">
        <v>37</v>
      </c>
      <c r="Q3719" s="299" t="s">
        <v>38</v>
      </c>
      <c r="R3719" s="299" t="s">
        <v>67</v>
      </c>
      <c r="S3719" s="297" t="s">
        <v>12493</v>
      </c>
      <c r="T3719" s="664">
        <v>44483</v>
      </c>
      <c r="U3719" s="336">
        <v>18</v>
      </c>
      <c r="V3719" s="389">
        <v>73</v>
      </c>
      <c r="W3719" s="389"/>
      <c r="X3719" s="389"/>
      <c r="Y3719" s="337">
        <f>U3719+V3719</f>
        <v>91</v>
      </c>
      <c r="Z3719" s="338" t="s">
        <v>40</v>
      </c>
    </row>
    <row r="3720" spans="1:26" ht="15" hidden="1">
      <c r="A3720" s="104" t="s">
        <v>26</v>
      </c>
      <c r="B3720" s="796" t="s">
        <v>12313</v>
      </c>
      <c r="C3720" s="798" t="s">
        <v>8695</v>
      </c>
      <c r="D3720" s="355" t="s">
        <v>28</v>
      </c>
      <c r="E3720" s="94" t="s">
        <v>8696</v>
      </c>
      <c r="F3720" s="299">
        <v>950302931</v>
      </c>
      <c r="G3720" s="299" t="s">
        <v>43</v>
      </c>
      <c r="H3720" s="299" t="s">
        <v>622</v>
      </c>
      <c r="I3720" s="299">
        <v>18246</v>
      </c>
      <c r="J3720" s="299" t="s">
        <v>8697</v>
      </c>
      <c r="K3720" s="299" t="s">
        <v>8698</v>
      </c>
      <c r="L3720" s="315" t="s">
        <v>34</v>
      </c>
      <c r="M3720" s="5" t="s">
        <v>35</v>
      </c>
      <c r="N3720" s="299">
        <v>4465</v>
      </c>
      <c r="O3720" s="5" t="s">
        <v>36</v>
      </c>
      <c r="P3720" s="299" t="s">
        <v>74</v>
      </c>
      <c r="Q3720" s="299" t="s">
        <v>38</v>
      </c>
      <c r="R3720" s="299" t="s">
        <v>67</v>
      </c>
      <c r="S3720" s="297" t="s">
        <v>12493</v>
      </c>
      <c r="T3720" s="664">
        <v>44483</v>
      </c>
      <c r="U3720" s="336">
        <v>18</v>
      </c>
      <c r="V3720" s="389">
        <v>93</v>
      </c>
      <c r="W3720" s="389"/>
      <c r="X3720" s="389"/>
      <c r="Y3720" s="337">
        <f>U3720+V3720</f>
        <v>111</v>
      </c>
      <c r="Z3720" s="338" t="s">
        <v>40</v>
      </c>
    </row>
    <row r="3721" spans="1:26" ht="15" hidden="1">
      <c r="A3721" s="104" t="s">
        <v>26</v>
      </c>
      <c r="B3721" s="798">
        <v>70494434</v>
      </c>
      <c r="C3721" s="798" t="s">
        <v>12321</v>
      </c>
      <c r="D3721" s="355" t="s">
        <v>28</v>
      </c>
      <c r="E3721" s="94" t="s">
        <v>12322</v>
      </c>
      <c r="F3721" s="299">
        <v>994744615</v>
      </c>
      <c r="G3721" s="299" t="s">
        <v>43</v>
      </c>
      <c r="H3721" s="299" t="s">
        <v>552</v>
      </c>
      <c r="I3721" s="299">
        <v>5931</v>
      </c>
      <c r="J3721" s="299" t="s">
        <v>12323</v>
      </c>
      <c r="K3721" s="299" t="s">
        <v>12324</v>
      </c>
      <c r="L3721" s="315" t="s">
        <v>34</v>
      </c>
      <c r="M3721" s="5" t="s">
        <v>35</v>
      </c>
      <c r="N3721" s="299">
        <v>4466</v>
      </c>
      <c r="O3721" s="5" t="s">
        <v>36</v>
      </c>
      <c r="P3721" s="299" t="s">
        <v>37</v>
      </c>
      <c r="Q3721" s="299" t="s">
        <v>38</v>
      </c>
      <c r="R3721" s="299" t="s">
        <v>47</v>
      </c>
      <c r="S3721" s="297" t="s">
        <v>12493</v>
      </c>
      <c r="T3721" s="664">
        <v>44483</v>
      </c>
      <c r="U3721" s="336">
        <v>18</v>
      </c>
      <c r="V3721" s="389">
        <v>93</v>
      </c>
      <c r="W3721" s="389"/>
      <c r="X3721" s="389"/>
      <c r="Y3721" s="337">
        <f>U3721+V3721</f>
        <v>111</v>
      </c>
      <c r="Z3721" s="338" t="s">
        <v>40</v>
      </c>
    </row>
    <row r="3722" spans="1:26" ht="15" hidden="1">
      <c r="A3722" s="104" t="s">
        <v>26</v>
      </c>
      <c r="B3722" s="798">
        <v>71972395</v>
      </c>
      <c r="C3722" s="798" t="s">
        <v>12497</v>
      </c>
      <c r="D3722" s="355" t="s">
        <v>28</v>
      </c>
      <c r="E3722" s="94" t="s">
        <v>12498</v>
      </c>
      <c r="F3722" s="299">
        <v>956288688</v>
      </c>
      <c r="G3722" s="299" t="s">
        <v>57</v>
      </c>
      <c r="H3722" s="299" t="s">
        <v>1031</v>
      </c>
      <c r="I3722" s="299">
        <v>5735</v>
      </c>
      <c r="J3722" s="299" t="s">
        <v>12499</v>
      </c>
      <c r="K3722" s="299" t="s">
        <v>12500</v>
      </c>
      <c r="L3722" s="315" t="s">
        <v>34</v>
      </c>
      <c r="M3722" s="5" t="s">
        <v>35</v>
      </c>
      <c r="N3722" s="299">
        <v>4467</v>
      </c>
      <c r="O3722" s="5" t="s">
        <v>36</v>
      </c>
      <c r="P3722" s="299" t="s">
        <v>37</v>
      </c>
      <c r="Q3722" s="299" t="s">
        <v>38</v>
      </c>
      <c r="R3722" s="299" t="s">
        <v>1022</v>
      </c>
      <c r="S3722" s="297" t="s">
        <v>12493</v>
      </c>
      <c r="T3722" s="664">
        <v>44483</v>
      </c>
      <c r="U3722" s="336">
        <v>18</v>
      </c>
      <c r="V3722" s="389">
        <v>73</v>
      </c>
      <c r="W3722" s="389"/>
      <c r="X3722" s="389"/>
      <c r="Y3722" s="337">
        <f>U3722+V3722</f>
        <v>91</v>
      </c>
      <c r="Z3722" s="338" t="s">
        <v>40</v>
      </c>
    </row>
    <row r="3723" spans="1:26" ht="15" hidden="1">
      <c r="A3723" s="104" t="s">
        <v>26</v>
      </c>
      <c r="B3723" s="798">
        <v>80040679</v>
      </c>
      <c r="C3723" s="798" t="s">
        <v>12501</v>
      </c>
      <c r="D3723" s="355" t="s">
        <v>28</v>
      </c>
      <c r="E3723" s="94" t="s">
        <v>12502</v>
      </c>
      <c r="F3723" s="299">
        <v>912038998</v>
      </c>
      <c r="G3723" s="299" t="s">
        <v>57</v>
      </c>
      <c r="H3723" s="299" t="s">
        <v>78</v>
      </c>
      <c r="I3723" s="299">
        <v>30668</v>
      </c>
      <c r="J3723" s="299" t="s">
        <v>12503</v>
      </c>
      <c r="K3723" s="299" t="s">
        <v>8897</v>
      </c>
      <c r="L3723" s="315" t="s">
        <v>34</v>
      </c>
      <c r="M3723" s="5" t="s">
        <v>35</v>
      </c>
      <c r="N3723" s="299">
        <v>4469</v>
      </c>
      <c r="O3723" s="5" t="s">
        <v>36</v>
      </c>
      <c r="P3723" s="299" t="s">
        <v>66</v>
      </c>
      <c r="Q3723" s="299" t="s">
        <v>38</v>
      </c>
      <c r="R3723" s="299" t="s">
        <v>47</v>
      </c>
      <c r="S3723" s="297" t="s">
        <v>12493</v>
      </c>
      <c r="T3723" s="664">
        <v>44483</v>
      </c>
      <c r="U3723" s="336">
        <v>18</v>
      </c>
      <c r="V3723" s="389">
        <v>73</v>
      </c>
      <c r="W3723" s="389"/>
      <c r="X3723" s="389"/>
      <c r="Y3723" s="337">
        <f>U3723+V3723</f>
        <v>91</v>
      </c>
      <c r="Z3723" s="338" t="s">
        <v>40</v>
      </c>
    </row>
    <row r="3724" spans="1:26" ht="15" hidden="1">
      <c r="A3724" s="104" t="s">
        <v>26</v>
      </c>
      <c r="B3724" s="798">
        <v>40166416</v>
      </c>
      <c r="C3724" s="798" t="s">
        <v>5567</v>
      </c>
      <c r="D3724" s="355" t="s">
        <v>28</v>
      </c>
      <c r="E3724" s="94" t="s">
        <v>12504</v>
      </c>
      <c r="F3724" s="299">
        <v>996394040</v>
      </c>
      <c r="G3724" s="299" t="s">
        <v>30</v>
      </c>
      <c r="H3724" s="299" t="s">
        <v>358</v>
      </c>
      <c r="I3724" s="299">
        <v>20115</v>
      </c>
      <c r="J3724" s="299" t="s">
        <v>5571</v>
      </c>
      <c r="K3724" s="299" t="s">
        <v>5572</v>
      </c>
      <c r="L3724" s="315" t="s">
        <v>34</v>
      </c>
      <c r="M3724" s="5" t="s">
        <v>35</v>
      </c>
      <c r="N3724" s="299">
        <v>4470</v>
      </c>
      <c r="O3724" s="5" t="s">
        <v>36</v>
      </c>
      <c r="P3724" s="299" t="s">
        <v>126</v>
      </c>
      <c r="Q3724" s="299" t="s">
        <v>38</v>
      </c>
      <c r="R3724" s="299" t="s">
        <v>47</v>
      </c>
      <c r="S3724" s="297" t="s">
        <v>12493</v>
      </c>
      <c r="T3724" s="664">
        <v>44483</v>
      </c>
      <c r="U3724" s="336">
        <v>18</v>
      </c>
      <c r="V3724" s="389">
        <v>73</v>
      </c>
      <c r="W3724" s="389"/>
      <c r="X3724" s="389"/>
      <c r="Y3724" s="337">
        <f>U3724+V3724</f>
        <v>91</v>
      </c>
      <c r="Z3724" s="338" t="s">
        <v>40</v>
      </c>
    </row>
    <row r="3725" spans="1:26" ht="15" hidden="1">
      <c r="A3725" s="104" t="s">
        <v>26</v>
      </c>
      <c r="B3725" s="796" t="s">
        <v>12313</v>
      </c>
      <c r="C3725" s="798" t="s">
        <v>5773</v>
      </c>
      <c r="D3725" s="355" t="s">
        <v>28</v>
      </c>
      <c r="E3725" s="94" t="s">
        <v>12505</v>
      </c>
      <c r="F3725" s="299">
        <v>951834101</v>
      </c>
      <c r="G3725" s="299" t="s">
        <v>30</v>
      </c>
      <c r="H3725" s="299" t="s">
        <v>358</v>
      </c>
      <c r="I3725" s="299">
        <v>10611</v>
      </c>
      <c r="J3725" s="299" t="s">
        <v>5775</v>
      </c>
      <c r="K3725" s="299" t="s">
        <v>5776</v>
      </c>
      <c r="L3725" s="315" t="s">
        <v>34</v>
      </c>
      <c r="M3725" s="5" t="s">
        <v>35</v>
      </c>
      <c r="N3725" s="299">
        <v>4471</v>
      </c>
      <c r="O3725" s="5" t="s">
        <v>36</v>
      </c>
      <c r="P3725" s="299" t="s">
        <v>46</v>
      </c>
      <c r="Q3725" s="299" t="s">
        <v>38</v>
      </c>
      <c r="R3725" s="299" t="s">
        <v>75</v>
      </c>
      <c r="S3725" s="297" t="s">
        <v>12493</v>
      </c>
      <c r="T3725" s="664">
        <v>44483</v>
      </c>
      <c r="U3725" s="336">
        <v>18</v>
      </c>
      <c r="V3725" s="389">
        <v>73</v>
      </c>
      <c r="W3725" s="389"/>
      <c r="X3725" s="389"/>
      <c r="Y3725" s="337">
        <f>U3725+V3725</f>
        <v>91</v>
      </c>
      <c r="Z3725" s="338" t="s">
        <v>40</v>
      </c>
    </row>
    <row r="3726" spans="1:26" ht="15">
      <c r="A3726" s="104" t="s">
        <v>26</v>
      </c>
      <c r="B3726" s="305" t="s">
        <v>2989</v>
      </c>
      <c r="C3726" s="304" t="s">
        <v>2990</v>
      </c>
      <c r="D3726" s="296" t="s">
        <v>28</v>
      </c>
      <c r="E3726" s="103" t="s">
        <v>2991</v>
      </c>
      <c r="F3726" s="299">
        <v>982726401</v>
      </c>
      <c r="G3726" s="299" t="s">
        <v>30</v>
      </c>
      <c r="H3726" s="299" t="s">
        <v>218</v>
      </c>
      <c r="I3726" s="299">
        <v>35292</v>
      </c>
      <c r="J3726" s="299" t="s">
        <v>12506</v>
      </c>
      <c r="K3726" s="299" t="s">
        <v>2993</v>
      </c>
      <c r="L3726" s="315" t="s">
        <v>565</v>
      </c>
      <c r="M3726" s="299" t="s">
        <v>566</v>
      </c>
      <c r="N3726" s="299">
        <v>4773</v>
      </c>
      <c r="O3726" s="5" t="s">
        <v>36</v>
      </c>
      <c r="P3726" s="299">
        <v>35000</v>
      </c>
      <c r="Q3726" s="299" t="s">
        <v>12039</v>
      </c>
      <c r="R3726" s="299" t="s">
        <v>11644</v>
      </c>
      <c r="S3726" s="297" t="s">
        <v>12507</v>
      </c>
      <c r="T3726" s="297" t="s">
        <v>12507</v>
      </c>
      <c r="U3726" s="300">
        <v>25.42</v>
      </c>
      <c r="V3726" s="300">
        <v>71.87</v>
      </c>
      <c r="Z3726" s="338" t="s">
        <v>40</v>
      </c>
    </row>
    <row r="3727" spans="1:26" ht="15">
      <c r="A3727" s="104" t="s">
        <v>26</v>
      </c>
      <c r="B3727" s="297" t="s">
        <v>12508</v>
      </c>
      <c r="C3727" s="296" t="s">
        <v>12509</v>
      </c>
      <c r="D3727" s="296" t="s">
        <v>28</v>
      </c>
      <c r="E3727" s="103" t="s">
        <v>12510</v>
      </c>
      <c r="F3727" s="299">
        <v>944048018</v>
      </c>
      <c r="G3727" s="299" t="s">
        <v>102</v>
      </c>
      <c r="H3727" s="299" t="s">
        <v>12355</v>
      </c>
      <c r="I3727" s="299">
        <v>8481</v>
      </c>
      <c r="J3727" s="299" t="s">
        <v>11058</v>
      </c>
      <c r="K3727" s="299" t="s">
        <v>11059</v>
      </c>
      <c r="L3727" s="315" t="s">
        <v>565</v>
      </c>
      <c r="M3727" s="299" t="s">
        <v>566</v>
      </c>
      <c r="N3727" s="299">
        <v>4771</v>
      </c>
      <c r="O3727" s="299" t="s">
        <v>36</v>
      </c>
      <c r="P3727" s="299">
        <v>10000</v>
      </c>
      <c r="Q3727" s="299" t="s">
        <v>12039</v>
      </c>
      <c r="R3727" s="299" t="s">
        <v>883</v>
      </c>
      <c r="S3727" s="297" t="s">
        <v>12507</v>
      </c>
      <c r="T3727" s="297" t="s">
        <v>12507</v>
      </c>
      <c r="U3727" s="300">
        <v>25.42</v>
      </c>
      <c r="V3727" s="300">
        <v>97.47</v>
      </c>
      <c r="Z3727" s="338" t="s">
        <v>40</v>
      </c>
    </row>
    <row r="3728" spans="1:26" ht="15.75">
      <c r="A3728" s="104" t="s">
        <v>26</v>
      </c>
      <c r="B3728" s="297" t="s">
        <v>4204</v>
      </c>
      <c r="C3728" s="296" t="s">
        <v>4205</v>
      </c>
      <c r="D3728" s="296" t="s">
        <v>28</v>
      </c>
      <c r="E3728" s="843" t="s">
        <v>2000</v>
      </c>
      <c r="F3728" s="299">
        <v>984879117</v>
      </c>
      <c r="G3728" s="299" t="s">
        <v>43</v>
      </c>
      <c r="H3728" s="299" t="s">
        <v>148</v>
      </c>
      <c r="I3728" s="299">
        <v>140600</v>
      </c>
      <c r="J3728" s="299" t="s">
        <v>4207</v>
      </c>
      <c r="K3728" s="299" t="s">
        <v>4208</v>
      </c>
      <c r="L3728" s="296" t="s">
        <v>565</v>
      </c>
      <c r="M3728" s="299" t="s">
        <v>35</v>
      </c>
      <c r="N3728" s="299">
        <v>4770</v>
      </c>
      <c r="O3728" s="299" t="s">
        <v>40</v>
      </c>
      <c r="P3728" s="299">
        <v>140000</v>
      </c>
      <c r="Q3728" s="299" t="s">
        <v>12039</v>
      </c>
      <c r="R3728" s="299" t="s">
        <v>12511</v>
      </c>
      <c r="S3728" s="297" t="s">
        <v>12507</v>
      </c>
      <c r="T3728" s="297" t="s">
        <v>12507</v>
      </c>
      <c r="U3728" s="300">
        <v>1E-3</v>
      </c>
      <c r="V3728" s="300">
        <v>1E-3</v>
      </c>
      <c r="Y3728" s="11">
        <f>U3728+V3728</f>
        <v>2E-3</v>
      </c>
      <c r="Z3728" s="338" t="s">
        <v>40</v>
      </c>
    </row>
    <row r="3729" spans="1:26" ht="15">
      <c r="A3729" s="104" t="s">
        <v>26</v>
      </c>
      <c r="B3729" s="297" t="s">
        <v>12512</v>
      </c>
      <c r="C3729" s="296" t="s">
        <v>12513</v>
      </c>
      <c r="D3729" s="296" t="s">
        <v>28</v>
      </c>
      <c r="E3729" s="805" t="s">
        <v>675</v>
      </c>
      <c r="F3729" s="299">
        <v>967786292</v>
      </c>
      <c r="G3729" s="299" t="s">
        <v>70</v>
      </c>
      <c r="H3729" s="299" t="s">
        <v>247</v>
      </c>
      <c r="I3729" s="299">
        <v>1280</v>
      </c>
      <c r="J3729" s="299" t="s">
        <v>12514</v>
      </c>
      <c r="K3729" s="299" t="s">
        <v>12515</v>
      </c>
      <c r="L3729" s="315" t="s">
        <v>565</v>
      </c>
      <c r="M3729" s="299" t="s">
        <v>35</v>
      </c>
      <c r="N3729" s="299">
        <v>4774</v>
      </c>
      <c r="O3729" s="299" t="s">
        <v>36</v>
      </c>
      <c r="P3729" s="299">
        <v>1000</v>
      </c>
      <c r="Q3729" s="299" t="s">
        <v>12039</v>
      </c>
      <c r="R3729" s="299" t="s">
        <v>11644</v>
      </c>
      <c r="S3729" s="297" t="s">
        <v>11655</v>
      </c>
      <c r="T3729" s="297" t="s">
        <v>11655</v>
      </c>
      <c r="U3729" s="300">
        <v>25.42</v>
      </c>
      <c r="V3729" s="300">
        <v>38.590000000000003</v>
      </c>
      <c r="Z3729" s="338" t="s">
        <v>40</v>
      </c>
    </row>
    <row r="3730" spans="1:26" ht="15">
      <c r="A3730" s="104" t="s">
        <v>26</v>
      </c>
      <c r="B3730" s="297" t="s">
        <v>12516</v>
      </c>
      <c r="C3730" s="296" t="s">
        <v>12517</v>
      </c>
      <c r="D3730" s="296" t="s">
        <v>28</v>
      </c>
      <c r="E3730" s="103" t="s">
        <v>12518</v>
      </c>
      <c r="F3730" s="299">
        <v>994744793</v>
      </c>
      <c r="G3730" s="299" t="s">
        <v>30</v>
      </c>
      <c r="H3730" s="299" t="s">
        <v>436</v>
      </c>
      <c r="I3730" s="299">
        <v>6009</v>
      </c>
      <c r="J3730" s="299" t="s">
        <v>12519</v>
      </c>
      <c r="K3730" s="299" t="s">
        <v>12520</v>
      </c>
      <c r="L3730" s="315" t="s">
        <v>565</v>
      </c>
      <c r="M3730" s="299" t="s">
        <v>566</v>
      </c>
      <c r="N3730" s="299">
        <v>4775</v>
      </c>
      <c r="O3730" s="299" t="s">
        <v>36</v>
      </c>
      <c r="P3730" s="299">
        <v>6000</v>
      </c>
      <c r="Q3730" s="299" t="s">
        <v>12039</v>
      </c>
      <c r="R3730" s="299" t="s">
        <v>12340</v>
      </c>
      <c r="S3730" s="297" t="s">
        <v>11655</v>
      </c>
      <c r="T3730" s="297" t="s">
        <v>11655</v>
      </c>
      <c r="U3730" s="300">
        <v>25.42</v>
      </c>
      <c r="V3730" s="300">
        <v>46.27</v>
      </c>
    </row>
    <row r="3731" spans="1:26" ht="15">
      <c r="A3731" s="104" t="s">
        <v>26</v>
      </c>
      <c r="B3731" s="297" t="s">
        <v>1081</v>
      </c>
      <c r="C3731" s="296" t="s">
        <v>12521</v>
      </c>
      <c r="D3731" s="296" t="s">
        <v>28</v>
      </c>
      <c r="E3731" s="103" t="s">
        <v>1083</v>
      </c>
      <c r="F3731" s="299">
        <v>940184670</v>
      </c>
      <c r="G3731" s="299" t="s">
        <v>30</v>
      </c>
      <c r="H3731" s="299" t="s">
        <v>285</v>
      </c>
      <c r="I3731" s="299">
        <v>5181</v>
      </c>
      <c r="J3731" s="299" t="s">
        <v>1084</v>
      </c>
      <c r="K3731" s="299" t="s">
        <v>1085</v>
      </c>
      <c r="L3731" s="315" t="s">
        <v>565</v>
      </c>
      <c r="M3731" s="299" t="s">
        <v>566</v>
      </c>
      <c r="N3731" s="299">
        <v>4776</v>
      </c>
      <c r="O3731" s="299" t="s">
        <v>36</v>
      </c>
      <c r="P3731" s="299">
        <v>5000</v>
      </c>
      <c r="Q3731" s="299" t="s">
        <v>12039</v>
      </c>
      <c r="R3731" s="299" t="s">
        <v>12340</v>
      </c>
      <c r="S3731" s="297" t="s">
        <v>11655</v>
      </c>
      <c r="T3731" s="297" t="s">
        <v>11655</v>
      </c>
      <c r="U3731" s="300">
        <v>25.42</v>
      </c>
      <c r="V3731" s="300">
        <v>71.87</v>
      </c>
    </row>
    <row r="3732" spans="1:26" ht="15">
      <c r="A3732" s="104" t="s">
        <v>26</v>
      </c>
      <c r="B3732" s="297" t="s">
        <v>6309</v>
      </c>
      <c r="C3732" s="296" t="s">
        <v>12522</v>
      </c>
      <c r="D3732" s="296" t="s">
        <v>28</v>
      </c>
      <c r="E3732" s="103" t="s">
        <v>12523</v>
      </c>
      <c r="F3732" s="299">
        <v>946615343</v>
      </c>
      <c r="G3732" s="299" t="s">
        <v>43</v>
      </c>
      <c r="H3732" s="299" t="s">
        <v>491</v>
      </c>
      <c r="I3732" s="299">
        <v>9881</v>
      </c>
      <c r="J3732" s="299" t="s">
        <v>6311</v>
      </c>
      <c r="K3732" s="299" t="s">
        <v>6312</v>
      </c>
      <c r="L3732" s="315" t="s">
        <v>565</v>
      </c>
      <c r="M3732" s="299" t="s">
        <v>566</v>
      </c>
      <c r="N3732" s="299">
        <v>4779</v>
      </c>
      <c r="O3732" s="299" t="s">
        <v>36</v>
      </c>
      <c r="P3732" s="299">
        <v>10000</v>
      </c>
      <c r="Q3732" s="299" t="s">
        <v>12039</v>
      </c>
      <c r="R3732" s="299" t="s">
        <v>12369</v>
      </c>
      <c r="S3732" s="297" t="s">
        <v>11655</v>
      </c>
      <c r="T3732" s="297" t="s">
        <v>11655</v>
      </c>
      <c r="U3732" s="300">
        <v>25.42</v>
      </c>
      <c r="V3732" s="300">
        <v>82.11</v>
      </c>
      <c r="Y3732" s="11">
        <f>U3732+V3732</f>
        <v>107.53</v>
      </c>
    </row>
    <row r="3733" spans="1:26" ht="15">
      <c r="A3733" s="104" t="s">
        <v>26</v>
      </c>
      <c r="B3733" s="297" t="s">
        <v>12524</v>
      </c>
      <c r="C3733" s="296" t="s">
        <v>12525</v>
      </c>
      <c r="D3733" s="296" t="s">
        <v>28</v>
      </c>
      <c r="E3733" s="805" t="s">
        <v>836</v>
      </c>
      <c r="F3733" s="299">
        <v>979756643</v>
      </c>
      <c r="G3733" s="299" t="s">
        <v>30</v>
      </c>
      <c r="H3733" s="299" t="s">
        <v>218</v>
      </c>
      <c r="I3733" s="299">
        <v>2779</v>
      </c>
      <c r="J3733" s="299" t="s">
        <v>12526</v>
      </c>
      <c r="K3733" s="299" t="s">
        <v>12527</v>
      </c>
      <c r="L3733" s="315" t="s">
        <v>565</v>
      </c>
      <c r="M3733" s="299" t="s">
        <v>566</v>
      </c>
      <c r="N3733" s="299">
        <v>4777</v>
      </c>
      <c r="O3733" s="299" t="s">
        <v>40</v>
      </c>
      <c r="Q3733" s="299" t="s">
        <v>12039</v>
      </c>
      <c r="R3733" s="299" t="s">
        <v>12369</v>
      </c>
      <c r="S3733" s="297" t="s">
        <v>11655</v>
      </c>
      <c r="T3733" s="297" t="s">
        <v>11655</v>
      </c>
      <c r="U3733" s="300">
        <v>1E-3</v>
      </c>
      <c r="V3733" s="300">
        <v>1E-3</v>
      </c>
    </row>
    <row r="3734" spans="1:26" ht="15">
      <c r="A3734" s="104" t="s">
        <v>26</v>
      </c>
      <c r="B3734" s="297" t="s">
        <v>12528</v>
      </c>
      <c r="C3734" s="296" t="s">
        <v>12529</v>
      </c>
      <c r="D3734" s="296" t="s">
        <v>28</v>
      </c>
      <c r="E3734" s="103" t="s">
        <v>12530</v>
      </c>
      <c r="F3734" s="299">
        <v>989419652</v>
      </c>
      <c r="G3734" s="299" t="s">
        <v>70</v>
      </c>
      <c r="H3734" s="299" t="s">
        <v>11663</v>
      </c>
      <c r="I3734" s="299">
        <v>4200</v>
      </c>
      <c r="J3734" s="299" t="s">
        <v>12531</v>
      </c>
      <c r="K3734" s="299" t="s">
        <v>12532</v>
      </c>
      <c r="L3734" s="315" t="s">
        <v>565</v>
      </c>
      <c r="M3734" s="299" t="s">
        <v>566</v>
      </c>
      <c r="N3734" s="299">
        <v>4778</v>
      </c>
      <c r="O3734" s="299" t="s">
        <v>36</v>
      </c>
      <c r="P3734" s="299">
        <v>5000</v>
      </c>
      <c r="Q3734" s="299" t="s">
        <v>12039</v>
      </c>
      <c r="R3734" s="299" t="s">
        <v>12340</v>
      </c>
      <c r="S3734" s="297" t="s">
        <v>11655</v>
      </c>
      <c r="T3734" s="297" t="s">
        <v>11655</v>
      </c>
      <c r="U3734" s="300">
        <v>32.200000000000003</v>
      </c>
      <c r="V3734" s="300">
        <v>108.62</v>
      </c>
    </row>
    <row r="3735" spans="1:26" ht="15">
      <c r="A3735" s="104" t="s">
        <v>26</v>
      </c>
      <c r="B3735" s="297" t="s">
        <v>12533</v>
      </c>
      <c r="C3735" s="296" t="s">
        <v>12534</v>
      </c>
      <c r="D3735" s="296" t="s">
        <v>28</v>
      </c>
      <c r="E3735" s="103" t="s">
        <v>12535</v>
      </c>
      <c r="F3735" s="299">
        <v>995081661</v>
      </c>
      <c r="G3735" s="299" t="s">
        <v>43</v>
      </c>
      <c r="H3735" s="299" t="s">
        <v>622</v>
      </c>
      <c r="I3735" s="299">
        <v>43646</v>
      </c>
      <c r="J3735" s="299" t="s">
        <v>12536</v>
      </c>
      <c r="K3735" s="299" t="s">
        <v>12537</v>
      </c>
      <c r="L3735" s="315" t="s">
        <v>565</v>
      </c>
      <c r="M3735" s="299" t="s">
        <v>566</v>
      </c>
      <c r="N3735" s="299">
        <v>4782</v>
      </c>
      <c r="O3735" s="299" t="s">
        <v>36</v>
      </c>
      <c r="P3735" s="299">
        <v>40000</v>
      </c>
      <c r="Q3735" s="299" t="s">
        <v>12039</v>
      </c>
      <c r="R3735" s="299" t="s">
        <v>12340</v>
      </c>
      <c r="S3735" s="297" t="s">
        <v>11655</v>
      </c>
      <c r="T3735" s="297" t="s">
        <v>11655</v>
      </c>
      <c r="U3735" s="300">
        <v>25.42</v>
      </c>
      <c r="V3735" s="300">
        <v>82.11</v>
      </c>
      <c r="Y3735" s="11">
        <f>U3735+V3735</f>
        <v>107.53</v>
      </c>
    </row>
    <row r="3736" spans="1:26" ht="15">
      <c r="A3736" s="104" t="s">
        <v>26</v>
      </c>
      <c r="B3736" s="297" t="s">
        <v>12538</v>
      </c>
      <c r="C3736" s="296" t="s">
        <v>12539</v>
      </c>
      <c r="D3736" s="296" t="s">
        <v>28</v>
      </c>
      <c r="E3736" s="805" t="s">
        <v>1425</v>
      </c>
      <c r="F3736" s="299">
        <v>974691879</v>
      </c>
      <c r="G3736" s="299" t="s">
        <v>30</v>
      </c>
      <c r="H3736" s="299" t="s">
        <v>436</v>
      </c>
      <c r="I3736" s="299">
        <v>1409</v>
      </c>
      <c r="J3736" s="299" t="s">
        <v>12540</v>
      </c>
      <c r="K3736" s="299" t="s">
        <v>12541</v>
      </c>
      <c r="L3736" s="315" t="s">
        <v>565</v>
      </c>
      <c r="M3736" s="299" t="s">
        <v>566</v>
      </c>
      <c r="N3736" s="299">
        <v>4783</v>
      </c>
      <c r="O3736" s="299" t="s">
        <v>36</v>
      </c>
      <c r="P3736" s="299">
        <v>1000</v>
      </c>
      <c r="Q3736" s="299" t="s">
        <v>12039</v>
      </c>
      <c r="R3736" s="299" t="s">
        <v>12411</v>
      </c>
      <c r="S3736" s="297" t="s">
        <v>11655</v>
      </c>
      <c r="T3736" s="297" t="s">
        <v>11655</v>
      </c>
      <c r="U3736" s="300">
        <v>25.42</v>
      </c>
      <c r="V3736" s="300">
        <v>43.71</v>
      </c>
    </row>
    <row r="3737" spans="1:26" ht="15">
      <c r="A3737" s="104" t="s">
        <v>26</v>
      </c>
      <c r="B3737" s="297" t="s">
        <v>2622</v>
      </c>
      <c r="C3737" s="296" t="s">
        <v>12542</v>
      </c>
      <c r="D3737" s="296" t="s">
        <v>28</v>
      </c>
      <c r="E3737" s="103" t="s">
        <v>2603</v>
      </c>
      <c r="F3737" s="299">
        <v>987422534</v>
      </c>
      <c r="G3737" s="299" t="s">
        <v>43</v>
      </c>
      <c r="H3737" s="299" t="s">
        <v>622</v>
      </c>
      <c r="I3737" s="299">
        <v>19544</v>
      </c>
      <c r="J3737" s="299" t="s">
        <v>2604</v>
      </c>
      <c r="K3737" s="299" t="s">
        <v>2605</v>
      </c>
      <c r="L3737" s="315" t="s">
        <v>565</v>
      </c>
      <c r="M3737" s="299" t="s">
        <v>566</v>
      </c>
      <c r="N3737" s="299">
        <v>4784</v>
      </c>
      <c r="O3737" s="299" t="s">
        <v>36</v>
      </c>
      <c r="P3737" s="299">
        <v>20000</v>
      </c>
      <c r="Q3737" s="299" t="s">
        <v>12039</v>
      </c>
      <c r="R3737" s="299" t="s">
        <v>11644</v>
      </c>
      <c r="S3737" s="297" t="s">
        <v>11655</v>
      </c>
      <c r="T3737" s="297" t="s">
        <v>11655</v>
      </c>
      <c r="U3737" s="300">
        <v>25.42</v>
      </c>
      <c r="V3737" s="300">
        <v>82.11</v>
      </c>
      <c r="Y3737" s="11">
        <f>U3737+V3737</f>
        <v>107.53</v>
      </c>
    </row>
    <row r="3738" spans="1:26" ht="15">
      <c r="A3738" s="104" t="s">
        <v>26</v>
      </c>
      <c r="B3738" s="297" t="s">
        <v>11637</v>
      </c>
      <c r="C3738" s="296" t="s">
        <v>12543</v>
      </c>
      <c r="D3738" s="296" t="s">
        <v>28</v>
      </c>
      <c r="E3738" s="103" t="s">
        <v>12544</v>
      </c>
      <c r="F3738" s="299">
        <v>968269059</v>
      </c>
      <c r="G3738" s="299" t="s">
        <v>43</v>
      </c>
      <c r="H3738" s="299" t="s">
        <v>271</v>
      </c>
      <c r="I3738" s="299">
        <v>21416</v>
      </c>
      <c r="J3738" s="299" t="s">
        <v>11639</v>
      </c>
      <c r="K3738" s="299" t="s">
        <v>11640</v>
      </c>
      <c r="L3738" s="315" t="s">
        <v>565</v>
      </c>
      <c r="M3738" s="299" t="s">
        <v>566</v>
      </c>
      <c r="N3738" s="299">
        <v>4785</v>
      </c>
      <c r="O3738" s="299" t="s">
        <v>36</v>
      </c>
      <c r="P3738" s="299">
        <v>20000</v>
      </c>
      <c r="Q3738" s="299" t="s">
        <v>12039</v>
      </c>
      <c r="R3738" s="299" t="s">
        <v>12340</v>
      </c>
      <c r="S3738" s="297" t="s">
        <v>11655</v>
      </c>
      <c r="T3738" s="297" t="s">
        <v>11655</v>
      </c>
      <c r="U3738" s="300">
        <v>25.42</v>
      </c>
      <c r="V3738" s="300">
        <v>82.11</v>
      </c>
      <c r="Y3738" s="11">
        <f>U3738+V3738</f>
        <v>107.53</v>
      </c>
    </row>
    <row r="3739" spans="1:26" ht="15">
      <c r="A3739" s="104" t="s">
        <v>26</v>
      </c>
      <c r="B3739" s="335" t="s">
        <v>2864</v>
      </c>
      <c r="C3739" s="310" t="s">
        <v>2865</v>
      </c>
      <c r="D3739" s="296" t="s">
        <v>28</v>
      </c>
      <c r="E3739" s="103" t="s">
        <v>8565</v>
      </c>
      <c r="F3739" s="299">
        <v>950157647</v>
      </c>
      <c r="G3739" s="299" t="s">
        <v>43</v>
      </c>
      <c r="H3739" s="299" t="s">
        <v>622</v>
      </c>
      <c r="I3739" s="299">
        <v>20490</v>
      </c>
      <c r="J3739" s="299" t="s">
        <v>2867</v>
      </c>
      <c r="K3739" s="299" t="s">
        <v>2868</v>
      </c>
      <c r="L3739" s="315" t="s">
        <v>565</v>
      </c>
      <c r="M3739" s="299" t="s">
        <v>566</v>
      </c>
      <c r="N3739" s="299">
        <v>4786</v>
      </c>
      <c r="O3739" s="299" t="s">
        <v>36</v>
      </c>
      <c r="P3739" s="299">
        <v>20000</v>
      </c>
      <c r="Q3739" s="299" t="s">
        <v>12039</v>
      </c>
      <c r="R3739" s="299" t="s">
        <v>12340</v>
      </c>
      <c r="S3739" s="297" t="s">
        <v>11655</v>
      </c>
      <c r="T3739" s="297" t="s">
        <v>11655</v>
      </c>
      <c r="U3739" s="300">
        <v>25.42</v>
      </c>
      <c r="V3739" s="300">
        <v>82.11</v>
      </c>
      <c r="Y3739" s="11">
        <f>U3739+V3739</f>
        <v>107.53</v>
      </c>
    </row>
    <row r="3740" spans="1:26" ht="15" hidden="1">
      <c r="A3740" s="104" t="s">
        <v>26</v>
      </c>
      <c r="B3740" s="798">
        <v>44565741</v>
      </c>
      <c r="C3740" s="798" t="s">
        <v>12283</v>
      </c>
      <c r="D3740" s="355" t="s">
        <v>28</v>
      </c>
      <c r="E3740" s="103" t="s">
        <v>6661</v>
      </c>
      <c r="F3740" s="299">
        <v>958822014</v>
      </c>
      <c r="G3740" s="299" t="s">
        <v>70</v>
      </c>
      <c r="H3740" s="299" t="s">
        <v>290</v>
      </c>
      <c r="I3740" s="299">
        <v>16680</v>
      </c>
      <c r="J3740" s="299" t="s">
        <v>1444</v>
      </c>
      <c r="K3740" s="299" t="s">
        <v>1445</v>
      </c>
      <c r="L3740" s="315" t="s">
        <v>34</v>
      </c>
      <c r="M3740" s="5" t="s">
        <v>35</v>
      </c>
      <c r="N3740" s="299">
        <v>4452</v>
      </c>
      <c r="O3740" s="5" t="s">
        <v>36</v>
      </c>
      <c r="P3740" s="299" t="s">
        <v>74</v>
      </c>
      <c r="Q3740" s="299" t="s">
        <v>38</v>
      </c>
      <c r="R3740" s="299" t="s">
        <v>67</v>
      </c>
      <c r="S3740" s="297" t="s">
        <v>12545</v>
      </c>
      <c r="T3740" s="664">
        <v>44484</v>
      </c>
      <c r="U3740" s="336">
        <v>18</v>
      </c>
      <c r="V3740" s="389">
        <v>112</v>
      </c>
      <c r="W3740" s="389"/>
      <c r="X3740" s="389"/>
      <c r="Y3740" s="337">
        <f>U3740+V3740</f>
        <v>130</v>
      </c>
      <c r="Z3740" s="338" t="s">
        <v>40</v>
      </c>
    </row>
    <row r="3741" spans="1:26" ht="15" hidden="1">
      <c r="A3741" s="104" t="s">
        <v>26</v>
      </c>
      <c r="B3741" s="798">
        <v>29709968</v>
      </c>
      <c r="C3741" s="798" t="s">
        <v>12285</v>
      </c>
      <c r="D3741" s="355" t="s">
        <v>28</v>
      </c>
      <c r="E3741" s="103" t="s">
        <v>12286</v>
      </c>
      <c r="F3741" s="299">
        <v>954929298</v>
      </c>
      <c r="G3741" s="299" t="s">
        <v>57</v>
      </c>
      <c r="H3741" s="299" t="s">
        <v>172</v>
      </c>
      <c r="I3741" s="299">
        <v>16067</v>
      </c>
      <c r="J3741" s="299" t="s">
        <v>12287</v>
      </c>
      <c r="K3741" s="299" t="s">
        <v>12288</v>
      </c>
      <c r="L3741" s="315" t="s">
        <v>34</v>
      </c>
      <c r="M3741" s="5" t="s">
        <v>35</v>
      </c>
      <c r="N3741" s="299">
        <v>4453</v>
      </c>
      <c r="O3741" s="5" t="s">
        <v>36</v>
      </c>
      <c r="P3741" s="299" t="s">
        <v>74</v>
      </c>
      <c r="Q3741" s="299" t="s">
        <v>38</v>
      </c>
      <c r="R3741" s="299" t="s">
        <v>1022</v>
      </c>
      <c r="S3741" s="297" t="s">
        <v>12545</v>
      </c>
      <c r="T3741" s="664">
        <v>44484</v>
      </c>
      <c r="U3741" s="336">
        <v>18</v>
      </c>
      <c r="V3741" s="389">
        <v>73</v>
      </c>
      <c r="W3741" s="389"/>
      <c r="X3741" s="389"/>
      <c r="Y3741" s="337">
        <f>U3741+V3741</f>
        <v>91</v>
      </c>
      <c r="Z3741" s="338" t="s">
        <v>40</v>
      </c>
    </row>
    <row r="3742" spans="1:26" ht="15" hidden="1">
      <c r="A3742" s="104" t="s">
        <v>26</v>
      </c>
      <c r="B3742" s="798">
        <v>29718182</v>
      </c>
      <c r="C3742" s="798" t="s">
        <v>12289</v>
      </c>
      <c r="D3742" s="355" t="s">
        <v>28</v>
      </c>
      <c r="E3742" s="103" t="s">
        <v>12290</v>
      </c>
      <c r="F3742" s="299">
        <v>951904242</v>
      </c>
      <c r="G3742" s="299" t="s">
        <v>70</v>
      </c>
      <c r="H3742" s="299" t="s">
        <v>290</v>
      </c>
      <c r="I3742" s="299">
        <v>5773</v>
      </c>
      <c r="J3742" s="299" t="s">
        <v>12291</v>
      </c>
      <c r="K3742" s="299" t="s">
        <v>12292</v>
      </c>
      <c r="L3742" s="315" t="s">
        <v>34</v>
      </c>
      <c r="M3742" s="5" t="s">
        <v>35</v>
      </c>
      <c r="N3742" s="299">
        <v>4454</v>
      </c>
      <c r="O3742" s="5" t="s">
        <v>36</v>
      </c>
      <c r="P3742" s="299" t="s">
        <v>37</v>
      </c>
      <c r="Q3742" s="299" t="s">
        <v>38</v>
      </c>
      <c r="R3742" s="299" t="s">
        <v>1022</v>
      </c>
      <c r="S3742" s="297" t="s">
        <v>12545</v>
      </c>
      <c r="T3742" s="664">
        <v>44484</v>
      </c>
      <c r="U3742" s="336">
        <v>18</v>
      </c>
      <c r="V3742" s="389">
        <v>112</v>
      </c>
      <c r="W3742" s="389"/>
      <c r="X3742" s="389"/>
      <c r="Y3742" s="337">
        <f>U3742+V3742</f>
        <v>130</v>
      </c>
      <c r="Z3742" s="338" t="s">
        <v>40</v>
      </c>
    </row>
    <row r="3743" spans="1:26" ht="15" hidden="1">
      <c r="A3743" s="104" t="s">
        <v>26</v>
      </c>
      <c r="B3743" s="796" t="s">
        <v>12381</v>
      </c>
      <c r="C3743" s="798" t="s">
        <v>12382</v>
      </c>
      <c r="D3743" s="355" t="s">
        <v>28</v>
      </c>
      <c r="E3743" s="103" t="s">
        <v>12494</v>
      </c>
      <c r="F3743" s="299">
        <v>951588130</v>
      </c>
      <c r="G3743" s="299" t="s">
        <v>57</v>
      </c>
      <c r="H3743" s="299" t="s">
        <v>440</v>
      </c>
      <c r="I3743" s="299">
        <v>6015</v>
      </c>
      <c r="J3743" s="299" t="s">
        <v>12295</v>
      </c>
      <c r="K3743" s="299" t="s">
        <v>12296</v>
      </c>
      <c r="L3743" s="315" t="s">
        <v>34</v>
      </c>
      <c r="M3743" s="5" t="s">
        <v>35</v>
      </c>
      <c r="N3743" s="299">
        <v>4456</v>
      </c>
      <c r="O3743" s="5" t="s">
        <v>36</v>
      </c>
      <c r="P3743" s="299" t="s">
        <v>37</v>
      </c>
      <c r="Q3743" s="299" t="s">
        <v>38</v>
      </c>
      <c r="R3743" s="299" t="s">
        <v>487</v>
      </c>
      <c r="S3743" s="297" t="s">
        <v>12545</v>
      </c>
      <c r="T3743" s="664">
        <v>44484</v>
      </c>
      <c r="U3743" s="336">
        <v>18</v>
      </c>
      <c r="V3743" s="389">
        <v>73</v>
      </c>
      <c r="W3743" s="389"/>
      <c r="X3743" s="389"/>
      <c r="Y3743" s="337">
        <f>U3743+V3743</f>
        <v>91</v>
      </c>
      <c r="Z3743" s="338" t="s">
        <v>40</v>
      </c>
    </row>
    <row r="3744" spans="1:26" ht="15" hidden="1">
      <c r="A3744" s="104" t="s">
        <v>26</v>
      </c>
      <c r="B3744" s="798">
        <v>43072675</v>
      </c>
      <c r="C3744" s="798" t="s">
        <v>12297</v>
      </c>
      <c r="D3744" s="355" t="s">
        <v>28</v>
      </c>
      <c r="E3744" s="103" t="s">
        <v>12495</v>
      </c>
      <c r="F3744" s="299">
        <v>950040685</v>
      </c>
      <c r="G3744" s="299" t="s">
        <v>70</v>
      </c>
      <c r="H3744" s="299" t="s">
        <v>290</v>
      </c>
      <c r="I3744" s="299">
        <v>5020</v>
      </c>
      <c r="J3744" s="299" t="s">
        <v>12299</v>
      </c>
      <c r="K3744" s="299" t="s">
        <v>12300</v>
      </c>
      <c r="L3744" s="315" t="s">
        <v>34</v>
      </c>
      <c r="M3744" s="5" t="s">
        <v>35</v>
      </c>
      <c r="N3744" s="299">
        <v>4457</v>
      </c>
      <c r="O3744" s="5" t="s">
        <v>36</v>
      </c>
      <c r="P3744" s="299" t="s">
        <v>37</v>
      </c>
      <c r="Q3744" s="299" t="s">
        <v>38</v>
      </c>
      <c r="R3744" s="299" t="s">
        <v>47</v>
      </c>
      <c r="S3744" s="297" t="s">
        <v>12545</v>
      </c>
      <c r="T3744" s="664">
        <v>44484</v>
      </c>
      <c r="U3744" s="336">
        <v>18</v>
      </c>
      <c r="V3744" s="389">
        <v>112</v>
      </c>
      <c r="W3744" s="389"/>
      <c r="X3744" s="389"/>
      <c r="Y3744" s="337">
        <f>U3744+V3744</f>
        <v>130</v>
      </c>
      <c r="Z3744" s="338" t="s">
        <v>40</v>
      </c>
    </row>
    <row r="3745" spans="1:26" ht="15" hidden="1">
      <c r="A3745" s="104" t="s">
        <v>26</v>
      </c>
      <c r="B3745" s="796" t="s">
        <v>12301</v>
      </c>
      <c r="C3745" s="798" t="s">
        <v>12302</v>
      </c>
      <c r="D3745" s="355" t="s">
        <v>28</v>
      </c>
      <c r="E3745" s="103" t="s">
        <v>12303</v>
      </c>
      <c r="F3745" s="299">
        <v>959491426</v>
      </c>
      <c r="G3745" s="299" t="s">
        <v>57</v>
      </c>
      <c r="H3745" s="299" t="s">
        <v>172</v>
      </c>
      <c r="I3745" s="299">
        <v>4857</v>
      </c>
      <c r="J3745" s="299" t="s">
        <v>12304</v>
      </c>
      <c r="K3745" s="299" t="s">
        <v>12305</v>
      </c>
      <c r="L3745" s="315" t="s">
        <v>34</v>
      </c>
      <c r="M3745" s="5" t="s">
        <v>35</v>
      </c>
      <c r="N3745" s="299">
        <v>4458</v>
      </c>
      <c r="O3745" s="5" t="s">
        <v>36</v>
      </c>
      <c r="P3745" s="299" t="s">
        <v>37</v>
      </c>
      <c r="Q3745" s="299" t="s">
        <v>38</v>
      </c>
      <c r="R3745" s="299" t="s">
        <v>47</v>
      </c>
      <c r="S3745" s="297" t="s">
        <v>12545</v>
      </c>
      <c r="T3745" s="664">
        <v>44484</v>
      </c>
      <c r="U3745" s="336">
        <v>18</v>
      </c>
      <c r="V3745" s="389">
        <v>73</v>
      </c>
      <c r="W3745" s="389"/>
      <c r="X3745" s="389"/>
      <c r="Y3745" s="337">
        <f>U3745+V3745</f>
        <v>91</v>
      </c>
      <c r="Z3745" s="338" t="s">
        <v>40</v>
      </c>
    </row>
    <row r="3746" spans="1:26" ht="15" hidden="1">
      <c r="A3746" s="104" t="s">
        <v>26</v>
      </c>
      <c r="B3746" s="798">
        <v>72949840</v>
      </c>
      <c r="C3746" s="798" t="s">
        <v>8320</v>
      </c>
      <c r="D3746" s="355" t="s">
        <v>28</v>
      </c>
      <c r="E3746" s="103" t="s">
        <v>12306</v>
      </c>
      <c r="F3746" s="299">
        <v>918407015</v>
      </c>
      <c r="G3746" s="299" t="s">
        <v>57</v>
      </c>
      <c r="H3746" s="299" t="s">
        <v>1464</v>
      </c>
      <c r="I3746" s="299">
        <v>30317</v>
      </c>
      <c r="J3746" s="299" t="s">
        <v>8322</v>
      </c>
      <c r="K3746" s="299" t="s">
        <v>3013</v>
      </c>
      <c r="L3746" s="315" t="s">
        <v>34</v>
      </c>
      <c r="M3746" s="5" t="s">
        <v>35</v>
      </c>
      <c r="N3746" s="299">
        <v>4459</v>
      </c>
      <c r="O3746" s="5" t="s">
        <v>36</v>
      </c>
      <c r="P3746" s="299" t="s">
        <v>66</v>
      </c>
      <c r="Q3746" s="299" t="s">
        <v>38</v>
      </c>
      <c r="R3746" s="299" t="s">
        <v>67</v>
      </c>
      <c r="S3746" s="297" t="s">
        <v>12545</v>
      </c>
      <c r="T3746" s="664">
        <v>44484</v>
      </c>
      <c r="U3746" s="336">
        <v>18</v>
      </c>
      <c r="V3746" s="389">
        <v>73</v>
      </c>
      <c r="W3746" s="389"/>
      <c r="X3746" s="389"/>
      <c r="Y3746" s="337">
        <f>U3746+V3746</f>
        <v>91</v>
      </c>
      <c r="Z3746" s="338" t="s">
        <v>40</v>
      </c>
    </row>
    <row r="3747" spans="1:26" ht="15" hidden="1">
      <c r="A3747" s="104" t="s">
        <v>26</v>
      </c>
      <c r="B3747" s="798">
        <v>43425863</v>
      </c>
      <c r="C3747" s="798" t="s">
        <v>12546</v>
      </c>
      <c r="D3747" s="355" t="s">
        <v>28</v>
      </c>
      <c r="E3747" s="103" t="s">
        <v>289</v>
      </c>
      <c r="F3747" s="299">
        <v>951951234</v>
      </c>
      <c r="G3747" s="299" t="s">
        <v>70</v>
      </c>
      <c r="H3747" s="299" t="s">
        <v>290</v>
      </c>
      <c r="I3747" s="299">
        <v>35184</v>
      </c>
      <c r="J3747" s="299" t="s">
        <v>291</v>
      </c>
      <c r="K3747" s="299" t="s">
        <v>292</v>
      </c>
      <c r="L3747" s="315" t="s">
        <v>34</v>
      </c>
      <c r="M3747" s="5" t="s">
        <v>35</v>
      </c>
      <c r="N3747" s="299">
        <v>4460</v>
      </c>
      <c r="O3747" s="5" t="s">
        <v>36</v>
      </c>
      <c r="P3747" s="299" t="s">
        <v>106</v>
      </c>
      <c r="Q3747" s="299" t="s">
        <v>38</v>
      </c>
      <c r="R3747" s="299" t="s">
        <v>75</v>
      </c>
      <c r="S3747" s="297" t="s">
        <v>12545</v>
      </c>
      <c r="T3747" s="664">
        <v>44484</v>
      </c>
      <c r="U3747" s="336">
        <v>18</v>
      </c>
      <c r="V3747" s="389">
        <v>112</v>
      </c>
      <c r="W3747" s="389"/>
      <c r="X3747" s="389"/>
      <c r="Y3747" s="337">
        <f>U3747+V3747</f>
        <v>130</v>
      </c>
      <c r="Z3747" s="338" t="s">
        <v>40</v>
      </c>
    </row>
    <row r="3748" spans="1:26" ht="15" hidden="1">
      <c r="A3748" s="104" t="s">
        <v>26</v>
      </c>
      <c r="B3748" s="796" t="s">
        <v>12307</v>
      </c>
      <c r="C3748" s="798" t="s">
        <v>12308</v>
      </c>
      <c r="D3748" s="355" t="s">
        <v>28</v>
      </c>
      <c r="E3748" s="103" t="s">
        <v>12309</v>
      </c>
      <c r="F3748" s="299">
        <v>994400530</v>
      </c>
      <c r="G3748" s="299" t="s">
        <v>57</v>
      </c>
      <c r="H3748" s="299" t="s">
        <v>78</v>
      </c>
      <c r="I3748" s="299">
        <v>5462</v>
      </c>
      <c r="J3748" s="299" t="s">
        <v>12310</v>
      </c>
      <c r="K3748" s="299" t="s">
        <v>12311</v>
      </c>
      <c r="L3748" s="315" t="s">
        <v>34</v>
      </c>
      <c r="M3748" s="5" t="s">
        <v>35</v>
      </c>
      <c r="N3748" s="299">
        <v>4461</v>
      </c>
      <c r="O3748" s="5" t="s">
        <v>36</v>
      </c>
      <c r="P3748" s="299" t="s">
        <v>37</v>
      </c>
      <c r="Q3748" s="299" t="s">
        <v>38</v>
      </c>
      <c r="R3748" s="299" t="s">
        <v>67</v>
      </c>
      <c r="S3748" s="297" t="s">
        <v>12545</v>
      </c>
      <c r="T3748" s="664">
        <v>44484</v>
      </c>
      <c r="U3748" s="336">
        <v>18</v>
      </c>
      <c r="V3748" s="389">
        <v>73</v>
      </c>
      <c r="W3748" s="389"/>
      <c r="X3748" s="389"/>
      <c r="Y3748" s="337">
        <f>U3748+V3748</f>
        <v>91</v>
      </c>
      <c r="Z3748" s="338" t="s">
        <v>40</v>
      </c>
    </row>
    <row r="3749" spans="1:26" ht="15" hidden="1">
      <c r="A3749" s="104" t="s">
        <v>26</v>
      </c>
      <c r="B3749" s="796" t="s">
        <v>2669</v>
      </c>
      <c r="C3749" s="798" t="s">
        <v>2670</v>
      </c>
      <c r="D3749" s="355" t="s">
        <v>28</v>
      </c>
      <c r="E3749" s="103" t="s">
        <v>2671</v>
      </c>
      <c r="F3749" s="299">
        <v>958720063</v>
      </c>
      <c r="G3749" s="299" t="s">
        <v>70</v>
      </c>
      <c r="H3749" s="299" t="s">
        <v>247</v>
      </c>
      <c r="I3749" s="299">
        <v>10310</v>
      </c>
      <c r="J3749" s="299" t="s">
        <v>2672</v>
      </c>
      <c r="K3749" s="299" t="s">
        <v>2673</v>
      </c>
      <c r="L3749" s="315" t="s">
        <v>34</v>
      </c>
      <c r="M3749" s="5" t="s">
        <v>35</v>
      </c>
      <c r="N3749" s="299">
        <v>4462</v>
      </c>
      <c r="O3749" s="5" t="s">
        <v>36</v>
      </c>
      <c r="P3749" s="299" t="s">
        <v>46</v>
      </c>
      <c r="Q3749" s="299" t="s">
        <v>38</v>
      </c>
      <c r="R3749" s="299" t="s">
        <v>1022</v>
      </c>
      <c r="S3749" s="297" t="s">
        <v>12545</v>
      </c>
      <c r="T3749" s="664">
        <v>44484</v>
      </c>
      <c r="U3749" s="336">
        <v>18</v>
      </c>
      <c r="V3749" s="389">
        <v>73</v>
      </c>
      <c r="W3749" s="389"/>
      <c r="X3749" s="389"/>
      <c r="Y3749" s="337">
        <f>U3749+V3749</f>
        <v>91</v>
      </c>
      <c r="Z3749" s="338" t="s">
        <v>40</v>
      </c>
    </row>
    <row r="3750" spans="1:26" ht="15" hidden="1">
      <c r="A3750" s="104" t="s">
        <v>26</v>
      </c>
      <c r="B3750" s="796" t="s">
        <v>12313</v>
      </c>
      <c r="C3750" s="798" t="s">
        <v>12314</v>
      </c>
      <c r="D3750" s="355" t="s">
        <v>28</v>
      </c>
      <c r="E3750" s="103" t="s">
        <v>12496</v>
      </c>
      <c r="F3750" s="299">
        <v>946560412</v>
      </c>
      <c r="G3750" s="299" t="s">
        <v>70</v>
      </c>
      <c r="H3750" s="299" t="s">
        <v>247</v>
      </c>
      <c r="I3750" s="299">
        <v>19955</v>
      </c>
      <c r="J3750" s="299" t="s">
        <v>12316</v>
      </c>
      <c r="K3750" s="299" t="s">
        <v>4694</v>
      </c>
      <c r="L3750" s="315" t="s">
        <v>34</v>
      </c>
      <c r="M3750" s="5" t="s">
        <v>35</v>
      </c>
      <c r="N3750" s="299">
        <v>4463</v>
      </c>
      <c r="O3750" s="5" t="s">
        <v>36</v>
      </c>
      <c r="P3750" s="299" t="s">
        <v>126</v>
      </c>
      <c r="Q3750" s="299" t="s">
        <v>38</v>
      </c>
      <c r="R3750" s="299" t="s">
        <v>67</v>
      </c>
      <c r="S3750" s="297" t="s">
        <v>12545</v>
      </c>
      <c r="T3750" s="664">
        <v>44484</v>
      </c>
      <c r="U3750" s="336">
        <v>18</v>
      </c>
      <c r="V3750" s="389">
        <v>73</v>
      </c>
      <c r="W3750" s="389"/>
      <c r="X3750" s="389"/>
      <c r="Y3750" s="337">
        <f>U3750+V3750</f>
        <v>91</v>
      </c>
      <c r="Z3750" s="338" t="s">
        <v>40</v>
      </c>
    </row>
    <row r="3751" spans="1:26" ht="15" hidden="1">
      <c r="A3751" s="104" t="s">
        <v>26</v>
      </c>
      <c r="B3751" s="798">
        <v>45734242</v>
      </c>
      <c r="C3751" s="798" t="s">
        <v>12317</v>
      </c>
      <c r="D3751" s="355" t="s">
        <v>28</v>
      </c>
      <c r="E3751" s="103" t="s">
        <v>12318</v>
      </c>
      <c r="F3751" s="299">
        <v>962343024</v>
      </c>
      <c r="G3751" s="299" t="s">
        <v>30</v>
      </c>
      <c r="H3751" s="299" t="s">
        <v>83</v>
      </c>
      <c r="I3751" s="299">
        <v>5041</v>
      </c>
      <c r="J3751" s="299" t="s">
        <v>12319</v>
      </c>
      <c r="K3751" s="299" t="s">
        <v>12320</v>
      </c>
      <c r="L3751" s="315" t="s">
        <v>34</v>
      </c>
      <c r="M3751" s="5" t="s">
        <v>35</v>
      </c>
      <c r="N3751" s="299">
        <v>4464</v>
      </c>
      <c r="O3751" s="5" t="s">
        <v>36</v>
      </c>
      <c r="P3751" s="299" t="s">
        <v>37</v>
      </c>
      <c r="Q3751" s="299" t="s">
        <v>38</v>
      </c>
      <c r="R3751" s="299" t="s">
        <v>67</v>
      </c>
      <c r="S3751" s="297" t="s">
        <v>12545</v>
      </c>
      <c r="T3751" s="664">
        <v>44484</v>
      </c>
      <c r="U3751" s="336">
        <v>18</v>
      </c>
      <c r="V3751" s="389">
        <v>73</v>
      </c>
      <c r="W3751" s="389"/>
      <c r="X3751" s="389"/>
      <c r="Y3751" s="337">
        <f>U3751+V3751</f>
        <v>91</v>
      </c>
      <c r="Z3751" s="338" t="s">
        <v>40</v>
      </c>
    </row>
    <row r="3752" spans="1:26" ht="15" hidden="1">
      <c r="A3752" s="104" t="s">
        <v>26</v>
      </c>
      <c r="B3752" s="796" t="s">
        <v>8694</v>
      </c>
      <c r="C3752" s="798" t="s">
        <v>8695</v>
      </c>
      <c r="D3752" s="355" t="s">
        <v>28</v>
      </c>
      <c r="E3752" s="103" t="s">
        <v>8696</v>
      </c>
      <c r="F3752" s="299">
        <v>950302931</v>
      </c>
      <c r="G3752" s="299" t="s">
        <v>43</v>
      </c>
      <c r="H3752" s="299" t="s">
        <v>622</v>
      </c>
      <c r="I3752" s="299">
        <v>18246</v>
      </c>
      <c r="J3752" s="299" t="s">
        <v>8697</v>
      </c>
      <c r="K3752" s="299" t="s">
        <v>8698</v>
      </c>
      <c r="L3752" s="315" t="s">
        <v>34</v>
      </c>
      <c r="M3752" s="5" t="s">
        <v>35</v>
      </c>
      <c r="N3752" s="299">
        <v>4465</v>
      </c>
      <c r="O3752" s="5" t="s">
        <v>36</v>
      </c>
      <c r="P3752" s="299" t="s">
        <v>74</v>
      </c>
      <c r="Q3752" s="299" t="s">
        <v>38</v>
      </c>
      <c r="R3752" s="299" t="s">
        <v>67</v>
      </c>
      <c r="S3752" s="297" t="s">
        <v>12545</v>
      </c>
      <c r="T3752" s="664">
        <v>44484</v>
      </c>
      <c r="U3752" s="336">
        <v>18</v>
      </c>
      <c r="V3752" s="389">
        <v>93</v>
      </c>
      <c r="W3752" s="389"/>
      <c r="X3752" s="389"/>
      <c r="Y3752" s="337">
        <f>U3752+V3752</f>
        <v>111</v>
      </c>
      <c r="Z3752" s="338" t="s">
        <v>40</v>
      </c>
    </row>
    <row r="3753" spans="1:26" ht="15" hidden="1">
      <c r="A3753" s="104" t="s">
        <v>26</v>
      </c>
      <c r="B3753" s="798">
        <v>70494434</v>
      </c>
      <c r="C3753" s="798" t="s">
        <v>12321</v>
      </c>
      <c r="D3753" s="355" t="s">
        <v>28</v>
      </c>
      <c r="E3753" s="103" t="s">
        <v>12322</v>
      </c>
      <c r="F3753" s="299">
        <v>994744615</v>
      </c>
      <c r="G3753" s="299" t="s">
        <v>43</v>
      </c>
      <c r="H3753" s="299" t="s">
        <v>552</v>
      </c>
      <c r="I3753" s="299">
        <v>5931</v>
      </c>
      <c r="J3753" s="299" t="s">
        <v>12323</v>
      </c>
      <c r="K3753" s="299" t="s">
        <v>12324</v>
      </c>
      <c r="L3753" s="315" t="s">
        <v>34</v>
      </c>
      <c r="M3753" s="5" t="s">
        <v>35</v>
      </c>
      <c r="N3753" s="299">
        <v>4466</v>
      </c>
      <c r="O3753" s="5" t="s">
        <v>36</v>
      </c>
      <c r="P3753" s="299" t="s">
        <v>37</v>
      </c>
      <c r="Q3753" s="299" t="s">
        <v>38</v>
      </c>
      <c r="R3753" s="299" t="s">
        <v>47</v>
      </c>
      <c r="S3753" s="297" t="s">
        <v>12545</v>
      </c>
      <c r="T3753" s="664">
        <v>44484</v>
      </c>
      <c r="U3753" s="336">
        <v>18</v>
      </c>
      <c r="V3753" s="389">
        <v>93</v>
      </c>
      <c r="W3753" s="389"/>
      <c r="X3753" s="389"/>
      <c r="Y3753" s="337">
        <f>U3753+V3753</f>
        <v>111</v>
      </c>
      <c r="Z3753" s="338" t="s">
        <v>40</v>
      </c>
    </row>
    <row r="3754" spans="1:26" ht="15" hidden="1">
      <c r="A3754" s="104" t="s">
        <v>26</v>
      </c>
      <c r="B3754" s="798">
        <v>71972395</v>
      </c>
      <c r="C3754" s="798" t="s">
        <v>12497</v>
      </c>
      <c r="D3754" s="355" t="s">
        <v>28</v>
      </c>
      <c r="E3754" s="103" t="s">
        <v>12498</v>
      </c>
      <c r="F3754" s="299">
        <v>956288688</v>
      </c>
      <c r="G3754" s="299" t="s">
        <v>57</v>
      </c>
      <c r="H3754" s="299" t="s">
        <v>1031</v>
      </c>
      <c r="I3754" s="299">
        <v>5735</v>
      </c>
      <c r="J3754" s="299" t="s">
        <v>12499</v>
      </c>
      <c r="K3754" s="299" t="s">
        <v>12500</v>
      </c>
      <c r="L3754" s="315" t="s">
        <v>34</v>
      </c>
      <c r="M3754" s="5" t="s">
        <v>35</v>
      </c>
      <c r="N3754" s="299">
        <v>4467</v>
      </c>
      <c r="O3754" s="5" t="s">
        <v>36</v>
      </c>
      <c r="P3754" s="299" t="s">
        <v>37</v>
      </c>
      <c r="Q3754" s="299" t="s">
        <v>38</v>
      </c>
      <c r="R3754" s="299" t="s">
        <v>1022</v>
      </c>
      <c r="S3754" s="297" t="s">
        <v>12545</v>
      </c>
      <c r="T3754" s="664">
        <v>44484</v>
      </c>
      <c r="U3754" s="336">
        <v>18</v>
      </c>
      <c r="V3754" s="389">
        <v>73</v>
      </c>
      <c r="W3754" s="389"/>
      <c r="X3754" s="389"/>
      <c r="Y3754" s="337">
        <f>U3754+V3754</f>
        <v>91</v>
      </c>
      <c r="Z3754" s="338" t="s">
        <v>40</v>
      </c>
    </row>
    <row r="3755" spans="1:26" ht="15" hidden="1">
      <c r="A3755" s="104" t="s">
        <v>26</v>
      </c>
      <c r="B3755" s="798">
        <v>80040679</v>
      </c>
      <c r="C3755" s="798" t="s">
        <v>12501</v>
      </c>
      <c r="D3755" s="355" t="s">
        <v>28</v>
      </c>
      <c r="E3755" s="103" t="s">
        <v>12502</v>
      </c>
      <c r="F3755" s="299">
        <v>912038998</v>
      </c>
      <c r="G3755" s="299" t="s">
        <v>57</v>
      </c>
      <c r="H3755" s="299" t="s">
        <v>78</v>
      </c>
      <c r="I3755" s="299">
        <v>30668</v>
      </c>
      <c r="J3755" s="299" t="s">
        <v>12503</v>
      </c>
      <c r="K3755" s="299" t="s">
        <v>8897</v>
      </c>
      <c r="L3755" s="315" t="s">
        <v>34</v>
      </c>
      <c r="M3755" s="5" t="s">
        <v>35</v>
      </c>
      <c r="N3755" s="299">
        <v>4469</v>
      </c>
      <c r="O3755" s="5" t="s">
        <v>36</v>
      </c>
      <c r="P3755" s="299" t="s">
        <v>66</v>
      </c>
      <c r="Q3755" s="299" t="s">
        <v>38</v>
      </c>
      <c r="R3755" s="299" t="s">
        <v>47</v>
      </c>
      <c r="S3755" s="297" t="s">
        <v>12545</v>
      </c>
      <c r="T3755" s="664">
        <v>44484</v>
      </c>
      <c r="U3755" s="336">
        <v>18</v>
      </c>
      <c r="V3755" s="389">
        <v>73</v>
      </c>
      <c r="W3755" s="389"/>
      <c r="X3755" s="389"/>
      <c r="Y3755" s="337">
        <f>U3755+V3755</f>
        <v>91</v>
      </c>
      <c r="Z3755" s="338" t="s">
        <v>40</v>
      </c>
    </row>
    <row r="3756" spans="1:26" ht="15" hidden="1">
      <c r="A3756" s="104" t="s">
        <v>26</v>
      </c>
      <c r="B3756" s="798">
        <v>40166416</v>
      </c>
      <c r="C3756" s="798" t="s">
        <v>5567</v>
      </c>
      <c r="D3756" s="355" t="s">
        <v>28</v>
      </c>
      <c r="E3756" s="103" t="s">
        <v>12504</v>
      </c>
      <c r="F3756" s="299">
        <v>996394040</v>
      </c>
      <c r="G3756" s="299" t="s">
        <v>30</v>
      </c>
      <c r="H3756" s="299" t="s">
        <v>358</v>
      </c>
      <c r="I3756" s="299">
        <v>20115</v>
      </c>
      <c r="J3756" s="299" t="s">
        <v>5571</v>
      </c>
      <c r="K3756" s="299" t="s">
        <v>5572</v>
      </c>
      <c r="L3756" s="315" t="s">
        <v>34</v>
      </c>
      <c r="M3756" s="5" t="s">
        <v>35</v>
      </c>
      <c r="N3756" s="299">
        <v>4470</v>
      </c>
      <c r="O3756" s="5" t="s">
        <v>36</v>
      </c>
      <c r="P3756" s="299" t="s">
        <v>126</v>
      </c>
      <c r="Q3756" s="299" t="s">
        <v>38</v>
      </c>
      <c r="R3756" s="299" t="s">
        <v>47</v>
      </c>
      <c r="S3756" s="297" t="s">
        <v>12545</v>
      </c>
      <c r="T3756" s="664">
        <v>44484</v>
      </c>
      <c r="U3756" s="336">
        <v>18</v>
      </c>
      <c r="V3756" s="389">
        <v>73</v>
      </c>
      <c r="W3756" s="389"/>
      <c r="X3756" s="389"/>
      <c r="Y3756" s="337">
        <f>U3756+V3756</f>
        <v>91</v>
      </c>
      <c r="Z3756" s="338" t="s">
        <v>40</v>
      </c>
    </row>
    <row r="3757" spans="1:26" ht="15" hidden="1">
      <c r="A3757" s="104" t="s">
        <v>26</v>
      </c>
      <c r="B3757" s="796" t="s">
        <v>5772</v>
      </c>
      <c r="C3757" s="798" t="s">
        <v>12547</v>
      </c>
      <c r="D3757" s="355" t="s">
        <v>28</v>
      </c>
      <c r="E3757" s="103" t="s">
        <v>12505</v>
      </c>
      <c r="F3757" s="299">
        <v>951834101</v>
      </c>
      <c r="G3757" s="299" t="s">
        <v>30</v>
      </c>
      <c r="H3757" s="299" t="s">
        <v>358</v>
      </c>
      <c r="I3757" s="299">
        <v>10611</v>
      </c>
      <c r="J3757" s="299" t="s">
        <v>5775</v>
      </c>
      <c r="K3757" s="299" t="s">
        <v>5776</v>
      </c>
      <c r="L3757" s="315" t="s">
        <v>34</v>
      </c>
      <c r="M3757" s="5" t="s">
        <v>35</v>
      </c>
      <c r="N3757" s="299">
        <v>4471</v>
      </c>
      <c r="O3757" s="5" t="s">
        <v>36</v>
      </c>
      <c r="P3757" s="299" t="s">
        <v>46</v>
      </c>
      <c r="Q3757" s="299" t="s">
        <v>38</v>
      </c>
      <c r="R3757" s="299" t="s">
        <v>75</v>
      </c>
      <c r="S3757" s="297" t="s">
        <v>12545</v>
      </c>
      <c r="T3757" s="664">
        <v>44484</v>
      </c>
      <c r="U3757" s="336">
        <v>18</v>
      </c>
      <c r="V3757" s="389">
        <v>73</v>
      </c>
      <c r="W3757" s="389"/>
      <c r="X3757" s="389"/>
      <c r="Y3757" s="337">
        <f>U3757+V3757</f>
        <v>91</v>
      </c>
      <c r="Z3757" s="338" t="s">
        <v>40</v>
      </c>
    </row>
    <row r="3758" spans="1:26" ht="15" hidden="1">
      <c r="A3758" s="104" t="s">
        <v>26</v>
      </c>
      <c r="B3758" s="796" t="s">
        <v>12548</v>
      </c>
      <c r="C3758" s="798" t="s">
        <v>12549</v>
      </c>
      <c r="D3758" s="355" t="s">
        <v>28</v>
      </c>
      <c r="E3758" s="103" t="s">
        <v>12550</v>
      </c>
      <c r="F3758" s="299">
        <v>954096404</v>
      </c>
      <c r="G3758" s="299" t="s">
        <v>30</v>
      </c>
      <c r="H3758" s="299" t="s">
        <v>83</v>
      </c>
      <c r="I3758" s="299">
        <v>2535</v>
      </c>
      <c r="J3758" s="299" t="s">
        <v>12551</v>
      </c>
      <c r="K3758" s="299" t="s">
        <v>12552</v>
      </c>
      <c r="L3758" s="315" t="s">
        <v>34</v>
      </c>
      <c r="M3758" s="5" t="s">
        <v>35</v>
      </c>
      <c r="N3758" s="299">
        <v>4472</v>
      </c>
      <c r="O3758" s="5" t="s">
        <v>475</v>
      </c>
      <c r="Q3758" s="299" t="s">
        <v>38</v>
      </c>
      <c r="R3758" s="299" t="s">
        <v>487</v>
      </c>
      <c r="S3758" s="297" t="s">
        <v>12545</v>
      </c>
      <c r="T3758" s="664">
        <v>44484</v>
      </c>
      <c r="U3758" s="336"/>
      <c r="V3758" s="389"/>
      <c r="W3758" s="389"/>
      <c r="X3758" s="389"/>
      <c r="Y3758" s="337"/>
      <c r="Z3758" s="338"/>
    </row>
    <row r="3759" spans="1:26" ht="15" hidden="1">
      <c r="A3759" s="104" t="s">
        <v>26</v>
      </c>
      <c r="B3759" s="798">
        <v>42038999</v>
      </c>
      <c r="C3759" s="798" t="s">
        <v>12553</v>
      </c>
      <c r="D3759" s="355" t="s">
        <v>28</v>
      </c>
      <c r="E3759" s="103" t="s">
        <v>12554</v>
      </c>
      <c r="F3759" s="299">
        <v>944447757</v>
      </c>
      <c r="G3759" s="299" t="s">
        <v>43</v>
      </c>
      <c r="H3759" s="299" t="s">
        <v>552</v>
      </c>
      <c r="I3759" s="299">
        <v>5434</v>
      </c>
      <c r="J3759" s="299" t="s">
        <v>12555</v>
      </c>
      <c r="K3759" s="299" t="s">
        <v>12556</v>
      </c>
      <c r="L3759" s="315" t="s">
        <v>34</v>
      </c>
      <c r="M3759" s="5" t="s">
        <v>35</v>
      </c>
      <c r="N3759" s="299">
        <v>4473</v>
      </c>
      <c r="O3759" s="5" t="s">
        <v>36</v>
      </c>
      <c r="P3759" s="299" t="s">
        <v>37</v>
      </c>
      <c r="Q3759" s="299" t="s">
        <v>38</v>
      </c>
      <c r="R3759" s="299" t="s">
        <v>67</v>
      </c>
      <c r="S3759" s="297" t="s">
        <v>12545</v>
      </c>
      <c r="T3759" s="664">
        <v>44484</v>
      </c>
      <c r="U3759" s="336">
        <v>18</v>
      </c>
      <c r="V3759" s="389">
        <v>73</v>
      </c>
      <c r="W3759" s="389"/>
      <c r="X3759" s="389"/>
      <c r="Y3759" s="337">
        <f>U3759+V3759</f>
        <v>91</v>
      </c>
      <c r="Z3759" s="338" t="s">
        <v>40</v>
      </c>
    </row>
    <row r="3760" spans="1:26" ht="15">
      <c r="A3760" s="104" t="s">
        <v>26</v>
      </c>
      <c r="B3760" s="340" t="s">
        <v>4494</v>
      </c>
      <c r="C3760" s="531" t="s">
        <v>4495</v>
      </c>
      <c r="D3760" s="355" t="s">
        <v>28</v>
      </c>
      <c r="E3760" s="103" t="s">
        <v>12557</v>
      </c>
      <c r="F3760" s="299">
        <v>920526929</v>
      </c>
      <c r="G3760" s="299" t="s">
        <v>30</v>
      </c>
      <c r="H3760" s="299" t="s">
        <v>218</v>
      </c>
      <c r="I3760" s="299">
        <v>10081</v>
      </c>
      <c r="J3760" s="299" t="s">
        <v>4497</v>
      </c>
      <c r="K3760" s="299" t="s">
        <v>4498</v>
      </c>
      <c r="L3760" s="315" t="s">
        <v>565</v>
      </c>
      <c r="M3760" s="5" t="s">
        <v>566</v>
      </c>
      <c r="N3760" s="299">
        <v>4787</v>
      </c>
      <c r="O3760" s="5" t="s">
        <v>36</v>
      </c>
      <c r="P3760" s="299">
        <v>10000</v>
      </c>
      <c r="Q3760" s="299" t="s">
        <v>11643</v>
      </c>
      <c r="R3760" s="299" t="s">
        <v>883</v>
      </c>
      <c r="S3760" s="297" t="s">
        <v>12558</v>
      </c>
      <c r="T3760" s="297" t="s">
        <v>12558</v>
      </c>
      <c r="U3760" s="336">
        <v>25.42</v>
      </c>
      <c r="V3760" s="389">
        <v>71.87</v>
      </c>
      <c r="W3760" s="389"/>
      <c r="X3760" s="389"/>
      <c r="Y3760" s="389">
        <v>97.29</v>
      </c>
      <c r="Z3760" s="338" t="s">
        <v>40</v>
      </c>
    </row>
    <row r="3761" spans="1:26" ht="15" hidden="1">
      <c r="A3761" s="104" t="s">
        <v>26</v>
      </c>
      <c r="B3761" s="798">
        <v>46608086</v>
      </c>
      <c r="C3761" s="798" t="s">
        <v>7024</v>
      </c>
      <c r="D3761" s="355" t="s">
        <v>28</v>
      </c>
      <c r="E3761" s="805" t="s">
        <v>12559</v>
      </c>
      <c r="F3761" s="299">
        <v>987988611</v>
      </c>
      <c r="G3761" s="299" t="s">
        <v>30</v>
      </c>
      <c r="H3761" s="299" t="s">
        <v>83</v>
      </c>
      <c r="I3761" s="299">
        <v>35800</v>
      </c>
      <c r="J3761" s="299" t="s">
        <v>232</v>
      </c>
      <c r="K3761" s="299" t="s">
        <v>233</v>
      </c>
      <c r="L3761" s="315" t="s">
        <v>34</v>
      </c>
      <c r="M3761" s="5" t="s">
        <v>35</v>
      </c>
      <c r="N3761" s="299">
        <v>4474</v>
      </c>
      <c r="O3761" s="5" t="s">
        <v>36</v>
      </c>
      <c r="P3761" s="299" t="s">
        <v>106</v>
      </c>
      <c r="Q3761" s="299" t="s">
        <v>38</v>
      </c>
      <c r="R3761" s="299" t="s">
        <v>67</v>
      </c>
      <c r="S3761" s="297" t="s">
        <v>12558</v>
      </c>
      <c r="T3761" s="664">
        <v>44487</v>
      </c>
      <c r="U3761" s="336">
        <v>18</v>
      </c>
      <c r="V3761" s="389">
        <v>73</v>
      </c>
      <c r="W3761" s="389"/>
      <c r="X3761" s="389"/>
      <c r="Y3761" s="337">
        <f>U3761+V3761</f>
        <v>91</v>
      </c>
      <c r="Z3761" s="338" t="s">
        <v>40</v>
      </c>
    </row>
    <row r="3762" spans="1:26" ht="15" hidden="1">
      <c r="A3762" s="104" t="s">
        <v>26</v>
      </c>
      <c r="B3762" s="798">
        <v>44167371</v>
      </c>
      <c r="C3762" s="798" t="s">
        <v>3407</v>
      </c>
      <c r="D3762" s="355" t="s">
        <v>28</v>
      </c>
      <c r="E3762" s="94" t="s">
        <v>3408</v>
      </c>
      <c r="F3762" s="299">
        <v>956081008</v>
      </c>
      <c r="G3762" s="299" t="s">
        <v>30</v>
      </c>
      <c r="H3762" s="299" t="s">
        <v>261</v>
      </c>
      <c r="I3762" s="299">
        <v>20313</v>
      </c>
      <c r="J3762" s="299" t="s">
        <v>3409</v>
      </c>
      <c r="K3762" s="299" t="s">
        <v>3410</v>
      </c>
      <c r="L3762" s="315" t="s">
        <v>34</v>
      </c>
      <c r="M3762" s="5" t="s">
        <v>35</v>
      </c>
      <c r="N3762" s="299">
        <v>4476</v>
      </c>
      <c r="O3762" s="5" t="s">
        <v>36</v>
      </c>
      <c r="P3762" s="299" t="s">
        <v>126</v>
      </c>
      <c r="Q3762" s="299" t="s">
        <v>38</v>
      </c>
      <c r="R3762" s="299" t="s">
        <v>67</v>
      </c>
      <c r="S3762" s="297" t="s">
        <v>12558</v>
      </c>
      <c r="T3762" s="664">
        <v>44487</v>
      </c>
      <c r="U3762" s="336">
        <v>18</v>
      </c>
      <c r="V3762" s="389">
        <v>73</v>
      </c>
      <c r="W3762" s="389"/>
      <c r="X3762" s="389"/>
      <c r="Y3762" s="337">
        <f>U3762+V3762</f>
        <v>91</v>
      </c>
      <c r="Z3762" s="338" t="s">
        <v>40</v>
      </c>
    </row>
    <row r="3763" spans="1:26" ht="15" hidden="1">
      <c r="A3763" s="104" t="s">
        <v>26</v>
      </c>
      <c r="B3763" s="798">
        <v>43529509</v>
      </c>
      <c r="C3763" s="798" t="s">
        <v>12560</v>
      </c>
      <c r="D3763" s="355" t="s">
        <v>28</v>
      </c>
      <c r="E3763" s="94" t="s">
        <v>12561</v>
      </c>
      <c r="F3763" s="299">
        <v>987792746</v>
      </c>
      <c r="G3763" s="299" t="s">
        <v>57</v>
      </c>
      <c r="H3763" s="299" t="s">
        <v>198</v>
      </c>
      <c r="I3763" s="299">
        <v>10255</v>
      </c>
      <c r="J3763" s="299" t="s">
        <v>6705</v>
      </c>
      <c r="K3763" s="299" t="s">
        <v>6706</v>
      </c>
      <c r="L3763" s="315" t="s">
        <v>34</v>
      </c>
      <c r="M3763" s="5" t="s">
        <v>35</v>
      </c>
      <c r="N3763" s="299">
        <v>4477</v>
      </c>
      <c r="O3763" s="5" t="s">
        <v>36</v>
      </c>
      <c r="P3763" s="299" t="s">
        <v>46</v>
      </c>
      <c r="Q3763" s="299" t="s">
        <v>38</v>
      </c>
      <c r="R3763" s="299" t="s">
        <v>67</v>
      </c>
      <c r="S3763" s="297" t="s">
        <v>12558</v>
      </c>
      <c r="T3763" s="664">
        <v>44487</v>
      </c>
      <c r="U3763" s="336">
        <v>18</v>
      </c>
      <c r="V3763" s="389">
        <v>73</v>
      </c>
      <c r="W3763" s="389"/>
      <c r="X3763" s="389"/>
      <c r="Y3763" s="337">
        <f>U3763+V3763</f>
        <v>91</v>
      </c>
      <c r="Z3763" s="338" t="s">
        <v>40</v>
      </c>
    </row>
    <row r="3764" spans="1:26" ht="15" hidden="1">
      <c r="A3764" s="104" t="s">
        <v>26</v>
      </c>
      <c r="B3764" s="798">
        <v>44636738</v>
      </c>
      <c r="C3764" s="798" t="s">
        <v>2734</v>
      </c>
      <c r="D3764" s="355" t="s">
        <v>28</v>
      </c>
      <c r="E3764" s="94" t="s">
        <v>2735</v>
      </c>
      <c r="F3764" s="299">
        <v>988009888</v>
      </c>
      <c r="G3764" s="299" t="s">
        <v>43</v>
      </c>
      <c r="H3764" s="299" t="s">
        <v>552</v>
      </c>
      <c r="I3764" s="299">
        <v>19773</v>
      </c>
      <c r="J3764" s="299" t="s">
        <v>553</v>
      </c>
      <c r="K3764" s="299" t="s">
        <v>2736</v>
      </c>
      <c r="L3764" s="315" t="s">
        <v>34</v>
      </c>
      <c r="M3764" s="5" t="s">
        <v>35</v>
      </c>
      <c r="N3764" s="299">
        <v>4478</v>
      </c>
      <c r="O3764" s="5" t="s">
        <v>36</v>
      </c>
      <c r="P3764" s="299" t="s">
        <v>126</v>
      </c>
      <c r="Q3764" s="299" t="s">
        <v>38</v>
      </c>
      <c r="R3764" s="299" t="s">
        <v>487</v>
      </c>
      <c r="S3764" s="297" t="s">
        <v>12558</v>
      </c>
      <c r="T3764" s="664">
        <v>44487</v>
      </c>
      <c r="U3764" s="336">
        <v>18</v>
      </c>
      <c r="V3764" s="389">
        <v>93</v>
      </c>
      <c r="W3764" s="389"/>
      <c r="X3764" s="389"/>
      <c r="Y3764" s="337">
        <f>U3764+V3764</f>
        <v>111</v>
      </c>
      <c r="Z3764" s="338" t="s">
        <v>40</v>
      </c>
    </row>
    <row r="3765" spans="1:26" ht="15" hidden="1">
      <c r="A3765" s="104" t="s">
        <v>26</v>
      </c>
      <c r="B3765" s="798">
        <v>70519548</v>
      </c>
      <c r="C3765" s="798" t="s">
        <v>12562</v>
      </c>
      <c r="D3765" s="355" t="s">
        <v>28</v>
      </c>
      <c r="E3765" s="94" t="s">
        <v>12563</v>
      </c>
      <c r="F3765" s="299">
        <v>962233245</v>
      </c>
      <c r="G3765" s="299" t="s">
        <v>43</v>
      </c>
      <c r="H3765" s="299" t="s">
        <v>622</v>
      </c>
      <c r="I3765" s="299">
        <v>40639</v>
      </c>
      <c r="J3765" s="299" t="s">
        <v>12564</v>
      </c>
      <c r="K3765" s="299" t="s">
        <v>12565</v>
      </c>
      <c r="L3765" s="315" t="s">
        <v>34</v>
      </c>
      <c r="M3765" s="5" t="s">
        <v>35</v>
      </c>
      <c r="N3765" s="299">
        <v>4479</v>
      </c>
      <c r="O3765" s="5" t="s">
        <v>36</v>
      </c>
      <c r="P3765" s="299" t="s">
        <v>165</v>
      </c>
      <c r="Q3765" s="299" t="s">
        <v>38</v>
      </c>
      <c r="R3765" s="299" t="s">
        <v>67</v>
      </c>
      <c r="S3765" s="297" t="s">
        <v>12558</v>
      </c>
      <c r="T3765" s="664">
        <v>44487</v>
      </c>
      <c r="U3765" s="336">
        <v>18</v>
      </c>
      <c r="V3765" s="389">
        <v>93</v>
      </c>
      <c r="W3765" s="389"/>
      <c r="X3765" s="389"/>
      <c r="Y3765" s="337">
        <f>U3765+V3765</f>
        <v>111</v>
      </c>
      <c r="Z3765" s="338" t="s">
        <v>40</v>
      </c>
    </row>
    <row r="3766" spans="1:26" ht="15" hidden="1">
      <c r="A3766" s="104" t="s">
        <v>26</v>
      </c>
      <c r="B3766" s="796" t="s">
        <v>12566</v>
      </c>
      <c r="C3766" s="798" t="s">
        <v>12567</v>
      </c>
      <c r="D3766" s="355" t="s">
        <v>28</v>
      </c>
      <c r="E3766" s="94" t="s">
        <v>12568</v>
      </c>
      <c r="F3766" s="299">
        <v>983966977</v>
      </c>
      <c r="G3766" s="299" t="s">
        <v>57</v>
      </c>
      <c r="H3766" s="299" t="s">
        <v>198</v>
      </c>
      <c r="I3766" s="299">
        <v>39915</v>
      </c>
      <c r="J3766" s="299" t="s">
        <v>1372</v>
      </c>
      <c r="K3766" s="299" t="s">
        <v>1373</v>
      </c>
      <c r="L3766" s="315" t="s">
        <v>34</v>
      </c>
      <c r="M3766" s="5" t="s">
        <v>35</v>
      </c>
      <c r="N3766" s="299">
        <v>4480</v>
      </c>
      <c r="O3766" s="5" t="s">
        <v>36</v>
      </c>
      <c r="P3766" s="299" t="s">
        <v>165</v>
      </c>
      <c r="Q3766" s="299" t="s">
        <v>38</v>
      </c>
      <c r="R3766" s="299" t="s">
        <v>67</v>
      </c>
      <c r="S3766" s="297" t="s">
        <v>12558</v>
      </c>
      <c r="T3766" s="664">
        <v>44487</v>
      </c>
      <c r="U3766" s="336">
        <v>18</v>
      </c>
      <c r="V3766" s="389">
        <v>73</v>
      </c>
      <c r="W3766" s="389"/>
      <c r="X3766" s="389"/>
      <c r="Y3766" s="337">
        <f>U3766+V3766</f>
        <v>91</v>
      </c>
      <c r="Z3766" s="338" t="s">
        <v>40</v>
      </c>
    </row>
    <row r="3767" spans="1:26" ht="15" hidden="1">
      <c r="A3767" s="104" t="s">
        <v>26</v>
      </c>
      <c r="B3767" s="798">
        <v>44527979</v>
      </c>
      <c r="C3767" s="798" t="s">
        <v>2427</v>
      </c>
      <c r="D3767" s="355" t="s">
        <v>28</v>
      </c>
      <c r="E3767" s="94" t="s">
        <v>12569</v>
      </c>
      <c r="F3767" s="299">
        <v>965725556</v>
      </c>
      <c r="G3767" s="299" t="s">
        <v>70</v>
      </c>
      <c r="H3767" s="299" t="s">
        <v>71</v>
      </c>
      <c r="I3767" s="299">
        <v>25234</v>
      </c>
      <c r="J3767" s="299" t="s">
        <v>329</v>
      </c>
      <c r="K3767" s="299" t="s">
        <v>2429</v>
      </c>
      <c r="L3767" s="315" t="s">
        <v>34</v>
      </c>
      <c r="M3767" s="5" t="s">
        <v>35</v>
      </c>
      <c r="N3767" s="299">
        <v>4481</v>
      </c>
      <c r="O3767" s="5" t="s">
        <v>36</v>
      </c>
      <c r="P3767" s="299" t="s">
        <v>54</v>
      </c>
      <c r="Q3767" s="299" t="s">
        <v>38</v>
      </c>
      <c r="R3767" s="299" t="s">
        <v>67</v>
      </c>
      <c r="S3767" s="297" t="s">
        <v>12558</v>
      </c>
      <c r="T3767" s="664">
        <v>44487</v>
      </c>
      <c r="U3767" s="336">
        <v>18</v>
      </c>
      <c r="V3767" s="389">
        <v>73</v>
      </c>
      <c r="W3767" s="389"/>
      <c r="X3767" s="389"/>
      <c r="Y3767" s="337">
        <f>U3767+V3767</f>
        <v>91</v>
      </c>
      <c r="Z3767" s="338" t="s">
        <v>40</v>
      </c>
    </row>
    <row r="3768" spans="1:26" ht="15" hidden="1">
      <c r="A3768" s="104" t="s">
        <v>26</v>
      </c>
      <c r="B3768" s="796" t="s">
        <v>523</v>
      </c>
      <c r="C3768" s="798" t="s">
        <v>12570</v>
      </c>
      <c r="D3768" s="355" t="s">
        <v>28</v>
      </c>
      <c r="E3768" s="94" t="s">
        <v>12571</v>
      </c>
      <c r="F3768" s="299">
        <v>976352660</v>
      </c>
      <c r="G3768" s="299" t="s">
        <v>57</v>
      </c>
      <c r="H3768" s="299" t="s">
        <v>1031</v>
      </c>
      <c r="I3768" s="299">
        <v>33559</v>
      </c>
      <c r="J3768" s="299" t="s">
        <v>526</v>
      </c>
      <c r="K3768" s="299" t="s">
        <v>527</v>
      </c>
      <c r="L3768" s="315" t="s">
        <v>34</v>
      </c>
      <c r="M3768" s="5" t="s">
        <v>35</v>
      </c>
      <c r="N3768" s="299">
        <v>4482</v>
      </c>
      <c r="O3768" s="5" t="s">
        <v>36</v>
      </c>
      <c r="P3768" s="299" t="s">
        <v>66</v>
      </c>
      <c r="Q3768" s="299" t="s">
        <v>38</v>
      </c>
      <c r="R3768" s="299" t="s">
        <v>67</v>
      </c>
      <c r="S3768" s="297" t="s">
        <v>12558</v>
      </c>
      <c r="T3768" s="664">
        <v>44487</v>
      </c>
      <c r="U3768" s="336">
        <v>18</v>
      </c>
      <c r="V3768" s="389">
        <v>73</v>
      </c>
      <c r="W3768" s="389"/>
      <c r="X3768" s="389"/>
      <c r="Y3768" s="337">
        <f>U3768+V3768</f>
        <v>91</v>
      </c>
      <c r="Z3768" s="338" t="s">
        <v>40</v>
      </c>
    </row>
    <row r="3769" spans="1:26" ht="15" hidden="1">
      <c r="A3769" s="104" t="s">
        <v>26</v>
      </c>
      <c r="B3769" s="796" t="s">
        <v>10708</v>
      </c>
      <c r="C3769" s="798" t="s">
        <v>10709</v>
      </c>
      <c r="D3769" s="355" t="s">
        <v>28</v>
      </c>
      <c r="E3769" s="94" t="s">
        <v>1805</v>
      </c>
      <c r="F3769" s="299">
        <v>995648000</v>
      </c>
      <c r="G3769" s="299" t="s">
        <v>30</v>
      </c>
      <c r="H3769" s="299" t="s">
        <v>927</v>
      </c>
      <c r="I3769" s="299">
        <v>15184</v>
      </c>
      <c r="J3769" s="299" t="s">
        <v>1806</v>
      </c>
      <c r="K3769" s="299" t="s">
        <v>1807</v>
      </c>
      <c r="L3769" s="315" t="s">
        <v>34</v>
      </c>
      <c r="M3769" s="5" t="s">
        <v>35</v>
      </c>
      <c r="N3769" s="299">
        <v>4483</v>
      </c>
      <c r="O3769" s="5" t="s">
        <v>36</v>
      </c>
      <c r="P3769" s="299" t="s">
        <v>74</v>
      </c>
      <c r="Q3769" s="299" t="s">
        <v>38</v>
      </c>
      <c r="R3769" s="299" t="s">
        <v>487</v>
      </c>
      <c r="S3769" s="297" t="s">
        <v>12558</v>
      </c>
      <c r="T3769" s="664">
        <v>44487</v>
      </c>
      <c r="U3769" s="336">
        <v>18</v>
      </c>
      <c r="V3769" s="389">
        <v>73</v>
      </c>
      <c r="W3769" s="389"/>
      <c r="X3769" s="389"/>
      <c r="Y3769" s="337">
        <f>U3769+V3769</f>
        <v>91</v>
      </c>
      <c r="Z3769" s="338" t="s">
        <v>40</v>
      </c>
    </row>
    <row r="3770" spans="1:26" ht="15">
      <c r="A3770" s="104" t="s">
        <v>26</v>
      </c>
      <c r="B3770" s="305" t="s">
        <v>12572</v>
      </c>
      <c r="C3770" s="304" t="s">
        <v>12573</v>
      </c>
      <c r="D3770" s="355" t="s">
        <v>28</v>
      </c>
      <c r="E3770" s="805" t="s">
        <v>675</v>
      </c>
      <c r="F3770" s="299">
        <v>949028288</v>
      </c>
      <c r="G3770" s="299" t="s">
        <v>30</v>
      </c>
      <c r="H3770" s="299" t="s">
        <v>218</v>
      </c>
      <c r="I3770" s="299">
        <v>498</v>
      </c>
      <c r="J3770" s="299" t="s">
        <v>12574</v>
      </c>
      <c r="K3770" s="299" t="s">
        <v>12575</v>
      </c>
      <c r="L3770" s="315" t="s">
        <v>565</v>
      </c>
      <c r="M3770" s="5" t="s">
        <v>566</v>
      </c>
      <c r="N3770" s="299">
        <v>4788</v>
      </c>
      <c r="O3770" s="5" t="s">
        <v>40</v>
      </c>
      <c r="Q3770" s="299" t="s">
        <v>10624</v>
      </c>
      <c r="R3770" s="299" t="s">
        <v>883</v>
      </c>
      <c r="S3770" s="297" t="s">
        <v>12493</v>
      </c>
      <c r="T3770" s="297" t="s">
        <v>12493</v>
      </c>
      <c r="U3770" s="336">
        <v>1E-3</v>
      </c>
      <c r="V3770" s="336">
        <v>1E-3</v>
      </c>
      <c r="W3770" s="389"/>
      <c r="X3770" s="389"/>
      <c r="Y3770" s="336">
        <v>1E-3</v>
      </c>
      <c r="Z3770" s="338" t="s">
        <v>40</v>
      </c>
    </row>
    <row r="3771" spans="1:26" ht="15">
      <c r="A3771" s="104" t="s">
        <v>26</v>
      </c>
      <c r="B3771" s="297" t="s">
        <v>1759</v>
      </c>
      <c r="C3771" s="296" t="s">
        <v>3946</v>
      </c>
      <c r="D3771" s="355" t="s">
        <v>28</v>
      </c>
      <c r="E3771" s="805" t="s">
        <v>836</v>
      </c>
      <c r="F3771" s="299">
        <v>986859417</v>
      </c>
      <c r="G3771" s="299" t="s">
        <v>43</v>
      </c>
      <c r="H3771" s="299" t="s">
        <v>12576</v>
      </c>
      <c r="I3771" s="299">
        <v>76953</v>
      </c>
      <c r="J3771" s="299" t="s">
        <v>1761</v>
      </c>
      <c r="K3771" s="299" t="s">
        <v>1762</v>
      </c>
      <c r="L3771" s="315" t="s">
        <v>565</v>
      </c>
      <c r="M3771" s="5" t="s">
        <v>566</v>
      </c>
      <c r="N3771" s="299">
        <v>4789</v>
      </c>
      <c r="O3771" s="5" t="s">
        <v>40</v>
      </c>
      <c r="Q3771" s="299" t="s">
        <v>10624</v>
      </c>
      <c r="R3771" s="299" t="s">
        <v>12340</v>
      </c>
      <c r="S3771" s="297" t="s">
        <v>12545</v>
      </c>
      <c r="T3771" s="297" t="s">
        <v>12545</v>
      </c>
      <c r="U3771" s="336">
        <v>1E-3</v>
      </c>
      <c r="V3771" s="336">
        <v>1E-3</v>
      </c>
      <c r="W3771" s="389"/>
      <c r="X3771" s="389"/>
      <c r="Y3771" s="336">
        <v>1E-3</v>
      </c>
      <c r="Z3771" s="338" t="s">
        <v>40</v>
      </c>
    </row>
    <row r="3772" spans="1:26" ht="15">
      <c r="A3772" s="104" t="s">
        <v>26</v>
      </c>
      <c r="B3772" s="297" t="s">
        <v>1210</v>
      </c>
      <c r="C3772" s="296" t="s">
        <v>1211</v>
      </c>
      <c r="D3772" s="355" t="s">
        <v>28</v>
      </c>
      <c r="E3772" s="103" t="s">
        <v>12577</v>
      </c>
      <c r="F3772" s="299">
        <v>986832854</v>
      </c>
      <c r="G3772" s="299" t="s">
        <v>102</v>
      </c>
      <c r="H3772" s="299" t="s">
        <v>11707</v>
      </c>
      <c r="I3772" s="299">
        <v>10994</v>
      </c>
      <c r="J3772" s="299" t="s">
        <v>1212</v>
      </c>
      <c r="K3772" s="299" t="s">
        <v>1213</v>
      </c>
      <c r="L3772" s="315" t="s">
        <v>565</v>
      </c>
      <c r="M3772" s="5" t="s">
        <v>566</v>
      </c>
      <c r="N3772" s="299">
        <v>4790</v>
      </c>
      <c r="O3772" s="5" t="s">
        <v>36</v>
      </c>
      <c r="P3772" s="299">
        <v>10000</v>
      </c>
      <c r="Q3772" s="299" t="s">
        <v>11643</v>
      </c>
      <c r="R3772" s="299" t="s">
        <v>12340</v>
      </c>
      <c r="S3772" s="297" t="s">
        <v>12545</v>
      </c>
      <c r="T3772" s="297" t="s">
        <v>12545</v>
      </c>
      <c r="U3772" s="844" t="s">
        <v>12578</v>
      </c>
      <c r="V3772" s="389">
        <v>71.87</v>
      </c>
      <c r="W3772" s="389"/>
      <c r="X3772" s="389"/>
      <c r="Y3772" s="389">
        <v>97.29</v>
      </c>
      <c r="Z3772" s="338" t="s">
        <v>40</v>
      </c>
    </row>
    <row r="3773" spans="1:26" ht="15">
      <c r="A3773" s="104" t="s">
        <v>26</v>
      </c>
      <c r="B3773" s="297" t="s">
        <v>12579</v>
      </c>
      <c r="C3773" s="296" t="s">
        <v>12580</v>
      </c>
      <c r="D3773" s="355" t="s">
        <v>28</v>
      </c>
      <c r="E3773" s="103" t="s">
        <v>12581</v>
      </c>
      <c r="F3773" s="299">
        <v>983761788</v>
      </c>
      <c r="G3773" s="299" t="s">
        <v>70</v>
      </c>
      <c r="H3773" s="299" t="s">
        <v>6278</v>
      </c>
      <c r="I3773" s="299">
        <v>4433</v>
      </c>
      <c r="J3773" s="299" t="s">
        <v>12582</v>
      </c>
      <c r="K3773" s="299" t="s">
        <v>12583</v>
      </c>
      <c r="L3773" s="315" t="s">
        <v>565</v>
      </c>
      <c r="M3773" s="5" t="s">
        <v>35</v>
      </c>
      <c r="N3773" s="299">
        <v>4791</v>
      </c>
      <c r="O3773" s="5" t="s">
        <v>36</v>
      </c>
      <c r="P3773" s="299">
        <v>5000</v>
      </c>
      <c r="Q3773" s="299" t="s">
        <v>12039</v>
      </c>
      <c r="R3773" s="299" t="s">
        <v>12340</v>
      </c>
      <c r="S3773" s="297" t="s">
        <v>12545</v>
      </c>
      <c r="T3773" s="297" t="s">
        <v>12545</v>
      </c>
      <c r="U3773" s="844" t="s">
        <v>12578</v>
      </c>
      <c r="V3773" s="844" t="s">
        <v>12578</v>
      </c>
      <c r="W3773" s="389"/>
      <c r="X3773" s="389"/>
      <c r="Y3773" s="337">
        <f>U3773+V3773</f>
        <v>50.84</v>
      </c>
      <c r="Z3773" s="338" t="s">
        <v>40</v>
      </c>
    </row>
    <row r="3774" spans="1:26" ht="15">
      <c r="A3774" s="104" t="s">
        <v>26</v>
      </c>
      <c r="B3774" s="297" t="s">
        <v>12584</v>
      </c>
      <c r="C3774" s="296" t="s">
        <v>12585</v>
      </c>
      <c r="D3774" s="296" t="s">
        <v>28</v>
      </c>
      <c r="E3774" s="805" t="s">
        <v>620</v>
      </c>
      <c r="F3774" s="299">
        <v>933857950</v>
      </c>
      <c r="G3774" s="299" t="s">
        <v>70</v>
      </c>
      <c r="H3774" s="299" t="s">
        <v>6278</v>
      </c>
      <c r="J3774" s="299" t="s">
        <v>12586</v>
      </c>
      <c r="K3774" s="299" t="s">
        <v>12587</v>
      </c>
      <c r="L3774" s="315" t="s">
        <v>565</v>
      </c>
      <c r="M3774" s="299" t="s">
        <v>566</v>
      </c>
      <c r="N3774" s="299">
        <v>4792</v>
      </c>
      <c r="O3774" s="299" t="s">
        <v>40</v>
      </c>
      <c r="Q3774" s="299" t="s">
        <v>10624</v>
      </c>
      <c r="R3774" s="299" t="s">
        <v>12396</v>
      </c>
      <c r="S3774" s="297" t="s">
        <v>12545</v>
      </c>
      <c r="T3774" s="297" t="s">
        <v>12545</v>
      </c>
      <c r="U3774" s="300">
        <v>1E-3</v>
      </c>
      <c r="V3774" s="300">
        <v>1E-3</v>
      </c>
      <c r="Y3774" s="337">
        <f>U3774+V3774</f>
        <v>2E-3</v>
      </c>
      <c r="Z3774" s="338" t="s">
        <v>40</v>
      </c>
    </row>
    <row r="3775" spans="1:26" ht="15">
      <c r="A3775" s="104" t="s">
        <v>26</v>
      </c>
      <c r="B3775" s="297" t="s">
        <v>11416</v>
      </c>
      <c r="C3775" s="296" t="s">
        <v>12588</v>
      </c>
      <c r="D3775" s="296" t="s">
        <v>28</v>
      </c>
      <c r="E3775" s="103" t="s">
        <v>11418</v>
      </c>
      <c r="F3775" s="299">
        <v>940400518</v>
      </c>
      <c r="G3775" s="299" t="s">
        <v>43</v>
      </c>
      <c r="H3775" s="299" t="s">
        <v>491</v>
      </c>
      <c r="I3775" s="299">
        <v>10458</v>
      </c>
      <c r="J3775" s="299" t="s">
        <v>11419</v>
      </c>
      <c r="K3775" s="299" t="s">
        <v>11420</v>
      </c>
      <c r="L3775" s="315" t="s">
        <v>565</v>
      </c>
      <c r="M3775" s="299" t="s">
        <v>35</v>
      </c>
      <c r="N3775" s="299">
        <v>4793</v>
      </c>
      <c r="O3775" s="299" t="s">
        <v>36</v>
      </c>
      <c r="P3775" s="299">
        <v>10000</v>
      </c>
      <c r="Q3775" s="299" t="s">
        <v>10624</v>
      </c>
      <c r="R3775" s="299" t="s">
        <v>11644</v>
      </c>
      <c r="S3775" s="297" t="s">
        <v>12589</v>
      </c>
      <c r="T3775" s="297" t="s">
        <v>12589</v>
      </c>
      <c r="U3775" s="844" t="s">
        <v>12578</v>
      </c>
      <c r="V3775" s="300">
        <v>82.11</v>
      </c>
      <c r="Y3775" s="337">
        <f>U3775+V3775</f>
        <v>107.53</v>
      </c>
      <c r="Z3775" s="338" t="s">
        <v>40</v>
      </c>
    </row>
    <row r="3776" spans="1:26" ht="15">
      <c r="A3776" s="104" t="s">
        <v>26</v>
      </c>
      <c r="B3776" s="297" t="s">
        <v>1468</v>
      </c>
      <c r="C3776" s="296" t="s">
        <v>12590</v>
      </c>
      <c r="D3776" s="296" t="s">
        <v>28</v>
      </c>
      <c r="E3776" s="103" t="s">
        <v>8088</v>
      </c>
      <c r="F3776" s="299">
        <v>987843533</v>
      </c>
      <c r="G3776" s="299" t="s">
        <v>70</v>
      </c>
      <c r="H3776" s="299" t="s">
        <v>12591</v>
      </c>
      <c r="I3776" s="299">
        <v>5279</v>
      </c>
      <c r="J3776" s="299" t="s">
        <v>12592</v>
      </c>
      <c r="K3776" s="299" t="s">
        <v>12593</v>
      </c>
      <c r="L3776" s="315" t="s">
        <v>565</v>
      </c>
      <c r="M3776" s="299" t="s">
        <v>35</v>
      </c>
      <c r="N3776" s="299">
        <v>4794</v>
      </c>
      <c r="O3776" s="299" t="s">
        <v>36</v>
      </c>
      <c r="P3776" s="299">
        <v>5000</v>
      </c>
      <c r="Q3776" s="299" t="s">
        <v>11643</v>
      </c>
      <c r="R3776" s="299" t="s">
        <v>12340</v>
      </c>
      <c r="S3776" s="297" t="s">
        <v>12589</v>
      </c>
      <c r="T3776" s="297" t="s">
        <v>12589</v>
      </c>
      <c r="U3776" s="844" t="s">
        <v>12578</v>
      </c>
      <c r="V3776" s="300">
        <v>76.989999999999995</v>
      </c>
      <c r="Y3776" s="337">
        <f>U3776+V3776</f>
        <v>102.41</v>
      </c>
      <c r="Z3776" s="302" t="s">
        <v>40</v>
      </c>
    </row>
    <row r="3777" spans="1:26" ht="15" hidden="1">
      <c r="A3777" s="104" t="s">
        <v>26</v>
      </c>
      <c r="B3777" s="798">
        <v>24570579</v>
      </c>
      <c r="C3777" s="798" t="s">
        <v>12594</v>
      </c>
      <c r="D3777" s="355" t="s">
        <v>28</v>
      </c>
      <c r="E3777" s="94" t="s">
        <v>12595</v>
      </c>
      <c r="F3777" s="299">
        <v>950934043</v>
      </c>
      <c r="G3777" s="299" t="s">
        <v>30</v>
      </c>
      <c r="H3777" s="299" t="s">
        <v>261</v>
      </c>
      <c r="I3777" s="299">
        <v>4597</v>
      </c>
      <c r="J3777" s="299" t="s">
        <v>12596</v>
      </c>
      <c r="K3777" s="299" t="s">
        <v>12597</v>
      </c>
      <c r="L3777" s="315" t="s">
        <v>34</v>
      </c>
      <c r="M3777" s="5" t="s">
        <v>35</v>
      </c>
      <c r="N3777" s="299">
        <v>4484</v>
      </c>
      <c r="O3777" s="5" t="s">
        <v>36</v>
      </c>
      <c r="P3777" s="299" t="s">
        <v>37</v>
      </c>
      <c r="Q3777" s="299" t="s">
        <v>38</v>
      </c>
      <c r="R3777" s="299" t="s">
        <v>47</v>
      </c>
      <c r="S3777" s="297" t="s">
        <v>12598</v>
      </c>
      <c r="T3777" s="664">
        <v>44488</v>
      </c>
      <c r="U3777" s="336">
        <v>18</v>
      </c>
      <c r="V3777" s="389">
        <v>73</v>
      </c>
      <c r="W3777" s="389"/>
      <c r="X3777" s="389"/>
      <c r="Y3777" s="337">
        <f>U3777+V3777</f>
        <v>91</v>
      </c>
      <c r="Z3777" s="338" t="s">
        <v>40</v>
      </c>
    </row>
    <row r="3778" spans="1:26" ht="15" hidden="1">
      <c r="A3778" s="104" t="s">
        <v>26</v>
      </c>
      <c r="B3778" s="796" t="s">
        <v>4594</v>
      </c>
      <c r="C3778" s="798" t="s">
        <v>4595</v>
      </c>
      <c r="D3778" s="355" t="s">
        <v>28</v>
      </c>
      <c r="E3778" s="94" t="s">
        <v>12599</v>
      </c>
      <c r="F3778" s="299">
        <v>978344666</v>
      </c>
      <c r="G3778" s="299" t="s">
        <v>70</v>
      </c>
      <c r="H3778" s="299" t="s">
        <v>247</v>
      </c>
      <c r="I3778" s="299">
        <v>7019</v>
      </c>
      <c r="J3778" s="299" t="s">
        <v>4597</v>
      </c>
      <c r="K3778" s="299" t="s">
        <v>4598</v>
      </c>
      <c r="L3778" s="315" t="s">
        <v>34</v>
      </c>
      <c r="M3778" s="5" t="s">
        <v>35</v>
      </c>
      <c r="N3778" s="299">
        <v>4485</v>
      </c>
      <c r="O3778" s="5" t="s">
        <v>36</v>
      </c>
      <c r="P3778" s="299" t="s">
        <v>37</v>
      </c>
      <c r="Q3778" s="299" t="s">
        <v>38</v>
      </c>
      <c r="R3778" s="299" t="s">
        <v>1022</v>
      </c>
      <c r="S3778" s="297" t="s">
        <v>12598</v>
      </c>
      <c r="T3778" s="664">
        <v>44488</v>
      </c>
      <c r="U3778" s="336">
        <v>18</v>
      </c>
      <c r="V3778" s="389">
        <v>73</v>
      </c>
      <c r="W3778" s="389"/>
      <c r="X3778" s="389"/>
      <c r="Y3778" s="337">
        <f>U3778+V3778</f>
        <v>91</v>
      </c>
      <c r="Z3778" s="338" t="s">
        <v>40</v>
      </c>
    </row>
    <row r="3779" spans="1:26" ht="15" hidden="1">
      <c r="A3779" s="104" t="s">
        <v>26</v>
      </c>
      <c r="B3779" s="798">
        <v>40202317</v>
      </c>
      <c r="C3779" s="798" t="s">
        <v>12600</v>
      </c>
      <c r="D3779" s="355" t="s">
        <v>28</v>
      </c>
      <c r="E3779" s="94" t="s">
        <v>12601</v>
      </c>
      <c r="F3779" s="299">
        <v>930288311</v>
      </c>
      <c r="G3779" s="299" t="s">
        <v>30</v>
      </c>
      <c r="H3779" s="299" t="s">
        <v>285</v>
      </c>
      <c r="I3779" s="299">
        <v>5163</v>
      </c>
      <c r="J3779" s="299" t="s">
        <v>12602</v>
      </c>
      <c r="K3779" s="299" t="s">
        <v>12603</v>
      </c>
      <c r="L3779" s="315" t="s">
        <v>34</v>
      </c>
      <c r="M3779" s="5" t="s">
        <v>35</v>
      </c>
      <c r="N3779" s="299">
        <v>4486</v>
      </c>
      <c r="O3779" s="5" t="s">
        <v>36</v>
      </c>
      <c r="P3779" s="299" t="s">
        <v>37</v>
      </c>
      <c r="Q3779" s="299" t="s">
        <v>38</v>
      </c>
      <c r="R3779" s="299" t="s">
        <v>67</v>
      </c>
      <c r="S3779" s="297" t="s">
        <v>12598</v>
      </c>
      <c r="T3779" s="664">
        <v>44488</v>
      </c>
      <c r="U3779" s="336">
        <v>18</v>
      </c>
      <c r="V3779" s="389">
        <v>73</v>
      </c>
      <c r="W3779" s="389"/>
      <c r="X3779" s="389"/>
      <c r="Y3779" s="337">
        <f>U3779+V3779</f>
        <v>91</v>
      </c>
      <c r="Z3779" s="338" t="s">
        <v>40</v>
      </c>
    </row>
    <row r="3780" spans="1:26" ht="15" hidden="1">
      <c r="A3780" s="104" t="s">
        <v>26</v>
      </c>
      <c r="B3780" s="798">
        <v>43067075</v>
      </c>
      <c r="C3780" s="798" t="s">
        <v>12604</v>
      </c>
      <c r="D3780" s="355" t="s">
        <v>28</v>
      </c>
      <c r="E3780" s="94" t="s">
        <v>12605</v>
      </c>
      <c r="F3780" s="299">
        <v>973186192</v>
      </c>
      <c r="G3780" s="299" t="s">
        <v>30</v>
      </c>
      <c r="H3780" s="299" t="s">
        <v>261</v>
      </c>
      <c r="I3780" s="299">
        <v>5185</v>
      </c>
      <c r="J3780" s="299" t="s">
        <v>12606</v>
      </c>
      <c r="K3780" s="299" t="s">
        <v>12607</v>
      </c>
      <c r="L3780" s="315" t="s">
        <v>34</v>
      </c>
      <c r="M3780" s="5" t="s">
        <v>35</v>
      </c>
      <c r="N3780" s="299">
        <v>4487</v>
      </c>
      <c r="O3780" s="5" t="s">
        <v>36</v>
      </c>
      <c r="P3780" s="299" t="s">
        <v>37</v>
      </c>
      <c r="Q3780" s="299" t="s">
        <v>38</v>
      </c>
      <c r="R3780" s="299" t="s">
        <v>67</v>
      </c>
      <c r="S3780" s="297" t="s">
        <v>12598</v>
      </c>
      <c r="T3780" s="664">
        <v>44488</v>
      </c>
      <c r="U3780" s="336">
        <v>18</v>
      </c>
      <c r="V3780" s="389">
        <v>73</v>
      </c>
      <c r="W3780" s="389"/>
      <c r="X3780" s="389"/>
      <c r="Y3780" s="337">
        <f>U3780+V3780</f>
        <v>91</v>
      </c>
      <c r="Z3780" s="338" t="s">
        <v>40</v>
      </c>
    </row>
    <row r="3781" spans="1:26" ht="15" hidden="1">
      <c r="A3781" s="104" t="s">
        <v>26</v>
      </c>
      <c r="B3781" s="798">
        <v>47572630</v>
      </c>
      <c r="C3781" s="798" t="s">
        <v>8723</v>
      </c>
      <c r="D3781" s="355" t="s">
        <v>28</v>
      </c>
      <c r="E3781" s="94" t="s">
        <v>8724</v>
      </c>
      <c r="F3781" s="299">
        <v>983404948</v>
      </c>
      <c r="G3781" s="299" t="s">
        <v>57</v>
      </c>
      <c r="H3781" s="299" t="s">
        <v>893</v>
      </c>
      <c r="I3781" s="299">
        <v>30148</v>
      </c>
      <c r="J3781" s="299" t="s">
        <v>8725</v>
      </c>
      <c r="K3781" s="299" t="s">
        <v>8726</v>
      </c>
      <c r="L3781" s="315" t="s">
        <v>34</v>
      </c>
      <c r="M3781" s="5" t="s">
        <v>35</v>
      </c>
      <c r="N3781" s="299">
        <v>4488</v>
      </c>
      <c r="O3781" s="5" t="s">
        <v>36</v>
      </c>
      <c r="P3781" s="299" t="s">
        <v>66</v>
      </c>
      <c r="Q3781" s="299" t="s">
        <v>38</v>
      </c>
      <c r="R3781" s="299" t="s">
        <v>75</v>
      </c>
      <c r="S3781" s="297" t="s">
        <v>12598</v>
      </c>
      <c r="T3781" s="664">
        <v>44488</v>
      </c>
      <c r="U3781" s="336">
        <v>18</v>
      </c>
      <c r="V3781" s="389">
        <v>73</v>
      </c>
      <c r="W3781" s="389"/>
      <c r="X3781" s="389"/>
      <c r="Y3781" s="337">
        <f>U3781+V3781</f>
        <v>91</v>
      </c>
      <c r="Z3781" s="338" t="s">
        <v>40</v>
      </c>
    </row>
    <row r="3782" spans="1:26" ht="15" hidden="1">
      <c r="A3782" s="104" t="s">
        <v>26</v>
      </c>
      <c r="B3782" s="798">
        <v>42359746</v>
      </c>
      <c r="C3782" s="798" t="s">
        <v>12608</v>
      </c>
      <c r="D3782" s="355" t="s">
        <v>28</v>
      </c>
      <c r="E3782" s="94" t="s">
        <v>3150</v>
      </c>
      <c r="F3782" s="299">
        <v>989644063</v>
      </c>
      <c r="G3782" s="299" t="s">
        <v>30</v>
      </c>
      <c r="H3782" s="299" t="s">
        <v>83</v>
      </c>
      <c r="I3782" s="299">
        <v>25137</v>
      </c>
      <c r="J3782" s="299" t="s">
        <v>3151</v>
      </c>
      <c r="K3782" s="299" t="s">
        <v>3152</v>
      </c>
      <c r="L3782" s="315" t="s">
        <v>34</v>
      </c>
      <c r="M3782" s="5" t="s">
        <v>35</v>
      </c>
      <c r="N3782" s="299">
        <v>4490</v>
      </c>
      <c r="O3782" s="5" t="s">
        <v>36</v>
      </c>
      <c r="P3782" s="299" t="s">
        <v>54</v>
      </c>
      <c r="Q3782" s="299" t="s">
        <v>38</v>
      </c>
      <c r="R3782" s="299" t="s">
        <v>1022</v>
      </c>
      <c r="S3782" s="297" t="s">
        <v>12598</v>
      </c>
      <c r="T3782" s="664">
        <v>44488</v>
      </c>
      <c r="U3782" s="336">
        <v>18</v>
      </c>
      <c r="V3782" s="389">
        <v>73</v>
      </c>
      <c r="W3782" s="389"/>
      <c r="X3782" s="389"/>
      <c r="Y3782" s="337">
        <f>U3782+V3782</f>
        <v>91</v>
      </c>
      <c r="Z3782" s="338" t="s">
        <v>40</v>
      </c>
    </row>
    <row r="3783" spans="1:26" ht="15" hidden="1">
      <c r="A3783" s="104" t="s">
        <v>26</v>
      </c>
      <c r="B3783" s="798">
        <v>45145534</v>
      </c>
      <c r="C3783" s="798" t="s">
        <v>12609</v>
      </c>
      <c r="D3783" s="355" t="s">
        <v>28</v>
      </c>
      <c r="E3783" s="94" t="s">
        <v>12610</v>
      </c>
      <c r="F3783" s="299">
        <v>928294260</v>
      </c>
      <c r="G3783" s="299" t="s">
        <v>70</v>
      </c>
      <c r="H3783" s="299" t="s">
        <v>290</v>
      </c>
      <c r="I3783" s="299">
        <v>11320</v>
      </c>
      <c r="J3783" s="299" t="s">
        <v>2419</v>
      </c>
      <c r="K3783" s="299" t="s">
        <v>2420</v>
      </c>
      <c r="L3783" s="315" t="s">
        <v>34</v>
      </c>
      <c r="M3783" s="5" t="s">
        <v>35</v>
      </c>
      <c r="N3783" s="299">
        <v>4491</v>
      </c>
      <c r="O3783" s="5" t="s">
        <v>36</v>
      </c>
      <c r="P3783" s="299" t="s">
        <v>46</v>
      </c>
      <c r="Q3783" s="299" t="s">
        <v>38</v>
      </c>
      <c r="R3783" s="299" t="s">
        <v>75</v>
      </c>
      <c r="S3783" s="297" t="s">
        <v>12598</v>
      </c>
      <c r="T3783" s="664">
        <v>44488</v>
      </c>
      <c r="U3783" s="336">
        <v>18</v>
      </c>
      <c r="V3783" s="389">
        <v>73</v>
      </c>
      <c r="W3783" s="389"/>
      <c r="X3783" s="389"/>
      <c r="Y3783" s="337">
        <f>U3783+V3783</f>
        <v>91</v>
      </c>
      <c r="Z3783" s="338" t="s">
        <v>40</v>
      </c>
    </row>
    <row r="3784" spans="1:26" ht="15" hidden="1">
      <c r="A3784" s="104" t="s">
        <v>26</v>
      </c>
      <c r="B3784" s="798">
        <v>44683075</v>
      </c>
      <c r="C3784" s="798" t="s">
        <v>9729</v>
      </c>
      <c r="D3784" s="355" t="s">
        <v>28</v>
      </c>
      <c r="E3784" s="94" t="s">
        <v>9730</v>
      </c>
      <c r="F3784" s="299">
        <v>940703213</v>
      </c>
      <c r="G3784" s="299" t="s">
        <v>30</v>
      </c>
      <c r="H3784" s="299" t="s">
        <v>358</v>
      </c>
      <c r="I3784" s="299">
        <v>10410</v>
      </c>
      <c r="J3784" s="299" t="s">
        <v>9731</v>
      </c>
      <c r="K3784" s="299" t="s">
        <v>9732</v>
      </c>
      <c r="L3784" s="315" t="s">
        <v>34</v>
      </c>
      <c r="M3784" s="5" t="s">
        <v>35</v>
      </c>
      <c r="N3784" s="299">
        <v>4492</v>
      </c>
      <c r="O3784" s="5" t="s">
        <v>36</v>
      </c>
      <c r="P3784" s="299" t="s">
        <v>46</v>
      </c>
      <c r="Q3784" s="299" t="s">
        <v>38</v>
      </c>
      <c r="R3784" s="299" t="s">
        <v>47</v>
      </c>
      <c r="S3784" s="297" t="s">
        <v>12598</v>
      </c>
      <c r="T3784" s="664">
        <v>44488</v>
      </c>
      <c r="U3784" s="336">
        <v>18</v>
      </c>
      <c r="V3784" s="389">
        <v>73</v>
      </c>
      <c r="W3784" s="389"/>
      <c r="X3784" s="389"/>
      <c r="Y3784" s="337">
        <f>U3784+V3784</f>
        <v>91</v>
      </c>
      <c r="Z3784" s="338" t="s">
        <v>40</v>
      </c>
    </row>
    <row r="3785" spans="1:26" ht="15" hidden="1">
      <c r="A3785" s="104" t="s">
        <v>26</v>
      </c>
      <c r="B3785" s="796" t="s">
        <v>2860</v>
      </c>
      <c r="C3785" s="798" t="s">
        <v>12611</v>
      </c>
      <c r="D3785" s="355" t="s">
        <v>28</v>
      </c>
      <c r="E3785" s="94" t="s">
        <v>8366</v>
      </c>
      <c r="F3785" s="299">
        <v>950301367</v>
      </c>
      <c r="G3785" s="299" t="s">
        <v>57</v>
      </c>
      <c r="H3785" s="299" t="s">
        <v>78</v>
      </c>
      <c r="I3785" s="299">
        <v>15341</v>
      </c>
      <c r="J3785" s="299" t="s">
        <v>8367</v>
      </c>
      <c r="K3785" s="299" t="s">
        <v>8368</v>
      </c>
      <c r="L3785" s="315" t="s">
        <v>34</v>
      </c>
      <c r="M3785" s="5" t="s">
        <v>35</v>
      </c>
      <c r="N3785" s="299">
        <v>4493</v>
      </c>
      <c r="O3785" s="5" t="s">
        <v>36</v>
      </c>
      <c r="P3785" s="299" t="s">
        <v>74</v>
      </c>
      <c r="Q3785" s="299" t="s">
        <v>38</v>
      </c>
      <c r="R3785" s="299" t="s">
        <v>67</v>
      </c>
      <c r="S3785" s="297" t="s">
        <v>12598</v>
      </c>
      <c r="T3785" s="664">
        <v>44488</v>
      </c>
      <c r="U3785" s="336">
        <v>18</v>
      </c>
      <c r="V3785" s="389">
        <v>73</v>
      </c>
      <c r="W3785" s="389"/>
      <c r="X3785" s="389"/>
      <c r="Y3785" s="337">
        <f>U3785+V3785</f>
        <v>91</v>
      </c>
      <c r="Z3785" s="338" t="s">
        <v>40</v>
      </c>
    </row>
    <row r="3786" spans="1:26" ht="15" hidden="1">
      <c r="A3786" s="104" t="s">
        <v>26</v>
      </c>
      <c r="B3786" s="796" t="s">
        <v>12612</v>
      </c>
      <c r="C3786" s="798" t="s">
        <v>12613</v>
      </c>
      <c r="D3786" s="355" t="s">
        <v>28</v>
      </c>
      <c r="E3786" s="94" t="s">
        <v>12614</v>
      </c>
      <c r="F3786" s="299">
        <v>951620203</v>
      </c>
      <c r="G3786" s="299" t="s">
        <v>70</v>
      </c>
      <c r="H3786" s="299" t="s">
        <v>938</v>
      </c>
      <c r="I3786" s="299">
        <v>5490</v>
      </c>
      <c r="J3786" s="299" t="s">
        <v>12615</v>
      </c>
      <c r="K3786" s="299" t="s">
        <v>12616</v>
      </c>
      <c r="L3786" s="315" t="s">
        <v>34</v>
      </c>
      <c r="M3786" s="5" t="s">
        <v>35</v>
      </c>
      <c r="N3786" s="299">
        <v>4494</v>
      </c>
      <c r="O3786" s="5" t="s">
        <v>36</v>
      </c>
      <c r="P3786" s="299" t="s">
        <v>37</v>
      </c>
      <c r="Q3786" s="299" t="s">
        <v>38</v>
      </c>
      <c r="R3786" s="299" t="s">
        <v>75</v>
      </c>
      <c r="S3786" s="297" t="s">
        <v>12598</v>
      </c>
      <c r="T3786" s="664">
        <v>44488</v>
      </c>
      <c r="U3786" s="336">
        <v>18</v>
      </c>
      <c r="V3786" s="389">
        <v>73</v>
      </c>
      <c r="W3786" s="389"/>
      <c r="X3786" s="389"/>
      <c r="Y3786" s="337">
        <f>U3786+V3786</f>
        <v>91</v>
      </c>
      <c r="Z3786" s="338" t="s">
        <v>40</v>
      </c>
    </row>
    <row r="3787" spans="1:26" ht="15" hidden="1">
      <c r="A3787" s="104" t="s">
        <v>26</v>
      </c>
      <c r="B3787" s="796" t="s">
        <v>12617</v>
      </c>
      <c r="C3787" s="798" t="s">
        <v>12618</v>
      </c>
      <c r="D3787" s="355" t="s">
        <v>28</v>
      </c>
      <c r="E3787" s="94" t="s">
        <v>12619</v>
      </c>
      <c r="F3787" s="299">
        <v>917419886</v>
      </c>
      <c r="G3787" s="299" t="s">
        <v>30</v>
      </c>
      <c r="H3787" s="299" t="s">
        <v>511</v>
      </c>
      <c r="I3787" s="299">
        <v>5571</v>
      </c>
      <c r="J3787" s="299" t="s">
        <v>12620</v>
      </c>
      <c r="K3787" s="299" t="s">
        <v>12621</v>
      </c>
      <c r="L3787" s="315" t="s">
        <v>34</v>
      </c>
      <c r="M3787" s="5" t="s">
        <v>35</v>
      </c>
      <c r="N3787" s="299">
        <v>4495</v>
      </c>
      <c r="O3787" s="5" t="s">
        <v>36</v>
      </c>
      <c r="P3787" s="299" t="s">
        <v>37</v>
      </c>
      <c r="Q3787" s="299" t="s">
        <v>38</v>
      </c>
      <c r="R3787" s="299" t="s">
        <v>67</v>
      </c>
      <c r="S3787" s="297" t="s">
        <v>12598</v>
      </c>
      <c r="T3787" s="664">
        <v>44488</v>
      </c>
      <c r="U3787" s="336">
        <v>18</v>
      </c>
      <c r="V3787" s="389">
        <v>73</v>
      </c>
      <c r="W3787" s="389"/>
      <c r="X3787" s="389"/>
      <c r="Y3787" s="337">
        <f>U3787+V3787</f>
        <v>91</v>
      </c>
      <c r="Z3787" s="338" t="s">
        <v>40</v>
      </c>
    </row>
    <row r="3788" spans="1:26" ht="15" hidden="1">
      <c r="A3788" s="104" t="s">
        <v>26</v>
      </c>
      <c r="B3788" s="798">
        <v>41936451</v>
      </c>
      <c r="C3788" s="798" t="s">
        <v>12622</v>
      </c>
      <c r="D3788" s="355" t="s">
        <v>28</v>
      </c>
      <c r="E3788" s="94" t="s">
        <v>357</v>
      </c>
      <c r="F3788" s="299">
        <v>962208633</v>
      </c>
      <c r="G3788" s="299" t="s">
        <v>30</v>
      </c>
      <c r="H3788" s="299" t="s">
        <v>358</v>
      </c>
      <c r="I3788" s="299">
        <v>10303</v>
      </c>
      <c r="J3788" s="299" t="s">
        <v>359</v>
      </c>
      <c r="K3788" s="299" t="s">
        <v>360</v>
      </c>
      <c r="L3788" s="315" t="s">
        <v>34</v>
      </c>
      <c r="M3788" s="5" t="s">
        <v>35</v>
      </c>
      <c r="N3788" s="299">
        <v>4496</v>
      </c>
      <c r="O3788" s="5" t="s">
        <v>36</v>
      </c>
      <c r="P3788" s="299" t="s">
        <v>46</v>
      </c>
      <c r="Q3788" s="299" t="s">
        <v>38</v>
      </c>
      <c r="R3788" s="299" t="s">
        <v>75</v>
      </c>
      <c r="S3788" s="297" t="s">
        <v>12598</v>
      </c>
      <c r="T3788" s="664">
        <v>44488</v>
      </c>
      <c r="U3788" s="336">
        <v>18</v>
      </c>
      <c r="V3788" s="389">
        <v>73</v>
      </c>
      <c r="W3788" s="389"/>
      <c r="X3788" s="389"/>
      <c r="Y3788" s="337">
        <f>U3788+V3788</f>
        <v>91</v>
      </c>
      <c r="Z3788" s="338" t="s">
        <v>40</v>
      </c>
    </row>
    <row r="3789" spans="1:26" ht="15" hidden="1">
      <c r="A3789" s="104" t="s">
        <v>26</v>
      </c>
      <c r="B3789" s="804">
        <v>74089826</v>
      </c>
      <c r="C3789" s="804" t="s">
        <v>12623</v>
      </c>
      <c r="D3789" s="355" t="s">
        <v>28</v>
      </c>
      <c r="E3789" s="94" t="s">
        <v>12624</v>
      </c>
      <c r="F3789" s="299">
        <v>952724174</v>
      </c>
      <c r="G3789" s="299" t="s">
        <v>70</v>
      </c>
      <c r="H3789" s="299" t="s">
        <v>914</v>
      </c>
      <c r="I3789" s="299">
        <v>11750</v>
      </c>
      <c r="J3789" s="299" t="s">
        <v>12625</v>
      </c>
      <c r="K3789" s="299" t="s">
        <v>916</v>
      </c>
      <c r="L3789" s="315" t="s">
        <v>34</v>
      </c>
      <c r="M3789" s="5" t="s">
        <v>35</v>
      </c>
      <c r="N3789" s="299">
        <v>4497</v>
      </c>
      <c r="O3789" s="5" t="s">
        <v>36</v>
      </c>
      <c r="P3789" s="299" t="s">
        <v>46</v>
      </c>
      <c r="Q3789" s="299" t="s">
        <v>38</v>
      </c>
      <c r="R3789" s="299" t="s">
        <v>67</v>
      </c>
      <c r="S3789" s="297" t="s">
        <v>12598</v>
      </c>
      <c r="T3789" s="664">
        <v>44488</v>
      </c>
      <c r="U3789" s="336">
        <v>18</v>
      </c>
      <c r="V3789" s="389">
        <v>73</v>
      </c>
      <c r="W3789" s="389"/>
      <c r="X3789" s="389"/>
      <c r="Y3789" s="337">
        <f>U3789+V3789</f>
        <v>91</v>
      </c>
      <c r="Z3789" s="338" t="s">
        <v>40</v>
      </c>
    </row>
    <row r="3790" spans="1:26" ht="15" hidden="1">
      <c r="A3790" s="104" t="s">
        <v>26</v>
      </c>
      <c r="B3790" s="798">
        <v>72784739</v>
      </c>
      <c r="C3790" s="798" t="s">
        <v>12626</v>
      </c>
      <c r="D3790" s="355" t="s">
        <v>28</v>
      </c>
      <c r="E3790" s="103" t="s">
        <v>12627</v>
      </c>
      <c r="F3790" s="299">
        <v>951010666</v>
      </c>
      <c r="G3790" s="299" t="s">
        <v>30</v>
      </c>
      <c r="H3790" s="299" t="s">
        <v>83</v>
      </c>
      <c r="I3790" s="299">
        <v>15496</v>
      </c>
      <c r="J3790" s="299" t="s">
        <v>6665</v>
      </c>
      <c r="K3790" s="299" t="s">
        <v>6666</v>
      </c>
      <c r="L3790" s="315" t="s">
        <v>34</v>
      </c>
      <c r="M3790" s="5" t="s">
        <v>35</v>
      </c>
      <c r="N3790" s="299">
        <v>4498</v>
      </c>
      <c r="O3790" s="5" t="s">
        <v>36</v>
      </c>
      <c r="P3790" s="299" t="s">
        <v>74</v>
      </c>
      <c r="Q3790" s="299" t="s">
        <v>38</v>
      </c>
      <c r="R3790" s="299" t="s">
        <v>487</v>
      </c>
      <c r="S3790" s="297" t="s">
        <v>11660</v>
      </c>
      <c r="T3790" s="664">
        <v>44489</v>
      </c>
      <c r="U3790" s="336">
        <v>18</v>
      </c>
      <c r="V3790" s="389">
        <v>73</v>
      </c>
      <c r="W3790" s="389"/>
      <c r="X3790" s="389"/>
      <c r="Y3790" s="337">
        <f>U3790+V3790</f>
        <v>91</v>
      </c>
      <c r="Z3790" s="338" t="s">
        <v>40</v>
      </c>
    </row>
    <row r="3791" spans="1:26" ht="15" hidden="1">
      <c r="A3791" s="104" t="s">
        <v>26</v>
      </c>
      <c r="B3791" s="798">
        <v>70402593</v>
      </c>
      <c r="C3791" s="798" t="s">
        <v>2282</v>
      </c>
      <c r="D3791" s="355" t="s">
        <v>28</v>
      </c>
      <c r="E3791" s="103" t="s">
        <v>12628</v>
      </c>
      <c r="F3791" s="299">
        <v>987789938</v>
      </c>
      <c r="G3791" s="299" t="s">
        <v>43</v>
      </c>
      <c r="H3791" s="299" t="s">
        <v>491</v>
      </c>
      <c r="I3791" s="299">
        <v>24717</v>
      </c>
      <c r="J3791" s="299" t="s">
        <v>2284</v>
      </c>
      <c r="K3791" s="299" t="s">
        <v>2285</v>
      </c>
      <c r="L3791" s="315" t="s">
        <v>34</v>
      </c>
      <c r="M3791" s="5" t="s">
        <v>35</v>
      </c>
      <c r="N3791" s="299">
        <v>4499</v>
      </c>
      <c r="O3791" s="5" t="s">
        <v>36</v>
      </c>
      <c r="P3791" s="299" t="s">
        <v>54</v>
      </c>
      <c r="Q3791" s="299" t="s">
        <v>38</v>
      </c>
      <c r="R3791" s="299" t="s">
        <v>75</v>
      </c>
      <c r="S3791" s="297" t="s">
        <v>11660</v>
      </c>
      <c r="T3791" s="664">
        <v>44489</v>
      </c>
      <c r="U3791" s="336">
        <v>18</v>
      </c>
      <c r="V3791" s="389">
        <v>93</v>
      </c>
      <c r="W3791" s="389"/>
      <c r="X3791" s="389"/>
      <c r="Y3791" s="337">
        <f>U3791+V3791</f>
        <v>111</v>
      </c>
      <c r="Z3791" s="338" t="s">
        <v>40</v>
      </c>
    </row>
    <row r="3792" spans="1:26" ht="15" hidden="1">
      <c r="A3792" s="104" t="s">
        <v>26</v>
      </c>
      <c r="B3792" s="798">
        <v>40570709</v>
      </c>
      <c r="C3792" s="798" t="s">
        <v>12629</v>
      </c>
      <c r="D3792" s="355" t="s">
        <v>28</v>
      </c>
      <c r="E3792" s="103" t="s">
        <v>12630</v>
      </c>
      <c r="F3792" s="299">
        <v>948314180</v>
      </c>
      <c r="G3792" s="299" t="s">
        <v>43</v>
      </c>
      <c r="H3792" s="299" t="s">
        <v>491</v>
      </c>
      <c r="I3792" s="299">
        <v>15242</v>
      </c>
      <c r="J3792" s="299" t="s">
        <v>943</v>
      </c>
      <c r="K3792" s="299" t="s">
        <v>944</v>
      </c>
      <c r="L3792" s="315" t="s">
        <v>34</v>
      </c>
      <c r="M3792" s="5" t="s">
        <v>35</v>
      </c>
      <c r="N3792" s="299">
        <v>4501</v>
      </c>
      <c r="O3792" s="5" t="s">
        <v>36</v>
      </c>
      <c r="P3792" s="299" t="s">
        <v>74</v>
      </c>
      <c r="Q3792" s="299" t="s">
        <v>38</v>
      </c>
      <c r="R3792" s="299" t="s">
        <v>75</v>
      </c>
      <c r="S3792" s="297" t="s">
        <v>11660</v>
      </c>
      <c r="T3792" s="664">
        <v>44489</v>
      </c>
      <c r="U3792" s="336">
        <v>18</v>
      </c>
      <c r="V3792" s="389">
        <v>93</v>
      </c>
      <c r="W3792" s="389"/>
      <c r="X3792" s="389"/>
      <c r="Y3792" s="337">
        <f>U3792+V3792</f>
        <v>111</v>
      </c>
      <c r="Z3792" s="338" t="s">
        <v>40</v>
      </c>
    </row>
    <row r="3793" spans="1:26" ht="15" hidden="1">
      <c r="A3793" s="104" t="s">
        <v>26</v>
      </c>
      <c r="B3793" s="798">
        <v>42262326</v>
      </c>
      <c r="C3793" s="798" t="s">
        <v>12631</v>
      </c>
      <c r="D3793" s="355" t="s">
        <v>28</v>
      </c>
      <c r="E3793" s="103" t="s">
        <v>12632</v>
      </c>
      <c r="F3793" s="299">
        <v>976722397</v>
      </c>
      <c r="G3793" s="299" t="s">
        <v>70</v>
      </c>
      <c r="H3793" s="299" t="s">
        <v>938</v>
      </c>
      <c r="I3793" s="299">
        <v>5283</v>
      </c>
      <c r="J3793" s="299" t="s">
        <v>12633</v>
      </c>
      <c r="K3793" s="299" t="s">
        <v>12634</v>
      </c>
      <c r="L3793" s="315" t="s">
        <v>34</v>
      </c>
      <c r="M3793" s="5" t="s">
        <v>35</v>
      </c>
      <c r="N3793" s="299">
        <v>4502</v>
      </c>
      <c r="O3793" s="5" t="s">
        <v>36</v>
      </c>
      <c r="P3793" s="299" t="s">
        <v>37</v>
      </c>
      <c r="Q3793" s="299" t="s">
        <v>38</v>
      </c>
      <c r="R3793" s="299" t="s">
        <v>487</v>
      </c>
      <c r="S3793" s="297" t="s">
        <v>11660</v>
      </c>
      <c r="T3793" s="664">
        <v>44489</v>
      </c>
      <c r="U3793" s="336">
        <v>18</v>
      </c>
      <c r="V3793" s="389">
        <v>73</v>
      </c>
      <c r="W3793" s="389"/>
      <c r="X3793" s="389"/>
      <c r="Y3793" s="337">
        <f>U3793+V3793</f>
        <v>91</v>
      </c>
      <c r="Z3793" s="338" t="s">
        <v>40</v>
      </c>
    </row>
    <row r="3794" spans="1:26" ht="15" hidden="1">
      <c r="A3794" s="104" t="s">
        <v>26</v>
      </c>
      <c r="B3794" s="798">
        <v>47502564</v>
      </c>
      <c r="C3794" s="798" t="s">
        <v>5023</v>
      </c>
      <c r="D3794" s="355" t="s">
        <v>28</v>
      </c>
      <c r="E3794" s="103" t="s">
        <v>12635</v>
      </c>
      <c r="F3794" s="299">
        <v>948959002</v>
      </c>
      <c r="G3794" s="299" t="s">
        <v>30</v>
      </c>
      <c r="H3794" s="299" t="s">
        <v>285</v>
      </c>
      <c r="I3794" s="299">
        <v>21050</v>
      </c>
      <c r="J3794" s="299" t="s">
        <v>286</v>
      </c>
      <c r="K3794" s="299" t="s">
        <v>5025</v>
      </c>
      <c r="L3794" s="315" t="s">
        <v>34</v>
      </c>
      <c r="M3794" s="5" t="s">
        <v>35</v>
      </c>
      <c r="N3794" s="299">
        <v>4503</v>
      </c>
      <c r="O3794" s="5" t="s">
        <v>36</v>
      </c>
      <c r="P3794" s="299" t="s">
        <v>126</v>
      </c>
      <c r="Q3794" s="299" t="s">
        <v>38</v>
      </c>
      <c r="R3794" s="299" t="s">
        <v>47</v>
      </c>
      <c r="S3794" s="297" t="s">
        <v>11660</v>
      </c>
      <c r="T3794" s="664">
        <v>44489</v>
      </c>
      <c r="U3794" s="336">
        <v>18</v>
      </c>
      <c r="V3794" s="389">
        <v>73</v>
      </c>
      <c r="W3794" s="389"/>
      <c r="X3794" s="389"/>
      <c r="Y3794" s="337">
        <f>U3794+V3794</f>
        <v>91</v>
      </c>
      <c r="Z3794" s="338" t="s">
        <v>40</v>
      </c>
    </row>
    <row r="3795" spans="1:26" ht="15" hidden="1">
      <c r="A3795" s="104" t="s">
        <v>26</v>
      </c>
      <c r="B3795" s="798">
        <v>41017571</v>
      </c>
      <c r="C3795" s="798" t="s">
        <v>12636</v>
      </c>
      <c r="D3795" s="355" t="s">
        <v>28</v>
      </c>
      <c r="E3795" s="103" t="s">
        <v>12637</v>
      </c>
      <c r="F3795" s="299">
        <v>985651922</v>
      </c>
      <c r="G3795" s="299" t="s">
        <v>70</v>
      </c>
      <c r="H3795" s="299" t="s">
        <v>938</v>
      </c>
      <c r="I3795" s="299">
        <v>4816</v>
      </c>
      <c r="J3795" s="299" t="s">
        <v>12638</v>
      </c>
      <c r="K3795" s="299" t="s">
        <v>12639</v>
      </c>
      <c r="L3795" s="315" t="s">
        <v>34</v>
      </c>
      <c r="M3795" s="5" t="s">
        <v>35</v>
      </c>
      <c r="N3795" s="299">
        <v>4504</v>
      </c>
      <c r="O3795" s="5" t="s">
        <v>36</v>
      </c>
      <c r="P3795" s="299" t="s">
        <v>37</v>
      </c>
      <c r="Q3795" s="299" t="s">
        <v>38</v>
      </c>
      <c r="R3795" s="299" t="s">
        <v>75</v>
      </c>
      <c r="S3795" s="297" t="s">
        <v>11660</v>
      </c>
      <c r="T3795" s="664">
        <v>44489</v>
      </c>
      <c r="U3795" s="336">
        <v>18</v>
      </c>
      <c r="V3795" s="389">
        <v>73</v>
      </c>
      <c r="W3795" s="389"/>
      <c r="X3795" s="389"/>
      <c r="Y3795" s="337">
        <f>U3795+V3795</f>
        <v>91</v>
      </c>
      <c r="Z3795" s="338" t="s">
        <v>40</v>
      </c>
    </row>
    <row r="3796" spans="1:26" ht="15" hidden="1">
      <c r="A3796" s="104" t="s">
        <v>26</v>
      </c>
      <c r="B3796" s="798">
        <v>74757675</v>
      </c>
      <c r="C3796" s="798" t="s">
        <v>12640</v>
      </c>
      <c r="D3796" s="355" t="s">
        <v>28</v>
      </c>
      <c r="E3796" s="103" t="s">
        <v>12641</v>
      </c>
      <c r="F3796" s="299">
        <v>995560067</v>
      </c>
      <c r="G3796" s="299" t="s">
        <v>70</v>
      </c>
      <c r="H3796" s="299" t="s">
        <v>290</v>
      </c>
      <c r="I3796" s="299">
        <v>20731</v>
      </c>
      <c r="J3796" s="299" t="s">
        <v>7919</v>
      </c>
      <c r="K3796" s="299" t="s">
        <v>7920</v>
      </c>
      <c r="L3796" s="315" t="s">
        <v>34</v>
      </c>
      <c r="M3796" s="5" t="s">
        <v>35</v>
      </c>
      <c r="N3796" s="299">
        <v>4505</v>
      </c>
      <c r="O3796" s="5" t="s">
        <v>36</v>
      </c>
      <c r="P3796" s="299" t="s">
        <v>126</v>
      </c>
      <c r="Q3796" s="299" t="s">
        <v>38</v>
      </c>
      <c r="R3796" s="299" t="s">
        <v>487</v>
      </c>
      <c r="S3796" s="297" t="s">
        <v>11660</v>
      </c>
      <c r="T3796" s="664">
        <v>44489</v>
      </c>
      <c r="U3796" s="336">
        <v>18</v>
      </c>
      <c r="V3796" s="389">
        <v>112</v>
      </c>
      <c r="W3796" s="389"/>
      <c r="X3796" s="389"/>
      <c r="Y3796" s="337">
        <f>U3796+V3796</f>
        <v>130</v>
      </c>
      <c r="Z3796" s="338" t="s">
        <v>40</v>
      </c>
    </row>
    <row r="3797" spans="1:26" ht="15" hidden="1">
      <c r="A3797" s="104" t="s">
        <v>26</v>
      </c>
      <c r="B3797" s="798">
        <v>70377370</v>
      </c>
      <c r="C3797" s="798" t="s">
        <v>5749</v>
      </c>
      <c r="D3797" s="355" t="s">
        <v>28</v>
      </c>
      <c r="E3797" s="103" t="s">
        <v>5750</v>
      </c>
      <c r="F3797" s="299">
        <v>931818283</v>
      </c>
      <c r="G3797" s="299" t="s">
        <v>70</v>
      </c>
      <c r="H3797" s="299" t="s">
        <v>1078</v>
      </c>
      <c r="I3797" s="299">
        <v>10961</v>
      </c>
      <c r="J3797" s="299" t="s">
        <v>5751</v>
      </c>
      <c r="K3797" s="299" t="s">
        <v>5752</v>
      </c>
      <c r="L3797" s="315" t="s">
        <v>34</v>
      </c>
      <c r="M3797" s="5" t="s">
        <v>35</v>
      </c>
      <c r="N3797" s="299">
        <v>4506</v>
      </c>
      <c r="O3797" s="5" t="s">
        <v>36</v>
      </c>
      <c r="P3797" s="299" t="s">
        <v>46</v>
      </c>
      <c r="Q3797" s="299" t="s">
        <v>38</v>
      </c>
      <c r="R3797" s="299" t="s">
        <v>487</v>
      </c>
      <c r="S3797" s="297" t="s">
        <v>11660</v>
      </c>
      <c r="T3797" s="664">
        <v>44489</v>
      </c>
      <c r="U3797" s="336">
        <v>18</v>
      </c>
      <c r="V3797" s="389">
        <v>73</v>
      </c>
      <c r="W3797" s="389"/>
      <c r="X3797" s="389"/>
      <c r="Y3797" s="337">
        <f>U3797+V3797</f>
        <v>91</v>
      </c>
      <c r="Z3797" s="338" t="s">
        <v>40</v>
      </c>
    </row>
    <row r="3798" spans="1:26" ht="15" hidden="1">
      <c r="A3798" s="104" t="s">
        <v>26</v>
      </c>
      <c r="B3798" s="798">
        <v>42621126</v>
      </c>
      <c r="C3798" s="798" t="s">
        <v>8685</v>
      </c>
      <c r="D3798" s="355" t="s">
        <v>28</v>
      </c>
      <c r="E3798" s="103" t="s">
        <v>8686</v>
      </c>
      <c r="F3798" s="299">
        <v>931717682</v>
      </c>
      <c r="G3798" s="299" t="s">
        <v>57</v>
      </c>
      <c r="H3798" s="299" t="s">
        <v>78</v>
      </c>
      <c r="I3798" s="299">
        <v>9556</v>
      </c>
      <c r="J3798" s="299" t="s">
        <v>8687</v>
      </c>
      <c r="K3798" s="299" t="s">
        <v>8688</v>
      </c>
      <c r="L3798" s="315" t="s">
        <v>34</v>
      </c>
      <c r="M3798" s="5" t="s">
        <v>35</v>
      </c>
      <c r="N3798" s="299">
        <v>4507</v>
      </c>
      <c r="O3798" s="5" t="s">
        <v>36</v>
      </c>
      <c r="P3798" s="299" t="s">
        <v>46</v>
      </c>
      <c r="Q3798" s="299" t="s">
        <v>38</v>
      </c>
      <c r="R3798" s="299" t="s">
        <v>75</v>
      </c>
      <c r="S3798" s="297" t="s">
        <v>11660</v>
      </c>
      <c r="T3798" s="664">
        <v>44489</v>
      </c>
      <c r="U3798" s="336">
        <v>18</v>
      </c>
      <c r="V3798" s="389">
        <v>73</v>
      </c>
      <c r="W3798" s="389"/>
      <c r="X3798" s="389"/>
      <c r="Y3798" s="337">
        <f>U3798+V3798</f>
        <v>91</v>
      </c>
      <c r="Z3798" s="338" t="s">
        <v>40</v>
      </c>
    </row>
    <row r="3799" spans="1:26" ht="15" hidden="1">
      <c r="A3799" s="104" t="s">
        <v>26</v>
      </c>
      <c r="B3799" s="798">
        <v>70282120</v>
      </c>
      <c r="C3799" s="798" t="s">
        <v>9352</v>
      </c>
      <c r="D3799" s="355" t="s">
        <v>28</v>
      </c>
      <c r="E3799" s="103" t="s">
        <v>9353</v>
      </c>
      <c r="F3799" s="299">
        <v>942629371</v>
      </c>
      <c r="G3799" s="299" t="s">
        <v>70</v>
      </c>
      <c r="H3799" s="299" t="s">
        <v>247</v>
      </c>
      <c r="I3799" s="299">
        <v>26191</v>
      </c>
      <c r="J3799" s="299" t="s">
        <v>276</v>
      </c>
      <c r="K3799" s="299" t="s">
        <v>277</v>
      </c>
      <c r="L3799" s="315" t="s">
        <v>34</v>
      </c>
      <c r="M3799" s="5" t="s">
        <v>35</v>
      </c>
      <c r="N3799" s="299">
        <v>4508</v>
      </c>
      <c r="O3799" s="5" t="s">
        <v>36</v>
      </c>
      <c r="P3799" s="299" t="s">
        <v>54</v>
      </c>
      <c r="Q3799" s="299" t="s">
        <v>38</v>
      </c>
      <c r="R3799" s="299" t="s">
        <v>487</v>
      </c>
      <c r="S3799" s="297" t="s">
        <v>11660</v>
      </c>
      <c r="T3799" s="664">
        <v>44489</v>
      </c>
      <c r="U3799" s="336">
        <v>18</v>
      </c>
      <c r="V3799" s="389">
        <v>73</v>
      </c>
      <c r="W3799" s="389"/>
      <c r="X3799" s="389"/>
      <c r="Y3799" s="337">
        <f>U3799+V3799</f>
        <v>91</v>
      </c>
      <c r="Z3799" s="338" t="s">
        <v>40</v>
      </c>
    </row>
    <row r="3800" spans="1:26" ht="15" hidden="1">
      <c r="A3800" s="104" t="s">
        <v>26</v>
      </c>
      <c r="B3800" s="798">
        <v>40723051</v>
      </c>
      <c r="C3800" s="798" t="s">
        <v>12642</v>
      </c>
      <c r="D3800" s="355" t="s">
        <v>28</v>
      </c>
      <c r="E3800" s="103" t="s">
        <v>12643</v>
      </c>
      <c r="F3800" s="299">
        <v>998822081</v>
      </c>
      <c r="G3800" s="299" t="s">
        <v>57</v>
      </c>
      <c r="H3800" s="299" t="s">
        <v>1031</v>
      </c>
      <c r="I3800" s="299">
        <v>5531</v>
      </c>
      <c r="J3800" s="299" t="s">
        <v>12644</v>
      </c>
      <c r="K3800" s="299" t="s">
        <v>12645</v>
      </c>
      <c r="L3800" s="315" t="s">
        <v>34</v>
      </c>
      <c r="M3800" s="5" t="s">
        <v>35</v>
      </c>
      <c r="N3800" s="299">
        <v>4509</v>
      </c>
      <c r="O3800" s="5" t="s">
        <v>36</v>
      </c>
      <c r="P3800" s="299" t="s">
        <v>37</v>
      </c>
      <c r="Q3800" s="299" t="s">
        <v>38</v>
      </c>
      <c r="R3800" s="299" t="s">
        <v>67</v>
      </c>
      <c r="S3800" s="297" t="s">
        <v>11660</v>
      </c>
      <c r="T3800" s="664">
        <v>44489</v>
      </c>
      <c r="U3800" s="336">
        <v>18</v>
      </c>
      <c r="V3800" s="389">
        <v>73</v>
      </c>
      <c r="W3800" s="389"/>
      <c r="X3800" s="389"/>
      <c r="Y3800" s="337">
        <f>U3800+V3800</f>
        <v>91</v>
      </c>
      <c r="Z3800" s="338" t="s">
        <v>40</v>
      </c>
    </row>
    <row r="3801" spans="1:26" ht="15" hidden="1">
      <c r="A3801" s="104" t="s">
        <v>26</v>
      </c>
      <c r="B3801" s="804">
        <v>46500368</v>
      </c>
      <c r="C3801" s="804" t="s">
        <v>12646</v>
      </c>
      <c r="D3801" s="355" t="s">
        <v>28</v>
      </c>
      <c r="E3801" s="103" t="s">
        <v>12647</v>
      </c>
      <c r="F3801" s="299">
        <v>948138414</v>
      </c>
      <c r="G3801" s="299" t="s">
        <v>57</v>
      </c>
      <c r="H3801" s="299" t="s">
        <v>1137</v>
      </c>
      <c r="I3801" s="299">
        <v>24290</v>
      </c>
      <c r="J3801" s="299" t="s">
        <v>364</v>
      </c>
      <c r="K3801" s="299" t="s">
        <v>1138</v>
      </c>
      <c r="L3801" s="315" t="s">
        <v>34</v>
      </c>
      <c r="M3801" s="5" t="s">
        <v>35</v>
      </c>
      <c r="N3801" s="299">
        <v>4510</v>
      </c>
      <c r="O3801" s="5" t="s">
        <v>36</v>
      </c>
      <c r="P3801" s="299" t="s">
        <v>54</v>
      </c>
      <c r="Q3801" s="299" t="s">
        <v>38</v>
      </c>
      <c r="R3801" s="299" t="s">
        <v>75</v>
      </c>
      <c r="S3801" s="297" t="s">
        <v>11660</v>
      </c>
      <c r="T3801" s="664">
        <v>44489</v>
      </c>
      <c r="U3801" s="336">
        <v>18</v>
      </c>
      <c r="V3801" s="389">
        <v>73</v>
      </c>
      <c r="W3801" s="389"/>
      <c r="X3801" s="389"/>
      <c r="Y3801" s="337">
        <f>U3801+V3801</f>
        <v>91</v>
      </c>
      <c r="Z3801" s="338" t="s">
        <v>40</v>
      </c>
    </row>
    <row r="3802" spans="1:26" ht="15" hidden="1">
      <c r="A3802" s="356" t="s">
        <v>26</v>
      </c>
      <c r="B3802" s="482">
        <v>24670649</v>
      </c>
      <c r="C3802" s="482" t="s">
        <v>12648</v>
      </c>
      <c r="D3802" s="355" t="s">
        <v>28</v>
      </c>
      <c r="E3802" s="103" t="s">
        <v>12649</v>
      </c>
      <c r="F3802" s="299">
        <v>951109171</v>
      </c>
      <c r="G3802" s="299" t="s">
        <v>30</v>
      </c>
      <c r="H3802" s="299" t="s">
        <v>927</v>
      </c>
      <c r="I3802" s="299">
        <v>5032</v>
      </c>
      <c r="J3802" s="299" t="s">
        <v>12650</v>
      </c>
      <c r="K3802" s="299" t="s">
        <v>12651</v>
      </c>
      <c r="L3802" s="315" t="s">
        <v>34</v>
      </c>
      <c r="M3802" s="5" t="s">
        <v>35</v>
      </c>
      <c r="N3802" s="299">
        <v>4511</v>
      </c>
      <c r="O3802" s="5" t="s">
        <v>36</v>
      </c>
      <c r="P3802" s="299" t="s">
        <v>37</v>
      </c>
      <c r="Q3802" s="299" t="s">
        <v>38</v>
      </c>
      <c r="R3802" s="299" t="s">
        <v>67</v>
      </c>
      <c r="S3802" s="297" t="s">
        <v>11660</v>
      </c>
      <c r="T3802" s="664">
        <v>44489</v>
      </c>
      <c r="U3802" s="336">
        <v>18</v>
      </c>
      <c r="V3802" s="389">
        <v>73</v>
      </c>
      <c r="W3802" s="389"/>
      <c r="X3802" s="389"/>
      <c r="Y3802" s="337">
        <f>U3802+V3802</f>
        <v>91</v>
      </c>
      <c r="Z3802" s="338" t="s">
        <v>40</v>
      </c>
    </row>
    <row r="3803" spans="1:26" ht="15">
      <c r="A3803" s="356" t="s">
        <v>26</v>
      </c>
      <c r="B3803" s="305" t="s">
        <v>3923</v>
      </c>
      <c r="C3803" s="304" t="s">
        <v>12652</v>
      </c>
      <c r="D3803" s="296" t="s">
        <v>28</v>
      </c>
      <c r="E3803" s="103" t="s">
        <v>3925</v>
      </c>
      <c r="F3803" s="299">
        <v>967739574</v>
      </c>
      <c r="G3803" s="299" t="s">
        <v>43</v>
      </c>
      <c r="H3803" s="299" t="s">
        <v>622</v>
      </c>
      <c r="I3803" s="299">
        <v>40176</v>
      </c>
      <c r="J3803" s="299" t="s">
        <v>3926</v>
      </c>
      <c r="K3803" s="299" t="s">
        <v>3927</v>
      </c>
      <c r="L3803" s="296" t="s">
        <v>565</v>
      </c>
      <c r="M3803" s="299" t="s">
        <v>35</v>
      </c>
      <c r="N3803" s="299">
        <v>4735</v>
      </c>
      <c r="O3803" s="299" t="s">
        <v>36</v>
      </c>
      <c r="P3803" s="299">
        <v>40000</v>
      </c>
      <c r="Q3803" s="299" t="s">
        <v>567</v>
      </c>
      <c r="R3803" s="299" t="s">
        <v>12396</v>
      </c>
      <c r="S3803" s="297" t="s">
        <v>12378</v>
      </c>
      <c r="T3803" s="297" t="s">
        <v>12378</v>
      </c>
      <c r="U3803" s="300">
        <v>25.42</v>
      </c>
      <c r="V3803" s="300">
        <v>82.11</v>
      </c>
      <c r="Y3803" s="301">
        <f>U3803+V3803</f>
        <v>107.53</v>
      </c>
      <c r="Z3803" s="302" t="s">
        <v>40</v>
      </c>
    </row>
    <row r="3804" spans="1:26" ht="15">
      <c r="A3804" s="356" t="s">
        <v>26</v>
      </c>
      <c r="B3804" s="297" t="s">
        <v>12516</v>
      </c>
      <c r="C3804" s="296" t="s">
        <v>12517</v>
      </c>
      <c r="D3804" s="296" t="s">
        <v>28</v>
      </c>
      <c r="E3804" s="103" t="s">
        <v>12518</v>
      </c>
      <c r="F3804" s="299">
        <v>994744793</v>
      </c>
      <c r="G3804" s="299" t="s">
        <v>30</v>
      </c>
      <c r="H3804" s="299" t="s">
        <v>436</v>
      </c>
      <c r="I3804" s="299">
        <v>6009</v>
      </c>
      <c r="J3804" s="299" t="s">
        <v>12519</v>
      </c>
      <c r="K3804" s="299" t="s">
        <v>12520</v>
      </c>
      <c r="L3804" s="296" t="s">
        <v>565</v>
      </c>
      <c r="M3804" s="299" t="s">
        <v>566</v>
      </c>
      <c r="N3804" s="299">
        <v>4775</v>
      </c>
      <c r="O3804" s="299" t="s">
        <v>36</v>
      </c>
      <c r="P3804" s="299">
        <v>5000</v>
      </c>
      <c r="Q3804" s="299" t="s">
        <v>567</v>
      </c>
      <c r="R3804" s="299" t="s">
        <v>12340</v>
      </c>
      <c r="S3804" s="297" t="s">
        <v>11655</v>
      </c>
      <c r="T3804" s="297" t="s">
        <v>11655</v>
      </c>
      <c r="U3804" s="300">
        <v>25.42</v>
      </c>
      <c r="V3804" s="300">
        <v>43.71</v>
      </c>
      <c r="Y3804" s="301">
        <f>U3804+V3804</f>
        <v>69.13</v>
      </c>
      <c r="Z3804" s="302" t="s">
        <v>40</v>
      </c>
    </row>
    <row r="3805" spans="1:26" ht="15">
      <c r="A3805" s="356" t="s">
        <v>26</v>
      </c>
      <c r="B3805" s="297" t="s">
        <v>2864</v>
      </c>
      <c r="C3805" s="296" t="s">
        <v>2865</v>
      </c>
      <c r="D3805" s="296" t="s">
        <v>28</v>
      </c>
      <c r="E3805" s="103" t="s">
        <v>8565</v>
      </c>
      <c r="F3805" s="299">
        <v>950157647</v>
      </c>
      <c r="G3805" s="299" t="s">
        <v>43</v>
      </c>
      <c r="H3805" s="299" t="s">
        <v>622</v>
      </c>
      <c r="I3805" s="299">
        <v>20490</v>
      </c>
      <c r="J3805" s="299" t="s">
        <v>2867</v>
      </c>
      <c r="K3805" s="299" t="s">
        <v>2868</v>
      </c>
      <c r="L3805" s="296" t="s">
        <v>565</v>
      </c>
      <c r="M3805" s="299" t="s">
        <v>566</v>
      </c>
      <c r="N3805" s="299">
        <v>4786</v>
      </c>
      <c r="O3805" s="299" t="s">
        <v>36</v>
      </c>
      <c r="P3805" s="299">
        <v>20000</v>
      </c>
      <c r="Q3805" s="299" t="s">
        <v>567</v>
      </c>
      <c r="R3805" s="299" t="s">
        <v>12340</v>
      </c>
      <c r="S3805" s="297" t="s">
        <v>12493</v>
      </c>
      <c r="T3805" s="297" t="s">
        <v>12493</v>
      </c>
      <c r="U3805" s="300">
        <v>25.42</v>
      </c>
      <c r="V3805" s="300">
        <v>82.11</v>
      </c>
      <c r="Y3805" s="301">
        <f>U3805+V3805</f>
        <v>107.53</v>
      </c>
      <c r="Z3805" s="302" t="s">
        <v>40</v>
      </c>
    </row>
    <row r="3806" spans="1:26" ht="15">
      <c r="A3806" s="356" t="s">
        <v>26</v>
      </c>
      <c r="B3806" s="297" t="s">
        <v>12653</v>
      </c>
      <c r="C3806" s="296" t="s">
        <v>12654</v>
      </c>
      <c r="D3806" s="296" t="s">
        <v>28</v>
      </c>
      <c r="E3806" s="103" t="s">
        <v>12655</v>
      </c>
      <c r="F3806" s="299">
        <v>917362104</v>
      </c>
      <c r="G3806" s="299" t="s">
        <v>102</v>
      </c>
      <c r="H3806" s="299" t="s">
        <v>449</v>
      </c>
      <c r="I3806" s="299">
        <v>25791</v>
      </c>
      <c r="J3806" s="299" t="s">
        <v>4104</v>
      </c>
      <c r="K3806" s="299" t="s">
        <v>4105</v>
      </c>
      <c r="L3806" s="296" t="s">
        <v>565</v>
      </c>
      <c r="M3806" s="299" t="s">
        <v>566</v>
      </c>
      <c r="N3806" s="299">
        <v>4796</v>
      </c>
      <c r="O3806" s="299" t="s">
        <v>36</v>
      </c>
      <c r="P3806" s="299">
        <v>25000</v>
      </c>
      <c r="Q3806" s="299" t="s">
        <v>567</v>
      </c>
      <c r="R3806" s="299" t="s">
        <v>11644</v>
      </c>
      <c r="S3806" s="297" t="s">
        <v>12589</v>
      </c>
      <c r="T3806" s="297" t="s">
        <v>12589</v>
      </c>
      <c r="U3806" s="300">
        <v>32.200000000000003</v>
      </c>
      <c r="V3806" s="808">
        <v>108.62</v>
      </c>
      <c r="Y3806" s="301">
        <f>U3806+V3806</f>
        <v>140.82</v>
      </c>
      <c r="Z3806" s="302" t="s">
        <v>40</v>
      </c>
    </row>
    <row r="3807" spans="1:26" ht="15">
      <c r="A3807" s="356" t="s">
        <v>26</v>
      </c>
      <c r="B3807" s="297" t="s">
        <v>12656</v>
      </c>
      <c r="C3807" s="296" t="s">
        <v>12657</v>
      </c>
      <c r="D3807" s="296" t="s">
        <v>28</v>
      </c>
      <c r="E3807" s="103" t="s">
        <v>12658</v>
      </c>
      <c r="F3807" s="299">
        <v>973833293</v>
      </c>
      <c r="G3807" s="299" t="s">
        <v>70</v>
      </c>
      <c r="H3807" s="299" t="s">
        <v>543</v>
      </c>
      <c r="I3807" s="299">
        <v>4884</v>
      </c>
      <c r="J3807" s="299" t="s">
        <v>12659</v>
      </c>
      <c r="K3807" s="299" t="s">
        <v>12660</v>
      </c>
      <c r="L3807" s="296" t="s">
        <v>565</v>
      </c>
      <c r="M3807" s="299" t="s">
        <v>566</v>
      </c>
      <c r="N3807" s="299">
        <v>4797</v>
      </c>
      <c r="O3807" s="299" t="s">
        <v>36</v>
      </c>
      <c r="P3807" s="299">
        <v>5000</v>
      </c>
      <c r="Q3807" s="299" t="s">
        <v>11643</v>
      </c>
      <c r="R3807" s="299" t="s">
        <v>12340</v>
      </c>
      <c r="S3807" s="297" t="s">
        <v>12589</v>
      </c>
      <c r="T3807" s="297" t="s">
        <v>12589</v>
      </c>
      <c r="U3807" s="300">
        <v>32.200000000000003</v>
      </c>
      <c r="V3807" s="808">
        <v>108.62</v>
      </c>
      <c r="Y3807" s="301">
        <f>U3807+V3807</f>
        <v>140.82</v>
      </c>
      <c r="Z3807" s="302" t="s">
        <v>40</v>
      </c>
    </row>
    <row r="3808" spans="1:26" ht="15">
      <c r="A3808" s="356" t="s">
        <v>26</v>
      </c>
      <c r="B3808" s="297" t="s">
        <v>4372</v>
      </c>
      <c r="C3808" s="296" t="s">
        <v>12661</v>
      </c>
      <c r="D3808" s="296" t="s">
        <v>28</v>
      </c>
      <c r="E3808" s="103" t="s">
        <v>12662</v>
      </c>
      <c r="F3808" s="299">
        <v>917549943</v>
      </c>
      <c r="G3808" s="299" t="s">
        <v>30</v>
      </c>
      <c r="H3808" s="299" t="s">
        <v>227</v>
      </c>
      <c r="I3808" s="299">
        <v>4798</v>
      </c>
      <c r="J3808" s="299" t="s">
        <v>4374</v>
      </c>
      <c r="K3808" s="299" t="s">
        <v>4375</v>
      </c>
      <c r="L3808" s="296" t="s">
        <v>565</v>
      </c>
      <c r="M3808" s="299" t="s">
        <v>35</v>
      </c>
      <c r="N3808" s="299">
        <v>4798</v>
      </c>
      <c r="O3808" s="299" t="s">
        <v>40</v>
      </c>
      <c r="Q3808" s="299" t="s">
        <v>567</v>
      </c>
      <c r="R3808" s="299" t="s">
        <v>883</v>
      </c>
      <c r="S3808" s="297" t="s">
        <v>12589</v>
      </c>
      <c r="T3808" s="297" t="s">
        <v>12589</v>
      </c>
      <c r="U3808" s="300">
        <v>1E-3</v>
      </c>
      <c r="V3808" s="300">
        <v>1E-3</v>
      </c>
      <c r="Y3808" s="300">
        <v>1E-3</v>
      </c>
      <c r="Z3808" s="302" t="s">
        <v>40</v>
      </c>
    </row>
    <row r="3809" spans="1:26" ht="15">
      <c r="A3809" s="356" t="s">
        <v>26</v>
      </c>
      <c r="B3809" s="297" t="s">
        <v>12663</v>
      </c>
      <c r="C3809" s="296" t="s">
        <v>12664</v>
      </c>
      <c r="D3809" s="296" t="s">
        <v>28</v>
      </c>
      <c r="E3809" s="805" t="s">
        <v>675</v>
      </c>
      <c r="F3809" s="299">
        <v>984777877</v>
      </c>
      <c r="G3809" s="299" t="s">
        <v>30</v>
      </c>
      <c r="H3809" s="299" t="s">
        <v>227</v>
      </c>
      <c r="I3809" s="299">
        <v>4799</v>
      </c>
      <c r="J3809" s="299" t="s">
        <v>1771</v>
      </c>
      <c r="K3809" s="299" t="s">
        <v>1772</v>
      </c>
      <c r="L3809" s="296" t="s">
        <v>565</v>
      </c>
      <c r="M3809" s="299" t="s">
        <v>35</v>
      </c>
      <c r="N3809" s="299">
        <v>4799</v>
      </c>
      <c r="O3809" s="299" t="s">
        <v>40</v>
      </c>
      <c r="Q3809" s="299" t="s">
        <v>567</v>
      </c>
      <c r="R3809" s="299" t="s">
        <v>12340</v>
      </c>
      <c r="S3809" s="297" t="s">
        <v>12558</v>
      </c>
      <c r="T3809" s="297" t="s">
        <v>12558</v>
      </c>
      <c r="U3809" s="300">
        <v>1E-3</v>
      </c>
      <c r="V3809" s="300">
        <v>1E-3</v>
      </c>
      <c r="Y3809" s="300">
        <v>1E-3</v>
      </c>
      <c r="Z3809" s="302" t="s">
        <v>40</v>
      </c>
    </row>
    <row r="3810" spans="1:26" ht="15">
      <c r="A3810" s="296" t="s">
        <v>26</v>
      </c>
      <c r="B3810" s="297" t="s">
        <v>12665</v>
      </c>
      <c r="C3810" s="296" t="s">
        <v>12666</v>
      </c>
      <c r="D3810" s="296" t="s">
        <v>28</v>
      </c>
      <c r="E3810" s="103" t="s">
        <v>12667</v>
      </c>
      <c r="F3810" s="297" t="s">
        <v>12668</v>
      </c>
      <c r="G3810" s="299" t="s">
        <v>30</v>
      </c>
      <c r="H3810" s="299" t="s">
        <v>109</v>
      </c>
      <c r="I3810" s="299">
        <v>4800</v>
      </c>
      <c r="J3810" s="299" t="s">
        <v>12669</v>
      </c>
      <c r="K3810" s="299" t="s">
        <v>12670</v>
      </c>
      <c r="L3810" s="296" t="s">
        <v>565</v>
      </c>
      <c r="M3810" s="299" t="s">
        <v>35</v>
      </c>
      <c r="N3810" s="299">
        <v>4800</v>
      </c>
      <c r="O3810" s="299" t="s">
        <v>36</v>
      </c>
      <c r="P3810" s="299">
        <v>5000</v>
      </c>
      <c r="Q3810" s="299" t="s">
        <v>567</v>
      </c>
      <c r="R3810" s="299" t="s">
        <v>11644</v>
      </c>
      <c r="S3810" s="297" t="s">
        <v>12558</v>
      </c>
      <c r="T3810" s="297" t="s">
        <v>12558</v>
      </c>
      <c r="U3810" s="300">
        <v>25.42</v>
      </c>
      <c r="V3810" s="300">
        <v>71.87</v>
      </c>
      <c r="Y3810" s="301">
        <f>U3810+V3810</f>
        <v>97.29</v>
      </c>
      <c r="Z3810" s="302" t="s">
        <v>40</v>
      </c>
    </row>
    <row r="3811" spans="1:26" ht="15">
      <c r="A3811" s="296" t="s">
        <v>26</v>
      </c>
      <c r="B3811" s="297" t="s">
        <v>7302</v>
      </c>
      <c r="C3811" s="296" t="s">
        <v>12671</v>
      </c>
      <c r="D3811" s="296" t="s">
        <v>28</v>
      </c>
      <c r="E3811" s="805" t="s">
        <v>836</v>
      </c>
      <c r="F3811" s="299">
        <v>981771438</v>
      </c>
      <c r="G3811" s="299" t="s">
        <v>43</v>
      </c>
      <c r="H3811" s="299" t="s">
        <v>622</v>
      </c>
      <c r="I3811" s="299">
        <v>14398</v>
      </c>
      <c r="J3811" s="299" t="s">
        <v>7305</v>
      </c>
      <c r="K3811" s="299" t="s">
        <v>12672</v>
      </c>
      <c r="L3811" s="296" t="s">
        <v>565</v>
      </c>
      <c r="M3811" s="299" t="s">
        <v>566</v>
      </c>
      <c r="N3811" s="299">
        <v>4801</v>
      </c>
      <c r="O3811" s="299" t="s">
        <v>36</v>
      </c>
      <c r="P3811" s="299">
        <v>15000</v>
      </c>
      <c r="Q3811" s="299" t="s">
        <v>567</v>
      </c>
      <c r="R3811" s="299" t="s">
        <v>883</v>
      </c>
      <c r="S3811" s="297" t="s">
        <v>12558</v>
      </c>
      <c r="T3811" s="297" t="s">
        <v>12558</v>
      </c>
      <c r="U3811" s="300">
        <v>25.42</v>
      </c>
      <c r="V3811" s="300">
        <v>82.11</v>
      </c>
      <c r="Y3811" s="301">
        <f>U3811+V3811</f>
        <v>107.53</v>
      </c>
      <c r="Z3811" s="302" t="s">
        <v>40</v>
      </c>
    </row>
    <row r="3812" spans="1:26" ht="15">
      <c r="A3812" s="296" t="s">
        <v>26</v>
      </c>
      <c r="B3812" s="297" t="s">
        <v>3993</v>
      </c>
      <c r="C3812" s="296" t="s">
        <v>3994</v>
      </c>
      <c r="D3812" s="296" t="s">
        <v>28</v>
      </c>
      <c r="E3812" s="103" t="s">
        <v>3995</v>
      </c>
      <c r="F3812" s="299">
        <v>972089883</v>
      </c>
      <c r="G3812" s="299" t="s">
        <v>43</v>
      </c>
      <c r="H3812" s="299" t="s">
        <v>622</v>
      </c>
      <c r="I3812" s="299">
        <v>15011</v>
      </c>
      <c r="J3812" s="299" t="s">
        <v>3996</v>
      </c>
      <c r="K3812" s="299" t="s">
        <v>3997</v>
      </c>
      <c r="L3812" s="296" t="s">
        <v>565</v>
      </c>
      <c r="M3812" s="299" t="s">
        <v>35</v>
      </c>
      <c r="N3812" s="299">
        <v>4802</v>
      </c>
      <c r="O3812" s="299" t="s">
        <v>36</v>
      </c>
      <c r="P3812" s="299">
        <v>15000</v>
      </c>
      <c r="Q3812" s="299" t="s">
        <v>567</v>
      </c>
      <c r="R3812" s="299" t="s">
        <v>883</v>
      </c>
      <c r="S3812" s="297" t="s">
        <v>12558</v>
      </c>
      <c r="T3812" s="297" t="s">
        <v>12558</v>
      </c>
      <c r="U3812" s="300">
        <v>25.42</v>
      </c>
      <c r="V3812" s="300">
        <v>82.11</v>
      </c>
      <c r="Y3812" s="301">
        <f>U3812+V3812</f>
        <v>107.53</v>
      </c>
      <c r="Z3812" s="302" t="s">
        <v>40</v>
      </c>
    </row>
    <row r="3813" spans="1:26" ht="15">
      <c r="A3813" s="296" t="s">
        <v>26</v>
      </c>
      <c r="B3813" s="297" t="s">
        <v>12673</v>
      </c>
      <c r="C3813" s="296" t="s">
        <v>12674</v>
      </c>
      <c r="D3813" s="296" t="s">
        <v>28</v>
      </c>
      <c r="E3813" s="805" t="s">
        <v>620</v>
      </c>
      <c r="F3813" s="299">
        <v>935647156</v>
      </c>
      <c r="G3813" s="299" t="s">
        <v>57</v>
      </c>
      <c r="H3813" s="299" t="s">
        <v>1923</v>
      </c>
      <c r="I3813" s="299">
        <v>10147</v>
      </c>
      <c r="J3813" s="299" t="s">
        <v>12675</v>
      </c>
      <c r="K3813" s="299" t="s">
        <v>1925</v>
      </c>
      <c r="L3813" s="296" t="s">
        <v>565</v>
      </c>
      <c r="M3813" s="299" t="s">
        <v>566</v>
      </c>
      <c r="N3813" s="299">
        <v>4803</v>
      </c>
      <c r="O3813" s="299" t="s">
        <v>36</v>
      </c>
      <c r="P3813" s="299">
        <v>10000</v>
      </c>
      <c r="Q3813" s="299" t="s">
        <v>11643</v>
      </c>
      <c r="R3813" s="299" t="s">
        <v>12340</v>
      </c>
      <c r="S3813" s="297" t="s">
        <v>12558</v>
      </c>
      <c r="T3813" s="297" t="s">
        <v>12558</v>
      </c>
      <c r="U3813" s="300">
        <v>32.200000000000003</v>
      </c>
      <c r="V3813" s="300">
        <v>70.209999999999994</v>
      </c>
      <c r="Y3813" s="301">
        <f>U3813+V3813</f>
        <v>102.41</v>
      </c>
      <c r="Z3813" s="302" t="s">
        <v>40</v>
      </c>
    </row>
    <row r="3814" spans="1:26" ht="15">
      <c r="A3814" s="296" t="s">
        <v>26</v>
      </c>
      <c r="B3814" s="297" t="s">
        <v>12676</v>
      </c>
      <c r="C3814" s="296" t="s">
        <v>12677</v>
      </c>
      <c r="D3814" s="296" t="s">
        <v>28</v>
      </c>
      <c r="E3814" s="103" t="s">
        <v>12678</v>
      </c>
      <c r="F3814" s="299">
        <v>981254512</v>
      </c>
      <c r="G3814" s="299" t="s">
        <v>43</v>
      </c>
      <c r="H3814" s="299" t="s">
        <v>622</v>
      </c>
      <c r="I3814" s="299">
        <v>5235</v>
      </c>
      <c r="J3814" s="299" t="s">
        <v>12679</v>
      </c>
      <c r="K3814" s="299" t="s">
        <v>12680</v>
      </c>
      <c r="L3814" s="296" t="s">
        <v>565</v>
      </c>
      <c r="M3814" s="299" t="s">
        <v>566</v>
      </c>
      <c r="N3814" s="299">
        <v>4804</v>
      </c>
      <c r="O3814" s="299" t="s">
        <v>36</v>
      </c>
      <c r="P3814" s="299">
        <v>5000</v>
      </c>
      <c r="Q3814" s="299" t="s">
        <v>567</v>
      </c>
      <c r="R3814" s="299" t="s">
        <v>883</v>
      </c>
      <c r="S3814" s="297" t="s">
        <v>12558</v>
      </c>
      <c r="T3814" s="297" t="s">
        <v>12558</v>
      </c>
      <c r="U3814" s="300">
        <v>25.42</v>
      </c>
      <c r="V3814" s="300">
        <v>82.11</v>
      </c>
      <c r="Y3814" s="301">
        <f>U3814+V3814</f>
        <v>107.53</v>
      </c>
      <c r="Z3814" s="302" t="s">
        <v>40</v>
      </c>
    </row>
    <row r="3815" spans="1:26" ht="15">
      <c r="A3815" s="296" t="s">
        <v>26</v>
      </c>
      <c r="B3815" s="297" t="s">
        <v>1205</v>
      </c>
      <c r="C3815" s="296" t="s">
        <v>1206</v>
      </c>
      <c r="D3815" s="296" t="s">
        <v>28</v>
      </c>
      <c r="E3815" s="103" t="s">
        <v>10664</v>
      </c>
      <c r="F3815" s="299">
        <v>984397084</v>
      </c>
      <c r="G3815" s="299" t="s">
        <v>57</v>
      </c>
      <c r="H3815" s="299" t="s">
        <v>2696</v>
      </c>
      <c r="I3815" s="299">
        <v>59865</v>
      </c>
      <c r="J3815" s="299" t="s">
        <v>1207</v>
      </c>
      <c r="K3815" s="299" t="s">
        <v>1208</v>
      </c>
      <c r="L3815" s="296" t="s">
        <v>565</v>
      </c>
      <c r="M3815" s="299" t="s">
        <v>35</v>
      </c>
      <c r="N3815" s="299">
        <v>4806</v>
      </c>
      <c r="O3815" s="299" t="s">
        <v>36</v>
      </c>
      <c r="P3815" s="299">
        <v>55000</v>
      </c>
      <c r="Q3815" s="299" t="s">
        <v>567</v>
      </c>
      <c r="R3815" s="299" t="s">
        <v>11644</v>
      </c>
      <c r="S3815" s="297" t="s">
        <v>12558</v>
      </c>
      <c r="T3815" s="297" t="s">
        <v>12558</v>
      </c>
      <c r="U3815" s="300">
        <v>25.42</v>
      </c>
      <c r="V3815" s="300">
        <v>82.11</v>
      </c>
      <c r="Y3815" s="301">
        <f>U3815+V3815</f>
        <v>107.53</v>
      </c>
      <c r="Z3815" s="302" t="s">
        <v>40</v>
      </c>
    </row>
    <row r="3816" spans="1:26" ht="15">
      <c r="A3816" s="296" t="s">
        <v>26</v>
      </c>
      <c r="B3816" s="297" t="s">
        <v>998</v>
      </c>
      <c r="C3816" s="296" t="s">
        <v>12681</v>
      </c>
      <c r="D3816" s="296" t="s">
        <v>28</v>
      </c>
      <c r="E3816" s="103" t="s">
        <v>1000</v>
      </c>
      <c r="F3816" s="299">
        <v>934463192</v>
      </c>
      <c r="G3816" s="299" t="s">
        <v>712</v>
      </c>
      <c r="H3816" s="299" t="s">
        <v>1001</v>
      </c>
      <c r="I3816" s="299">
        <v>7398</v>
      </c>
      <c r="J3816" s="299" t="s">
        <v>1002</v>
      </c>
      <c r="K3816" s="299" t="s">
        <v>1003</v>
      </c>
      <c r="L3816" s="296" t="s">
        <v>565</v>
      </c>
      <c r="M3816" s="299" t="s">
        <v>566</v>
      </c>
      <c r="N3816" s="299">
        <v>4807</v>
      </c>
      <c r="O3816" s="299" t="s">
        <v>36</v>
      </c>
      <c r="P3816" s="299">
        <v>7398</v>
      </c>
      <c r="Q3816" s="299" t="s">
        <v>567</v>
      </c>
      <c r="R3816" s="299" t="s">
        <v>603</v>
      </c>
      <c r="S3816" s="297" t="s">
        <v>12558</v>
      </c>
      <c r="T3816" s="297" t="s">
        <v>11660</v>
      </c>
      <c r="U3816" s="300">
        <v>1E-3</v>
      </c>
      <c r="V3816" s="300">
        <v>1E-3</v>
      </c>
      <c r="Y3816" s="301">
        <v>1E-3</v>
      </c>
      <c r="Z3816" s="302" t="s">
        <v>40</v>
      </c>
    </row>
    <row r="3817" spans="1:26" ht="15">
      <c r="A3817" s="296" t="s">
        <v>26</v>
      </c>
      <c r="B3817" s="297" t="s">
        <v>1764</v>
      </c>
      <c r="C3817" s="296" t="s">
        <v>2629</v>
      </c>
      <c r="D3817" s="296" t="s">
        <v>28</v>
      </c>
      <c r="E3817" s="94" t="s">
        <v>1766</v>
      </c>
      <c r="F3817" s="299">
        <v>969383383</v>
      </c>
      <c r="G3817" s="299" t="s">
        <v>70</v>
      </c>
      <c r="H3817" s="299" t="s">
        <v>5487</v>
      </c>
      <c r="I3817" s="299">
        <v>31027</v>
      </c>
      <c r="J3817" s="299" t="s">
        <v>1767</v>
      </c>
      <c r="K3817" s="299" t="s">
        <v>1768</v>
      </c>
      <c r="L3817" s="296" t="s">
        <v>565</v>
      </c>
      <c r="M3817" s="299" t="s">
        <v>35</v>
      </c>
      <c r="N3817" s="299">
        <v>4808</v>
      </c>
      <c r="O3817" s="299" t="s">
        <v>36</v>
      </c>
      <c r="P3817" s="299">
        <v>30000</v>
      </c>
      <c r="Q3817" s="299" t="s">
        <v>567</v>
      </c>
      <c r="R3817" s="299" t="s">
        <v>12340</v>
      </c>
      <c r="S3817" s="297" t="s">
        <v>12558</v>
      </c>
      <c r="T3817" s="297" t="s">
        <v>12558</v>
      </c>
      <c r="U3817" s="300">
        <v>25.42</v>
      </c>
      <c r="V3817" s="858">
        <v>71.87</v>
      </c>
      <c r="Y3817" s="301">
        <f>U3817+V3817</f>
        <v>97.29</v>
      </c>
      <c r="Z3817" s="302" t="s">
        <v>40</v>
      </c>
    </row>
    <row r="3818" spans="1:26" ht="15">
      <c r="A3818" s="296" t="s">
        <v>26</v>
      </c>
      <c r="B3818" s="335" t="s">
        <v>12682</v>
      </c>
      <c r="C3818" s="310" t="s">
        <v>12683</v>
      </c>
      <c r="D3818" s="296" t="s">
        <v>28</v>
      </c>
      <c r="E3818" s="805" t="s">
        <v>620</v>
      </c>
      <c r="F3818" s="299">
        <v>983777582</v>
      </c>
      <c r="G3818" s="299" t="s">
        <v>57</v>
      </c>
      <c r="H3818" s="299" t="s">
        <v>172</v>
      </c>
      <c r="I3818" s="299">
        <v>2544</v>
      </c>
      <c r="J3818" s="299" t="s">
        <v>12684</v>
      </c>
      <c r="K3818" s="299" t="s">
        <v>12685</v>
      </c>
      <c r="L3818" s="296" t="s">
        <v>565</v>
      </c>
      <c r="M3818" s="299" t="s">
        <v>35</v>
      </c>
      <c r="N3818" s="299">
        <v>4809</v>
      </c>
      <c r="O3818" s="299" t="s">
        <v>36</v>
      </c>
      <c r="P3818" s="299">
        <v>1000</v>
      </c>
      <c r="Q3818" s="299" t="s">
        <v>567</v>
      </c>
      <c r="R3818" s="299" t="s">
        <v>11644</v>
      </c>
      <c r="S3818" s="297" t="s">
        <v>12558</v>
      </c>
      <c r="T3818" s="297" t="s">
        <v>12558</v>
      </c>
      <c r="U3818" s="300">
        <v>25.42</v>
      </c>
      <c r="V3818" s="808">
        <v>38.590000000000003</v>
      </c>
      <c r="Y3818" s="301">
        <f>U3818+V3818</f>
        <v>64.010000000000005</v>
      </c>
      <c r="Z3818" s="302" t="s">
        <v>40</v>
      </c>
    </row>
    <row r="3819" spans="1:26" ht="15" hidden="1">
      <c r="A3819" s="356" t="s">
        <v>26</v>
      </c>
      <c r="B3819" s="796" t="s">
        <v>951</v>
      </c>
      <c r="C3819" s="798" t="s">
        <v>952</v>
      </c>
      <c r="D3819" s="355" t="s">
        <v>28</v>
      </c>
      <c r="E3819" s="103" t="s">
        <v>953</v>
      </c>
      <c r="F3819" s="299">
        <v>951637278</v>
      </c>
      <c r="G3819" s="299" t="s">
        <v>43</v>
      </c>
      <c r="H3819" s="299" t="s">
        <v>491</v>
      </c>
      <c r="I3819" s="299">
        <v>39680</v>
      </c>
      <c r="J3819" s="299" t="s">
        <v>954</v>
      </c>
      <c r="K3819" s="299" t="s">
        <v>955</v>
      </c>
      <c r="L3819" s="315" t="s">
        <v>34</v>
      </c>
      <c r="M3819" s="5" t="s">
        <v>35</v>
      </c>
      <c r="N3819" s="299">
        <v>4512</v>
      </c>
      <c r="O3819" s="5" t="s">
        <v>36</v>
      </c>
      <c r="P3819" s="299" t="s">
        <v>165</v>
      </c>
      <c r="Q3819" s="299" t="s">
        <v>38</v>
      </c>
      <c r="R3819" s="299" t="s">
        <v>67</v>
      </c>
      <c r="S3819" s="297" t="s">
        <v>11654</v>
      </c>
      <c r="T3819" s="664">
        <v>44491</v>
      </c>
      <c r="U3819" s="336">
        <v>18</v>
      </c>
      <c r="V3819" s="389">
        <v>93</v>
      </c>
      <c r="W3819" s="389"/>
      <c r="X3819" s="389"/>
      <c r="Y3819" s="337">
        <f>U3819+V3819</f>
        <v>111</v>
      </c>
      <c r="Z3819" s="338" t="s">
        <v>40</v>
      </c>
    </row>
    <row r="3820" spans="1:26" ht="15" hidden="1">
      <c r="A3820" s="356" t="s">
        <v>26</v>
      </c>
      <c r="B3820" s="798">
        <v>42903467</v>
      </c>
      <c r="C3820" s="798" t="s">
        <v>12686</v>
      </c>
      <c r="D3820" s="355" t="s">
        <v>28</v>
      </c>
      <c r="E3820" s="103" t="s">
        <v>8968</v>
      </c>
      <c r="F3820" s="299">
        <v>930398859</v>
      </c>
      <c r="G3820" s="299" t="s">
        <v>30</v>
      </c>
      <c r="H3820" s="299" t="s">
        <v>927</v>
      </c>
      <c r="I3820" s="299">
        <v>10128</v>
      </c>
      <c r="J3820" s="299" t="s">
        <v>8969</v>
      </c>
      <c r="K3820" s="299" t="s">
        <v>8970</v>
      </c>
      <c r="L3820" s="315" t="s">
        <v>34</v>
      </c>
      <c r="M3820" s="5" t="s">
        <v>35</v>
      </c>
      <c r="N3820" s="299">
        <v>4514</v>
      </c>
      <c r="O3820" s="5" t="s">
        <v>36</v>
      </c>
      <c r="P3820" s="299" t="s">
        <v>46</v>
      </c>
      <c r="Q3820" s="299" t="s">
        <v>38</v>
      </c>
      <c r="R3820" s="299" t="s">
        <v>67</v>
      </c>
      <c r="S3820" s="297" t="s">
        <v>11654</v>
      </c>
      <c r="T3820" s="664">
        <v>44491</v>
      </c>
      <c r="U3820" s="336">
        <v>18</v>
      </c>
      <c r="V3820" s="389">
        <v>73</v>
      </c>
      <c r="W3820" s="389"/>
      <c r="X3820" s="389"/>
      <c r="Y3820" s="337">
        <f>U3820+V3820</f>
        <v>91</v>
      </c>
      <c r="Z3820" s="338" t="s">
        <v>40</v>
      </c>
    </row>
    <row r="3821" spans="1:26" ht="15" hidden="1">
      <c r="A3821" s="356" t="s">
        <v>26</v>
      </c>
      <c r="B3821" s="798">
        <v>43335682</v>
      </c>
      <c r="C3821" s="798" t="s">
        <v>12687</v>
      </c>
      <c r="D3821" s="355" t="s">
        <v>28</v>
      </c>
      <c r="E3821" s="103" t="s">
        <v>12688</v>
      </c>
      <c r="F3821" s="299">
        <v>920820542</v>
      </c>
      <c r="G3821" s="299" t="s">
        <v>70</v>
      </c>
      <c r="H3821" s="299" t="s">
        <v>247</v>
      </c>
      <c r="I3821" s="299">
        <v>4641</v>
      </c>
      <c r="J3821" s="299" t="s">
        <v>12689</v>
      </c>
      <c r="K3821" s="299" t="s">
        <v>12690</v>
      </c>
      <c r="L3821" s="315" t="s">
        <v>34</v>
      </c>
      <c r="M3821" s="5" t="s">
        <v>35</v>
      </c>
      <c r="N3821" s="299">
        <v>4515</v>
      </c>
      <c r="O3821" s="5" t="s">
        <v>36</v>
      </c>
      <c r="P3821" s="299" t="s">
        <v>37</v>
      </c>
      <c r="Q3821" s="299" t="s">
        <v>38</v>
      </c>
      <c r="R3821" s="299" t="s">
        <v>75</v>
      </c>
      <c r="S3821" s="297" t="s">
        <v>11654</v>
      </c>
      <c r="T3821" s="664">
        <v>44491</v>
      </c>
      <c r="U3821" s="336">
        <v>18</v>
      </c>
      <c r="V3821" s="389">
        <v>73</v>
      </c>
      <c r="W3821" s="389"/>
      <c r="X3821" s="389"/>
      <c r="Y3821" s="337">
        <f>U3821+V3821</f>
        <v>91</v>
      </c>
      <c r="Z3821" s="338" t="s">
        <v>40</v>
      </c>
    </row>
    <row r="3822" spans="1:26" ht="15" hidden="1">
      <c r="A3822" s="356" t="s">
        <v>26</v>
      </c>
      <c r="B3822" s="798">
        <v>42095909</v>
      </c>
      <c r="C3822" s="798" t="s">
        <v>12691</v>
      </c>
      <c r="D3822" s="355" t="s">
        <v>28</v>
      </c>
      <c r="E3822" s="103" t="s">
        <v>12692</v>
      </c>
      <c r="F3822" s="299">
        <v>949905881</v>
      </c>
      <c r="G3822" s="299" t="s">
        <v>43</v>
      </c>
      <c r="H3822" s="299" t="s">
        <v>496</v>
      </c>
      <c r="I3822" s="299">
        <v>5040</v>
      </c>
      <c r="J3822" s="299" t="s">
        <v>12693</v>
      </c>
      <c r="K3822" s="299" t="s">
        <v>12694</v>
      </c>
      <c r="L3822" s="315" t="s">
        <v>34</v>
      </c>
      <c r="M3822" s="5" t="s">
        <v>35</v>
      </c>
      <c r="N3822" s="299">
        <v>4516</v>
      </c>
      <c r="O3822" s="5" t="s">
        <v>36</v>
      </c>
      <c r="P3822" s="299" t="s">
        <v>37</v>
      </c>
      <c r="Q3822" s="299" t="s">
        <v>38</v>
      </c>
      <c r="R3822" s="299" t="s">
        <v>487</v>
      </c>
      <c r="S3822" s="297" t="s">
        <v>11654</v>
      </c>
      <c r="T3822" s="664">
        <v>44491</v>
      </c>
      <c r="U3822" s="336">
        <v>18</v>
      </c>
      <c r="V3822" s="389">
        <v>93</v>
      </c>
      <c r="W3822" s="389"/>
      <c r="X3822" s="389"/>
      <c r="Y3822" s="337">
        <f>U3822+V3822</f>
        <v>111</v>
      </c>
      <c r="Z3822" s="338" t="s">
        <v>40</v>
      </c>
    </row>
    <row r="3823" spans="1:26" ht="15" hidden="1">
      <c r="A3823" s="356" t="s">
        <v>26</v>
      </c>
      <c r="B3823" s="798">
        <v>44035012</v>
      </c>
      <c r="C3823" s="798" t="s">
        <v>10541</v>
      </c>
      <c r="D3823" s="355" t="s">
        <v>28</v>
      </c>
      <c r="E3823" s="103" t="s">
        <v>12695</v>
      </c>
      <c r="F3823" s="299">
        <v>951006199</v>
      </c>
      <c r="G3823" s="299" t="s">
        <v>43</v>
      </c>
      <c r="H3823" s="299" t="s">
        <v>552</v>
      </c>
      <c r="I3823" s="299">
        <v>9955</v>
      </c>
      <c r="J3823" s="299" t="s">
        <v>10543</v>
      </c>
      <c r="K3823" s="299" t="s">
        <v>10544</v>
      </c>
      <c r="L3823" s="315" t="s">
        <v>34</v>
      </c>
      <c r="M3823" s="5" t="s">
        <v>35</v>
      </c>
      <c r="N3823" s="299">
        <v>4517</v>
      </c>
      <c r="O3823" s="5" t="s">
        <v>36</v>
      </c>
      <c r="P3823" s="299" t="s">
        <v>46</v>
      </c>
      <c r="Q3823" s="299" t="s">
        <v>38</v>
      </c>
      <c r="R3823" s="299" t="s">
        <v>75</v>
      </c>
      <c r="S3823" s="297" t="s">
        <v>11654</v>
      </c>
      <c r="T3823" s="664">
        <v>44491</v>
      </c>
      <c r="U3823" s="336">
        <v>18</v>
      </c>
      <c r="V3823" s="389">
        <v>93</v>
      </c>
      <c r="W3823" s="389"/>
      <c r="X3823" s="389"/>
      <c r="Y3823" s="337">
        <f>U3823+V3823</f>
        <v>111</v>
      </c>
      <c r="Z3823" s="338" t="s">
        <v>40</v>
      </c>
    </row>
    <row r="3824" spans="1:26" ht="15" hidden="1">
      <c r="A3824" s="356" t="s">
        <v>26</v>
      </c>
      <c r="B3824" s="796" t="s">
        <v>8510</v>
      </c>
      <c r="C3824" s="798" t="s">
        <v>8511</v>
      </c>
      <c r="D3824" s="355" t="s">
        <v>28</v>
      </c>
      <c r="E3824" s="103" t="s">
        <v>12696</v>
      </c>
      <c r="F3824" s="299">
        <v>990834679</v>
      </c>
      <c r="G3824" s="299" t="s">
        <v>57</v>
      </c>
      <c r="H3824" s="299" t="s">
        <v>198</v>
      </c>
      <c r="I3824" s="299">
        <v>10311</v>
      </c>
      <c r="J3824" s="299" t="s">
        <v>8513</v>
      </c>
      <c r="K3824" s="299" t="s">
        <v>8514</v>
      </c>
      <c r="L3824" s="315" t="s">
        <v>34</v>
      </c>
      <c r="M3824" s="5" t="s">
        <v>35</v>
      </c>
      <c r="N3824" s="299">
        <v>4518</v>
      </c>
      <c r="O3824" s="5" t="s">
        <v>36</v>
      </c>
      <c r="P3824" s="299" t="s">
        <v>46</v>
      </c>
      <c r="Q3824" s="299" t="s">
        <v>38</v>
      </c>
      <c r="R3824" s="299" t="s">
        <v>75</v>
      </c>
      <c r="S3824" s="297" t="s">
        <v>11654</v>
      </c>
      <c r="T3824" s="664">
        <v>44491</v>
      </c>
      <c r="U3824" s="336">
        <v>18</v>
      </c>
      <c r="V3824" s="389">
        <v>73</v>
      </c>
      <c r="W3824" s="389"/>
      <c r="X3824" s="389"/>
      <c r="Y3824" s="337">
        <f>U3824+V3824</f>
        <v>91</v>
      </c>
      <c r="Z3824" s="338" t="s">
        <v>40</v>
      </c>
    </row>
    <row r="3825" spans="1:26" ht="15" hidden="1">
      <c r="A3825" s="356" t="s">
        <v>26</v>
      </c>
      <c r="B3825" s="798">
        <v>70178008</v>
      </c>
      <c r="C3825" s="798" t="s">
        <v>2407</v>
      </c>
      <c r="D3825" s="355" t="s">
        <v>28</v>
      </c>
      <c r="E3825" s="103" t="s">
        <v>2408</v>
      </c>
      <c r="F3825" s="299">
        <v>940638011</v>
      </c>
      <c r="G3825" s="299" t="s">
        <v>57</v>
      </c>
      <c r="H3825" s="299" t="s">
        <v>1031</v>
      </c>
      <c r="I3825" s="299">
        <v>9882</v>
      </c>
      <c r="J3825" s="299" t="s">
        <v>2409</v>
      </c>
      <c r="K3825" s="299" t="s">
        <v>2410</v>
      </c>
      <c r="L3825" s="315" t="s">
        <v>34</v>
      </c>
      <c r="M3825" s="5" t="s">
        <v>35</v>
      </c>
      <c r="N3825" s="299">
        <v>4520</v>
      </c>
      <c r="O3825" s="5" t="s">
        <v>36</v>
      </c>
      <c r="P3825" s="299" t="s">
        <v>46</v>
      </c>
      <c r="Q3825" s="299" t="s">
        <v>38</v>
      </c>
      <c r="R3825" s="299" t="s">
        <v>487</v>
      </c>
      <c r="S3825" s="297" t="s">
        <v>11654</v>
      </c>
      <c r="T3825" s="664">
        <v>44491</v>
      </c>
      <c r="U3825" s="336">
        <v>18</v>
      </c>
      <c r="V3825" s="389">
        <v>73</v>
      </c>
      <c r="W3825" s="389"/>
      <c r="X3825" s="389"/>
      <c r="Y3825" s="337">
        <f>U3825+V3825</f>
        <v>91</v>
      </c>
      <c r="Z3825" s="338" t="s">
        <v>40</v>
      </c>
    </row>
    <row r="3826" spans="1:26" ht="15">
      <c r="A3826" s="356" t="s">
        <v>26</v>
      </c>
      <c r="B3826" s="305" t="s">
        <v>7999</v>
      </c>
      <c r="C3826" s="304" t="s">
        <v>8000</v>
      </c>
      <c r="D3826" s="355" t="s">
        <v>28</v>
      </c>
      <c r="E3826" s="103" t="s">
        <v>8001</v>
      </c>
      <c r="F3826" s="299">
        <v>962215459</v>
      </c>
      <c r="G3826" s="299" t="s">
        <v>70</v>
      </c>
      <c r="H3826" s="299" t="s">
        <v>12697</v>
      </c>
      <c r="I3826" s="299">
        <v>9879</v>
      </c>
      <c r="J3826" s="299" t="s">
        <v>4580</v>
      </c>
      <c r="K3826" s="299" t="s">
        <v>4581</v>
      </c>
      <c r="L3826" s="315" t="s">
        <v>565</v>
      </c>
      <c r="M3826" s="5" t="s">
        <v>566</v>
      </c>
      <c r="N3826" s="299">
        <v>4810</v>
      </c>
      <c r="O3826" s="5" t="s">
        <v>36</v>
      </c>
      <c r="P3826" s="299">
        <v>10000</v>
      </c>
      <c r="Q3826" s="299" t="s">
        <v>11643</v>
      </c>
      <c r="R3826" s="299" t="s">
        <v>12369</v>
      </c>
      <c r="S3826" s="297" t="s">
        <v>12598</v>
      </c>
      <c r="T3826" s="297" t="s">
        <v>12598</v>
      </c>
      <c r="U3826" s="300">
        <v>25.42</v>
      </c>
      <c r="V3826" s="389">
        <v>71.87</v>
      </c>
      <c r="W3826" s="389"/>
      <c r="X3826" s="389"/>
      <c r="Y3826" s="337">
        <f>U3826+V3826</f>
        <v>97.29</v>
      </c>
      <c r="Z3826" s="338" t="s">
        <v>40</v>
      </c>
    </row>
    <row r="3827" spans="1:26" ht="15">
      <c r="A3827" s="356" t="s">
        <v>26</v>
      </c>
      <c r="B3827" s="335" t="s">
        <v>12698</v>
      </c>
      <c r="C3827" s="310" t="s">
        <v>12699</v>
      </c>
      <c r="D3827" s="385" t="s">
        <v>28</v>
      </c>
      <c r="E3827" s="869" t="s">
        <v>1495</v>
      </c>
      <c r="F3827" s="334">
        <v>933141453</v>
      </c>
      <c r="G3827" s="334" t="s">
        <v>43</v>
      </c>
      <c r="H3827" s="334" t="s">
        <v>491</v>
      </c>
      <c r="I3827" s="334">
        <v>8110</v>
      </c>
      <c r="J3827" s="334" t="s">
        <v>12700</v>
      </c>
      <c r="K3827" s="334" t="s">
        <v>12701</v>
      </c>
      <c r="L3827" s="332" t="s">
        <v>565</v>
      </c>
      <c r="M3827" s="15" t="s">
        <v>566</v>
      </c>
      <c r="N3827" s="334">
        <v>4812</v>
      </c>
      <c r="O3827" s="15" t="s">
        <v>36</v>
      </c>
      <c r="P3827" s="334">
        <v>10000</v>
      </c>
      <c r="Q3827" s="334" t="s">
        <v>567</v>
      </c>
      <c r="R3827" s="334" t="s">
        <v>11644</v>
      </c>
      <c r="S3827" s="335" t="s">
        <v>12598</v>
      </c>
      <c r="T3827" s="335" t="s">
        <v>12702</v>
      </c>
      <c r="U3827" s="336">
        <v>25.42</v>
      </c>
      <c r="V3827" s="389">
        <v>82.11</v>
      </c>
      <c r="W3827" s="389"/>
      <c r="X3827" s="389"/>
      <c r="Y3827" s="337">
        <f>U3827+V3827</f>
        <v>107.53</v>
      </c>
      <c r="Z3827" s="338" t="s">
        <v>40</v>
      </c>
    </row>
    <row r="3828" spans="1:26" ht="15">
      <c r="A3828" s="356" t="s">
        <v>26</v>
      </c>
      <c r="B3828" s="127">
        <v>10866805</v>
      </c>
      <c r="C3828" s="127" t="s">
        <v>2167</v>
      </c>
      <c r="D3828" s="296" t="s">
        <v>28</v>
      </c>
      <c r="E3828" s="805" t="s">
        <v>675</v>
      </c>
      <c r="F3828" s="127">
        <v>978632874</v>
      </c>
      <c r="G3828" s="299" t="s">
        <v>43</v>
      </c>
      <c r="H3828" s="127" t="s">
        <v>148</v>
      </c>
      <c r="I3828" s="127">
        <v>86345</v>
      </c>
      <c r="J3828" s="127" t="s">
        <v>3434</v>
      </c>
      <c r="K3828" s="127" t="s">
        <v>3435</v>
      </c>
      <c r="L3828" s="315" t="s">
        <v>565</v>
      </c>
      <c r="M3828" s="5" t="s">
        <v>566</v>
      </c>
      <c r="N3828" s="127">
        <v>4813</v>
      </c>
      <c r="O3828" s="5" t="s">
        <v>36</v>
      </c>
      <c r="P3828" s="127">
        <v>85000</v>
      </c>
      <c r="Q3828" s="299" t="s">
        <v>11643</v>
      </c>
      <c r="R3828" s="299" t="s">
        <v>11644</v>
      </c>
      <c r="S3828" s="868">
        <v>44488</v>
      </c>
      <c r="T3828" s="868">
        <v>44488</v>
      </c>
      <c r="U3828" s="336">
        <v>32.200000000000003</v>
      </c>
      <c r="V3828" s="389">
        <v>129.1</v>
      </c>
      <c r="Y3828" s="337">
        <f>U3828+V3828</f>
        <v>161.30000000000001</v>
      </c>
      <c r="Z3828" s="302" t="s">
        <v>1209</v>
      </c>
    </row>
    <row r="3829" spans="1:26" ht="15.75">
      <c r="A3829" s="907" t="s">
        <v>26</v>
      </c>
      <c r="B3829" s="127">
        <v>71918407</v>
      </c>
      <c r="C3829" s="127" t="s">
        <v>12703</v>
      </c>
      <c r="D3829" s="127" t="s">
        <v>28</v>
      </c>
      <c r="E3829" s="805" t="s">
        <v>1425</v>
      </c>
      <c r="F3829" s="127">
        <v>968269059</v>
      </c>
      <c r="G3829" s="299" t="s">
        <v>43</v>
      </c>
      <c r="H3829" s="127" t="s">
        <v>622</v>
      </c>
      <c r="I3829" s="127">
        <v>21637</v>
      </c>
      <c r="J3829" s="127" t="s">
        <v>11639</v>
      </c>
      <c r="K3829" s="127" t="s">
        <v>11640</v>
      </c>
      <c r="L3829" s="315" t="s">
        <v>565</v>
      </c>
      <c r="M3829" s="127" t="s">
        <v>35</v>
      </c>
      <c r="N3829" s="127">
        <v>4811</v>
      </c>
      <c r="O3829" s="127" t="s">
        <v>40</v>
      </c>
      <c r="P3829" s="127"/>
      <c r="Q3829" s="334" t="s">
        <v>567</v>
      </c>
      <c r="R3829" s="127" t="s">
        <v>12277</v>
      </c>
      <c r="S3829" s="868">
        <v>44488</v>
      </c>
      <c r="T3829" s="868">
        <v>44488</v>
      </c>
      <c r="U3829" s="655">
        <v>1E-3</v>
      </c>
      <c r="V3829" s="300">
        <v>1E-3</v>
      </c>
      <c r="W3829" s="754"/>
      <c r="X3829" s="127"/>
      <c r="Y3829" s="300">
        <v>1E-3</v>
      </c>
      <c r="Z3829" s="867" t="s">
        <v>40</v>
      </c>
    </row>
    <row r="3830" spans="1:26" ht="15">
      <c r="A3830" s="356" t="s">
        <v>26</v>
      </c>
      <c r="B3830" s="297" t="s">
        <v>3050</v>
      </c>
      <c r="C3830" s="296" t="s">
        <v>3051</v>
      </c>
      <c r="D3830" s="296" t="s">
        <v>28</v>
      </c>
      <c r="E3830" s="103" t="s">
        <v>11645</v>
      </c>
      <c r="F3830" s="299">
        <v>940240160</v>
      </c>
      <c r="G3830" s="299" t="s">
        <v>57</v>
      </c>
      <c r="H3830" s="299" t="s">
        <v>662</v>
      </c>
      <c r="I3830" s="299">
        <v>15928</v>
      </c>
      <c r="J3830" s="299" t="s">
        <v>3053</v>
      </c>
      <c r="K3830" s="299" t="s">
        <v>12704</v>
      </c>
      <c r="L3830" s="315" t="s">
        <v>565</v>
      </c>
      <c r="M3830" s="5" t="s">
        <v>35</v>
      </c>
      <c r="N3830" s="299">
        <v>4814</v>
      </c>
      <c r="O3830" s="5" t="s">
        <v>36</v>
      </c>
      <c r="P3830" s="299">
        <v>15000</v>
      </c>
      <c r="Q3830" s="334" t="s">
        <v>567</v>
      </c>
      <c r="R3830" s="299" t="s">
        <v>12705</v>
      </c>
      <c r="S3830" s="868">
        <v>44489</v>
      </c>
      <c r="T3830" s="868">
        <v>44489</v>
      </c>
      <c r="U3830" s="792">
        <v>25.42</v>
      </c>
      <c r="V3830" s="300">
        <v>46.27</v>
      </c>
      <c r="W3830" s="388"/>
      <c r="Y3830" s="300">
        <f>U3830+V3830</f>
        <v>71.69</v>
      </c>
      <c r="Z3830" s="302" t="s">
        <v>40</v>
      </c>
    </row>
    <row r="3831" spans="1:26" ht="15">
      <c r="A3831" s="356" t="s">
        <v>26</v>
      </c>
      <c r="B3831" s="305" t="s">
        <v>8002</v>
      </c>
      <c r="C3831" s="304" t="s">
        <v>8003</v>
      </c>
      <c r="D3831" s="304" t="s">
        <v>28</v>
      </c>
      <c r="E3831" s="105" t="s">
        <v>8004</v>
      </c>
      <c r="F3831" s="306">
        <v>962236166</v>
      </c>
      <c r="G3831" s="306" t="s">
        <v>30</v>
      </c>
      <c r="H3831" s="306" t="s">
        <v>218</v>
      </c>
      <c r="I3831" s="306">
        <v>10075</v>
      </c>
      <c r="J3831" s="306" t="s">
        <v>8005</v>
      </c>
      <c r="K3831" s="306" t="s">
        <v>8006</v>
      </c>
      <c r="L3831" s="315" t="s">
        <v>565</v>
      </c>
      <c r="M3831" s="306" t="s">
        <v>35</v>
      </c>
      <c r="N3831" s="306">
        <v>4815</v>
      </c>
      <c r="O3831" s="306" t="s">
        <v>36</v>
      </c>
      <c r="P3831" s="306">
        <v>10000</v>
      </c>
      <c r="Q3831" s="334" t="s">
        <v>567</v>
      </c>
      <c r="R3831" s="299" t="s">
        <v>12705</v>
      </c>
      <c r="S3831" s="868">
        <v>44490</v>
      </c>
      <c r="T3831" s="868">
        <v>44490</v>
      </c>
      <c r="U3831" s="792">
        <v>25.42</v>
      </c>
      <c r="V3831" s="336">
        <v>71.87</v>
      </c>
      <c r="W3831" s="601"/>
      <c r="X3831" s="307"/>
      <c r="Y3831" s="308">
        <f>U3831+V3831</f>
        <v>97.29</v>
      </c>
      <c r="Z3831" s="309" t="s">
        <v>40</v>
      </c>
    </row>
    <row r="3832" spans="1:26" ht="15">
      <c r="A3832" s="356" t="s">
        <v>26</v>
      </c>
      <c r="B3832" s="297" t="s">
        <v>11661</v>
      </c>
      <c r="C3832" s="296" t="s">
        <v>12706</v>
      </c>
      <c r="D3832" s="296" t="s">
        <v>28</v>
      </c>
      <c r="E3832" s="805" t="s">
        <v>620</v>
      </c>
      <c r="F3832" s="299">
        <v>999335676</v>
      </c>
      <c r="G3832" s="299" t="s">
        <v>70</v>
      </c>
      <c r="H3832" s="299" t="s">
        <v>11663</v>
      </c>
      <c r="I3832" s="299">
        <v>25480</v>
      </c>
      <c r="J3832" s="299">
        <v>25000</v>
      </c>
      <c r="K3832" s="299" t="s">
        <v>1100</v>
      </c>
      <c r="L3832" s="315" t="s">
        <v>565</v>
      </c>
      <c r="M3832" s="299" t="s">
        <v>566</v>
      </c>
      <c r="N3832" s="299">
        <v>4816</v>
      </c>
      <c r="O3832" s="299" t="s">
        <v>36</v>
      </c>
      <c r="P3832" s="299">
        <v>25000</v>
      </c>
      <c r="Q3832" s="299" t="s">
        <v>11643</v>
      </c>
      <c r="R3832" s="299" t="s">
        <v>1773</v>
      </c>
      <c r="S3832" s="868">
        <v>44489</v>
      </c>
      <c r="T3832" s="870">
        <v>44489</v>
      </c>
      <c r="U3832" s="336">
        <v>32.200000000000003</v>
      </c>
      <c r="V3832" s="336">
        <v>108.62</v>
      </c>
      <c r="W3832" s="388"/>
      <c r="Y3832" s="301">
        <f>U3832+V3832</f>
        <v>140.82</v>
      </c>
      <c r="Z3832" s="302" t="s">
        <v>40</v>
      </c>
    </row>
    <row r="3833" spans="1:26" ht="15">
      <c r="A3833" s="356" t="s">
        <v>26</v>
      </c>
      <c r="B3833" s="297" t="s">
        <v>11664</v>
      </c>
      <c r="C3833" s="296" t="s">
        <v>11665</v>
      </c>
      <c r="D3833" s="296" t="s">
        <v>28</v>
      </c>
      <c r="E3833" s="103" t="s">
        <v>11666</v>
      </c>
      <c r="F3833" s="299">
        <v>984011426</v>
      </c>
      <c r="G3833" s="299" t="s">
        <v>50</v>
      </c>
      <c r="H3833" s="299" t="s">
        <v>5960</v>
      </c>
      <c r="I3833" s="299">
        <v>1220</v>
      </c>
      <c r="J3833" s="299" t="s">
        <v>11668</v>
      </c>
      <c r="K3833" s="299" t="s">
        <v>11669</v>
      </c>
      <c r="L3833" s="315" t="s">
        <v>565</v>
      </c>
      <c r="M3833" s="299" t="s">
        <v>566</v>
      </c>
      <c r="N3833" s="299">
        <v>4817</v>
      </c>
      <c r="O3833" s="299" t="s">
        <v>475</v>
      </c>
      <c r="Q3833" s="334" t="s">
        <v>567</v>
      </c>
      <c r="R3833" s="299" t="s">
        <v>12705</v>
      </c>
      <c r="S3833" s="868">
        <v>44489</v>
      </c>
      <c r="T3833" s="870">
        <v>44490</v>
      </c>
      <c r="U3833" s="300">
        <v>1E-3</v>
      </c>
      <c r="V3833" s="300">
        <v>1E-3</v>
      </c>
      <c r="W3833" s="388"/>
      <c r="Y3833" s="655">
        <v>1E-3</v>
      </c>
      <c r="Z3833" s="302" t="s">
        <v>1209</v>
      </c>
    </row>
    <row r="3834" spans="1:26" ht="15">
      <c r="A3834" s="356" t="s">
        <v>26</v>
      </c>
      <c r="B3834" s="297" t="s">
        <v>11671</v>
      </c>
      <c r="C3834" s="296" t="s">
        <v>11672</v>
      </c>
      <c r="D3834" s="296" t="s">
        <v>28</v>
      </c>
      <c r="E3834" s="103" t="s">
        <v>12707</v>
      </c>
      <c r="F3834" s="299">
        <v>947484845</v>
      </c>
      <c r="G3834" s="299" t="s">
        <v>70</v>
      </c>
      <c r="H3834" s="299" t="s">
        <v>543</v>
      </c>
      <c r="I3834" s="299">
        <v>636</v>
      </c>
      <c r="J3834" s="299" t="s">
        <v>11674</v>
      </c>
      <c r="K3834" s="299" t="s">
        <v>11675</v>
      </c>
      <c r="L3834" s="315" t="s">
        <v>565</v>
      </c>
      <c r="M3834" s="299" t="s">
        <v>566</v>
      </c>
      <c r="N3834" s="299">
        <v>4818</v>
      </c>
      <c r="O3834" s="299" t="s">
        <v>36</v>
      </c>
      <c r="P3834" s="299">
        <v>1000</v>
      </c>
      <c r="Q3834" s="334" t="s">
        <v>567</v>
      </c>
      <c r="R3834" s="299" t="s">
        <v>12708</v>
      </c>
      <c r="S3834" s="868">
        <v>44490</v>
      </c>
      <c r="T3834" s="870">
        <v>44491</v>
      </c>
      <c r="U3834" s="300">
        <v>25.42</v>
      </c>
      <c r="V3834" s="300">
        <v>64.19</v>
      </c>
      <c r="W3834" s="388"/>
      <c r="Y3834" s="655">
        <f>U3834+V3834</f>
        <v>89.61</v>
      </c>
      <c r="Z3834" s="302" t="s">
        <v>40</v>
      </c>
    </row>
    <row r="3835" spans="1:26" ht="15">
      <c r="A3835" s="356" t="s">
        <v>26</v>
      </c>
      <c r="B3835" s="297" t="s">
        <v>5066</v>
      </c>
      <c r="C3835" s="296" t="s">
        <v>12709</v>
      </c>
      <c r="D3835" s="296" t="s">
        <v>28</v>
      </c>
      <c r="E3835" s="103" t="s">
        <v>12710</v>
      </c>
      <c r="F3835" s="299">
        <v>991427162</v>
      </c>
      <c r="G3835" s="299" t="s">
        <v>712</v>
      </c>
      <c r="H3835" s="299" t="s">
        <v>6907</v>
      </c>
      <c r="I3835" s="299">
        <v>20937</v>
      </c>
      <c r="J3835" s="299" t="s">
        <v>5070</v>
      </c>
      <c r="K3835" s="299" t="s">
        <v>5071</v>
      </c>
      <c r="L3835" s="315" t="s">
        <v>565</v>
      </c>
      <c r="M3835" s="299" t="s">
        <v>35</v>
      </c>
      <c r="N3835" s="299">
        <v>4819</v>
      </c>
      <c r="O3835" s="299" t="s">
        <v>36</v>
      </c>
      <c r="P3835" s="299">
        <v>20000</v>
      </c>
      <c r="Q3835" s="334" t="s">
        <v>567</v>
      </c>
      <c r="R3835" s="299" t="s">
        <v>1773</v>
      </c>
      <c r="S3835" s="868">
        <v>44491</v>
      </c>
      <c r="T3835" s="870">
        <v>44490</v>
      </c>
      <c r="U3835" s="300">
        <v>25.42</v>
      </c>
      <c r="V3835" s="300">
        <v>108.62</v>
      </c>
      <c r="W3835" s="388"/>
      <c r="Y3835" s="655">
        <f>U3835+V3835</f>
        <v>134.04000000000002</v>
      </c>
      <c r="Z3835" s="302" t="s">
        <v>40</v>
      </c>
    </row>
    <row r="3836" spans="1:26" ht="15">
      <c r="A3836" s="356" t="s">
        <v>26</v>
      </c>
      <c r="B3836" s="297" t="s">
        <v>12711</v>
      </c>
      <c r="C3836" s="296" t="s">
        <v>11678</v>
      </c>
      <c r="D3836" s="296" t="s">
        <v>28</v>
      </c>
      <c r="E3836" s="103" t="s">
        <v>11679</v>
      </c>
      <c r="F3836" s="299">
        <v>987917996</v>
      </c>
      <c r="G3836" s="299" t="s">
        <v>57</v>
      </c>
      <c r="H3836" s="299" t="s">
        <v>78</v>
      </c>
      <c r="I3836" s="299">
        <v>5380</v>
      </c>
      <c r="J3836" s="299" t="s">
        <v>11680</v>
      </c>
      <c r="K3836" s="299" t="s">
        <v>12712</v>
      </c>
      <c r="L3836" s="315" t="s">
        <v>565</v>
      </c>
      <c r="M3836" s="299" t="s">
        <v>35</v>
      </c>
      <c r="N3836" s="299">
        <v>4820</v>
      </c>
      <c r="O3836" s="299" t="s">
        <v>36</v>
      </c>
      <c r="P3836" s="299">
        <v>5000</v>
      </c>
      <c r="Q3836" s="299" t="s">
        <v>11643</v>
      </c>
      <c r="R3836" s="299" t="s">
        <v>12369</v>
      </c>
      <c r="S3836" s="868">
        <v>44490</v>
      </c>
      <c r="T3836" s="868">
        <v>44490</v>
      </c>
      <c r="U3836" s="300">
        <v>25.42</v>
      </c>
      <c r="V3836" s="300">
        <v>82.11</v>
      </c>
      <c r="W3836" s="388"/>
      <c r="Y3836" s="301">
        <f>U3836+V3836</f>
        <v>107.53</v>
      </c>
      <c r="Z3836" s="302" t="s">
        <v>40</v>
      </c>
    </row>
    <row r="3837" spans="1:26" ht="15">
      <c r="A3837" s="356" t="s">
        <v>26</v>
      </c>
      <c r="B3837" s="297" t="s">
        <v>12713</v>
      </c>
      <c r="C3837" s="296" t="s">
        <v>12714</v>
      </c>
      <c r="D3837" s="296" t="s">
        <v>28</v>
      </c>
      <c r="E3837" s="103" t="s">
        <v>3762</v>
      </c>
      <c r="F3837" s="299">
        <v>92245376</v>
      </c>
      <c r="G3837" s="299" t="s">
        <v>712</v>
      </c>
      <c r="H3837" s="299" t="s">
        <v>11684</v>
      </c>
      <c r="I3837" s="299">
        <v>22523</v>
      </c>
      <c r="J3837" s="299" t="s">
        <v>3764</v>
      </c>
      <c r="K3837" s="299" t="s">
        <v>12715</v>
      </c>
      <c r="L3837" s="315" t="s">
        <v>565</v>
      </c>
      <c r="M3837" s="299" t="s">
        <v>566</v>
      </c>
      <c r="N3837" s="299">
        <v>4821</v>
      </c>
      <c r="O3837" s="299" t="s">
        <v>36</v>
      </c>
      <c r="P3837" s="299">
        <v>20000</v>
      </c>
      <c r="Q3837" s="299" t="s">
        <v>567</v>
      </c>
      <c r="R3837" s="299" t="s">
        <v>12369</v>
      </c>
      <c r="S3837" s="868">
        <v>44490</v>
      </c>
      <c r="T3837" s="868">
        <v>44490</v>
      </c>
      <c r="U3837" s="300">
        <v>25.42</v>
      </c>
      <c r="V3837" s="300">
        <v>115.4</v>
      </c>
      <c r="Y3837" s="655">
        <f>U3837+V3837</f>
        <v>140.82</v>
      </c>
      <c r="Z3837" s="302" t="s">
        <v>40</v>
      </c>
    </row>
    <row r="3838" spans="1:26" ht="15">
      <c r="A3838" s="356" t="s">
        <v>26</v>
      </c>
      <c r="B3838" s="297" t="s">
        <v>8215</v>
      </c>
      <c r="C3838" s="296" t="s">
        <v>8216</v>
      </c>
      <c r="D3838" s="296" t="s">
        <v>28</v>
      </c>
      <c r="E3838" s="103" t="s">
        <v>8217</v>
      </c>
      <c r="F3838" s="299">
        <v>993722722</v>
      </c>
      <c r="G3838" s="299" t="s">
        <v>57</v>
      </c>
      <c r="H3838" s="299" t="s">
        <v>12716</v>
      </c>
      <c r="I3838" s="299">
        <v>15915</v>
      </c>
      <c r="J3838" s="299" t="s">
        <v>8218</v>
      </c>
      <c r="K3838" s="299" t="s">
        <v>8219</v>
      </c>
      <c r="L3838" s="315" t="s">
        <v>565</v>
      </c>
      <c r="M3838" s="299" t="s">
        <v>566</v>
      </c>
      <c r="N3838" s="299">
        <v>4822</v>
      </c>
      <c r="O3838" s="299" t="s">
        <v>36</v>
      </c>
      <c r="P3838" s="299">
        <v>15000</v>
      </c>
      <c r="Q3838" s="299" t="s">
        <v>567</v>
      </c>
      <c r="R3838" s="299" t="s">
        <v>12705</v>
      </c>
      <c r="S3838" s="868">
        <v>44490</v>
      </c>
      <c r="T3838" s="868">
        <v>44490</v>
      </c>
      <c r="U3838" s="300">
        <v>25.42</v>
      </c>
      <c r="V3838" s="300">
        <v>38.590000000000003</v>
      </c>
      <c r="Y3838" s="301">
        <f>U3838+V3838</f>
        <v>64.010000000000005</v>
      </c>
      <c r="Z3838" s="302" t="s">
        <v>40</v>
      </c>
    </row>
    <row r="3839" spans="1:26" ht="15">
      <c r="A3839" s="356" t="s">
        <v>26</v>
      </c>
      <c r="B3839" s="297" t="s">
        <v>3132</v>
      </c>
      <c r="C3839" s="296" t="s">
        <v>6972</v>
      </c>
      <c r="D3839" s="296" t="s">
        <v>28</v>
      </c>
      <c r="E3839" s="103" t="s">
        <v>3134</v>
      </c>
      <c r="F3839" s="299">
        <v>979200096</v>
      </c>
      <c r="G3839" s="299" t="s">
        <v>43</v>
      </c>
      <c r="H3839" s="299" t="s">
        <v>622</v>
      </c>
      <c r="I3839" s="299">
        <v>24996</v>
      </c>
      <c r="J3839" s="299" t="s">
        <v>3135</v>
      </c>
      <c r="K3839" s="299" t="s">
        <v>3136</v>
      </c>
      <c r="L3839" s="315" t="s">
        <v>565</v>
      </c>
      <c r="M3839" s="299" t="s">
        <v>35</v>
      </c>
      <c r="N3839" s="299">
        <v>4823</v>
      </c>
      <c r="O3839" s="299" t="s">
        <v>40</v>
      </c>
      <c r="Q3839" s="299" t="s">
        <v>567</v>
      </c>
      <c r="R3839" s="299" t="s">
        <v>1773</v>
      </c>
      <c r="S3839" s="868">
        <v>44490</v>
      </c>
      <c r="T3839" s="868">
        <v>44490</v>
      </c>
      <c r="U3839" s="300">
        <v>1E-3</v>
      </c>
      <c r="V3839" s="300">
        <v>1E-3</v>
      </c>
      <c r="Y3839" s="300">
        <v>1E-3</v>
      </c>
      <c r="Z3839" s="302" t="s">
        <v>40</v>
      </c>
    </row>
    <row r="3840" spans="1:26" ht="15">
      <c r="A3840" s="356" t="s">
        <v>987</v>
      </c>
      <c r="B3840" s="297" t="s">
        <v>12717</v>
      </c>
      <c r="C3840" s="296" t="s">
        <v>12718</v>
      </c>
      <c r="D3840" s="296" t="s">
        <v>28</v>
      </c>
      <c r="E3840" s="805" t="s">
        <v>1495</v>
      </c>
      <c r="F3840" s="299">
        <v>986641626</v>
      </c>
      <c r="G3840" s="299" t="s">
        <v>43</v>
      </c>
      <c r="H3840" s="299" t="s">
        <v>148</v>
      </c>
      <c r="I3840" s="299">
        <v>267</v>
      </c>
      <c r="J3840" s="299" t="s">
        <v>11690</v>
      </c>
      <c r="K3840" s="299" t="s">
        <v>11691</v>
      </c>
      <c r="L3840" s="315" t="s">
        <v>565</v>
      </c>
      <c r="M3840" s="299" t="s">
        <v>35</v>
      </c>
      <c r="N3840" s="299">
        <v>4825</v>
      </c>
      <c r="O3840" s="299" t="s">
        <v>475</v>
      </c>
      <c r="Q3840" s="299" t="s">
        <v>567</v>
      </c>
      <c r="R3840" s="299" t="s">
        <v>603</v>
      </c>
      <c r="S3840" s="868">
        <v>44490</v>
      </c>
      <c r="T3840" s="868">
        <v>44490</v>
      </c>
      <c r="U3840" s="300">
        <v>1E-3</v>
      </c>
      <c r="V3840" s="300">
        <v>1E-3</v>
      </c>
      <c r="Y3840" s="300">
        <v>1E-3</v>
      </c>
      <c r="Z3840" s="302" t="s">
        <v>40</v>
      </c>
    </row>
    <row r="3841" spans="1:26" ht="15">
      <c r="A3841" s="356" t="s">
        <v>26</v>
      </c>
      <c r="B3841" s="297" t="s">
        <v>12719</v>
      </c>
      <c r="C3841" s="296" t="s">
        <v>11687</v>
      </c>
      <c r="D3841" s="296" t="s">
        <v>28</v>
      </c>
      <c r="E3841" s="103" t="s">
        <v>12720</v>
      </c>
      <c r="F3841" s="299">
        <v>984103777</v>
      </c>
      <c r="G3841" s="299" t="s">
        <v>43</v>
      </c>
      <c r="H3841" s="299" t="s">
        <v>622</v>
      </c>
      <c r="I3841" s="299">
        <v>10549</v>
      </c>
      <c r="J3841" s="299" t="s">
        <v>6753</v>
      </c>
      <c r="K3841" s="299" t="s">
        <v>6754</v>
      </c>
      <c r="L3841" s="315" t="s">
        <v>565</v>
      </c>
      <c r="M3841" s="299" t="s">
        <v>566</v>
      </c>
      <c r="N3841" s="299">
        <v>4827</v>
      </c>
      <c r="O3841" s="299" t="s">
        <v>36</v>
      </c>
      <c r="P3841" s="299">
        <v>10000</v>
      </c>
      <c r="Q3841" s="299" t="s">
        <v>11643</v>
      </c>
      <c r="R3841" s="299" t="s">
        <v>11644</v>
      </c>
      <c r="S3841" s="868">
        <v>44490</v>
      </c>
      <c r="T3841" s="868">
        <v>44490</v>
      </c>
      <c r="U3841" s="300">
        <v>25.42</v>
      </c>
      <c r="V3841" s="300">
        <v>82.11</v>
      </c>
      <c r="Y3841" s="301">
        <f>U3841+V3841</f>
        <v>107.53</v>
      </c>
      <c r="Z3841" s="302" t="s">
        <v>40</v>
      </c>
    </row>
    <row r="3842" spans="1:26" ht="15">
      <c r="A3842" s="356" t="s">
        <v>26</v>
      </c>
      <c r="B3842" s="297" t="s">
        <v>3603</v>
      </c>
      <c r="C3842" s="296" t="s">
        <v>11692</v>
      </c>
      <c r="D3842" s="296" t="s">
        <v>28</v>
      </c>
      <c r="E3842" s="805" t="s">
        <v>620</v>
      </c>
      <c r="F3842" s="299">
        <v>958206037</v>
      </c>
      <c r="G3842" s="299" t="s">
        <v>30</v>
      </c>
      <c r="H3842" s="299" t="s">
        <v>218</v>
      </c>
      <c r="I3842" s="299">
        <v>5231</v>
      </c>
      <c r="J3842" s="299" t="s">
        <v>3606</v>
      </c>
      <c r="K3842" s="299" t="s">
        <v>3607</v>
      </c>
      <c r="L3842" s="315" t="s">
        <v>565</v>
      </c>
      <c r="M3842" s="299" t="s">
        <v>35</v>
      </c>
      <c r="N3842" s="299">
        <v>4829</v>
      </c>
      <c r="O3842" s="299" t="s">
        <v>36</v>
      </c>
      <c r="P3842" s="299">
        <v>5000</v>
      </c>
      <c r="Q3842" s="299" t="s">
        <v>901</v>
      </c>
      <c r="R3842" s="299" t="s">
        <v>12705</v>
      </c>
      <c r="S3842" s="868">
        <v>44491</v>
      </c>
      <c r="T3842" s="868">
        <v>44491</v>
      </c>
      <c r="U3842" s="300">
        <v>25.42</v>
      </c>
      <c r="V3842" s="300">
        <v>71.87</v>
      </c>
      <c r="Y3842" s="301">
        <f>U3842+V3842</f>
        <v>97.29</v>
      </c>
      <c r="Z3842" s="302" t="s">
        <v>40</v>
      </c>
    </row>
    <row r="3843" spans="1:26" ht="15">
      <c r="A3843" s="356" t="s">
        <v>26</v>
      </c>
      <c r="B3843" s="297" t="s">
        <v>12721</v>
      </c>
      <c r="C3843" s="296" t="s">
        <v>12722</v>
      </c>
      <c r="D3843" s="296" t="s">
        <v>28</v>
      </c>
      <c r="E3843" s="805" t="s">
        <v>1292</v>
      </c>
      <c r="F3843" s="299">
        <v>975890610</v>
      </c>
      <c r="G3843" s="299" t="s">
        <v>57</v>
      </c>
      <c r="H3843" s="299" t="s">
        <v>198</v>
      </c>
      <c r="I3843" s="299">
        <v>850</v>
      </c>
      <c r="J3843" s="299" t="s">
        <v>11695</v>
      </c>
      <c r="K3843" s="299" t="s">
        <v>12723</v>
      </c>
      <c r="L3843" s="315" t="s">
        <v>565</v>
      </c>
      <c r="M3843" s="299" t="s">
        <v>566</v>
      </c>
      <c r="N3843" s="299">
        <v>4830</v>
      </c>
      <c r="O3843" s="299" t="s">
        <v>40</v>
      </c>
      <c r="Q3843" s="299" t="s">
        <v>901</v>
      </c>
      <c r="R3843" s="299" t="s">
        <v>12705</v>
      </c>
      <c r="S3843" s="868">
        <v>44491</v>
      </c>
      <c r="T3843" s="868">
        <v>44491</v>
      </c>
      <c r="U3843" s="300">
        <v>1E-3</v>
      </c>
      <c r="V3843" s="300">
        <v>1E-3</v>
      </c>
      <c r="Y3843" s="300">
        <v>1E-3</v>
      </c>
      <c r="Z3843" s="302" t="s">
        <v>40</v>
      </c>
    </row>
    <row r="3844" spans="1:26" ht="15">
      <c r="A3844" s="356" t="s">
        <v>26</v>
      </c>
      <c r="B3844" s="297" t="s">
        <v>12724</v>
      </c>
      <c r="C3844" s="296" t="s">
        <v>11697</v>
      </c>
      <c r="D3844" s="296" t="s">
        <v>28</v>
      </c>
      <c r="E3844" s="103" t="s">
        <v>11698</v>
      </c>
      <c r="F3844" s="299">
        <v>984608819</v>
      </c>
      <c r="G3844" s="299" t="s">
        <v>102</v>
      </c>
      <c r="H3844" s="299" t="s">
        <v>11699</v>
      </c>
      <c r="I3844" s="299">
        <v>22120</v>
      </c>
      <c r="J3844" s="299" t="s">
        <v>11700</v>
      </c>
      <c r="K3844" s="299" t="s">
        <v>11701</v>
      </c>
      <c r="L3844" s="315" t="s">
        <v>565</v>
      </c>
      <c r="M3844" s="299" t="s">
        <v>566</v>
      </c>
      <c r="N3844" s="299">
        <v>4831</v>
      </c>
      <c r="O3844" s="299" t="s">
        <v>36</v>
      </c>
      <c r="Q3844" s="299" t="s">
        <v>11643</v>
      </c>
      <c r="R3844" s="299" t="s">
        <v>883</v>
      </c>
      <c r="S3844" s="868">
        <v>44491</v>
      </c>
      <c r="T3844" s="868">
        <v>44491</v>
      </c>
      <c r="U3844" s="300">
        <v>25.42</v>
      </c>
      <c r="V3844" s="300">
        <v>82.11</v>
      </c>
      <c r="Y3844" s="301">
        <f>U3844+V3844</f>
        <v>107.53</v>
      </c>
      <c r="Z3844" s="302" t="s">
        <v>40</v>
      </c>
    </row>
    <row r="3845" spans="1:26" ht="15">
      <c r="A3845" s="356" t="s">
        <v>26</v>
      </c>
      <c r="B3845" s="297" t="s">
        <v>1340</v>
      </c>
      <c r="C3845" s="296" t="s">
        <v>1341</v>
      </c>
      <c r="D3845" s="296" t="s">
        <v>28</v>
      </c>
      <c r="E3845" s="103" t="s">
        <v>5090</v>
      </c>
      <c r="F3845" s="299">
        <v>947552230</v>
      </c>
      <c r="G3845" s="299" t="s">
        <v>30</v>
      </c>
      <c r="H3845" s="299" t="s">
        <v>285</v>
      </c>
      <c r="I3845" s="299">
        <v>44631</v>
      </c>
      <c r="J3845" s="299" t="s">
        <v>1343</v>
      </c>
      <c r="K3845" s="299" t="s">
        <v>3359</v>
      </c>
      <c r="L3845" s="315" t="s">
        <v>565</v>
      </c>
      <c r="M3845" s="299" t="s">
        <v>35</v>
      </c>
      <c r="N3845" s="299">
        <v>4832</v>
      </c>
      <c r="O3845" s="299" t="s">
        <v>36</v>
      </c>
      <c r="P3845" s="299">
        <v>45000</v>
      </c>
      <c r="Q3845" s="299" t="s">
        <v>901</v>
      </c>
      <c r="R3845" s="299" t="s">
        <v>12705</v>
      </c>
      <c r="S3845" s="868">
        <v>44491</v>
      </c>
      <c r="T3845" s="868">
        <v>44491</v>
      </c>
      <c r="U3845" s="336">
        <v>25.42</v>
      </c>
      <c r="V3845" s="336">
        <v>71.87</v>
      </c>
      <c r="Y3845" s="301">
        <f>U3845+V3845</f>
        <v>97.29</v>
      </c>
      <c r="Z3845" s="302" t="s">
        <v>40</v>
      </c>
    </row>
    <row r="3846" spans="1:26" ht="15">
      <c r="A3846" s="356" t="s">
        <v>26</v>
      </c>
      <c r="B3846" s="297" t="s">
        <v>1546</v>
      </c>
      <c r="C3846" s="296" t="s">
        <v>12725</v>
      </c>
      <c r="D3846" s="296" t="s">
        <v>28</v>
      </c>
      <c r="E3846" s="103" t="s">
        <v>1548</v>
      </c>
      <c r="F3846" s="299">
        <v>967830311</v>
      </c>
      <c r="G3846" s="299" t="s">
        <v>102</v>
      </c>
      <c r="H3846" s="299" t="s">
        <v>11707</v>
      </c>
      <c r="I3846" s="299">
        <v>49732</v>
      </c>
      <c r="J3846" s="299" t="s">
        <v>1549</v>
      </c>
      <c r="K3846" s="299" t="s">
        <v>1550</v>
      </c>
      <c r="L3846" s="315" t="s">
        <v>565</v>
      </c>
      <c r="M3846" s="299" t="s">
        <v>566</v>
      </c>
      <c r="N3846" s="299">
        <v>4834</v>
      </c>
      <c r="O3846" s="299" t="s">
        <v>36</v>
      </c>
      <c r="P3846" s="299">
        <v>50000</v>
      </c>
      <c r="Q3846" s="299" t="s">
        <v>901</v>
      </c>
      <c r="R3846" s="299" t="s">
        <v>12705</v>
      </c>
      <c r="S3846" s="868">
        <v>44492</v>
      </c>
      <c r="T3846" s="870">
        <v>44492</v>
      </c>
      <c r="U3846" s="300">
        <v>25.42</v>
      </c>
      <c r="V3846" s="300">
        <v>71.87</v>
      </c>
      <c r="W3846" s="388"/>
      <c r="Y3846" s="301">
        <f>U3846+V3846</f>
        <v>97.29</v>
      </c>
      <c r="Z3846" s="302" t="s">
        <v>40</v>
      </c>
    </row>
    <row r="3847" spans="1:26" ht="15">
      <c r="A3847" s="356" t="s">
        <v>26</v>
      </c>
      <c r="B3847" s="297" t="s">
        <v>12726</v>
      </c>
      <c r="C3847" s="296" t="s">
        <v>12727</v>
      </c>
      <c r="D3847" s="296" t="s">
        <v>28</v>
      </c>
      <c r="E3847" s="805" t="s">
        <v>2658</v>
      </c>
      <c r="F3847" s="299">
        <v>970120012</v>
      </c>
      <c r="G3847" s="299" t="s">
        <v>102</v>
      </c>
      <c r="H3847" s="299" t="s">
        <v>920</v>
      </c>
      <c r="I3847" s="299">
        <v>25081</v>
      </c>
      <c r="J3847" s="299" t="s">
        <v>12728</v>
      </c>
      <c r="K3847" s="299" t="s">
        <v>12729</v>
      </c>
      <c r="L3847" s="315" t="s">
        <v>565</v>
      </c>
      <c r="M3847" s="299" t="s">
        <v>35</v>
      </c>
      <c r="N3847" s="299">
        <v>4835</v>
      </c>
      <c r="O3847" s="299" t="s">
        <v>36</v>
      </c>
      <c r="P3847" s="299">
        <v>25000</v>
      </c>
      <c r="Q3847" s="299" t="s">
        <v>11643</v>
      </c>
      <c r="R3847" s="299" t="s">
        <v>11644</v>
      </c>
      <c r="S3847" s="868">
        <v>44492</v>
      </c>
      <c r="T3847" s="870">
        <v>44492</v>
      </c>
      <c r="U3847" s="300">
        <v>32.200000000000003</v>
      </c>
      <c r="V3847" s="300">
        <v>108.62</v>
      </c>
      <c r="W3847" s="388"/>
      <c r="Y3847" s="301">
        <f>U3847+V3847</f>
        <v>140.82</v>
      </c>
      <c r="Z3847" s="302" t="s">
        <v>40</v>
      </c>
    </row>
    <row r="3848" spans="1:26" ht="15">
      <c r="A3848" s="356" t="s">
        <v>26</v>
      </c>
      <c r="B3848" s="335" t="s">
        <v>560</v>
      </c>
      <c r="C3848" s="296" t="s">
        <v>561</v>
      </c>
      <c r="D3848" s="296" t="s">
        <v>28</v>
      </c>
      <c r="E3848" s="103" t="s">
        <v>562</v>
      </c>
      <c r="F3848" s="299">
        <v>984000685</v>
      </c>
      <c r="G3848" s="299" t="s">
        <v>43</v>
      </c>
      <c r="H3848" s="299" t="s">
        <v>148</v>
      </c>
      <c r="I3848" s="299">
        <v>55803</v>
      </c>
      <c r="J3848" s="299" t="s">
        <v>563</v>
      </c>
      <c r="K3848" s="299" t="s">
        <v>564</v>
      </c>
      <c r="L3848" s="315" t="s">
        <v>565</v>
      </c>
      <c r="M3848" s="299" t="s">
        <v>566</v>
      </c>
      <c r="N3848" s="299">
        <v>4836</v>
      </c>
      <c r="O3848" s="299" t="s">
        <v>36</v>
      </c>
      <c r="P3848" s="299">
        <v>55000</v>
      </c>
      <c r="Q3848" s="299" t="s">
        <v>12730</v>
      </c>
      <c r="R3848" s="299" t="s">
        <v>883</v>
      </c>
      <c r="S3848" s="868">
        <v>44492</v>
      </c>
      <c r="T3848" s="870">
        <v>44492</v>
      </c>
      <c r="U3848" s="300">
        <v>32.200000000000003</v>
      </c>
      <c r="V3848" s="300">
        <v>108.62</v>
      </c>
      <c r="W3848" s="388"/>
      <c r="Y3848" s="301">
        <f>U3848+V3848</f>
        <v>140.82</v>
      </c>
      <c r="Z3848" s="302" t="s">
        <v>40</v>
      </c>
    </row>
    <row r="3849" spans="1:26" ht="15">
      <c r="A3849" s="356" t="s">
        <v>26</v>
      </c>
      <c r="B3849" s="297" t="s">
        <v>12731</v>
      </c>
      <c r="C3849" s="355" t="s">
        <v>12732</v>
      </c>
      <c r="D3849" s="296" t="s">
        <v>28</v>
      </c>
      <c r="E3849" s="103" t="s">
        <v>12733</v>
      </c>
      <c r="F3849" s="299">
        <v>979092287</v>
      </c>
      <c r="G3849" s="299" t="s">
        <v>102</v>
      </c>
      <c r="H3849" s="299" t="s">
        <v>11707</v>
      </c>
      <c r="I3849" s="299">
        <v>4669</v>
      </c>
      <c r="J3849" s="299" t="s">
        <v>12734</v>
      </c>
      <c r="K3849" s="299" t="s">
        <v>12735</v>
      </c>
      <c r="L3849" s="315" t="s">
        <v>565</v>
      </c>
      <c r="M3849" s="299" t="s">
        <v>566</v>
      </c>
      <c r="N3849" s="299">
        <v>4837</v>
      </c>
      <c r="O3849" s="299" t="s">
        <v>36</v>
      </c>
      <c r="P3849" s="299">
        <v>5000</v>
      </c>
      <c r="Q3849" s="299" t="s">
        <v>901</v>
      </c>
      <c r="R3849" s="299" t="s">
        <v>12369</v>
      </c>
      <c r="S3849" s="868">
        <v>44492</v>
      </c>
      <c r="T3849" s="868">
        <v>44492</v>
      </c>
      <c r="U3849" s="300">
        <v>25.42</v>
      </c>
      <c r="V3849" s="300">
        <v>82.11</v>
      </c>
      <c r="W3849" s="388"/>
      <c r="Y3849" s="301">
        <f>U3849+V3849</f>
        <v>107.53</v>
      </c>
      <c r="Z3849" s="302" t="s">
        <v>40</v>
      </c>
    </row>
    <row r="3850" spans="1:26" ht="15">
      <c r="A3850" s="356" t="s">
        <v>26</v>
      </c>
      <c r="B3850" s="297" t="s">
        <v>3301</v>
      </c>
      <c r="C3850" s="355" t="s">
        <v>12736</v>
      </c>
      <c r="D3850" s="296" t="s">
        <v>28</v>
      </c>
      <c r="E3850" s="103" t="s">
        <v>12737</v>
      </c>
      <c r="F3850" s="299">
        <v>965346999</v>
      </c>
      <c r="G3850" s="299" t="s">
        <v>30</v>
      </c>
      <c r="H3850" s="299" t="s">
        <v>218</v>
      </c>
      <c r="I3850" s="299">
        <v>26034</v>
      </c>
      <c r="J3850" s="299" t="s">
        <v>3304</v>
      </c>
      <c r="K3850" s="299" t="s">
        <v>12738</v>
      </c>
      <c r="L3850" s="315" t="s">
        <v>565</v>
      </c>
      <c r="M3850" s="299" t="s">
        <v>35</v>
      </c>
      <c r="N3850" s="299">
        <v>4838</v>
      </c>
      <c r="O3850" s="299" t="s">
        <v>36</v>
      </c>
      <c r="P3850" s="299">
        <v>25000</v>
      </c>
      <c r="Q3850" s="299" t="s">
        <v>901</v>
      </c>
      <c r="R3850" s="299" t="s">
        <v>883</v>
      </c>
      <c r="S3850" s="868">
        <v>44492</v>
      </c>
      <c r="T3850" s="868">
        <v>44492</v>
      </c>
      <c r="U3850" s="300">
        <v>25.42</v>
      </c>
      <c r="V3850" s="300">
        <v>71.87</v>
      </c>
      <c r="Y3850" s="301">
        <f>U3850+V3850</f>
        <v>97.29</v>
      </c>
      <c r="Z3850" s="302" t="s">
        <v>40</v>
      </c>
    </row>
    <row r="3851" spans="1:26" ht="15">
      <c r="A3851" s="356" t="s">
        <v>26</v>
      </c>
      <c r="B3851" s="297" t="s">
        <v>5549</v>
      </c>
      <c r="C3851" s="355" t="s">
        <v>12739</v>
      </c>
      <c r="D3851" s="296" t="s">
        <v>28</v>
      </c>
      <c r="E3851" s="103" t="s">
        <v>12740</v>
      </c>
      <c r="F3851" s="299">
        <v>980727388</v>
      </c>
      <c r="G3851" s="299" t="s">
        <v>70</v>
      </c>
      <c r="H3851" s="299" t="s">
        <v>543</v>
      </c>
      <c r="I3851" s="299">
        <v>21352</v>
      </c>
      <c r="J3851" s="299" t="s">
        <v>9192</v>
      </c>
      <c r="K3851" s="299" t="s">
        <v>5553</v>
      </c>
      <c r="L3851" s="315" t="s">
        <v>565</v>
      </c>
      <c r="M3851" s="299" t="s">
        <v>35</v>
      </c>
      <c r="N3851" s="299">
        <v>4839</v>
      </c>
      <c r="O3851" s="299" t="s">
        <v>36</v>
      </c>
      <c r="P3851" s="299">
        <v>20000</v>
      </c>
      <c r="Q3851" s="299" t="s">
        <v>901</v>
      </c>
      <c r="R3851" s="299" t="s">
        <v>12369</v>
      </c>
      <c r="S3851" s="868">
        <v>44494</v>
      </c>
      <c r="T3851" s="868">
        <v>44494</v>
      </c>
      <c r="U3851" s="300">
        <v>32.200000000000003</v>
      </c>
      <c r="V3851" s="300">
        <v>108.62</v>
      </c>
      <c r="Y3851" s="301">
        <f>U3851+V3851</f>
        <v>140.82</v>
      </c>
      <c r="Z3851" s="302" t="s">
        <v>40</v>
      </c>
    </row>
    <row r="3852" spans="1:26" ht="15">
      <c r="A3852" s="356" t="s">
        <v>26</v>
      </c>
      <c r="B3852" s="297" t="s">
        <v>12741</v>
      </c>
      <c r="C3852" s="355" t="s">
        <v>12742</v>
      </c>
      <c r="D3852" s="296" t="s">
        <v>28</v>
      </c>
      <c r="E3852" s="805" t="s">
        <v>3124</v>
      </c>
      <c r="F3852" s="299">
        <v>964216424</v>
      </c>
      <c r="G3852" s="299" t="s">
        <v>30</v>
      </c>
      <c r="H3852" s="299" t="s">
        <v>12743</v>
      </c>
      <c r="I3852" s="299">
        <v>2765</v>
      </c>
      <c r="J3852" s="299" t="s">
        <v>12744</v>
      </c>
      <c r="K3852" s="299" t="s">
        <v>12745</v>
      </c>
      <c r="L3852" s="315" t="s">
        <v>565</v>
      </c>
      <c r="M3852" s="299" t="s">
        <v>566</v>
      </c>
      <c r="N3852" s="299">
        <v>4840</v>
      </c>
      <c r="O3852" s="299" t="s">
        <v>40</v>
      </c>
      <c r="Q3852" s="299" t="s">
        <v>11643</v>
      </c>
      <c r="R3852" s="299" t="s">
        <v>883</v>
      </c>
      <c r="S3852" s="868">
        <v>44494</v>
      </c>
      <c r="T3852" s="868">
        <v>44494</v>
      </c>
      <c r="U3852" s="336">
        <v>1E-3</v>
      </c>
      <c r="V3852" s="336">
        <v>1E-3</v>
      </c>
      <c r="Y3852" s="300">
        <v>1E-3</v>
      </c>
      <c r="Z3852" s="302" t="s">
        <v>40</v>
      </c>
    </row>
    <row r="3853" spans="1:26" ht="15">
      <c r="A3853" s="356" t="s">
        <v>26</v>
      </c>
      <c r="B3853" s="305" t="s">
        <v>12746</v>
      </c>
      <c r="C3853" s="296" t="s">
        <v>12747</v>
      </c>
      <c r="D3853" s="296" t="s">
        <v>28</v>
      </c>
      <c r="E3853" s="103" t="s">
        <v>12748</v>
      </c>
      <c r="F3853" s="299">
        <v>984892551</v>
      </c>
      <c r="G3853" s="299" t="s">
        <v>70</v>
      </c>
      <c r="H3853" s="299" t="s">
        <v>543</v>
      </c>
      <c r="I3853" s="299">
        <v>5035</v>
      </c>
      <c r="J3853" s="299" t="s">
        <v>12749</v>
      </c>
      <c r="K3853" s="299" t="s">
        <v>12750</v>
      </c>
      <c r="L3853" s="315" t="s">
        <v>565</v>
      </c>
      <c r="M3853" s="299" t="s">
        <v>35</v>
      </c>
      <c r="N3853" s="299">
        <v>4841</v>
      </c>
      <c r="O3853" s="299" t="s">
        <v>36</v>
      </c>
      <c r="P3853" s="299">
        <v>5000</v>
      </c>
      <c r="Q3853" s="299" t="s">
        <v>567</v>
      </c>
      <c r="R3853" s="299" t="s">
        <v>12705</v>
      </c>
      <c r="S3853" s="868">
        <v>44494</v>
      </c>
      <c r="T3853" s="870">
        <v>44494</v>
      </c>
      <c r="U3853" s="300">
        <v>32.200000000000003</v>
      </c>
      <c r="V3853" s="336">
        <v>108.62</v>
      </c>
      <c r="W3853" s="388"/>
      <c r="Y3853" s="301">
        <f>U3853+V3853</f>
        <v>140.82</v>
      </c>
      <c r="Z3853" s="302" t="s">
        <v>40</v>
      </c>
    </row>
    <row r="3854" spans="1:26" ht="15">
      <c r="A3854" s="356" t="s">
        <v>26</v>
      </c>
      <c r="B3854" s="297" t="s">
        <v>5786</v>
      </c>
      <c r="C3854" s="296" t="s">
        <v>12751</v>
      </c>
      <c r="D3854" s="296" t="s">
        <v>28</v>
      </c>
      <c r="E3854" s="103" t="s">
        <v>5788</v>
      </c>
      <c r="F3854" s="299">
        <v>992084355</v>
      </c>
      <c r="G3854" s="299" t="s">
        <v>43</v>
      </c>
      <c r="H3854" s="299" t="s">
        <v>622</v>
      </c>
      <c r="I3854" s="299">
        <v>20134</v>
      </c>
      <c r="J3854" s="299" t="s">
        <v>12752</v>
      </c>
      <c r="K3854" s="299" t="s">
        <v>5790</v>
      </c>
      <c r="L3854" s="315" t="s">
        <v>565</v>
      </c>
      <c r="M3854" s="299" t="s">
        <v>35</v>
      </c>
      <c r="N3854" s="299">
        <v>4843</v>
      </c>
      <c r="O3854" s="299" t="s">
        <v>36</v>
      </c>
      <c r="P3854" s="299">
        <v>20000</v>
      </c>
      <c r="Q3854" s="299" t="s">
        <v>567</v>
      </c>
      <c r="R3854" s="299" t="s">
        <v>12705</v>
      </c>
      <c r="S3854" s="868">
        <v>44494</v>
      </c>
      <c r="T3854" s="868">
        <v>44495</v>
      </c>
      <c r="U3854" s="300">
        <v>25.42</v>
      </c>
      <c r="V3854" s="336">
        <v>82.11</v>
      </c>
      <c r="Y3854" s="301">
        <f>U3854+V3854</f>
        <v>107.53</v>
      </c>
      <c r="Z3854" s="302" t="s">
        <v>40</v>
      </c>
    </row>
    <row r="3855" spans="1:26" ht="15">
      <c r="A3855" s="356" t="s">
        <v>26</v>
      </c>
      <c r="B3855" s="297" t="s">
        <v>10075</v>
      </c>
      <c r="C3855" s="296" t="s">
        <v>10076</v>
      </c>
      <c r="D3855" s="296" t="s">
        <v>28</v>
      </c>
      <c r="E3855" s="805" t="s">
        <v>675</v>
      </c>
      <c r="F3855" s="299">
        <v>965310358</v>
      </c>
      <c r="G3855" s="299" t="s">
        <v>43</v>
      </c>
      <c r="H3855" s="299" t="s">
        <v>491</v>
      </c>
      <c r="J3855" s="299" t="s">
        <v>10078</v>
      </c>
      <c r="K3855" s="299" t="s">
        <v>10079</v>
      </c>
      <c r="L3855" s="315" t="s">
        <v>565</v>
      </c>
      <c r="M3855" s="299" t="s">
        <v>35</v>
      </c>
      <c r="N3855" s="299">
        <v>4846</v>
      </c>
      <c r="O3855" s="299" t="s">
        <v>475</v>
      </c>
      <c r="Q3855" s="299" t="s">
        <v>567</v>
      </c>
      <c r="R3855" s="299" t="s">
        <v>12277</v>
      </c>
      <c r="S3855" s="868">
        <v>44494</v>
      </c>
      <c r="T3855" s="868">
        <v>44494</v>
      </c>
      <c r="U3855" s="336">
        <v>1E-3</v>
      </c>
      <c r="V3855" s="336">
        <v>1E-3</v>
      </c>
      <c r="W3855" s="336"/>
      <c r="Y3855" s="336">
        <v>1E-3</v>
      </c>
      <c r="Z3855" s="302" t="s">
        <v>1209</v>
      </c>
    </row>
    <row r="3856" spans="1:26" ht="15">
      <c r="A3856" s="356" t="s">
        <v>26</v>
      </c>
      <c r="B3856" s="297" t="s">
        <v>12753</v>
      </c>
      <c r="C3856" s="296" t="s">
        <v>12754</v>
      </c>
      <c r="D3856" s="296" t="s">
        <v>28</v>
      </c>
      <c r="E3856" s="805" t="s">
        <v>836</v>
      </c>
      <c r="F3856" s="299">
        <v>992954854</v>
      </c>
      <c r="G3856" s="299" t="s">
        <v>43</v>
      </c>
      <c r="H3856" s="299" t="s">
        <v>552</v>
      </c>
      <c r="I3856" s="299">
        <v>1552</v>
      </c>
      <c r="J3856" s="299" t="s">
        <v>12755</v>
      </c>
      <c r="K3856" s="299" t="s">
        <v>12756</v>
      </c>
      <c r="L3856" s="315" t="s">
        <v>565</v>
      </c>
      <c r="M3856" s="299" t="s">
        <v>35</v>
      </c>
      <c r="N3856" s="299">
        <v>4848</v>
      </c>
      <c r="O3856" s="299" t="s">
        <v>40</v>
      </c>
      <c r="P3856" s="299">
        <v>1000</v>
      </c>
      <c r="Q3856" s="299" t="s">
        <v>567</v>
      </c>
      <c r="R3856" s="299" t="s">
        <v>12369</v>
      </c>
      <c r="S3856" s="868">
        <v>44494</v>
      </c>
      <c r="T3856" s="870">
        <v>44494</v>
      </c>
      <c r="U3856" s="300">
        <v>25.42</v>
      </c>
      <c r="V3856" s="336">
        <v>43.71</v>
      </c>
      <c r="W3856" s="388"/>
      <c r="Y3856" s="301">
        <f>U3856+V3856</f>
        <v>69.13</v>
      </c>
      <c r="Z3856" s="302" t="s">
        <v>40</v>
      </c>
    </row>
    <row r="3857" spans="1:26" ht="15">
      <c r="A3857" s="356" t="s">
        <v>26</v>
      </c>
      <c r="B3857" s="297" t="s">
        <v>12757</v>
      </c>
      <c r="C3857" s="296" t="s">
        <v>12758</v>
      </c>
      <c r="D3857" s="296" t="s">
        <v>28</v>
      </c>
      <c r="E3857" s="103" t="s">
        <v>12363</v>
      </c>
      <c r="F3857" s="299">
        <v>993003714</v>
      </c>
      <c r="G3857" s="299" t="s">
        <v>43</v>
      </c>
      <c r="H3857" s="299" t="s">
        <v>622</v>
      </c>
      <c r="I3857" s="299">
        <v>15636</v>
      </c>
      <c r="J3857" s="299" t="s">
        <v>792</v>
      </c>
      <c r="K3857" s="299" t="s">
        <v>12759</v>
      </c>
      <c r="L3857" s="315" t="s">
        <v>565</v>
      </c>
      <c r="M3857" s="299" t="s">
        <v>566</v>
      </c>
      <c r="N3857" s="299">
        <v>4849</v>
      </c>
      <c r="O3857" s="299" t="s">
        <v>36</v>
      </c>
      <c r="P3857" s="299">
        <v>15000</v>
      </c>
      <c r="Q3857" s="299" t="s">
        <v>567</v>
      </c>
      <c r="R3857" s="299" t="s">
        <v>12705</v>
      </c>
      <c r="S3857" s="868">
        <v>44495</v>
      </c>
      <c r="T3857" s="868">
        <v>44495</v>
      </c>
      <c r="U3857" s="336">
        <v>25.42</v>
      </c>
      <c r="V3857" s="336">
        <v>82.11</v>
      </c>
      <c r="W3857" s="388"/>
      <c r="Y3857" s="301">
        <f>U3857+V3857</f>
        <v>107.53</v>
      </c>
      <c r="Z3857" s="302" t="s">
        <v>40</v>
      </c>
    </row>
    <row r="3858" spans="1:26" ht="15">
      <c r="A3858" s="356" t="s">
        <v>26</v>
      </c>
      <c r="B3858" s="297" t="s">
        <v>12760</v>
      </c>
      <c r="C3858" s="296" t="s">
        <v>12761</v>
      </c>
      <c r="D3858" s="296" t="s">
        <v>28</v>
      </c>
      <c r="E3858" s="805" t="s">
        <v>836</v>
      </c>
      <c r="F3858" s="299">
        <v>984705104</v>
      </c>
      <c r="G3858" s="299" t="s">
        <v>57</v>
      </c>
      <c r="H3858" s="299" t="s">
        <v>172</v>
      </c>
      <c r="I3858" s="299">
        <v>283</v>
      </c>
      <c r="J3858" s="299" t="s">
        <v>12762</v>
      </c>
      <c r="K3858" s="299" t="s">
        <v>12763</v>
      </c>
      <c r="L3858" s="315" t="s">
        <v>565</v>
      </c>
      <c r="M3858" s="299" t="s">
        <v>566</v>
      </c>
      <c r="N3858" s="299">
        <v>4850</v>
      </c>
      <c r="O3858" s="299" t="s">
        <v>475</v>
      </c>
      <c r="Q3858" s="299" t="s">
        <v>11643</v>
      </c>
      <c r="R3858" s="299" t="s">
        <v>603</v>
      </c>
      <c r="S3858" s="868">
        <v>44495</v>
      </c>
      <c r="T3858" s="871">
        <v>44495</v>
      </c>
      <c r="U3858" s="336">
        <v>1E-3</v>
      </c>
      <c r="V3858" s="336">
        <v>1E-3</v>
      </c>
      <c r="W3858" s="388"/>
      <c r="Y3858" s="336">
        <v>1E-3</v>
      </c>
      <c r="Z3858" s="302" t="s">
        <v>40</v>
      </c>
    </row>
    <row r="3859" spans="1:26" ht="15">
      <c r="A3859" s="356" t="s">
        <v>26</v>
      </c>
      <c r="B3859" s="297" t="s">
        <v>12764</v>
      </c>
      <c r="C3859" s="296" t="s">
        <v>12765</v>
      </c>
      <c r="D3859" s="296" t="s">
        <v>28</v>
      </c>
      <c r="E3859" s="103" t="s">
        <v>12766</v>
      </c>
      <c r="F3859" s="299">
        <v>991996204</v>
      </c>
      <c r="G3859" s="299" t="s">
        <v>43</v>
      </c>
      <c r="H3859" s="299" t="s">
        <v>622</v>
      </c>
      <c r="I3859" s="299">
        <v>5200</v>
      </c>
      <c r="J3859" s="299" t="s">
        <v>12767</v>
      </c>
      <c r="K3859" s="299" t="s">
        <v>12768</v>
      </c>
      <c r="L3859" s="315" t="s">
        <v>565</v>
      </c>
      <c r="M3859" s="299" t="s">
        <v>566</v>
      </c>
      <c r="N3859" s="299">
        <v>4851</v>
      </c>
      <c r="O3859" s="299" t="s">
        <v>36</v>
      </c>
      <c r="P3859" s="299">
        <v>5000</v>
      </c>
      <c r="Q3859" s="299" t="s">
        <v>567</v>
      </c>
      <c r="R3859" s="299" t="s">
        <v>883</v>
      </c>
      <c r="S3859" s="870">
        <v>44495</v>
      </c>
      <c r="T3859" s="868">
        <v>44495</v>
      </c>
      <c r="U3859" s="792">
        <v>25.42</v>
      </c>
      <c r="V3859" s="336">
        <v>82.11</v>
      </c>
      <c r="W3859" s="388"/>
      <c r="Y3859" s="301">
        <f>U3859+V3859</f>
        <v>107.53</v>
      </c>
      <c r="Z3859" s="302" t="s">
        <v>40</v>
      </c>
    </row>
    <row r="3860" spans="1:26" ht="15">
      <c r="A3860" s="356" t="s">
        <v>26</v>
      </c>
      <c r="B3860" s="297" t="s">
        <v>12769</v>
      </c>
      <c r="C3860" s="296" t="s">
        <v>12770</v>
      </c>
      <c r="D3860" s="296" t="s">
        <v>28</v>
      </c>
      <c r="E3860" s="103" t="s">
        <v>12771</v>
      </c>
      <c r="F3860" s="299">
        <v>957800133</v>
      </c>
      <c r="G3860" s="299" t="s">
        <v>57</v>
      </c>
      <c r="H3860" s="299" t="s">
        <v>893</v>
      </c>
      <c r="I3860" s="299">
        <v>50407</v>
      </c>
      <c r="J3860" s="299" t="s">
        <v>2794</v>
      </c>
      <c r="K3860" s="299" t="s">
        <v>2795</v>
      </c>
      <c r="L3860" s="315" t="s">
        <v>565</v>
      </c>
      <c r="M3860" s="299" t="s">
        <v>566</v>
      </c>
      <c r="N3860" s="299">
        <v>4852</v>
      </c>
      <c r="O3860" s="299" t="s">
        <v>36</v>
      </c>
      <c r="P3860" s="299">
        <v>50000</v>
      </c>
      <c r="Q3860" s="299" t="s">
        <v>567</v>
      </c>
      <c r="R3860" s="299" t="s">
        <v>12369</v>
      </c>
      <c r="S3860" s="870">
        <v>44495</v>
      </c>
      <c r="T3860" s="871">
        <v>44495</v>
      </c>
      <c r="U3860" s="336">
        <v>32.200000000000003</v>
      </c>
      <c r="V3860" s="336">
        <v>75.53</v>
      </c>
      <c r="W3860" s="388"/>
      <c r="Y3860" s="301">
        <f>U3860+V3860</f>
        <v>107.73</v>
      </c>
      <c r="Z3860" s="302" t="s">
        <v>40</v>
      </c>
    </row>
    <row r="3861" spans="1:26" ht="15">
      <c r="A3861" s="356" t="s">
        <v>26</v>
      </c>
      <c r="B3861" s="297" t="s">
        <v>12042</v>
      </c>
      <c r="C3861" s="296" t="s">
        <v>12043</v>
      </c>
      <c r="D3861" s="296" t="s">
        <v>28</v>
      </c>
      <c r="E3861" s="805" t="s">
        <v>620</v>
      </c>
      <c r="F3861" s="299">
        <v>940812620</v>
      </c>
      <c r="G3861" s="299" t="s">
        <v>43</v>
      </c>
      <c r="H3861" s="299" t="s">
        <v>622</v>
      </c>
      <c r="I3861" s="299">
        <v>58795</v>
      </c>
      <c r="J3861" s="299" t="s">
        <v>12772</v>
      </c>
      <c r="K3861" s="299" t="s">
        <v>12045</v>
      </c>
      <c r="L3861" s="315" t="s">
        <v>565</v>
      </c>
      <c r="M3861" s="299" t="s">
        <v>566</v>
      </c>
      <c r="N3861" s="299">
        <v>4853</v>
      </c>
      <c r="O3861" s="299" t="s">
        <v>475</v>
      </c>
      <c r="Q3861" s="299" t="s">
        <v>567</v>
      </c>
      <c r="R3861" s="299" t="s">
        <v>12705</v>
      </c>
      <c r="S3861" s="870">
        <v>44495</v>
      </c>
      <c r="T3861" s="868">
        <v>44495</v>
      </c>
      <c r="U3861" s="300">
        <v>1E-3</v>
      </c>
      <c r="V3861" s="300">
        <v>1E-3</v>
      </c>
      <c r="W3861" s="388"/>
      <c r="Y3861" s="336">
        <v>1E-3</v>
      </c>
      <c r="Z3861" s="302" t="s">
        <v>40</v>
      </c>
    </row>
    <row r="3862" spans="1:26" ht="15">
      <c r="A3862" s="356" t="s">
        <v>26</v>
      </c>
      <c r="B3862" s="297" t="s">
        <v>12773</v>
      </c>
      <c r="C3862" s="296" t="s">
        <v>12774</v>
      </c>
      <c r="D3862" s="296" t="s">
        <v>28</v>
      </c>
      <c r="E3862" s="805" t="s">
        <v>1495</v>
      </c>
      <c r="F3862" s="299">
        <v>912262426</v>
      </c>
      <c r="G3862" s="299" t="s">
        <v>102</v>
      </c>
      <c r="H3862" s="299" t="s">
        <v>12355</v>
      </c>
      <c r="I3862" s="299">
        <v>5022</v>
      </c>
      <c r="J3862" s="299" t="s">
        <v>12775</v>
      </c>
      <c r="K3862" s="299" t="s">
        <v>12776</v>
      </c>
      <c r="L3862" s="315" t="s">
        <v>565</v>
      </c>
      <c r="M3862" s="299" t="s">
        <v>35</v>
      </c>
      <c r="N3862" s="299">
        <v>4854</v>
      </c>
      <c r="O3862" s="299" t="s">
        <v>36</v>
      </c>
      <c r="P3862" s="299">
        <v>5000</v>
      </c>
      <c r="Q3862" s="299" t="s">
        <v>11643</v>
      </c>
      <c r="R3862" s="299" t="s">
        <v>12705</v>
      </c>
      <c r="S3862" s="870">
        <v>44495</v>
      </c>
      <c r="T3862" s="870">
        <v>44495</v>
      </c>
      <c r="U3862" s="336">
        <v>32.200000000000003</v>
      </c>
      <c r="V3862" s="300">
        <v>90.69</v>
      </c>
      <c r="W3862" s="388"/>
      <c r="Y3862" s="301">
        <f>U3862+V3862</f>
        <v>122.89</v>
      </c>
      <c r="Z3862" s="302" t="s">
        <v>40</v>
      </c>
    </row>
    <row r="3863" spans="1:26" ht="15">
      <c r="A3863" s="356" t="s">
        <v>26</v>
      </c>
      <c r="B3863" s="297" t="s">
        <v>12777</v>
      </c>
      <c r="C3863" s="296" t="s">
        <v>11704</v>
      </c>
      <c r="D3863" s="296" t="s">
        <v>28</v>
      </c>
      <c r="E3863" s="805" t="s">
        <v>1190</v>
      </c>
      <c r="F3863" s="299">
        <v>938280170</v>
      </c>
      <c r="G3863" s="299" t="s">
        <v>57</v>
      </c>
      <c r="H3863" s="299" t="s">
        <v>78</v>
      </c>
      <c r="I3863" s="299">
        <v>77</v>
      </c>
      <c r="J3863" s="299" t="s">
        <v>11705</v>
      </c>
      <c r="K3863" s="299" t="s">
        <v>11706</v>
      </c>
      <c r="L3863" s="315" t="s">
        <v>565</v>
      </c>
      <c r="M3863" s="299" t="s">
        <v>566</v>
      </c>
      <c r="N3863" s="299">
        <v>4833</v>
      </c>
      <c r="O3863" s="299" t="s">
        <v>475</v>
      </c>
      <c r="Q3863" s="299" t="s">
        <v>567</v>
      </c>
      <c r="R3863" s="299" t="s">
        <v>883</v>
      </c>
      <c r="S3863" s="870">
        <v>44491</v>
      </c>
      <c r="T3863" s="870">
        <v>44491</v>
      </c>
      <c r="U3863" s="300">
        <v>1E-3</v>
      </c>
      <c r="V3863" s="300">
        <v>1E-3</v>
      </c>
      <c r="W3863" s="388"/>
      <c r="Y3863" s="300">
        <v>1E-3</v>
      </c>
      <c r="Z3863" s="302" t="s">
        <v>40</v>
      </c>
    </row>
    <row r="3864" spans="1:26" ht="15">
      <c r="A3864" s="356" t="s">
        <v>26</v>
      </c>
      <c r="B3864" s="297" t="s">
        <v>2177</v>
      </c>
      <c r="C3864" s="296" t="s">
        <v>12778</v>
      </c>
      <c r="D3864" s="296" t="s">
        <v>28</v>
      </c>
      <c r="E3864" s="103" t="s">
        <v>12779</v>
      </c>
      <c r="F3864" s="299">
        <v>973288008</v>
      </c>
      <c r="G3864" s="299" t="s">
        <v>57</v>
      </c>
      <c r="H3864" s="299" t="s">
        <v>78</v>
      </c>
      <c r="I3864" s="299">
        <v>35637</v>
      </c>
      <c r="J3864" s="299" t="s">
        <v>2180</v>
      </c>
      <c r="K3864" s="299" t="s">
        <v>60</v>
      </c>
      <c r="L3864" s="315" t="s">
        <v>565</v>
      </c>
      <c r="M3864" s="299" t="s">
        <v>35</v>
      </c>
      <c r="N3864" s="299">
        <v>4855</v>
      </c>
      <c r="O3864" s="299" t="s">
        <v>36</v>
      </c>
      <c r="P3864" s="299">
        <v>35000</v>
      </c>
      <c r="Q3864" s="299" t="s">
        <v>567</v>
      </c>
      <c r="R3864" s="299" t="s">
        <v>883</v>
      </c>
      <c r="S3864" s="870">
        <v>44495</v>
      </c>
      <c r="T3864" s="870">
        <v>44495</v>
      </c>
      <c r="U3864" s="300">
        <v>25.42</v>
      </c>
      <c r="V3864" s="336">
        <v>82.11</v>
      </c>
      <c r="Y3864" s="301">
        <f>U3864+V3864</f>
        <v>107.53</v>
      </c>
      <c r="Z3864" s="302" t="s">
        <v>40</v>
      </c>
    </row>
    <row r="3865" spans="1:26" ht="15">
      <c r="A3865" s="356" t="s">
        <v>26</v>
      </c>
      <c r="B3865" s="297" t="s">
        <v>2205</v>
      </c>
      <c r="C3865" s="296" t="s">
        <v>12780</v>
      </c>
      <c r="D3865" s="296" t="s">
        <v>28</v>
      </c>
      <c r="E3865" s="805" t="s">
        <v>2658</v>
      </c>
      <c r="F3865" s="299">
        <v>984780988</v>
      </c>
      <c r="G3865" s="299" t="s">
        <v>57</v>
      </c>
      <c r="H3865" s="299" t="s">
        <v>440</v>
      </c>
      <c r="I3865" s="299">
        <v>29639</v>
      </c>
      <c r="J3865" s="299" t="s">
        <v>12781</v>
      </c>
      <c r="K3865" s="299" t="s">
        <v>2208</v>
      </c>
      <c r="L3865" s="315" t="s">
        <v>565</v>
      </c>
      <c r="M3865" s="299" t="s">
        <v>35</v>
      </c>
      <c r="N3865" s="299">
        <v>4857</v>
      </c>
      <c r="O3865" s="299" t="s">
        <v>36</v>
      </c>
      <c r="P3865" s="299">
        <v>30000</v>
      </c>
      <c r="Q3865" s="299" t="s">
        <v>567</v>
      </c>
      <c r="R3865" s="299" t="s">
        <v>12369</v>
      </c>
      <c r="S3865" s="870">
        <v>44495</v>
      </c>
      <c r="T3865" s="870">
        <v>44495</v>
      </c>
      <c r="U3865" s="300">
        <v>25.42</v>
      </c>
      <c r="V3865" s="336">
        <v>38.590000000000003</v>
      </c>
      <c r="Y3865" s="301">
        <f>U3865+V3865</f>
        <v>64.010000000000005</v>
      </c>
      <c r="Z3865" s="302" t="s">
        <v>40</v>
      </c>
    </row>
    <row r="3866" spans="1:26" ht="15">
      <c r="A3866" s="356" t="s">
        <v>26</v>
      </c>
      <c r="B3866" s="297" t="s">
        <v>12782</v>
      </c>
      <c r="C3866" s="296" t="s">
        <v>12783</v>
      </c>
      <c r="D3866" s="296" t="s">
        <v>28</v>
      </c>
      <c r="E3866" s="103" t="s">
        <v>12784</v>
      </c>
      <c r="G3866" s="299" t="s">
        <v>57</v>
      </c>
      <c r="H3866" s="299" t="s">
        <v>2593</v>
      </c>
      <c r="I3866" s="299">
        <v>9538</v>
      </c>
      <c r="J3866" s="299" t="s">
        <v>12785</v>
      </c>
      <c r="K3866" s="299" t="s">
        <v>12786</v>
      </c>
      <c r="L3866" s="315" t="s">
        <v>565</v>
      </c>
      <c r="M3866" s="299" t="s">
        <v>566</v>
      </c>
      <c r="N3866" s="299">
        <v>4858</v>
      </c>
      <c r="O3866" s="299" t="s">
        <v>36</v>
      </c>
      <c r="P3866" s="299">
        <v>10000</v>
      </c>
      <c r="Q3866" s="299" t="s">
        <v>567</v>
      </c>
      <c r="R3866" s="299" t="s">
        <v>12369</v>
      </c>
      <c r="S3866" s="870">
        <v>44496</v>
      </c>
      <c r="T3866" s="870">
        <v>44496</v>
      </c>
      <c r="U3866" s="300">
        <v>25.42</v>
      </c>
      <c r="V3866" s="336">
        <v>82.11</v>
      </c>
      <c r="Y3866" s="301">
        <f>U3866+V3866</f>
        <v>107.53</v>
      </c>
      <c r="Z3866" s="302" t="s">
        <v>40</v>
      </c>
    </row>
    <row r="3867" spans="1:26" ht="15">
      <c r="A3867" s="356" t="s">
        <v>26</v>
      </c>
      <c r="B3867" s="297" t="s">
        <v>10470</v>
      </c>
      <c r="C3867" s="296" t="s">
        <v>10471</v>
      </c>
      <c r="D3867" s="296" t="s">
        <v>28</v>
      </c>
      <c r="E3867" s="103" t="s">
        <v>11703</v>
      </c>
      <c r="F3867" s="299">
        <v>966873711</v>
      </c>
      <c r="G3867" s="299" t="s">
        <v>57</v>
      </c>
      <c r="H3867" s="299" t="s">
        <v>12787</v>
      </c>
      <c r="I3867" s="299">
        <v>20132</v>
      </c>
      <c r="J3867" s="299" t="s">
        <v>10473</v>
      </c>
      <c r="K3867" s="299" t="s">
        <v>10474</v>
      </c>
      <c r="L3867" s="315" t="s">
        <v>565</v>
      </c>
      <c r="M3867" s="299" t="s">
        <v>566</v>
      </c>
      <c r="N3867" s="299">
        <v>4826</v>
      </c>
      <c r="O3867" s="299" t="s">
        <v>36</v>
      </c>
      <c r="P3867" s="299">
        <v>20000</v>
      </c>
      <c r="Q3867" s="299" t="s">
        <v>567</v>
      </c>
      <c r="R3867" s="299" t="s">
        <v>883</v>
      </c>
      <c r="S3867" s="868">
        <v>44491</v>
      </c>
      <c r="T3867" s="868">
        <v>44491</v>
      </c>
      <c r="U3867" s="300">
        <v>25.42</v>
      </c>
      <c r="V3867" s="336">
        <v>71.87</v>
      </c>
      <c r="Y3867" s="301">
        <f>U3867+V3867</f>
        <v>97.29</v>
      </c>
      <c r="Z3867" s="302" t="s">
        <v>40</v>
      </c>
    </row>
    <row r="3868" spans="1:26" ht="15">
      <c r="A3868" s="356" t="s">
        <v>26</v>
      </c>
      <c r="B3868" s="297" t="s">
        <v>5850</v>
      </c>
      <c r="C3868" s="296" t="s">
        <v>11479</v>
      </c>
      <c r="D3868" s="296" t="s">
        <v>28</v>
      </c>
      <c r="E3868" s="805" t="s">
        <v>675</v>
      </c>
      <c r="F3868" s="299">
        <v>957351076</v>
      </c>
      <c r="G3868" s="299" t="s">
        <v>57</v>
      </c>
      <c r="H3868" s="299" t="s">
        <v>893</v>
      </c>
      <c r="I3868" s="299">
        <v>60435</v>
      </c>
      <c r="J3868" s="299" t="s">
        <v>5852</v>
      </c>
      <c r="K3868" s="299" t="s">
        <v>5853</v>
      </c>
      <c r="L3868" s="315" t="s">
        <v>565</v>
      </c>
      <c r="M3868" s="299" t="s">
        <v>566</v>
      </c>
      <c r="N3868" s="299">
        <v>4859</v>
      </c>
      <c r="O3868" s="299" t="s">
        <v>36</v>
      </c>
      <c r="P3868" s="299">
        <v>60000</v>
      </c>
      <c r="Q3868" s="299" t="s">
        <v>567</v>
      </c>
      <c r="R3868" s="299" t="s">
        <v>12369</v>
      </c>
      <c r="S3868" s="870">
        <v>44496</v>
      </c>
      <c r="T3868" s="870">
        <v>44496</v>
      </c>
      <c r="U3868" s="300">
        <v>25.42</v>
      </c>
      <c r="V3868" s="336">
        <v>82.11</v>
      </c>
      <c r="Y3868" s="301">
        <f>U3868+V3868</f>
        <v>107.53</v>
      </c>
      <c r="Z3868" s="302" t="s">
        <v>40</v>
      </c>
    </row>
    <row r="3869" spans="1:26" ht="15">
      <c r="A3869" s="356" t="s">
        <v>26</v>
      </c>
      <c r="B3869" s="297" t="s">
        <v>8092</v>
      </c>
      <c r="C3869" s="296" t="s">
        <v>12788</v>
      </c>
      <c r="D3869" s="296" t="s">
        <v>28</v>
      </c>
      <c r="E3869" s="805" t="s">
        <v>1177</v>
      </c>
      <c r="F3869" s="299">
        <v>984992260</v>
      </c>
      <c r="G3869" s="299" t="s">
        <v>50</v>
      </c>
      <c r="H3869" s="299" t="s">
        <v>12265</v>
      </c>
      <c r="I3869" s="299">
        <v>15456</v>
      </c>
      <c r="J3869" s="299" t="s">
        <v>8096</v>
      </c>
      <c r="K3869" s="299" t="s">
        <v>8311</v>
      </c>
      <c r="L3869" s="315" t="s">
        <v>565</v>
      </c>
      <c r="M3869" s="299" t="s">
        <v>35</v>
      </c>
      <c r="N3869" s="299">
        <v>4856</v>
      </c>
      <c r="O3869" s="299" t="s">
        <v>36</v>
      </c>
      <c r="P3869" s="299">
        <v>15000</v>
      </c>
      <c r="Q3869" s="299" t="s">
        <v>11643</v>
      </c>
      <c r="R3869" s="299" t="s">
        <v>883</v>
      </c>
      <c r="S3869" s="870">
        <v>44495</v>
      </c>
      <c r="T3869" s="870">
        <v>44495</v>
      </c>
      <c r="U3869" s="336">
        <v>32.200000000000003</v>
      </c>
      <c r="V3869" s="336">
        <v>108.62</v>
      </c>
      <c r="Y3869" s="301">
        <f>U3869+V3869</f>
        <v>140.82</v>
      </c>
      <c r="Z3869" s="302" t="s">
        <v>40</v>
      </c>
    </row>
    <row r="3870" spans="1:26" ht="15">
      <c r="A3870" s="356" t="s">
        <v>26</v>
      </c>
      <c r="B3870" s="297" t="s">
        <v>12789</v>
      </c>
      <c r="C3870" s="296" t="s">
        <v>12790</v>
      </c>
      <c r="D3870" s="296" t="s">
        <v>28</v>
      </c>
      <c r="E3870" s="103" t="s">
        <v>12791</v>
      </c>
      <c r="F3870" s="299">
        <v>984908079</v>
      </c>
      <c r="G3870" s="299" t="s">
        <v>57</v>
      </c>
      <c r="H3870" s="299" t="s">
        <v>1137</v>
      </c>
      <c r="I3870" s="299">
        <v>49913</v>
      </c>
      <c r="J3870" s="299" t="s">
        <v>12792</v>
      </c>
      <c r="K3870" s="299" t="s">
        <v>12793</v>
      </c>
      <c r="L3870" s="315" t="s">
        <v>565</v>
      </c>
      <c r="M3870" s="299" t="s">
        <v>35</v>
      </c>
      <c r="N3870" s="299">
        <v>4860</v>
      </c>
      <c r="O3870" s="299" t="s">
        <v>36</v>
      </c>
      <c r="P3870" s="299">
        <v>50000</v>
      </c>
      <c r="Q3870" s="299" t="s">
        <v>567</v>
      </c>
      <c r="R3870" s="299" t="s">
        <v>12705</v>
      </c>
      <c r="S3870" s="870">
        <v>44496</v>
      </c>
      <c r="T3870" s="870">
        <v>44496</v>
      </c>
      <c r="U3870" s="300">
        <v>25.42</v>
      </c>
      <c r="V3870" s="336">
        <v>82.11</v>
      </c>
      <c r="Y3870" s="301">
        <f>U3870+V3870</f>
        <v>107.53</v>
      </c>
      <c r="Z3870" s="302" t="s">
        <v>40</v>
      </c>
    </row>
    <row r="3871" spans="1:26" ht="15.75">
      <c r="A3871" s="356" t="s">
        <v>26</v>
      </c>
      <c r="B3871" s="297" t="s">
        <v>12794</v>
      </c>
      <c r="C3871" s="296" t="s">
        <v>12795</v>
      </c>
      <c r="D3871" s="296" t="s">
        <v>28</v>
      </c>
      <c r="E3871" s="843" t="s">
        <v>2000</v>
      </c>
      <c r="F3871" s="321">
        <v>974606469</v>
      </c>
      <c r="G3871" s="299" t="s">
        <v>57</v>
      </c>
      <c r="H3871" s="299" t="s">
        <v>1137</v>
      </c>
      <c r="I3871" s="299">
        <v>36036</v>
      </c>
      <c r="J3871" s="299" t="s">
        <v>3770</v>
      </c>
      <c r="K3871" s="299" t="s">
        <v>3771</v>
      </c>
      <c r="L3871" s="315" t="s">
        <v>565</v>
      </c>
      <c r="M3871" s="299" t="s">
        <v>35</v>
      </c>
      <c r="N3871" s="299">
        <v>4861</v>
      </c>
      <c r="O3871" s="299" t="s">
        <v>36</v>
      </c>
      <c r="P3871" s="299">
        <v>30000</v>
      </c>
      <c r="Q3871" s="299" t="s">
        <v>11643</v>
      </c>
      <c r="R3871" s="299" t="s">
        <v>12369</v>
      </c>
      <c r="S3871" s="870">
        <v>44496</v>
      </c>
      <c r="T3871" s="870">
        <v>44496</v>
      </c>
      <c r="U3871" s="300">
        <v>25.42</v>
      </c>
      <c r="V3871" s="336">
        <v>82.11</v>
      </c>
      <c r="Y3871" s="301">
        <f>U3871+V3871</f>
        <v>107.53</v>
      </c>
      <c r="Z3871" s="302" t="s">
        <v>40</v>
      </c>
    </row>
    <row r="3872" spans="1:26" ht="15">
      <c r="A3872" s="356" t="s">
        <v>26</v>
      </c>
      <c r="B3872" s="297" t="s">
        <v>3679</v>
      </c>
      <c r="C3872" s="296" t="s">
        <v>3680</v>
      </c>
      <c r="D3872" s="296" t="s">
        <v>28</v>
      </c>
      <c r="E3872" s="805" t="s">
        <v>1292</v>
      </c>
      <c r="G3872" s="299" t="s">
        <v>30</v>
      </c>
      <c r="H3872" s="299" t="s">
        <v>3681</v>
      </c>
      <c r="I3872" s="299">
        <v>4879</v>
      </c>
      <c r="J3872" s="299" t="s">
        <v>3682</v>
      </c>
      <c r="K3872" s="914" t="s">
        <v>3683</v>
      </c>
      <c r="L3872" s="315" t="s">
        <v>565</v>
      </c>
      <c r="M3872" s="299" t="s">
        <v>35</v>
      </c>
      <c r="N3872" s="299">
        <v>4863</v>
      </c>
      <c r="O3872" s="299" t="s">
        <v>36</v>
      </c>
      <c r="P3872" s="299">
        <v>5000</v>
      </c>
      <c r="Q3872" s="299" t="s">
        <v>11643</v>
      </c>
      <c r="R3872" s="299" t="s">
        <v>12369</v>
      </c>
      <c r="S3872" s="870">
        <v>44496</v>
      </c>
      <c r="T3872" s="870">
        <v>44496</v>
      </c>
      <c r="U3872" s="300">
        <v>25.42</v>
      </c>
      <c r="V3872" s="336">
        <v>71.87</v>
      </c>
      <c r="Y3872" s="301">
        <f>U3872+V3872</f>
        <v>97.29</v>
      </c>
      <c r="Z3872" s="302" t="s">
        <v>40</v>
      </c>
    </row>
    <row r="3873" spans="1:26" ht="15">
      <c r="A3873" s="296" t="s">
        <v>26</v>
      </c>
      <c r="B3873" s="297" t="s">
        <v>12796</v>
      </c>
      <c r="C3873" s="296" t="s">
        <v>12797</v>
      </c>
      <c r="D3873" s="296" t="s">
        <v>28</v>
      </c>
      <c r="E3873" s="103" t="s">
        <v>12798</v>
      </c>
      <c r="F3873" s="299">
        <v>997449464</v>
      </c>
      <c r="G3873" s="299" t="s">
        <v>30</v>
      </c>
      <c r="H3873" s="299" t="s">
        <v>227</v>
      </c>
      <c r="I3873" s="299">
        <v>1435</v>
      </c>
      <c r="J3873" s="299" t="s">
        <v>12799</v>
      </c>
      <c r="K3873" s="299" t="s">
        <v>12800</v>
      </c>
      <c r="L3873" s="315" t="s">
        <v>565</v>
      </c>
      <c r="M3873" s="299" t="s">
        <v>566</v>
      </c>
      <c r="N3873" s="299">
        <v>4865</v>
      </c>
      <c r="O3873" s="299" t="s">
        <v>475</v>
      </c>
      <c r="Q3873" s="299" t="s">
        <v>567</v>
      </c>
      <c r="R3873" s="299" t="s">
        <v>12705</v>
      </c>
      <c r="S3873" s="870">
        <v>44497</v>
      </c>
      <c r="T3873" s="870">
        <v>44497</v>
      </c>
      <c r="U3873" s="300">
        <v>1E-3</v>
      </c>
      <c r="V3873" s="300">
        <v>1E-3</v>
      </c>
      <c r="Y3873" s="300">
        <v>1E-3</v>
      </c>
      <c r="Z3873" s="302" t="s">
        <v>40</v>
      </c>
    </row>
    <row r="3874" spans="1:26" ht="15">
      <c r="A3874" s="296" t="s">
        <v>26</v>
      </c>
      <c r="B3874" s="297" t="s">
        <v>10245</v>
      </c>
      <c r="C3874" s="296" t="s">
        <v>12801</v>
      </c>
      <c r="D3874" s="296" t="s">
        <v>28</v>
      </c>
      <c r="E3874" s="103" t="s">
        <v>12802</v>
      </c>
      <c r="F3874" s="299">
        <v>984088884</v>
      </c>
      <c r="G3874" s="299" t="s">
        <v>712</v>
      </c>
      <c r="H3874" s="299" t="s">
        <v>1001</v>
      </c>
      <c r="I3874" s="299">
        <v>4902</v>
      </c>
      <c r="J3874" s="299" t="s">
        <v>10247</v>
      </c>
      <c r="K3874" s="299" t="s">
        <v>10248</v>
      </c>
      <c r="L3874" s="315" t="s">
        <v>565</v>
      </c>
      <c r="M3874" s="299" t="s">
        <v>566</v>
      </c>
      <c r="N3874" s="299">
        <v>4869</v>
      </c>
      <c r="O3874" s="299" t="s">
        <v>36</v>
      </c>
      <c r="P3874" s="299">
        <v>5000</v>
      </c>
      <c r="Q3874" s="299" t="s">
        <v>11643</v>
      </c>
      <c r="R3874" s="299" t="s">
        <v>12705</v>
      </c>
      <c r="S3874" s="870">
        <v>44497</v>
      </c>
      <c r="T3874" s="870">
        <v>44497</v>
      </c>
      <c r="U3874" s="336">
        <v>32.200000000000003</v>
      </c>
      <c r="V3874" s="300">
        <v>108.62</v>
      </c>
      <c r="Y3874" s="655">
        <f>U3874+V3874</f>
        <v>140.82</v>
      </c>
      <c r="Z3874" s="302" t="s">
        <v>40</v>
      </c>
    </row>
    <row r="3875" spans="1:26" ht="15">
      <c r="A3875" s="296" t="s">
        <v>26</v>
      </c>
      <c r="B3875" s="297" t="s">
        <v>2940</v>
      </c>
      <c r="C3875" s="296" t="s">
        <v>2941</v>
      </c>
      <c r="D3875" s="296" t="s">
        <v>28</v>
      </c>
      <c r="E3875" s="805" t="s">
        <v>1190</v>
      </c>
      <c r="F3875" s="299">
        <v>984636368</v>
      </c>
      <c r="G3875" s="299" t="s">
        <v>30</v>
      </c>
      <c r="H3875" s="299" t="s">
        <v>227</v>
      </c>
      <c r="I3875" s="299">
        <v>10283</v>
      </c>
      <c r="J3875" s="299" t="s">
        <v>2943</v>
      </c>
      <c r="K3875" s="299" t="s">
        <v>2944</v>
      </c>
      <c r="L3875" s="315" t="s">
        <v>565</v>
      </c>
      <c r="M3875" s="299" t="s">
        <v>566</v>
      </c>
      <c r="N3875" s="299">
        <v>4870</v>
      </c>
      <c r="O3875" s="299" t="s">
        <v>36</v>
      </c>
      <c r="P3875" s="299">
        <v>10000</v>
      </c>
      <c r="Q3875" s="299" t="s">
        <v>567</v>
      </c>
      <c r="R3875" s="299" t="s">
        <v>12705</v>
      </c>
      <c r="S3875" s="870">
        <v>44498</v>
      </c>
      <c r="T3875" s="870">
        <v>44498</v>
      </c>
      <c r="U3875" s="300">
        <v>25.42</v>
      </c>
      <c r="V3875" s="300">
        <v>76.989999999999995</v>
      </c>
      <c r="Y3875" s="300">
        <f>U3875+V3875</f>
        <v>102.41</v>
      </c>
      <c r="Z3875" s="302" t="s">
        <v>40</v>
      </c>
    </row>
    <row r="3876" spans="1:26" ht="15">
      <c r="A3876" s="296" t="s">
        <v>26</v>
      </c>
      <c r="B3876" s="297" t="s">
        <v>884</v>
      </c>
      <c r="C3876" s="296" t="s">
        <v>885</v>
      </c>
      <c r="D3876" s="296" t="s">
        <v>28</v>
      </c>
      <c r="E3876" s="805" t="s">
        <v>1495</v>
      </c>
      <c r="F3876" s="299">
        <v>955669004</v>
      </c>
      <c r="G3876" s="299" t="s">
        <v>70</v>
      </c>
      <c r="H3876" s="299" t="s">
        <v>543</v>
      </c>
      <c r="I3876" s="299">
        <v>10575</v>
      </c>
      <c r="J3876" s="299" t="s">
        <v>887</v>
      </c>
      <c r="K3876" s="299" t="s">
        <v>888</v>
      </c>
      <c r="L3876" s="315" t="s">
        <v>565</v>
      </c>
      <c r="M3876" s="299" t="s">
        <v>35</v>
      </c>
      <c r="N3876" s="299">
        <v>4872</v>
      </c>
      <c r="O3876" s="299" t="s">
        <v>36</v>
      </c>
      <c r="P3876" s="299">
        <v>10000</v>
      </c>
      <c r="Q3876" s="299" t="s">
        <v>567</v>
      </c>
      <c r="R3876" s="299" t="s">
        <v>883</v>
      </c>
      <c r="S3876" s="870">
        <v>44498</v>
      </c>
      <c r="T3876" s="870">
        <v>44498</v>
      </c>
      <c r="U3876" s="336">
        <v>32.200000000000003</v>
      </c>
      <c r="V3876" s="300">
        <v>108.62</v>
      </c>
      <c r="Y3876" s="301">
        <f>U3876+V3876</f>
        <v>140.82</v>
      </c>
      <c r="Z3876" s="302" t="s">
        <v>40</v>
      </c>
    </row>
    <row r="3877" spans="1:26" ht="15">
      <c r="A3877" s="296" t="s">
        <v>26</v>
      </c>
      <c r="B3877" s="297" t="s">
        <v>12803</v>
      </c>
      <c r="C3877" s="296" t="s">
        <v>12804</v>
      </c>
      <c r="D3877" s="296" t="s">
        <v>28</v>
      </c>
      <c r="E3877" s="103" t="s">
        <v>12805</v>
      </c>
      <c r="F3877" s="299">
        <v>977132308</v>
      </c>
      <c r="G3877" s="299" t="s">
        <v>30</v>
      </c>
      <c r="H3877" s="299" t="s">
        <v>227</v>
      </c>
      <c r="I3877" s="299">
        <v>4975</v>
      </c>
      <c r="J3877" s="299" t="s">
        <v>12806</v>
      </c>
      <c r="K3877" s="299" t="s">
        <v>12807</v>
      </c>
      <c r="L3877" s="315" t="s">
        <v>565</v>
      </c>
      <c r="M3877" s="299" t="s">
        <v>35</v>
      </c>
      <c r="N3877" s="299">
        <v>4873</v>
      </c>
      <c r="O3877" s="299" t="s">
        <v>36</v>
      </c>
      <c r="P3877" s="299">
        <v>5000</v>
      </c>
      <c r="Q3877" s="299" t="s">
        <v>567</v>
      </c>
      <c r="R3877" s="299" t="s">
        <v>883</v>
      </c>
      <c r="S3877" s="870">
        <v>44498</v>
      </c>
      <c r="T3877" s="870">
        <v>44498</v>
      </c>
      <c r="U3877" s="300">
        <v>25.42</v>
      </c>
      <c r="V3877" s="300">
        <v>76.989999999999995</v>
      </c>
      <c r="Y3877" s="301">
        <f>U3877+V3877</f>
        <v>102.41</v>
      </c>
      <c r="Z3877" s="302" t="s">
        <v>1209</v>
      </c>
    </row>
    <row r="3878" spans="1:26" ht="15">
      <c r="A3878" s="296" t="s">
        <v>26</v>
      </c>
      <c r="B3878" s="297" t="s">
        <v>12808</v>
      </c>
      <c r="C3878" s="296" t="s">
        <v>12809</v>
      </c>
      <c r="D3878" s="296" t="s">
        <v>28</v>
      </c>
      <c r="E3878" s="103" t="s">
        <v>12810</v>
      </c>
      <c r="F3878" s="299">
        <v>944332320</v>
      </c>
      <c r="G3878" s="299" t="s">
        <v>57</v>
      </c>
      <c r="H3878" s="299" t="s">
        <v>893</v>
      </c>
      <c r="I3878" s="299">
        <v>75453</v>
      </c>
      <c r="J3878" s="299" t="s">
        <v>4432</v>
      </c>
      <c r="K3878" s="299" t="s">
        <v>4433</v>
      </c>
      <c r="L3878" s="315" t="s">
        <v>565</v>
      </c>
      <c r="M3878" s="299" t="s">
        <v>566</v>
      </c>
      <c r="N3878" s="299">
        <v>4871</v>
      </c>
      <c r="O3878" s="299" t="s">
        <v>36</v>
      </c>
      <c r="P3878" s="299">
        <v>75000</v>
      </c>
      <c r="Q3878" s="299" t="s">
        <v>567</v>
      </c>
      <c r="R3878" s="299" t="s">
        <v>883</v>
      </c>
      <c r="S3878" s="870">
        <v>44498</v>
      </c>
      <c r="T3878" s="870">
        <v>44498</v>
      </c>
      <c r="U3878" s="300">
        <v>25.42</v>
      </c>
      <c r="V3878" s="336">
        <v>82.11</v>
      </c>
      <c r="Y3878" s="301">
        <f>U3878+V3878</f>
        <v>107.53</v>
      </c>
      <c r="Z3878" s="302" t="s">
        <v>40</v>
      </c>
    </row>
    <row r="3879" spans="1:26" ht="15">
      <c r="A3879" s="296" t="s">
        <v>26</v>
      </c>
      <c r="B3879" s="297" t="s">
        <v>6007</v>
      </c>
      <c r="C3879" s="296" t="s">
        <v>6008</v>
      </c>
      <c r="D3879" s="296" t="s">
        <v>28</v>
      </c>
      <c r="E3879" s="94" t="s">
        <v>6009</v>
      </c>
      <c r="F3879" s="299">
        <v>984112825</v>
      </c>
      <c r="G3879" s="299" t="s">
        <v>43</v>
      </c>
      <c r="H3879" s="299" t="s">
        <v>12811</v>
      </c>
      <c r="I3879" s="299">
        <v>40442</v>
      </c>
      <c r="J3879" s="299" t="s">
        <v>6010</v>
      </c>
      <c r="K3879" s="299" t="s">
        <v>6011</v>
      </c>
      <c r="L3879" s="315" t="s">
        <v>565</v>
      </c>
      <c r="M3879" s="299" t="s">
        <v>35</v>
      </c>
      <c r="N3879" s="299">
        <v>4875</v>
      </c>
      <c r="O3879" s="299" t="s">
        <v>36</v>
      </c>
      <c r="P3879" s="299">
        <v>40000</v>
      </c>
      <c r="Q3879" s="299" t="s">
        <v>12812</v>
      </c>
      <c r="R3879" s="299" t="s">
        <v>12705</v>
      </c>
      <c r="S3879" s="870">
        <v>44498</v>
      </c>
      <c r="T3879" s="870">
        <v>44498</v>
      </c>
      <c r="U3879" s="300">
        <v>25.42</v>
      </c>
      <c r="V3879" s="336">
        <v>82.11</v>
      </c>
      <c r="Y3879" s="301">
        <f>U3879+V3879</f>
        <v>107.53</v>
      </c>
      <c r="Z3879" s="302" t="s">
        <v>1209</v>
      </c>
    </row>
    <row r="3880" spans="1:26" ht="15">
      <c r="A3880" s="296" t="s">
        <v>26</v>
      </c>
      <c r="B3880" s="297" t="s">
        <v>1091</v>
      </c>
      <c r="C3880" s="296" t="s">
        <v>1092</v>
      </c>
      <c r="D3880" s="296" t="s">
        <v>28</v>
      </c>
      <c r="E3880" s="103" t="s">
        <v>12813</v>
      </c>
      <c r="F3880" s="299">
        <v>983527406</v>
      </c>
      <c r="G3880" s="299" t="s">
        <v>43</v>
      </c>
      <c r="H3880" s="299" t="s">
        <v>491</v>
      </c>
      <c r="I3880" s="299">
        <v>29841</v>
      </c>
      <c r="J3880" s="299" t="s">
        <v>1094</v>
      </c>
      <c r="K3880" s="299" t="s">
        <v>1095</v>
      </c>
      <c r="L3880" s="315" t="s">
        <v>565</v>
      </c>
      <c r="M3880" s="299" t="s">
        <v>35</v>
      </c>
      <c r="N3880" s="299">
        <v>4876</v>
      </c>
      <c r="O3880" s="299" t="s">
        <v>36</v>
      </c>
      <c r="P3880" s="299">
        <v>30000</v>
      </c>
      <c r="Q3880" s="299" t="s">
        <v>12814</v>
      </c>
      <c r="R3880" s="299" t="s">
        <v>12369</v>
      </c>
      <c r="S3880" s="870">
        <v>44498</v>
      </c>
      <c r="T3880" s="870">
        <v>44498</v>
      </c>
      <c r="U3880" s="300">
        <v>25.42</v>
      </c>
      <c r="V3880" s="336">
        <v>82.11</v>
      </c>
      <c r="Y3880" s="301">
        <f>U3880+V3880</f>
        <v>107.53</v>
      </c>
      <c r="Z3880" s="302" t="s">
        <v>40</v>
      </c>
    </row>
    <row r="3881" spans="1:26" ht="15">
      <c r="A3881" s="296" t="s">
        <v>26</v>
      </c>
      <c r="B3881" s="297" t="s">
        <v>4065</v>
      </c>
      <c r="C3881" s="296" t="s">
        <v>4066</v>
      </c>
      <c r="D3881" s="296" t="s">
        <v>28</v>
      </c>
      <c r="E3881" s="103" t="s">
        <v>12815</v>
      </c>
      <c r="F3881" s="299">
        <v>983629966</v>
      </c>
      <c r="G3881" s="299" t="s">
        <v>43</v>
      </c>
      <c r="H3881" s="299" t="s">
        <v>491</v>
      </c>
      <c r="I3881" s="299">
        <v>54760</v>
      </c>
      <c r="J3881" s="299" t="s">
        <v>4068</v>
      </c>
      <c r="K3881" s="299" t="s">
        <v>4069</v>
      </c>
      <c r="L3881" s="315" t="s">
        <v>565</v>
      </c>
      <c r="M3881" s="299" t="s">
        <v>566</v>
      </c>
      <c r="N3881" s="299">
        <v>4866</v>
      </c>
      <c r="O3881" s="299" t="s">
        <v>36</v>
      </c>
      <c r="P3881" s="299">
        <v>55000</v>
      </c>
      <c r="Q3881" s="299" t="s">
        <v>11643</v>
      </c>
      <c r="R3881" s="299" t="s">
        <v>12369</v>
      </c>
      <c r="S3881" s="870">
        <v>44497</v>
      </c>
      <c r="T3881" s="870">
        <v>44497</v>
      </c>
      <c r="U3881" s="300">
        <v>25.42</v>
      </c>
      <c r="V3881" s="336">
        <v>82.11</v>
      </c>
      <c r="Y3881" s="301">
        <f>U3881+V3881</f>
        <v>107.53</v>
      </c>
      <c r="Z3881" s="302" t="s">
        <v>40</v>
      </c>
    </row>
    <row r="3882" spans="1:26" ht="15">
      <c r="A3882" s="296" t="s">
        <v>26</v>
      </c>
      <c r="B3882" s="297" t="s">
        <v>12816</v>
      </c>
      <c r="C3882" s="296" t="s">
        <v>12817</v>
      </c>
      <c r="D3882" s="296" t="s">
        <v>28</v>
      </c>
      <c r="E3882" s="805" t="s">
        <v>1292</v>
      </c>
      <c r="F3882" s="299">
        <v>913714664</v>
      </c>
      <c r="G3882" s="299" t="s">
        <v>43</v>
      </c>
      <c r="H3882" s="299" t="s">
        <v>491</v>
      </c>
      <c r="I3882" s="299">
        <v>15473</v>
      </c>
      <c r="J3882" s="299" t="s">
        <v>12818</v>
      </c>
      <c r="K3882" s="299" t="s">
        <v>12819</v>
      </c>
      <c r="L3882" s="315" t="s">
        <v>565</v>
      </c>
      <c r="M3882" s="299" t="s">
        <v>35</v>
      </c>
      <c r="N3882" s="299">
        <v>4867</v>
      </c>
      <c r="O3882" s="299" t="s">
        <v>36</v>
      </c>
      <c r="P3882" s="299">
        <v>15000</v>
      </c>
      <c r="Q3882" s="299" t="s">
        <v>567</v>
      </c>
      <c r="R3882" s="299" t="s">
        <v>12705</v>
      </c>
      <c r="S3882" s="870">
        <v>44497</v>
      </c>
      <c r="T3882" s="870">
        <v>44497</v>
      </c>
      <c r="U3882" s="300">
        <v>25.42</v>
      </c>
      <c r="V3882" s="336">
        <v>82.11</v>
      </c>
      <c r="Y3882" s="301">
        <f>U3882+V3882</f>
        <v>107.53</v>
      </c>
      <c r="Z3882" s="302" t="s">
        <v>40</v>
      </c>
    </row>
    <row r="3883" spans="1:26" ht="15">
      <c r="A3883" s="296" t="s">
        <v>26</v>
      </c>
      <c r="B3883" s="297" t="s">
        <v>12820</v>
      </c>
      <c r="C3883" s="296" t="s">
        <v>12821</v>
      </c>
      <c r="D3883" s="296" t="s">
        <v>28</v>
      </c>
      <c r="E3883" s="103" t="s">
        <v>12822</v>
      </c>
      <c r="F3883" s="299">
        <v>984587596</v>
      </c>
      <c r="G3883" s="299" t="s">
        <v>30</v>
      </c>
      <c r="H3883" s="299" t="s">
        <v>227</v>
      </c>
      <c r="I3883" s="299">
        <v>5526</v>
      </c>
      <c r="J3883" s="299" t="s">
        <v>12823</v>
      </c>
      <c r="K3883" s="299" t="s">
        <v>12139</v>
      </c>
      <c r="L3883" s="315" t="s">
        <v>565</v>
      </c>
      <c r="M3883" s="299" t="s">
        <v>566</v>
      </c>
      <c r="N3883" s="299">
        <v>4868</v>
      </c>
      <c r="O3883" s="299" t="s">
        <v>36</v>
      </c>
      <c r="P3883" s="299">
        <v>5000</v>
      </c>
      <c r="Q3883" s="299" t="s">
        <v>567</v>
      </c>
      <c r="R3883" s="299" t="s">
        <v>12369</v>
      </c>
      <c r="S3883" s="870">
        <v>44497</v>
      </c>
      <c r="T3883" s="870">
        <v>44498</v>
      </c>
      <c r="U3883" s="300">
        <v>25.42</v>
      </c>
      <c r="V3883" s="336">
        <v>76.989999999999995</v>
      </c>
      <c r="Y3883" s="301">
        <f>U3883+V3883</f>
        <v>102.41</v>
      </c>
      <c r="Z3883" s="302" t="s">
        <v>40</v>
      </c>
    </row>
    <row r="3884" spans="1:26" ht="15">
      <c r="A3884" s="296" t="s">
        <v>26</v>
      </c>
      <c r="B3884" s="297" t="s">
        <v>12824</v>
      </c>
      <c r="C3884" s="296" t="s">
        <v>12825</v>
      </c>
      <c r="D3884" s="296" t="s">
        <v>28</v>
      </c>
      <c r="E3884" s="805" t="s">
        <v>12826</v>
      </c>
      <c r="F3884" s="299">
        <v>983644035</v>
      </c>
      <c r="G3884" s="299" t="s">
        <v>50</v>
      </c>
      <c r="H3884" s="299" t="s">
        <v>12827</v>
      </c>
      <c r="I3884" s="299">
        <v>21930</v>
      </c>
      <c r="J3884" s="299" t="s">
        <v>12828</v>
      </c>
      <c r="K3884" s="299" t="s">
        <v>12829</v>
      </c>
      <c r="L3884" s="315" t="s">
        <v>565</v>
      </c>
      <c r="M3884" s="299" t="s">
        <v>35</v>
      </c>
      <c r="N3884" s="299">
        <v>4877</v>
      </c>
      <c r="O3884" s="299" t="s">
        <v>36</v>
      </c>
      <c r="P3884" s="299">
        <v>20000</v>
      </c>
      <c r="Q3884" s="299" t="s">
        <v>12814</v>
      </c>
      <c r="R3884" s="299" t="s">
        <v>883</v>
      </c>
      <c r="S3884" s="870">
        <v>44499</v>
      </c>
      <c r="T3884" s="870">
        <v>44499</v>
      </c>
      <c r="U3884" s="300">
        <v>25.42</v>
      </c>
      <c r="V3884" s="336">
        <v>76.989999999999995</v>
      </c>
      <c r="Y3884" s="301">
        <f>U3884+V3884</f>
        <v>102.41</v>
      </c>
      <c r="Z3884" s="302" t="s">
        <v>40</v>
      </c>
    </row>
    <row r="3885" spans="1:26" ht="15">
      <c r="A3885" s="296" t="s">
        <v>26</v>
      </c>
      <c r="B3885" s="297" t="s">
        <v>6406</v>
      </c>
      <c r="C3885" s="296" t="s">
        <v>12830</v>
      </c>
      <c r="D3885" s="296" t="s">
        <v>28</v>
      </c>
      <c r="E3885" s="103" t="s">
        <v>10141</v>
      </c>
      <c r="F3885" s="299">
        <v>933528471</v>
      </c>
      <c r="G3885" s="299" t="s">
        <v>102</v>
      </c>
      <c r="H3885" s="299" t="s">
        <v>12831</v>
      </c>
      <c r="I3885" s="299">
        <v>25051</v>
      </c>
      <c r="J3885" s="299" t="s">
        <v>6409</v>
      </c>
      <c r="K3885" s="299" t="s">
        <v>6410</v>
      </c>
      <c r="L3885" s="315" t="s">
        <v>565</v>
      </c>
      <c r="M3885" s="299" t="s">
        <v>35</v>
      </c>
      <c r="N3885" s="299">
        <v>4878</v>
      </c>
      <c r="O3885" s="299" t="s">
        <v>36</v>
      </c>
      <c r="P3885" s="299">
        <v>25000</v>
      </c>
      <c r="Q3885" s="299" t="s">
        <v>12730</v>
      </c>
      <c r="R3885" s="299" t="s">
        <v>12369</v>
      </c>
      <c r="S3885" s="870">
        <v>44499</v>
      </c>
      <c r="T3885" s="870">
        <v>44499</v>
      </c>
      <c r="U3885" s="300">
        <v>25.42</v>
      </c>
      <c r="V3885" s="336">
        <v>71.87</v>
      </c>
      <c r="Y3885" s="301">
        <f>U3885+V3885</f>
        <v>97.29</v>
      </c>
      <c r="Z3885" s="302" t="s">
        <v>40</v>
      </c>
    </row>
    <row r="3886" spans="1:26" ht="15">
      <c r="A3886" s="296" t="s">
        <v>26</v>
      </c>
      <c r="B3886" s="297" t="s">
        <v>5651</v>
      </c>
      <c r="C3886" s="296" t="s">
        <v>12832</v>
      </c>
      <c r="D3886" s="296" t="s">
        <v>28</v>
      </c>
      <c r="E3886" s="805" t="s">
        <v>3124</v>
      </c>
      <c r="F3886" s="299">
        <v>987839797</v>
      </c>
      <c r="G3886" s="299" t="s">
        <v>43</v>
      </c>
      <c r="H3886" s="299" t="s">
        <v>491</v>
      </c>
      <c r="I3886" s="299">
        <v>15445</v>
      </c>
      <c r="J3886" s="299" t="s">
        <v>5654</v>
      </c>
      <c r="K3886" s="299" t="s">
        <v>5655</v>
      </c>
      <c r="L3886" s="315" t="s">
        <v>565</v>
      </c>
      <c r="M3886" s="299" t="s">
        <v>566</v>
      </c>
      <c r="N3886" s="299">
        <v>4879</v>
      </c>
      <c r="O3886" s="299" t="s">
        <v>36</v>
      </c>
      <c r="P3886" s="299">
        <v>15000</v>
      </c>
      <c r="Q3886" s="299" t="s">
        <v>11643</v>
      </c>
      <c r="R3886" s="299" t="s">
        <v>883</v>
      </c>
      <c r="S3886" s="870">
        <v>44499</v>
      </c>
      <c r="T3886" s="870">
        <v>44499</v>
      </c>
      <c r="U3886" s="300">
        <v>25.42</v>
      </c>
      <c r="V3886" s="336">
        <v>82.11</v>
      </c>
      <c r="Y3886" s="301">
        <f>U3886+V3886</f>
        <v>107.53</v>
      </c>
      <c r="Z3886" s="302" t="s">
        <v>40</v>
      </c>
    </row>
    <row r="3887" spans="1:26" ht="15">
      <c r="A3887" s="296" t="s">
        <v>26</v>
      </c>
      <c r="B3887" s="297" t="s">
        <v>2999</v>
      </c>
      <c r="C3887" s="296" t="s">
        <v>12833</v>
      </c>
      <c r="D3887" s="296" t="s">
        <v>28</v>
      </c>
      <c r="E3887" s="805" t="s">
        <v>1425</v>
      </c>
      <c r="F3887" s="299">
        <v>984207951</v>
      </c>
      <c r="G3887" s="299" t="s">
        <v>43</v>
      </c>
      <c r="H3887" s="299" t="s">
        <v>5191</v>
      </c>
      <c r="I3887" s="299">
        <v>5371</v>
      </c>
      <c r="J3887" s="299" t="s">
        <v>3002</v>
      </c>
      <c r="K3887" s="299" t="s">
        <v>3003</v>
      </c>
      <c r="L3887" s="315" t="s">
        <v>565</v>
      </c>
      <c r="M3887" s="299" t="s">
        <v>566</v>
      </c>
      <c r="N3887" s="299">
        <v>4880</v>
      </c>
      <c r="O3887" s="299" t="s">
        <v>36</v>
      </c>
      <c r="P3887" s="299">
        <v>5000</v>
      </c>
      <c r="Q3887" s="299" t="s">
        <v>11643</v>
      </c>
      <c r="R3887" s="299" t="s">
        <v>12705</v>
      </c>
      <c r="S3887" s="870">
        <v>44499</v>
      </c>
      <c r="T3887" s="870">
        <v>44499</v>
      </c>
      <c r="U3887" s="300">
        <v>25.42</v>
      </c>
      <c r="V3887" s="336">
        <v>82.11</v>
      </c>
      <c r="Y3887" s="301">
        <f>U3887+V3887</f>
        <v>107.53</v>
      </c>
      <c r="Z3887" s="302" t="s">
        <v>40</v>
      </c>
    </row>
    <row r="3888" spans="1:26" ht="15">
      <c r="A3888" s="296" t="s">
        <v>26</v>
      </c>
      <c r="B3888" s="335" t="s">
        <v>4106</v>
      </c>
      <c r="C3888" s="310" t="s">
        <v>4107</v>
      </c>
      <c r="D3888" s="310" t="s">
        <v>28</v>
      </c>
      <c r="E3888" s="103" t="s">
        <v>12802</v>
      </c>
      <c r="F3888" s="299">
        <v>900857247</v>
      </c>
      <c r="G3888" s="299" t="s">
        <v>70</v>
      </c>
      <c r="H3888" s="299" t="s">
        <v>1184</v>
      </c>
      <c r="I3888" s="299">
        <v>26173</v>
      </c>
      <c r="J3888" s="299" t="s">
        <v>4109</v>
      </c>
      <c r="K3888" s="299" t="s">
        <v>12834</v>
      </c>
      <c r="L3888" s="315" t="s">
        <v>565</v>
      </c>
      <c r="M3888" s="299" t="s">
        <v>566</v>
      </c>
      <c r="N3888" s="299">
        <v>4881</v>
      </c>
      <c r="O3888" s="299" t="s">
        <v>36</v>
      </c>
      <c r="P3888" s="299">
        <v>25000</v>
      </c>
      <c r="Q3888" s="299" t="s">
        <v>11643</v>
      </c>
      <c r="R3888" s="299" t="s">
        <v>12705</v>
      </c>
      <c r="S3888" s="870">
        <v>44499</v>
      </c>
      <c r="T3888" s="870">
        <v>44499</v>
      </c>
      <c r="U3888" s="336">
        <v>32.200000000000003</v>
      </c>
      <c r="V3888" s="336">
        <v>90.69</v>
      </c>
      <c r="Y3888" s="301">
        <f>U3888+V3888</f>
        <v>122.89</v>
      </c>
      <c r="Z3888" s="302" t="s">
        <v>40</v>
      </c>
    </row>
    <row r="3889" spans="1:26" ht="15">
      <c r="A3889" s="356" t="s">
        <v>26</v>
      </c>
      <c r="B3889" s="297" t="s">
        <v>7190</v>
      </c>
      <c r="C3889" s="296" t="s">
        <v>7191</v>
      </c>
      <c r="D3889" s="296" t="s">
        <v>28</v>
      </c>
      <c r="E3889" s="233" t="s">
        <v>7192</v>
      </c>
      <c r="F3889" s="299">
        <v>983670707</v>
      </c>
      <c r="G3889" s="299" t="s">
        <v>43</v>
      </c>
      <c r="H3889" s="299" t="s">
        <v>491</v>
      </c>
      <c r="I3889" s="299">
        <v>10976</v>
      </c>
      <c r="J3889" s="299" t="s">
        <v>7193</v>
      </c>
      <c r="K3889" s="299" t="s">
        <v>7194</v>
      </c>
      <c r="L3889" s="315" t="s">
        <v>565</v>
      </c>
      <c r="M3889" s="299" t="s">
        <v>35</v>
      </c>
      <c r="N3889" s="299">
        <v>4882</v>
      </c>
      <c r="O3889" s="299" t="s">
        <v>36</v>
      </c>
      <c r="P3889" s="299">
        <v>10000</v>
      </c>
      <c r="Q3889" s="299" t="s">
        <v>567</v>
      </c>
      <c r="R3889" s="299" t="s">
        <v>11644</v>
      </c>
      <c r="S3889" s="297" t="s">
        <v>12835</v>
      </c>
      <c r="T3889" s="870">
        <v>44499</v>
      </c>
      <c r="U3889" s="300">
        <v>25.42</v>
      </c>
      <c r="V3889" s="336">
        <v>82.11</v>
      </c>
      <c r="Y3889" s="301">
        <f>U3889+V3889</f>
        <v>107.53</v>
      </c>
      <c r="Z3889" s="302" t="s">
        <v>40</v>
      </c>
    </row>
    <row r="3890" spans="1:26" ht="15" hidden="1">
      <c r="A3890" s="356" t="s">
        <v>26</v>
      </c>
      <c r="B3890" s="814">
        <v>42190970</v>
      </c>
      <c r="C3890" s="814" t="s">
        <v>12836</v>
      </c>
      <c r="D3890" s="384" t="s">
        <v>28</v>
      </c>
      <c r="E3890" s="103" t="s">
        <v>903</v>
      </c>
      <c r="F3890" s="299">
        <v>980725250</v>
      </c>
      <c r="G3890" s="299" t="s">
        <v>102</v>
      </c>
      <c r="H3890" s="299" t="s">
        <v>818</v>
      </c>
      <c r="I3890" s="299">
        <v>15477</v>
      </c>
      <c r="J3890" s="299" t="s">
        <v>904</v>
      </c>
      <c r="K3890" s="299" t="s">
        <v>905</v>
      </c>
      <c r="L3890" s="315" t="s">
        <v>34</v>
      </c>
      <c r="M3890" s="5" t="s">
        <v>35</v>
      </c>
      <c r="N3890" s="299">
        <v>4522</v>
      </c>
      <c r="O3890" s="5" t="s">
        <v>36</v>
      </c>
      <c r="P3890" s="299" t="s">
        <v>74</v>
      </c>
      <c r="Q3890" s="299" t="s">
        <v>38</v>
      </c>
      <c r="R3890" s="299" t="s">
        <v>487</v>
      </c>
      <c r="S3890" s="297" t="s">
        <v>12837</v>
      </c>
      <c r="T3890" s="664">
        <v>44503</v>
      </c>
      <c r="U3890" s="336">
        <v>18</v>
      </c>
      <c r="V3890" s="389">
        <v>73</v>
      </c>
      <c r="W3890" s="389"/>
      <c r="X3890" s="389"/>
      <c r="Y3890" s="337">
        <f>U3890+V3890</f>
        <v>91</v>
      </c>
      <c r="Z3890" s="338" t="s">
        <v>40</v>
      </c>
    </row>
    <row r="3891" spans="1:26" ht="15" hidden="1">
      <c r="A3891" s="356" t="s">
        <v>26</v>
      </c>
      <c r="B3891" s="798">
        <v>42172343</v>
      </c>
      <c r="C3891" s="798" t="s">
        <v>866</v>
      </c>
      <c r="D3891" s="355" t="s">
        <v>28</v>
      </c>
      <c r="E3891" s="103" t="s">
        <v>12838</v>
      </c>
      <c r="F3891" s="299">
        <v>940417391</v>
      </c>
      <c r="G3891" s="299" t="s">
        <v>43</v>
      </c>
      <c r="H3891" s="299" t="s">
        <v>491</v>
      </c>
      <c r="I3891" s="299">
        <v>10477</v>
      </c>
      <c r="J3891" s="299" t="s">
        <v>870</v>
      </c>
      <c r="K3891" s="299" t="s">
        <v>871</v>
      </c>
      <c r="L3891" s="315" t="s">
        <v>34</v>
      </c>
      <c r="M3891" s="5" t="s">
        <v>35</v>
      </c>
      <c r="N3891" s="299">
        <v>4523</v>
      </c>
      <c r="O3891" s="5" t="s">
        <v>36</v>
      </c>
      <c r="P3891" s="299" t="s">
        <v>46</v>
      </c>
      <c r="Q3891" s="299" t="s">
        <v>38</v>
      </c>
      <c r="R3891" s="299" t="s">
        <v>75</v>
      </c>
      <c r="S3891" s="297" t="s">
        <v>12837</v>
      </c>
      <c r="T3891" s="664">
        <v>44503</v>
      </c>
      <c r="U3891" s="336">
        <v>18</v>
      </c>
      <c r="V3891" s="389">
        <v>93</v>
      </c>
      <c r="W3891" s="389"/>
      <c r="X3891" s="389"/>
      <c r="Y3891" s="337">
        <f>U3891+V3891</f>
        <v>111</v>
      </c>
      <c r="Z3891" s="338" t="s">
        <v>40</v>
      </c>
    </row>
    <row r="3892" spans="1:26" ht="15" hidden="1">
      <c r="A3892" s="356" t="s">
        <v>26</v>
      </c>
      <c r="B3892" s="796" t="s">
        <v>12566</v>
      </c>
      <c r="C3892" s="798" t="s">
        <v>12567</v>
      </c>
      <c r="D3892" s="355" t="s">
        <v>28</v>
      </c>
      <c r="E3892" s="103" t="s">
        <v>1371</v>
      </c>
      <c r="F3892" s="299">
        <v>983966977</v>
      </c>
      <c r="G3892" s="299" t="s">
        <v>57</v>
      </c>
      <c r="H3892" s="299" t="s">
        <v>198</v>
      </c>
      <c r="I3892" s="299">
        <v>45628</v>
      </c>
      <c r="J3892" s="299" t="s">
        <v>1372</v>
      </c>
      <c r="K3892" s="299" t="s">
        <v>1373</v>
      </c>
      <c r="L3892" s="315" t="s">
        <v>34</v>
      </c>
      <c r="M3892" s="5" t="s">
        <v>35</v>
      </c>
      <c r="N3892" s="299">
        <v>4524</v>
      </c>
      <c r="O3892" s="5" t="s">
        <v>36</v>
      </c>
      <c r="P3892" s="299" t="s">
        <v>303</v>
      </c>
      <c r="Q3892" s="299" t="s">
        <v>38</v>
      </c>
      <c r="R3892" s="299" t="s">
        <v>487</v>
      </c>
      <c r="S3892" s="297" t="s">
        <v>12837</v>
      </c>
      <c r="T3892" s="664">
        <v>44503</v>
      </c>
      <c r="U3892" s="336">
        <v>18</v>
      </c>
      <c r="V3892" s="389">
        <v>73</v>
      </c>
      <c r="W3892" s="389"/>
      <c r="X3892" s="389"/>
      <c r="Y3892" s="337">
        <f>U3892+V3892</f>
        <v>91</v>
      </c>
      <c r="Z3892" s="338" t="s">
        <v>40</v>
      </c>
    </row>
    <row r="3893" spans="1:26" ht="15" hidden="1">
      <c r="A3893" s="356" t="s">
        <v>26</v>
      </c>
      <c r="B3893" s="796" t="s">
        <v>12839</v>
      </c>
      <c r="C3893" s="798" t="s">
        <v>12840</v>
      </c>
      <c r="D3893" s="355" t="s">
        <v>28</v>
      </c>
      <c r="E3893" s="103" t="s">
        <v>12841</v>
      </c>
      <c r="F3893" s="299">
        <v>991143997</v>
      </c>
      <c r="G3893" s="299" t="s">
        <v>70</v>
      </c>
      <c r="H3893" s="299" t="s">
        <v>247</v>
      </c>
      <c r="I3893" s="299">
        <v>20537</v>
      </c>
      <c r="J3893" s="299" t="s">
        <v>12842</v>
      </c>
      <c r="K3893" s="299" t="s">
        <v>12843</v>
      </c>
      <c r="L3893" s="315" t="s">
        <v>34</v>
      </c>
      <c r="M3893" s="5" t="s">
        <v>35</v>
      </c>
      <c r="N3893" s="299">
        <v>4525</v>
      </c>
      <c r="O3893" s="5" t="s">
        <v>36</v>
      </c>
      <c r="P3893" s="299" t="s">
        <v>126</v>
      </c>
      <c r="Q3893" s="299" t="s">
        <v>38</v>
      </c>
      <c r="R3893" s="299" t="s">
        <v>487</v>
      </c>
      <c r="S3893" s="297" t="s">
        <v>12837</v>
      </c>
      <c r="T3893" s="664">
        <v>44503</v>
      </c>
      <c r="U3893" s="336">
        <v>18</v>
      </c>
      <c r="V3893" s="389">
        <v>73</v>
      </c>
      <c r="W3893" s="389"/>
      <c r="X3893" s="389"/>
      <c r="Y3893" s="337">
        <f>U3893+V3893</f>
        <v>91</v>
      </c>
      <c r="Z3893" s="338" t="s">
        <v>40</v>
      </c>
    </row>
    <row r="3894" spans="1:26" ht="15" hidden="1">
      <c r="A3894" s="356" t="s">
        <v>26</v>
      </c>
      <c r="B3894" s="798">
        <v>47066439</v>
      </c>
      <c r="C3894" s="798" t="s">
        <v>8681</v>
      </c>
      <c r="D3894" s="355" t="s">
        <v>28</v>
      </c>
      <c r="E3894" s="103" t="s">
        <v>8682</v>
      </c>
      <c r="F3894" s="299">
        <v>971717196</v>
      </c>
      <c r="G3894" s="299" t="s">
        <v>70</v>
      </c>
      <c r="H3894" s="299" t="s">
        <v>247</v>
      </c>
      <c r="I3894" s="299">
        <v>10062</v>
      </c>
      <c r="J3894" s="299" t="s">
        <v>8683</v>
      </c>
      <c r="K3894" s="299" t="s">
        <v>8684</v>
      </c>
      <c r="L3894" s="315" t="s">
        <v>34</v>
      </c>
      <c r="M3894" s="5" t="s">
        <v>35</v>
      </c>
      <c r="N3894" s="299">
        <v>4526</v>
      </c>
      <c r="O3894" s="5" t="s">
        <v>36</v>
      </c>
      <c r="P3894" s="299" t="s">
        <v>46</v>
      </c>
      <c r="Q3894" s="299" t="s">
        <v>38</v>
      </c>
      <c r="R3894" s="299" t="s">
        <v>487</v>
      </c>
      <c r="S3894" s="297" t="s">
        <v>12837</v>
      </c>
      <c r="T3894" s="664">
        <v>44503</v>
      </c>
      <c r="U3894" s="336">
        <v>18</v>
      </c>
      <c r="V3894" s="389">
        <v>73</v>
      </c>
      <c r="W3894" s="389"/>
      <c r="X3894" s="389"/>
      <c r="Y3894" s="337">
        <f>U3894+V3894</f>
        <v>91</v>
      </c>
      <c r="Z3894" s="338" t="s">
        <v>40</v>
      </c>
    </row>
    <row r="3895" spans="1:26" ht="15" hidden="1">
      <c r="A3895" s="356" t="s">
        <v>26</v>
      </c>
      <c r="B3895" s="798">
        <v>45118752</v>
      </c>
      <c r="C3895" s="798" t="s">
        <v>6648</v>
      </c>
      <c r="D3895" s="355" t="s">
        <v>28</v>
      </c>
      <c r="E3895" s="103" t="s">
        <v>6649</v>
      </c>
      <c r="F3895" s="299">
        <v>964944408</v>
      </c>
      <c r="G3895" s="299" t="s">
        <v>30</v>
      </c>
      <c r="H3895" s="299" t="s">
        <v>927</v>
      </c>
      <c r="I3895" s="299">
        <v>10258</v>
      </c>
      <c r="J3895" s="299" t="s">
        <v>6650</v>
      </c>
      <c r="K3895" s="299" t="s">
        <v>6651</v>
      </c>
      <c r="L3895" s="315" t="s">
        <v>34</v>
      </c>
      <c r="M3895" s="5" t="s">
        <v>35</v>
      </c>
      <c r="N3895" s="299">
        <v>4527</v>
      </c>
      <c r="O3895" s="5" t="s">
        <v>36</v>
      </c>
      <c r="P3895" s="299" t="s">
        <v>46</v>
      </c>
      <c r="Q3895" s="299" t="s">
        <v>38</v>
      </c>
      <c r="R3895" s="299" t="s">
        <v>487</v>
      </c>
      <c r="S3895" s="297" t="s">
        <v>12837</v>
      </c>
      <c r="T3895" s="664">
        <v>44503</v>
      </c>
      <c r="U3895" s="336">
        <v>18</v>
      </c>
      <c r="V3895" s="389">
        <v>73</v>
      </c>
      <c r="W3895" s="389"/>
      <c r="X3895" s="389"/>
      <c r="Y3895" s="337">
        <f>U3895+V3895</f>
        <v>91</v>
      </c>
      <c r="Z3895" s="338" t="s">
        <v>40</v>
      </c>
    </row>
    <row r="3896" spans="1:26" ht="15" hidden="1">
      <c r="A3896" s="356" t="s">
        <v>26</v>
      </c>
      <c r="B3896" s="798">
        <v>40932795</v>
      </c>
      <c r="C3896" s="798" t="s">
        <v>872</v>
      </c>
      <c r="D3896" s="355" t="s">
        <v>28</v>
      </c>
      <c r="E3896" s="103" t="s">
        <v>5767</v>
      </c>
      <c r="F3896" s="299">
        <v>951780538</v>
      </c>
      <c r="G3896" s="299" t="s">
        <v>57</v>
      </c>
      <c r="H3896" s="299" t="s">
        <v>172</v>
      </c>
      <c r="I3896" s="299">
        <v>20395</v>
      </c>
      <c r="J3896" s="299" t="s">
        <v>876</v>
      </c>
      <c r="K3896" s="299" t="s">
        <v>877</v>
      </c>
      <c r="L3896" s="315" t="s">
        <v>34</v>
      </c>
      <c r="M3896" s="5" t="s">
        <v>35</v>
      </c>
      <c r="N3896" s="299">
        <v>4528</v>
      </c>
      <c r="O3896" s="5" t="s">
        <v>36</v>
      </c>
      <c r="P3896" s="299" t="s">
        <v>126</v>
      </c>
      <c r="Q3896" s="299" t="s">
        <v>38</v>
      </c>
      <c r="R3896" s="299" t="s">
        <v>487</v>
      </c>
      <c r="S3896" s="297" t="s">
        <v>12837</v>
      </c>
      <c r="T3896" s="664">
        <v>44503</v>
      </c>
      <c r="U3896" s="336">
        <v>18</v>
      </c>
      <c r="V3896" s="389">
        <v>73</v>
      </c>
      <c r="W3896" s="389"/>
      <c r="X3896" s="389"/>
      <c r="Y3896" s="337">
        <f>U3896+V3896</f>
        <v>91</v>
      </c>
      <c r="Z3896" s="338" t="s">
        <v>40</v>
      </c>
    </row>
    <row r="3897" spans="1:26" ht="15" hidden="1">
      <c r="A3897" s="356" t="s">
        <v>26</v>
      </c>
      <c r="B3897" s="798">
        <v>46412413</v>
      </c>
      <c r="C3897" s="798" t="s">
        <v>12844</v>
      </c>
      <c r="D3897" s="355" t="s">
        <v>28</v>
      </c>
      <c r="E3897" s="103" t="s">
        <v>12845</v>
      </c>
      <c r="F3897" s="299">
        <v>914813409</v>
      </c>
      <c r="G3897" s="299" t="s">
        <v>70</v>
      </c>
      <c r="H3897" s="299" t="s">
        <v>938</v>
      </c>
      <c r="I3897" s="299">
        <v>10136</v>
      </c>
      <c r="J3897" s="299" t="s">
        <v>12846</v>
      </c>
      <c r="K3897" s="299" t="s">
        <v>12847</v>
      </c>
      <c r="L3897" s="315" t="s">
        <v>34</v>
      </c>
      <c r="M3897" s="5" t="s">
        <v>35</v>
      </c>
      <c r="N3897" s="299">
        <v>4529</v>
      </c>
      <c r="O3897" s="5" t="s">
        <v>36</v>
      </c>
      <c r="P3897" s="299" t="s">
        <v>46</v>
      </c>
      <c r="Q3897" s="299" t="s">
        <v>38</v>
      </c>
      <c r="R3897" s="299" t="s">
        <v>487</v>
      </c>
      <c r="S3897" s="297" t="s">
        <v>12837</v>
      </c>
      <c r="T3897" s="664">
        <v>44503</v>
      </c>
      <c r="U3897" s="336">
        <v>18</v>
      </c>
      <c r="V3897" s="389">
        <v>73</v>
      </c>
      <c r="W3897" s="389"/>
      <c r="X3897" s="389"/>
      <c r="Y3897" s="337">
        <f>U3897+V3897</f>
        <v>91</v>
      </c>
      <c r="Z3897" s="338" t="s">
        <v>40</v>
      </c>
    </row>
    <row r="3898" spans="1:26" ht="15" hidden="1">
      <c r="A3898" s="356" t="s">
        <v>26</v>
      </c>
      <c r="B3898" s="798">
        <v>73306260</v>
      </c>
      <c r="C3898" s="798" t="s">
        <v>6990</v>
      </c>
      <c r="D3898" s="355" t="s">
        <v>28</v>
      </c>
      <c r="E3898" s="103" t="s">
        <v>375</v>
      </c>
      <c r="F3898" s="299">
        <v>997616197</v>
      </c>
      <c r="G3898" s="299" t="s">
        <v>70</v>
      </c>
      <c r="H3898" s="299" t="s">
        <v>938</v>
      </c>
      <c r="I3898" s="299">
        <v>50358</v>
      </c>
      <c r="J3898" s="299" t="s">
        <v>376</v>
      </c>
      <c r="K3898" s="299" t="s">
        <v>5003</v>
      </c>
      <c r="L3898" s="315" t="s">
        <v>34</v>
      </c>
      <c r="M3898" s="5" t="s">
        <v>35</v>
      </c>
      <c r="N3898" s="299">
        <v>4530</v>
      </c>
      <c r="O3898" s="5" t="s">
        <v>36</v>
      </c>
      <c r="P3898" s="299" t="s">
        <v>264</v>
      </c>
      <c r="Q3898" s="299" t="s">
        <v>38</v>
      </c>
      <c r="R3898" s="299" t="s">
        <v>67</v>
      </c>
      <c r="S3898" s="297" t="s">
        <v>12837</v>
      </c>
      <c r="T3898" s="664">
        <v>44503</v>
      </c>
      <c r="U3898" s="336">
        <v>18</v>
      </c>
      <c r="V3898" s="389">
        <v>73</v>
      </c>
      <c r="W3898" s="389"/>
      <c r="X3898" s="389"/>
      <c r="Y3898" s="337">
        <f>U3898+V3898</f>
        <v>91</v>
      </c>
      <c r="Z3898" s="338" t="s">
        <v>40</v>
      </c>
    </row>
    <row r="3899" spans="1:26" ht="15" hidden="1">
      <c r="A3899" s="381" t="s">
        <v>26</v>
      </c>
      <c r="B3899" s="804">
        <v>70231672</v>
      </c>
      <c r="C3899" s="804" t="s">
        <v>12848</v>
      </c>
      <c r="D3899" s="355" t="s">
        <v>28</v>
      </c>
      <c r="E3899" s="103" t="s">
        <v>12849</v>
      </c>
      <c r="F3899" s="299">
        <v>978654223</v>
      </c>
      <c r="G3899" s="299" t="s">
        <v>70</v>
      </c>
      <c r="H3899" s="299" t="s">
        <v>247</v>
      </c>
      <c r="I3899" s="299">
        <v>6494</v>
      </c>
      <c r="J3899" s="299" t="s">
        <v>12850</v>
      </c>
      <c r="K3899" s="299" t="s">
        <v>12851</v>
      </c>
      <c r="L3899" s="315" t="s">
        <v>34</v>
      </c>
      <c r="M3899" s="5" t="s">
        <v>35</v>
      </c>
      <c r="N3899" s="299">
        <v>4532</v>
      </c>
      <c r="O3899" s="5" t="s">
        <v>36</v>
      </c>
      <c r="P3899" s="299" t="s">
        <v>37</v>
      </c>
      <c r="Q3899" s="299" t="s">
        <v>38</v>
      </c>
      <c r="R3899" s="299" t="s">
        <v>1022</v>
      </c>
      <c r="S3899" s="297" t="s">
        <v>12837</v>
      </c>
      <c r="T3899" s="664">
        <v>44503</v>
      </c>
      <c r="U3899" s="336">
        <v>18</v>
      </c>
      <c r="V3899" s="389">
        <v>73</v>
      </c>
      <c r="W3899" s="389"/>
      <c r="X3899" s="389"/>
      <c r="Y3899" s="337">
        <f>U3899+V3899</f>
        <v>91</v>
      </c>
      <c r="Z3899" s="338" t="s">
        <v>40</v>
      </c>
    </row>
    <row r="3900" spans="1:26" ht="15" hidden="1">
      <c r="A3900" s="356" t="s">
        <v>26</v>
      </c>
      <c r="B3900" s="798">
        <v>43461854</v>
      </c>
      <c r="C3900" s="798" t="s">
        <v>4046</v>
      </c>
      <c r="D3900" s="355" t="s">
        <v>28</v>
      </c>
      <c r="E3900" s="103" t="s">
        <v>4047</v>
      </c>
      <c r="F3900" s="299">
        <v>959339284</v>
      </c>
      <c r="G3900" s="299" t="s">
        <v>30</v>
      </c>
      <c r="H3900" s="299" t="s">
        <v>261</v>
      </c>
      <c r="I3900" s="299">
        <v>14972</v>
      </c>
      <c r="J3900" s="299" t="s">
        <v>4048</v>
      </c>
      <c r="K3900" s="299" t="s">
        <v>4049</v>
      </c>
      <c r="L3900" s="315" t="s">
        <v>34</v>
      </c>
      <c r="M3900" s="5" t="s">
        <v>35</v>
      </c>
      <c r="N3900" s="299">
        <v>4533</v>
      </c>
      <c r="O3900" s="5" t="s">
        <v>36</v>
      </c>
      <c r="P3900" s="299" t="s">
        <v>74</v>
      </c>
      <c r="Q3900" s="299" t="s">
        <v>38</v>
      </c>
      <c r="R3900" s="299" t="s">
        <v>1022</v>
      </c>
      <c r="S3900" s="297" t="s">
        <v>12837</v>
      </c>
      <c r="T3900" s="664">
        <v>44503</v>
      </c>
      <c r="U3900" s="336">
        <v>18</v>
      </c>
      <c r="V3900" s="389">
        <v>73</v>
      </c>
      <c r="W3900" s="389"/>
      <c r="X3900" s="389"/>
      <c r="Y3900" s="337">
        <f>U3900+V3900</f>
        <v>91</v>
      </c>
      <c r="Z3900" s="338" t="s">
        <v>40</v>
      </c>
    </row>
    <row r="3901" spans="1:26" ht="15" hidden="1">
      <c r="A3901" s="304" t="s">
        <v>26</v>
      </c>
      <c r="B3901" s="305" t="s">
        <v>12852</v>
      </c>
      <c r="C3901" s="304" t="s">
        <v>12853</v>
      </c>
      <c r="D3901" s="296" t="s">
        <v>28</v>
      </c>
      <c r="E3901" s="805" t="s">
        <v>12854</v>
      </c>
      <c r="F3901" s="299">
        <v>943599533</v>
      </c>
      <c r="G3901" s="299" t="s">
        <v>712</v>
      </c>
      <c r="H3901" s="299" t="s">
        <v>4286</v>
      </c>
      <c r="I3901" s="299">
        <v>19757</v>
      </c>
      <c r="J3901" s="299" t="s">
        <v>12855</v>
      </c>
      <c r="K3901" s="299" t="s">
        <v>12856</v>
      </c>
      <c r="L3901" s="296" t="s">
        <v>4826</v>
      </c>
      <c r="M3901" s="299" t="s">
        <v>566</v>
      </c>
      <c r="N3901" s="299">
        <v>4883</v>
      </c>
      <c r="O3901" s="299" t="s">
        <v>36</v>
      </c>
      <c r="P3901" s="299" t="s">
        <v>12857</v>
      </c>
      <c r="Q3901" s="299" t="s">
        <v>567</v>
      </c>
      <c r="R3901" s="299" t="s">
        <v>12858</v>
      </c>
      <c r="S3901" s="297" t="s">
        <v>12837</v>
      </c>
      <c r="T3901" s="297" t="s">
        <v>12837</v>
      </c>
      <c r="U3901" s="300">
        <v>25.42</v>
      </c>
      <c r="V3901" s="389">
        <v>97.47</v>
      </c>
      <c r="Y3901" s="301">
        <f>U3901+V3901</f>
        <v>122.89</v>
      </c>
      <c r="Z3901" s="338" t="s">
        <v>40</v>
      </c>
    </row>
    <row r="3902" spans="1:26" ht="15" hidden="1">
      <c r="A3902" s="304" t="s">
        <v>26</v>
      </c>
      <c r="B3902" s="297" t="s">
        <v>11851</v>
      </c>
      <c r="C3902" s="296" t="s">
        <v>12859</v>
      </c>
      <c r="D3902" s="296" t="s">
        <v>28</v>
      </c>
      <c r="E3902" s="103" t="s">
        <v>12860</v>
      </c>
      <c r="F3902" s="299">
        <v>974443444</v>
      </c>
      <c r="G3902" s="299" t="s">
        <v>70</v>
      </c>
      <c r="H3902" s="299" t="s">
        <v>938</v>
      </c>
      <c r="I3902" s="299">
        <v>5197</v>
      </c>
      <c r="J3902" s="299" t="s">
        <v>11854</v>
      </c>
      <c r="K3902" s="299" t="s">
        <v>11855</v>
      </c>
      <c r="L3902" s="296" t="s">
        <v>4826</v>
      </c>
      <c r="M3902" s="299" t="s">
        <v>35</v>
      </c>
      <c r="N3902" s="299">
        <v>4884</v>
      </c>
      <c r="O3902" s="299" t="s">
        <v>36</v>
      </c>
      <c r="P3902" s="299" t="s">
        <v>9439</v>
      </c>
      <c r="Q3902" s="299" t="s">
        <v>567</v>
      </c>
      <c r="R3902" s="299" t="s">
        <v>12858</v>
      </c>
      <c r="S3902" s="297" t="s">
        <v>12837</v>
      </c>
      <c r="T3902" s="297" t="s">
        <v>12837</v>
      </c>
      <c r="U3902" s="300">
        <v>25.42</v>
      </c>
      <c r="V3902" s="389">
        <v>71.87</v>
      </c>
      <c r="Y3902" s="301">
        <f>U3902+V3902</f>
        <v>97.29</v>
      </c>
      <c r="Z3902" s="338" t="s">
        <v>40</v>
      </c>
    </row>
    <row r="3903" spans="1:26" ht="15" hidden="1">
      <c r="A3903" s="304" t="s">
        <v>26</v>
      </c>
      <c r="B3903" s="297" t="s">
        <v>1488</v>
      </c>
      <c r="C3903" s="296" t="s">
        <v>1489</v>
      </c>
      <c r="D3903" s="296" t="s">
        <v>28</v>
      </c>
      <c r="E3903" s="103" t="s">
        <v>1490</v>
      </c>
      <c r="F3903" s="299">
        <v>940184353</v>
      </c>
      <c r="G3903" s="299" t="s">
        <v>57</v>
      </c>
      <c r="H3903" s="299" t="s">
        <v>1137</v>
      </c>
      <c r="I3903" s="299">
        <v>35483</v>
      </c>
      <c r="J3903" s="299" t="s">
        <v>12861</v>
      </c>
      <c r="K3903" s="299" t="s">
        <v>1492</v>
      </c>
      <c r="L3903" s="296" t="s">
        <v>4826</v>
      </c>
      <c r="M3903" s="299" t="s">
        <v>35</v>
      </c>
      <c r="N3903" s="299">
        <v>4885</v>
      </c>
      <c r="O3903" s="299" t="s">
        <v>36</v>
      </c>
      <c r="P3903" s="299" t="s">
        <v>12862</v>
      </c>
      <c r="Q3903" s="299" t="s">
        <v>567</v>
      </c>
      <c r="R3903" s="299" t="s">
        <v>883</v>
      </c>
      <c r="S3903" s="297" t="s">
        <v>12837</v>
      </c>
      <c r="T3903" s="297" t="s">
        <v>12837</v>
      </c>
      <c r="U3903" s="300">
        <v>25.42</v>
      </c>
      <c r="V3903" s="300">
        <v>82.11</v>
      </c>
      <c r="Y3903" s="301">
        <f>U3903+V3903</f>
        <v>107.53</v>
      </c>
      <c r="Z3903" s="338" t="s">
        <v>40</v>
      </c>
    </row>
    <row r="3904" spans="1:26" ht="15" hidden="1">
      <c r="A3904" s="304" t="s">
        <v>26</v>
      </c>
      <c r="B3904" s="297" t="s">
        <v>4971</v>
      </c>
      <c r="C3904" s="296" t="s">
        <v>4972</v>
      </c>
      <c r="D3904" s="296" t="s">
        <v>28</v>
      </c>
      <c r="E3904" s="805" t="s">
        <v>675</v>
      </c>
      <c r="F3904" s="299">
        <v>984286556</v>
      </c>
      <c r="G3904" s="299" t="s">
        <v>43</v>
      </c>
      <c r="H3904" s="299" t="s">
        <v>12863</v>
      </c>
      <c r="I3904" s="299">
        <v>66959</v>
      </c>
      <c r="J3904" s="299" t="s">
        <v>4974</v>
      </c>
      <c r="K3904" s="299" t="s">
        <v>4975</v>
      </c>
      <c r="L3904" s="296" t="s">
        <v>4826</v>
      </c>
      <c r="M3904" s="299" t="s">
        <v>566</v>
      </c>
      <c r="N3904" s="299">
        <v>4886</v>
      </c>
      <c r="O3904" s="299" t="s">
        <v>40</v>
      </c>
      <c r="Q3904" s="299" t="s">
        <v>11643</v>
      </c>
      <c r="R3904" s="299" t="s">
        <v>12858</v>
      </c>
      <c r="S3904" s="297" t="s">
        <v>12837</v>
      </c>
      <c r="T3904" s="297" t="s">
        <v>12837</v>
      </c>
      <c r="U3904" s="300">
        <v>1E-3</v>
      </c>
      <c r="V3904" s="300">
        <v>1E-3</v>
      </c>
      <c r="Y3904" s="300">
        <v>1E-3</v>
      </c>
      <c r="Z3904" s="338" t="s">
        <v>40</v>
      </c>
    </row>
    <row r="3905" spans="1:26" ht="15" hidden="1">
      <c r="A3905" s="304" t="s">
        <v>26</v>
      </c>
      <c r="B3905" s="297" t="s">
        <v>12864</v>
      </c>
      <c r="C3905" s="296" t="s">
        <v>12865</v>
      </c>
      <c r="D3905" s="296" t="s">
        <v>28</v>
      </c>
      <c r="E3905" s="103" t="s">
        <v>12866</v>
      </c>
      <c r="F3905" s="299">
        <v>930646100</v>
      </c>
      <c r="G3905" s="299" t="s">
        <v>30</v>
      </c>
      <c r="H3905" s="299" t="s">
        <v>227</v>
      </c>
      <c r="I3905" s="299">
        <v>5239</v>
      </c>
      <c r="J3905" s="299" t="s">
        <v>12867</v>
      </c>
      <c r="K3905" s="299" t="s">
        <v>12868</v>
      </c>
      <c r="L3905" s="296" t="s">
        <v>4826</v>
      </c>
      <c r="M3905" s="299" t="s">
        <v>35</v>
      </c>
      <c r="N3905" s="299">
        <v>4888</v>
      </c>
      <c r="O3905" s="299" t="s">
        <v>36</v>
      </c>
      <c r="P3905" s="299" t="s">
        <v>9439</v>
      </c>
      <c r="Q3905" s="299" t="s">
        <v>901</v>
      </c>
      <c r="R3905" s="299" t="s">
        <v>883</v>
      </c>
      <c r="S3905" s="297" t="s">
        <v>12837</v>
      </c>
      <c r="T3905" s="297" t="s">
        <v>12837</v>
      </c>
      <c r="U3905" s="300">
        <v>25.42</v>
      </c>
      <c r="V3905" s="300">
        <v>76.989999999999995</v>
      </c>
      <c r="Y3905" s="300">
        <f>U3905+V3905</f>
        <v>102.41</v>
      </c>
      <c r="Z3905" s="338" t="s">
        <v>40</v>
      </c>
    </row>
    <row r="3906" spans="1:26" ht="15" hidden="1">
      <c r="A3906" s="304" t="s">
        <v>26</v>
      </c>
      <c r="B3906" s="297" t="s">
        <v>9048</v>
      </c>
      <c r="C3906" s="296" t="s">
        <v>5485</v>
      </c>
      <c r="D3906" s="296" t="s">
        <v>28</v>
      </c>
      <c r="E3906" s="103" t="s">
        <v>12869</v>
      </c>
      <c r="F3906" s="299">
        <v>965791799</v>
      </c>
      <c r="G3906" s="299" t="s">
        <v>70</v>
      </c>
      <c r="H3906" s="299" t="s">
        <v>247</v>
      </c>
      <c r="I3906" s="299">
        <v>15472</v>
      </c>
      <c r="J3906" s="299" t="s">
        <v>5488</v>
      </c>
      <c r="K3906" s="299" t="s">
        <v>9050</v>
      </c>
      <c r="L3906" s="296" t="s">
        <v>4826</v>
      </c>
      <c r="M3906" s="299" t="s">
        <v>35</v>
      </c>
      <c r="N3906" s="299">
        <v>4890</v>
      </c>
      <c r="O3906" s="299" t="s">
        <v>36</v>
      </c>
      <c r="P3906" s="299" t="s">
        <v>9439</v>
      </c>
      <c r="Q3906" s="299" t="s">
        <v>901</v>
      </c>
      <c r="R3906" s="299" t="s">
        <v>883</v>
      </c>
      <c r="S3906" s="297" t="s">
        <v>12837</v>
      </c>
      <c r="T3906" s="297" t="s">
        <v>12837</v>
      </c>
      <c r="U3906" s="300">
        <v>25.42</v>
      </c>
      <c r="V3906" s="300">
        <v>71.87</v>
      </c>
      <c r="Y3906" s="301">
        <f>U3906+V3906</f>
        <v>97.29</v>
      </c>
      <c r="Z3906" s="338" t="s">
        <v>40</v>
      </c>
    </row>
    <row r="3907" spans="1:26" ht="15" hidden="1">
      <c r="A3907" s="304" t="s">
        <v>26</v>
      </c>
      <c r="B3907" s="297" t="s">
        <v>2827</v>
      </c>
      <c r="C3907" s="296" t="s">
        <v>11442</v>
      </c>
      <c r="D3907" s="296" t="s">
        <v>28</v>
      </c>
      <c r="E3907" s="103" t="s">
        <v>2829</v>
      </c>
      <c r="F3907" s="299">
        <v>992616901</v>
      </c>
      <c r="G3907" s="299" t="s">
        <v>43</v>
      </c>
      <c r="H3907" s="299" t="s">
        <v>12870</v>
      </c>
      <c r="I3907" s="299">
        <v>103790</v>
      </c>
      <c r="J3907" s="299" t="s">
        <v>2830</v>
      </c>
      <c r="K3907" s="299" t="s">
        <v>2831</v>
      </c>
      <c r="L3907" s="296" t="s">
        <v>4826</v>
      </c>
      <c r="M3907" s="299" t="s">
        <v>35</v>
      </c>
      <c r="N3907" s="299">
        <v>4891</v>
      </c>
      <c r="O3907" s="299" t="s">
        <v>36</v>
      </c>
      <c r="P3907" s="299" t="s">
        <v>12871</v>
      </c>
      <c r="Q3907" s="299" t="s">
        <v>901</v>
      </c>
      <c r="R3907" s="299" t="s">
        <v>12858</v>
      </c>
      <c r="S3907" s="297" t="s">
        <v>12837</v>
      </c>
      <c r="T3907" s="297" t="s">
        <v>12837</v>
      </c>
      <c r="U3907" s="300">
        <v>25.42</v>
      </c>
      <c r="V3907" s="300">
        <v>82.11</v>
      </c>
      <c r="Y3907" s="301">
        <f>U3907+V3907</f>
        <v>107.53</v>
      </c>
      <c r="Z3907" s="338" t="s">
        <v>40</v>
      </c>
    </row>
    <row r="3908" spans="1:26" ht="15" hidden="1">
      <c r="A3908" s="304" t="s">
        <v>26</v>
      </c>
      <c r="B3908" s="297" t="s">
        <v>1275</v>
      </c>
      <c r="C3908" s="296" t="s">
        <v>1276</v>
      </c>
      <c r="D3908" s="296" t="s">
        <v>28</v>
      </c>
      <c r="E3908" s="103" t="s">
        <v>1277</v>
      </c>
      <c r="F3908" s="299">
        <v>940238547</v>
      </c>
      <c r="G3908" s="299" t="s">
        <v>30</v>
      </c>
      <c r="H3908" s="299" t="s">
        <v>227</v>
      </c>
      <c r="I3908" s="299">
        <v>25032</v>
      </c>
      <c r="J3908" s="299" t="s">
        <v>1278</v>
      </c>
      <c r="K3908" s="299" t="s">
        <v>1279</v>
      </c>
      <c r="L3908" s="296" t="s">
        <v>4826</v>
      </c>
      <c r="M3908" s="299" t="s">
        <v>566</v>
      </c>
      <c r="N3908" s="299">
        <v>4892</v>
      </c>
      <c r="O3908" s="299" t="s">
        <v>36</v>
      </c>
      <c r="P3908" s="299" t="s">
        <v>12872</v>
      </c>
      <c r="Q3908" s="299" t="s">
        <v>901</v>
      </c>
      <c r="R3908" s="299" t="s">
        <v>883</v>
      </c>
      <c r="S3908" s="297" t="s">
        <v>12837</v>
      </c>
      <c r="T3908" s="297" t="s">
        <v>12837</v>
      </c>
      <c r="U3908" s="300">
        <v>32.200000000000003</v>
      </c>
      <c r="V3908" s="300">
        <v>70.209999999999994</v>
      </c>
      <c r="Y3908" s="301">
        <f>U3908+V3908</f>
        <v>102.41</v>
      </c>
      <c r="Z3908" s="338" t="s">
        <v>40</v>
      </c>
    </row>
    <row r="3909" spans="1:26" ht="15" hidden="1">
      <c r="A3909" s="304" t="s">
        <v>26</v>
      </c>
      <c r="B3909" s="297" t="s">
        <v>12873</v>
      </c>
      <c r="C3909" s="296" t="s">
        <v>12874</v>
      </c>
      <c r="D3909" s="296" t="s">
        <v>28</v>
      </c>
      <c r="E3909" s="103" t="s">
        <v>12875</v>
      </c>
      <c r="F3909" s="299">
        <v>992754402</v>
      </c>
      <c r="G3909" s="299" t="s">
        <v>43</v>
      </c>
      <c r="H3909" s="299" t="s">
        <v>622</v>
      </c>
      <c r="I3909" s="299">
        <v>4180</v>
      </c>
      <c r="J3909" s="299" t="s">
        <v>12876</v>
      </c>
      <c r="K3909" s="299" t="s">
        <v>12877</v>
      </c>
      <c r="L3909" s="296" t="s">
        <v>4826</v>
      </c>
      <c r="M3909" s="299" t="s">
        <v>566</v>
      </c>
      <c r="N3909" s="299">
        <v>4897</v>
      </c>
      <c r="O3909" s="299" t="s">
        <v>36</v>
      </c>
      <c r="P3909" s="299" t="s">
        <v>9439</v>
      </c>
      <c r="Q3909" s="299" t="s">
        <v>11643</v>
      </c>
      <c r="R3909" s="299" t="s">
        <v>883</v>
      </c>
      <c r="S3909" s="297" t="s">
        <v>12878</v>
      </c>
      <c r="T3909" s="297" t="s">
        <v>12878</v>
      </c>
      <c r="U3909" s="300">
        <v>25.42</v>
      </c>
      <c r="V3909" s="300">
        <v>82.11</v>
      </c>
      <c r="Y3909" s="301">
        <f>U3909+V3909</f>
        <v>107.53</v>
      </c>
      <c r="Z3909" s="338" t="s">
        <v>40</v>
      </c>
    </row>
    <row r="3910" spans="1:26" ht="15" hidden="1">
      <c r="A3910" s="304" t="s">
        <v>26</v>
      </c>
      <c r="B3910" s="297" t="s">
        <v>12879</v>
      </c>
      <c r="C3910" s="296" t="s">
        <v>12880</v>
      </c>
      <c r="D3910" s="296" t="s">
        <v>28</v>
      </c>
      <c r="E3910" s="103" t="s">
        <v>12881</v>
      </c>
      <c r="F3910" s="299">
        <v>958160563</v>
      </c>
      <c r="G3910" s="299" t="s">
        <v>57</v>
      </c>
      <c r="H3910" s="299" t="s">
        <v>1031</v>
      </c>
      <c r="I3910" s="299">
        <v>4274</v>
      </c>
      <c r="J3910" s="299" t="s">
        <v>12882</v>
      </c>
      <c r="K3910" s="299" t="s">
        <v>12883</v>
      </c>
      <c r="L3910" s="296" t="s">
        <v>4826</v>
      </c>
      <c r="M3910" s="299" t="s">
        <v>566</v>
      </c>
      <c r="N3910" s="299">
        <v>4899</v>
      </c>
      <c r="O3910" s="299" t="s">
        <v>36</v>
      </c>
      <c r="P3910" s="299" t="s">
        <v>9439</v>
      </c>
      <c r="Q3910" s="299" t="s">
        <v>11643</v>
      </c>
      <c r="R3910" s="299" t="s">
        <v>11644</v>
      </c>
      <c r="S3910" s="297" t="s">
        <v>12878</v>
      </c>
      <c r="T3910" s="297" t="s">
        <v>12878</v>
      </c>
      <c r="U3910" s="300">
        <v>32.200000000000003</v>
      </c>
      <c r="V3910" s="300">
        <v>70.209999999999994</v>
      </c>
      <c r="Y3910" s="301">
        <f>U3910+V3910</f>
        <v>102.41</v>
      </c>
      <c r="Z3910" s="338" t="s">
        <v>40</v>
      </c>
    </row>
    <row r="3911" spans="1:26" ht="15" hidden="1">
      <c r="A3911" s="304" t="s">
        <v>26</v>
      </c>
      <c r="B3911" s="335" t="s">
        <v>2189</v>
      </c>
      <c r="C3911" s="310" t="s">
        <v>10074</v>
      </c>
      <c r="D3911" s="296" t="s">
        <v>28</v>
      </c>
      <c r="E3911" s="805" t="s">
        <v>836</v>
      </c>
      <c r="F3911" s="299">
        <v>973635596</v>
      </c>
      <c r="G3911" s="299" t="s">
        <v>57</v>
      </c>
      <c r="H3911" s="299" t="s">
        <v>78</v>
      </c>
      <c r="I3911" s="299">
        <v>59985</v>
      </c>
      <c r="J3911" s="299" t="s">
        <v>2193</v>
      </c>
      <c r="K3911" s="299" t="s">
        <v>2194</v>
      </c>
      <c r="L3911" s="296" t="s">
        <v>4826</v>
      </c>
      <c r="M3911" s="299" t="s">
        <v>566</v>
      </c>
      <c r="N3911" s="299">
        <v>4900</v>
      </c>
      <c r="O3911" s="299" t="s">
        <v>36</v>
      </c>
      <c r="P3911" s="299" t="s">
        <v>12884</v>
      </c>
      <c r="Q3911" s="299" t="s">
        <v>567</v>
      </c>
      <c r="R3911" s="299" t="s">
        <v>883</v>
      </c>
      <c r="S3911" s="297" t="s">
        <v>12878</v>
      </c>
      <c r="T3911" s="297" t="s">
        <v>12878</v>
      </c>
      <c r="U3911" s="300">
        <v>25.42</v>
      </c>
      <c r="V3911" s="300">
        <v>82.11</v>
      </c>
      <c r="Y3911" s="301">
        <f>U3911+V3911</f>
        <v>107.53</v>
      </c>
      <c r="Z3911" s="338" t="s">
        <v>40</v>
      </c>
    </row>
    <row r="3912" spans="1:26" ht="15" hidden="1">
      <c r="A3912" s="356" t="s">
        <v>26</v>
      </c>
      <c r="B3912" s="798">
        <v>43425863</v>
      </c>
      <c r="C3912" s="798" t="s">
        <v>950</v>
      </c>
      <c r="D3912" s="355" t="s">
        <v>28</v>
      </c>
      <c r="E3912" s="103" t="s">
        <v>289</v>
      </c>
      <c r="F3912" s="299">
        <v>951951234</v>
      </c>
      <c r="G3912" s="299" t="s">
        <v>70</v>
      </c>
      <c r="H3912" s="299" t="s">
        <v>290</v>
      </c>
      <c r="I3912" s="299">
        <v>1250</v>
      </c>
      <c r="J3912" s="299" t="s">
        <v>291</v>
      </c>
      <c r="K3912" s="299" t="s">
        <v>292</v>
      </c>
      <c r="L3912" s="315" t="s">
        <v>34</v>
      </c>
      <c r="M3912" s="5" t="s">
        <v>35</v>
      </c>
      <c r="N3912" s="299">
        <v>4534</v>
      </c>
      <c r="O3912" s="5" t="s">
        <v>475</v>
      </c>
      <c r="Q3912" s="299" t="s">
        <v>38</v>
      </c>
      <c r="R3912" s="299" t="s">
        <v>487</v>
      </c>
      <c r="S3912" s="297" t="s">
        <v>12885</v>
      </c>
      <c r="T3912" s="664">
        <v>44505</v>
      </c>
      <c r="U3912" s="336"/>
      <c r="V3912" s="389"/>
      <c r="W3912" s="389"/>
      <c r="X3912" s="389"/>
      <c r="Y3912" s="337"/>
      <c r="Z3912" s="338"/>
    </row>
    <row r="3913" spans="1:26" ht="15" hidden="1">
      <c r="A3913" s="356" t="s">
        <v>26</v>
      </c>
      <c r="B3913" s="876" t="s">
        <v>12886</v>
      </c>
      <c r="C3913" s="804" t="s">
        <v>12887</v>
      </c>
      <c r="D3913" s="355" t="s">
        <v>28</v>
      </c>
      <c r="E3913" s="103" t="s">
        <v>12888</v>
      </c>
      <c r="F3913" s="299">
        <v>923114330</v>
      </c>
      <c r="G3913" s="299" t="s">
        <v>102</v>
      </c>
      <c r="H3913" s="299" t="s">
        <v>920</v>
      </c>
      <c r="I3913" s="299">
        <v>19555</v>
      </c>
      <c r="J3913" s="299" t="s">
        <v>5770</v>
      </c>
      <c r="K3913" s="299" t="s">
        <v>5771</v>
      </c>
      <c r="L3913" s="315" t="s">
        <v>34</v>
      </c>
      <c r="M3913" s="5" t="s">
        <v>35</v>
      </c>
      <c r="N3913" s="299">
        <v>4535</v>
      </c>
      <c r="O3913" s="5" t="s">
        <v>36</v>
      </c>
      <c r="P3913" s="299" t="s">
        <v>126</v>
      </c>
      <c r="Q3913" s="299" t="s">
        <v>38</v>
      </c>
      <c r="R3913" s="299" t="s">
        <v>67</v>
      </c>
      <c r="S3913" s="297" t="s">
        <v>12885</v>
      </c>
      <c r="T3913" s="664">
        <v>44505</v>
      </c>
      <c r="U3913" s="336">
        <v>18</v>
      </c>
      <c r="V3913" s="389">
        <v>73</v>
      </c>
      <c r="W3913" s="389"/>
      <c r="X3913" s="389"/>
      <c r="Y3913" s="337">
        <f>U3913+V3913</f>
        <v>91</v>
      </c>
      <c r="Z3913" s="338" t="s">
        <v>40</v>
      </c>
    </row>
    <row r="3914" spans="1:26" ht="15" hidden="1">
      <c r="A3914" s="381" t="s">
        <v>26</v>
      </c>
      <c r="B3914" s="798">
        <v>45878115</v>
      </c>
      <c r="C3914" s="798" t="s">
        <v>6773</v>
      </c>
      <c r="D3914" s="385" t="s">
        <v>28</v>
      </c>
      <c r="E3914" s="103" t="s">
        <v>6774</v>
      </c>
      <c r="F3914" s="299">
        <v>984469038</v>
      </c>
      <c r="G3914" s="299" t="s">
        <v>30</v>
      </c>
      <c r="H3914" s="299" t="s">
        <v>83</v>
      </c>
      <c r="I3914" s="299">
        <v>16418</v>
      </c>
      <c r="J3914" s="299" t="s">
        <v>5345</v>
      </c>
      <c r="K3914" s="299" t="s">
        <v>5346</v>
      </c>
      <c r="L3914" s="315" t="s">
        <v>34</v>
      </c>
      <c r="M3914" s="5" t="s">
        <v>35</v>
      </c>
      <c r="N3914" s="299">
        <v>4536</v>
      </c>
      <c r="O3914" s="5" t="s">
        <v>36</v>
      </c>
      <c r="P3914" s="299" t="s">
        <v>74</v>
      </c>
      <c r="Q3914" s="299" t="s">
        <v>38</v>
      </c>
      <c r="R3914" s="299" t="s">
        <v>67</v>
      </c>
      <c r="S3914" s="297" t="s">
        <v>12885</v>
      </c>
      <c r="T3914" s="664">
        <v>44505</v>
      </c>
      <c r="U3914" s="336">
        <v>18</v>
      </c>
      <c r="V3914" s="389">
        <v>73</v>
      </c>
      <c r="W3914" s="389"/>
      <c r="X3914" s="389"/>
      <c r="Y3914" s="337">
        <f>U3914+V3914</f>
        <v>91</v>
      </c>
      <c r="Z3914" s="338" t="s">
        <v>40</v>
      </c>
    </row>
    <row r="3915" spans="1:26" ht="15">
      <c r="A3915" s="356" t="s">
        <v>26</v>
      </c>
      <c r="B3915" s="305" t="s">
        <v>2189</v>
      </c>
      <c r="C3915" s="877" t="s">
        <v>10666</v>
      </c>
      <c r="D3915" s="296" t="s">
        <v>28</v>
      </c>
      <c r="E3915" s="805" t="s">
        <v>836</v>
      </c>
      <c r="F3915" s="299">
        <v>973635596</v>
      </c>
      <c r="G3915" s="299" t="s">
        <v>57</v>
      </c>
      <c r="H3915" s="299" t="s">
        <v>78</v>
      </c>
      <c r="I3915" s="299">
        <v>59985</v>
      </c>
      <c r="J3915" s="299" t="s">
        <v>2193</v>
      </c>
      <c r="K3915" s="299" t="s">
        <v>6853</v>
      </c>
      <c r="L3915" s="315" t="s">
        <v>565</v>
      </c>
      <c r="M3915" s="5" t="s">
        <v>566</v>
      </c>
      <c r="N3915" s="299">
        <v>4900</v>
      </c>
      <c r="O3915" s="5" t="s">
        <v>36</v>
      </c>
      <c r="P3915" s="299">
        <v>60000</v>
      </c>
      <c r="Q3915" s="299" t="s">
        <v>567</v>
      </c>
      <c r="R3915" s="299" t="s">
        <v>883</v>
      </c>
      <c r="S3915" s="297" t="s">
        <v>12878</v>
      </c>
      <c r="T3915" s="297" t="s">
        <v>12878</v>
      </c>
      <c r="U3915" s="300">
        <v>25.42</v>
      </c>
      <c r="V3915" s="336">
        <v>82.11</v>
      </c>
      <c r="W3915" s="389"/>
      <c r="X3915" s="389"/>
      <c r="Y3915" s="337">
        <f>U3915+V3915</f>
        <v>107.53</v>
      </c>
      <c r="Z3915" s="338" t="s">
        <v>40</v>
      </c>
    </row>
    <row r="3916" spans="1:26" ht="15">
      <c r="A3916" s="296" t="s">
        <v>26</v>
      </c>
      <c r="B3916" s="305" t="s">
        <v>3291</v>
      </c>
      <c r="C3916" s="304" t="s">
        <v>6337</v>
      </c>
      <c r="D3916" s="384" t="s">
        <v>28</v>
      </c>
      <c r="E3916" s="103" t="s">
        <v>12889</v>
      </c>
      <c r="F3916" s="299">
        <v>958349949</v>
      </c>
      <c r="G3916" s="299" t="s">
        <v>102</v>
      </c>
      <c r="H3916" s="299" t="s">
        <v>11699</v>
      </c>
      <c r="I3916" s="299">
        <v>60138</v>
      </c>
      <c r="J3916" s="299" t="s">
        <v>3293</v>
      </c>
      <c r="K3916" s="299" t="s">
        <v>3294</v>
      </c>
      <c r="L3916" s="315" t="s">
        <v>565</v>
      </c>
      <c r="M3916" s="5" t="s">
        <v>35</v>
      </c>
      <c r="N3916" s="299">
        <v>4901</v>
      </c>
      <c r="O3916" s="5" t="s">
        <v>36</v>
      </c>
      <c r="P3916" s="299">
        <v>60000</v>
      </c>
      <c r="Q3916" s="299" t="s">
        <v>12814</v>
      </c>
      <c r="R3916" s="299" t="s">
        <v>12705</v>
      </c>
      <c r="S3916" s="297" t="s">
        <v>12878</v>
      </c>
      <c r="T3916" s="297" t="s">
        <v>12878</v>
      </c>
      <c r="U3916" s="336">
        <v>32.200000000000003</v>
      </c>
      <c r="V3916" s="336">
        <v>75.33</v>
      </c>
      <c r="W3916" s="389"/>
      <c r="X3916" s="389"/>
      <c r="Y3916" s="337">
        <f>U3916+V3916</f>
        <v>107.53</v>
      </c>
      <c r="Z3916" s="338" t="s">
        <v>40</v>
      </c>
    </row>
    <row r="3917" spans="1:26" ht="15">
      <c r="A3917" s="296" t="s">
        <v>26</v>
      </c>
      <c r="B3917" s="297" t="s">
        <v>12890</v>
      </c>
      <c r="C3917" s="296" t="s">
        <v>12891</v>
      </c>
      <c r="D3917" s="355" t="s">
        <v>28</v>
      </c>
      <c r="E3917" s="805" t="s">
        <v>620</v>
      </c>
      <c r="F3917" s="299">
        <v>958312231</v>
      </c>
      <c r="G3917" s="299" t="s">
        <v>70</v>
      </c>
      <c r="H3917" s="299" t="s">
        <v>5487</v>
      </c>
      <c r="I3917" s="299">
        <v>15085</v>
      </c>
      <c r="J3917" s="299" t="s">
        <v>771</v>
      </c>
      <c r="K3917" s="299" t="s">
        <v>12892</v>
      </c>
      <c r="L3917" s="315" t="s">
        <v>565</v>
      </c>
      <c r="M3917" s="5" t="s">
        <v>35</v>
      </c>
      <c r="N3917" s="299">
        <v>4902</v>
      </c>
      <c r="O3917" s="5" t="s">
        <v>36</v>
      </c>
      <c r="P3917" s="299">
        <v>15000</v>
      </c>
      <c r="Q3917" s="299" t="s">
        <v>901</v>
      </c>
      <c r="R3917" s="299" t="s">
        <v>12705</v>
      </c>
      <c r="S3917" s="297" t="s">
        <v>12878</v>
      </c>
      <c r="T3917" s="297" t="s">
        <v>12878</v>
      </c>
      <c r="U3917" s="300">
        <v>25.42</v>
      </c>
      <c r="V3917" s="336">
        <v>71.87</v>
      </c>
      <c r="W3917" s="389"/>
      <c r="X3917" s="389"/>
      <c r="Y3917" s="337">
        <f>U3917+V3917</f>
        <v>97.29</v>
      </c>
      <c r="Z3917" s="338" t="s">
        <v>40</v>
      </c>
    </row>
    <row r="3918" spans="1:26" ht="15">
      <c r="A3918" s="296" t="s">
        <v>26</v>
      </c>
      <c r="B3918" s="297" t="s">
        <v>1314</v>
      </c>
      <c r="C3918" s="296" t="s">
        <v>1315</v>
      </c>
      <c r="D3918" s="355" t="s">
        <v>28</v>
      </c>
      <c r="E3918" s="805" t="s">
        <v>1292</v>
      </c>
      <c r="F3918" s="299">
        <v>973654254</v>
      </c>
      <c r="G3918" s="299" t="s">
        <v>30</v>
      </c>
      <c r="H3918" s="299" t="s">
        <v>109</v>
      </c>
      <c r="I3918" s="299">
        <v>4816</v>
      </c>
      <c r="J3918" s="299" t="s">
        <v>1317</v>
      </c>
      <c r="K3918" s="299" t="s">
        <v>1318</v>
      </c>
      <c r="L3918" s="315" t="s">
        <v>565</v>
      </c>
      <c r="M3918" s="5" t="s">
        <v>566</v>
      </c>
      <c r="N3918" s="299">
        <v>4904</v>
      </c>
      <c r="O3918" s="5" t="s">
        <v>36</v>
      </c>
      <c r="P3918" s="299">
        <v>5000</v>
      </c>
      <c r="Q3918" s="299" t="s">
        <v>11643</v>
      </c>
      <c r="R3918" s="299" t="s">
        <v>11644</v>
      </c>
      <c r="S3918" s="297" t="s">
        <v>12878</v>
      </c>
      <c r="T3918" s="297" t="s">
        <v>12878</v>
      </c>
      <c r="U3918" s="300">
        <v>25.42</v>
      </c>
      <c r="V3918" s="336">
        <v>71.87</v>
      </c>
      <c r="W3918" s="389"/>
      <c r="X3918" s="389"/>
      <c r="Y3918" s="337">
        <f>U3918+V3918</f>
        <v>97.29</v>
      </c>
      <c r="Z3918" s="338" t="s">
        <v>40</v>
      </c>
    </row>
    <row r="3919" spans="1:26" ht="15">
      <c r="A3919" s="296" t="s">
        <v>26</v>
      </c>
      <c r="B3919" s="297" t="s">
        <v>12893</v>
      </c>
      <c r="C3919" s="296" t="s">
        <v>12894</v>
      </c>
      <c r="D3919" s="355" t="s">
        <v>28</v>
      </c>
      <c r="E3919" s="103" t="s">
        <v>12895</v>
      </c>
      <c r="F3919" s="299">
        <v>993282984</v>
      </c>
      <c r="G3919" s="299" t="s">
        <v>57</v>
      </c>
      <c r="H3919" s="299" t="s">
        <v>4380</v>
      </c>
      <c r="I3919" s="299">
        <v>7071</v>
      </c>
      <c r="J3919" s="299" t="s">
        <v>12896</v>
      </c>
      <c r="K3919" s="299" t="s">
        <v>12897</v>
      </c>
      <c r="L3919" s="315" t="s">
        <v>565</v>
      </c>
      <c r="M3919" s="5" t="s">
        <v>566</v>
      </c>
      <c r="N3919" s="299">
        <v>4911</v>
      </c>
      <c r="O3919" s="5" t="s">
        <v>36</v>
      </c>
      <c r="P3919" s="299">
        <v>5000</v>
      </c>
      <c r="Q3919" s="299" t="s">
        <v>12814</v>
      </c>
      <c r="R3919" s="299" t="s">
        <v>883</v>
      </c>
      <c r="S3919" s="297" t="s">
        <v>12885</v>
      </c>
      <c r="T3919" s="297" t="s">
        <v>12885</v>
      </c>
      <c r="U3919" s="300">
        <v>25.42</v>
      </c>
      <c r="V3919" s="336">
        <v>76.989999999999995</v>
      </c>
      <c r="W3919" s="389"/>
      <c r="X3919" s="389"/>
      <c r="Y3919" s="337">
        <f>U3919+V3919</f>
        <v>102.41</v>
      </c>
      <c r="Z3919" s="338" t="s">
        <v>40</v>
      </c>
    </row>
    <row r="3920" spans="1:26" ht="15">
      <c r="A3920" s="296" t="s">
        <v>26</v>
      </c>
      <c r="B3920" s="297" t="s">
        <v>4327</v>
      </c>
      <c r="C3920" s="296" t="s">
        <v>12898</v>
      </c>
      <c r="D3920" s="355" t="s">
        <v>28</v>
      </c>
      <c r="E3920" s="805" t="s">
        <v>1190</v>
      </c>
      <c r="F3920" s="299">
        <v>986825257</v>
      </c>
      <c r="G3920" s="299" t="s">
        <v>57</v>
      </c>
      <c r="H3920" s="299" t="s">
        <v>1137</v>
      </c>
      <c r="I3920" s="299">
        <v>19571</v>
      </c>
      <c r="J3920" s="299" t="s">
        <v>4331</v>
      </c>
      <c r="K3920" s="299" t="s">
        <v>4332</v>
      </c>
      <c r="L3920" s="315" t="s">
        <v>565</v>
      </c>
      <c r="M3920" s="5" t="s">
        <v>35</v>
      </c>
      <c r="N3920" s="299">
        <v>4913</v>
      </c>
      <c r="O3920" s="5" t="s">
        <v>36</v>
      </c>
      <c r="P3920" s="299">
        <v>20000</v>
      </c>
      <c r="Q3920" s="299" t="s">
        <v>567</v>
      </c>
      <c r="R3920" s="299" t="s">
        <v>883</v>
      </c>
      <c r="S3920" s="297" t="s">
        <v>12885</v>
      </c>
      <c r="T3920" s="297" t="s">
        <v>12885</v>
      </c>
      <c r="U3920" s="300">
        <v>25.42</v>
      </c>
      <c r="V3920" s="336">
        <v>82.11</v>
      </c>
      <c r="W3920" s="389"/>
      <c r="X3920" s="389"/>
      <c r="Y3920" s="337">
        <f>U3920+V3920</f>
        <v>107.53</v>
      </c>
      <c r="Z3920" s="338" t="s">
        <v>40</v>
      </c>
    </row>
    <row r="3921" spans="1:26" ht="15">
      <c r="A3921" s="296" t="s">
        <v>26</v>
      </c>
      <c r="B3921" s="297" t="s">
        <v>3060</v>
      </c>
      <c r="C3921" s="296" t="s">
        <v>3061</v>
      </c>
      <c r="D3921" s="355" t="s">
        <v>28</v>
      </c>
      <c r="E3921" s="805" t="s">
        <v>2658</v>
      </c>
      <c r="F3921" s="299">
        <v>921125118</v>
      </c>
      <c r="G3921" s="299" t="s">
        <v>70</v>
      </c>
      <c r="H3921" s="299" t="s">
        <v>6278</v>
      </c>
      <c r="I3921" s="299">
        <v>62341</v>
      </c>
      <c r="J3921" s="299" t="s">
        <v>5252</v>
      </c>
      <c r="K3921" s="299" t="s">
        <v>3063</v>
      </c>
      <c r="L3921" s="315" t="s">
        <v>565</v>
      </c>
      <c r="M3921" s="5" t="s">
        <v>35</v>
      </c>
      <c r="N3921" s="299">
        <v>4907</v>
      </c>
      <c r="O3921" s="5" t="s">
        <v>36</v>
      </c>
      <c r="Q3921" s="299" t="s">
        <v>11643</v>
      </c>
      <c r="R3921" s="299" t="s">
        <v>12277</v>
      </c>
      <c r="S3921" s="297" t="s">
        <v>12885</v>
      </c>
      <c r="T3921" s="297" t="s">
        <v>12885</v>
      </c>
      <c r="U3921" s="336">
        <v>1E-3</v>
      </c>
      <c r="V3921" s="336">
        <v>1E-3</v>
      </c>
      <c r="W3921" s="389"/>
      <c r="X3921" s="389"/>
      <c r="Y3921" s="336">
        <v>1E-3</v>
      </c>
      <c r="Z3921" s="338" t="s">
        <v>40</v>
      </c>
    </row>
    <row r="3922" spans="1:26" ht="15">
      <c r="A3922" s="296" t="s">
        <v>26</v>
      </c>
      <c r="B3922" s="297" t="s">
        <v>12899</v>
      </c>
      <c r="C3922" s="296" t="s">
        <v>12900</v>
      </c>
      <c r="D3922" s="355" t="s">
        <v>28</v>
      </c>
      <c r="E3922" s="805" t="s">
        <v>3124</v>
      </c>
      <c r="F3922" s="299">
        <v>918500600</v>
      </c>
      <c r="G3922" s="299" t="s">
        <v>50</v>
      </c>
      <c r="H3922" s="299" t="s">
        <v>12901</v>
      </c>
      <c r="I3922" s="299">
        <v>4985</v>
      </c>
      <c r="J3922" s="299" t="s">
        <v>12902</v>
      </c>
      <c r="K3922" s="299" t="s">
        <v>12903</v>
      </c>
      <c r="L3922" s="315" t="s">
        <v>565</v>
      </c>
      <c r="M3922" s="5" t="s">
        <v>566</v>
      </c>
      <c r="N3922" s="299">
        <v>4912</v>
      </c>
      <c r="O3922" s="5" t="s">
        <v>36</v>
      </c>
      <c r="P3922" s="299">
        <v>5000</v>
      </c>
      <c r="Q3922" s="299" t="s">
        <v>567</v>
      </c>
      <c r="R3922" s="299" t="s">
        <v>11644</v>
      </c>
      <c r="S3922" s="297" t="s">
        <v>12885</v>
      </c>
      <c r="T3922" s="297" t="s">
        <v>12885</v>
      </c>
      <c r="U3922" s="300">
        <v>25.42</v>
      </c>
      <c r="V3922" s="336">
        <v>76.989999999999995</v>
      </c>
      <c r="W3922" s="389"/>
      <c r="X3922" s="389"/>
      <c r="Y3922" s="337">
        <f>U3922+V3922</f>
        <v>102.41</v>
      </c>
      <c r="Z3922" s="338" t="s">
        <v>40</v>
      </c>
    </row>
    <row r="3923" spans="1:26" ht="15">
      <c r="A3923" s="296" t="s">
        <v>26</v>
      </c>
      <c r="B3923" s="297" t="s">
        <v>2661</v>
      </c>
      <c r="C3923" s="296" t="s">
        <v>8146</v>
      </c>
      <c r="D3923" s="355" t="s">
        <v>28</v>
      </c>
      <c r="E3923" s="103" t="s">
        <v>2663</v>
      </c>
      <c r="F3923" s="299">
        <v>925034817</v>
      </c>
      <c r="G3923" s="299" t="s">
        <v>70</v>
      </c>
      <c r="H3923" s="299" t="s">
        <v>247</v>
      </c>
      <c r="I3923" s="299">
        <v>30968</v>
      </c>
      <c r="J3923" s="299" t="s">
        <v>2664</v>
      </c>
      <c r="K3923" s="299" t="s">
        <v>2665</v>
      </c>
      <c r="L3923" s="315" t="s">
        <v>565</v>
      </c>
      <c r="M3923" s="5" t="s">
        <v>35</v>
      </c>
      <c r="N3923" s="299">
        <v>4909</v>
      </c>
      <c r="O3923" s="5" t="s">
        <v>36</v>
      </c>
      <c r="P3923" s="299">
        <v>30000</v>
      </c>
      <c r="Q3923" s="299" t="s">
        <v>12814</v>
      </c>
      <c r="R3923" s="299" t="s">
        <v>12705</v>
      </c>
      <c r="S3923" s="297" t="s">
        <v>12885</v>
      </c>
      <c r="T3923" s="297" t="s">
        <v>12885</v>
      </c>
      <c r="U3923" s="300">
        <v>25.42</v>
      </c>
      <c r="V3923" s="336">
        <v>71.87</v>
      </c>
      <c r="W3923" s="389"/>
      <c r="X3923" s="389"/>
      <c r="Y3923" s="337">
        <f>U3923+V3923</f>
        <v>97.29</v>
      </c>
      <c r="Z3923" s="338" t="s">
        <v>1209</v>
      </c>
    </row>
    <row r="3924" spans="1:26" ht="15">
      <c r="A3924" s="296" t="s">
        <v>26</v>
      </c>
      <c r="B3924" s="297" t="s">
        <v>1714</v>
      </c>
      <c r="C3924" s="296" t="s">
        <v>1715</v>
      </c>
      <c r="D3924" s="355" t="s">
        <v>28</v>
      </c>
      <c r="E3924" s="805" t="s">
        <v>1425</v>
      </c>
      <c r="F3924" s="321">
        <v>984715197</v>
      </c>
      <c r="G3924" s="299" t="s">
        <v>30</v>
      </c>
      <c r="H3924" s="299" t="s">
        <v>109</v>
      </c>
      <c r="I3924" s="299">
        <v>2782</v>
      </c>
      <c r="J3924" s="299" t="s">
        <v>1717</v>
      </c>
      <c r="K3924" s="299" t="s">
        <v>1718</v>
      </c>
      <c r="L3924" s="315" t="s">
        <v>565</v>
      </c>
      <c r="M3924" s="5" t="s">
        <v>566</v>
      </c>
      <c r="N3924" s="299">
        <v>4910</v>
      </c>
      <c r="O3924" s="5" t="s">
        <v>475</v>
      </c>
      <c r="Q3924" s="299" t="s">
        <v>11643</v>
      </c>
      <c r="R3924" s="299" t="s">
        <v>883</v>
      </c>
      <c r="S3924" s="297" t="s">
        <v>12885</v>
      </c>
      <c r="T3924" s="297" t="s">
        <v>12885</v>
      </c>
      <c r="U3924" s="336">
        <v>1E-3</v>
      </c>
      <c r="V3924" s="336">
        <v>1E-3</v>
      </c>
      <c r="W3924" s="389"/>
      <c r="X3924" s="389"/>
      <c r="Y3924" s="336">
        <v>1E-3</v>
      </c>
      <c r="Z3924" s="338" t="s">
        <v>40</v>
      </c>
    </row>
    <row r="3925" spans="1:26" ht="15">
      <c r="A3925" s="296" t="s">
        <v>26</v>
      </c>
      <c r="B3925" s="297" t="s">
        <v>12904</v>
      </c>
      <c r="C3925" s="296" t="s">
        <v>12905</v>
      </c>
      <c r="D3925" s="355" t="s">
        <v>28</v>
      </c>
      <c r="E3925" s="103" t="s">
        <v>12906</v>
      </c>
      <c r="F3925" s="299">
        <v>977133018</v>
      </c>
      <c r="G3925" s="299" t="s">
        <v>57</v>
      </c>
      <c r="H3925" s="299" t="s">
        <v>58</v>
      </c>
      <c r="I3925" s="299">
        <v>2042</v>
      </c>
      <c r="J3925" s="299" t="s">
        <v>12907</v>
      </c>
      <c r="K3925" s="299" t="s">
        <v>12908</v>
      </c>
      <c r="L3925" s="315" t="s">
        <v>565</v>
      </c>
      <c r="M3925" s="5" t="s">
        <v>35</v>
      </c>
      <c r="N3925" s="299">
        <v>4916</v>
      </c>
      <c r="O3925" s="5" t="s">
        <v>36</v>
      </c>
      <c r="P3925" s="299">
        <v>1000</v>
      </c>
      <c r="Q3925" s="299" t="s">
        <v>567</v>
      </c>
      <c r="R3925" s="299" t="s">
        <v>883</v>
      </c>
      <c r="S3925" s="297" t="s">
        <v>12909</v>
      </c>
      <c r="T3925" s="297" t="s">
        <v>12909</v>
      </c>
      <c r="U3925" s="300">
        <v>25.42</v>
      </c>
      <c r="V3925" s="336">
        <v>43.71</v>
      </c>
      <c r="W3925" s="389"/>
      <c r="X3925" s="389"/>
      <c r="Y3925" s="336">
        <f>U3925+V3925</f>
        <v>69.13</v>
      </c>
      <c r="Z3925" s="338" t="s">
        <v>40</v>
      </c>
    </row>
    <row r="3926" spans="1:26" ht="15">
      <c r="A3926" s="296" t="s">
        <v>26</v>
      </c>
      <c r="B3926" s="297" t="s">
        <v>12910</v>
      </c>
      <c r="C3926" s="296" t="s">
        <v>12911</v>
      </c>
      <c r="D3926" s="355" t="s">
        <v>28</v>
      </c>
      <c r="E3926" s="103" t="s">
        <v>12912</v>
      </c>
      <c r="F3926" s="299">
        <v>962338850</v>
      </c>
      <c r="G3926" s="299" t="s">
        <v>70</v>
      </c>
      <c r="H3926" s="299" t="s">
        <v>543</v>
      </c>
      <c r="I3926" s="299">
        <v>5973</v>
      </c>
      <c r="J3926" s="299" t="s">
        <v>12913</v>
      </c>
      <c r="K3926" s="299" t="s">
        <v>12914</v>
      </c>
      <c r="L3926" s="315" t="s">
        <v>565</v>
      </c>
      <c r="M3926" s="5" t="s">
        <v>35</v>
      </c>
      <c r="N3926" s="299">
        <v>4917</v>
      </c>
      <c r="O3926" s="5" t="s">
        <v>36</v>
      </c>
      <c r="P3926" s="299">
        <v>5000</v>
      </c>
      <c r="Q3926" s="299" t="s">
        <v>567</v>
      </c>
      <c r="R3926" s="299" t="s">
        <v>11644</v>
      </c>
      <c r="S3926" s="297" t="s">
        <v>12909</v>
      </c>
      <c r="T3926" s="297" t="s">
        <v>12909</v>
      </c>
      <c r="U3926" s="336">
        <v>32.200000000000003</v>
      </c>
      <c r="V3926" s="300">
        <v>108.62</v>
      </c>
      <c r="W3926" s="389"/>
      <c r="X3926" s="389"/>
      <c r="Y3926" s="336">
        <f>U3926+V3926</f>
        <v>140.82</v>
      </c>
      <c r="Z3926" s="338" t="s">
        <v>40</v>
      </c>
    </row>
    <row r="3927" spans="1:26" ht="15">
      <c r="A3927" s="296" t="s">
        <v>26</v>
      </c>
      <c r="B3927" s="297" t="s">
        <v>8374</v>
      </c>
      <c r="C3927" s="310" t="s">
        <v>8375</v>
      </c>
      <c r="D3927" s="355" t="s">
        <v>28</v>
      </c>
      <c r="E3927" s="805" t="s">
        <v>1292</v>
      </c>
      <c r="F3927" s="299">
        <v>979939310</v>
      </c>
      <c r="G3927" s="299" t="s">
        <v>43</v>
      </c>
      <c r="H3927" s="299" t="s">
        <v>12915</v>
      </c>
      <c r="I3927" s="299">
        <v>25185</v>
      </c>
      <c r="J3927" s="299" t="s">
        <v>8377</v>
      </c>
      <c r="K3927" s="299" t="s">
        <v>8378</v>
      </c>
      <c r="L3927" s="315" t="s">
        <v>565</v>
      </c>
      <c r="M3927" s="5" t="s">
        <v>35</v>
      </c>
      <c r="N3927" s="299">
        <v>4918</v>
      </c>
      <c r="O3927" s="5" t="s">
        <v>36</v>
      </c>
      <c r="P3927" s="299">
        <v>25000</v>
      </c>
      <c r="Q3927" s="299" t="s">
        <v>567</v>
      </c>
      <c r="R3927" s="299" t="s">
        <v>883</v>
      </c>
      <c r="S3927" s="297" t="s">
        <v>12909</v>
      </c>
      <c r="T3927" s="297" t="s">
        <v>12909</v>
      </c>
      <c r="U3927" s="300">
        <v>25.42</v>
      </c>
      <c r="V3927" s="336">
        <v>82.11</v>
      </c>
      <c r="W3927" s="389"/>
      <c r="X3927" s="389"/>
      <c r="Y3927" s="337">
        <f>U3927+V3927</f>
        <v>107.53</v>
      </c>
      <c r="Z3927" s="338" t="s">
        <v>40</v>
      </c>
    </row>
    <row r="3928" spans="1:26" ht="15">
      <c r="A3928" s="296" t="s">
        <v>26</v>
      </c>
      <c r="B3928" s="386" t="s">
        <v>5255</v>
      </c>
      <c r="C3928" s="296" t="s">
        <v>8938</v>
      </c>
      <c r="D3928" s="355" t="s">
        <v>28</v>
      </c>
      <c r="E3928" s="103" t="s">
        <v>5257</v>
      </c>
      <c r="F3928" s="299">
        <v>984106297</v>
      </c>
      <c r="G3928" s="299" t="s">
        <v>57</v>
      </c>
      <c r="H3928" s="299" t="s">
        <v>78</v>
      </c>
      <c r="I3928" s="299">
        <v>25426</v>
      </c>
      <c r="J3928" s="299" t="s">
        <v>5258</v>
      </c>
      <c r="K3928" s="299" t="s">
        <v>11870</v>
      </c>
      <c r="L3928" s="315" t="s">
        <v>565</v>
      </c>
      <c r="M3928" s="5" t="s">
        <v>35</v>
      </c>
      <c r="N3928" s="299">
        <v>4915</v>
      </c>
      <c r="O3928" s="5" t="s">
        <v>36</v>
      </c>
      <c r="P3928" s="299">
        <v>25000</v>
      </c>
      <c r="Q3928" s="299" t="s">
        <v>567</v>
      </c>
      <c r="R3928" s="299" t="s">
        <v>12705</v>
      </c>
      <c r="S3928" s="297" t="s">
        <v>12909</v>
      </c>
      <c r="T3928" s="297" t="s">
        <v>12909</v>
      </c>
      <c r="U3928" s="300">
        <v>25.42</v>
      </c>
      <c r="V3928" s="336">
        <v>82.11</v>
      </c>
      <c r="W3928" s="389"/>
      <c r="X3928" s="389"/>
      <c r="Y3928" s="337">
        <f>U3928+V3928</f>
        <v>107.53</v>
      </c>
      <c r="Z3928" s="338" t="s">
        <v>40</v>
      </c>
    </row>
    <row r="3929" spans="1:26" ht="15">
      <c r="A3929" s="296" t="s">
        <v>26</v>
      </c>
      <c r="B3929" s="372" t="s">
        <v>12916</v>
      </c>
      <c r="C3929" s="310" t="s">
        <v>8938</v>
      </c>
      <c r="D3929" s="355" t="s">
        <v>28</v>
      </c>
      <c r="E3929" s="103" t="s">
        <v>12917</v>
      </c>
      <c r="F3929" s="299">
        <v>927002847</v>
      </c>
      <c r="G3929" s="299" t="s">
        <v>30</v>
      </c>
      <c r="H3929" s="299" t="s">
        <v>3681</v>
      </c>
      <c r="I3929" s="299">
        <v>5480</v>
      </c>
      <c r="J3929" s="299" t="s">
        <v>12918</v>
      </c>
      <c r="K3929" s="299" t="s">
        <v>12919</v>
      </c>
      <c r="L3929" s="315" t="s">
        <v>565</v>
      </c>
      <c r="M3929" s="5" t="s">
        <v>566</v>
      </c>
      <c r="N3929" s="299">
        <v>4919</v>
      </c>
      <c r="O3929" s="5" t="s">
        <v>36</v>
      </c>
      <c r="P3929" s="299">
        <v>5000</v>
      </c>
      <c r="Q3929" s="299" t="s">
        <v>567</v>
      </c>
      <c r="R3929" s="299" t="s">
        <v>12705</v>
      </c>
      <c r="S3929" s="297" t="s">
        <v>12909</v>
      </c>
      <c r="T3929" s="297" t="s">
        <v>12909</v>
      </c>
      <c r="U3929" s="300">
        <v>25.42</v>
      </c>
      <c r="V3929" s="336">
        <v>66.75</v>
      </c>
      <c r="W3929" s="389"/>
      <c r="X3929" s="389"/>
      <c r="Y3929" s="337">
        <f>U3929+V3929</f>
        <v>92.17</v>
      </c>
      <c r="Z3929" s="338" t="s">
        <v>40</v>
      </c>
    </row>
    <row r="3930" spans="1:26" ht="18.75">
      <c r="A3930" s="356" t="s">
        <v>26</v>
      </c>
      <c r="B3930" s="297" t="s">
        <v>7683</v>
      </c>
      <c r="C3930" s="296" t="s">
        <v>12920</v>
      </c>
      <c r="D3930" s="355" t="s">
        <v>28</v>
      </c>
      <c r="E3930" s="875" t="s">
        <v>2000</v>
      </c>
      <c r="F3930" s="299">
        <v>984622063</v>
      </c>
      <c r="G3930" s="299" t="s">
        <v>102</v>
      </c>
      <c r="H3930" s="299" t="s">
        <v>12921</v>
      </c>
      <c r="I3930" s="299">
        <v>66284</v>
      </c>
      <c r="J3930" s="299" t="s">
        <v>7685</v>
      </c>
      <c r="K3930" s="299" t="s">
        <v>7686</v>
      </c>
      <c r="L3930" s="315" t="s">
        <v>565</v>
      </c>
      <c r="M3930" s="5" t="s">
        <v>35</v>
      </c>
      <c r="N3930" s="299">
        <v>4920</v>
      </c>
      <c r="O3930" s="5" t="s">
        <v>36</v>
      </c>
      <c r="P3930" s="299">
        <v>65000</v>
      </c>
      <c r="Q3930" s="299" t="s">
        <v>12814</v>
      </c>
      <c r="R3930" s="299" t="s">
        <v>11644</v>
      </c>
      <c r="S3930" s="297" t="s">
        <v>12909</v>
      </c>
      <c r="T3930" s="297" t="s">
        <v>12909</v>
      </c>
      <c r="U3930" s="336">
        <v>32.200000000000003</v>
      </c>
      <c r="V3930" s="336">
        <v>75.33</v>
      </c>
      <c r="W3930" s="389"/>
      <c r="X3930" s="389"/>
      <c r="Y3930" s="337">
        <f>U3930+V3930</f>
        <v>107.53</v>
      </c>
      <c r="Z3930" s="338" t="s">
        <v>40</v>
      </c>
    </row>
    <row r="3931" spans="1:26" ht="15" hidden="1">
      <c r="A3931" s="381" t="s">
        <v>26</v>
      </c>
      <c r="B3931" s="814">
        <v>46691481</v>
      </c>
      <c r="C3931" s="814" t="s">
        <v>1146</v>
      </c>
      <c r="D3931" s="385" t="s">
        <v>28</v>
      </c>
      <c r="E3931" s="103" t="s">
        <v>1147</v>
      </c>
      <c r="F3931" s="299">
        <v>970028627</v>
      </c>
      <c r="G3931" s="299" t="s">
        <v>70</v>
      </c>
      <c r="H3931" s="299" t="s">
        <v>1078</v>
      </c>
      <c r="I3931" s="299">
        <v>20170</v>
      </c>
      <c r="J3931" s="299" t="s">
        <v>1148</v>
      </c>
      <c r="K3931" s="299" t="s">
        <v>1149</v>
      </c>
      <c r="L3931" s="315" t="s">
        <v>34</v>
      </c>
      <c r="M3931" s="5" t="s">
        <v>35</v>
      </c>
      <c r="N3931" s="299">
        <v>4537</v>
      </c>
      <c r="O3931" s="5" t="s">
        <v>36</v>
      </c>
      <c r="P3931" s="299" t="s">
        <v>126</v>
      </c>
      <c r="Q3931" s="299" t="s">
        <v>38</v>
      </c>
      <c r="R3931" s="299" t="s">
        <v>67</v>
      </c>
      <c r="S3931" s="297" t="s">
        <v>12922</v>
      </c>
      <c r="T3931" s="664">
        <v>44508</v>
      </c>
      <c r="U3931" s="336">
        <v>18</v>
      </c>
      <c r="V3931" s="389">
        <v>73</v>
      </c>
      <c r="W3931" s="389"/>
      <c r="X3931" s="389"/>
      <c r="Y3931" s="337">
        <f>U3931+V3931</f>
        <v>91</v>
      </c>
      <c r="Z3931" s="338" t="s">
        <v>40</v>
      </c>
    </row>
    <row r="3932" spans="1:26" ht="15" hidden="1">
      <c r="A3932" s="381" t="s">
        <v>26</v>
      </c>
      <c r="B3932" s="798">
        <v>41150925</v>
      </c>
      <c r="C3932" s="798" t="s">
        <v>12923</v>
      </c>
      <c r="D3932" s="385" t="s">
        <v>28</v>
      </c>
      <c r="E3932" s="103" t="s">
        <v>12924</v>
      </c>
      <c r="F3932" s="299">
        <v>932497482</v>
      </c>
      <c r="G3932" s="299" t="s">
        <v>70</v>
      </c>
      <c r="H3932" s="299" t="s">
        <v>2217</v>
      </c>
      <c r="I3932" s="299">
        <v>11458</v>
      </c>
      <c r="J3932" s="299" t="s">
        <v>12925</v>
      </c>
      <c r="K3932" s="299" t="s">
        <v>12926</v>
      </c>
      <c r="L3932" s="315" t="s">
        <v>34</v>
      </c>
      <c r="M3932" s="5" t="s">
        <v>35</v>
      </c>
      <c r="N3932" s="299">
        <v>4538</v>
      </c>
      <c r="O3932" s="5" t="s">
        <v>36</v>
      </c>
      <c r="P3932" s="299" t="s">
        <v>46</v>
      </c>
      <c r="Q3932" s="299" t="s">
        <v>38</v>
      </c>
      <c r="R3932" s="299" t="s">
        <v>67</v>
      </c>
      <c r="S3932" s="297" t="s">
        <v>12922</v>
      </c>
      <c r="T3932" s="664">
        <v>44508</v>
      </c>
      <c r="U3932" s="336">
        <v>18</v>
      </c>
      <c r="V3932" s="389">
        <v>73</v>
      </c>
      <c r="W3932" s="389"/>
      <c r="X3932" s="389"/>
      <c r="Y3932" s="337">
        <f>U3932+V3932</f>
        <v>91</v>
      </c>
      <c r="Z3932" s="338" t="s">
        <v>40</v>
      </c>
    </row>
    <row r="3933" spans="1:26" ht="15" hidden="1">
      <c r="A3933" s="381" t="s">
        <v>26</v>
      </c>
      <c r="B3933" s="798">
        <v>45870155</v>
      </c>
      <c r="C3933" s="798" t="s">
        <v>12927</v>
      </c>
      <c r="D3933" s="385" t="s">
        <v>28</v>
      </c>
      <c r="E3933" s="103" t="s">
        <v>9349</v>
      </c>
      <c r="F3933" s="299">
        <v>954870109</v>
      </c>
      <c r="G3933" s="299" t="s">
        <v>57</v>
      </c>
      <c r="H3933" s="299" t="s">
        <v>1031</v>
      </c>
      <c r="I3933" s="299">
        <v>10207</v>
      </c>
      <c r="J3933" s="299" t="s">
        <v>9350</v>
      </c>
      <c r="K3933" s="299" t="s">
        <v>9351</v>
      </c>
      <c r="L3933" s="315" t="s">
        <v>34</v>
      </c>
      <c r="M3933" s="5" t="s">
        <v>35</v>
      </c>
      <c r="N3933" s="299">
        <v>4539</v>
      </c>
      <c r="O3933" s="5" t="s">
        <v>36</v>
      </c>
      <c r="P3933" s="299" t="s">
        <v>46</v>
      </c>
      <c r="Q3933" s="299" t="s">
        <v>38</v>
      </c>
      <c r="R3933" s="299" t="s">
        <v>1022</v>
      </c>
      <c r="S3933" s="297" t="s">
        <v>12922</v>
      </c>
      <c r="T3933" s="664">
        <v>44508</v>
      </c>
      <c r="U3933" s="336">
        <v>18</v>
      </c>
      <c r="V3933" s="389">
        <v>73</v>
      </c>
      <c r="W3933" s="389"/>
      <c r="X3933" s="389"/>
      <c r="Y3933" s="337">
        <f>U3933+V3933</f>
        <v>91</v>
      </c>
      <c r="Z3933" s="338" t="s">
        <v>40</v>
      </c>
    </row>
    <row r="3934" spans="1:26" ht="15" hidden="1">
      <c r="A3934" s="381" t="s">
        <v>26</v>
      </c>
      <c r="B3934" s="798">
        <v>10672149</v>
      </c>
      <c r="C3934" s="798" t="s">
        <v>12928</v>
      </c>
      <c r="D3934" s="385" t="s">
        <v>28</v>
      </c>
      <c r="E3934" s="103" t="s">
        <v>12929</v>
      </c>
      <c r="F3934" s="299">
        <v>952042269</v>
      </c>
      <c r="G3934" s="299" t="s">
        <v>30</v>
      </c>
      <c r="H3934" s="299" t="s">
        <v>511</v>
      </c>
      <c r="I3934" s="299">
        <v>10052</v>
      </c>
      <c r="J3934" s="299" t="s">
        <v>12930</v>
      </c>
      <c r="K3934" s="299" t="s">
        <v>12931</v>
      </c>
      <c r="L3934" s="315" t="s">
        <v>34</v>
      </c>
      <c r="M3934" s="5" t="s">
        <v>35</v>
      </c>
      <c r="N3934" s="299">
        <v>4541</v>
      </c>
      <c r="O3934" s="5" t="s">
        <v>36</v>
      </c>
      <c r="P3934" s="299" t="s">
        <v>46</v>
      </c>
      <c r="Q3934" s="299" t="s">
        <v>38</v>
      </c>
      <c r="R3934" s="299" t="s">
        <v>75</v>
      </c>
      <c r="S3934" s="297" t="s">
        <v>12922</v>
      </c>
      <c r="T3934" s="664">
        <v>44508</v>
      </c>
      <c r="U3934" s="336">
        <v>18</v>
      </c>
      <c r="V3934" s="389">
        <v>73</v>
      </c>
      <c r="W3934" s="389"/>
      <c r="X3934" s="389"/>
      <c r="Y3934" s="337">
        <f>U3934+V3934</f>
        <v>91</v>
      </c>
      <c r="Z3934" s="338" t="s">
        <v>40</v>
      </c>
    </row>
    <row r="3935" spans="1:26" ht="15" hidden="1">
      <c r="A3935" s="381" t="s">
        <v>26</v>
      </c>
      <c r="B3935" s="798">
        <v>45574219</v>
      </c>
      <c r="C3935" s="798" t="s">
        <v>12932</v>
      </c>
      <c r="D3935" s="385" t="s">
        <v>28</v>
      </c>
      <c r="E3935" s="103" t="s">
        <v>12933</v>
      </c>
      <c r="F3935" s="299">
        <v>946611645</v>
      </c>
      <c r="G3935" s="299" t="s">
        <v>30</v>
      </c>
      <c r="H3935" s="299" t="s">
        <v>358</v>
      </c>
      <c r="I3935" s="299">
        <v>30749</v>
      </c>
      <c r="J3935" s="299" t="s">
        <v>7068</v>
      </c>
      <c r="K3935" s="299" t="s">
        <v>7069</v>
      </c>
      <c r="L3935" s="315" t="s">
        <v>34</v>
      </c>
      <c r="M3935" s="5" t="s">
        <v>35</v>
      </c>
      <c r="N3935" s="299">
        <v>4542</v>
      </c>
      <c r="O3935" s="5" t="s">
        <v>36</v>
      </c>
      <c r="P3935" s="299" t="s">
        <v>66</v>
      </c>
      <c r="Q3935" s="299" t="s">
        <v>38</v>
      </c>
      <c r="R3935" s="299" t="s">
        <v>67</v>
      </c>
      <c r="S3935" s="297" t="s">
        <v>12922</v>
      </c>
      <c r="T3935" s="664">
        <v>44508</v>
      </c>
      <c r="U3935" s="336">
        <v>18</v>
      </c>
      <c r="V3935" s="389">
        <v>73</v>
      </c>
      <c r="W3935" s="389"/>
      <c r="X3935" s="389"/>
      <c r="Y3935" s="337">
        <f>U3935+V3935</f>
        <v>91</v>
      </c>
      <c r="Z3935" s="338" t="s">
        <v>40</v>
      </c>
    </row>
    <row r="3936" spans="1:26" ht="15" hidden="1">
      <c r="A3936" s="381" t="s">
        <v>26</v>
      </c>
      <c r="B3936" s="798">
        <v>40907142</v>
      </c>
      <c r="C3936" s="798" t="s">
        <v>12934</v>
      </c>
      <c r="D3936" s="385" t="s">
        <v>28</v>
      </c>
      <c r="E3936" s="103" t="s">
        <v>12935</v>
      </c>
      <c r="F3936" s="299">
        <v>928862488</v>
      </c>
      <c r="G3936" s="299" t="s">
        <v>30</v>
      </c>
      <c r="H3936" s="299" t="s">
        <v>261</v>
      </c>
      <c r="I3936" s="299">
        <v>8531</v>
      </c>
      <c r="J3936" s="299" t="s">
        <v>12936</v>
      </c>
      <c r="K3936" s="299" t="s">
        <v>12937</v>
      </c>
      <c r="L3936" s="315" t="s">
        <v>34</v>
      </c>
      <c r="M3936" s="5" t="s">
        <v>35</v>
      </c>
      <c r="N3936" s="299">
        <v>4543</v>
      </c>
      <c r="O3936" s="5" t="s">
        <v>36</v>
      </c>
      <c r="P3936" s="299" t="s">
        <v>37</v>
      </c>
      <c r="Q3936" s="299" t="s">
        <v>38</v>
      </c>
      <c r="R3936" s="299" t="s">
        <v>487</v>
      </c>
      <c r="S3936" s="297" t="s">
        <v>12922</v>
      </c>
      <c r="T3936" s="664">
        <v>44508</v>
      </c>
      <c r="U3936" s="336">
        <v>18</v>
      </c>
      <c r="V3936" s="389">
        <v>73</v>
      </c>
      <c r="W3936" s="389"/>
      <c r="X3936" s="389"/>
      <c r="Y3936" s="337">
        <f>U3936+V3936</f>
        <v>91</v>
      </c>
      <c r="Z3936" s="338" t="s">
        <v>40</v>
      </c>
    </row>
    <row r="3937" spans="1:26" ht="15" hidden="1">
      <c r="A3937" s="381" t="s">
        <v>26</v>
      </c>
      <c r="B3937" s="798">
        <v>73621940</v>
      </c>
      <c r="C3937" s="798" t="s">
        <v>4155</v>
      </c>
      <c r="D3937" s="385" t="s">
        <v>28</v>
      </c>
      <c r="E3937" s="103" t="s">
        <v>12938</v>
      </c>
      <c r="F3937" s="299">
        <v>912135336</v>
      </c>
      <c r="G3937" s="299" t="s">
        <v>102</v>
      </c>
      <c r="H3937" s="299" t="s">
        <v>818</v>
      </c>
      <c r="I3937" s="299">
        <v>15215</v>
      </c>
      <c r="J3937" s="299" t="s">
        <v>4157</v>
      </c>
      <c r="K3937" s="299" t="s">
        <v>4158</v>
      </c>
      <c r="L3937" s="315" t="s">
        <v>34</v>
      </c>
      <c r="M3937" s="5" t="s">
        <v>35</v>
      </c>
      <c r="N3937" s="299">
        <v>4544</v>
      </c>
      <c r="O3937" s="5" t="s">
        <v>36</v>
      </c>
      <c r="P3937" s="299" t="s">
        <v>74</v>
      </c>
      <c r="Q3937" s="299" t="s">
        <v>38</v>
      </c>
      <c r="R3937" s="299" t="s">
        <v>67</v>
      </c>
      <c r="S3937" s="297" t="s">
        <v>12922</v>
      </c>
      <c r="T3937" s="664">
        <v>44508</v>
      </c>
      <c r="U3937" s="336">
        <v>18</v>
      </c>
      <c r="V3937" s="389">
        <v>73</v>
      </c>
      <c r="W3937" s="389"/>
      <c r="X3937" s="389"/>
      <c r="Y3937" s="337">
        <f>U3937+V3937</f>
        <v>91</v>
      </c>
      <c r="Z3937" s="338" t="s">
        <v>40</v>
      </c>
    </row>
    <row r="3938" spans="1:26" ht="15" hidden="1">
      <c r="A3938" s="381" t="s">
        <v>26</v>
      </c>
      <c r="B3938" s="796" t="s">
        <v>6101</v>
      </c>
      <c r="C3938" s="798" t="s">
        <v>6102</v>
      </c>
      <c r="D3938" s="385" t="s">
        <v>28</v>
      </c>
      <c r="E3938" s="103" t="s">
        <v>6103</v>
      </c>
      <c r="F3938" s="299">
        <v>951910159</v>
      </c>
      <c r="G3938" s="299" t="s">
        <v>43</v>
      </c>
      <c r="H3938" s="299" t="s">
        <v>622</v>
      </c>
      <c r="I3938" s="299">
        <v>29868</v>
      </c>
      <c r="J3938" s="299" t="s">
        <v>124</v>
      </c>
      <c r="K3938" s="299" t="s">
        <v>125</v>
      </c>
      <c r="L3938" s="315" t="s">
        <v>34</v>
      </c>
      <c r="M3938" s="5" t="s">
        <v>35</v>
      </c>
      <c r="N3938" s="299">
        <v>4546</v>
      </c>
      <c r="O3938" s="5" t="s">
        <v>36</v>
      </c>
      <c r="P3938" s="299" t="s">
        <v>66</v>
      </c>
      <c r="Q3938" s="299" t="s">
        <v>38</v>
      </c>
      <c r="R3938" s="299" t="s">
        <v>67</v>
      </c>
      <c r="S3938" s="297" t="s">
        <v>12922</v>
      </c>
      <c r="T3938" s="664">
        <v>44508</v>
      </c>
      <c r="U3938" s="336">
        <v>18</v>
      </c>
      <c r="V3938" s="389">
        <v>93</v>
      </c>
      <c r="W3938" s="389"/>
      <c r="X3938" s="389"/>
      <c r="Y3938" s="337">
        <f>U3938+V3938</f>
        <v>111</v>
      </c>
      <c r="Z3938" s="338" t="s">
        <v>40</v>
      </c>
    </row>
    <row r="3939" spans="1:26" ht="15" hidden="1">
      <c r="A3939" s="381" t="s">
        <v>26</v>
      </c>
      <c r="B3939" s="798">
        <v>42679032</v>
      </c>
      <c r="C3939" s="798" t="s">
        <v>7699</v>
      </c>
      <c r="D3939" s="385" t="s">
        <v>28</v>
      </c>
      <c r="E3939" s="103" t="s">
        <v>12939</v>
      </c>
      <c r="F3939" s="299">
        <v>987322305</v>
      </c>
      <c r="G3939" s="299" t="s">
        <v>43</v>
      </c>
      <c r="H3939" s="299" t="s">
        <v>491</v>
      </c>
      <c r="I3939" s="299">
        <v>30039</v>
      </c>
      <c r="J3939" s="299" t="s">
        <v>1200</v>
      </c>
      <c r="K3939" s="299" t="s">
        <v>1201</v>
      </c>
      <c r="L3939" s="315" t="s">
        <v>34</v>
      </c>
      <c r="M3939" s="5" t="s">
        <v>35</v>
      </c>
      <c r="N3939" s="299">
        <v>4547</v>
      </c>
      <c r="O3939" s="5" t="s">
        <v>36</v>
      </c>
      <c r="P3939" s="299" t="s">
        <v>66</v>
      </c>
      <c r="Q3939" s="299" t="s">
        <v>38</v>
      </c>
      <c r="R3939" s="299" t="s">
        <v>75</v>
      </c>
      <c r="S3939" s="297" t="s">
        <v>12922</v>
      </c>
      <c r="T3939" s="664">
        <v>44508</v>
      </c>
      <c r="U3939" s="336">
        <v>18</v>
      </c>
      <c r="V3939" s="389">
        <v>93</v>
      </c>
      <c r="W3939" s="389"/>
      <c r="X3939" s="389"/>
      <c r="Y3939" s="337">
        <f>U3939+V3939</f>
        <v>111</v>
      </c>
      <c r="Z3939" s="338" t="s">
        <v>40</v>
      </c>
    </row>
    <row r="3940" spans="1:26" ht="15" hidden="1">
      <c r="A3940" s="381" t="s">
        <v>26</v>
      </c>
      <c r="B3940" s="798">
        <v>71945275</v>
      </c>
      <c r="C3940" s="798" t="s">
        <v>5026</v>
      </c>
      <c r="D3940" s="385" t="s">
        <v>28</v>
      </c>
      <c r="E3940" s="103" t="s">
        <v>12635</v>
      </c>
      <c r="F3940" s="299">
        <v>987841298</v>
      </c>
      <c r="G3940" s="299" t="s">
        <v>70</v>
      </c>
      <c r="H3940" s="299" t="s">
        <v>71</v>
      </c>
      <c r="I3940" s="299">
        <v>25267</v>
      </c>
      <c r="J3940" s="299" t="s">
        <v>186</v>
      </c>
      <c r="K3940" s="299" t="s">
        <v>187</v>
      </c>
      <c r="L3940" s="315" t="s">
        <v>34</v>
      </c>
      <c r="M3940" s="5" t="s">
        <v>35</v>
      </c>
      <c r="N3940" s="299">
        <v>4548</v>
      </c>
      <c r="O3940" s="5" t="s">
        <v>36</v>
      </c>
      <c r="P3940" s="299" t="s">
        <v>54</v>
      </c>
      <c r="Q3940" s="299" t="s">
        <v>38</v>
      </c>
      <c r="R3940" s="299" t="s">
        <v>67</v>
      </c>
      <c r="S3940" s="297" t="s">
        <v>12922</v>
      </c>
      <c r="T3940" s="664">
        <v>44508</v>
      </c>
      <c r="U3940" s="336">
        <v>18</v>
      </c>
      <c r="V3940" s="389">
        <v>73</v>
      </c>
      <c r="W3940" s="389"/>
      <c r="X3940" s="389"/>
      <c r="Y3940" s="337">
        <f>U3940+V3940</f>
        <v>91</v>
      </c>
      <c r="Z3940" s="338" t="s">
        <v>40</v>
      </c>
    </row>
    <row r="3941" spans="1:26" ht="15" hidden="1">
      <c r="A3941" s="381" t="s">
        <v>26</v>
      </c>
      <c r="B3941" s="798">
        <v>43407568</v>
      </c>
      <c r="C3941" s="798" t="s">
        <v>12940</v>
      </c>
      <c r="D3941" s="385" t="s">
        <v>28</v>
      </c>
      <c r="E3941" s="103" t="s">
        <v>9668</v>
      </c>
      <c r="F3941" s="299">
        <v>963759390</v>
      </c>
      <c r="G3941" s="299" t="s">
        <v>30</v>
      </c>
      <c r="H3941" s="299" t="s">
        <v>358</v>
      </c>
      <c r="I3941" s="299">
        <v>45260</v>
      </c>
      <c r="J3941" s="299" t="s">
        <v>9669</v>
      </c>
      <c r="K3941" s="299" t="s">
        <v>9670</v>
      </c>
      <c r="L3941" s="315" t="s">
        <v>34</v>
      </c>
      <c r="M3941" s="5" t="s">
        <v>35</v>
      </c>
      <c r="N3941" s="299">
        <v>4549</v>
      </c>
      <c r="O3941" s="5" t="s">
        <v>36</v>
      </c>
      <c r="P3941" s="299" t="s">
        <v>303</v>
      </c>
      <c r="Q3941" s="299" t="s">
        <v>38</v>
      </c>
      <c r="R3941" s="299" t="s">
        <v>67</v>
      </c>
      <c r="S3941" s="297" t="s">
        <v>12922</v>
      </c>
      <c r="T3941" s="664">
        <v>44508</v>
      </c>
      <c r="U3941" s="336">
        <v>18</v>
      </c>
      <c r="V3941" s="389">
        <v>73</v>
      </c>
      <c r="W3941" s="389"/>
      <c r="X3941" s="389"/>
      <c r="Y3941" s="337">
        <f>U3941+V3941</f>
        <v>91</v>
      </c>
      <c r="Z3941" s="338" t="s">
        <v>40</v>
      </c>
    </row>
    <row r="3942" spans="1:26" ht="15" hidden="1">
      <c r="A3942" s="381" t="s">
        <v>26</v>
      </c>
      <c r="B3942" s="798">
        <v>47409248</v>
      </c>
      <c r="C3942" s="798" t="s">
        <v>12941</v>
      </c>
      <c r="D3942" s="385" t="s">
        <v>28</v>
      </c>
      <c r="E3942" s="103" t="s">
        <v>12942</v>
      </c>
      <c r="F3942" s="299">
        <v>928697119</v>
      </c>
      <c r="G3942" s="299" t="s">
        <v>70</v>
      </c>
      <c r="H3942" s="299" t="s">
        <v>1078</v>
      </c>
      <c r="I3942" s="299">
        <v>9679</v>
      </c>
      <c r="J3942" s="299" t="s">
        <v>8422</v>
      </c>
      <c r="K3942" s="299" t="s">
        <v>8423</v>
      </c>
      <c r="L3942" s="315" t="s">
        <v>34</v>
      </c>
      <c r="M3942" s="5" t="s">
        <v>35</v>
      </c>
      <c r="N3942" s="299">
        <v>4550</v>
      </c>
      <c r="O3942" s="5" t="s">
        <v>36</v>
      </c>
      <c r="P3942" s="299" t="s">
        <v>46</v>
      </c>
      <c r="Q3942" s="299" t="s">
        <v>38</v>
      </c>
      <c r="R3942" s="299" t="s">
        <v>935</v>
      </c>
      <c r="S3942" s="297" t="s">
        <v>12922</v>
      </c>
      <c r="T3942" s="664">
        <v>44508</v>
      </c>
      <c r="U3942" s="336">
        <v>18</v>
      </c>
      <c r="V3942" s="389">
        <v>73</v>
      </c>
      <c r="W3942" s="389"/>
      <c r="X3942" s="389"/>
      <c r="Y3942" s="337">
        <f>U3942+V3942</f>
        <v>91</v>
      </c>
      <c r="Z3942" s="338" t="s">
        <v>40</v>
      </c>
    </row>
    <row r="3943" spans="1:26" ht="15" hidden="1">
      <c r="A3943" s="381" t="s">
        <v>26</v>
      </c>
      <c r="B3943" s="796" t="s">
        <v>12943</v>
      </c>
      <c r="C3943" s="798" t="s">
        <v>12944</v>
      </c>
      <c r="D3943" s="385" t="s">
        <v>28</v>
      </c>
      <c r="E3943" s="103" t="s">
        <v>12945</v>
      </c>
      <c r="F3943" s="299">
        <v>974246440</v>
      </c>
      <c r="G3943" s="299" t="s">
        <v>57</v>
      </c>
      <c r="H3943" s="299" t="s">
        <v>1031</v>
      </c>
      <c r="I3943" s="299">
        <v>5049</v>
      </c>
      <c r="J3943" s="299" t="s">
        <v>12946</v>
      </c>
      <c r="K3943" s="299" t="s">
        <v>12947</v>
      </c>
      <c r="L3943" s="315" t="s">
        <v>34</v>
      </c>
      <c r="M3943" s="5" t="s">
        <v>35</v>
      </c>
      <c r="N3943" s="299">
        <v>4551</v>
      </c>
      <c r="O3943" s="5" t="s">
        <v>36</v>
      </c>
      <c r="P3943" s="299" t="s">
        <v>37</v>
      </c>
      <c r="Q3943" s="299" t="s">
        <v>38</v>
      </c>
      <c r="R3943" s="299" t="s">
        <v>67</v>
      </c>
      <c r="S3943" s="297" t="s">
        <v>12922</v>
      </c>
      <c r="T3943" s="664">
        <v>44508</v>
      </c>
      <c r="U3943" s="336">
        <v>18</v>
      </c>
      <c r="V3943" s="389">
        <v>73</v>
      </c>
      <c r="W3943" s="389"/>
      <c r="X3943" s="389"/>
      <c r="Y3943" s="337">
        <f>U3943+V3943</f>
        <v>91</v>
      </c>
      <c r="Z3943" s="338" t="s">
        <v>40</v>
      </c>
    </row>
    <row r="3944" spans="1:26" ht="15" hidden="1">
      <c r="A3944" s="381" t="s">
        <v>26</v>
      </c>
      <c r="B3944" s="798">
        <v>76040082</v>
      </c>
      <c r="C3944" s="798" t="s">
        <v>12948</v>
      </c>
      <c r="D3944" s="385" t="s">
        <v>28</v>
      </c>
      <c r="E3944" s="103" t="s">
        <v>12949</v>
      </c>
      <c r="F3944" s="299">
        <v>971734321</v>
      </c>
      <c r="G3944" s="299" t="s">
        <v>57</v>
      </c>
      <c r="H3944" s="299" t="s">
        <v>78</v>
      </c>
      <c r="I3944" s="299">
        <v>5367</v>
      </c>
      <c r="J3944" s="299" t="s">
        <v>12950</v>
      </c>
      <c r="K3944" s="299" t="s">
        <v>12951</v>
      </c>
      <c r="L3944" s="315" t="s">
        <v>34</v>
      </c>
      <c r="M3944" s="5" t="s">
        <v>35</v>
      </c>
      <c r="N3944" s="299">
        <v>4552</v>
      </c>
      <c r="O3944" s="5" t="s">
        <v>36</v>
      </c>
      <c r="P3944" s="299" t="s">
        <v>37</v>
      </c>
      <c r="Q3944" s="299" t="s">
        <v>38</v>
      </c>
      <c r="R3944" s="299" t="s">
        <v>67</v>
      </c>
      <c r="S3944" s="297" t="s">
        <v>12922</v>
      </c>
      <c r="T3944" s="664">
        <v>44508</v>
      </c>
      <c r="U3944" s="336">
        <v>18</v>
      </c>
      <c r="V3944" s="389">
        <v>73</v>
      </c>
      <c r="W3944" s="389"/>
      <c r="X3944" s="389"/>
      <c r="Y3944" s="337">
        <f>U3944+V3944</f>
        <v>91</v>
      </c>
      <c r="Z3944" s="338" t="s">
        <v>40</v>
      </c>
    </row>
    <row r="3945" spans="1:26" ht="15" hidden="1">
      <c r="A3945" s="381" t="s">
        <v>26</v>
      </c>
      <c r="B3945" s="796" t="s">
        <v>12952</v>
      </c>
      <c r="C3945" s="798" t="s">
        <v>12953</v>
      </c>
      <c r="D3945" s="385" t="s">
        <v>28</v>
      </c>
      <c r="E3945" s="103" t="s">
        <v>12954</v>
      </c>
      <c r="F3945" s="299">
        <v>986808994</v>
      </c>
      <c r="G3945" s="299" t="s">
        <v>57</v>
      </c>
      <c r="H3945" s="299" t="s">
        <v>78</v>
      </c>
      <c r="I3945" s="299">
        <v>15254</v>
      </c>
      <c r="J3945" s="299" t="s">
        <v>314</v>
      </c>
      <c r="K3945" s="299" t="s">
        <v>315</v>
      </c>
      <c r="L3945" s="315" t="s">
        <v>34</v>
      </c>
      <c r="M3945" s="5" t="s">
        <v>35</v>
      </c>
      <c r="N3945" s="299">
        <v>4553</v>
      </c>
      <c r="O3945" s="5" t="s">
        <v>36</v>
      </c>
      <c r="P3945" s="299" t="s">
        <v>74</v>
      </c>
      <c r="Q3945" s="299" t="s">
        <v>38</v>
      </c>
      <c r="R3945" s="299" t="s">
        <v>67</v>
      </c>
      <c r="S3945" s="297" t="s">
        <v>12922</v>
      </c>
      <c r="T3945" s="664">
        <v>44508</v>
      </c>
      <c r="U3945" s="336">
        <v>18</v>
      </c>
      <c r="V3945" s="389">
        <v>73</v>
      </c>
      <c r="W3945" s="389"/>
      <c r="X3945" s="389"/>
      <c r="Y3945" s="337">
        <f>U3945+V3945</f>
        <v>91</v>
      </c>
      <c r="Z3945" s="338" t="s">
        <v>40</v>
      </c>
    </row>
    <row r="3946" spans="1:26" ht="15" hidden="1">
      <c r="A3946" s="381" t="s">
        <v>26</v>
      </c>
      <c r="B3946" s="796" t="s">
        <v>12548</v>
      </c>
      <c r="C3946" s="798" t="s">
        <v>12549</v>
      </c>
      <c r="D3946" s="385" t="s">
        <v>28</v>
      </c>
      <c r="E3946" s="103" t="s">
        <v>12550</v>
      </c>
      <c r="F3946" s="299">
        <v>954096404</v>
      </c>
      <c r="G3946" s="299" t="s">
        <v>30</v>
      </c>
      <c r="H3946" s="299" t="s">
        <v>227</v>
      </c>
      <c r="I3946" s="299">
        <v>2827</v>
      </c>
      <c r="J3946" s="299" t="s">
        <v>12551</v>
      </c>
      <c r="K3946" s="299" t="s">
        <v>12552</v>
      </c>
      <c r="L3946" s="315" t="s">
        <v>34</v>
      </c>
      <c r="M3946" s="5" t="s">
        <v>35</v>
      </c>
      <c r="N3946" s="299">
        <v>4554</v>
      </c>
      <c r="O3946" s="5" t="s">
        <v>475</v>
      </c>
      <c r="Q3946" s="299" t="s">
        <v>38</v>
      </c>
      <c r="R3946" s="299" t="s">
        <v>487</v>
      </c>
      <c r="S3946" s="297" t="s">
        <v>12922</v>
      </c>
      <c r="T3946" s="664">
        <v>44508</v>
      </c>
      <c r="U3946" s="336"/>
      <c r="V3946" s="389"/>
      <c r="W3946" s="389"/>
      <c r="X3946" s="389"/>
      <c r="Y3946" s="337"/>
      <c r="Z3946" s="338"/>
    </row>
    <row r="3947" spans="1:26" ht="15" hidden="1">
      <c r="A3947" s="381" t="s">
        <v>26</v>
      </c>
      <c r="B3947" s="796" t="s">
        <v>2286</v>
      </c>
      <c r="C3947" s="798" t="s">
        <v>12955</v>
      </c>
      <c r="D3947" s="385" t="s">
        <v>28</v>
      </c>
      <c r="E3947" s="103" t="s">
        <v>2288</v>
      </c>
      <c r="F3947" s="299">
        <v>969796353</v>
      </c>
      <c r="G3947" s="299" t="s">
        <v>30</v>
      </c>
      <c r="H3947" s="299" t="s">
        <v>227</v>
      </c>
      <c r="I3947" s="299">
        <v>20549</v>
      </c>
      <c r="J3947" s="299" t="s">
        <v>2289</v>
      </c>
      <c r="K3947" s="299" t="s">
        <v>2290</v>
      </c>
      <c r="L3947" s="315" t="s">
        <v>34</v>
      </c>
      <c r="M3947" s="5" t="s">
        <v>35</v>
      </c>
      <c r="N3947" s="299">
        <v>4555</v>
      </c>
      <c r="O3947" s="5" t="s">
        <v>36</v>
      </c>
      <c r="P3947" s="299" t="s">
        <v>126</v>
      </c>
      <c r="Q3947" s="299" t="s">
        <v>38</v>
      </c>
      <c r="R3947" s="299" t="s">
        <v>67</v>
      </c>
      <c r="S3947" s="297" t="s">
        <v>12922</v>
      </c>
      <c r="T3947" s="664">
        <v>44508</v>
      </c>
      <c r="U3947" s="336">
        <v>18</v>
      </c>
      <c r="V3947" s="389">
        <v>73</v>
      </c>
      <c r="W3947" s="389"/>
      <c r="X3947" s="389"/>
      <c r="Y3947" s="337">
        <f>U3947+V3947</f>
        <v>91</v>
      </c>
      <c r="Z3947" s="338" t="s">
        <v>40</v>
      </c>
    </row>
    <row r="3948" spans="1:26" ht="15" hidden="1">
      <c r="A3948" s="381" t="s">
        <v>26</v>
      </c>
      <c r="B3948" s="876" t="s">
        <v>12956</v>
      </c>
      <c r="C3948" s="804" t="s">
        <v>12957</v>
      </c>
      <c r="D3948" s="385" t="s">
        <v>28</v>
      </c>
      <c r="E3948" s="103" t="s">
        <v>12958</v>
      </c>
      <c r="F3948" s="299">
        <v>966223937</v>
      </c>
      <c r="G3948" s="299" t="s">
        <v>43</v>
      </c>
      <c r="H3948" s="299" t="s">
        <v>491</v>
      </c>
      <c r="I3948" s="299">
        <v>10735</v>
      </c>
      <c r="J3948" s="299" t="s">
        <v>12959</v>
      </c>
      <c r="K3948" s="299" t="s">
        <v>12960</v>
      </c>
      <c r="L3948" s="315" t="s">
        <v>34</v>
      </c>
      <c r="M3948" s="5" t="s">
        <v>35</v>
      </c>
      <c r="N3948" s="299">
        <v>4556</v>
      </c>
      <c r="O3948" s="5" t="s">
        <v>36</v>
      </c>
      <c r="P3948" s="299" t="s">
        <v>46</v>
      </c>
      <c r="Q3948" s="299" t="s">
        <v>38</v>
      </c>
      <c r="R3948" s="299" t="s">
        <v>67</v>
      </c>
      <c r="S3948" s="297" t="s">
        <v>12922</v>
      </c>
      <c r="T3948" s="664">
        <v>44508</v>
      </c>
      <c r="U3948" s="336">
        <v>18</v>
      </c>
      <c r="V3948" s="389">
        <v>73</v>
      </c>
      <c r="W3948" s="389"/>
      <c r="X3948" s="389"/>
      <c r="Y3948" s="337">
        <f>U3948+V3948</f>
        <v>91</v>
      </c>
      <c r="Z3948" s="338" t="s">
        <v>40</v>
      </c>
    </row>
    <row r="3949" spans="1:26" ht="15" hidden="1">
      <c r="A3949" s="381" t="s">
        <v>26</v>
      </c>
      <c r="B3949" s="798">
        <v>47661315</v>
      </c>
      <c r="C3949" s="798" t="s">
        <v>12961</v>
      </c>
      <c r="D3949" s="385" t="s">
        <v>28</v>
      </c>
      <c r="E3949" s="103" t="s">
        <v>12962</v>
      </c>
      <c r="F3949" s="299">
        <v>912998873</v>
      </c>
      <c r="G3949" s="299" t="s">
        <v>30</v>
      </c>
      <c r="H3949" s="299" t="s">
        <v>10981</v>
      </c>
      <c r="I3949" s="299">
        <v>38131</v>
      </c>
      <c r="J3949" s="299" t="s">
        <v>12963</v>
      </c>
      <c r="K3949" s="299" t="s">
        <v>12964</v>
      </c>
      <c r="L3949" s="315" t="s">
        <v>34</v>
      </c>
      <c r="M3949" s="5" t="s">
        <v>35</v>
      </c>
      <c r="N3949" s="299">
        <v>4557</v>
      </c>
      <c r="O3949" s="5" t="s">
        <v>36</v>
      </c>
      <c r="P3949" s="299" t="s">
        <v>54</v>
      </c>
      <c r="Q3949" s="299" t="s">
        <v>38</v>
      </c>
      <c r="R3949" s="299" t="s">
        <v>67</v>
      </c>
      <c r="S3949" s="297" t="s">
        <v>12965</v>
      </c>
      <c r="T3949" s="664">
        <v>44510</v>
      </c>
      <c r="U3949" s="336">
        <v>18</v>
      </c>
      <c r="V3949" s="389">
        <v>73</v>
      </c>
      <c r="W3949" s="389"/>
      <c r="X3949" s="389"/>
      <c r="Y3949" s="337">
        <f>U3949+V3949</f>
        <v>91</v>
      </c>
      <c r="Z3949" s="338" t="s">
        <v>40</v>
      </c>
    </row>
    <row r="3950" spans="1:26" ht="15" hidden="1">
      <c r="A3950" s="381" t="s">
        <v>26</v>
      </c>
      <c r="B3950" s="798">
        <v>70100842</v>
      </c>
      <c r="C3950" s="798" t="s">
        <v>12966</v>
      </c>
      <c r="D3950" s="385" t="s">
        <v>28</v>
      </c>
      <c r="E3950" s="103" t="s">
        <v>12967</v>
      </c>
      <c r="F3950" s="299">
        <v>974595968</v>
      </c>
      <c r="G3950" s="299" t="s">
        <v>30</v>
      </c>
      <c r="H3950" s="299" t="s">
        <v>261</v>
      </c>
      <c r="I3950" s="299">
        <v>6921</v>
      </c>
      <c r="J3950" s="299" t="s">
        <v>12968</v>
      </c>
      <c r="K3950" s="299" t="s">
        <v>12969</v>
      </c>
      <c r="L3950" s="315" t="s">
        <v>34</v>
      </c>
      <c r="M3950" s="5" t="s">
        <v>35</v>
      </c>
      <c r="N3950" s="299">
        <v>4558</v>
      </c>
      <c r="O3950" s="5" t="s">
        <v>36</v>
      </c>
      <c r="P3950" s="299" t="s">
        <v>37</v>
      </c>
      <c r="Q3950" s="299" t="s">
        <v>38</v>
      </c>
      <c r="R3950" s="299" t="s">
        <v>67</v>
      </c>
      <c r="S3950" s="297" t="s">
        <v>12965</v>
      </c>
      <c r="T3950" s="664">
        <v>44510</v>
      </c>
      <c r="U3950" s="336">
        <v>18</v>
      </c>
      <c r="V3950" s="389">
        <v>73</v>
      </c>
      <c r="W3950" s="389"/>
      <c r="X3950" s="389"/>
      <c r="Y3950" s="337">
        <f>U3950+V3950</f>
        <v>91</v>
      </c>
      <c r="Z3950" s="338" t="s">
        <v>40</v>
      </c>
    </row>
    <row r="3951" spans="1:26" ht="15" hidden="1">
      <c r="A3951" s="381" t="s">
        <v>26</v>
      </c>
      <c r="B3951" s="798">
        <v>41950190</v>
      </c>
      <c r="C3951" s="798" t="s">
        <v>12970</v>
      </c>
      <c r="D3951" s="385" t="s">
        <v>28</v>
      </c>
      <c r="E3951" s="103" t="s">
        <v>12971</v>
      </c>
      <c r="F3951" s="299">
        <v>984900800</v>
      </c>
      <c r="G3951" s="299" t="s">
        <v>30</v>
      </c>
      <c r="H3951" s="299" t="s">
        <v>927</v>
      </c>
      <c r="I3951" s="299">
        <v>4948</v>
      </c>
      <c r="J3951" s="299" t="s">
        <v>12972</v>
      </c>
      <c r="K3951" s="299" t="s">
        <v>12973</v>
      </c>
      <c r="L3951" s="315" t="s">
        <v>34</v>
      </c>
      <c r="M3951" s="5" t="s">
        <v>35</v>
      </c>
      <c r="N3951" s="299">
        <v>4559</v>
      </c>
      <c r="O3951" s="5" t="s">
        <v>36</v>
      </c>
      <c r="P3951" s="299" t="s">
        <v>37</v>
      </c>
      <c r="Q3951" s="299" t="s">
        <v>38</v>
      </c>
      <c r="R3951" s="299" t="s">
        <v>47</v>
      </c>
      <c r="S3951" s="297" t="s">
        <v>12965</v>
      </c>
      <c r="T3951" s="664">
        <v>44510</v>
      </c>
      <c r="U3951" s="336">
        <v>18</v>
      </c>
      <c r="V3951" s="389">
        <v>73</v>
      </c>
      <c r="W3951" s="389"/>
      <c r="X3951" s="389"/>
      <c r="Y3951" s="337">
        <f>U3951+V3951</f>
        <v>91</v>
      </c>
      <c r="Z3951" s="338" t="s">
        <v>40</v>
      </c>
    </row>
    <row r="3952" spans="1:26" ht="15" hidden="1">
      <c r="A3952" s="381" t="s">
        <v>26</v>
      </c>
      <c r="B3952" s="798">
        <v>42882909</v>
      </c>
      <c r="C3952" s="798" t="s">
        <v>2423</v>
      </c>
      <c r="D3952" s="385" t="s">
        <v>28</v>
      </c>
      <c r="E3952" s="103" t="s">
        <v>2424</v>
      </c>
      <c r="F3952" s="299">
        <v>951783212</v>
      </c>
      <c r="G3952" s="299" t="s">
        <v>57</v>
      </c>
      <c r="H3952" s="299" t="s">
        <v>1031</v>
      </c>
      <c r="I3952" s="299">
        <v>10365</v>
      </c>
      <c r="J3952" s="299" t="s">
        <v>2425</v>
      </c>
      <c r="K3952" s="299" t="s">
        <v>2426</v>
      </c>
      <c r="L3952" s="315" t="s">
        <v>34</v>
      </c>
      <c r="M3952" s="5" t="s">
        <v>35</v>
      </c>
      <c r="N3952" s="299">
        <v>4560</v>
      </c>
      <c r="O3952" s="5" t="s">
        <v>36</v>
      </c>
      <c r="P3952" s="299" t="s">
        <v>46</v>
      </c>
      <c r="Q3952" s="299" t="s">
        <v>38</v>
      </c>
      <c r="R3952" s="299" t="s">
        <v>67</v>
      </c>
      <c r="S3952" s="297" t="s">
        <v>12965</v>
      </c>
      <c r="T3952" s="664">
        <v>44510</v>
      </c>
      <c r="U3952" s="336">
        <v>18</v>
      </c>
      <c r="V3952" s="389">
        <v>73</v>
      </c>
      <c r="W3952" s="389"/>
      <c r="X3952" s="389"/>
      <c r="Y3952" s="337">
        <f>U3952+V3952</f>
        <v>91</v>
      </c>
      <c r="Z3952" s="338" t="s">
        <v>40</v>
      </c>
    </row>
    <row r="3953" spans="1:26" ht="15" hidden="1">
      <c r="A3953" s="381" t="s">
        <v>26</v>
      </c>
      <c r="B3953" s="798">
        <v>43822050</v>
      </c>
      <c r="C3953" s="798" t="s">
        <v>1150</v>
      </c>
      <c r="D3953" s="385" t="s">
        <v>28</v>
      </c>
      <c r="E3953" s="103" t="s">
        <v>1151</v>
      </c>
      <c r="F3953" s="299">
        <v>961006279</v>
      </c>
      <c r="G3953" s="299" t="s">
        <v>57</v>
      </c>
      <c r="H3953" s="299" t="s">
        <v>172</v>
      </c>
      <c r="I3953" s="299">
        <v>10504</v>
      </c>
      <c r="J3953" s="299" t="s">
        <v>1152</v>
      </c>
      <c r="K3953" s="299" t="s">
        <v>1153</v>
      </c>
      <c r="L3953" s="315" t="s">
        <v>34</v>
      </c>
      <c r="M3953" s="5" t="s">
        <v>35</v>
      </c>
      <c r="N3953" s="299">
        <v>4562</v>
      </c>
      <c r="O3953" s="5" t="s">
        <v>36</v>
      </c>
      <c r="P3953" s="299" t="s">
        <v>46</v>
      </c>
      <c r="Q3953" s="299" t="s">
        <v>38</v>
      </c>
      <c r="R3953" s="299" t="s">
        <v>67</v>
      </c>
      <c r="S3953" s="297" t="s">
        <v>12965</v>
      </c>
      <c r="T3953" s="664">
        <v>44510</v>
      </c>
      <c r="U3953" s="336">
        <v>18</v>
      </c>
      <c r="V3953" s="389">
        <v>73</v>
      </c>
      <c r="W3953" s="389"/>
      <c r="X3953" s="389"/>
      <c r="Y3953" s="337">
        <f>U3953+V3953</f>
        <v>91</v>
      </c>
      <c r="Z3953" s="338" t="s">
        <v>40</v>
      </c>
    </row>
    <row r="3954" spans="1:26" ht="15" hidden="1">
      <c r="A3954" s="381" t="s">
        <v>26</v>
      </c>
      <c r="B3954" s="798">
        <v>43290543</v>
      </c>
      <c r="C3954" s="798" t="s">
        <v>12974</v>
      </c>
      <c r="D3954" s="385" t="s">
        <v>28</v>
      </c>
      <c r="E3954" s="103" t="s">
        <v>12975</v>
      </c>
      <c r="F3954" s="299">
        <v>951752197</v>
      </c>
      <c r="G3954" s="299" t="s">
        <v>43</v>
      </c>
      <c r="H3954" s="299" t="s">
        <v>1249</v>
      </c>
      <c r="I3954" s="299">
        <v>35501</v>
      </c>
      <c r="J3954" s="299" t="s">
        <v>2968</v>
      </c>
      <c r="K3954" s="299" t="s">
        <v>12976</v>
      </c>
      <c r="L3954" s="315" t="s">
        <v>34</v>
      </c>
      <c r="M3954" s="5" t="s">
        <v>35</v>
      </c>
      <c r="N3954" s="299">
        <v>4563</v>
      </c>
      <c r="O3954" s="5" t="s">
        <v>36</v>
      </c>
      <c r="P3954" s="299" t="s">
        <v>106</v>
      </c>
      <c r="Q3954" s="299" t="s">
        <v>38</v>
      </c>
      <c r="R3954" s="299" t="s">
        <v>67</v>
      </c>
      <c r="S3954" s="297" t="s">
        <v>12965</v>
      </c>
      <c r="T3954" s="664">
        <v>44510</v>
      </c>
      <c r="U3954" s="336">
        <v>18</v>
      </c>
      <c r="V3954" s="389">
        <v>73</v>
      </c>
      <c r="W3954" s="389"/>
      <c r="X3954" s="389"/>
      <c r="Y3954" s="337">
        <f>U3954+V3954</f>
        <v>91</v>
      </c>
      <c r="Z3954" s="338" t="s">
        <v>40</v>
      </c>
    </row>
    <row r="3955" spans="1:26" ht="15" hidden="1">
      <c r="A3955" s="381" t="s">
        <v>26</v>
      </c>
      <c r="B3955" s="798">
        <v>47447330</v>
      </c>
      <c r="C3955" s="798" t="s">
        <v>12977</v>
      </c>
      <c r="D3955" s="385" t="s">
        <v>28</v>
      </c>
      <c r="E3955" s="103" t="s">
        <v>12978</v>
      </c>
      <c r="F3955" s="299">
        <v>951281898</v>
      </c>
      <c r="G3955" s="299" t="s">
        <v>43</v>
      </c>
      <c r="H3955" s="299" t="s">
        <v>552</v>
      </c>
      <c r="I3955" s="299">
        <v>5388</v>
      </c>
      <c r="J3955" s="299" t="s">
        <v>12979</v>
      </c>
      <c r="K3955" s="299" t="s">
        <v>12980</v>
      </c>
      <c r="L3955" s="315" t="s">
        <v>34</v>
      </c>
      <c r="M3955" s="5" t="s">
        <v>35</v>
      </c>
      <c r="N3955" s="299">
        <v>4564</v>
      </c>
      <c r="O3955" s="5" t="s">
        <v>36</v>
      </c>
      <c r="P3955" s="299" t="s">
        <v>37</v>
      </c>
      <c r="Q3955" s="299" t="s">
        <v>38</v>
      </c>
      <c r="R3955" s="299" t="s">
        <v>47</v>
      </c>
      <c r="S3955" s="297" t="s">
        <v>12965</v>
      </c>
      <c r="T3955" s="664">
        <v>44510</v>
      </c>
      <c r="U3955" s="336">
        <v>18</v>
      </c>
      <c r="V3955" s="389">
        <v>73</v>
      </c>
      <c r="W3955" s="389"/>
      <c r="X3955" s="389"/>
      <c r="Y3955" s="337">
        <f>U3955+V3955</f>
        <v>91</v>
      </c>
      <c r="Z3955" s="338" t="s">
        <v>40</v>
      </c>
    </row>
    <row r="3956" spans="1:26" ht="15" hidden="1">
      <c r="A3956" s="381" t="s">
        <v>26</v>
      </c>
      <c r="B3956" s="798">
        <v>70669541</v>
      </c>
      <c r="C3956" s="798" t="s">
        <v>7690</v>
      </c>
      <c r="D3956" s="385" t="s">
        <v>28</v>
      </c>
      <c r="E3956" s="103" t="s">
        <v>207</v>
      </c>
      <c r="F3956" s="299">
        <v>955697721</v>
      </c>
      <c r="G3956" s="299" t="s">
        <v>43</v>
      </c>
      <c r="H3956" s="299" t="s">
        <v>148</v>
      </c>
      <c r="I3956" s="299">
        <v>20254</v>
      </c>
      <c r="J3956" s="299" t="s">
        <v>209</v>
      </c>
      <c r="K3956" s="299" t="s">
        <v>210</v>
      </c>
      <c r="L3956" s="315" t="s">
        <v>34</v>
      </c>
      <c r="M3956" s="5" t="s">
        <v>35</v>
      </c>
      <c r="N3956" s="299">
        <v>4565</v>
      </c>
      <c r="O3956" s="5" t="s">
        <v>36</v>
      </c>
      <c r="P3956" s="299" t="s">
        <v>126</v>
      </c>
      <c r="Q3956" s="299" t="s">
        <v>38</v>
      </c>
      <c r="R3956" s="299" t="s">
        <v>1022</v>
      </c>
      <c r="S3956" s="297" t="s">
        <v>12965</v>
      </c>
      <c r="T3956" s="664">
        <v>44510</v>
      </c>
      <c r="U3956" s="336">
        <v>18</v>
      </c>
      <c r="V3956" s="389">
        <v>113</v>
      </c>
      <c r="W3956" s="389"/>
      <c r="X3956" s="389"/>
      <c r="Y3956" s="337">
        <f>U3956+V3956</f>
        <v>131</v>
      </c>
      <c r="Z3956" s="338" t="s">
        <v>40</v>
      </c>
    </row>
    <row r="3957" spans="1:26" ht="15" hidden="1">
      <c r="A3957" s="381" t="s">
        <v>26</v>
      </c>
      <c r="B3957" s="798">
        <v>41267434</v>
      </c>
      <c r="C3957" s="798" t="s">
        <v>6667</v>
      </c>
      <c r="D3957" s="385" t="s">
        <v>28</v>
      </c>
      <c r="E3957" s="103" t="s">
        <v>12981</v>
      </c>
      <c r="F3957" s="299">
        <v>951040209</v>
      </c>
      <c r="G3957" s="299" t="s">
        <v>57</v>
      </c>
      <c r="H3957" s="299" t="s">
        <v>2593</v>
      </c>
      <c r="I3957" s="299">
        <v>35426</v>
      </c>
      <c r="J3957" s="299" t="s">
        <v>214</v>
      </c>
      <c r="K3957" s="299" t="s">
        <v>3467</v>
      </c>
      <c r="L3957" s="315" t="s">
        <v>34</v>
      </c>
      <c r="M3957" s="5" t="s">
        <v>35</v>
      </c>
      <c r="N3957" s="299">
        <v>4566</v>
      </c>
      <c r="O3957" s="5" t="s">
        <v>36</v>
      </c>
      <c r="P3957" s="299" t="s">
        <v>106</v>
      </c>
      <c r="Q3957" s="299" t="s">
        <v>38</v>
      </c>
      <c r="R3957" s="299" t="s">
        <v>67</v>
      </c>
      <c r="S3957" s="297" t="s">
        <v>12965</v>
      </c>
      <c r="T3957" s="664">
        <v>44510</v>
      </c>
      <c r="U3957" s="336">
        <v>18</v>
      </c>
      <c r="V3957" s="389">
        <v>73</v>
      </c>
      <c r="W3957" s="389"/>
      <c r="X3957" s="389"/>
      <c r="Y3957" s="337">
        <f>U3957+V3957</f>
        <v>91</v>
      </c>
      <c r="Z3957" s="338" t="s">
        <v>40</v>
      </c>
    </row>
    <row r="3958" spans="1:26" ht="15" hidden="1">
      <c r="A3958" s="381" t="s">
        <v>26</v>
      </c>
      <c r="B3958" s="798">
        <v>43694573</v>
      </c>
      <c r="C3958" s="798" t="s">
        <v>6100</v>
      </c>
      <c r="D3958" s="385" t="s">
        <v>28</v>
      </c>
      <c r="E3958" s="103" t="s">
        <v>1375</v>
      </c>
      <c r="F3958" s="299">
        <v>931984732</v>
      </c>
      <c r="G3958" s="299" t="s">
        <v>70</v>
      </c>
      <c r="H3958" s="299" t="s">
        <v>1078</v>
      </c>
      <c r="I3958" s="299">
        <v>30189</v>
      </c>
      <c r="J3958" s="299" t="s">
        <v>1376</v>
      </c>
      <c r="K3958" s="299" t="s">
        <v>1377</v>
      </c>
      <c r="L3958" s="315" t="s">
        <v>34</v>
      </c>
      <c r="M3958" s="5" t="s">
        <v>35</v>
      </c>
      <c r="N3958" s="299">
        <v>4568</v>
      </c>
      <c r="O3958" s="5" t="s">
        <v>36</v>
      </c>
      <c r="P3958" s="299" t="s">
        <v>66</v>
      </c>
      <c r="Q3958" s="299" t="s">
        <v>38</v>
      </c>
      <c r="R3958" s="299" t="s">
        <v>47</v>
      </c>
      <c r="S3958" s="297" t="s">
        <v>12965</v>
      </c>
      <c r="T3958" s="664">
        <v>44510</v>
      </c>
      <c r="U3958" s="336">
        <v>18</v>
      </c>
      <c r="V3958" s="389">
        <v>93</v>
      </c>
      <c r="W3958" s="389"/>
      <c r="X3958" s="389"/>
      <c r="Y3958" s="337">
        <f>U3958+V3958</f>
        <v>111</v>
      </c>
      <c r="Z3958" s="338" t="s">
        <v>40</v>
      </c>
    </row>
    <row r="3959" spans="1:26" ht="15" hidden="1">
      <c r="A3959" s="381" t="s">
        <v>26</v>
      </c>
      <c r="B3959" s="796" t="s">
        <v>6707</v>
      </c>
      <c r="C3959" s="798" t="s">
        <v>6708</v>
      </c>
      <c r="D3959" s="385" t="s">
        <v>28</v>
      </c>
      <c r="E3959" s="103" t="s">
        <v>12982</v>
      </c>
      <c r="F3959" s="299">
        <v>949013015</v>
      </c>
      <c r="G3959" s="299" t="s">
        <v>43</v>
      </c>
      <c r="H3959" s="299" t="s">
        <v>271</v>
      </c>
      <c r="I3959" s="299">
        <v>20566</v>
      </c>
      <c r="J3959" s="299" t="s">
        <v>6710</v>
      </c>
      <c r="K3959" s="299" t="s">
        <v>6711</v>
      </c>
      <c r="L3959" s="315" t="s">
        <v>34</v>
      </c>
      <c r="M3959" s="5" t="s">
        <v>35</v>
      </c>
      <c r="N3959" s="299">
        <v>4569</v>
      </c>
      <c r="O3959" s="5" t="s">
        <v>36</v>
      </c>
      <c r="P3959" s="299" t="s">
        <v>126</v>
      </c>
      <c r="Q3959" s="299" t="s">
        <v>38</v>
      </c>
      <c r="R3959" s="299" t="s">
        <v>67</v>
      </c>
      <c r="S3959" s="297" t="s">
        <v>12965</v>
      </c>
      <c r="T3959" s="664">
        <v>44510</v>
      </c>
      <c r="U3959" s="336">
        <v>18</v>
      </c>
      <c r="V3959" s="389">
        <v>73</v>
      </c>
      <c r="W3959" s="389"/>
      <c r="X3959" s="389"/>
      <c r="Y3959" s="337">
        <f>U3959+V3959</f>
        <v>91</v>
      </c>
      <c r="Z3959" s="338" t="s">
        <v>40</v>
      </c>
    </row>
    <row r="3960" spans="1:26" ht="15" hidden="1">
      <c r="A3960" s="381" t="s">
        <v>26</v>
      </c>
      <c r="B3960" s="798">
        <v>71452688</v>
      </c>
      <c r="C3960" s="798" t="s">
        <v>7411</v>
      </c>
      <c r="D3960" s="385" t="s">
        <v>28</v>
      </c>
      <c r="E3960" s="103" t="s">
        <v>12983</v>
      </c>
      <c r="F3960" s="299">
        <v>960510941</v>
      </c>
      <c r="G3960" s="299" t="s">
        <v>57</v>
      </c>
      <c r="H3960" s="299" t="s">
        <v>78</v>
      </c>
      <c r="I3960" s="299">
        <v>52820</v>
      </c>
      <c r="J3960" s="299" t="s">
        <v>501</v>
      </c>
      <c r="K3960" s="299" t="s">
        <v>1026</v>
      </c>
      <c r="L3960" s="315" t="s">
        <v>34</v>
      </c>
      <c r="M3960" s="5" t="s">
        <v>35</v>
      </c>
      <c r="N3960" s="299">
        <v>4570</v>
      </c>
      <c r="O3960" s="5" t="s">
        <v>36</v>
      </c>
      <c r="P3960" s="299" t="s">
        <v>264</v>
      </c>
      <c r="Q3960" s="299" t="s">
        <v>38</v>
      </c>
      <c r="R3960" s="299" t="s">
        <v>67</v>
      </c>
      <c r="S3960" s="297" t="s">
        <v>12965</v>
      </c>
      <c r="T3960" s="664">
        <v>44510</v>
      </c>
      <c r="U3960" s="336">
        <v>18</v>
      </c>
      <c r="V3960" s="389">
        <v>73</v>
      </c>
      <c r="W3960" s="389"/>
      <c r="X3960" s="389"/>
      <c r="Y3960" s="337">
        <f>U3960+V3960</f>
        <v>91</v>
      </c>
      <c r="Z3960" s="338" t="s">
        <v>40</v>
      </c>
    </row>
    <row r="3961" spans="1:26" ht="15" hidden="1">
      <c r="A3961" s="381" t="s">
        <v>26</v>
      </c>
      <c r="B3961" s="798">
        <v>44006395</v>
      </c>
      <c r="C3961" s="798" t="s">
        <v>10715</v>
      </c>
      <c r="D3961" s="385" t="s">
        <v>28</v>
      </c>
      <c r="E3961" s="103" t="s">
        <v>10716</v>
      </c>
      <c r="F3961" s="299">
        <v>979346005</v>
      </c>
      <c r="G3961" s="299" t="s">
        <v>30</v>
      </c>
      <c r="H3961" s="299" t="s">
        <v>927</v>
      </c>
      <c r="I3961" s="299">
        <v>10176</v>
      </c>
      <c r="J3961" s="299" t="s">
        <v>10717</v>
      </c>
      <c r="K3961" s="299" t="s">
        <v>10718</v>
      </c>
      <c r="L3961" s="315" t="s">
        <v>34</v>
      </c>
      <c r="M3961" s="5" t="s">
        <v>35</v>
      </c>
      <c r="N3961" s="299">
        <v>4571</v>
      </c>
      <c r="O3961" s="5" t="s">
        <v>36</v>
      </c>
      <c r="P3961" s="299" t="s">
        <v>46</v>
      </c>
      <c r="Q3961" s="299" t="s">
        <v>38</v>
      </c>
      <c r="R3961" s="299" t="s">
        <v>67</v>
      </c>
      <c r="S3961" s="297" t="s">
        <v>12965</v>
      </c>
      <c r="T3961" s="664">
        <v>44510</v>
      </c>
      <c r="U3961" s="336">
        <v>18</v>
      </c>
      <c r="V3961" s="389">
        <v>73</v>
      </c>
      <c r="W3961" s="389"/>
      <c r="X3961" s="389"/>
      <c r="Y3961" s="337">
        <f>U3961+V3961</f>
        <v>91</v>
      </c>
      <c r="Z3961" s="338" t="s">
        <v>40</v>
      </c>
    </row>
    <row r="3962" spans="1:26" ht="15" hidden="1">
      <c r="A3962" s="381" t="s">
        <v>26</v>
      </c>
      <c r="B3962" s="798">
        <v>47848991</v>
      </c>
      <c r="C3962" s="798" t="s">
        <v>12984</v>
      </c>
      <c r="D3962" s="385" t="s">
        <v>28</v>
      </c>
      <c r="E3962" s="103" t="s">
        <v>12985</v>
      </c>
      <c r="F3962" s="299">
        <v>968754665</v>
      </c>
      <c r="G3962" s="299" t="s">
        <v>43</v>
      </c>
      <c r="H3962" s="299" t="s">
        <v>491</v>
      </c>
      <c r="I3962" s="299">
        <v>14245</v>
      </c>
      <c r="J3962" s="299" t="s">
        <v>12986</v>
      </c>
      <c r="K3962" s="299" t="s">
        <v>12987</v>
      </c>
      <c r="L3962" s="315" t="s">
        <v>34</v>
      </c>
      <c r="M3962" s="5" t="s">
        <v>35</v>
      </c>
      <c r="N3962" s="299">
        <v>4572</v>
      </c>
      <c r="O3962" s="5" t="s">
        <v>36</v>
      </c>
      <c r="P3962" s="299" t="s">
        <v>74</v>
      </c>
      <c r="Q3962" s="299" t="s">
        <v>38</v>
      </c>
      <c r="R3962" s="299" t="s">
        <v>487</v>
      </c>
      <c r="S3962" s="297" t="s">
        <v>12965</v>
      </c>
      <c r="T3962" s="664">
        <v>44510</v>
      </c>
      <c r="U3962" s="336">
        <v>18</v>
      </c>
      <c r="V3962" s="389">
        <v>73</v>
      </c>
      <c r="W3962" s="389"/>
      <c r="X3962" s="389"/>
      <c r="Y3962" s="337">
        <f>U3962+V3962</f>
        <v>91</v>
      </c>
      <c r="Z3962" s="338" t="s">
        <v>40</v>
      </c>
    </row>
    <row r="3963" spans="1:26" ht="15" hidden="1">
      <c r="A3963" s="381" t="s">
        <v>26</v>
      </c>
      <c r="B3963" s="804">
        <v>40288170</v>
      </c>
      <c r="C3963" s="804" t="s">
        <v>2301</v>
      </c>
      <c r="D3963" s="385" t="s">
        <v>28</v>
      </c>
      <c r="E3963" s="103" t="s">
        <v>2302</v>
      </c>
      <c r="F3963" s="299">
        <v>945429492</v>
      </c>
      <c r="G3963" s="299" t="s">
        <v>57</v>
      </c>
      <c r="H3963" s="299" t="s">
        <v>198</v>
      </c>
      <c r="I3963" s="299">
        <v>35284</v>
      </c>
      <c r="J3963" s="299" t="s">
        <v>223</v>
      </c>
      <c r="K3963" s="299" t="s">
        <v>2303</v>
      </c>
      <c r="L3963" s="315" t="s">
        <v>34</v>
      </c>
      <c r="M3963" s="5" t="s">
        <v>35</v>
      </c>
      <c r="N3963" s="299">
        <v>4574</v>
      </c>
      <c r="O3963" s="5" t="s">
        <v>36</v>
      </c>
      <c r="P3963" s="299" t="s">
        <v>106</v>
      </c>
      <c r="Q3963" s="299" t="s">
        <v>38</v>
      </c>
      <c r="R3963" s="299" t="s">
        <v>47</v>
      </c>
      <c r="S3963" s="297" t="s">
        <v>12965</v>
      </c>
      <c r="T3963" s="664">
        <v>44510</v>
      </c>
      <c r="U3963" s="336">
        <v>18</v>
      </c>
      <c r="V3963" s="389">
        <v>73</v>
      </c>
      <c r="W3963" s="389"/>
      <c r="X3963" s="389"/>
      <c r="Y3963" s="337">
        <f>U3963+V3963</f>
        <v>91</v>
      </c>
      <c r="Z3963" s="338" t="s">
        <v>40</v>
      </c>
    </row>
    <row r="3964" spans="1:26" ht="15">
      <c r="A3964" s="356" t="s">
        <v>26</v>
      </c>
      <c r="B3964" s="297" t="s">
        <v>12203</v>
      </c>
      <c r="C3964" s="296" t="s">
        <v>12204</v>
      </c>
      <c r="D3964" s="355" t="s">
        <v>28</v>
      </c>
      <c r="E3964" s="103" t="s">
        <v>12205</v>
      </c>
      <c r="F3964" s="299">
        <v>983908590</v>
      </c>
      <c r="G3964" s="299" t="s">
        <v>43</v>
      </c>
      <c r="H3964" s="299" t="s">
        <v>148</v>
      </c>
      <c r="I3964" s="299">
        <v>9961</v>
      </c>
      <c r="J3964" s="299" t="s">
        <v>12988</v>
      </c>
      <c r="K3964" s="299" t="s">
        <v>12207</v>
      </c>
      <c r="L3964" s="315" t="s">
        <v>565</v>
      </c>
      <c r="M3964" s="299" t="s">
        <v>566</v>
      </c>
      <c r="N3964" s="299">
        <v>4921</v>
      </c>
      <c r="O3964" s="299" t="s">
        <v>36</v>
      </c>
      <c r="P3964" s="299">
        <v>10000</v>
      </c>
      <c r="Q3964" s="299" t="s">
        <v>11643</v>
      </c>
      <c r="R3964" s="299" t="s">
        <v>12705</v>
      </c>
      <c r="S3964" s="297" t="s">
        <v>12922</v>
      </c>
      <c r="T3964" s="297" t="s">
        <v>12922</v>
      </c>
      <c r="U3964" s="336">
        <v>32.200000000000003</v>
      </c>
      <c r="V3964" s="300">
        <v>108.62</v>
      </c>
      <c r="Y3964" s="337">
        <f>U3964+V3964</f>
        <v>140.82</v>
      </c>
      <c r="Z3964" s="338" t="s">
        <v>40</v>
      </c>
    </row>
    <row r="3965" spans="1:26" ht="15">
      <c r="A3965" s="296" t="s">
        <v>26</v>
      </c>
      <c r="B3965" s="305" t="s">
        <v>4003</v>
      </c>
      <c r="C3965" s="304" t="s">
        <v>4004</v>
      </c>
      <c r="D3965" s="296" t="s">
        <v>28</v>
      </c>
      <c r="E3965" s="103" t="s">
        <v>12989</v>
      </c>
      <c r="F3965" s="299">
        <v>949563117</v>
      </c>
      <c r="G3965" s="299" t="s">
        <v>30</v>
      </c>
      <c r="H3965" s="299" t="s">
        <v>285</v>
      </c>
      <c r="I3965" s="299">
        <v>10442</v>
      </c>
      <c r="J3965" s="299" t="s">
        <v>4005</v>
      </c>
      <c r="K3965" s="299" t="s">
        <v>4006</v>
      </c>
      <c r="L3965" s="315" t="s">
        <v>565</v>
      </c>
      <c r="M3965" s="299" t="s">
        <v>35</v>
      </c>
      <c r="N3965" s="299">
        <v>4922</v>
      </c>
      <c r="O3965" s="299" t="s">
        <v>36</v>
      </c>
      <c r="P3965" s="299">
        <v>10000</v>
      </c>
      <c r="Q3965" s="299" t="s">
        <v>11643</v>
      </c>
      <c r="R3965" s="299" t="s">
        <v>11644</v>
      </c>
      <c r="S3965" s="297" t="s">
        <v>12922</v>
      </c>
      <c r="T3965" s="297" t="s">
        <v>12922</v>
      </c>
      <c r="U3965" s="300">
        <v>25.42</v>
      </c>
      <c r="V3965" s="336">
        <v>71.87</v>
      </c>
      <c r="Y3965" s="337">
        <f>U3965+V3965</f>
        <v>97.29</v>
      </c>
      <c r="Z3965" s="338" t="s">
        <v>40</v>
      </c>
    </row>
    <row r="3966" spans="1:26" ht="15">
      <c r="A3966" s="296" t="s">
        <v>26</v>
      </c>
      <c r="B3966" s="297" t="s">
        <v>12990</v>
      </c>
      <c r="C3966" s="296" t="s">
        <v>12991</v>
      </c>
      <c r="D3966" s="296" t="s">
        <v>28</v>
      </c>
      <c r="E3966" s="157" t="s">
        <v>12813</v>
      </c>
      <c r="F3966" s="299">
        <v>969739996</v>
      </c>
      <c r="G3966" s="299" t="s">
        <v>102</v>
      </c>
      <c r="H3966" s="299" t="s">
        <v>920</v>
      </c>
      <c r="I3966" s="299">
        <v>5121</v>
      </c>
      <c r="J3966" s="299" t="s">
        <v>12992</v>
      </c>
      <c r="K3966" s="299" t="s">
        <v>12993</v>
      </c>
      <c r="L3966" s="315" t="s">
        <v>565</v>
      </c>
      <c r="M3966" s="299" t="s">
        <v>35</v>
      </c>
      <c r="N3966" s="299">
        <v>4923</v>
      </c>
      <c r="O3966" s="299" t="s">
        <v>36</v>
      </c>
      <c r="P3966" s="299">
        <v>5000</v>
      </c>
      <c r="Q3966" s="299" t="s">
        <v>901</v>
      </c>
      <c r="R3966" s="299" t="s">
        <v>883</v>
      </c>
      <c r="S3966" s="297" t="s">
        <v>12922</v>
      </c>
      <c r="T3966" s="297" t="s">
        <v>12922</v>
      </c>
      <c r="U3966" s="336">
        <v>32.200000000000003</v>
      </c>
      <c r="V3966" s="300">
        <v>108.62</v>
      </c>
      <c r="Y3966" s="337">
        <f>U3966+V3966</f>
        <v>140.82</v>
      </c>
      <c r="Z3966" s="338" t="s">
        <v>40</v>
      </c>
    </row>
    <row r="3967" spans="1:26" ht="15">
      <c r="A3967" s="296" t="s">
        <v>26</v>
      </c>
      <c r="B3967" s="297" t="s">
        <v>1423</v>
      </c>
      <c r="C3967" s="296" t="s">
        <v>1424</v>
      </c>
      <c r="D3967" s="296" t="s">
        <v>28</v>
      </c>
      <c r="E3967" s="157" t="s">
        <v>12802</v>
      </c>
      <c r="F3967" s="299">
        <v>964961153</v>
      </c>
      <c r="G3967" s="299" t="s">
        <v>57</v>
      </c>
      <c r="H3967" s="299" t="s">
        <v>78</v>
      </c>
      <c r="I3967" s="299">
        <v>15480</v>
      </c>
      <c r="J3967" s="299" t="s">
        <v>1426</v>
      </c>
      <c r="K3967" s="299" t="s">
        <v>1427</v>
      </c>
      <c r="L3967" s="315" t="s">
        <v>565</v>
      </c>
      <c r="M3967" s="299" t="s">
        <v>566</v>
      </c>
      <c r="N3967" s="299">
        <v>4925</v>
      </c>
      <c r="O3967" s="299" t="s">
        <v>36</v>
      </c>
      <c r="P3967" s="299">
        <v>15000</v>
      </c>
      <c r="Q3967" s="299" t="s">
        <v>901</v>
      </c>
      <c r="R3967" s="299" t="s">
        <v>11644</v>
      </c>
      <c r="S3967" s="297" t="s">
        <v>12922</v>
      </c>
      <c r="T3967" s="297" t="s">
        <v>12922</v>
      </c>
      <c r="U3967" s="300">
        <v>25.42</v>
      </c>
      <c r="V3967" s="336">
        <v>82.11</v>
      </c>
      <c r="Y3967" s="337">
        <f>U3967+V3967</f>
        <v>107.53</v>
      </c>
      <c r="Z3967" s="338" t="s">
        <v>40</v>
      </c>
    </row>
    <row r="3968" spans="1:26" ht="15">
      <c r="A3968" s="296" t="s">
        <v>26</v>
      </c>
      <c r="B3968" s="297" t="s">
        <v>8765</v>
      </c>
      <c r="C3968" s="296" t="s">
        <v>8766</v>
      </c>
      <c r="D3968" s="296" t="s">
        <v>28</v>
      </c>
      <c r="E3968" s="103" t="s">
        <v>8767</v>
      </c>
      <c r="F3968" s="299">
        <v>984680818</v>
      </c>
      <c r="G3968" s="299" t="s">
        <v>102</v>
      </c>
      <c r="H3968" s="299" t="s">
        <v>12994</v>
      </c>
      <c r="I3968" s="299">
        <v>10082</v>
      </c>
      <c r="J3968" s="299" t="s">
        <v>8768</v>
      </c>
      <c r="K3968" s="299" t="s">
        <v>8769</v>
      </c>
      <c r="L3968" s="315" t="s">
        <v>565</v>
      </c>
      <c r="M3968" s="299" t="s">
        <v>35</v>
      </c>
      <c r="N3968" s="299">
        <v>4927</v>
      </c>
      <c r="O3968" s="299" t="s">
        <v>36</v>
      </c>
      <c r="P3968" s="299">
        <v>10000</v>
      </c>
      <c r="Q3968" s="299" t="s">
        <v>901</v>
      </c>
      <c r="R3968" s="299" t="s">
        <v>12705</v>
      </c>
      <c r="S3968" s="297" t="s">
        <v>12995</v>
      </c>
      <c r="T3968" s="297" t="s">
        <v>12995</v>
      </c>
      <c r="U3968" s="300">
        <v>25.42</v>
      </c>
      <c r="V3968" s="336">
        <v>82.11</v>
      </c>
      <c r="Y3968" s="337">
        <f>U3968+V3968</f>
        <v>107.53</v>
      </c>
      <c r="Z3968" s="338" t="s">
        <v>40</v>
      </c>
    </row>
    <row r="3969" spans="1:26" ht="15">
      <c r="A3969" s="296" t="s">
        <v>26</v>
      </c>
      <c r="B3969" s="297" t="s">
        <v>12996</v>
      </c>
      <c r="C3969" s="296" t="s">
        <v>12997</v>
      </c>
      <c r="D3969" s="296" t="s">
        <v>28</v>
      </c>
      <c r="E3969" s="805" t="s">
        <v>1177</v>
      </c>
      <c r="F3969" s="299">
        <v>993091551</v>
      </c>
      <c r="G3969" s="299" t="s">
        <v>30</v>
      </c>
      <c r="H3969" s="299" t="s">
        <v>218</v>
      </c>
      <c r="I3969" s="299">
        <v>5117</v>
      </c>
      <c r="J3969" s="299" t="s">
        <v>12998</v>
      </c>
      <c r="K3969" s="299" t="s">
        <v>12999</v>
      </c>
      <c r="L3969" s="315" t="s">
        <v>565</v>
      </c>
      <c r="M3969" s="299" t="s">
        <v>566</v>
      </c>
      <c r="N3969" s="299">
        <v>4929</v>
      </c>
      <c r="O3969" s="299" t="s">
        <v>36</v>
      </c>
      <c r="P3969" s="299">
        <v>5000</v>
      </c>
      <c r="Q3969" s="299" t="s">
        <v>901</v>
      </c>
      <c r="R3969" s="299" t="s">
        <v>883</v>
      </c>
      <c r="S3969" s="297" t="s">
        <v>12995</v>
      </c>
      <c r="T3969" s="297" t="s">
        <v>12995</v>
      </c>
      <c r="U3969" s="300">
        <v>25.42</v>
      </c>
      <c r="V3969" s="336">
        <v>71.87</v>
      </c>
      <c r="Y3969" s="337">
        <f>U3969+V3969</f>
        <v>97.29</v>
      </c>
      <c r="Z3969" s="338" t="s">
        <v>40</v>
      </c>
    </row>
    <row r="3970" spans="1:26" ht="15">
      <c r="A3970" s="296" t="s">
        <v>26</v>
      </c>
      <c r="B3970" s="909">
        <v>45444120</v>
      </c>
      <c r="C3970" s="296" t="s">
        <v>10003</v>
      </c>
      <c r="D3970" s="296" t="s">
        <v>28</v>
      </c>
      <c r="E3970" s="891" t="s">
        <v>12810</v>
      </c>
      <c r="F3970" s="299">
        <v>964100596</v>
      </c>
      <c r="G3970" s="299" t="s">
        <v>50</v>
      </c>
      <c r="H3970" s="299" t="s">
        <v>3807</v>
      </c>
      <c r="I3970" s="299">
        <v>29063</v>
      </c>
      <c r="J3970" s="299" t="s">
        <v>2330</v>
      </c>
      <c r="K3970" s="299" t="s">
        <v>2331</v>
      </c>
      <c r="L3970" s="315" t="s">
        <v>565</v>
      </c>
      <c r="M3970" s="299" t="s">
        <v>35</v>
      </c>
      <c r="N3970" s="299">
        <v>4930</v>
      </c>
      <c r="O3970" s="299" t="s">
        <v>36</v>
      </c>
      <c r="P3970" s="299">
        <v>30000</v>
      </c>
      <c r="Q3970" s="299" t="s">
        <v>901</v>
      </c>
      <c r="R3970" s="299" t="s">
        <v>11644</v>
      </c>
      <c r="S3970" s="297" t="s">
        <v>12995</v>
      </c>
      <c r="T3970" s="297" t="s">
        <v>12995</v>
      </c>
      <c r="U3970" s="300">
        <v>25.42</v>
      </c>
      <c r="V3970" s="336">
        <v>76.989999999999995</v>
      </c>
      <c r="Y3970" s="337">
        <f>U3970+V3970</f>
        <v>102.41</v>
      </c>
      <c r="Z3970" s="338" t="s">
        <v>40</v>
      </c>
    </row>
    <row r="3971" spans="1:26" ht="15">
      <c r="A3971" s="296" t="s">
        <v>26</v>
      </c>
      <c r="B3971" s="297" t="s">
        <v>13000</v>
      </c>
      <c r="C3971" s="296" t="s">
        <v>13001</v>
      </c>
      <c r="D3971" s="296" t="s">
        <v>28</v>
      </c>
      <c r="E3971" s="805" t="s">
        <v>836</v>
      </c>
      <c r="F3971" s="299">
        <v>982329276</v>
      </c>
      <c r="G3971" s="299" t="s">
        <v>70</v>
      </c>
      <c r="H3971" s="299" t="s">
        <v>543</v>
      </c>
      <c r="I3971" s="299">
        <v>5959</v>
      </c>
      <c r="J3971" s="299" t="s">
        <v>13002</v>
      </c>
      <c r="K3971" s="299" t="s">
        <v>13003</v>
      </c>
      <c r="L3971" s="315" t="s">
        <v>565</v>
      </c>
      <c r="M3971" s="299" t="s">
        <v>35</v>
      </c>
      <c r="N3971" s="299">
        <v>4936</v>
      </c>
      <c r="O3971" s="299" t="s">
        <v>36</v>
      </c>
      <c r="P3971" s="299">
        <v>5000</v>
      </c>
      <c r="Q3971" s="299" t="s">
        <v>12814</v>
      </c>
      <c r="R3971" s="299" t="s">
        <v>12705</v>
      </c>
      <c r="S3971" s="297" t="s">
        <v>12965</v>
      </c>
      <c r="T3971" s="297" t="s">
        <v>12965</v>
      </c>
      <c r="U3971" s="336">
        <v>32.200000000000003</v>
      </c>
      <c r="V3971" s="300">
        <v>108.62</v>
      </c>
      <c r="Y3971" s="337">
        <f>U3971+V3971</f>
        <v>140.82</v>
      </c>
      <c r="Z3971" s="338" t="s">
        <v>40</v>
      </c>
    </row>
    <row r="3972" spans="1:26" ht="15">
      <c r="A3972" s="296" t="s">
        <v>26</v>
      </c>
      <c r="B3972" s="297" t="s">
        <v>13004</v>
      </c>
      <c r="C3972" s="296" t="s">
        <v>13005</v>
      </c>
      <c r="D3972" s="296" t="s">
        <v>28</v>
      </c>
      <c r="E3972" s="103" t="s">
        <v>13006</v>
      </c>
      <c r="F3972" s="299">
        <v>940295217</v>
      </c>
      <c r="G3972" s="299" t="s">
        <v>57</v>
      </c>
      <c r="H3972" s="299" t="s">
        <v>742</v>
      </c>
      <c r="I3972" s="299">
        <v>7474</v>
      </c>
      <c r="J3972" s="299" t="s">
        <v>13007</v>
      </c>
      <c r="K3972" s="299" t="s">
        <v>13008</v>
      </c>
      <c r="L3972" s="315" t="s">
        <v>565</v>
      </c>
      <c r="M3972" s="299" t="s">
        <v>35</v>
      </c>
      <c r="N3972" s="299">
        <v>4935</v>
      </c>
      <c r="O3972" s="299" t="s">
        <v>36</v>
      </c>
      <c r="P3972" s="299">
        <v>5000</v>
      </c>
      <c r="Q3972" s="299" t="s">
        <v>11643</v>
      </c>
      <c r="R3972" s="299" t="s">
        <v>11644</v>
      </c>
      <c r="S3972" s="297" t="s">
        <v>12965</v>
      </c>
      <c r="T3972" s="297" t="s">
        <v>12965</v>
      </c>
      <c r="U3972" s="300">
        <v>25.42</v>
      </c>
      <c r="V3972" s="336">
        <v>71.87</v>
      </c>
      <c r="Y3972" s="337">
        <f>U3972+V3972</f>
        <v>97.29</v>
      </c>
      <c r="Z3972" s="338" t="s">
        <v>40</v>
      </c>
    </row>
    <row r="3973" spans="1:26" ht="15">
      <c r="A3973" s="296" t="s">
        <v>26</v>
      </c>
      <c r="B3973" s="297" t="s">
        <v>13009</v>
      </c>
      <c r="C3973" s="296" t="s">
        <v>13010</v>
      </c>
      <c r="D3973" s="296" t="s">
        <v>28</v>
      </c>
      <c r="E3973" s="805" t="s">
        <v>1495</v>
      </c>
      <c r="F3973" s="299">
        <v>984463331</v>
      </c>
      <c r="G3973" s="299" t="s">
        <v>57</v>
      </c>
      <c r="H3973" s="299" t="s">
        <v>662</v>
      </c>
      <c r="I3973" s="299">
        <v>4217</v>
      </c>
      <c r="J3973" s="299" t="s">
        <v>13011</v>
      </c>
      <c r="K3973" s="299" t="s">
        <v>13012</v>
      </c>
      <c r="L3973" s="315" t="s">
        <v>565</v>
      </c>
      <c r="M3973" s="299" t="s">
        <v>35</v>
      </c>
      <c r="N3973" s="299">
        <v>4926</v>
      </c>
      <c r="O3973" s="299" t="s">
        <v>475</v>
      </c>
      <c r="Q3973" s="299" t="s">
        <v>901</v>
      </c>
      <c r="R3973" s="299" t="s">
        <v>883</v>
      </c>
      <c r="S3973" s="297" t="s">
        <v>12995</v>
      </c>
      <c r="T3973" s="297" t="s">
        <v>13013</v>
      </c>
      <c r="U3973" s="300">
        <v>1E-3</v>
      </c>
      <c r="V3973" s="300">
        <v>1E-3</v>
      </c>
      <c r="Y3973" s="300">
        <v>1E-3</v>
      </c>
      <c r="Z3973" s="338" t="s">
        <v>40</v>
      </c>
    </row>
    <row r="3974" spans="1:26" ht="15">
      <c r="A3974" s="296" t="s">
        <v>26</v>
      </c>
      <c r="B3974" s="297" t="s">
        <v>13014</v>
      </c>
      <c r="C3974" s="296" t="s">
        <v>13015</v>
      </c>
      <c r="D3974" s="296" t="s">
        <v>28</v>
      </c>
      <c r="E3974" s="805" t="s">
        <v>2658</v>
      </c>
      <c r="F3974" s="299">
        <v>982736196</v>
      </c>
      <c r="G3974" s="299" t="s">
        <v>57</v>
      </c>
      <c r="H3974" s="299" t="s">
        <v>742</v>
      </c>
      <c r="I3974" s="299">
        <v>11752</v>
      </c>
      <c r="J3974" s="299" t="s">
        <v>13016</v>
      </c>
      <c r="K3974" s="299" t="s">
        <v>13017</v>
      </c>
      <c r="L3974" s="315" t="s">
        <v>565</v>
      </c>
      <c r="M3974" s="299" t="s">
        <v>566</v>
      </c>
      <c r="N3974" s="299">
        <v>4931</v>
      </c>
      <c r="O3974" s="299" t="s">
        <v>36</v>
      </c>
      <c r="P3974" s="299">
        <v>10000</v>
      </c>
      <c r="Q3974" s="299" t="s">
        <v>11643</v>
      </c>
      <c r="R3974" s="299" t="s">
        <v>11644</v>
      </c>
      <c r="S3974" s="297" t="s">
        <v>12995</v>
      </c>
      <c r="T3974" s="297" t="s">
        <v>12995</v>
      </c>
      <c r="U3974" s="300">
        <v>25.42</v>
      </c>
      <c r="V3974" s="336">
        <v>71.87</v>
      </c>
      <c r="Y3974" s="300">
        <f>U3974+V3974</f>
        <v>97.29</v>
      </c>
      <c r="Z3974" s="338" t="s">
        <v>40</v>
      </c>
    </row>
    <row r="3975" spans="1:26" ht="15">
      <c r="A3975" s="296" t="s">
        <v>26</v>
      </c>
      <c r="B3975" s="297" t="s">
        <v>13018</v>
      </c>
      <c r="C3975" s="296" t="s">
        <v>13019</v>
      </c>
      <c r="D3975" s="296" t="s">
        <v>28</v>
      </c>
      <c r="E3975" s="103" t="s">
        <v>13020</v>
      </c>
      <c r="F3975" s="299">
        <v>994838900</v>
      </c>
      <c r="G3975" s="299" t="s">
        <v>57</v>
      </c>
      <c r="H3975" s="299" t="s">
        <v>662</v>
      </c>
      <c r="I3975" s="299">
        <v>529</v>
      </c>
      <c r="J3975" s="299" t="s">
        <v>13021</v>
      </c>
      <c r="K3975" s="299" t="s">
        <v>13022</v>
      </c>
      <c r="L3975" s="315" t="s">
        <v>565</v>
      </c>
      <c r="M3975" s="299" t="s">
        <v>35</v>
      </c>
      <c r="N3975" s="299">
        <v>4934</v>
      </c>
      <c r="O3975" s="299" t="s">
        <v>40</v>
      </c>
      <c r="Q3975" s="299" t="s">
        <v>12814</v>
      </c>
      <c r="R3975" s="299" t="s">
        <v>883</v>
      </c>
      <c r="S3975" s="297" t="s">
        <v>12965</v>
      </c>
      <c r="T3975" s="297" t="s">
        <v>12965</v>
      </c>
      <c r="U3975" s="300">
        <v>1E-3</v>
      </c>
      <c r="V3975" s="300">
        <v>1E-3</v>
      </c>
      <c r="Y3975" s="300">
        <v>1E-3</v>
      </c>
      <c r="Z3975" s="338" t="s">
        <v>40</v>
      </c>
    </row>
    <row r="3976" spans="1:26" ht="15">
      <c r="A3976" s="296" t="s">
        <v>1267</v>
      </c>
      <c r="B3976" s="297" t="s">
        <v>3004</v>
      </c>
      <c r="C3976" s="296" t="s">
        <v>13023</v>
      </c>
      <c r="D3976" s="296" t="s">
        <v>1270</v>
      </c>
      <c r="E3976" s="157" t="s">
        <v>12813</v>
      </c>
      <c r="F3976" s="299">
        <v>953146179</v>
      </c>
      <c r="G3976" s="299" t="s">
        <v>43</v>
      </c>
      <c r="H3976" s="299" t="s">
        <v>148</v>
      </c>
      <c r="I3976" s="299">
        <v>80916</v>
      </c>
      <c r="J3976" s="299" t="s">
        <v>13024</v>
      </c>
      <c r="K3976" s="299" t="s">
        <v>2170</v>
      </c>
      <c r="L3976" s="315" t="s">
        <v>565</v>
      </c>
      <c r="M3976" s="299" t="s">
        <v>35</v>
      </c>
      <c r="N3976" s="299">
        <v>4932</v>
      </c>
      <c r="O3976" s="299" t="s">
        <v>36</v>
      </c>
      <c r="P3976" s="299">
        <v>80000</v>
      </c>
      <c r="Q3976" s="299" t="s">
        <v>11643</v>
      </c>
      <c r="R3976" s="299" t="s">
        <v>11644</v>
      </c>
      <c r="S3976" s="297" t="s">
        <v>12965</v>
      </c>
      <c r="T3976" s="297" t="s">
        <v>12965</v>
      </c>
      <c r="U3976" s="336">
        <v>32.200000000000003</v>
      </c>
      <c r="V3976" s="300">
        <v>108.62</v>
      </c>
      <c r="Y3976" s="301">
        <f>U3976+V3976</f>
        <v>140.82</v>
      </c>
      <c r="Z3976" s="338" t="s">
        <v>40</v>
      </c>
    </row>
    <row r="3977" spans="1:26" ht="15">
      <c r="A3977" s="296" t="s">
        <v>26</v>
      </c>
      <c r="B3977" s="297" t="s">
        <v>9094</v>
      </c>
      <c r="C3977" s="296" t="s">
        <v>13025</v>
      </c>
      <c r="D3977" s="296" t="s">
        <v>28</v>
      </c>
      <c r="E3977" s="103" t="s">
        <v>9096</v>
      </c>
      <c r="F3977" s="299">
        <v>984423490</v>
      </c>
      <c r="G3977" s="299" t="s">
        <v>50</v>
      </c>
      <c r="H3977" s="299" t="s">
        <v>12265</v>
      </c>
      <c r="I3977" s="299">
        <v>10107</v>
      </c>
      <c r="J3977" s="299" t="s">
        <v>9097</v>
      </c>
      <c r="K3977" s="299" t="s">
        <v>9098</v>
      </c>
      <c r="L3977" s="315" t="s">
        <v>565</v>
      </c>
      <c r="M3977" s="299" t="s">
        <v>566</v>
      </c>
      <c r="N3977" s="299">
        <v>4933</v>
      </c>
      <c r="O3977" s="299" t="s">
        <v>36</v>
      </c>
      <c r="P3977" s="299">
        <v>10000</v>
      </c>
      <c r="Q3977" s="299" t="s">
        <v>12814</v>
      </c>
      <c r="R3977" s="299" t="s">
        <v>12705</v>
      </c>
      <c r="S3977" s="297" t="s">
        <v>12965</v>
      </c>
      <c r="T3977" s="297" t="s">
        <v>12965</v>
      </c>
      <c r="U3977" s="336">
        <v>32.200000000000003</v>
      </c>
      <c r="V3977" s="300">
        <v>108.62</v>
      </c>
      <c r="Y3977" s="301">
        <f>U3977+V3977</f>
        <v>140.82</v>
      </c>
      <c r="Z3977" s="302" t="s">
        <v>40</v>
      </c>
    </row>
    <row r="3978" spans="1:26" ht="15">
      <c r="A3978" s="296" t="s">
        <v>26</v>
      </c>
      <c r="B3978" s="297" t="s">
        <v>12682</v>
      </c>
      <c r="C3978" s="296" t="s">
        <v>13026</v>
      </c>
      <c r="D3978" s="296" t="s">
        <v>28</v>
      </c>
      <c r="E3978" s="805" t="s">
        <v>836</v>
      </c>
      <c r="F3978" s="299">
        <v>983777582</v>
      </c>
      <c r="G3978" s="299" t="s">
        <v>57</v>
      </c>
      <c r="H3978" s="299" t="s">
        <v>172</v>
      </c>
      <c r="I3978" s="299">
        <v>9473</v>
      </c>
      <c r="J3978" s="299" t="s">
        <v>12684</v>
      </c>
      <c r="K3978" s="299" t="s">
        <v>12685</v>
      </c>
      <c r="L3978" s="315" t="s">
        <v>565</v>
      </c>
      <c r="M3978" s="299" t="s">
        <v>35</v>
      </c>
      <c r="N3978" s="299">
        <v>4945</v>
      </c>
      <c r="O3978" s="299" t="s">
        <v>36</v>
      </c>
      <c r="Q3978" s="299" t="s">
        <v>11643</v>
      </c>
      <c r="R3978" s="299" t="s">
        <v>11644</v>
      </c>
      <c r="S3978" s="297" t="s">
        <v>13013</v>
      </c>
      <c r="T3978" s="297" t="s">
        <v>13013</v>
      </c>
      <c r="U3978" s="300">
        <v>1E-3</v>
      </c>
      <c r="V3978" s="300">
        <v>1E-3</v>
      </c>
      <c r="Y3978" s="300">
        <v>1E-3</v>
      </c>
      <c r="Z3978" s="338" t="s">
        <v>40</v>
      </c>
    </row>
    <row r="3979" spans="1:26" ht="15">
      <c r="A3979" s="296" t="s">
        <v>26</v>
      </c>
      <c r="B3979" s="297" t="s">
        <v>8883</v>
      </c>
      <c r="C3979" s="296" t="s">
        <v>8884</v>
      </c>
      <c r="D3979" s="296" t="s">
        <v>28</v>
      </c>
      <c r="E3979" s="103" t="s">
        <v>8885</v>
      </c>
      <c r="F3979" s="299">
        <v>984631011</v>
      </c>
      <c r="G3979" s="299" t="s">
        <v>43</v>
      </c>
      <c r="H3979" s="299" t="s">
        <v>13027</v>
      </c>
      <c r="I3979" s="299">
        <v>60180</v>
      </c>
      <c r="J3979" s="299" t="s">
        <v>13028</v>
      </c>
      <c r="K3979" s="299" t="s">
        <v>8887</v>
      </c>
      <c r="L3979" s="315" t="s">
        <v>565</v>
      </c>
      <c r="M3979" s="299" t="s">
        <v>566</v>
      </c>
      <c r="N3979" s="299">
        <v>4938</v>
      </c>
      <c r="O3979" s="299" t="s">
        <v>36</v>
      </c>
      <c r="P3979" s="299">
        <v>60000</v>
      </c>
      <c r="Q3979" s="299" t="s">
        <v>567</v>
      </c>
      <c r="R3979" s="299" t="s">
        <v>11644</v>
      </c>
      <c r="S3979" s="297" t="s">
        <v>13013</v>
      </c>
      <c r="T3979" s="297" t="s">
        <v>13013</v>
      </c>
      <c r="U3979" s="300">
        <v>25.42</v>
      </c>
      <c r="V3979" s="336">
        <v>82.11</v>
      </c>
      <c r="Y3979" s="301">
        <f>U3979+V3979</f>
        <v>107.53</v>
      </c>
      <c r="Z3979" s="338" t="s">
        <v>40</v>
      </c>
    </row>
    <row r="3980" spans="1:26" ht="15">
      <c r="A3980" s="296" t="s">
        <v>26</v>
      </c>
      <c r="B3980" s="297" t="s">
        <v>1599</v>
      </c>
      <c r="C3980" s="296" t="s">
        <v>13029</v>
      </c>
      <c r="D3980" s="296" t="s">
        <v>28</v>
      </c>
      <c r="E3980" s="103" t="s">
        <v>13030</v>
      </c>
      <c r="F3980" s="299">
        <v>984768139</v>
      </c>
      <c r="G3980" s="299" t="s">
        <v>43</v>
      </c>
      <c r="H3980" s="299" t="s">
        <v>12811</v>
      </c>
      <c r="I3980" s="299">
        <v>51092</v>
      </c>
      <c r="J3980" s="299" t="s">
        <v>1602</v>
      </c>
      <c r="K3980" s="299" t="s">
        <v>1603</v>
      </c>
      <c r="L3980" s="315" t="s">
        <v>565</v>
      </c>
      <c r="M3980" s="299" t="s">
        <v>35</v>
      </c>
      <c r="N3980" s="299">
        <v>4939</v>
      </c>
      <c r="O3980" s="299" t="s">
        <v>36</v>
      </c>
      <c r="P3980" s="299">
        <v>50000</v>
      </c>
      <c r="Q3980" s="299" t="s">
        <v>12730</v>
      </c>
      <c r="R3980" s="299" t="s">
        <v>12705</v>
      </c>
      <c r="S3980" s="297" t="s">
        <v>13013</v>
      </c>
      <c r="T3980" s="297" t="s">
        <v>13013</v>
      </c>
      <c r="U3980" s="300">
        <v>25.42</v>
      </c>
      <c r="V3980" s="336">
        <v>82.11</v>
      </c>
      <c r="Y3980" s="301">
        <f>U3980+V3980</f>
        <v>107.53</v>
      </c>
      <c r="Z3980" s="338" t="s">
        <v>40</v>
      </c>
    </row>
    <row r="3981" spans="1:26" ht="15">
      <c r="A3981" s="296" t="s">
        <v>26</v>
      </c>
      <c r="B3981" s="297" t="s">
        <v>9771</v>
      </c>
      <c r="C3981" s="296" t="s">
        <v>13031</v>
      </c>
      <c r="D3981" s="296" t="s">
        <v>28</v>
      </c>
      <c r="E3981" s="103" t="s">
        <v>13032</v>
      </c>
      <c r="F3981" s="299">
        <v>957048938</v>
      </c>
      <c r="G3981" s="299" t="s">
        <v>57</v>
      </c>
      <c r="H3981" s="299" t="s">
        <v>662</v>
      </c>
      <c r="I3981" s="299">
        <v>1972</v>
      </c>
      <c r="J3981" s="299" t="s">
        <v>13033</v>
      </c>
      <c r="K3981" s="299" t="s">
        <v>13034</v>
      </c>
      <c r="L3981" s="315" t="s">
        <v>565</v>
      </c>
      <c r="M3981" s="299" t="s">
        <v>35</v>
      </c>
      <c r="N3981" s="299">
        <v>4943</v>
      </c>
      <c r="O3981" s="299" t="s">
        <v>36</v>
      </c>
      <c r="P3981" s="299">
        <v>1000</v>
      </c>
      <c r="Q3981" s="299" t="s">
        <v>11643</v>
      </c>
      <c r="R3981" s="299" t="s">
        <v>12369</v>
      </c>
      <c r="S3981" s="297" t="s">
        <v>13013</v>
      </c>
      <c r="T3981" s="297" t="s">
        <v>13013</v>
      </c>
      <c r="U3981" s="300">
        <v>25.42</v>
      </c>
      <c r="V3981" s="336">
        <v>12.98</v>
      </c>
      <c r="Y3981" s="301">
        <f>U3981+V3981</f>
        <v>38.400000000000006</v>
      </c>
      <c r="Z3981" s="338" t="s">
        <v>40</v>
      </c>
    </row>
    <row r="3982" spans="1:26" ht="15">
      <c r="A3982" s="296" t="s">
        <v>26</v>
      </c>
      <c r="B3982" s="297" t="s">
        <v>11416</v>
      </c>
      <c r="C3982" s="296" t="s">
        <v>12588</v>
      </c>
      <c r="D3982" s="296" t="s">
        <v>28</v>
      </c>
      <c r="E3982" s="103" t="s">
        <v>11418</v>
      </c>
      <c r="F3982" s="299">
        <v>940400518</v>
      </c>
      <c r="G3982" s="299" t="s">
        <v>43</v>
      </c>
      <c r="H3982" s="299" t="s">
        <v>491</v>
      </c>
      <c r="J3982" s="299" t="s">
        <v>11419</v>
      </c>
      <c r="K3982" s="299" t="s">
        <v>11420</v>
      </c>
      <c r="L3982" s="315" t="s">
        <v>565</v>
      </c>
      <c r="M3982" s="299" t="s">
        <v>566</v>
      </c>
      <c r="N3982" s="299">
        <v>4949</v>
      </c>
      <c r="O3982" s="299" t="s">
        <v>40</v>
      </c>
      <c r="Q3982" s="299" t="s">
        <v>12814</v>
      </c>
      <c r="R3982" s="299" t="s">
        <v>883</v>
      </c>
      <c r="S3982" s="297" t="s">
        <v>13035</v>
      </c>
      <c r="T3982" s="297" t="s">
        <v>13035</v>
      </c>
      <c r="U3982" s="300">
        <v>1E-3</v>
      </c>
      <c r="V3982" s="300">
        <v>1E-3</v>
      </c>
      <c r="Y3982" s="300">
        <v>1E-3</v>
      </c>
      <c r="Z3982" s="338" t="s">
        <v>40</v>
      </c>
    </row>
    <row r="3983" spans="1:26" ht="15">
      <c r="A3983" s="296" t="s">
        <v>26</v>
      </c>
      <c r="B3983" s="297" t="s">
        <v>13036</v>
      </c>
      <c r="C3983" s="296" t="s">
        <v>13037</v>
      </c>
      <c r="D3983" s="296" t="s">
        <v>28</v>
      </c>
      <c r="E3983" s="805" t="s">
        <v>620</v>
      </c>
      <c r="F3983" s="299">
        <v>918262191</v>
      </c>
      <c r="G3983" s="299" t="s">
        <v>70</v>
      </c>
      <c r="H3983" s="299" t="s">
        <v>938</v>
      </c>
      <c r="I3983" s="299">
        <v>353</v>
      </c>
      <c r="J3983" s="299" t="s">
        <v>13038</v>
      </c>
      <c r="K3983" s="299" t="s">
        <v>13039</v>
      </c>
      <c r="L3983" s="315" t="s">
        <v>565</v>
      </c>
      <c r="M3983" s="299" t="s">
        <v>566</v>
      </c>
      <c r="N3983" s="299">
        <v>4942</v>
      </c>
      <c r="O3983" s="299" t="s">
        <v>40</v>
      </c>
      <c r="Q3983" s="299" t="s">
        <v>901</v>
      </c>
      <c r="R3983" s="299" t="s">
        <v>12705</v>
      </c>
      <c r="S3983" s="297" t="s">
        <v>13013</v>
      </c>
      <c r="T3983" s="297" t="s">
        <v>13013</v>
      </c>
      <c r="U3983" s="300">
        <v>1E-3</v>
      </c>
      <c r="V3983" s="300">
        <v>1E-3</v>
      </c>
      <c r="Y3983" s="300">
        <v>1E-3</v>
      </c>
      <c r="Z3983" s="338" t="s">
        <v>40</v>
      </c>
    </row>
    <row r="3984" spans="1:26" ht="15">
      <c r="A3984" s="296" t="s">
        <v>26</v>
      </c>
      <c r="B3984" s="297" t="s">
        <v>12864</v>
      </c>
      <c r="C3984" s="296" t="s">
        <v>12865</v>
      </c>
      <c r="D3984" s="296" t="s">
        <v>28</v>
      </c>
      <c r="E3984" s="103" t="s">
        <v>12866</v>
      </c>
      <c r="F3984" s="299">
        <v>930646100</v>
      </c>
      <c r="G3984" s="299" t="s">
        <v>30</v>
      </c>
      <c r="H3984" s="299" t="s">
        <v>227</v>
      </c>
      <c r="I3984" s="299">
        <v>6038</v>
      </c>
      <c r="J3984" s="299" t="s">
        <v>12867</v>
      </c>
      <c r="K3984" s="299" t="s">
        <v>12868</v>
      </c>
      <c r="L3984" s="315" t="s">
        <v>565</v>
      </c>
      <c r="M3984" s="299" t="s">
        <v>566</v>
      </c>
      <c r="N3984" s="299">
        <v>4941</v>
      </c>
      <c r="O3984" s="299" t="s">
        <v>475</v>
      </c>
      <c r="Q3984" s="299" t="s">
        <v>901</v>
      </c>
      <c r="R3984" s="299" t="s">
        <v>603</v>
      </c>
      <c r="S3984" s="297" t="s">
        <v>13013</v>
      </c>
      <c r="T3984" s="297" t="s">
        <v>13013</v>
      </c>
      <c r="U3984" s="300">
        <v>1E-3</v>
      </c>
      <c r="V3984" s="300">
        <v>1E-3</v>
      </c>
      <c r="Y3984" s="300">
        <v>1E-3</v>
      </c>
      <c r="Z3984" s="338" t="s">
        <v>40</v>
      </c>
    </row>
    <row r="3985" spans="1:26" ht="15">
      <c r="A3985" s="296" t="s">
        <v>26</v>
      </c>
      <c r="B3985" s="297" t="s">
        <v>13004</v>
      </c>
      <c r="C3985" s="296" t="s">
        <v>13005</v>
      </c>
      <c r="D3985" s="296" t="s">
        <v>28</v>
      </c>
      <c r="E3985" s="805" t="s">
        <v>1190</v>
      </c>
      <c r="F3985" s="299">
        <v>940295235</v>
      </c>
      <c r="G3985" s="299" t="s">
        <v>57</v>
      </c>
      <c r="H3985" s="299" t="s">
        <v>742</v>
      </c>
      <c r="I3985" s="299">
        <v>7474</v>
      </c>
      <c r="J3985" s="299" t="s">
        <v>13007</v>
      </c>
      <c r="K3985" s="299" t="s">
        <v>13008</v>
      </c>
      <c r="L3985" s="315" t="s">
        <v>565</v>
      </c>
      <c r="M3985" s="299" t="s">
        <v>35</v>
      </c>
      <c r="N3985" s="299">
        <v>4935</v>
      </c>
      <c r="O3985" s="299" t="s">
        <v>36</v>
      </c>
      <c r="P3985" s="299">
        <v>5000</v>
      </c>
      <c r="Q3985" s="299" t="s">
        <v>11643</v>
      </c>
      <c r="R3985" s="299" t="s">
        <v>11644</v>
      </c>
      <c r="S3985" s="297" t="s">
        <v>12965</v>
      </c>
      <c r="T3985" s="297" t="s">
        <v>12965</v>
      </c>
      <c r="U3985" s="300">
        <v>25.42</v>
      </c>
      <c r="V3985" s="300">
        <v>71.87</v>
      </c>
      <c r="Y3985" s="301">
        <f>U3985+V3985</f>
        <v>97.29</v>
      </c>
      <c r="Z3985" s="338" t="s">
        <v>40</v>
      </c>
    </row>
    <row r="3986" spans="1:26" ht="15">
      <c r="A3986" s="296" t="s">
        <v>26</v>
      </c>
      <c r="B3986" s="297" t="s">
        <v>9094</v>
      </c>
      <c r="C3986" s="296" t="s">
        <v>13025</v>
      </c>
      <c r="D3986" s="296" t="s">
        <v>28</v>
      </c>
      <c r="E3986" s="103" t="s">
        <v>9096</v>
      </c>
      <c r="F3986" s="299">
        <v>984423490</v>
      </c>
      <c r="G3986" s="299" t="s">
        <v>50</v>
      </c>
      <c r="H3986" s="299" t="s">
        <v>12265</v>
      </c>
      <c r="I3986" s="299">
        <v>10107</v>
      </c>
      <c r="J3986" s="299" t="s">
        <v>9097</v>
      </c>
      <c r="K3986" s="299" t="s">
        <v>9098</v>
      </c>
      <c r="L3986" s="315" t="s">
        <v>565</v>
      </c>
      <c r="M3986" s="299" t="s">
        <v>566</v>
      </c>
      <c r="N3986" s="299">
        <v>4933</v>
      </c>
      <c r="O3986" s="299" t="s">
        <v>36</v>
      </c>
      <c r="P3986" s="299">
        <v>10000</v>
      </c>
      <c r="Q3986" s="299" t="s">
        <v>12814</v>
      </c>
      <c r="R3986" s="299" t="s">
        <v>12705</v>
      </c>
      <c r="S3986" s="297" t="s">
        <v>12965</v>
      </c>
      <c r="T3986" s="297" t="s">
        <v>12965</v>
      </c>
      <c r="U3986" s="336">
        <v>32.200000000000003</v>
      </c>
      <c r="V3986" s="300">
        <v>108.62</v>
      </c>
      <c r="Y3986" s="301">
        <f>U3986+V3986</f>
        <v>140.82</v>
      </c>
      <c r="Z3986" s="338" t="s">
        <v>40</v>
      </c>
    </row>
    <row r="3987" spans="1:26" ht="15">
      <c r="A3987" s="296" t="s">
        <v>26</v>
      </c>
      <c r="B3987" s="297" t="s">
        <v>13040</v>
      </c>
      <c r="C3987" s="296" t="s">
        <v>13041</v>
      </c>
      <c r="D3987" s="296" t="s">
        <v>28</v>
      </c>
      <c r="E3987" s="103" t="s">
        <v>13042</v>
      </c>
      <c r="F3987" s="299">
        <v>946392285</v>
      </c>
      <c r="G3987" s="299" t="s">
        <v>30</v>
      </c>
      <c r="H3987" s="299" t="s">
        <v>109</v>
      </c>
      <c r="I3987" s="299">
        <v>5151</v>
      </c>
      <c r="J3987" s="299" t="s">
        <v>13043</v>
      </c>
      <c r="K3987" s="299" t="s">
        <v>13044</v>
      </c>
      <c r="L3987" s="315" t="s">
        <v>565</v>
      </c>
      <c r="M3987" s="299" t="s">
        <v>566</v>
      </c>
      <c r="N3987" s="299">
        <v>4940</v>
      </c>
      <c r="O3987" s="299" t="s">
        <v>36</v>
      </c>
      <c r="P3987" s="299">
        <v>5000</v>
      </c>
      <c r="Q3987" s="299" t="s">
        <v>12814</v>
      </c>
      <c r="R3987" s="299" t="s">
        <v>883</v>
      </c>
      <c r="S3987" s="297" t="s">
        <v>13013</v>
      </c>
      <c r="T3987" s="297" t="s">
        <v>13013</v>
      </c>
      <c r="U3987" s="300">
        <v>25.42</v>
      </c>
      <c r="V3987" s="300">
        <v>71.87</v>
      </c>
      <c r="Y3987" s="301">
        <f>U3987+V3987</f>
        <v>97.29</v>
      </c>
      <c r="Z3987" s="338" t="s">
        <v>40</v>
      </c>
    </row>
    <row r="3988" spans="1:26" ht="15">
      <c r="A3988" s="296" t="s">
        <v>26</v>
      </c>
      <c r="B3988" s="297" t="s">
        <v>3989</v>
      </c>
      <c r="C3988" s="296" t="s">
        <v>3990</v>
      </c>
      <c r="D3988" s="296" t="s">
        <v>28</v>
      </c>
      <c r="E3988" s="103" t="s">
        <v>13045</v>
      </c>
      <c r="F3988" s="299">
        <v>976682651</v>
      </c>
      <c r="G3988" s="299" t="s">
        <v>30</v>
      </c>
      <c r="H3988" s="299" t="s">
        <v>285</v>
      </c>
      <c r="I3988" s="299">
        <v>5025</v>
      </c>
      <c r="J3988" s="299" t="s">
        <v>13046</v>
      </c>
      <c r="K3988" s="299" t="s">
        <v>13047</v>
      </c>
      <c r="L3988" s="315" t="s">
        <v>565</v>
      </c>
      <c r="M3988" s="299" t="s">
        <v>35</v>
      </c>
      <c r="N3988" s="299">
        <v>4952</v>
      </c>
      <c r="O3988" s="299" t="s">
        <v>36</v>
      </c>
      <c r="P3988" s="299">
        <v>5000</v>
      </c>
      <c r="Q3988" s="299" t="s">
        <v>11643</v>
      </c>
      <c r="R3988" s="299" t="s">
        <v>11644</v>
      </c>
      <c r="S3988" s="297" t="s">
        <v>13013</v>
      </c>
      <c r="T3988" s="297" t="s">
        <v>13013</v>
      </c>
      <c r="U3988" s="300">
        <v>25.42</v>
      </c>
      <c r="V3988" s="300">
        <v>71.87</v>
      </c>
      <c r="Y3988" s="301">
        <f>U3988+V3988</f>
        <v>97.29</v>
      </c>
      <c r="Z3988" s="338" t="s">
        <v>40</v>
      </c>
    </row>
    <row r="3989" spans="1:26" ht="15">
      <c r="A3989" s="296" t="s">
        <v>26</v>
      </c>
      <c r="B3989" s="297" t="s">
        <v>13048</v>
      </c>
      <c r="C3989" s="296" t="s">
        <v>13049</v>
      </c>
      <c r="D3989" s="296" t="s">
        <v>28</v>
      </c>
      <c r="E3989" s="805" t="s">
        <v>2658</v>
      </c>
      <c r="F3989" s="299">
        <v>973713783</v>
      </c>
      <c r="G3989" s="299" t="s">
        <v>57</v>
      </c>
      <c r="H3989" s="299" t="s">
        <v>172</v>
      </c>
      <c r="I3989" s="299">
        <v>8573</v>
      </c>
      <c r="J3989" s="299" t="s">
        <v>13050</v>
      </c>
      <c r="K3989" s="299" t="s">
        <v>13051</v>
      </c>
      <c r="L3989" s="315" t="s">
        <v>565</v>
      </c>
      <c r="M3989" s="299" t="s">
        <v>35</v>
      </c>
      <c r="N3989" s="299">
        <v>4950</v>
      </c>
      <c r="O3989" s="299" t="s">
        <v>40</v>
      </c>
      <c r="Q3989" s="299" t="s">
        <v>901</v>
      </c>
      <c r="R3989" s="299" t="s">
        <v>12705</v>
      </c>
      <c r="S3989" s="297" t="s">
        <v>13035</v>
      </c>
      <c r="T3989" s="297" t="s">
        <v>13035</v>
      </c>
      <c r="U3989" s="300">
        <v>1E-3</v>
      </c>
      <c r="V3989" s="300">
        <v>1E-3</v>
      </c>
      <c r="Y3989" s="300">
        <v>1E-3</v>
      </c>
      <c r="Z3989" s="302" t="s">
        <v>1209</v>
      </c>
    </row>
    <row r="3990" spans="1:26" ht="15">
      <c r="A3990" s="296" t="s">
        <v>26</v>
      </c>
      <c r="B3990" s="297" t="s">
        <v>3850</v>
      </c>
      <c r="C3990" s="296" t="s">
        <v>13052</v>
      </c>
      <c r="D3990" s="296" t="s">
        <v>28</v>
      </c>
      <c r="E3990" s="103" t="s">
        <v>3852</v>
      </c>
      <c r="F3990" s="299">
        <v>974793738</v>
      </c>
      <c r="G3990" s="299" t="s">
        <v>102</v>
      </c>
      <c r="H3990" s="299" t="s">
        <v>13053</v>
      </c>
      <c r="I3990" s="299">
        <v>24059</v>
      </c>
      <c r="J3990" s="299" t="s">
        <v>3853</v>
      </c>
      <c r="K3990" s="299" t="s">
        <v>3854</v>
      </c>
      <c r="L3990" s="315" t="s">
        <v>565</v>
      </c>
      <c r="M3990" s="299" t="s">
        <v>35</v>
      </c>
      <c r="N3990" s="299">
        <v>4951</v>
      </c>
      <c r="O3990" s="299" t="s">
        <v>40</v>
      </c>
      <c r="Q3990" s="299" t="s">
        <v>11643</v>
      </c>
      <c r="R3990" s="299" t="s">
        <v>12369</v>
      </c>
      <c r="S3990" s="297" t="s">
        <v>13035</v>
      </c>
      <c r="T3990" s="297" t="s">
        <v>13035</v>
      </c>
      <c r="U3990" s="300">
        <v>1E-3</v>
      </c>
      <c r="V3990" s="300">
        <v>1E-3</v>
      </c>
      <c r="Y3990" s="300">
        <v>1E-3</v>
      </c>
      <c r="Z3990" s="302" t="s">
        <v>40</v>
      </c>
    </row>
    <row r="3991" spans="1:26" ht="15">
      <c r="A3991" s="296" t="s">
        <v>26</v>
      </c>
      <c r="B3991" s="297" t="s">
        <v>13054</v>
      </c>
      <c r="C3991" s="296" t="s">
        <v>10186</v>
      </c>
      <c r="D3991" s="296" t="s">
        <v>28</v>
      </c>
      <c r="E3991" s="805" t="s">
        <v>1177</v>
      </c>
      <c r="F3991" s="299">
        <v>941469918</v>
      </c>
      <c r="G3991" s="299" t="s">
        <v>70</v>
      </c>
      <c r="H3991" s="299" t="s">
        <v>12697</v>
      </c>
      <c r="I3991" s="299">
        <v>4665</v>
      </c>
      <c r="J3991" s="299" t="s">
        <v>10188</v>
      </c>
      <c r="K3991" s="299" t="s">
        <v>10189</v>
      </c>
      <c r="L3991" s="315" t="s">
        <v>565</v>
      </c>
      <c r="M3991" s="299" t="s">
        <v>35</v>
      </c>
      <c r="N3991" s="299">
        <v>4947</v>
      </c>
      <c r="O3991" s="299" t="s">
        <v>36</v>
      </c>
      <c r="P3991" s="299">
        <v>5000</v>
      </c>
      <c r="Q3991" s="299" t="s">
        <v>567</v>
      </c>
      <c r="R3991" s="299" t="s">
        <v>12705</v>
      </c>
      <c r="S3991" s="297" t="s">
        <v>13035</v>
      </c>
      <c r="T3991" s="297" t="s">
        <v>13055</v>
      </c>
      <c r="U3991" s="300">
        <v>25.42</v>
      </c>
      <c r="V3991" s="300">
        <v>71.87</v>
      </c>
      <c r="Y3991" s="300">
        <v>97.29</v>
      </c>
      <c r="Z3991" s="302" t="s">
        <v>1209</v>
      </c>
    </row>
    <row r="3992" spans="1:26" ht="15">
      <c r="A3992" s="296" t="s">
        <v>26</v>
      </c>
      <c r="B3992" s="297" t="s">
        <v>13056</v>
      </c>
      <c r="C3992" s="296" t="s">
        <v>13057</v>
      </c>
      <c r="D3992" s="296" t="s">
        <v>28</v>
      </c>
      <c r="E3992" s="103" t="s">
        <v>13058</v>
      </c>
      <c r="F3992" s="299">
        <v>984497807</v>
      </c>
      <c r="G3992" s="299" t="s">
        <v>43</v>
      </c>
      <c r="H3992" s="299" t="s">
        <v>12697</v>
      </c>
      <c r="I3992" s="299">
        <v>20975</v>
      </c>
      <c r="J3992" s="299" t="s">
        <v>13059</v>
      </c>
      <c r="K3992" s="299" t="s">
        <v>13060</v>
      </c>
      <c r="L3992" s="315" t="s">
        <v>565</v>
      </c>
      <c r="M3992" s="299" t="s">
        <v>566</v>
      </c>
      <c r="N3992" s="299">
        <v>4957</v>
      </c>
      <c r="O3992" s="299" t="s">
        <v>36</v>
      </c>
      <c r="P3992" s="299">
        <v>20000</v>
      </c>
      <c r="Q3992" s="299" t="s">
        <v>11643</v>
      </c>
      <c r="R3992" s="299" t="s">
        <v>883</v>
      </c>
      <c r="S3992" s="297" t="s">
        <v>13055</v>
      </c>
      <c r="T3992" s="297" t="s">
        <v>13055</v>
      </c>
      <c r="U3992" s="300">
        <v>25.42</v>
      </c>
      <c r="V3992" s="300">
        <v>128.19999999999999</v>
      </c>
      <c r="Y3992" s="301">
        <f>U3992+V3992</f>
        <v>153.62</v>
      </c>
      <c r="Z3992" s="302" t="s">
        <v>40</v>
      </c>
    </row>
    <row r="3993" spans="1:26" ht="15">
      <c r="A3993" s="296" t="s">
        <v>26</v>
      </c>
      <c r="B3993" s="297" t="s">
        <v>1684</v>
      </c>
      <c r="C3993" s="296" t="s">
        <v>1685</v>
      </c>
      <c r="D3993" s="296" t="s">
        <v>28</v>
      </c>
      <c r="E3993" s="103" t="s">
        <v>1686</v>
      </c>
      <c r="F3993" s="299">
        <v>934191252</v>
      </c>
      <c r="G3993" s="299" t="s">
        <v>70</v>
      </c>
      <c r="H3993" s="299" t="s">
        <v>5487</v>
      </c>
      <c r="I3993" s="299">
        <v>19894</v>
      </c>
      <c r="J3993" s="299" t="s">
        <v>1687</v>
      </c>
      <c r="K3993" s="299" t="s">
        <v>1688</v>
      </c>
      <c r="L3993" s="315" t="s">
        <v>565</v>
      </c>
      <c r="M3993" s="299" t="s">
        <v>35</v>
      </c>
      <c r="N3993" s="299">
        <v>4956</v>
      </c>
      <c r="O3993" s="299" t="s">
        <v>36</v>
      </c>
      <c r="P3993" s="299">
        <v>20000</v>
      </c>
      <c r="Q3993" s="299" t="s">
        <v>901</v>
      </c>
      <c r="R3993" s="299" t="s">
        <v>11644</v>
      </c>
      <c r="S3993" s="297" t="s">
        <v>13055</v>
      </c>
      <c r="T3993" s="297" t="s">
        <v>13055</v>
      </c>
      <c r="U3993" s="300">
        <v>25.42</v>
      </c>
      <c r="V3993" s="300">
        <v>71.87</v>
      </c>
      <c r="Y3993" s="301">
        <f>U3993+V3993</f>
        <v>97.29</v>
      </c>
      <c r="Z3993" s="302" t="s">
        <v>40</v>
      </c>
    </row>
    <row r="3994" spans="1:26" ht="15">
      <c r="A3994" s="296" t="s">
        <v>26</v>
      </c>
      <c r="B3994" s="297" t="s">
        <v>5910</v>
      </c>
      <c r="C3994" s="296" t="s">
        <v>12478</v>
      </c>
      <c r="D3994" s="296" t="s">
        <v>28</v>
      </c>
      <c r="E3994" s="157" t="s">
        <v>12802</v>
      </c>
      <c r="F3994" s="299">
        <v>948328670</v>
      </c>
      <c r="G3994" s="299" t="s">
        <v>70</v>
      </c>
      <c r="H3994" s="299" t="s">
        <v>543</v>
      </c>
      <c r="I3994" s="299">
        <v>35477</v>
      </c>
      <c r="J3994" s="299" t="s">
        <v>5914</v>
      </c>
      <c r="K3994" s="299" t="s">
        <v>5915</v>
      </c>
      <c r="L3994" s="315" t="s">
        <v>565</v>
      </c>
      <c r="M3994" s="299" t="s">
        <v>566</v>
      </c>
      <c r="N3994" s="299">
        <v>4959</v>
      </c>
      <c r="O3994" s="299" t="s">
        <v>36</v>
      </c>
      <c r="P3994" s="299">
        <v>35000</v>
      </c>
      <c r="Q3994" s="299" t="s">
        <v>11643</v>
      </c>
      <c r="R3994" s="299" t="s">
        <v>883</v>
      </c>
      <c r="S3994" s="297" t="s">
        <v>13055</v>
      </c>
      <c r="T3994" s="297" t="s">
        <v>13055</v>
      </c>
      <c r="U3994" s="336">
        <v>32.200000000000003</v>
      </c>
      <c r="V3994" s="300">
        <v>108.62</v>
      </c>
      <c r="Y3994" s="301">
        <f>U3994+V3994</f>
        <v>140.82</v>
      </c>
      <c r="Z3994" s="302" t="s">
        <v>40</v>
      </c>
    </row>
    <row r="3995" spans="1:26" ht="15">
      <c r="A3995" s="296" t="s">
        <v>26</v>
      </c>
      <c r="B3995" s="297" t="s">
        <v>8571</v>
      </c>
      <c r="C3995" s="296" t="s">
        <v>8572</v>
      </c>
      <c r="D3995" s="296" t="s">
        <v>28</v>
      </c>
      <c r="E3995" s="103" t="s">
        <v>13061</v>
      </c>
      <c r="F3995" s="299">
        <v>966723979</v>
      </c>
      <c r="G3995" s="299" t="s">
        <v>102</v>
      </c>
      <c r="H3995" s="299" t="s">
        <v>13062</v>
      </c>
      <c r="I3995" s="299">
        <v>15997</v>
      </c>
      <c r="J3995" s="299" t="s">
        <v>8574</v>
      </c>
      <c r="K3995" s="299" t="s">
        <v>8575</v>
      </c>
      <c r="L3995" s="315" t="s">
        <v>565</v>
      </c>
      <c r="M3995" s="299" t="s">
        <v>35</v>
      </c>
      <c r="N3995" s="299">
        <v>4958</v>
      </c>
      <c r="O3995" s="299" t="s">
        <v>36</v>
      </c>
      <c r="P3995" s="299">
        <v>15000</v>
      </c>
      <c r="Q3995" s="299" t="s">
        <v>11643</v>
      </c>
      <c r="R3995" s="299" t="s">
        <v>11644</v>
      </c>
      <c r="S3995" s="297" t="s">
        <v>13055</v>
      </c>
      <c r="T3995" s="297" t="s">
        <v>13055</v>
      </c>
      <c r="U3995" s="336">
        <v>32.200000000000003</v>
      </c>
      <c r="V3995" s="300">
        <v>90.69</v>
      </c>
      <c r="Y3995" s="301">
        <f>U3995+V3995</f>
        <v>122.89</v>
      </c>
      <c r="Z3995" s="302" t="s">
        <v>40</v>
      </c>
    </row>
    <row r="3996" spans="1:26" ht="15">
      <c r="A3996" s="296" t="s">
        <v>26</v>
      </c>
      <c r="B3996" s="297" t="s">
        <v>6836</v>
      </c>
      <c r="C3996" s="296" t="s">
        <v>7498</v>
      </c>
      <c r="D3996" s="296" t="s">
        <v>28</v>
      </c>
      <c r="E3996" s="805" t="s">
        <v>675</v>
      </c>
      <c r="F3996" s="299">
        <v>927697254</v>
      </c>
      <c r="G3996" s="299" t="s">
        <v>70</v>
      </c>
      <c r="H3996" s="299" t="s">
        <v>5487</v>
      </c>
      <c r="I3996" s="299">
        <v>26748</v>
      </c>
      <c r="J3996" s="299" t="s">
        <v>6839</v>
      </c>
      <c r="K3996" s="299" t="s">
        <v>6840</v>
      </c>
      <c r="L3996" s="315" t="s">
        <v>565</v>
      </c>
      <c r="M3996" s="299" t="s">
        <v>566</v>
      </c>
      <c r="N3996" s="299">
        <v>4953</v>
      </c>
      <c r="O3996" s="299" t="s">
        <v>36</v>
      </c>
      <c r="P3996" s="299">
        <v>25000</v>
      </c>
      <c r="Q3996" s="299" t="s">
        <v>567</v>
      </c>
      <c r="R3996" s="299" t="s">
        <v>12705</v>
      </c>
      <c r="S3996" s="297" t="s">
        <v>13035</v>
      </c>
      <c r="T3996" s="297" t="s">
        <v>13063</v>
      </c>
      <c r="U3996" s="300">
        <v>25.42</v>
      </c>
      <c r="V3996" s="300">
        <v>71.87</v>
      </c>
      <c r="Y3996" s="301">
        <f>U3996+V3996</f>
        <v>97.29</v>
      </c>
      <c r="Z3996" s="302" t="s">
        <v>40</v>
      </c>
    </row>
    <row r="3997" spans="1:26" ht="15">
      <c r="A3997" s="296" t="s">
        <v>26</v>
      </c>
      <c r="B3997" s="297" t="s">
        <v>8571</v>
      </c>
      <c r="C3997" s="296" t="s">
        <v>8572</v>
      </c>
      <c r="D3997" s="296" t="s">
        <v>28</v>
      </c>
      <c r="E3997" s="103" t="s">
        <v>13061</v>
      </c>
      <c r="F3997" s="299">
        <v>966723979</v>
      </c>
      <c r="G3997" s="299" t="s">
        <v>102</v>
      </c>
      <c r="H3997" s="299" t="s">
        <v>13062</v>
      </c>
      <c r="I3997" s="299">
        <v>15997</v>
      </c>
      <c r="J3997" s="299" t="s">
        <v>8574</v>
      </c>
      <c r="K3997" s="299" t="s">
        <v>8575</v>
      </c>
      <c r="L3997" s="315" t="s">
        <v>565</v>
      </c>
      <c r="M3997" s="299" t="s">
        <v>35</v>
      </c>
      <c r="N3997" s="299">
        <v>4958</v>
      </c>
      <c r="O3997" s="299" t="s">
        <v>36</v>
      </c>
      <c r="P3997" s="299">
        <v>15000</v>
      </c>
      <c r="Q3997" s="299" t="s">
        <v>11643</v>
      </c>
      <c r="R3997" s="299" t="s">
        <v>11644</v>
      </c>
      <c r="S3997" s="297" t="s">
        <v>13055</v>
      </c>
      <c r="T3997" s="297" t="s">
        <v>13055</v>
      </c>
      <c r="U3997" s="336">
        <v>32.200000000000003</v>
      </c>
      <c r="V3997" s="300">
        <v>90.69</v>
      </c>
      <c r="Y3997" s="301">
        <f>U3997+V3997</f>
        <v>122.89</v>
      </c>
      <c r="Z3997" s="302" t="s">
        <v>40</v>
      </c>
    </row>
    <row r="3998" spans="1:26" ht="15">
      <c r="A3998" s="296" t="s">
        <v>26</v>
      </c>
      <c r="B3998" s="297" t="s">
        <v>13064</v>
      </c>
      <c r="C3998" s="296" t="s">
        <v>13065</v>
      </c>
      <c r="D3998" s="296" t="s">
        <v>28</v>
      </c>
      <c r="E3998" s="103" t="s">
        <v>13066</v>
      </c>
      <c r="F3998" s="299">
        <v>973166972</v>
      </c>
      <c r="G3998" s="299" t="s">
        <v>70</v>
      </c>
      <c r="H3998" s="299" t="s">
        <v>543</v>
      </c>
      <c r="I3998" s="299">
        <v>5200</v>
      </c>
      <c r="J3998" s="299" t="s">
        <v>13067</v>
      </c>
      <c r="K3998" s="299" t="s">
        <v>13068</v>
      </c>
      <c r="L3998" s="315" t="s">
        <v>565</v>
      </c>
      <c r="M3998" s="299" t="s">
        <v>35</v>
      </c>
      <c r="N3998" s="299">
        <v>4962</v>
      </c>
      <c r="O3998" s="299" t="s">
        <v>36</v>
      </c>
      <c r="P3998" s="299">
        <v>5000</v>
      </c>
      <c r="Q3998" s="299" t="s">
        <v>11643</v>
      </c>
      <c r="R3998" s="299" t="s">
        <v>12705</v>
      </c>
      <c r="S3998" s="297" t="s">
        <v>13063</v>
      </c>
      <c r="T3998" s="297" t="s">
        <v>13063</v>
      </c>
      <c r="U3998" s="336">
        <v>32.200000000000003</v>
      </c>
      <c r="V3998" s="300">
        <v>108.62</v>
      </c>
      <c r="Y3998" s="301">
        <f>U3998+V3998</f>
        <v>140.82</v>
      </c>
      <c r="Z3998" s="302" t="s">
        <v>40</v>
      </c>
    </row>
    <row r="3999" spans="1:26" ht="15">
      <c r="A3999" s="296" t="s">
        <v>26</v>
      </c>
      <c r="B3999" s="297" t="s">
        <v>4470</v>
      </c>
      <c r="C3999" s="296" t="s">
        <v>4471</v>
      </c>
      <c r="D3999" s="296" t="s">
        <v>28</v>
      </c>
      <c r="E3999" s="103" t="s">
        <v>4472</v>
      </c>
      <c r="F3999" s="299">
        <v>984643402</v>
      </c>
      <c r="G3999" s="299" t="s">
        <v>30</v>
      </c>
      <c r="H3999" s="299" t="s">
        <v>218</v>
      </c>
      <c r="I3999" s="299">
        <v>9450</v>
      </c>
      <c r="J3999" s="299" t="s">
        <v>4473</v>
      </c>
      <c r="K3999" s="299" t="s">
        <v>4474</v>
      </c>
      <c r="L3999" s="315" t="s">
        <v>565</v>
      </c>
      <c r="M3999" s="299" t="s">
        <v>35</v>
      </c>
      <c r="N3999" s="299">
        <v>4963</v>
      </c>
      <c r="O3999" s="299" t="s">
        <v>36</v>
      </c>
      <c r="P3999" s="299">
        <v>10000</v>
      </c>
      <c r="Q3999" s="299" t="s">
        <v>901</v>
      </c>
      <c r="R3999" s="299" t="s">
        <v>11644</v>
      </c>
      <c r="S3999" s="297" t="s">
        <v>13063</v>
      </c>
      <c r="T3999" s="297" t="s">
        <v>13063</v>
      </c>
      <c r="U3999" s="300">
        <v>25.42</v>
      </c>
      <c r="V3999" s="300">
        <v>71.87</v>
      </c>
      <c r="Y3999" s="301">
        <f>U3999+V3999</f>
        <v>97.29</v>
      </c>
      <c r="Z3999" s="302" t="s">
        <v>40</v>
      </c>
    </row>
    <row r="4000" spans="1:26" ht="15">
      <c r="A4000" s="296" t="s">
        <v>26</v>
      </c>
      <c r="B4000" s="297" t="s">
        <v>13069</v>
      </c>
      <c r="C4000" s="296" t="s">
        <v>13070</v>
      </c>
      <c r="D4000" s="296" t="s">
        <v>28</v>
      </c>
      <c r="E4000" s="103" t="s">
        <v>675</v>
      </c>
      <c r="F4000" s="299">
        <v>940757649</v>
      </c>
      <c r="G4000" s="299" t="s">
        <v>70</v>
      </c>
      <c r="H4000" s="299" t="s">
        <v>13071</v>
      </c>
      <c r="I4000" s="299">
        <v>17930</v>
      </c>
      <c r="J4000" s="299" t="s">
        <v>13072</v>
      </c>
      <c r="K4000" s="299" t="s">
        <v>814</v>
      </c>
      <c r="L4000" s="315" t="s">
        <v>565</v>
      </c>
      <c r="M4000" s="299" t="s">
        <v>35</v>
      </c>
      <c r="N4000" s="299">
        <v>4961</v>
      </c>
      <c r="O4000" s="299" t="s">
        <v>1763</v>
      </c>
      <c r="P4000" s="299">
        <v>17930</v>
      </c>
      <c r="Q4000" s="299" t="s">
        <v>10624</v>
      </c>
      <c r="R4000" s="299" t="s">
        <v>12705</v>
      </c>
      <c r="S4000" s="297" t="s">
        <v>13063</v>
      </c>
      <c r="T4000" s="664">
        <v>44515</v>
      </c>
      <c r="U4000" s="300">
        <v>25.42</v>
      </c>
      <c r="V4000" s="300">
        <v>5.3</v>
      </c>
      <c r="Y4000" s="301">
        <f>U4000+V4000</f>
        <v>30.720000000000002</v>
      </c>
      <c r="Z4000" s="302" t="s">
        <v>1209</v>
      </c>
    </row>
    <row r="4001" spans="1:26" ht="15">
      <c r="A4001" s="296" t="s">
        <v>26</v>
      </c>
      <c r="B4001" s="297" t="s">
        <v>2761</v>
      </c>
      <c r="C4001" s="296" t="s">
        <v>2871</v>
      </c>
      <c r="D4001" s="296" t="s">
        <v>28</v>
      </c>
      <c r="E4001" s="103" t="s">
        <v>836</v>
      </c>
      <c r="F4001" s="299">
        <v>984757267</v>
      </c>
      <c r="G4001" s="299" t="s">
        <v>50</v>
      </c>
      <c r="H4001" s="299" t="s">
        <v>3807</v>
      </c>
      <c r="I4001" s="299">
        <v>95027</v>
      </c>
      <c r="J4001" s="299" t="s">
        <v>2764</v>
      </c>
      <c r="K4001" s="299" t="s">
        <v>2765</v>
      </c>
      <c r="L4001" s="315" t="s">
        <v>565</v>
      </c>
      <c r="M4001" s="299" t="s">
        <v>566</v>
      </c>
      <c r="N4001" s="299">
        <v>4970</v>
      </c>
      <c r="O4001" s="299" t="s">
        <v>36</v>
      </c>
      <c r="P4001" s="299">
        <v>95000</v>
      </c>
      <c r="Q4001" s="299" t="s">
        <v>10624</v>
      </c>
      <c r="R4001" s="299" t="s">
        <v>883</v>
      </c>
      <c r="S4001" s="297" t="s">
        <v>13073</v>
      </c>
      <c r="T4001" s="664">
        <v>44516</v>
      </c>
      <c r="U4001" s="300">
        <v>25.42</v>
      </c>
      <c r="V4001" s="300">
        <v>112.84</v>
      </c>
      <c r="Y4001" s="301">
        <f>U4001+V4001</f>
        <v>138.26</v>
      </c>
      <c r="Z4001" s="302" t="s">
        <v>1209</v>
      </c>
    </row>
    <row r="4002" spans="1:26" ht="15">
      <c r="A4002" s="296" t="s">
        <v>26</v>
      </c>
      <c r="B4002" s="297" t="s">
        <v>12864</v>
      </c>
      <c r="C4002" s="296" t="s">
        <v>12865</v>
      </c>
      <c r="D4002" s="296" t="s">
        <v>28</v>
      </c>
      <c r="E4002" s="103" t="s">
        <v>620</v>
      </c>
      <c r="F4002" s="299">
        <v>930646100</v>
      </c>
      <c r="G4002" s="299" t="s">
        <v>30</v>
      </c>
      <c r="H4002" s="299" t="s">
        <v>227</v>
      </c>
      <c r="I4002" s="299">
        <v>6091</v>
      </c>
      <c r="J4002" s="299" t="s">
        <v>12867</v>
      </c>
      <c r="K4002" s="299" t="s">
        <v>12868</v>
      </c>
      <c r="L4002" s="315" t="s">
        <v>565</v>
      </c>
      <c r="M4002" s="299" t="s">
        <v>566</v>
      </c>
      <c r="N4002" s="299">
        <v>4964</v>
      </c>
      <c r="O4002" s="299" t="s">
        <v>475</v>
      </c>
      <c r="Q4002" s="299" t="s">
        <v>11643</v>
      </c>
      <c r="R4002" s="299" t="s">
        <v>12277</v>
      </c>
      <c r="S4002" s="297" t="s">
        <v>13063</v>
      </c>
      <c r="T4002" s="664">
        <v>44516</v>
      </c>
      <c r="U4002" s="300">
        <v>1E-3</v>
      </c>
      <c r="V4002" s="300">
        <v>1E-3</v>
      </c>
      <c r="Y4002" s="301">
        <f>U4002+V4002</f>
        <v>2E-3</v>
      </c>
      <c r="Z4002" s="302" t="s">
        <v>40</v>
      </c>
    </row>
    <row r="4003" spans="1:26" ht="15">
      <c r="A4003" s="296" t="s">
        <v>26</v>
      </c>
      <c r="B4003" s="297" t="s">
        <v>1920</v>
      </c>
      <c r="C4003" s="296" t="s">
        <v>4184</v>
      </c>
      <c r="D4003" s="296" t="s">
        <v>28</v>
      </c>
      <c r="E4003" s="103" t="s">
        <v>4185</v>
      </c>
      <c r="F4003" s="299">
        <v>931944877</v>
      </c>
      <c r="G4003" s="299" t="s">
        <v>57</v>
      </c>
      <c r="H4003" s="299" t="s">
        <v>7480</v>
      </c>
      <c r="I4003" s="299">
        <v>12422</v>
      </c>
      <c r="J4003" s="299" t="s">
        <v>4186</v>
      </c>
      <c r="K4003" s="299" t="s">
        <v>4187</v>
      </c>
      <c r="L4003" s="315" t="s">
        <v>565</v>
      </c>
      <c r="M4003" s="299" t="s">
        <v>35</v>
      </c>
      <c r="N4003" s="299">
        <v>6971</v>
      </c>
      <c r="O4003" s="299" t="s">
        <v>36</v>
      </c>
      <c r="P4003" s="299">
        <v>10000</v>
      </c>
      <c r="Q4003" s="299" t="s">
        <v>12814</v>
      </c>
      <c r="R4003" s="299" t="s">
        <v>883</v>
      </c>
      <c r="S4003" s="297" t="s">
        <v>13073</v>
      </c>
      <c r="T4003" s="664">
        <v>44516</v>
      </c>
      <c r="U4003" s="300">
        <v>25.42</v>
      </c>
      <c r="V4003" s="300">
        <v>76.989999999999995</v>
      </c>
      <c r="Y4003" s="301">
        <f>U4003+V4003</f>
        <v>102.41</v>
      </c>
      <c r="Z4003" s="302" t="s">
        <v>40</v>
      </c>
    </row>
    <row r="4004" spans="1:26" ht="15">
      <c r="A4004" s="296" t="s">
        <v>26</v>
      </c>
      <c r="B4004" s="297" t="s">
        <v>12673</v>
      </c>
      <c r="C4004" s="296" t="s">
        <v>12674</v>
      </c>
      <c r="D4004" s="296" t="s">
        <v>28</v>
      </c>
      <c r="E4004" s="103" t="s">
        <v>13074</v>
      </c>
      <c r="F4004" s="299">
        <v>935647156</v>
      </c>
      <c r="G4004" s="299" t="s">
        <v>57</v>
      </c>
      <c r="H4004" s="299" t="s">
        <v>909</v>
      </c>
      <c r="I4004" s="299">
        <v>15848</v>
      </c>
      <c r="J4004" s="299" t="s">
        <v>1924</v>
      </c>
      <c r="K4004" s="299" t="s">
        <v>1925</v>
      </c>
      <c r="L4004" s="315" t="s">
        <v>565</v>
      </c>
      <c r="M4004" s="299" t="s">
        <v>35</v>
      </c>
      <c r="N4004" s="299">
        <v>4965</v>
      </c>
      <c r="O4004" s="299" t="s">
        <v>36</v>
      </c>
      <c r="P4004" s="299">
        <v>15000</v>
      </c>
      <c r="Q4004" s="299" t="s">
        <v>567</v>
      </c>
      <c r="R4004" s="299" t="s">
        <v>11644</v>
      </c>
      <c r="S4004" s="297" t="s">
        <v>13063</v>
      </c>
      <c r="T4004" s="297" t="s">
        <v>13063</v>
      </c>
      <c r="U4004" s="300">
        <v>25.42</v>
      </c>
      <c r="V4004" s="300">
        <v>197.33</v>
      </c>
      <c r="Y4004" s="301">
        <f>U4004+V4004</f>
        <v>222.75</v>
      </c>
      <c r="Z4004" s="302" t="s">
        <v>40</v>
      </c>
    </row>
    <row r="4005" spans="1:26" ht="15">
      <c r="A4005" s="296" t="s">
        <v>26</v>
      </c>
      <c r="B4005" s="297" t="s">
        <v>1759</v>
      </c>
      <c r="C4005" s="296" t="s">
        <v>3946</v>
      </c>
      <c r="D4005" s="296" t="s">
        <v>28</v>
      </c>
      <c r="E4005" s="103" t="s">
        <v>2806</v>
      </c>
      <c r="F4005" s="299">
        <v>986859417</v>
      </c>
      <c r="G4005" s="299" t="s">
        <v>43</v>
      </c>
      <c r="H4005" s="299" t="s">
        <v>43</v>
      </c>
      <c r="I4005" s="299">
        <v>81754</v>
      </c>
      <c r="J4005" s="299" t="s">
        <v>1761</v>
      </c>
      <c r="K4005" s="299" t="s">
        <v>1762</v>
      </c>
      <c r="L4005" s="315" t="s">
        <v>565</v>
      </c>
      <c r="M4005" s="299" t="s">
        <v>35</v>
      </c>
      <c r="N4005" s="299">
        <v>4969</v>
      </c>
      <c r="O4005" s="299" t="s">
        <v>36</v>
      </c>
      <c r="P4005" s="299">
        <v>80000</v>
      </c>
      <c r="Q4005" s="299" t="s">
        <v>12814</v>
      </c>
      <c r="R4005" s="299" t="s">
        <v>12369</v>
      </c>
      <c r="S4005" s="297" t="s">
        <v>13073</v>
      </c>
      <c r="T4005" s="297" t="s">
        <v>13073</v>
      </c>
      <c r="U4005" s="300">
        <v>25.42</v>
      </c>
      <c r="V4005" s="300">
        <v>76.989999999999995</v>
      </c>
      <c r="Y4005" s="301">
        <f>U4005+V4005</f>
        <v>102.41</v>
      </c>
      <c r="Z4005" s="302" t="s">
        <v>40</v>
      </c>
    </row>
    <row r="4006" spans="1:26" ht="15">
      <c r="A4006" s="296" t="s">
        <v>26</v>
      </c>
      <c r="B4006" s="297" t="s">
        <v>13075</v>
      </c>
      <c r="C4006" s="296" t="s">
        <v>13076</v>
      </c>
      <c r="D4006" s="385" t="s">
        <v>28</v>
      </c>
      <c r="E4006" s="805" t="s">
        <v>836</v>
      </c>
      <c r="F4006" s="299">
        <v>984316198</v>
      </c>
      <c r="G4006" s="299" t="s">
        <v>50</v>
      </c>
      <c r="H4006" s="299" t="s">
        <v>12265</v>
      </c>
      <c r="I4006" s="299">
        <v>10201</v>
      </c>
      <c r="J4006" s="299" t="s">
        <v>6673</v>
      </c>
      <c r="K4006" s="299" t="s">
        <v>6674</v>
      </c>
      <c r="L4006" s="315" t="s">
        <v>565</v>
      </c>
      <c r="M4006" s="5" t="s">
        <v>35</v>
      </c>
      <c r="N4006" s="299">
        <v>4980</v>
      </c>
      <c r="O4006" s="5" t="s">
        <v>36</v>
      </c>
      <c r="P4006" s="299">
        <v>10000</v>
      </c>
      <c r="Q4006" s="299" t="s">
        <v>901</v>
      </c>
      <c r="R4006" s="299" t="s">
        <v>12369</v>
      </c>
      <c r="S4006" s="297" t="s">
        <v>13073</v>
      </c>
      <c r="T4006" s="297" t="s">
        <v>13073</v>
      </c>
      <c r="U4006" s="300">
        <v>1E-3</v>
      </c>
      <c r="V4006" s="389">
        <v>1E-3</v>
      </c>
      <c r="W4006" s="389"/>
      <c r="X4006" s="389"/>
      <c r="Y4006" s="337">
        <v>1E-3</v>
      </c>
      <c r="Z4006" s="338" t="s">
        <v>40</v>
      </c>
    </row>
    <row r="4007" spans="1:26" ht="15">
      <c r="A4007" s="296" t="s">
        <v>26</v>
      </c>
      <c r="B4007" s="297" t="s">
        <v>13077</v>
      </c>
      <c r="C4007" s="296" t="s">
        <v>13078</v>
      </c>
      <c r="D4007" s="385" t="s">
        <v>28</v>
      </c>
      <c r="E4007" s="103" t="s">
        <v>13079</v>
      </c>
      <c r="F4007" s="299">
        <v>984760970</v>
      </c>
      <c r="G4007" s="299" t="s">
        <v>70</v>
      </c>
      <c r="H4007" s="299" t="s">
        <v>1078</v>
      </c>
      <c r="I4007" s="299">
        <v>5480</v>
      </c>
      <c r="J4007" s="299" t="s">
        <v>13080</v>
      </c>
      <c r="K4007" s="299" t="s">
        <v>13081</v>
      </c>
      <c r="L4007" s="315" t="s">
        <v>565</v>
      </c>
      <c r="M4007" s="5" t="s">
        <v>35</v>
      </c>
      <c r="N4007" s="299">
        <v>4973</v>
      </c>
      <c r="O4007" s="5" t="s">
        <v>36</v>
      </c>
      <c r="P4007" s="299">
        <v>5000</v>
      </c>
      <c r="Q4007" s="299" t="s">
        <v>901</v>
      </c>
      <c r="R4007" s="299" t="s">
        <v>12369</v>
      </c>
      <c r="S4007" s="297" t="s">
        <v>13082</v>
      </c>
      <c r="T4007" s="297" t="s">
        <v>13082</v>
      </c>
      <c r="U4007" s="300">
        <v>25.42</v>
      </c>
      <c r="V4007" s="389">
        <v>76.989999999999995</v>
      </c>
      <c r="W4007" s="389"/>
      <c r="X4007" s="389"/>
      <c r="Y4007" s="337">
        <f>U4007+V4007</f>
        <v>102.41</v>
      </c>
      <c r="Z4007" s="338" t="s">
        <v>40</v>
      </c>
    </row>
    <row r="4008" spans="1:26" ht="15">
      <c r="A4008" s="296" t="s">
        <v>26</v>
      </c>
      <c r="B4008" s="297" t="s">
        <v>13083</v>
      </c>
      <c r="C4008" s="296" t="s">
        <v>13084</v>
      </c>
      <c r="D4008" s="385" t="s">
        <v>28</v>
      </c>
      <c r="E4008" s="103" t="s">
        <v>1679</v>
      </c>
      <c r="F4008" s="299">
        <v>984781783</v>
      </c>
      <c r="G4008" s="299" t="s">
        <v>43</v>
      </c>
      <c r="H4008" s="299" t="s">
        <v>622</v>
      </c>
      <c r="I4008" s="299">
        <v>44964</v>
      </c>
      <c r="J4008" s="299" t="s">
        <v>1680</v>
      </c>
      <c r="K4008" s="299" t="s">
        <v>1681</v>
      </c>
      <c r="L4008" s="315" t="s">
        <v>565</v>
      </c>
      <c r="M4008" s="5" t="s">
        <v>35</v>
      </c>
      <c r="N4008" s="299">
        <v>4976</v>
      </c>
      <c r="O4008" s="5" t="s">
        <v>36</v>
      </c>
      <c r="P4008" s="299">
        <v>45000</v>
      </c>
      <c r="Q4008" s="299" t="s">
        <v>567</v>
      </c>
      <c r="R4008" s="299" t="s">
        <v>883</v>
      </c>
      <c r="S4008" s="297" t="s">
        <v>13082</v>
      </c>
      <c r="T4008" s="297" t="s">
        <v>13082</v>
      </c>
      <c r="U4008" s="300">
        <v>25.42</v>
      </c>
      <c r="V4008" s="336">
        <v>82.11</v>
      </c>
      <c r="W4008" s="389"/>
      <c r="X4008" s="389"/>
      <c r="Y4008" s="337">
        <f>U4008+V4008</f>
        <v>107.53</v>
      </c>
      <c r="Z4008" s="338" t="s">
        <v>40</v>
      </c>
    </row>
    <row r="4009" spans="1:26" ht="15">
      <c r="A4009" s="296" t="s">
        <v>26</v>
      </c>
      <c r="B4009" s="297" t="s">
        <v>13085</v>
      </c>
      <c r="C4009" s="296" t="s">
        <v>13086</v>
      </c>
      <c r="D4009" s="385" t="s">
        <v>28</v>
      </c>
      <c r="E4009" s="103" t="s">
        <v>13087</v>
      </c>
      <c r="F4009" s="299">
        <v>974961623</v>
      </c>
      <c r="G4009" s="299" t="s">
        <v>102</v>
      </c>
      <c r="H4009" s="299" t="s">
        <v>13088</v>
      </c>
      <c r="I4009" s="299">
        <v>4967</v>
      </c>
      <c r="J4009" s="299" t="s">
        <v>13089</v>
      </c>
      <c r="K4009" s="299" t="s">
        <v>13090</v>
      </c>
      <c r="L4009" s="315" t="s">
        <v>565</v>
      </c>
      <c r="M4009" s="5" t="s">
        <v>566</v>
      </c>
      <c r="N4009" s="299">
        <v>4974</v>
      </c>
      <c r="O4009" s="5" t="s">
        <v>36</v>
      </c>
      <c r="P4009" s="299">
        <v>5000</v>
      </c>
      <c r="Q4009" s="299" t="s">
        <v>12730</v>
      </c>
      <c r="R4009" s="299" t="s">
        <v>12705</v>
      </c>
      <c r="S4009" s="297" t="s">
        <v>13082</v>
      </c>
      <c r="T4009" s="297" t="s">
        <v>13082</v>
      </c>
      <c r="U4009" s="336">
        <v>32.200000000000003</v>
      </c>
      <c r="V4009" s="336">
        <v>97.47</v>
      </c>
      <c r="W4009" s="389"/>
      <c r="X4009" s="389"/>
      <c r="Y4009" s="337">
        <f>U4009+V4009</f>
        <v>129.67000000000002</v>
      </c>
      <c r="Z4009" s="338" t="s">
        <v>40</v>
      </c>
    </row>
    <row r="4010" spans="1:26" ht="15">
      <c r="A4010" s="381" t="s">
        <v>26</v>
      </c>
      <c r="B4010" s="335" t="s">
        <v>13091</v>
      </c>
      <c r="C4010" s="310" t="s">
        <v>13092</v>
      </c>
      <c r="D4010" s="385" t="s">
        <v>28</v>
      </c>
      <c r="E4010" s="805" t="s">
        <v>1177</v>
      </c>
      <c r="F4010" s="299">
        <v>984535080</v>
      </c>
      <c r="G4010" s="299" t="s">
        <v>57</v>
      </c>
      <c r="H4010" s="299" t="s">
        <v>662</v>
      </c>
      <c r="I4010" s="299">
        <v>35224</v>
      </c>
      <c r="J4010" s="299" t="s">
        <v>1816</v>
      </c>
      <c r="K4010" s="299" t="s">
        <v>13093</v>
      </c>
      <c r="L4010" s="315" t="s">
        <v>565</v>
      </c>
      <c r="M4010" s="5" t="s">
        <v>35</v>
      </c>
      <c r="N4010" s="299">
        <v>4978</v>
      </c>
      <c r="O4010" s="5" t="s">
        <v>36</v>
      </c>
      <c r="P4010" s="299">
        <v>35000</v>
      </c>
      <c r="Q4010" s="299" t="s">
        <v>12814</v>
      </c>
      <c r="R4010" s="299" t="s">
        <v>12705</v>
      </c>
      <c r="S4010" s="297" t="s">
        <v>13082</v>
      </c>
      <c r="T4010" s="297" t="s">
        <v>13094</v>
      </c>
      <c r="U4010" s="300">
        <v>25.42</v>
      </c>
      <c r="V4010" s="336">
        <v>46.27</v>
      </c>
      <c r="W4010" s="389"/>
      <c r="X4010" s="389"/>
      <c r="Y4010" s="337">
        <f>U4010+V4010</f>
        <v>71.69</v>
      </c>
      <c r="Z4010" s="338" t="s">
        <v>40</v>
      </c>
    </row>
    <row r="4011" spans="1:26" ht="15" hidden="1">
      <c r="A4011" s="381" t="s">
        <v>26</v>
      </c>
      <c r="B4011" s="798">
        <v>29489018</v>
      </c>
      <c r="C4011" s="798" t="s">
        <v>13095</v>
      </c>
      <c r="D4011" s="385" t="s">
        <v>28</v>
      </c>
      <c r="E4011" s="103" t="s">
        <v>10921</v>
      </c>
      <c r="F4011" s="299">
        <v>958245006</v>
      </c>
      <c r="G4011" s="299" t="s">
        <v>57</v>
      </c>
      <c r="H4011" s="299" t="s">
        <v>78</v>
      </c>
      <c r="I4011" s="299">
        <v>103940</v>
      </c>
      <c r="J4011" s="299" t="s">
        <v>6377</v>
      </c>
      <c r="K4011" s="299" t="s">
        <v>7472</v>
      </c>
      <c r="L4011" s="315" t="s">
        <v>34</v>
      </c>
      <c r="M4011" s="5" t="s">
        <v>35</v>
      </c>
      <c r="N4011" s="299">
        <v>4573</v>
      </c>
      <c r="O4011" s="5" t="s">
        <v>36</v>
      </c>
      <c r="P4011" s="299" t="s">
        <v>6240</v>
      </c>
      <c r="Q4011" s="299" t="s">
        <v>38</v>
      </c>
      <c r="R4011" s="299" t="s">
        <v>67</v>
      </c>
      <c r="S4011" s="297" t="s">
        <v>13094</v>
      </c>
      <c r="T4011" s="664">
        <v>44518</v>
      </c>
      <c r="U4011" s="336">
        <v>18</v>
      </c>
      <c r="V4011" s="389">
        <v>73</v>
      </c>
      <c r="W4011" s="389"/>
      <c r="X4011" s="389"/>
      <c r="Y4011" s="337">
        <f>U4011+V4011</f>
        <v>91</v>
      </c>
      <c r="Z4011" s="338" t="s">
        <v>40</v>
      </c>
    </row>
    <row r="4012" spans="1:26" ht="15" hidden="1">
      <c r="A4012" s="381" t="s">
        <v>26</v>
      </c>
      <c r="B4012" s="798">
        <v>40288170</v>
      </c>
      <c r="C4012" s="798" t="s">
        <v>2301</v>
      </c>
      <c r="D4012" s="385" t="s">
        <v>28</v>
      </c>
      <c r="E4012" s="103" t="s">
        <v>13096</v>
      </c>
      <c r="F4012" s="299">
        <v>945429492</v>
      </c>
      <c r="G4012" s="299" t="s">
        <v>57</v>
      </c>
      <c r="H4012" s="299" t="s">
        <v>198</v>
      </c>
      <c r="I4012" s="299">
        <v>35284</v>
      </c>
      <c r="J4012" s="299" t="s">
        <v>223</v>
      </c>
      <c r="K4012" s="299" t="s">
        <v>2303</v>
      </c>
      <c r="L4012" s="315" t="s">
        <v>34</v>
      </c>
      <c r="M4012" s="5" t="s">
        <v>35</v>
      </c>
      <c r="N4012" s="299">
        <v>4574</v>
      </c>
      <c r="O4012" s="5" t="s">
        <v>36</v>
      </c>
      <c r="P4012" s="299" t="s">
        <v>106</v>
      </c>
      <c r="Q4012" s="299" t="s">
        <v>38</v>
      </c>
      <c r="R4012" s="299" t="s">
        <v>47</v>
      </c>
      <c r="S4012" s="297" t="s">
        <v>13094</v>
      </c>
      <c r="T4012" s="664">
        <v>44518</v>
      </c>
      <c r="U4012" s="336">
        <v>18</v>
      </c>
      <c r="V4012" s="389">
        <v>73</v>
      </c>
      <c r="W4012" s="389"/>
      <c r="X4012" s="389"/>
      <c r="Y4012" s="337">
        <f>U4012+V4012</f>
        <v>91</v>
      </c>
      <c r="Z4012" s="338" t="s">
        <v>40</v>
      </c>
    </row>
    <row r="4013" spans="1:26" ht="15" hidden="1">
      <c r="A4013" s="381" t="s">
        <v>26</v>
      </c>
      <c r="B4013" s="798">
        <v>80058273</v>
      </c>
      <c r="C4013" s="798" t="s">
        <v>6645</v>
      </c>
      <c r="D4013" s="385" t="s">
        <v>28</v>
      </c>
      <c r="E4013" s="103" t="s">
        <v>6646</v>
      </c>
      <c r="F4013" s="299">
        <v>981022793</v>
      </c>
      <c r="G4013" s="299" t="s">
        <v>30</v>
      </c>
      <c r="H4013" s="299" t="s">
        <v>83</v>
      </c>
      <c r="I4013" s="299">
        <v>25396</v>
      </c>
      <c r="J4013" s="299" t="s">
        <v>3729</v>
      </c>
      <c r="K4013" s="299" t="s">
        <v>6647</v>
      </c>
      <c r="L4013" s="315" t="s">
        <v>34</v>
      </c>
      <c r="M4013" s="5" t="s">
        <v>35</v>
      </c>
      <c r="N4013" s="299">
        <v>4575</v>
      </c>
      <c r="O4013" s="5" t="s">
        <v>36</v>
      </c>
      <c r="P4013" s="299" t="s">
        <v>54</v>
      </c>
      <c r="Q4013" s="299" t="s">
        <v>38</v>
      </c>
      <c r="R4013" s="299" t="s">
        <v>67</v>
      </c>
      <c r="S4013" s="297" t="s">
        <v>13094</v>
      </c>
      <c r="T4013" s="664">
        <v>44518</v>
      </c>
      <c r="U4013" s="336">
        <v>18</v>
      </c>
      <c r="V4013" s="389">
        <v>73</v>
      </c>
      <c r="W4013" s="389"/>
      <c r="X4013" s="389"/>
      <c r="Y4013" s="337">
        <f>U4013+V4013</f>
        <v>91</v>
      </c>
      <c r="Z4013" s="338" t="s">
        <v>40</v>
      </c>
    </row>
    <row r="4014" spans="1:26" ht="15" hidden="1">
      <c r="A4014" s="381" t="s">
        <v>26</v>
      </c>
      <c r="B4014" s="798">
        <v>40783591</v>
      </c>
      <c r="C4014" s="798" t="s">
        <v>1144</v>
      </c>
      <c r="D4014" s="385" t="s">
        <v>28</v>
      </c>
      <c r="E4014" s="103" t="s">
        <v>13097</v>
      </c>
      <c r="F4014" s="299">
        <v>910588976</v>
      </c>
      <c r="G4014" s="299" t="s">
        <v>70</v>
      </c>
      <c r="H4014" s="299" t="s">
        <v>71</v>
      </c>
      <c r="I4014" s="299">
        <v>45821</v>
      </c>
      <c r="J4014" s="299" t="s">
        <v>72</v>
      </c>
      <c r="K4014" s="299" t="s">
        <v>73</v>
      </c>
      <c r="L4014" s="315" t="s">
        <v>34</v>
      </c>
      <c r="M4014" s="5" t="s">
        <v>35</v>
      </c>
      <c r="N4014" s="299">
        <v>4576</v>
      </c>
      <c r="O4014" s="5" t="s">
        <v>36</v>
      </c>
      <c r="P4014" s="299" t="s">
        <v>303</v>
      </c>
      <c r="Q4014" s="299" t="s">
        <v>38</v>
      </c>
      <c r="R4014" s="299" t="s">
        <v>67</v>
      </c>
      <c r="S4014" s="297" t="s">
        <v>13094</v>
      </c>
      <c r="T4014" s="664">
        <v>44518</v>
      </c>
      <c r="U4014" s="336">
        <v>18</v>
      </c>
      <c r="V4014" s="389">
        <v>73</v>
      </c>
      <c r="W4014" s="389"/>
      <c r="X4014" s="389"/>
      <c r="Y4014" s="337">
        <f>U4014+V4014</f>
        <v>91</v>
      </c>
      <c r="Z4014" s="338" t="s">
        <v>40</v>
      </c>
    </row>
    <row r="4015" spans="1:26" ht="15" hidden="1">
      <c r="A4015" s="381" t="s">
        <v>26</v>
      </c>
      <c r="B4015" s="798">
        <v>40732281</v>
      </c>
      <c r="C4015" s="798" t="s">
        <v>13098</v>
      </c>
      <c r="D4015" s="385" t="s">
        <v>28</v>
      </c>
      <c r="E4015" s="103" t="s">
        <v>13099</v>
      </c>
      <c r="F4015" s="299">
        <v>949037086</v>
      </c>
      <c r="G4015" s="299" t="s">
        <v>57</v>
      </c>
      <c r="H4015" s="299" t="s">
        <v>198</v>
      </c>
      <c r="I4015" s="299">
        <v>5167</v>
      </c>
      <c r="J4015" s="299" t="s">
        <v>13100</v>
      </c>
      <c r="K4015" s="299" t="s">
        <v>13101</v>
      </c>
      <c r="L4015" s="315" t="s">
        <v>34</v>
      </c>
      <c r="M4015" s="5" t="s">
        <v>35</v>
      </c>
      <c r="N4015" s="299">
        <v>4577</v>
      </c>
      <c r="O4015" s="5" t="s">
        <v>36</v>
      </c>
      <c r="P4015" s="299" t="s">
        <v>37</v>
      </c>
      <c r="Q4015" s="299" t="s">
        <v>38</v>
      </c>
      <c r="R4015" s="299" t="s">
        <v>67</v>
      </c>
      <c r="S4015" s="297" t="s">
        <v>13094</v>
      </c>
      <c r="T4015" s="664">
        <v>44518</v>
      </c>
      <c r="U4015" s="336">
        <v>18</v>
      </c>
      <c r="V4015" s="389">
        <v>73</v>
      </c>
      <c r="W4015" s="389"/>
      <c r="X4015" s="389"/>
      <c r="Y4015" s="337">
        <f>U4015+V4015</f>
        <v>91</v>
      </c>
      <c r="Z4015" s="338" t="s">
        <v>40</v>
      </c>
    </row>
    <row r="4016" spans="1:26" ht="15" hidden="1">
      <c r="A4016" s="381" t="s">
        <v>26</v>
      </c>
      <c r="B4016" s="798">
        <v>44437533</v>
      </c>
      <c r="C4016" s="798" t="s">
        <v>5352</v>
      </c>
      <c r="D4016" s="385" t="s">
        <v>28</v>
      </c>
      <c r="E4016" s="103" t="s">
        <v>13102</v>
      </c>
      <c r="F4016" s="299">
        <v>999515077</v>
      </c>
      <c r="G4016" s="299" t="s">
        <v>57</v>
      </c>
      <c r="H4016" s="299" t="s">
        <v>198</v>
      </c>
      <c r="I4016" s="299">
        <v>35232</v>
      </c>
      <c r="J4016" s="299" t="s">
        <v>3160</v>
      </c>
      <c r="K4016" s="299" t="s">
        <v>3161</v>
      </c>
      <c r="L4016" s="315" t="s">
        <v>34</v>
      </c>
      <c r="M4016" s="5" t="s">
        <v>35</v>
      </c>
      <c r="N4016" s="299">
        <v>4578</v>
      </c>
      <c r="O4016" s="5" t="s">
        <v>36</v>
      </c>
      <c r="P4016" s="299" t="s">
        <v>106</v>
      </c>
      <c r="Q4016" s="299" t="s">
        <v>38</v>
      </c>
      <c r="R4016" s="299" t="s">
        <v>67</v>
      </c>
      <c r="S4016" s="297" t="s">
        <v>13094</v>
      </c>
      <c r="T4016" s="664">
        <v>44518</v>
      </c>
      <c r="U4016" s="336">
        <v>18</v>
      </c>
      <c r="V4016" s="389">
        <v>73</v>
      </c>
      <c r="W4016" s="389"/>
      <c r="X4016" s="389"/>
      <c r="Y4016" s="337">
        <f>U4016+V4016</f>
        <v>91</v>
      </c>
      <c r="Z4016" s="338" t="s">
        <v>40</v>
      </c>
    </row>
    <row r="4017" spans="1:26" ht="15" hidden="1">
      <c r="A4017" s="381" t="s">
        <v>26</v>
      </c>
      <c r="B4017" s="798">
        <v>70101092</v>
      </c>
      <c r="C4017" s="798" t="s">
        <v>1370</v>
      </c>
      <c r="D4017" s="385" t="s">
        <v>28</v>
      </c>
      <c r="E4017" s="103" t="s">
        <v>1371</v>
      </c>
      <c r="F4017" s="299">
        <v>928874327</v>
      </c>
      <c r="G4017" s="299" t="s">
        <v>57</v>
      </c>
      <c r="H4017" s="299" t="s">
        <v>198</v>
      </c>
      <c r="I4017" s="299">
        <v>49717</v>
      </c>
      <c r="J4017" s="299" t="s">
        <v>1372</v>
      </c>
      <c r="K4017" s="299" t="s">
        <v>1373</v>
      </c>
      <c r="L4017" s="315" t="s">
        <v>34</v>
      </c>
      <c r="M4017" s="5" t="s">
        <v>35</v>
      </c>
      <c r="N4017" s="299">
        <v>4579</v>
      </c>
      <c r="O4017" s="5" t="s">
        <v>36</v>
      </c>
      <c r="P4017" s="299" t="s">
        <v>264</v>
      </c>
      <c r="Q4017" s="299" t="s">
        <v>38</v>
      </c>
      <c r="R4017" s="299" t="s">
        <v>67</v>
      </c>
      <c r="S4017" s="297" t="s">
        <v>13094</v>
      </c>
      <c r="T4017" s="664">
        <v>44518</v>
      </c>
      <c r="U4017" s="336">
        <v>18</v>
      </c>
      <c r="V4017" s="389">
        <v>73</v>
      </c>
      <c r="W4017" s="389"/>
      <c r="X4017" s="389"/>
      <c r="Y4017" s="337">
        <f>U4017+V4017</f>
        <v>91</v>
      </c>
      <c r="Z4017" s="338" t="s">
        <v>40</v>
      </c>
    </row>
    <row r="4018" spans="1:26" ht="15" hidden="1">
      <c r="A4018" s="381" t="s">
        <v>26</v>
      </c>
      <c r="B4018" s="796" t="s">
        <v>13103</v>
      </c>
      <c r="C4018" s="798" t="s">
        <v>13104</v>
      </c>
      <c r="D4018" s="385" t="s">
        <v>28</v>
      </c>
      <c r="E4018" s="103" t="s">
        <v>13105</v>
      </c>
      <c r="F4018" s="299">
        <v>956010141</v>
      </c>
      <c r="G4018" s="299" t="s">
        <v>30</v>
      </c>
      <c r="H4018" s="299" t="s">
        <v>261</v>
      </c>
      <c r="I4018" s="299">
        <v>4824</v>
      </c>
      <c r="J4018" s="299" t="s">
        <v>1731</v>
      </c>
      <c r="K4018" s="299" t="s">
        <v>1732</v>
      </c>
      <c r="L4018" s="315" t="s">
        <v>34</v>
      </c>
      <c r="M4018" s="5" t="s">
        <v>35</v>
      </c>
      <c r="N4018" s="299">
        <v>4580</v>
      </c>
      <c r="O4018" s="5" t="s">
        <v>36</v>
      </c>
      <c r="P4018" s="299" t="s">
        <v>37</v>
      </c>
      <c r="Q4018" s="299" t="s">
        <v>38</v>
      </c>
      <c r="R4018" s="299" t="s">
        <v>75</v>
      </c>
      <c r="S4018" s="297" t="s">
        <v>13094</v>
      </c>
      <c r="T4018" s="664">
        <v>44518</v>
      </c>
      <c r="U4018" s="336">
        <v>18</v>
      </c>
      <c r="V4018" s="389">
        <v>73</v>
      </c>
      <c r="W4018" s="389"/>
      <c r="X4018" s="389"/>
      <c r="Y4018" s="337">
        <f>U4018+V4018</f>
        <v>91</v>
      </c>
      <c r="Z4018" s="338" t="s">
        <v>40</v>
      </c>
    </row>
    <row r="4019" spans="1:26" ht="15" hidden="1">
      <c r="A4019" s="381" t="s">
        <v>26</v>
      </c>
      <c r="B4019" s="798">
        <v>70431358</v>
      </c>
      <c r="C4019" s="798" t="s">
        <v>1530</v>
      </c>
      <c r="D4019" s="385" t="s">
        <v>28</v>
      </c>
      <c r="E4019" s="103" t="s">
        <v>13106</v>
      </c>
      <c r="F4019" s="299">
        <v>929921874</v>
      </c>
      <c r="G4019" s="299" t="s">
        <v>30</v>
      </c>
      <c r="H4019" s="299" t="s">
        <v>511</v>
      </c>
      <c r="I4019" s="299">
        <v>84110</v>
      </c>
      <c r="J4019" s="299" t="s">
        <v>437</v>
      </c>
      <c r="K4019" s="299" t="s">
        <v>1532</v>
      </c>
      <c r="L4019" s="315" t="s">
        <v>34</v>
      </c>
      <c r="M4019" s="5" t="s">
        <v>35</v>
      </c>
      <c r="N4019" s="299">
        <v>4581</v>
      </c>
      <c r="O4019" s="5" t="s">
        <v>36</v>
      </c>
      <c r="P4019" s="299" t="s">
        <v>2314</v>
      </c>
      <c r="Q4019" s="299" t="s">
        <v>38</v>
      </c>
      <c r="R4019" s="299" t="s">
        <v>67</v>
      </c>
      <c r="S4019" s="297" t="s">
        <v>13094</v>
      </c>
      <c r="T4019" s="664">
        <v>44518</v>
      </c>
      <c r="U4019" s="336">
        <v>18</v>
      </c>
      <c r="V4019" s="389">
        <v>73</v>
      </c>
      <c r="W4019" s="389"/>
      <c r="X4019" s="389"/>
      <c r="Y4019" s="337">
        <f>U4019+V4019</f>
        <v>91</v>
      </c>
      <c r="Z4019" s="338" t="s">
        <v>40</v>
      </c>
    </row>
    <row r="4020" spans="1:26" ht="15" hidden="1">
      <c r="A4020" s="381" t="s">
        <v>26</v>
      </c>
      <c r="B4020" s="796" t="s">
        <v>13107</v>
      </c>
      <c r="C4020" s="798" t="s">
        <v>13108</v>
      </c>
      <c r="D4020" s="385" t="s">
        <v>28</v>
      </c>
      <c r="E4020" s="103" t="s">
        <v>13109</v>
      </c>
      <c r="F4020" s="299">
        <v>949809043</v>
      </c>
      <c r="G4020" s="299" t="s">
        <v>30</v>
      </c>
      <c r="H4020" s="299" t="s">
        <v>511</v>
      </c>
      <c r="I4020" s="299">
        <v>5484</v>
      </c>
      <c r="J4020" s="299" t="s">
        <v>13110</v>
      </c>
      <c r="K4020" s="299" t="s">
        <v>13111</v>
      </c>
      <c r="L4020" s="315" t="s">
        <v>34</v>
      </c>
      <c r="M4020" s="5" t="s">
        <v>35</v>
      </c>
      <c r="N4020" s="299">
        <v>4582</v>
      </c>
      <c r="O4020" s="5" t="s">
        <v>36</v>
      </c>
      <c r="P4020" s="299" t="s">
        <v>37</v>
      </c>
      <c r="Q4020" s="299" t="s">
        <v>38</v>
      </c>
      <c r="R4020" s="299" t="s">
        <v>67</v>
      </c>
      <c r="S4020" s="297" t="s">
        <v>13094</v>
      </c>
      <c r="T4020" s="664">
        <v>44518</v>
      </c>
      <c r="U4020" s="336">
        <v>18</v>
      </c>
      <c r="V4020" s="389">
        <v>73</v>
      </c>
      <c r="W4020" s="389"/>
      <c r="X4020" s="389"/>
      <c r="Y4020" s="337">
        <f>U4020+V4020</f>
        <v>91</v>
      </c>
      <c r="Z4020" s="338" t="s">
        <v>40</v>
      </c>
    </row>
    <row r="4021" spans="1:26" ht="15" hidden="1">
      <c r="A4021" s="381" t="s">
        <v>26</v>
      </c>
      <c r="B4021" s="796" t="s">
        <v>4298</v>
      </c>
      <c r="C4021" s="798" t="s">
        <v>4901</v>
      </c>
      <c r="D4021" s="385" t="s">
        <v>28</v>
      </c>
      <c r="E4021" s="103" t="s">
        <v>4902</v>
      </c>
      <c r="F4021" s="299">
        <v>951324348</v>
      </c>
      <c r="G4021" s="299" t="s">
        <v>43</v>
      </c>
      <c r="H4021" s="299" t="s">
        <v>622</v>
      </c>
      <c r="I4021" s="299">
        <v>15978</v>
      </c>
      <c r="J4021" s="299" t="s">
        <v>4903</v>
      </c>
      <c r="K4021" s="299" t="s">
        <v>4302</v>
      </c>
      <c r="L4021" s="315" t="s">
        <v>34</v>
      </c>
      <c r="M4021" s="5" t="s">
        <v>35</v>
      </c>
      <c r="N4021" s="299">
        <v>4583</v>
      </c>
      <c r="O4021" s="5" t="s">
        <v>36</v>
      </c>
      <c r="P4021" s="299" t="s">
        <v>74</v>
      </c>
      <c r="Q4021" s="299" t="s">
        <v>38</v>
      </c>
      <c r="R4021" s="299" t="s">
        <v>67</v>
      </c>
      <c r="S4021" s="297" t="s">
        <v>13094</v>
      </c>
      <c r="T4021" s="664">
        <v>44518</v>
      </c>
      <c r="U4021" s="336">
        <v>18</v>
      </c>
      <c r="V4021" s="389">
        <v>93</v>
      </c>
      <c r="W4021" s="389"/>
      <c r="X4021" s="389"/>
      <c r="Y4021" s="337">
        <f>U4021+V4021</f>
        <v>111</v>
      </c>
      <c r="Z4021" s="338" t="s">
        <v>40</v>
      </c>
    </row>
    <row r="4022" spans="1:26" ht="15" hidden="1">
      <c r="A4022" s="381" t="s">
        <v>26</v>
      </c>
      <c r="B4022" s="798">
        <v>40131204</v>
      </c>
      <c r="C4022" s="798" t="s">
        <v>13112</v>
      </c>
      <c r="D4022" s="385" t="s">
        <v>28</v>
      </c>
      <c r="E4022" s="103" t="s">
        <v>13113</v>
      </c>
      <c r="F4022" s="299">
        <v>940154079</v>
      </c>
      <c r="G4022" s="299" t="s">
        <v>57</v>
      </c>
      <c r="H4022" s="299" t="s">
        <v>78</v>
      </c>
      <c r="I4022" s="299">
        <v>21624</v>
      </c>
      <c r="J4022" s="299" t="s">
        <v>13114</v>
      </c>
      <c r="K4022" s="299" t="s">
        <v>13115</v>
      </c>
      <c r="L4022" s="315" t="s">
        <v>34</v>
      </c>
      <c r="M4022" s="5" t="s">
        <v>35</v>
      </c>
      <c r="N4022" s="299">
        <v>4584</v>
      </c>
      <c r="O4022" s="5" t="s">
        <v>36</v>
      </c>
      <c r="P4022" s="299" t="s">
        <v>126</v>
      </c>
      <c r="Q4022" s="299" t="s">
        <v>38</v>
      </c>
      <c r="R4022" s="299" t="s">
        <v>487</v>
      </c>
      <c r="S4022" s="297" t="s">
        <v>13094</v>
      </c>
      <c r="T4022" s="664">
        <v>44518</v>
      </c>
      <c r="U4022" s="336">
        <v>18</v>
      </c>
      <c r="V4022" s="389">
        <v>73</v>
      </c>
      <c r="W4022" s="389"/>
      <c r="X4022" s="389"/>
      <c r="Y4022" s="337">
        <f>U4022+V4022</f>
        <v>91</v>
      </c>
      <c r="Z4022" s="338" t="s">
        <v>40</v>
      </c>
    </row>
    <row r="4023" spans="1:26" ht="15" hidden="1">
      <c r="A4023" s="381" t="s">
        <v>26</v>
      </c>
      <c r="B4023" s="798">
        <v>41115282</v>
      </c>
      <c r="C4023" s="798" t="s">
        <v>13116</v>
      </c>
      <c r="D4023" s="385" t="s">
        <v>28</v>
      </c>
      <c r="E4023" s="103" t="s">
        <v>13117</v>
      </c>
      <c r="F4023" s="299">
        <v>950043949</v>
      </c>
      <c r="G4023" s="299" t="s">
        <v>70</v>
      </c>
      <c r="H4023" s="299" t="s">
        <v>1527</v>
      </c>
      <c r="I4023" s="299">
        <v>24374</v>
      </c>
      <c r="J4023" s="299" t="s">
        <v>13118</v>
      </c>
      <c r="K4023" s="299" t="s">
        <v>13119</v>
      </c>
      <c r="L4023" s="315" t="s">
        <v>34</v>
      </c>
      <c r="M4023" s="5" t="s">
        <v>35</v>
      </c>
      <c r="N4023" s="299">
        <v>4585</v>
      </c>
      <c r="O4023" s="5" t="s">
        <v>36</v>
      </c>
      <c r="P4023" s="299" t="s">
        <v>54</v>
      </c>
      <c r="Q4023" s="299" t="s">
        <v>38</v>
      </c>
      <c r="R4023" s="299" t="s">
        <v>67</v>
      </c>
      <c r="S4023" s="297" t="s">
        <v>13094</v>
      </c>
      <c r="T4023" s="664">
        <v>44518</v>
      </c>
      <c r="U4023" s="336">
        <v>18</v>
      </c>
      <c r="V4023" s="389">
        <v>118</v>
      </c>
      <c r="W4023" s="389"/>
      <c r="X4023" s="389"/>
      <c r="Y4023" s="337">
        <f>U4023+V4023</f>
        <v>136</v>
      </c>
      <c r="Z4023" s="338" t="s">
        <v>40</v>
      </c>
    </row>
    <row r="4024" spans="1:26" ht="15" hidden="1">
      <c r="A4024" s="381" t="s">
        <v>26</v>
      </c>
      <c r="B4024" s="798">
        <v>70804973</v>
      </c>
      <c r="C4024" s="798" t="s">
        <v>5759</v>
      </c>
      <c r="D4024" s="385" t="s">
        <v>28</v>
      </c>
      <c r="E4024" s="103" t="s">
        <v>5760</v>
      </c>
      <c r="F4024" s="299">
        <v>951626285</v>
      </c>
      <c r="G4024" s="299" t="s">
        <v>30</v>
      </c>
      <c r="H4024" s="299" t="s">
        <v>927</v>
      </c>
      <c r="I4024" s="299">
        <v>15222</v>
      </c>
      <c r="J4024" s="299" t="s">
        <v>5761</v>
      </c>
      <c r="K4024" s="299" t="s">
        <v>5762</v>
      </c>
      <c r="L4024" s="315" t="s">
        <v>34</v>
      </c>
      <c r="M4024" s="5" t="s">
        <v>35</v>
      </c>
      <c r="N4024" s="299">
        <v>4586</v>
      </c>
      <c r="O4024" s="5" t="s">
        <v>36</v>
      </c>
      <c r="P4024" s="299" t="s">
        <v>74</v>
      </c>
      <c r="Q4024" s="299" t="s">
        <v>38</v>
      </c>
      <c r="R4024" s="299" t="s">
        <v>67</v>
      </c>
      <c r="S4024" s="297" t="s">
        <v>13094</v>
      </c>
      <c r="T4024" s="664">
        <v>44518</v>
      </c>
      <c r="U4024" s="336">
        <v>18</v>
      </c>
      <c r="V4024" s="389">
        <v>73</v>
      </c>
      <c r="W4024" s="389"/>
      <c r="X4024" s="389"/>
      <c r="Y4024" s="337">
        <f>U4024+V4024</f>
        <v>91</v>
      </c>
      <c r="Z4024" s="338" t="s">
        <v>40</v>
      </c>
    </row>
    <row r="4025" spans="1:26" ht="15" hidden="1">
      <c r="A4025" s="381" t="s">
        <v>26</v>
      </c>
      <c r="B4025" s="796" t="s">
        <v>1041</v>
      </c>
      <c r="C4025" s="798" t="s">
        <v>1042</v>
      </c>
      <c r="D4025" s="385" t="s">
        <v>28</v>
      </c>
      <c r="E4025" s="103" t="s">
        <v>1043</v>
      </c>
      <c r="F4025" s="299">
        <v>996030118</v>
      </c>
      <c r="G4025" s="299" t="s">
        <v>102</v>
      </c>
      <c r="H4025" s="299" t="s">
        <v>818</v>
      </c>
      <c r="I4025" s="299">
        <v>16027</v>
      </c>
      <c r="J4025" s="299" t="s">
        <v>1044</v>
      </c>
      <c r="K4025" s="299" t="s">
        <v>1045</v>
      </c>
      <c r="L4025" s="315" t="s">
        <v>34</v>
      </c>
      <c r="M4025" s="5" t="s">
        <v>35</v>
      </c>
      <c r="N4025" s="299">
        <v>4587</v>
      </c>
      <c r="O4025" s="5" t="s">
        <v>36</v>
      </c>
      <c r="P4025" s="299" t="s">
        <v>74</v>
      </c>
      <c r="Q4025" s="299" t="s">
        <v>38</v>
      </c>
      <c r="R4025" s="299" t="s">
        <v>67</v>
      </c>
      <c r="S4025" s="297" t="s">
        <v>13094</v>
      </c>
      <c r="T4025" s="664">
        <v>44518</v>
      </c>
      <c r="U4025" s="336">
        <v>18</v>
      </c>
      <c r="V4025" s="389">
        <v>73</v>
      </c>
      <c r="W4025" s="389"/>
      <c r="X4025" s="389"/>
      <c r="Y4025" s="337">
        <f>U4025+V4025</f>
        <v>91</v>
      </c>
      <c r="Z4025" s="338" t="s">
        <v>40</v>
      </c>
    </row>
    <row r="4026" spans="1:26" ht="15" hidden="1">
      <c r="A4026" s="381" t="s">
        <v>26</v>
      </c>
      <c r="B4026" s="798">
        <v>43589869</v>
      </c>
      <c r="C4026" s="798" t="s">
        <v>8487</v>
      </c>
      <c r="D4026" s="385" t="s">
        <v>28</v>
      </c>
      <c r="E4026" s="103" t="s">
        <v>8488</v>
      </c>
      <c r="F4026" s="299">
        <v>975002948</v>
      </c>
      <c r="G4026" s="299" t="s">
        <v>57</v>
      </c>
      <c r="H4026" s="299" t="s">
        <v>172</v>
      </c>
      <c r="I4026" s="299">
        <v>9154</v>
      </c>
      <c r="J4026" s="299" t="s">
        <v>8489</v>
      </c>
      <c r="K4026" s="299" t="s">
        <v>13120</v>
      </c>
      <c r="L4026" s="315" t="s">
        <v>34</v>
      </c>
      <c r="M4026" s="5" t="s">
        <v>35</v>
      </c>
      <c r="N4026" s="299">
        <v>4588</v>
      </c>
      <c r="O4026" s="5" t="s">
        <v>36</v>
      </c>
      <c r="P4026" s="299" t="s">
        <v>46</v>
      </c>
      <c r="Q4026" s="299" t="s">
        <v>38</v>
      </c>
      <c r="R4026" s="299" t="s">
        <v>487</v>
      </c>
      <c r="S4026" s="297" t="s">
        <v>13094</v>
      </c>
      <c r="T4026" s="664">
        <v>44518</v>
      </c>
      <c r="U4026" s="336">
        <v>18</v>
      </c>
      <c r="V4026" s="389">
        <v>73</v>
      </c>
      <c r="W4026" s="389"/>
      <c r="X4026" s="389"/>
      <c r="Y4026" s="337">
        <f>U4026+V4026</f>
        <v>91</v>
      </c>
      <c r="Z4026" s="338" t="s">
        <v>40</v>
      </c>
    </row>
    <row r="4027" spans="1:26" ht="15" hidden="1">
      <c r="A4027" s="381" t="s">
        <v>26</v>
      </c>
      <c r="B4027" s="798">
        <v>42285871</v>
      </c>
      <c r="C4027" s="798" t="s">
        <v>11962</v>
      </c>
      <c r="D4027" s="385" t="s">
        <v>28</v>
      </c>
      <c r="E4027" s="103" t="s">
        <v>13121</v>
      </c>
      <c r="F4027" s="299">
        <v>967764361</v>
      </c>
      <c r="G4027" s="299" t="s">
        <v>30</v>
      </c>
      <c r="H4027" s="299" t="s">
        <v>358</v>
      </c>
      <c r="I4027" s="299">
        <v>10615</v>
      </c>
      <c r="J4027" s="299" t="s">
        <v>11964</v>
      </c>
      <c r="K4027" s="299" t="s">
        <v>11965</v>
      </c>
      <c r="L4027" s="315" t="s">
        <v>34</v>
      </c>
      <c r="M4027" s="5" t="s">
        <v>35</v>
      </c>
      <c r="N4027" s="299">
        <v>4589</v>
      </c>
      <c r="O4027" s="5" t="s">
        <v>36</v>
      </c>
      <c r="P4027" s="299" t="s">
        <v>46</v>
      </c>
      <c r="Q4027" s="299" t="s">
        <v>38</v>
      </c>
      <c r="R4027" s="299" t="s">
        <v>75</v>
      </c>
      <c r="S4027" s="297" t="s">
        <v>13094</v>
      </c>
      <c r="T4027" s="664">
        <v>44518</v>
      </c>
      <c r="U4027" s="336">
        <v>18</v>
      </c>
      <c r="V4027" s="389">
        <v>73</v>
      </c>
      <c r="W4027" s="389"/>
      <c r="X4027" s="389"/>
      <c r="Y4027" s="337">
        <f>U4027+V4027</f>
        <v>91</v>
      </c>
      <c r="Z4027" s="338" t="s">
        <v>40</v>
      </c>
    </row>
    <row r="4028" spans="1:26" ht="15" hidden="1">
      <c r="A4028" s="381" t="s">
        <v>26</v>
      </c>
      <c r="B4028" s="798">
        <v>71540298</v>
      </c>
      <c r="C4028" s="798" t="s">
        <v>13122</v>
      </c>
      <c r="D4028" s="385" t="s">
        <v>28</v>
      </c>
      <c r="E4028" s="103" t="s">
        <v>13123</v>
      </c>
      <c r="F4028" s="299">
        <v>981995156</v>
      </c>
      <c r="G4028" s="299" t="s">
        <v>102</v>
      </c>
      <c r="H4028" s="299" t="s">
        <v>449</v>
      </c>
      <c r="I4028" s="299">
        <v>10500</v>
      </c>
      <c r="J4028" s="299" t="s">
        <v>4468</v>
      </c>
      <c r="K4028" s="299" t="s">
        <v>4469</v>
      </c>
      <c r="L4028" s="315" t="s">
        <v>34</v>
      </c>
      <c r="M4028" s="5" t="s">
        <v>35</v>
      </c>
      <c r="N4028" s="299">
        <v>4590</v>
      </c>
      <c r="O4028" s="5" t="s">
        <v>36</v>
      </c>
      <c r="P4028" s="299" t="s">
        <v>46</v>
      </c>
      <c r="Q4028" s="299" t="s">
        <v>38</v>
      </c>
      <c r="R4028" s="299" t="s">
        <v>75</v>
      </c>
      <c r="S4028" s="297" t="s">
        <v>13094</v>
      </c>
      <c r="T4028" s="664">
        <v>44518</v>
      </c>
      <c r="U4028" s="336">
        <v>18</v>
      </c>
      <c r="V4028" s="389">
        <v>73</v>
      </c>
      <c r="W4028" s="389"/>
      <c r="X4028" s="389"/>
      <c r="Y4028" s="337">
        <f>U4028+V4028</f>
        <v>91</v>
      </c>
      <c r="Z4028" s="338" t="s">
        <v>40</v>
      </c>
    </row>
    <row r="4029" spans="1:26" ht="15" hidden="1">
      <c r="A4029" s="381" t="s">
        <v>26</v>
      </c>
      <c r="B4029" s="798">
        <v>46153158</v>
      </c>
      <c r="C4029" s="798" t="s">
        <v>12009</v>
      </c>
      <c r="D4029" s="385" t="s">
        <v>28</v>
      </c>
      <c r="E4029" s="103" t="s">
        <v>13124</v>
      </c>
      <c r="F4029" s="299">
        <v>952589908</v>
      </c>
      <c r="G4029" s="299" t="s">
        <v>30</v>
      </c>
      <c r="H4029" s="299" t="s">
        <v>285</v>
      </c>
      <c r="I4029" s="299">
        <v>10193</v>
      </c>
      <c r="J4029" s="299" t="s">
        <v>12011</v>
      </c>
      <c r="K4029" s="299" t="s">
        <v>12012</v>
      </c>
      <c r="L4029" s="315" t="s">
        <v>34</v>
      </c>
      <c r="M4029" s="5" t="s">
        <v>35</v>
      </c>
      <c r="N4029" s="299">
        <v>4591</v>
      </c>
      <c r="O4029" s="5" t="s">
        <v>36</v>
      </c>
      <c r="P4029" s="299" t="s">
        <v>46</v>
      </c>
      <c r="Q4029" s="299" t="s">
        <v>38</v>
      </c>
      <c r="R4029" s="299" t="s">
        <v>75</v>
      </c>
      <c r="S4029" s="297" t="s">
        <v>13094</v>
      </c>
      <c r="T4029" s="664">
        <v>44518</v>
      </c>
      <c r="U4029" s="336">
        <v>18</v>
      </c>
      <c r="V4029" s="389">
        <v>73</v>
      </c>
      <c r="W4029" s="389"/>
      <c r="X4029" s="389"/>
      <c r="Y4029" s="337">
        <f>U4029+V4029</f>
        <v>91</v>
      </c>
      <c r="Z4029" s="338" t="s">
        <v>40</v>
      </c>
    </row>
    <row r="4030" spans="1:26" ht="15" hidden="1">
      <c r="A4030" s="381" t="s">
        <v>26</v>
      </c>
      <c r="B4030" s="798">
        <v>43432494</v>
      </c>
      <c r="C4030" s="798" t="s">
        <v>13125</v>
      </c>
      <c r="D4030" s="385" t="s">
        <v>28</v>
      </c>
      <c r="E4030" s="103" t="s">
        <v>8984</v>
      </c>
      <c r="F4030" s="299">
        <v>999500019</v>
      </c>
      <c r="G4030" s="299" t="s">
        <v>43</v>
      </c>
      <c r="H4030" s="299" t="s">
        <v>148</v>
      </c>
      <c r="I4030" s="299">
        <v>55472</v>
      </c>
      <c r="J4030" s="299" t="s">
        <v>8985</v>
      </c>
      <c r="K4030" s="299" t="s">
        <v>8986</v>
      </c>
      <c r="L4030" s="315" t="s">
        <v>34</v>
      </c>
      <c r="M4030" s="5" t="s">
        <v>35</v>
      </c>
      <c r="N4030" s="299">
        <v>4592</v>
      </c>
      <c r="O4030" s="5" t="s">
        <v>36</v>
      </c>
      <c r="P4030" s="299" t="s">
        <v>4593</v>
      </c>
      <c r="Q4030" s="299" t="s">
        <v>38</v>
      </c>
      <c r="R4030" s="299" t="s">
        <v>67</v>
      </c>
      <c r="S4030" s="297" t="s">
        <v>13094</v>
      </c>
      <c r="T4030" s="664">
        <v>44518</v>
      </c>
      <c r="U4030" s="336">
        <v>18</v>
      </c>
      <c r="V4030" s="389">
        <v>118</v>
      </c>
      <c r="W4030" s="389"/>
      <c r="X4030" s="389"/>
      <c r="Y4030" s="337">
        <f>U4030+V4030</f>
        <v>136</v>
      </c>
      <c r="Z4030" s="338" t="s">
        <v>40</v>
      </c>
    </row>
    <row r="4031" spans="1:26" ht="15" hidden="1">
      <c r="A4031" s="381" t="s">
        <v>26</v>
      </c>
      <c r="B4031" s="796" t="s">
        <v>13126</v>
      </c>
      <c r="C4031" s="798" t="s">
        <v>13127</v>
      </c>
      <c r="D4031" s="385" t="s">
        <v>28</v>
      </c>
      <c r="E4031" s="103" t="s">
        <v>13128</v>
      </c>
      <c r="F4031" s="299">
        <v>986752916</v>
      </c>
      <c r="G4031" s="299" t="s">
        <v>30</v>
      </c>
      <c r="H4031" s="299" t="s">
        <v>83</v>
      </c>
      <c r="I4031" s="299">
        <v>11236</v>
      </c>
      <c r="J4031" s="299" t="s">
        <v>13129</v>
      </c>
      <c r="K4031" s="299" t="s">
        <v>342</v>
      </c>
      <c r="L4031" s="315" t="s">
        <v>34</v>
      </c>
      <c r="M4031" s="5" t="s">
        <v>35</v>
      </c>
      <c r="N4031" s="299">
        <v>4593</v>
      </c>
      <c r="O4031" s="5" t="s">
        <v>36</v>
      </c>
      <c r="P4031" s="299" t="s">
        <v>46</v>
      </c>
      <c r="Q4031" s="299" t="s">
        <v>38</v>
      </c>
      <c r="R4031" s="299" t="s">
        <v>75</v>
      </c>
      <c r="S4031" s="297" t="s">
        <v>13094</v>
      </c>
      <c r="T4031" s="664">
        <v>44518</v>
      </c>
      <c r="U4031" s="336">
        <v>18</v>
      </c>
      <c r="V4031" s="389">
        <v>73</v>
      </c>
      <c r="W4031" s="389"/>
      <c r="X4031" s="389"/>
      <c r="Y4031" s="337">
        <f>U4031+V4031</f>
        <v>91</v>
      </c>
      <c r="Z4031" s="338" t="s">
        <v>40</v>
      </c>
    </row>
    <row r="4032" spans="1:26" ht="15">
      <c r="A4032" s="381" t="s">
        <v>26</v>
      </c>
      <c r="B4032" s="305" t="s">
        <v>5934</v>
      </c>
      <c r="C4032" s="304" t="s">
        <v>13130</v>
      </c>
      <c r="D4032" s="296" t="s">
        <v>28</v>
      </c>
      <c r="E4032" s="103" t="s">
        <v>5936</v>
      </c>
      <c r="F4032" s="299">
        <v>984398056</v>
      </c>
      <c r="G4032" s="299" t="s">
        <v>70</v>
      </c>
      <c r="H4032" s="299" t="s">
        <v>296</v>
      </c>
      <c r="I4032" s="299">
        <v>10369</v>
      </c>
      <c r="J4032" s="299" t="s">
        <v>5937</v>
      </c>
      <c r="K4032" s="299" t="s">
        <v>5938</v>
      </c>
      <c r="L4032" s="296" t="s">
        <v>565</v>
      </c>
      <c r="M4032" s="299" t="s">
        <v>35</v>
      </c>
      <c r="N4032" s="299">
        <v>4979</v>
      </c>
      <c r="O4032" s="299" t="s">
        <v>36</v>
      </c>
      <c r="P4032" s="299">
        <v>10000</v>
      </c>
      <c r="Q4032" s="299" t="s">
        <v>12730</v>
      </c>
      <c r="R4032" s="299" t="s">
        <v>883</v>
      </c>
      <c r="S4032" s="297" t="s">
        <v>13094</v>
      </c>
      <c r="T4032" s="664">
        <v>44518</v>
      </c>
      <c r="U4032" s="336">
        <v>32.200000000000003</v>
      </c>
      <c r="V4032" s="300">
        <v>108.62</v>
      </c>
      <c r="Y4032" s="301">
        <f>U4032+V4032</f>
        <v>140.82</v>
      </c>
      <c r="Z4032" s="302" t="s">
        <v>40</v>
      </c>
    </row>
    <row r="4033" spans="1:26" ht="15">
      <c r="A4033" s="381" t="s">
        <v>26</v>
      </c>
      <c r="B4033" s="297" t="s">
        <v>3386</v>
      </c>
      <c r="C4033" s="296" t="s">
        <v>3387</v>
      </c>
      <c r="D4033" s="296" t="s">
        <v>28</v>
      </c>
      <c r="E4033" s="103" t="s">
        <v>3388</v>
      </c>
      <c r="F4033" s="299">
        <v>973941808</v>
      </c>
      <c r="G4033" s="299" t="s">
        <v>43</v>
      </c>
      <c r="H4033" s="299" t="s">
        <v>280</v>
      </c>
      <c r="I4033" s="299">
        <v>11221</v>
      </c>
      <c r="J4033" s="299" t="s">
        <v>3389</v>
      </c>
      <c r="K4033" s="299" t="s">
        <v>3390</v>
      </c>
      <c r="L4033" s="296" t="s">
        <v>565</v>
      </c>
      <c r="M4033" s="299" t="s">
        <v>35</v>
      </c>
      <c r="N4033" s="299">
        <v>4981</v>
      </c>
      <c r="O4033" s="299" t="s">
        <v>40</v>
      </c>
      <c r="Q4033" s="299" t="s">
        <v>12730</v>
      </c>
      <c r="R4033" s="299" t="s">
        <v>12277</v>
      </c>
      <c r="S4033" s="297" t="s">
        <v>13094</v>
      </c>
      <c r="T4033" s="664">
        <v>44518</v>
      </c>
      <c r="U4033" s="300">
        <v>1E-3</v>
      </c>
      <c r="V4033" s="300">
        <v>1E-3</v>
      </c>
      <c r="Y4033" s="300">
        <v>1E-3</v>
      </c>
      <c r="Z4033" s="302" t="s">
        <v>1209</v>
      </c>
    </row>
    <row r="4034" spans="1:26" ht="15">
      <c r="A4034" s="381" t="s">
        <v>26</v>
      </c>
      <c r="B4034" s="297" t="s">
        <v>604</v>
      </c>
      <c r="C4034" s="296" t="s">
        <v>13131</v>
      </c>
      <c r="D4034" s="296" t="s">
        <v>28</v>
      </c>
      <c r="E4034" s="103" t="s">
        <v>606</v>
      </c>
      <c r="F4034" s="299">
        <v>959590183</v>
      </c>
      <c r="G4034" s="299" t="s">
        <v>30</v>
      </c>
      <c r="H4034" s="299" t="s">
        <v>218</v>
      </c>
      <c r="I4034" s="299">
        <v>14248</v>
      </c>
      <c r="J4034" s="299" t="s">
        <v>8822</v>
      </c>
      <c r="K4034" s="299" t="s">
        <v>8823</v>
      </c>
      <c r="L4034" s="296" t="s">
        <v>565</v>
      </c>
      <c r="M4034" s="299" t="s">
        <v>35</v>
      </c>
      <c r="N4034" s="299">
        <v>4983</v>
      </c>
      <c r="O4034" s="299" t="s">
        <v>36</v>
      </c>
      <c r="P4034" s="299">
        <v>15000</v>
      </c>
      <c r="Q4034" s="299" t="s">
        <v>11643</v>
      </c>
      <c r="R4034" s="299" t="s">
        <v>12705</v>
      </c>
      <c r="S4034" s="297" t="s">
        <v>13094</v>
      </c>
      <c r="T4034" s="664">
        <v>44518</v>
      </c>
      <c r="U4034" s="300">
        <v>25.42</v>
      </c>
      <c r="V4034" s="336">
        <v>82.11</v>
      </c>
      <c r="Y4034" s="300">
        <f>U4034+V4034</f>
        <v>107.53</v>
      </c>
      <c r="Z4034" s="302" t="s">
        <v>40</v>
      </c>
    </row>
    <row r="4035" spans="1:26" ht="15">
      <c r="A4035" s="381" t="s">
        <v>26</v>
      </c>
      <c r="B4035" s="297" t="s">
        <v>3876</v>
      </c>
      <c r="C4035" s="296" t="s">
        <v>13132</v>
      </c>
      <c r="D4035" s="296" t="s">
        <v>28</v>
      </c>
      <c r="E4035" s="103" t="s">
        <v>11755</v>
      </c>
      <c r="F4035" s="299">
        <v>983777986</v>
      </c>
      <c r="G4035" s="299" t="s">
        <v>43</v>
      </c>
      <c r="H4035" s="299" t="s">
        <v>491</v>
      </c>
      <c r="I4035" s="299">
        <v>20674</v>
      </c>
      <c r="J4035" s="299" t="s">
        <v>3879</v>
      </c>
      <c r="K4035" s="299" t="s">
        <v>3880</v>
      </c>
      <c r="L4035" s="296" t="s">
        <v>565</v>
      </c>
      <c r="M4035" s="299" t="s">
        <v>35</v>
      </c>
      <c r="N4035" s="299">
        <v>4984</v>
      </c>
      <c r="O4035" s="299" t="s">
        <v>36</v>
      </c>
      <c r="P4035" s="299">
        <v>20000</v>
      </c>
      <c r="Q4035" s="299" t="s">
        <v>12814</v>
      </c>
      <c r="R4035" s="299" t="s">
        <v>11644</v>
      </c>
      <c r="S4035" s="297" t="s">
        <v>13094</v>
      </c>
      <c r="T4035" s="664">
        <v>44518</v>
      </c>
      <c r="U4035" s="300">
        <v>25.42</v>
      </c>
      <c r="V4035" s="336">
        <v>82.11</v>
      </c>
      <c r="Y4035" s="300">
        <f>U4035+V4035</f>
        <v>107.53</v>
      </c>
      <c r="Z4035" s="302" t="s">
        <v>40</v>
      </c>
    </row>
    <row r="4036" spans="1:26" ht="15">
      <c r="A4036" s="296" t="s">
        <v>26</v>
      </c>
      <c r="B4036" s="297" t="s">
        <v>13133</v>
      </c>
      <c r="C4036" s="296" t="s">
        <v>13134</v>
      </c>
      <c r="D4036" s="296" t="s">
        <v>28</v>
      </c>
      <c r="E4036" s="805" t="s">
        <v>1292</v>
      </c>
      <c r="F4036" s="299">
        <v>987789795</v>
      </c>
      <c r="G4036" s="299" t="s">
        <v>57</v>
      </c>
      <c r="H4036" s="299" t="s">
        <v>1137</v>
      </c>
      <c r="I4036" s="299">
        <v>10991</v>
      </c>
      <c r="J4036" s="299" t="s">
        <v>13135</v>
      </c>
      <c r="K4036" s="299" t="s">
        <v>13136</v>
      </c>
      <c r="L4036" s="296" t="s">
        <v>565</v>
      </c>
      <c r="M4036" s="299" t="s">
        <v>35</v>
      </c>
      <c r="N4036" s="299">
        <v>4985</v>
      </c>
      <c r="O4036" s="299" t="s">
        <v>40</v>
      </c>
      <c r="Q4036" s="299" t="s">
        <v>12814</v>
      </c>
      <c r="R4036" s="299" t="s">
        <v>12705</v>
      </c>
      <c r="S4036" s="297" t="s">
        <v>13094</v>
      </c>
      <c r="T4036" s="664">
        <v>44518</v>
      </c>
      <c r="U4036" s="300">
        <v>1E-3</v>
      </c>
      <c r="V4036" s="300">
        <v>1E-3</v>
      </c>
      <c r="Y4036" s="300">
        <v>1E-3</v>
      </c>
      <c r="Z4036" s="302" t="s">
        <v>40</v>
      </c>
    </row>
    <row r="4037" spans="1:26" ht="15">
      <c r="A4037" s="296" t="s">
        <v>26</v>
      </c>
      <c r="B4037" s="297" t="s">
        <v>13137</v>
      </c>
      <c r="C4037" s="296" t="s">
        <v>13138</v>
      </c>
      <c r="D4037" s="296" t="s">
        <v>28</v>
      </c>
      <c r="E4037" s="103" t="s">
        <v>13139</v>
      </c>
      <c r="F4037" s="299">
        <v>984873833</v>
      </c>
      <c r="G4037" s="299" t="s">
        <v>57</v>
      </c>
      <c r="H4037" s="299" t="s">
        <v>893</v>
      </c>
      <c r="I4037" s="299">
        <v>15854</v>
      </c>
      <c r="J4037" s="299" t="s">
        <v>2697</v>
      </c>
      <c r="K4037" s="299" t="s">
        <v>2698</v>
      </c>
      <c r="L4037" s="296" t="s">
        <v>565</v>
      </c>
      <c r="M4037" s="299" t="s">
        <v>35</v>
      </c>
      <c r="N4037" s="299">
        <v>4989</v>
      </c>
      <c r="O4037" s="299" t="s">
        <v>36</v>
      </c>
      <c r="P4037" s="299">
        <v>15000</v>
      </c>
      <c r="Q4037" s="299" t="s">
        <v>12814</v>
      </c>
      <c r="R4037" s="299" t="s">
        <v>12369</v>
      </c>
      <c r="S4037" s="297" t="s">
        <v>13094</v>
      </c>
      <c r="T4037" s="664">
        <v>44518</v>
      </c>
      <c r="U4037" s="300">
        <v>25.42</v>
      </c>
      <c r="V4037" s="336">
        <v>82.11</v>
      </c>
      <c r="Y4037" s="300">
        <f>U4037+V4037</f>
        <v>107.53</v>
      </c>
      <c r="Z4037" s="302" t="s">
        <v>40</v>
      </c>
    </row>
    <row r="4038" spans="1:26" ht="15">
      <c r="A4038" s="104" t="s">
        <v>26</v>
      </c>
      <c r="B4038" s="335" t="s">
        <v>10245</v>
      </c>
      <c r="C4038" s="310" t="s">
        <v>13140</v>
      </c>
      <c r="D4038" s="296" t="s">
        <v>28</v>
      </c>
      <c r="E4038" s="805" t="s">
        <v>675</v>
      </c>
      <c r="F4038" s="299">
        <v>992089374</v>
      </c>
      <c r="G4038" s="299" t="s">
        <v>712</v>
      </c>
      <c r="H4038" s="299" t="s">
        <v>1001</v>
      </c>
      <c r="I4038" s="299">
        <v>5887</v>
      </c>
      <c r="J4038" s="299" t="s">
        <v>10247</v>
      </c>
      <c r="K4038" s="299" t="s">
        <v>13141</v>
      </c>
      <c r="L4038" s="296" t="s">
        <v>565</v>
      </c>
      <c r="M4038" s="299" t="s">
        <v>35</v>
      </c>
      <c r="N4038" s="299">
        <v>4988</v>
      </c>
      <c r="O4038" s="299" t="s">
        <v>475</v>
      </c>
      <c r="Q4038" s="299" t="s">
        <v>12039</v>
      </c>
      <c r="R4038" s="299" t="s">
        <v>1004</v>
      </c>
      <c r="S4038" s="297" t="s">
        <v>12598</v>
      </c>
      <c r="T4038" s="297" t="s">
        <v>12598</v>
      </c>
      <c r="U4038" s="300">
        <v>1E-3</v>
      </c>
      <c r="V4038" s="300">
        <v>1E-3</v>
      </c>
      <c r="Y4038" s="655">
        <f>U4038+V4038</f>
        <v>2E-3</v>
      </c>
      <c r="Z4038" s="302" t="s">
        <v>1209</v>
      </c>
    </row>
    <row r="4039" spans="1:26" ht="15">
      <c r="A4039" s="104" t="s">
        <v>26</v>
      </c>
      <c r="B4039" s="297" t="s">
        <v>13142</v>
      </c>
      <c r="C4039" s="296" t="s">
        <v>13143</v>
      </c>
      <c r="D4039" s="355" t="s">
        <v>28</v>
      </c>
      <c r="E4039" s="805" t="s">
        <v>836</v>
      </c>
      <c r="F4039" s="299">
        <v>948979711</v>
      </c>
      <c r="G4039" s="299" t="s">
        <v>70</v>
      </c>
      <c r="H4039" s="299" t="s">
        <v>247</v>
      </c>
      <c r="I4039" s="299">
        <v>15389</v>
      </c>
      <c r="J4039" s="299" t="s">
        <v>9053</v>
      </c>
      <c r="K4039" s="299" t="s">
        <v>9054</v>
      </c>
      <c r="L4039" s="296" t="s">
        <v>565</v>
      </c>
      <c r="M4039" s="299" t="s">
        <v>566</v>
      </c>
      <c r="N4039" s="299">
        <v>4993</v>
      </c>
      <c r="O4039" s="299" t="s">
        <v>36</v>
      </c>
      <c r="P4039" s="299">
        <v>15000</v>
      </c>
      <c r="Q4039" s="299" t="s">
        <v>567</v>
      </c>
      <c r="R4039" s="299" t="s">
        <v>12369</v>
      </c>
      <c r="S4039" s="297" t="s">
        <v>11660</v>
      </c>
      <c r="T4039" s="297" t="s">
        <v>11660</v>
      </c>
      <c r="U4039" s="300">
        <v>25.42</v>
      </c>
      <c r="V4039" s="300">
        <v>71.87</v>
      </c>
      <c r="Y4039" s="301">
        <f>U4039+V4039</f>
        <v>97.29</v>
      </c>
      <c r="Z4039" s="302" t="s">
        <v>40</v>
      </c>
    </row>
    <row r="4040" spans="1:26" ht="15">
      <c r="A4040" s="104" t="s">
        <v>26</v>
      </c>
      <c r="B4040" s="302" t="s">
        <v>5064</v>
      </c>
      <c r="C4040" s="296" t="s">
        <v>5065</v>
      </c>
      <c r="D4040" s="355" t="s">
        <v>28</v>
      </c>
      <c r="E4040" s="103" t="s">
        <v>1420</v>
      </c>
      <c r="F4040" s="299">
        <v>987839750</v>
      </c>
      <c r="G4040" s="299" t="s">
        <v>43</v>
      </c>
      <c r="H4040" s="299" t="s">
        <v>148</v>
      </c>
      <c r="I4040" s="299">
        <v>31412</v>
      </c>
      <c r="J4040" s="299" t="s">
        <v>1421</v>
      </c>
      <c r="K4040" s="299" t="s">
        <v>1422</v>
      </c>
      <c r="L4040" s="296" t="s">
        <v>565</v>
      </c>
      <c r="M4040" s="299" t="s">
        <v>35</v>
      </c>
      <c r="N4040" s="299">
        <v>4991</v>
      </c>
      <c r="O4040" s="299" t="s">
        <v>36</v>
      </c>
      <c r="P4040" s="299">
        <v>31412</v>
      </c>
      <c r="Q4040" s="299" t="s">
        <v>567</v>
      </c>
      <c r="R4040" s="299" t="s">
        <v>12705</v>
      </c>
      <c r="S4040" s="297" t="s">
        <v>12598</v>
      </c>
      <c r="T4040" s="297" t="s">
        <v>12598</v>
      </c>
      <c r="U4040" s="186">
        <v>32.200000000000003</v>
      </c>
      <c r="V4040" s="300">
        <v>134.22</v>
      </c>
      <c r="Y4040" s="301">
        <f>U4040+V4040</f>
        <v>166.42000000000002</v>
      </c>
      <c r="Z4040" s="302" t="s">
        <v>40</v>
      </c>
    </row>
    <row r="4041" spans="1:26" ht="15">
      <c r="A4041" s="104" t="s">
        <v>26</v>
      </c>
      <c r="B4041" s="302" t="s">
        <v>13144</v>
      </c>
      <c r="C4041" s="296" t="s">
        <v>13145</v>
      </c>
      <c r="D4041" s="355" t="s">
        <v>28</v>
      </c>
      <c r="E4041" s="103" t="s">
        <v>13146</v>
      </c>
      <c r="F4041" s="299">
        <v>975762418</v>
      </c>
      <c r="G4041" s="299" t="s">
        <v>57</v>
      </c>
      <c r="H4041" s="299" t="s">
        <v>198</v>
      </c>
      <c r="I4041" s="299">
        <v>5283</v>
      </c>
      <c r="J4041" s="299" t="s">
        <v>13147</v>
      </c>
      <c r="K4041" s="299" t="s">
        <v>13148</v>
      </c>
      <c r="L4041" s="296" t="s">
        <v>565</v>
      </c>
      <c r="M4041" s="299" t="s">
        <v>35</v>
      </c>
      <c r="N4041" s="299">
        <v>4992</v>
      </c>
      <c r="O4041" s="299" t="s">
        <v>36</v>
      </c>
      <c r="P4041" s="299">
        <v>5000</v>
      </c>
      <c r="Q4041" s="299" t="s">
        <v>12730</v>
      </c>
      <c r="R4041" s="299" t="s">
        <v>12705</v>
      </c>
      <c r="S4041" s="297" t="s">
        <v>12598</v>
      </c>
      <c r="T4041" s="297" t="s">
        <v>11660</v>
      </c>
      <c r="U4041" s="300">
        <v>25.42</v>
      </c>
      <c r="V4041" s="300">
        <v>46.27</v>
      </c>
      <c r="Y4041" s="301">
        <f>U4041+V4041</f>
        <v>71.69</v>
      </c>
      <c r="Z4041" s="302" t="s">
        <v>40</v>
      </c>
    </row>
    <row r="4042" spans="1:26" ht="15">
      <c r="A4042" s="104" t="s">
        <v>26</v>
      </c>
      <c r="B4042" s="302" t="s">
        <v>4956</v>
      </c>
      <c r="C4042" s="296" t="s">
        <v>13149</v>
      </c>
      <c r="D4042" s="355" t="s">
        <v>28</v>
      </c>
      <c r="E4042" s="896" t="s">
        <v>620</v>
      </c>
      <c r="F4042" s="299">
        <v>986699022</v>
      </c>
      <c r="G4042" s="299" t="s">
        <v>43</v>
      </c>
      <c r="H4042" s="299" t="s">
        <v>552</v>
      </c>
      <c r="I4042" s="299">
        <v>24959</v>
      </c>
      <c r="J4042" s="299" t="s">
        <v>4959</v>
      </c>
      <c r="K4042" s="299" t="s">
        <v>4960</v>
      </c>
      <c r="L4042" s="296" t="s">
        <v>565</v>
      </c>
      <c r="M4042" s="299" t="s">
        <v>566</v>
      </c>
      <c r="N4042" s="299">
        <v>4994</v>
      </c>
      <c r="O4042" s="299" t="s">
        <v>36</v>
      </c>
      <c r="P4042" s="299">
        <v>25000</v>
      </c>
      <c r="Q4042" s="299" t="s">
        <v>567</v>
      </c>
      <c r="R4042" s="299" t="s">
        <v>12705</v>
      </c>
      <c r="S4042" s="297" t="s">
        <v>11660</v>
      </c>
      <c r="T4042" s="297" t="s">
        <v>11660</v>
      </c>
      <c r="U4042" s="300">
        <v>25.42</v>
      </c>
      <c r="V4042" s="300">
        <v>82.11</v>
      </c>
      <c r="Y4042" s="301">
        <f>U4042+V4042</f>
        <v>107.53</v>
      </c>
      <c r="Z4042" s="302" t="s">
        <v>40</v>
      </c>
    </row>
    <row r="4043" spans="1:26" ht="15">
      <c r="A4043" s="104" t="s">
        <v>26</v>
      </c>
      <c r="B4043" s="302" t="s">
        <v>13150</v>
      </c>
      <c r="C4043" s="296" t="s">
        <v>835</v>
      </c>
      <c r="D4043" s="355" t="s">
        <v>28</v>
      </c>
      <c r="E4043" s="896" t="s">
        <v>1495</v>
      </c>
      <c r="F4043" s="299">
        <v>984355886</v>
      </c>
      <c r="G4043" s="299" t="s">
        <v>57</v>
      </c>
      <c r="H4043" s="299" t="s">
        <v>440</v>
      </c>
      <c r="I4043" s="299">
        <v>23793</v>
      </c>
      <c r="J4043" s="299" t="s">
        <v>837</v>
      </c>
      <c r="K4043" s="299" t="s">
        <v>838</v>
      </c>
      <c r="L4043" s="296" t="s">
        <v>565</v>
      </c>
      <c r="M4043" s="299" t="s">
        <v>35</v>
      </c>
      <c r="N4043" s="299">
        <v>4995</v>
      </c>
      <c r="O4043" s="299" t="s">
        <v>36</v>
      </c>
      <c r="P4043" s="299">
        <v>20000</v>
      </c>
      <c r="Q4043" s="299" t="s">
        <v>567</v>
      </c>
      <c r="R4043" s="299" t="s">
        <v>883</v>
      </c>
      <c r="S4043" s="297" t="s">
        <v>11660</v>
      </c>
      <c r="T4043" s="297" t="s">
        <v>11660</v>
      </c>
      <c r="U4043" s="300">
        <v>25.42</v>
      </c>
      <c r="V4043" s="300">
        <v>38.590000000000003</v>
      </c>
      <c r="Y4043" s="301">
        <f>U4043+V4043</f>
        <v>64.010000000000005</v>
      </c>
      <c r="Z4043" s="302" t="s">
        <v>1209</v>
      </c>
    </row>
    <row r="4044" spans="1:26" ht="15">
      <c r="A4044" s="104" t="s">
        <v>26</v>
      </c>
      <c r="B4044" s="302" t="s">
        <v>13151</v>
      </c>
      <c r="C4044" s="296" t="s">
        <v>13152</v>
      </c>
      <c r="D4044" s="355" t="s">
        <v>28</v>
      </c>
      <c r="E4044" s="896" t="s">
        <v>1190</v>
      </c>
      <c r="F4044" s="299">
        <v>941445893</v>
      </c>
      <c r="G4044" s="299" t="s">
        <v>43</v>
      </c>
      <c r="H4044" s="299" t="s">
        <v>552</v>
      </c>
      <c r="I4044" s="299">
        <v>10447</v>
      </c>
      <c r="J4044" s="299" t="s">
        <v>13153</v>
      </c>
      <c r="K4044" s="299" t="s">
        <v>13154</v>
      </c>
      <c r="L4044" s="296" t="s">
        <v>565</v>
      </c>
      <c r="M4044" s="299" t="s">
        <v>566</v>
      </c>
      <c r="N4044" s="299">
        <v>4996</v>
      </c>
      <c r="O4044" s="299" t="s">
        <v>36</v>
      </c>
      <c r="P4044" s="299">
        <v>10000</v>
      </c>
      <c r="Q4044" s="299" t="s">
        <v>567</v>
      </c>
      <c r="R4044" s="299" t="s">
        <v>883</v>
      </c>
      <c r="S4044" s="297" t="s">
        <v>11660</v>
      </c>
      <c r="T4044" s="297" t="s">
        <v>11660</v>
      </c>
      <c r="U4044" s="300">
        <v>25.42</v>
      </c>
      <c r="V4044" s="300">
        <v>82.11</v>
      </c>
      <c r="Y4044" s="301">
        <f>U4044+V4044</f>
        <v>107.53</v>
      </c>
      <c r="Z4044" s="302" t="s">
        <v>40</v>
      </c>
    </row>
    <row r="4045" spans="1:26" ht="15">
      <c r="A4045" s="104" t="s">
        <v>26</v>
      </c>
      <c r="B4045" s="302" t="s">
        <v>11528</v>
      </c>
      <c r="C4045" s="296" t="s">
        <v>11529</v>
      </c>
      <c r="D4045" s="355" t="s">
        <v>28</v>
      </c>
      <c r="E4045" s="94" t="s">
        <v>11530</v>
      </c>
      <c r="F4045" s="299">
        <v>986978556</v>
      </c>
      <c r="G4045" s="299" t="s">
        <v>57</v>
      </c>
      <c r="H4045" s="299" t="s">
        <v>78</v>
      </c>
      <c r="I4045" s="299">
        <v>15300</v>
      </c>
      <c r="J4045" s="299" t="s">
        <v>11531</v>
      </c>
      <c r="K4045" s="299" t="s">
        <v>11532</v>
      </c>
      <c r="L4045" s="296" t="s">
        <v>565</v>
      </c>
      <c r="M4045" s="299" t="s">
        <v>35</v>
      </c>
      <c r="N4045" s="299">
        <v>4997</v>
      </c>
      <c r="O4045" s="299" t="s">
        <v>36</v>
      </c>
      <c r="P4045" s="299">
        <v>15000</v>
      </c>
      <c r="Q4045" s="299" t="s">
        <v>11643</v>
      </c>
      <c r="R4045" s="299" t="s">
        <v>12705</v>
      </c>
      <c r="S4045" s="297" t="s">
        <v>11660</v>
      </c>
      <c r="T4045" s="297" t="s">
        <v>11660</v>
      </c>
      <c r="U4045" s="300">
        <v>25.42</v>
      </c>
      <c r="V4045" s="300">
        <v>82.11</v>
      </c>
      <c r="Y4045" s="301">
        <f>U4045+V4045</f>
        <v>107.53</v>
      </c>
      <c r="Z4045" s="302" t="s">
        <v>40</v>
      </c>
    </row>
    <row r="4046" spans="1:26" ht="15" hidden="1">
      <c r="A4046" s="381" t="s">
        <v>26</v>
      </c>
      <c r="B4046" s="897">
        <v>45667748</v>
      </c>
      <c r="C4046" s="897" t="s">
        <v>13155</v>
      </c>
      <c r="D4046" s="385" t="s">
        <v>28</v>
      </c>
      <c r="E4046" s="94" t="s">
        <v>13156</v>
      </c>
      <c r="F4046" s="299">
        <v>941252689</v>
      </c>
      <c r="G4046" s="299" t="s">
        <v>30</v>
      </c>
      <c r="H4046" s="299" t="s">
        <v>158</v>
      </c>
      <c r="I4046" s="299">
        <v>4385</v>
      </c>
      <c r="J4046" s="299" t="s">
        <v>13157</v>
      </c>
      <c r="K4046" s="299" t="s">
        <v>13158</v>
      </c>
      <c r="L4046" s="315" t="s">
        <v>34</v>
      </c>
      <c r="M4046" s="5" t="s">
        <v>35</v>
      </c>
      <c r="N4046" s="299">
        <v>4594</v>
      </c>
      <c r="O4046" s="5" t="s">
        <v>36</v>
      </c>
      <c r="P4046" s="299" t="s">
        <v>37</v>
      </c>
      <c r="Q4046" s="299" t="s">
        <v>38</v>
      </c>
      <c r="R4046" s="299" t="s">
        <v>1022</v>
      </c>
      <c r="S4046" s="297" t="s">
        <v>13159</v>
      </c>
      <c r="T4046" s="664">
        <v>44522</v>
      </c>
      <c r="U4046" s="336">
        <v>18</v>
      </c>
      <c r="V4046" s="389">
        <v>73</v>
      </c>
      <c r="W4046" s="389"/>
      <c r="X4046" s="389"/>
      <c r="Y4046" s="337">
        <f>U4046+V4046</f>
        <v>91</v>
      </c>
      <c r="Z4046" s="338" t="s">
        <v>40</v>
      </c>
    </row>
    <row r="4047" spans="1:26" ht="15" hidden="1">
      <c r="A4047" s="381" t="s">
        <v>26</v>
      </c>
      <c r="B4047" s="898">
        <v>70290597</v>
      </c>
      <c r="C4047" s="898" t="s">
        <v>13160</v>
      </c>
      <c r="D4047" s="385" t="s">
        <v>28</v>
      </c>
      <c r="E4047" s="94" t="s">
        <v>13161</v>
      </c>
      <c r="F4047" s="299">
        <v>940235160</v>
      </c>
      <c r="G4047" s="299" t="s">
        <v>70</v>
      </c>
      <c r="H4047" s="299" t="s">
        <v>290</v>
      </c>
      <c r="I4047" s="299">
        <v>4909</v>
      </c>
      <c r="J4047" s="299" t="s">
        <v>13162</v>
      </c>
      <c r="K4047" s="299" t="s">
        <v>13163</v>
      </c>
      <c r="L4047" s="315" t="s">
        <v>34</v>
      </c>
      <c r="M4047" s="5" t="s">
        <v>35</v>
      </c>
      <c r="N4047" s="299">
        <v>4595</v>
      </c>
      <c r="O4047" s="5" t="s">
        <v>36</v>
      </c>
      <c r="P4047" s="299" t="s">
        <v>37</v>
      </c>
      <c r="Q4047" s="299" t="s">
        <v>38</v>
      </c>
      <c r="R4047" s="299" t="s">
        <v>1022</v>
      </c>
      <c r="S4047" s="297" t="s">
        <v>13159</v>
      </c>
      <c r="T4047" s="664">
        <v>44522</v>
      </c>
      <c r="U4047" s="336">
        <v>18</v>
      </c>
      <c r="V4047" s="389">
        <v>112</v>
      </c>
      <c r="W4047" s="389"/>
      <c r="X4047" s="389"/>
      <c r="Y4047" s="337">
        <f>U4047+V4047</f>
        <v>130</v>
      </c>
      <c r="Z4047" s="338" t="s">
        <v>40</v>
      </c>
    </row>
    <row r="4048" spans="1:26" ht="15" hidden="1">
      <c r="A4048" s="381" t="s">
        <v>26</v>
      </c>
      <c r="B4048" s="798">
        <v>43871411</v>
      </c>
      <c r="C4048" s="798" t="s">
        <v>13164</v>
      </c>
      <c r="D4048" s="385" t="s">
        <v>28</v>
      </c>
      <c r="E4048" s="94" t="s">
        <v>13165</v>
      </c>
      <c r="F4048" s="299">
        <v>999068803</v>
      </c>
      <c r="G4048" s="299" t="s">
        <v>30</v>
      </c>
      <c r="H4048" s="299" t="s">
        <v>261</v>
      </c>
      <c r="I4048" s="299">
        <v>20340</v>
      </c>
      <c r="J4048" s="299" t="s">
        <v>13166</v>
      </c>
      <c r="K4048" s="299" t="s">
        <v>2249</v>
      </c>
      <c r="L4048" s="315" t="s">
        <v>34</v>
      </c>
      <c r="M4048" s="5" t="s">
        <v>35</v>
      </c>
      <c r="N4048" s="299">
        <v>4596</v>
      </c>
      <c r="O4048" s="5" t="s">
        <v>36</v>
      </c>
      <c r="P4048" s="299" t="s">
        <v>126</v>
      </c>
      <c r="Q4048" s="299" t="s">
        <v>38</v>
      </c>
      <c r="R4048" s="299" t="s">
        <v>67</v>
      </c>
      <c r="S4048" s="297" t="s">
        <v>13159</v>
      </c>
      <c r="T4048" s="664">
        <v>44522</v>
      </c>
      <c r="U4048" s="336">
        <v>18</v>
      </c>
      <c r="V4048" s="389">
        <v>73</v>
      </c>
      <c r="W4048" s="389"/>
      <c r="X4048" s="389"/>
      <c r="Y4048" s="337">
        <f>U4048+V4048</f>
        <v>91</v>
      </c>
      <c r="Z4048" s="338" t="s">
        <v>40</v>
      </c>
    </row>
    <row r="4049" spans="1:26" ht="15" hidden="1">
      <c r="A4049" s="381" t="s">
        <v>26</v>
      </c>
      <c r="B4049" s="798">
        <v>23872937</v>
      </c>
      <c r="C4049" s="798" t="s">
        <v>13167</v>
      </c>
      <c r="D4049" s="385" t="s">
        <v>28</v>
      </c>
      <c r="E4049" s="94" t="s">
        <v>13168</v>
      </c>
      <c r="F4049" s="299">
        <v>946576989</v>
      </c>
      <c r="G4049" s="299" t="s">
        <v>30</v>
      </c>
      <c r="H4049" s="299" t="s">
        <v>927</v>
      </c>
      <c r="I4049" s="299">
        <v>5079</v>
      </c>
      <c r="J4049" s="299" t="s">
        <v>5907</v>
      </c>
      <c r="K4049" s="299" t="s">
        <v>5908</v>
      </c>
      <c r="L4049" s="315" t="s">
        <v>34</v>
      </c>
      <c r="M4049" s="5" t="s">
        <v>35</v>
      </c>
      <c r="N4049" s="299">
        <v>4597</v>
      </c>
      <c r="O4049" s="5" t="s">
        <v>36</v>
      </c>
      <c r="P4049" s="299" t="s">
        <v>37</v>
      </c>
      <c r="Q4049" s="299" t="s">
        <v>38</v>
      </c>
      <c r="R4049" s="299" t="s">
        <v>67</v>
      </c>
      <c r="S4049" s="297" t="s">
        <v>13159</v>
      </c>
      <c r="T4049" s="664">
        <v>44522</v>
      </c>
      <c r="U4049" s="336">
        <v>18</v>
      </c>
      <c r="V4049" s="389">
        <v>73</v>
      </c>
      <c r="W4049" s="389"/>
      <c r="X4049" s="389"/>
      <c r="Y4049" s="337">
        <f>U4049+V4049</f>
        <v>91</v>
      </c>
      <c r="Z4049" s="338" t="s">
        <v>40</v>
      </c>
    </row>
    <row r="4050" spans="1:26" ht="15" hidden="1">
      <c r="A4050" s="381" t="s">
        <v>26</v>
      </c>
      <c r="B4050" s="798">
        <v>43072675</v>
      </c>
      <c r="C4050" s="798" t="s">
        <v>12297</v>
      </c>
      <c r="D4050" s="385" t="s">
        <v>28</v>
      </c>
      <c r="E4050" s="94" t="s">
        <v>13169</v>
      </c>
      <c r="F4050" s="299">
        <v>950040685</v>
      </c>
      <c r="G4050" s="299" t="s">
        <v>70</v>
      </c>
      <c r="H4050" s="299" t="s">
        <v>290</v>
      </c>
      <c r="I4050" s="299">
        <v>10141</v>
      </c>
      <c r="J4050" s="299" t="s">
        <v>12299</v>
      </c>
      <c r="K4050" s="299" t="s">
        <v>12300</v>
      </c>
      <c r="L4050" s="315" t="s">
        <v>34</v>
      </c>
      <c r="M4050" s="5" t="s">
        <v>35</v>
      </c>
      <c r="N4050" s="299">
        <v>4598</v>
      </c>
      <c r="O4050" s="5" t="s">
        <v>36</v>
      </c>
      <c r="P4050" s="299" t="s">
        <v>46</v>
      </c>
      <c r="Q4050" s="299" t="s">
        <v>38</v>
      </c>
      <c r="R4050" s="299" t="s">
        <v>67</v>
      </c>
      <c r="S4050" s="297" t="s">
        <v>13159</v>
      </c>
      <c r="T4050" s="664">
        <v>44522</v>
      </c>
      <c r="U4050" s="336">
        <v>18</v>
      </c>
      <c r="V4050" s="389">
        <v>112</v>
      </c>
      <c r="W4050" s="389"/>
      <c r="X4050" s="389"/>
      <c r="Y4050" s="337">
        <f>U4050+V4050</f>
        <v>130</v>
      </c>
      <c r="Z4050" s="338" t="s">
        <v>40</v>
      </c>
    </row>
    <row r="4051" spans="1:26" ht="15" hidden="1">
      <c r="A4051" s="381" t="s">
        <v>26</v>
      </c>
      <c r="B4051" s="796" t="s">
        <v>13170</v>
      </c>
      <c r="C4051" s="798" t="s">
        <v>13171</v>
      </c>
      <c r="D4051" s="385" t="s">
        <v>28</v>
      </c>
      <c r="E4051" s="94" t="s">
        <v>13172</v>
      </c>
      <c r="F4051" s="299">
        <v>980161644</v>
      </c>
      <c r="G4051" s="299" t="s">
        <v>70</v>
      </c>
      <c r="H4051" s="299" t="s">
        <v>247</v>
      </c>
      <c r="I4051" s="299">
        <v>5143</v>
      </c>
      <c r="J4051" s="299" t="s">
        <v>13173</v>
      </c>
      <c r="K4051" s="299" t="s">
        <v>13174</v>
      </c>
      <c r="L4051" s="315" t="s">
        <v>34</v>
      </c>
      <c r="M4051" s="5" t="s">
        <v>35</v>
      </c>
      <c r="N4051" s="299">
        <v>4599</v>
      </c>
      <c r="O4051" s="5" t="s">
        <v>36</v>
      </c>
      <c r="P4051" s="299" t="s">
        <v>37</v>
      </c>
      <c r="Q4051" s="299" t="s">
        <v>38</v>
      </c>
      <c r="R4051" s="299" t="s">
        <v>487</v>
      </c>
      <c r="S4051" s="297" t="s">
        <v>13159</v>
      </c>
      <c r="T4051" s="664">
        <v>44522</v>
      </c>
      <c r="U4051" s="336">
        <v>18</v>
      </c>
      <c r="V4051" s="389">
        <v>73</v>
      </c>
      <c r="W4051" s="389"/>
      <c r="X4051" s="389"/>
      <c r="Y4051" s="337">
        <f>U4051+V4051</f>
        <v>91</v>
      </c>
      <c r="Z4051" s="338" t="s">
        <v>40</v>
      </c>
    </row>
    <row r="4052" spans="1:26" ht="15" hidden="1">
      <c r="A4052" s="381" t="s">
        <v>26</v>
      </c>
      <c r="B4052" s="796" t="s">
        <v>4145</v>
      </c>
      <c r="C4052" s="798" t="s">
        <v>4146</v>
      </c>
      <c r="D4052" s="385" t="s">
        <v>28</v>
      </c>
      <c r="E4052" s="94" t="s">
        <v>13175</v>
      </c>
      <c r="F4052" s="299">
        <v>958515124</v>
      </c>
      <c r="G4052" s="299" t="s">
        <v>57</v>
      </c>
      <c r="H4052" s="299" t="s">
        <v>2593</v>
      </c>
      <c r="I4052" s="299">
        <v>14982</v>
      </c>
      <c r="J4052" s="299" t="s">
        <v>4148</v>
      </c>
      <c r="K4052" s="299" t="s">
        <v>4149</v>
      </c>
      <c r="L4052" s="315" t="s">
        <v>34</v>
      </c>
      <c r="M4052" s="5" t="s">
        <v>35</v>
      </c>
      <c r="N4052" s="299">
        <v>4601</v>
      </c>
      <c r="O4052" s="5" t="s">
        <v>36</v>
      </c>
      <c r="P4052" s="299" t="s">
        <v>74</v>
      </c>
      <c r="Q4052" s="299" t="s">
        <v>38</v>
      </c>
      <c r="R4052" s="299" t="s">
        <v>75</v>
      </c>
      <c r="S4052" s="297" t="s">
        <v>13159</v>
      </c>
      <c r="T4052" s="664">
        <v>44522</v>
      </c>
      <c r="U4052" s="336">
        <v>18</v>
      </c>
      <c r="V4052" s="389">
        <v>73</v>
      </c>
      <c r="W4052" s="389"/>
      <c r="X4052" s="389"/>
      <c r="Y4052" s="337">
        <f>U4052+V4052</f>
        <v>91</v>
      </c>
      <c r="Z4052" s="338" t="s">
        <v>40</v>
      </c>
    </row>
    <row r="4053" spans="1:26" ht="15" hidden="1">
      <c r="A4053" s="381" t="s">
        <v>26</v>
      </c>
      <c r="B4053" s="798">
        <v>45369133</v>
      </c>
      <c r="C4053" s="798" t="s">
        <v>13176</v>
      </c>
      <c r="D4053" s="385" t="s">
        <v>28</v>
      </c>
      <c r="E4053" s="94" t="s">
        <v>13177</v>
      </c>
      <c r="F4053" s="299">
        <v>957053730</v>
      </c>
      <c r="G4053" s="299" t="s">
        <v>43</v>
      </c>
      <c r="H4053" s="299" t="s">
        <v>491</v>
      </c>
      <c r="I4053" s="299">
        <v>9660</v>
      </c>
      <c r="J4053" s="299" t="s">
        <v>13178</v>
      </c>
      <c r="K4053" s="299" t="s">
        <v>13179</v>
      </c>
      <c r="L4053" s="315" t="s">
        <v>34</v>
      </c>
      <c r="M4053" s="5" t="s">
        <v>35</v>
      </c>
      <c r="N4053" s="299">
        <v>4602</v>
      </c>
      <c r="O4053" s="5" t="s">
        <v>36</v>
      </c>
      <c r="P4053" s="299" t="s">
        <v>46</v>
      </c>
      <c r="Q4053" s="299" t="s">
        <v>38</v>
      </c>
      <c r="R4053" s="299" t="s">
        <v>47</v>
      </c>
      <c r="S4053" s="297" t="s">
        <v>13159</v>
      </c>
      <c r="T4053" s="664">
        <v>44522</v>
      </c>
      <c r="U4053" s="336">
        <v>18</v>
      </c>
      <c r="V4053" s="389">
        <v>93</v>
      </c>
      <c r="W4053" s="389"/>
      <c r="X4053" s="389"/>
      <c r="Y4053" s="337">
        <f>U4053+V4053</f>
        <v>111</v>
      </c>
      <c r="Z4053" s="338" t="s">
        <v>40</v>
      </c>
    </row>
    <row r="4054" spans="1:26" ht="15" hidden="1">
      <c r="A4054" s="381" t="s">
        <v>26</v>
      </c>
      <c r="B4054" s="796" t="s">
        <v>8007</v>
      </c>
      <c r="C4054" s="798" t="s">
        <v>10374</v>
      </c>
      <c r="D4054" s="385" t="s">
        <v>28</v>
      </c>
      <c r="E4054" s="94" t="s">
        <v>10375</v>
      </c>
      <c r="F4054" s="299">
        <v>951474747</v>
      </c>
      <c r="G4054" s="299" t="s">
        <v>102</v>
      </c>
      <c r="H4054" s="299" t="s">
        <v>818</v>
      </c>
      <c r="I4054" s="299">
        <v>15165</v>
      </c>
      <c r="J4054" s="299" t="s">
        <v>8010</v>
      </c>
      <c r="K4054" s="299" t="s">
        <v>8011</v>
      </c>
      <c r="L4054" s="315" t="s">
        <v>34</v>
      </c>
      <c r="M4054" s="5" t="s">
        <v>35</v>
      </c>
      <c r="N4054" s="299">
        <v>4603</v>
      </c>
      <c r="O4054" s="5" t="s">
        <v>36</v>
      </c>
      <c r="P4054" s="299" t="s">
        <v>74</v>
      </c>
      <c r="Q4054" s="299" t="s">
        <v>38</v>
      </c>
      <c r="R4054" s="299" t="s">
        <v>487</v>
      </c>
      <c r="S4054" s="297" t="s">
        <v>13159</v>
      </c>
      <c r="T4054" s="664">
        <v>44522</v>
      </c>
      <c r="U4054" s="336">
        <v>18</v>
      </c>
      <c r="V4054" s="389">
        <v>73</v>
      </c>
      <c r="W4054" s="389"/>
      <c r="X4054" s="389"/>
      <c r="Y4054" s="337">
        <f>U4054+V4054</f>
        <v>91</v>
      </c>
      <c r="Z4054" s="338" t="s">
        <v>40</v>
      </c>
    </row>
    <row r="4055" spans="1:26" ht="15" hidden="1">
      <c r="A4055" s="381" t="s">
        <v>26</v>
      </c>
      <c r="B4055" s="798">
        <v>44476732</v>
      </c>
      <c r="C4055" s="798" t="s">
        <v>13180</v>
      </c>
      <c r="D4055" s="385" t="s">
        <v>28</v>
      </c>
      <c r="E4055" s="94" t="s">
        <v>13181</v>
      </c>
      <c r="F4055" s="299">
        <v>955720041</v>
      </c>
      <c r="G4055" s="299" t="s">
        <v>43</v>
      </c>
      <c r="H4055" s="299" t="s">
        <v>148</v>
      </c>
      <c r="I4055" s="299">
        <v>77012</v>
      </c>
      <c r="J4055" s="299" t="s">
        <v>13182</v>
      </c>
      <c r="K4055" s="299" t="s">
        <v>13183</v>
      </c>
      <c r="L4055" s="315" t="s">
        <v>34</v>
      </c>
      <c r="M4055" s="5" t="s">
        <v>35</v>
      </c>
      <c r="N4055" s="299">
        <v>4605</v>
      </c>
      <c r="O4055" s="5" t="s">
        <v>36</v>
      </c>
      <c r="P4055" s="299" t="s">
        <v>3725</v>
      </c>
      <c r="Q4055" s="299" t="s">
        <v>38</v>
      </c>
      <c r="R4055" s="299" t="s">
        <v>67</v>
      </c>
      <c r="S4055" s="297" t="s">
        <v>13159</v>
      </c>
      <c r="T4055" s="664">
        <v>44522</v>
      </c>
      <c r="U4055" s="336">
        <v>18</v>
      </c>
      <c r="V4055" s="389">
        <v>118</v>
      </c>
      <c r="W4055" s="389"/>
      <c r="X4055" s="389"/>
      <c r="Y4055" s="337">
        <f>U4055+V4055</f>
        <v>136</v>
      </c>
      <c r="Z4055" s="338" t="s">
        <v>40</v>
      </c>
    </row>
    <row r="4056" spans="1:26" ht="15" hidden="1">
      <c r="A4056" s="381" t="s">
        <v>26</v>
      </c>
      <c r="B4056" s="798">
        <v>42598450</v>
      </c>
      <c r="C4056" s="798" t="s">
        <v>7985</v>
      </c>
      <c r="D4056" s="385" t="s">
        <v>28</v>
      </c>
      <c r="E4056" s="94" t="s">
        <v>13184</v>
      </c>
      <c r="F4056" s="299">
        <v>999011494</v>
      </c>
      <c r="G4056" s="299" t="s">
        <v>70</v>
      </c>
      <c r="H4056" s="299" t="s">
        <v>71</v>
      </c>
      <c r="I4056" s="299">
        <v>60447</v>
      </c>
      <c r="J4056" s="299" t="s">
        <v>459</v>
      </c>
      <c r="K4056" s="299" t="s">
        <v>7149</v>
      </c>
      <c r="L4056" s="315" t="s">
        <v>34</v>
      </c>
      <c r="M4056" s="5" t="s">
        <v>35</v>
      </c>
      <c r="N4056" s="299">
        <v>4606</v>
      </c>
      <c r="O4056" s="5" t="s">
        <v>36</v>
      </c>
      <c r="P4056" s="299" t="s">
        <v>370</v>
      </c>
      <c r="Q4056" s="299" t="s">
        <v>38</v>
      </c>
      <c r="R4056" s="299" t="s">
        <v>487</v>
      </c>
      <c r="S4056" s="297" t="s">
        <v>13159</v>
      </c>
      <c r="T4056" s="664">
        <v>44522</v>
      </c>
      <c r="U4056" s="336">
        <v>18</v>
      </c>
      <c r="V4056" s="389">
        <v>73</v>
      </c>
      <c r="W4056" s="389"/>
      <c r="X4056" s="389"/>
      <c r="Y4056" s="337">
        <f>U4056+V4056</f>
        <v>91</v>
      </c>
      <c r="Z4056" s="338" t="s">
        <v>40</v>
      </c>
    </row>
    <row r="4057" spans="1:26" ht="15" hidden="1">
      <c r="A4057" s="381" t="s">
        <v>26</v>
      </c>
      <c r="B4057" s="798">
        <v>45818720</v>
      </c>
      <c r="C4057" s="798" t="s">
        <v>5997</v>
      </c>
      <c r="D4057" s="385" t="s">
        <v>28</v>
      </c>
      <c r="E4057" s="94" t="s">
        <v>13185</v>
      </c>
      <c r="F4057" s="299">
        <v>973562867</v>
      </c>
      <c r="G4057" s="299" t="s">
        <v>30</v>
      </c>
      <c r="H4057" s="299" t="s">
        <v>927</v>
      </c>
      <c r="I4057" s="299">
        <v>15940</v>
      </c>
      <c r="J4057" s="299" t="s">
        <v>5999</v>
      </c>
      <c r="K4057" s="299" t="s">
        <v>6000</v>
      </c>
      <c r="L4057" s="315" t="s">
        <v>34</v>
      </c>
      <c r="M4057" s="5" t="s">
        <v>35</v>
      </c>
      <c r="N4057" s="299">
        <v>4608</v>
      </c>
      <c r="O4057" s="5" t="s">
        <v>36</v>
      </c>
      <c r="P4057" s="299" t="s">
        <v>74</v>
      </c>
      <c r="Q4057" s="299" t="s">
        <v>38</v>
      </c>
      <c r="R4057" s="299" t="s">
        <v>67</v>
      </c>
      <c r="S4057" s="297" t="s">
        <v>13159</v>
      </c>
      <c r="T4057" s="664">
        <v>44522</v>
      </c>
      <c r="U4057" s="336">
        <v>18</v>
      </c>
      <c r="V4057" s="389">
        <v>73</v>
      </c>
      <c r="W4057" s="389"/>
      <c r="X4057" s="389"/>
      <c r="Y4057" s="337">
        <f>U4057+V4057</f>
        <v>91</v>
      </c>
      <c r="Z4057" s="338" t="s">
        <v>40</v>
      </c>
    </row>
    <row r="4058" spans="1:26" ht="15" hidden="1">
      <c r="A4058" s="381" t="s">
        <v>26</v>
      </c>
      <c r="B4058" s="804">
        <v>43190481</v>
      </c>
      <c r="C4058" s="804" t="s">
        <v>13186</v>
      </c>
      <c r="D4058" s="385" t="s">
        <v>28</v>
      </c>
      <c r="E4058" s="94" t="s">
        <v>13187</v>
      </c>
      <c r="F4058" s="299">
        <v>942780152</v>
      </c>
      <c r="G4058" s="299" t="s">
        <v>70</v>
      </c>
      <c r="H4058" s="299" t="s">
        <v>938</v>
      </c>
      <c r="I4058" s="299">
        <v>15450</v>
      </c>
      <c r="J4058" s="299" t="s">
        <v>939</v>
      </c>
      <c r="K4058" s="299" t="s">
        <v>940</v>
      </c>
      <c r="L4058" s="315" t="s">
        <v>34</v>
      </c>
      <c r="M4058" s="5" t="s">
        <v>35</v>
      </c>
      <c r="N4058" s="299">
        <v>4609</v>
      </c>
      <c r="O4058" s="5" t="s">
        <v>36</v>
      </c>
      <c r="P4058" s="299" t="s">
        <v>74</v>
      </c>
      <c r="Q4058" s="299" t="s">
        <v>38</v>
      </c>
      <c r="R4058" s="299" t="s">
        <v>487</v>
      </c>
      <c r="S4058" s="297" t="s">
        <v>13159</v>
      </c>
      <c r="T4058" s="664">
        <v>44522</v>
      </c>
      <c r="U4058" s="336">
        <v>18</v>
      </c>
      <c r="V4058" s="389">
        <v>73</v>
      </c>
      <c r="W4058" s="389"/>
      <c r="X4058" s="389"/>
      <c r="Y4058" s="337">
        <f>U4058+V4058</f>
        <v>91</v>
      </c>
      <c r="Z4058" s="338" t="s">
        <v>40</v>
      </c>
    </row>
    <row r="4059" spans="1:26" ht="15" hidden="1">
      <c r="A4059" s="381" t="s">
        <v>26</v>
      </c>
      <c r="B4059" s="798">
        <v>48074461</v>
      </c>
      <c r="C4059" s="798" t="s">
        <v>13188</v>
      </c>
      <c r="D4059" s="385" t="s">
        <v>28</v>
      </c>
      <c r="E4059" s="94" t="s">
        <v>10960</v>
      </c>
      <c r="F4059" s="299">
        <v>957110854</v>
      </c>
      <c r="G4059" s="299" t="s">
        <v>70</v>
      </c>
      <c r="H4059" s="299" t="s">
        <v>812</v>
      </c>
      <c r="I4059" s="299">
        <v>19484</v>
      </c>
      <c r="J4059" s="299" t="s">
        <v>9119</v>
      </c>
      <c r="K4059" s="299" t="s">
        <v>9120</v>
      </c>
      <c r="L4059" s="315" t="s">
        <v>34</v>
      </c>
      <c r="M4059" s="5" t="s">
        <v>35</v>
      </c>
      <c r="N4059" s="299">
        <v>4610</v>
      </c>
      <c r="O4059" s="5" t="s">
        <v>36</v>
      </c>
      <c r="P4059" s="299" t="s">
        <v>126</v>
      </c>
      <c r="Q4059" s="299" t="s">
        <v>38</v>
      </c>
      <c r="R4059" s="299" t="s">
        <v>67</v>
      </c>
      <c r="S4059" s="297" t="s">
        <v>13159</v>
      </c>
      <c r="T4059" s="664">
        <v>44522</v>
      </c>
      <c r="U4059" s="336">
        <v>18</v>
      </c>
      <c r="V4059" s="389">
        <v>73</v>
      </c>
      <c r="W4059" s="389"/>
      <c r="X4059" s="389"/>
      <c r="Y4059" s="337">
        <f>U4059+V4059</f>
        <v>91</v>
      </c>
      <c r="Z4059" s="338" t="s">
        <v>40</v>
      </c>
    </row>
    <row r="4060" spans="1:26" ht="15" hidden="1">
      <c r="A4060" s="381" t="s">
        <v>26</v>
      </c>
      <c r="B4060" s="915" t="s">
        <v>13189</v>
      </c>
      <c r="C4060" s="916" t="s">
        <v>13190</v>
      </c>
      <c r="D4060" s="385" t="s">
        <v>28</v>
      </c>
      <c r="E4060" s="94" t="s">
        <v>13191</v>
      </c>
      <c r="F4060" s="299">
        <v>952211406</v>
      </c>
      <c r="G4060" s="299" t="s">
        <v>30</v>
      </c>
      <c r="H4060" s="299" t="s">
        <v>83</v>
      </c>
      <c r="I4060" s="299">
        <v>5951</v>
      </c>
      <c r="J4060" s="299" t="s">
        <v>13192</v>
      </c>
      <c r="K4060" s="299" t="s">
        <v>13193</v>
      </c>
      <c r="L4060" s="315" t="s">
        <v>34</v>
      </c>
      <c r="M4060" s="5" t="s">
        <v>35</v>
      </c>
      <c r="N4060" s="299">
        <v>4611</v>
      </c>
      <c r="O4060" s="5" t="s">
        <v>36</v>
      </c>
      <c r="P4060" s="299" t="s">
        <v>37</v>
      </c>
      <c r="Q4060" s="299" t="s">
        <v>38</v>
      </c>
      <c r="R4060" s="299" t="s">
        <v>67</v>
      </c>
      <c r="S4060" s="297" t="s">
        <v>13159</v>
      </c>
      <c r="T4060" s="664">
        <v>44522</v>
      </c>
      <c r="U4060" s="336">
        <v>18</v>
      </c>
      <c r="V4060" s="389">
        <v>73</v>
      </c>
      <c r="W4060" s="389"/>
      <c r="X4060" s="389"/>
      <c r="Y4060" s="337">
        <f>U4060+V4060</f>
        <v>91</v>
      </c>
      <c r="Z4060" s="338" t="s">
        <v>40</v>
      </c>
    </row>
    <row r="4061" spans="1:26" ht="15" hidden="1">
      <c r="A4061" s="381" t="s">
        <v>26</v>
      </c>
      <c r="B4061" s="796" t="s">
        <v>13189</v>
      </c>
      <c r="C4061" s="798" t="s">
        <v>13190</v>
      </c>
      <c r="D4061" s="385" t="s">
        <v>28</v>
      </c>
      <c r="E4061" s="103" t="s">
        <v>13194</v>
      </c>
      <c r="F4061" s="299">
        <v>952211406</v>
      </c>
      <c r="G4061" s="299" t="s">
        <v>30</v>
      </c>
      <c r="H4061" s="299" t="s">
        <v>83</v>
      </c>
      <c r="I4061" s="299">
        <v>5951</v>
      </c>
      <c r="J4061" s="299" t="s">
        <v>13192</v>
      </c>
      <c r="K4061" s="299" t="s">
        <v>13193</v>
      </c>
      <c r="L4061" s="315" t="s">
        <v>34</v>
      </c>
      <c r="M4061" s="5" t="s">
        <v>35</v>
      </c>
      <c r="N4061" s="299">
        <v>4611</v>
      </c>
      <c r="O4061" s="5" t="s">
        <v>36</v>
      </c>
      <c r="P4061" s="299" t="s">
        <v>37</v>
      </c>
      <c r="Q4061" s="299" t="s">
        <v>38</v>
      </c>
      <c r="R4061" s="299" t="s">
        <v>11289</v>
      </c>
      <c r="S4061" s="297" t="s">
        <v>13195</v>
      </c>
      <c r="T4061" s="664">
        <v>44523</v>
      </c>
      <c r="U4061" s="336">
        <v>18</v>
      </c>
      <c r="V4061" s="389">
        <v>73</v>
      </c>
      <c r="W4061" s="389"/>
      <c r="X4061" s="389"/>
      <c r="Y4061" s="337">
        <f>U4061+V4061</f>
        <v>91</v>
      </c>
      <c r="Z4061" s="338" t="s">
        <v>40</v>
      </c>
    </row>
    <row r="4062" spans="1:26" ht="15" hidden="1">
      <c r="A4062" s="381" t="s">
        <v>26</v>
      </c>
      <c r="B4062" s="796" t="s">
        <v>13196</v>
      </c>
      <c r="C4062" s="798" t="s">
        <v>13197</v>
      </c>
      <c r="D4062" s="385" t="s">
        <v>28</v>
      </c>
      <c r="E4062" s="103" t="s">
        <v>13198</v>
      </c>
      <c r="F4062" s="299">
        <v>948937171</v>
      </c>
      <c r="G4062" s="299" t="s">
        <v>30</v>
      </c>
      <c r="H4062" s="299" t="s">
        <v>927</v>
      </c>
      <c r="I4062" s="299">
        <v>488</v>
      </c>
      <c r="J4062" s="299" t="s">
        <v>13199</v>
      </c>
      <c r="K4062" s="299" t="s">
        <v>13200</v>
      </c>
      <c r="L4062" s="315" t="s">
        <v>34</v>
      </c>
      <c r="M4062" s="5" t="s">
        <v>35</v>
      </c>
      <c r="N4062" s="299">
        <v>4612</v>
      </c>
      <c r="O4062" s="5" t="s">
        <v>475</v>
      </c>
      <c r="Q4062" s="299" t="s">
        <v>38</v>
      </c>
      <c r="R4062" s="299" t="s">
        <v>67</v>
      </c>
      <c r="S4062" s="297" t="s">
        <v>13195</v>
      </c>
      <c r="T4062" s="664">
        <v>44523</v>
      </c>
      <c r="U4062" s="336"/>
      <c r="V4062" s="389"/>
      <c r="W4062" s="389"/>
      <c r="X4062" s="389"/>
      <c r="Y4062" s="337"/>
      <c r="Z4062" s="338"/>
    </row>
    <row r="4063" spans="1:26" ht="15" hidden="1">
      <c r="A4063" s="381" t="s">
        <v>26</v>
      </c>
      <c r="B4063" s="798">
        <v>44683075</v>
      </c>
      <c r="C4063" s="798" t="s">
        <v>9729</v>
      </c>
      <c r="D4063" s="385" t="s">
        <v>28</v>
      </c>
      <c r="E4063" s="103" t="s">
        <v>13201</v>
      </c>
      <c r="F4063" s="299">
        <v>940703213</v>
      </c>
      <c r="G4063" s="299" t="s">
        <v>30</v>
      </c>
      <c r="H4063" s="299" t="s">
        <v>358</v>
      </c>
      <c r="I4063" s="299">
        <v>14917</v>
      </c>
      <c r="J4063" s="299" t="s">
        <v>9731</v>
      </c>
      <c r="K4063" s="299" t="s">
        <v>9732</v>
      </c>
      <c r="L4063" s="315" t="s">
        <v>34</v>
      </c>
      <c r="M4063" s="5" t="s">
        <v>35</v>
      </c>
      <c r="N4063" s="299">
        <v>4613</v>
      </c>
      <c r="O4063" s="5" t="s">
        <v>36</v>
      </c>
      <c r="P4063" s="299" t="s">
        <v>74</v>
      </c>
      <c r="Q4063" s="299" t="s">
        <v>38</v>
      </c>
      <c r="R4063" s="299" t="s">
        <v>67</v>
      </c>
      <c r="S4063" s="297" t="s">
        <v>13195</v>
      </c>
      <c r="T4063" s="664">
        <v>44523</v>
      </c>
      <c r="U4063" s="336">
        <v>18</v>
      </c>
      <c r="V4063" s="389">
        <v>73</v>
      </c>
      <c r="W4063" s="389"/>
      <c r="X4063" s="389"/>
      <c r="Y4063" s="337">
        <f t="shared" ref="Y4062:Y4080" si="0">U4063+V4063</f>
        <v>91</v>
      </c>
      <c r="Z4063" s="338" t="s">
        <v>40</v>
      </c>
    </row>
    <row r="4064" spans="1:26" ht="15" hidden="1">
      <c r="A4064" s="381" t="s">
        <v>26</v>
      </c>
      <c r="B4064" s="798">
        <v>43076025</v>
      </c>
      <c r="C4064" s="798" t="s">
        <v>12065</v>
      </c>
      <c r="D4064" s="385" t="s">
        <v>28</v>
      </c>
      <c r="E4064" s="103" t="s">
        <v>13202</v>
      </c>
      <c r="F4064" s="299">
        <v>948324575</v>
      </c>
      <c r="G4064" s="299" t="s">
        <v>30</v>
      </c>
      <c r="H4064" s="299" t="s">
        <v>158</v>
      </c>
      <c r="I4064" s="299">
        <v>4495</v>
      </c>
      <c r="J4064" s="299" t="s">
        <v>12067</v>
      </c>
      <c r="K4064" s="299" t="s">
        <v>12068</v>
      </c>
      <c r="L4064" s="315" t="s">
        <v>34</v>
      </c>
      <c r="M4064" s="5" t="s">
        <v>35</v>
      </c>
      <c r="N4064" s="299">
        <v>4614</v>
      </c>
      <c r="O4064" s="5" t="s">
        <v>36</v>
      </c>
      <c r="P4064" s="299" t="s">
        <v>37</v>
      </c>
      <c r="Q4064" s="299" t="s">
        <v>38</v>
      </c>
      <c r="R4064" s="299" t="s">
        <v>67</v>
      </c>
      <c r="S4064" s="297" t="s">
        <v>13195</v>
      </c>
      <c r="T4064" s="664">
        <v>44523</v>
      </c>
      <c r="U4064" s="336">
        <v>18</v>
      </c>
      <c r="V4064" s="389">
        <v>73</v>
      </c>
      <c r="W4064" s="389"/>
      <c r="X4064" s="389"/>
      <c r="Y4064" s="337">
        <f t="shared" si="0"/>
        <v>91</v>
      </c>
      <c r="Z4064" s="338" t="s">
        <v>40</v>
      </c>
    </row>
    <row r="4065" spans="1:26" ht="15" hidden="1">
      <c r="A4065" s="381" t="s">
        <v>26</v>
      </c>
      <c r="B4065" s="798">
        <v>41162145</v>
      </c>
      <c r="C4065" s="798" t="s">
        <v>13203</v>
      </c>
      <c r="D4065" s="385" t="s">
        <v>28</v>
      </c>
      <c r="E4065" s="103" t="s">
        <v>13204</v>
      </c>
      <c r="F4065" s="299">
        <v>951825748</v>
      </c>
      <c r="G4065" s="299" t="s">
        <v>70</v>
      </c>
      <c r="H4065" s="299" t="s">
        <v>71</v>
      </c>
      <c r="I4065" s="299">
        <v>5460</v>
      </c>
      <c r="J4065" s="299" t="s">
        <v>13205</v>
      </c>
      <c r="K4065" s="299" t="s">
        <v>13206</v>
      </c>
      <c r="L4065" s="315" t="s">
        <v>34</v>
      </c>
      <c r="M4065" s="5" t="s">
        <v>35</v>
      </c>
      <c r="N4065" s="299">
        <v>4615</v>
      </c>
      <c r="O4065" s="5" t="s">
        <v>36</v>
      </c>
      <c r="P4065" s="299" t="s">
        <v>37</v>
      </c>
      <c r="Q4065" s="299" t="s">
        <v>38</v>
      </c>
      <c r="R4065" s="299" t="s">
        <v>67</v>
      </c>
      <c r="S4065" s="297" t="s">
        <v>13195</v>
      </c>
      <c r="T4065" s="664">
        <v>44523</v>
      </c>
      <c r="U4065" s="336">
        <v>18</v>
      </c>
      <c r="V4065" s="389">
        <v>73</v>
      </c>
      <c r="W4065" s="389"/>
      <c r="X4065" s="389"/>
      <c r="Y4065" s="337">
        <f t="shared" si="0"/>
        <v>91</v>
      </c>
      <c r="Z4065" s="338" t="s">
        <v>40</v>
      </c>
    </row>
    <row r="4066" spans="1:26" ht="15" hidden="1">
      <c r="A4066" s="381" t="s">
        <v>26</v>
      </c>
      <c r="B4066" s="798">
        <v>41564189</v>
      </c>
      <c r="C4066" s="798" t="s">
        <v>1027</v>
      </c>
      <c r="D4066" s="385" t="s">
        <v>28</v>
      </c>
      <c r="E4066" s="103" t="s">
        <v>13207</v>
      </c>
      <c r="F4066" s="299">
        <v>958328018</v>
      </c>
      <c r="G4066" s="299" t="s">
        <v>70</v>
      </c>
      <c r="H4066" s="299" t="s">
        <v>247</v>
      </c>
      <c r="I4066" s="299">
        <v>26764</v>
      </c>
      <c r="J4066" s="299" t="s">
        <v>547</v>
      </c>
      <c r="K4066" s="299" t="s">
        <v>548</v>
      </c>
      <c r="L4066" s="315" t="s">
        <v>34</v>
      </c>
      <c r="M4066" s="5" t="s">
        <v>35</v>
      </c>
      <c r="N4066" s="299">
        <v>4617</v>
      </c>
      <c r="O4066" s="5" t="s">
        <v>36</v>
      </c>
      <c r="P4066" s="299" t="s">
        <v>54</v>
      </c>
      <c r="Q4066" s="299" t="s">
        <v>38</v>
      </c>
      <c r="R4066" s="299" t="s">
        <v>67</v>
      </c>
      <c r="S4066" s="297" t="s">
        <v>13195</v>
      </c>
      <c r="T4066" s="664">
        <v>44523</v>
      </c>
      <c r="U4066" s="336">
        <v>18</v>
      </c>
      <c r="V4066" s="389">
        <v>73</v>
      </c>
      <c r="W4066" s="389"/>
      <c r="X4066" s="389"/>
      <c r="Y4066" s="337">
        <f t="shared" si="0"/>
        <v>91</v>
      </c>
      <c r="Z4066" s="338" t="s">
        <v>40</v>
      </c>
    </row>
    <row r="4067" spans="1:26" ht="15" hidden="1">
      <c r="A4067" s="381"/>
      <c r="B4067" s="305"/>
      <c r="C4067" s="304"/>
      <c r="D4067" s="385"/>
      <c r="L4067" s="315"/>
      <c r="M4067" s="5"/>
      <c r="O4067" s="5"/>
      <c r="U4067" s="336"/>
      <c r="V4067" s="389"/>
      <c r="W4067" s="389"/>
      <c r="X4067" s="389"/>
      <c r="Y4067" s="337"/>
      <c r="Z4067" s="338"/>
    </row>
    <row r="4068" spans="1:26" ht="15" hidden="1">
      <c r="A4068" s="381"/>
      <c r="D4068" s="385"/>
      <c r="L4068" s="315"/>
      <c r="M4068" s="5"/>
      <c r="O4068" s="5"/>
      <c r="U4068" s="336"/>
      <c r="V4068" s="389"/>
      <c r="W4068" s="389"/>
      <c r="X4068" s="389"/>
      <c r="Y4068" s="337"/>
      <c r="Z4068" s="338"/>
    </row>
    <row r="4069" spans="1:26" ht="15" hidden="1">
      <c r="A4069" s="381"/>
      <c r="D4069" s="385"/>
      <c r="L4069" s="315"/>
      <c r="M4069" s="5"/>
      <c r="O4069" s="5"/>
      <c r="U4069" s="336"/>
      <c r="V4069" s="389"/>
      <c r="W4069" s="389"/>
      <c r="X4069" s="389"/>
      <c r="Y4069" s="337"/>
      <c r="Z4069" s="338"/>
    </row>
    <row r="4070" spans="1:26" ht="15" hidden="1">
      <c r="A4070" s="381"/>
      <c r="D4070" s="385"/>
      <c r="L4070" s="315"/>
      <c r="M4070" s="5"/>
      <c r="O4070" s="5"/>
      <c r="U4070" s="336"/>
      <c r="V4070" s="389"/>
      <c r="W4070" s="389"/>
      <c r="X4070" s="389"/>
      <c r="Y4070" s="337"/>
      <c r="Z4070" s="338"/>
    </row>
    <row r="4071" spans="1:26" ht="15" hidden="1">
      <c r="A4071" s="381"/>
      <c r="D4071" s="385"/>
      <c r="L4071" s="315"/>
      <c r="M4071" s="5"/>
      <c r="O4071" s="5"/>
      <c r="U4071" s="336"/>
      <c r="V4071" s="389"/>
      <c r="W4071" s="389"/>
      <c r="X4071" s="389"/>
      <c r="Y4071" s="337"/>
      <c r="Z4071" s="338"/>
    </row>
    <row r="4072" spans="1:26" ht="15" hidden="1">
      <c r="A4072" s="381"/>
      <c r="D4072" s="385"/>
      <c r="L4072" s="315"/>
      <c r="M4072" s="5"/>
      <c r="O4072" s="5"/>
      <c r="U4072" s="336"/>
      <c r="V4072" s="389"/>
      <c r="W4072" s="389"/>
      <c r="X4072" s="389"/>
      <c r="Y4072" s="337"/>
      <c r="Z4072" s="338"/>
    </row>
    <row r="4073" spans="1:26" ht="15" hidden="1">
      <c r="A4073" s="381"/>
      <c r="D4073" s="385"/>
      <c r="L4073" s="315"/>
      <c r="M4073" s="5"/>
      <c r="O4073" s="5"/>
      <c r="U4073" s="336"/>
      <c r="V4073" s="389"/>
      <c r="W4073" s="389"/>
      <c r="X4073" s="389"/>
      <c r="Y4073" s="337"/>
      <c r="Z4073" s="338"/>
    </row>
    <row r="4074" spans="1:26" ht="15" hidden="1">
      <c r="A4074" s="381"/>
      <c r="D4074" s="385"/>
      <c r="L4074" s="315"/>
      <c r="M4074" s="5"/>
      <c r="O4074" s="5"/>
      <c r="U4074" s="336"/>
      <c r="V4074" s="389"/>
      <c r="W4074" s="389"/>
      <c r="X4074" s="389"/>
      <c r="Y4074" s="337"/>
      <c r="Z4074" s="338"/>
    </row>
    <row r="4075" spans="1:26" ht="15" hidden="1">
      <c r="A4075" s="381"/>
      <c r="D4075" s="385"/>
      <c r="L4075" s="315"/>
      <c r="M4075" s="5"/>
      <c r="O4075" s="5"/>
      <c r="U4075" s="336"/>
      <c r="V4075" s="389"/>
      <c r="W4075" s="389"/>
      <c r="X4075" s="389"/>
      <c r="Y4075" s="337"/>
      <c r="Z4075" s="338"/>
    </row>
    <row r="4076" spans="1:26" ht="15" hidden="1">
      <c r="A4076" s="381"/>
      <c r="D4076" s="385"/>
      <c r="L4076" s="315"/>
      <c r="M4076" s="5"/>
      <c r="O4076" s="5"/>
      <c r="U4076" s="336"/>
      <c r="V4076" s="389"/>
      <c r="W4076" s="389"/>
      <c r="X4076" s="389"/>
      <c r="Y4076" s="337"/>
      <c r="Z4076" s="338"/>
    </row>
    <row r="4077" spans="1:26" ht="15" hidden="1">
      <c r="A4077" s="381"/>
      <c r="D4077" s="385"/>
      <c r="L4077" s="315"/>
      <c r="M4077" s="5"/>
      <c r="O4077" s="5"/>
      <c r="U4077" s="336"/>
      <c r="V4077" s="389"/>
      <c r="W4077" s="389"/>
      <c r="X4077" s="389"/>
      <c r="Y4077" s="337"/>
      <c r="Z4077" s="338"/>
    </row>
    <row r="4078" spans="1:26" ht="15" hidden="1">
      <c r="A4078" s="381"/>
      <c r="D4078" s="385"/>
      <c r="L4078" s="315"/>
      <c r="M4078" s="5"/>
      <c r="O4078" s="5"/>
      <c r="U4078" s="336"/>
      <c r="V4078" s="389"/>
      <c r="W4078" s="389"/>
      <c r="X4078" s="389"/>
      <c r="Y4078" s="337"/>
      <c r="Z4078" s="338"/>
    </row>
    <row r="4079" spans="1:26" ht="15" hidden="1">
      <c r="A4079" s="381"/>
      <c r="D4079" s="385"/>
      <c r="L4079" s="315"/>
      <c r="M4079" s="5"/>
      <c r="O4079" s="5"/>
      <c r="U4079" s="336"/>
      <c r="V4079" s="389"/>
      <c r="W4079" s="389"/>
      <c r="X4079" s="389"/>
      <c r="Y4079" s="337"/>
      <c r="Z4079" s="338"/>
    </row>
    <row r="4080" spans="1:26" ht="15" hidden="1">
      <c r="A4080" s="381"/>
      <c r="D4080" s="385"/>
      <c r="L4080" s="315"/>
      <c r="M4080" s="5"/>
      <c r="O4080" s="5"/>
      <c r="U4080" s="336"/>
      <c r="V4080" s="389"/>
      <c r="W4080" s="389"/>
      <c r="X4080" s="389"/>
      <c r="Y4080" s="337"/>
      <c r="Z4080" s="338"/>
    </row>
    <row r="4081" spans="1:26" ht="15">
      <c r="A4081" s="104" t="s">
        <v>26</v>
      </c>
      <c r="B4081" s="297" t="s">
        <v>13208</v>
      </c>
      <c r="C4081" s="296" t="s">
        <v>13209</v>
      </c>
      <c r="D4081" s="296" t="s">
        <v>28</v>
      </c>
      <c r="E4081" s="103" t="s">
        <v>13210</v>
      </c>
      <c r="F4081" s="299">
        <v>984274537</v>
      </c>
      <c r="G4081" s="299" t="s">
        <v>30</v>
      </c>
      <c r="H4081" s="299" t="s">
        <v>218</v>
      </c>
      <c r="I4081" s="299">
        <v>4362</v>
      </c>
      <c r="J4081" s="299" t="s">
        <v>13211</v>
      </c>
      <c r="K4081" s="299" t="s">
        <v>13212</v>
      </c>
      <c r="L4081" s="296" t="s">
        <v>565</v>
      </c>
      <c r="M4081" s="299" t="s">
        <v>35</v>
      </c>
      <c r="N4081" s="299">
        <v>4990</v>
      </c>
      <c r="O4081" s="299" t="s">
        <v>36</v>
      </c>
      <c r="P4081" s="299">
        <v>4362</v>
      </c>
      <c r="Q4081" s="299" t="s">
        <v>901</v>
      </c>
      <c r="R4081" s="299" t="s">
        <v>883</v>
      </c>
      <c r="S4081" s="297" t="s">
        <v>13094</v>
      </c>
      <c r="T4081" s="297" t="s">
        <v>13094</v>
      </c>
      <c r="U4081" s="336">
        <v>25.42</v>
      </c>
      <c r="V4081" s="389">
        <v>71.87</v>
      </c>
      <c r="Y4081" s="301">
        <f>U4081+V4081</f>
        <v>97.29</v>
      </c>
      <c r="Z4081" s="302" t="s">
        <v>40</v>
      </c>
    </row>
    <row r="4082" spans="1:26" ht="15">
      <c r="A4082" s="381" t="s">
        <v>26</v>
      </c>
      <c r="B4082" s="297" t="s">
        <v>13213</v>
      </c>
      <c r="C4082" s="296" t="s">
        <v>13214</v>
      </c>
      <c r="D4082" s="296" t="s">
        <v>28</v>
      </c>
      <c r="E4082" s="805" t="s">
        <v>675</v>
      </c>
      <c r="F4082" s="299">
        <v>984597999</v>
      </c>
      <c r="G4082" s="299" t="s">
        <v>57</v>
      </c>
      <c r="H4082" s="299" t="s">
        <v>172</v>
      </c>
      <c r="I4082" s="299">
        <v>1057</v>
      </c>
      <c r="J4082" s="299" t="s">
        <v>13215</v>
      </c>
      <c r="K4082" s="299" t="s">
        <v>13216</v>
      </c>
      <c r="L4082" s="296" t="s">
        <v>565</v>
      </c>
      <c r="M4082" s="299" t="s">
        <v>35</v>
      </c>
      <c r="N4082" s="299">
        <v>4998</v>
      </c>
      <c r="O4082" s="299" t="s">
        <v>40</v>
      </c>
      <c r="Q4082" s="299" t="s">
        <v>901</v>
      </c>
      <c r="R4082" s="299" t="s">
        <v>11644</v>
      </c>
      <c r="S4082" s="297" t="s">
        <v>13217</v>
      </c>
      <c r="T4082" s="297" t="s">
        <v>13217</v>
      </c>
      <c r="U4082" s="300">
        <v>1E-3</v>
      </c>
      <c r="V4082" s="300">
        <v>1E-3</v>
      </c>
      <c r="Y4082" s="301">
        <v>1E-3</v>
      </c>
      <c r="Z4082" s="338" t="s">
        <v>1209</v>
      </c>
    </row>
    <row r="4083" spans="1:26" ht="15">
      <c r="A4083" s="381" t="s">
        <v>26</v>
      </c>
      <c r="B4083" s="297" t="s">
        <v>13218</v>
      </c>
      <c r="C4083" s="296" t="s">
        <v>13219</v>
      </c>
      <c r="D4083" s="296" t="s">
        <v>28</v>
      </c>
      <c r="E4083" s="103" t="s">
        <v>13220</v>
      </c>
      <c r="F4083" s="299">
        <v>962740026</v>
      </c>
      <c r="G4083" s="299" t="s">
        <v>30</v>
      </c>
      <c r="H4083" s="299" t="s">
        <v>109</v>
      </c>
      <c r="I4083" s="299">
        <v>6178</v>
      </c>
      <c r="J4083" s="299" t="s">
        <v>13221</v>
      </c>
      <c r="K4083" s="299" t="s">
        <v>13222</v>
      </c>
      <c r="L4083" s="296" t="s">
        <v>565</v>
      </c>
      <c r="M4083" s="299" t="s">
        <v>566</v>
      </c>
      <c r="N4083" s="299">
        <v>4999</v>
      </c>
      <c r="O4083" s="299" t="s">
        <v>36</v>
      </c>
      <c r="P4083" s="299">
        <v>5000</v>
      </c>
      <c r="Q4083" s="299" t="s">
        <v>11643</v>
      </c>
      <c r="R4083" s="299" t="s">
        <v>12705</v>
      </c>
      <c r="S4083" s="297" t="s">
        <v>13159</v>
      </c>
      <c r="T4083" s="297" t="s">
        <v>13159</v>
      </c>
      <c r="U4083" s="336">
        <v>25.42</v>
      </c>
      <c r="V4083" s="389">
        <v>71.87</v>
      </c>
      <c r="Y4083" s="301">
        <f>U4083+V4083</f>
        <v>97.29</v>
      </c>
      <c r="Z4083" s="338" t="s">
        <v>40</v>
      </c>
    </row>
    <row r="4084" spans="1:26" ht="15">
      <c r="A4084" s="381" t="s">
        <v>26</v>
      </c>
      <c r="B4084" s="297" t="s">
        <v>8571</v>
      </c>
      <c r="C4084" s="296" t="s">
        <v>8572</v>
      </c>
      <c r="D4084" s="296" t="s">
        <v>28</v>
      </c>
      <c r="E4084" s="805" t="s">
        <v>836</v>
      </c>
      <c r="F4084" s="299">
        <v>966723979</v>
      </c>
      <c r="G4084" s="299" t="s">
        <v>102</v>
      </c>
      <c r="H4084" s="299" t="s">
        <v>13088</v>
      </c>
      <c r="I4084" s="299">
        <v>14915</v>
      </c>
      <c r="J4084" s="299" t="s">
        <v>11058</v>
      </c>
      <c r="K4084" s="299" t="s">
        <v>11059</v>
      </c>
      <c r="L4084" s="296" t="s">
        <v>565</v>
      </c>
      <c r="M4084" s="299" t="s">
        <v>566</v>
      </c>
      <c r="N4084" s="299">
        <v>5001</v>
      </c>
      <c r="O4084" s="299" t="s">
        <v>36</v>
      </c>
      <c r="P4084" s="299">
        <v>15000</v>
      </c>
      <c r="Q4084" s="299" t="s">
        <v>11643</v>
      </c>
      <c r="R4084" s="299" t="s">
        <v>11644</v>
      </c>
      <c r="S4084" s="297" t="s">
        <v>13159</v>
      </c>
      <c r="T4084" s="297" t="s">
        <v>13159</v>
      </c>
      <c r="U4084" s="389">
        <v>32.200000000000003</v>
      </c>
      <c r="V4084" s="389">
        <v>90.69</v>
      </c>
      <c r="Y4084" s="301">
        <f>U4084+V4084</f>
        <v>122.89</v>
      </c>
      <c r="Z4084" s="338" t="s">
        <v>40</v>
      </c>
    </row>
    <row r="4085" spans="1:26" ht="15">
      <c r="A4085" s="381" t="s">
        <v>26</v>
      </c>
      <c r="B4085" s="297" t="s">
        <v>13223</v>
      </c>
      <c r="C4085" s="296" t="s">
        <v>13224</v>
      </c>
      <c r="D4085" s="296" t="s">
        <v>28</v>
      </c>
      <c r="E4085" s="805" t="s">
        <v>620</v>
      </c>
      <c r="F4085" s="299">
        <v>917926928</v>
      </c>
      <c r="G4085" s="299" t="s">
        <v>57</v>
      </c>
      <c r="H4085" s="299" t="s">
        <v>172</v>
      </c>
      <c r="I4085" s="299">
        <v>1483</v>
      </c>
      <c r="J4085" s="299" t="s">
        <v>13225</v>
      </c>
      <c r="K4085" s="299" t="s">
        <v>13226</v>
      </c>
      <c r="L4085" s="296" t="s">
        <v>565</v>
      </c>
      <c r="M4085" s="299" t="s">
        <v>35</v>
      </c>
      <c r="N4085" s="299">
        <v>5003</v>
      </c>
      <c r="O4085" s="299" t="s">
        <v>40</v>
      </c>
      <c r="Q4085" s="299" t="s">
        <v>12814</v>
      </c>
      <c r="R4085" s="299" t="s">
        <v>12705</v>
      </c>
      <c r="S4085" s="297" t="s">
        <v>13159</v>
      </c>
      <c r="T4085" s="297" t="s">
        <v>13159</v>
      </c>
      <c r="U4085" s="300">
        <v>1E-3</v>
      </c>
      <c r="V4085" s="300">
        <v>1E-3</v>
      </c>
      <c r="Y4085" s="301">
        <f t="shared" ref="Y4085:Y4097" si="1">U4085+V4085</f>
        <v>2E-3</v>
      </c>
      <c r="Z4085" s="338" t="s">
        <v>40</v>
      </c>
    </row>
    <row r="4086" spans="1:26" ht="15">
      <c r="A4086" s="381" t="s">
        <v>26</v>
      </c>
      <c r="B4086" s="297" t="s">
        <v>917</v>
      </c>
      <c r="C4086" s="296" t="s">
        <v>13227</v>
      </c>
      <c r="D4086" s="296" t="s">
        <v>28</v>
      </c>
      <c r="E4086" s="103" t="s">
        <v>13228</v>
      </c>
      <c r="F4086" s="299">
        <v>945415471</v>
      </c>
      <c r="G4086" s="299" t="s">
        <v>102</v>
      </c>
      <c r="H4086" s="299" t="s">
        <v>920</v>
      </c>
      <c r="I4086" s="299">
        <v>15529</v>
      </c>
      <c r="J4086" s="299" t="s">
        <v>921</v>
      </c>
      <c r="K4086" s="299" t="s">
        <v>922</v>
      </c>
      <c r="L4086" s="296" t="s">
        <v>565</v>
      </c>
      <c r="M4086" s="299" t="s">
        <v>35</v>
      </c>
      <c r="N4086" s="299">
        <v>5004</v>
      </c>
      <c r="O4086" s="299" t="s">
        <v>36</v>
      </c>
      <c r="P4086" s="299">
        <v>15000</v>
      </c>
      <c r="Q4086" s="299" t="s">
        <v>567</v>
      </c>
      <c r="R4086" s="299" t="s">
        <v>883</v>
      </c>
      <c r="S4086" s="297" t="s">
        <v>13195</v>
      </c>
      <c r="T4086" s="297" t="s">
        <v>13195</v>
      </c>
      <c r="U4086" s="389">
        <v>32.200000000000003</v>
      </c>
      <c r="V4086" s="300">
        <v>108.62</v>
      </c>
      <c r="Y4086" s="301">
        <f t="shared" si="1"/>
        <v>140.82</v>
      </c>
      <c r="Z4086" s="338" t="s">
        <v>40</v>
      </c>
    </row>
    <row r="4087" spans="1:26" ht="15">
      <c r="A4087" s="381" t="s">
        <v>26</v>
      </c>
      <c r="B4087" s="297" t="s">
        <v>2009</v>
      </c>
      <c r="C4087" s="296" t="s">
        <v>2010</v>
      </c>
      <c r="D4087" s="296" t="s">
        <v>28</v>
      </c>
      <c r="E4087" s="805" t="s">
        <v>1495</v>
      </c>
      <c r="F4087" s="299">
        <v>942346525</v>
      </c>
      <c r="G4087" s="299" t="s">
        <v>102</v>
      </c>
      <c r="H4087" s="299" t="s">
        <v>8132</v>
      </c>
      <c r="I4087" s="299">
        <v>32967</v>
      </c>
      <c r="J4087" s="299" t="s">
        <v>2012</v>
      </c>
      <c r="K4087" s="299" t="s">
        <v>2013</v>
      </c>
      <c r="L4087" s="296" t="s">
        <v>565</v>
      </c>
      <c r="M4087" s="299" t="s">
        <v>35</v>
      </c>
      <c r="N4087" s="299">
        <v>5007</v>
      </c>
      <c r="O4087" s="299" t="s">
        <v>40</v>
      </c>
      <c r="Q4087" s="299" t="s">
        <v>12814</v>
      </c>
      <c r="R4087" s="299" t="s">
        <v>883</v>
      </c>
      <c r="S4087" s="297" t="s">
        <v>13195</v>
      </c>
      <c r="T4087" s="297" t="s">
        <v>13195</v>
      </c>
      <c r="U4087" s="300">
        <v>1E-3</v>
      </c>
      <c r="V4087" s="300">
        <v>1E-3</v>
      </c>
      <c r="Y4087" s="301">
        <f t="shared" si="1"/>
        <v>2E-3</v>
      </c>
      <c r="Z4087" s="338" t="s">
        <v>40</v>
      </c>
    </row>
    <row r="4088" spans="1:26" ht="15">
      <c r="A4088" s="381" t="s">
        <v>26</v>
      </c>
      <c r="B4088" s="297" t="s">
        <v>1075</v>
      </c>
      <c r="C4088" s="296" t="s">
        <v>1076</v>
      </c>
      <c r="D4088" s="296" t="s">
        <v>28</v>
      </c>
      <c r="E4088" s="103" t="s">
        <v>1077</v>
      </c>
      <c r="F4088" s="299">
        <v>992086846</v>
      </c>
      <c r="G4088" s="299" t="s">
        <v>70</v>
      </c>
      <c r="H4088" s="299" t="s">
        <v>1078</v>
      </c>
      <c r="I4088" s="299">
        <v>7900</v>
      </c>
      <c r="J4088" s="299" t="s">
        <v>1079</v>
      </c>
      <c r="K4088" s="299" t="s">
        <v>1080</v>
      </c>
      <c r="L4088" s="296" t="s">
        <v>565</v>
      </c>
      <c r="M4088" s="299" t="s">
        <v>35</v>
      </c>
      <c r="N4088" s="299">
        <v>5009</v>
      </c>
      <c r="O4088" s="299" t="s">
        <v>40</v>
      </c>
      <c r="Q4088" s="299" t="s">
        <v>12730</v>
      </c>
      <c r="R4088" s="299" t="s">
        <v>11644</v>
      </c>
      <c r="S4088" s="297" t="s">
        <v>13195</v>
      </c>
      <c r="T4088" s="297" t="s">
        <v>13195</v>
      </c>
      <c r="U4088" s="300">
        <v>1E-3</v>
      </c>
      <c r="V4088" s="300">
        <v>1E-3</v>
      </c>
      <c r="Y4088" s="301">
        <f t="shared" si="1"/>
        <v>2E-3</v>
      </c>
      <c r="Z4088" s="338" t="s">
        <v>40</v>
      </c>
    </row>
    <row r="4089" spans="1:26" ht="15">
      <c r="A4089" s="381" t="s">
        <v>26</v>
      </c>
      <c r="B4089" s="297" t="s">
        <v>13229</v>
      </c>
      <c r="C4089" s="296" t="s">
        <v>13230</v>
      </c>
      <c r="D4089" s="296" t="s">
        <v>28</v>
      </c>
      <c r="E4089" s="103" t="s">
        <v>13231</v>
      </c>
      <c r="F4089" s="299">
        <v>974708115</v>
      </c>
      <c r="G4089" s="299" t="s">
        <v>43</v>
      </c>
      <c r="H4089" s="299" t="s">
        <v>622</v>
      </c>
      <c r="I4089" s="299">
        <v>1276</v>
      </c>
      <c r="J4089" s="299" t="s">
        <v>13232</v>
      </c>
      <c r="K4089" s="299" t="s">
        <v>13233</v>
      </c>
      <c r="L4089" s="296" t="s">
        <v>565</v>
      </c>
      <c r="M4089" s="299" t="s">
        <v>35</v>
      </c>
      <c r="N4089" s="299">
        <v>5010</v>
      </c>
      <c r="O4089" s="299" t="s">
        <v>36</v>
      </c>
      <c r="P4089" s="299">
        <v>1000</v>
      </c>
      <c r="Q4089" s="299" t="s">
        <v>901</v>
      </c>
      <c r="R4089" s="299" t="s">
        <v>11644</v>
      </c>
      <c r="S4089" s="297" t="s">
        <v>13195</v>
      </c>
      <c r="T4089" s="297" t="s">
        <v>13195</v>
      </c>
      <c r="U4089" s="300">
        <v>25.42</v>
      </c>
      <c r="V4089" s="300">
        <v>43.71</v>
      </c>
      <c r="Y4089" s="301">
        <f t="shared" si="1"/>
        <v>69.13</v>
      </c>
      <c r="Z4089" s="338" t="s">
        <v>40</v>
      </c>
    </row>
    <row r="4090" spans="1:26" ht="15">
      <c r="A4090" s="381" t="s">
        <v>26</v>
      </c>
      <c r="B4090" s="297" t="s">
        <v>3132</v>
      </c>
      <c r="C4090" s="296" t="s">
        <v>6972</v>
      </c>
      <c r="D4090" s="296" t="s">
        <v>28</v>
      </c>
      <c r="E4090" s="103" t="s">
        <v>3134</v>
      </c>
      <c r="F4090" s="299">
        <v>979200096</v>
      </c>
      <c r="G4090" s="299" t="s">
        <v>43</v>
      </c>
      <c r="H4090" s="299" t="s">
        <v>148</v>
      </c>
      <c r="I4090" s="299">
        <v>9920</v>
      </c>
      <c r="J4090" s="299" t="s">
        <v>9779</v>
      </c>
      <c r="K4090" s="299" t="s">
        <v>9780</v>
      </c>
      <c r="L4090" s="296" t="s">
        <v>565</v>
      </c>
      <c r="M4090" s="299" t="s">
        <v>35</v>
      </c>
      <c r="N4090" s="299">
        <v>5012</v>
      </c>
      <c r="O4090" s="299" t="s">
        <v>36</v>
      </c>
      <c r="P4090" s="299">
        <v>10000</v>
      </c>
      <c r="Q4090" s="299" t="s">
        <v>12814</v>
      </c>
      <c r="R4090" s="299" t="s">
        <v>883</v>
      </c>
      <c r="S4090" s="297" t="s">
        <v>13195</v>
      </c>
      <c r="T4090" s="297" t="s">
        <v>13195</v>
      </c>
      <c r="U4090" s="389">
        <v>32.200000000000003</v>
      </c>
      <c r="V4090" s="300">
        <v>108.62</v>
      </c>
      <c r="Y4090" s="301">
        <f t="shared" si="1"/>
        <v>140.82</v>
      </c>
      <c r="Z4090" s="338" t="s">
        <v>40</v>
      </c>
    </row>
    <row r="4091" spans="1:26" ht="15">
      <c r="A4091" s="381" t="s">
        <v>26</v>
      </c>
      <c r="B4091" s="297" t="s">
        <v>7015</v>
      </c>
      <c r="C4091" s="296" t="s">
        <v>13234</v>
      </c>
      <c r="D4091" s="296" t="s">
        <v>28</v>
      </c>
      <c r="E4091" s="103" t="s">
        <v>13235</v>
      </c>
      <c r="F4091" s="299">
        <v>980718401</v>
      </c>
      <c r="G4091" s="299" t="s">
        <v>57</v>
      </c>
      <c r="H4091" s="299" t="s">
        <v>2593</v>
      </c>
      <c r="I4091" s="299">
        <v>5377</v>
      </c>
      <c r="J4091" s="299" t="s">
        <v>13236</v>
      </c>
      <c r="K4091" s="299" t="s">
        <v>7019</v>
      </c>
      <c r="L4091" s="296" t="s">
        <v>565</v>
      </c>
      <c r="M4091" s="299" t="s">
        <v>35</v>
      </c>
      <c r="N4091" s="299">
        <v>5016</v>
      </c>
      <c r="O4091" s="299" t="s">
        <v>36</v>
      </c>
      <c r="P4091" s="299">
        <v>5000</v>
      </c>
      <c r="Q4091" s="299" t="s">
        <v>12814</v>
      </c>
      <c r="R4091" s="299" t="s">
        <v>11644</v>
      </c>
      <c r="S4091" s="297" t="s">
        <v>13237</v>
      </c>
      <c r="T4091" s="297" t="s">
        <v>13237</v>
      </c>
      <c r="U4091" s="300">
        <v>25.42</v>
      </c>
      <c r="V4091" s="300">
        <v>82.11</v>
      </c>
      <c r="Y4091" s="301">
        <f t="shared" si="1"/>
        <v>107.53</v>
      </c>
      <c r="Z4091" s="338" t="s">
        <v>40</v>
      </c>
    </row>
    <row r="4092" spans="1:26" ht="15">
      <c r="A4092" s="381" t="s">
        <v>26</v>
      </c>
      <c r="B4092" s="297" t="s">
        <v>6142</v>
      </c>
      <c r="C4092" s="296" t="s">
        <v>11079</v>
      </c>
      <c r="D4092" s="296" t="s">
        <v>28</v>
      </c>
      <c r="E4092" s="103" t="s">
        <v>6144</v>
      </c>
      <c r="F4092" s="299">
        <v>988213700</v>
      </c>
      <c r="G4092" s="299" t="s">
        <v>43</v>
      </c>
      <c r="H4092" s="299" t="s">
        <v>622</v>
      </c>
      <c r="I4092" s="299">
        <v>30037</v>
      </c>
      <c r="J4092" s="299" t="s">
        <v>11081</v>
      </c>
      <c r="K4092" s="299" t="s">
        <v>6146</v>
      </c>
      <c r="L4092" s="296" t="s">
        <v>565</v>
      </c>
      <c r="M4092" s="299" t="s">
        <v>566</v>
      </c>
      <c r="N4092" s="299">
        <v>5014</v>
      </c>
      <c r="O4092" s="299" t="s">
        <v>36</v>
      </c>
      <c r="P4092" s="299">
        <v>30000</v>
      </c>
      <c r="Q4092" s="299" t="s">
        <v>11643</v>
      </c>
      <c r="R4092" s="299" t="s">
        <v>11644</v>
      </c>
      <c r="S4092" s="297" t="s">
        <v>13237</v>
      </c>
      <c r="T4092" s="297" t="s">
        <v>13237</v>
      </c>
      <c r="U4092" s="300">
        <v>25.42</v>
      </c>
      <c r="V4092" s="300">
        <v>82.11</v>
      </c>
      <c r="Y4092" s="301">
        <f t="shared" si="1"/>
        <v>107.53</v>
      </c>
      <c r="Z4092" s="338" t="s">
        <v>40</v>
      </c>
    </row>
    <row r="4093" spans="1:26" ht="15">
      <c r="A4093" s="381" t="s">
        <v>26</v>
      </c>
      <c r="B4093" s="297" t="s">
        <v>13238</v>
      </c>
      <c r="C4093" s="296" t="s">
        <v>13239</v>
      </c>
      <c r="D4093" s="296" t="s">
        <v>28</v>
      </c>
      <c r="E4093" s="805" t="s">
        <v>1190</v>
      </c>
      <c r="F4093" s="299">
        <v>974983192</v>
      </c>
      <c r="G4093" s="299" t="s">
        <v>30</v>
      </c>
      <c r="H4093" s="299" t="s">
        <v>109</v>
      </c>
      <c r="I4093" s="299">
        <v>66145</v>
      </c>
      <c r="J4093" s="299" t="s">
        <v>13240</v>
      </c>
      <c r="K4093" s="299" t="s">
        <v>13241</v>
      </c>
      <c r="L4093" s="296" t="s">
        <v>565</v>
      </c>
      <c r="M4093" s="299" t="s">
        <v>35</v>
      </c>
      <c r="N4093" s="299">
        <v>5013</v>
      </c>
      <c r="O4093" s="299" t="s">
        <v>36</v>
      </c>
      <c r="P4093" s="299">
        <v>65000</v>
      </c>
      <c r="Q4093" s="299" t="s">
        <v>567</v>
      </c>
      <c r="R4093" s="299" t="s">
        <v>883</v>
      </c>
      <c r="S4093" s="297" t="s">
        <v>13237</v>
      </c>
      <c r="T4093" s="297" t="s">
        <v>13237</v>
      </c>
      <c r="U4093" s="300">
        <v>25.42</v>
      </c>
      <c r="V4093" s="300">
        <v>71.87</v>
      </c>
      <c r="Y4093" s="301">
        <f t="shared" si="1"/>
        <v>97.29</v>
      </c>
      <c r="Z4093" s="338" t="s">
        <v>40</v>
      </c>
    </row>
    <row r="4094" spans="1:26" ht="15">
      <c r="A4094" s="381" t="s">
        <v>26</v>
      </c>
      <c r="B4094" s="297" t="s">
        <v>13242</v>
      </c>
      <c r="C4094" s="296" t="s">
        <v>13243</v>
      </c>
      <c r="D4094" s="296" t="s">
        <v>28</v>
      </c>
      <c r="E4094" s="103" t="s">
        <v>13244</v>
      </c>
      <c r="F4094" s="299">
        <v>941314643</v>
      </c>
      <c r="G4094" s="299" t="s">
        <v>102</v>
      </c>
      <c r="H4094" s="299" t="s">
        <v>13245</v>
      </c>
      <c r="I4094" s="299">
        <v>10447</v>
      </c>
      <c r="J4094" s="299" t="s">
        <v>13246</v>
      </c>
      <c r="K4094" s="299" t="s">
        <v>13247</v>
      </c>
      <c r="L4094" s="296" t="s">
        <v>565</v>
      </c>
      <c r="M4094" s="299" t="s">
        <v>566</v>
      </c>
      <c r="N4094" s="299">
        <v>5017</v>
      </c>
      <c r="O4094" s="299" t="s">
        <v>36</v>
      </c>
      <c r="P4094" s="299">
        <v>10000</v>
      </c>
      <c r="Q4094" s="299" t="s">
        <v>12814</v>
      </c>
      <c r="R4094" s="299" t="s">
        <v>12705</v>
      </c>
      <c r="S4094" s="297" t="s">
        <v>13237</v>
      </c>
      <c r="T4094" s="297" t="s">
        <v>13237</v>
      </c>
      <c r="U4094" s="300">
        <v>25.42</v>
      </c>
      <c r="V4094" s="300">
        <v>71.87</v>
      </c>
      <c r="Y4094" s="301">
        <f t="shared" si="1"/>
        <v>97.29</v>
      </c>
      <c r="Z4094" s="338" t="s">
        <v>40</v>
      </c>
    </row>
    <row r="4095" spans="1:26" ht="15">
      <c r="A4095" s="381" t="s">
        <v>26</v>
      </c>
      <c r="B4095" s="297" t="s">
        <v>1309</v>
      </c>
      <c r="C4095" s="296" t="s">
        <v>1310</v>
      </c>
      <c r="D4095" s="296" t="s">
        <v>28</v>
      </c>
      <c r="E4095" s="103" t="s">
        <v>1311</v>
      </c>
      <c r="F4095" s="299">
        <v>993679134</v>
      </c>
      <c r="G4095" s="299" t="s">
        <v>70</v>
      </c>
      <c r="H4095" s="299" t="s">
        <v>247</v>
      </c>
      <c r="I4095" s="299">
        <v>6292</v>
      </c>
      <c r="J4095" s="299" t="s">
        <v>1312</v>
      </c>
      <c r="K4095" s="299" t="s">
        <v>1313</v>
      </c>
      <c r="L4095" s="296" t="s">
        <v>565</v>
      </c>
      <c r="M4095" s="299" t="s">
        <v>35</v>
      </c>
      <c r="N4095" s="299">
        <v>5018</v>
      </c>
      <c r="O4095" s="299" t="s">
        <v>36</v>
      </c>
      <c r="P4095" s="299">
        <v>5000</v>
      </c>
      <c r="Q4095" s="299" t="s">
        <v>12814</v>
      </c>
      <c r="R4095" s="299" t="s">
        <v>12705</v>
      </c>
      <c r="S4095" s="297" t="s">
        <v>13237</v>
      </c>
      <c r="T4095" s="297" t="s">
        <v>13237</v>
      </c>
      <c r="U4095" s="300">
        <v>25.42</v>
      </c>
      <c r="V4095" s="300">
        <v>71.87</v>
      </c>
      <c r="Y4095" s="301">
        <f t="shared" si="1"/>
        <v>97.29</v>
      </c>
      <c r="Z4095" s="338" t="s">
        <v>40</v>
      </c>
    </row>
    <row r="4096" spans="1:26" ht="15">
      <c r="A4096" s="296" t="s">
        <v>26</v>
      </c>
      <c r="B4096" s="335" t="s">
        <v>2110</v>
      </c>
      <c r="C4096" s="310" t="s">
        <v>2783</v>
      </c>
      <c r="D4096" s="296" t="s">
        <v>28</v>
      </c>
      <c r="E4096" s="103" t="s">
        <v>2112</v>
      </c>
      <c r="F4096" s="299">
        <v>942755195</v>
      </c>
      <c r="G4096" s="299" t="s">
        <v>30</v>
      </c>
      <c r="H4096" s="299" t="s">
        <v>227</v>
      </c>
      <c r="I4096" s="299">
        <v>35497</v>
      </c>
      <c r="J4096" s="299" t="s">
        <v>2113</v>
      </c>
      <c r="K4096" s="299" t="s">
        <v>2114</v>
      </c>
      <c r="L4096" s="296" t="s">
        <v>565</v>
      </c>
      <c r="M4096" s="299" t="s">
        <v>35</v>
      </c>
      <c r="N4096" s="299">
        <v>5020</v>
      </c>
      <c r="O4096" s="299" t="s">
        <v>36</v>
      </c>
      <c r="P4096" s="299">
        <v>35000</v>
      </c>
      <c r="Q4096" s="299" t="s">
        <v>12814</v>
      </c>
      <c r="R4096" s="299" t="s">
        <v>883</v>
      </c>
      <c r="S4096" s="297" t="s">
        <v>13248</v>
      </c>
      <c r="T4096" s="297" t="s">
        <v>13248</v>
      </c>
      <c r="U4096" s="389">
        <v>32.200000000000003</v>
      </c>
      <c r="V4096" s="300">
        <v>70.209999999999994</v>
      </c>
      <c r="Y4096" s="301">
        <f t="shared" si="1"/>
        <v>102.41</v>
      </c>
      <c r="Z4096" s="302" t="s">
        <v>40</v>
      </c>
    </row>
    <row r="4097" spans="1:26" ht="15" hidden="1">
      <c r="A4097" s="381" t="s">
        <v>26</v>
      </c>
      <c r="B4097" s="798">
        <v>70467443</v>
      </c>
      <c r="C4097" s="798" t="s">
        <v>13249</v>
      </c>
      <c r="D4097" s="385" t="s">
        <v>28</v>
      </c>
      <c r="E4097" s="103" t="s">
        <v>13250</v>
      </c>
      <c r="F4097" s="299">
        <v>927201674</v>
      </c>
      <c r="G4097" s="299" t="s">
        <v>70</v>
      </c>
      <c r="H4097" s="299" t="s">
        <v>914</v>
      </c>
      <c r="I4097" s="299">
        <v>33353</v>
      </c>
      <c r="J4097" s="299" t="s">
        <v>13251</v>
      </c>
      <c r="K4097" s="299" t="s">
        <v>13252</v>
      </c>
      <c r="L4097" s="315" t="s">
        <v>34</v>
      </c>
      <c r="M4097" s="5" t="s">
        <v>35</v>
      </c>
      <c r="N4097" s="299">
        <v>4618</v>
      </c>
      <c r="O4097" s="5" t="s">
        <v>36</v>
      </c>
      <c r="P4097" s="299" t="s">
        <v>106</v>
      </c>
      <c r="Q4097" s="299" t="s">
        <v>38</v>
      </c>
      <c r="R4097" s="299" t="s">
        <v>67</v>
      </c>
      <c r="S4097" s="297" t="s">
        <v>13248</v>
      </c>
      <c r="T4097" s="664">
        <v>44525</v>
      </c>
      <c r="U4097" s="336">
        <v>18</v>
      </c>
      <c r="V4097" s="389">
        <v>112</v>
      </c>
      <c r="W4097" s="389"/>
      <c r="X4097" s="389"/>
      <c r="Y4097" s="337">
        <f t="shared" si="1"/>
        <v>130</v>
      </c>
      <c r="Z4097" s="338" t="s">
        <v>40</v>
      </c>
    </row>
    <row r="4098" spans="1:26" ht="15" hidden="1">
      <c r="A4098" s="381" t="s">
        <v>26</v>
      </c>
      <c r="B4098" s="796" t="s">
        <v>13253</v>
      </c>
      <c r="C4098" s="798" t="s">
        <v>13254</v>
      </c>
      <c r="D4098" s="385" t="s">
        <v>28</v>
      </c>
      <c r="E4098" s="103" t="s">
        <v>13255</v>
      </c>
      <c r="F4098" s="299">
        <v>983840634</v>
      </c>
      <c r="G4098" s="299" t="s">
        <v>30</v>
      </c>
      <c r="H4098" s="299" t="s">
        <v>158</v>
      </c>
      <c r="I4098" s="299">
        <v>6021</v>
      </c>
      <c r="J4098" s="299" t="s">
        <v>13256</v>
      </c>
      <c r="K4098" s="299" t="s">
        <v>13257</v>
      </c>
      <c r="L4098" s="315" t="s">
        <v>34</v>
      </c>
      <c r="M4098" s="5" t="s">
        <v>35</v>
      </c>
      <c r="N4098" s="299">
        <v>4619</v>
      </c>
      <c r="O4098" s="5" t="s">
        <v>36</v>
      </c>
      <c r="P4098" s="299" t="s">
        <v>37</v>
      </c>
      <c r="Q4098" s="299" t="s">
        <v>38</v>
      </c>
      <c r="R4098" s="299" t="s">
        <v>67</v>
      </c>
      <c r="S4098" s="297" t="s">
        <v>13248</v>
      </c>
      <c r="T4098" s="664">
        <v>44525</v>
      </c>
      <c r="U4098" s="336">
        <v>18</v>
      </c>
      <c r="V4098" s="389">
        <v>73</v>
      </c>
      <c r="W4098" s="389"/>
      <c r="X4098" s="389"/>
      <c r="Y4098" s="337">
        <f t="shared" ref="Y4098:Z4108" si="2">U4098+V4098</f>
        <v>91</v>
      </c>
      <c r="Z4098" s="338" t="s">
        <v>40</v>
      </c>
    </row>
    <row r="4099" spans="1:26" ht="15" hidden="1">
      <c r="A4099" s="381" t="s">
        <v>26</v>
      </c>
      <c r="B4099" s="798">
        <v>41298890</v>
      </c>
      <c r="C4099" s="798" t="s">
        <v>7701</v>
      </c>
      <c r="D4099" s="385" t="s">
        <v>28</v>
      </c>
      <c r="E4099" s="103" t="s">
        <v>13258</v>
      </c>
      <c r="F4099" s="299">
        <v>968800812</v>
      </c>
      <c r="G4099" s="299" t="s">
        <v>43</v>
      </c>
      <c r="H4099" s="299" t="s">
        <v>622</v>
      </c>
      <c r="I4099" s="299">
        <v>60086</v>
      </c>
      <c r="J4099" s="299" t="s">
        <v>1976</v>
      </c>
      <c r="K4099" s="299" t="s">
        <v>1977</v>
      </c>
      <c r="L4099" s="315" t="s">
        <v>34</v>
      </c>
      <c r="M4099" s="5" t="s">
        <v>35</v>
      </c>
      <c r="N4099" s="299">
        <v>4620</v>
      </c>
      <c r="O4099" s="5" t="s">
        <v>36</v>
      </c>
      <c r="P4099" s="299" t="s">
        <v>370</v>
      </c>
      <c r="Q4099" s="299" t="s">
        <v>38</v>
      </c>
      <c r="R4099" s="299" t="s">
        <v>1022</v>
      </c>
      <c r="S4099" s="297" t="s">
        <v>13248</v>
      </c>
      <c r="T4099" s="664">
        <v>44525</v>
      </c>
      <c r="U4099" s="336">
        <v>18</v>
      </c>
      <c r="V4099" s="389">
        <v>93</v>
      </c>
      <c r="W4099" s="389"/>
      <c r="X4099" s="389"/>
      <c r="Y4099" s="337">
        <f t="shared" si="2"/>
        <v>111</v>
      </c>
      <c r="Z4099" s="338" t="s">
        <v>40</v>
      </c>
    </row>
    <row r="4100" spans="1:26" ht="15" hidden="1">
      <c r="A4100" s="381" t="s">
        <v>26</v>
      </c>
      <c r="B4100" s="798">
        <v>43403093</v>
      </c>
      <c r="C4100" s="798" t="s">
        <v>13259</v>
      </c>
      <c r="D4100" s="385" t="s">
        <v>28</v>
      </c>
      <c r="E4100" s="103" t="s">
        <v>13260</v>
      </c>
      <c r="F4100" s="299">
        <v>952550758</v>
      </c>
      <c r="G4100" s="299" t="s">
        <v>30</v>
      </c>
      <c r="H4100" s="299" t="s">
        <v>83</v>
      </c>
      <c r="I4100" s="299">
        <v>5059</v>
      </c>
      <c r="J4100" s="299" t="s">
        <v>13261</v>
      </c>
      <c r="K4100" s="299" t="s">
        <v>13262</v>
      </c>
      <c r="L4100" s="315" t="s">
        <v>34</v>
      </c>
      <c r="M4100" s="5" t="s">
        <v>35</v>
      </c>
      <c r="N4100" s="299">
        <v>4621</v>
      </c>
      <c r="O4100" s="5" t="s">
        <v>36</v>
      </c>
      <c r="P4100" s="299" t="s">
        <v>37</v>
      </c>
      <c r="Q4100" s="299" t="s">
        <v>38</v>
      </c>
      <c r="R4100" s="299" t="s">
        <v>1022</v>
      </c>
      <c r="S4100" s="297" t="s">
        <v>13248</v>
      </c>
      <c r="T4100" s="664">
        <v>44525</v>
      </c>
      <c r="U4100" s="336">
        <v>18</v>
      </c>
      <c r="V4100" s="389">
        <v>73</v>
      </c>
      <c r="W4100" s="389"/>
      <c r="X4100" s="389"/>
      <c r="Y4100" s="337">
        <f t="shared" si="2"/>
        <v>91</v>
      </c>
      <c r="Z4100" s="338" t="s">
        <v>40</v>
      </c>
    </row>
    <row r="4101" spans="1:26" ht="15">
      <c r="A4101" s="381" t="s">
        <v>26</v>
      </c>
      <c r="B4101" s="305" t="s">
        <v>11366</v>
      </c>
      <c r="C4101" s="304" t="s">
        <v>10170</v>
      </c>
      <c r="D4101" s="385" t="s">
        <v>28</v>
      </c>
      <c r="E4101" s="103" t="s">
        <v>13263</v>
      </c>
      <c r="F4101" s="299">
        <v>984741368</v>
      </c>
      <c r="G4101" s="299" t="s">
        <v>43</v>
      </c>
      <c r="H4101" s="299" t="s">
        <v>3119</v>
      </c>
      <c r="I4101" s="299">
        <v>5095</v>
      </c>
      <c r="J4101" s="299" t="s">
        <v>13264</v>
      </c>
      <c r="K4101" s="299" t="s">
        <v>10172</v>
      </c>
      <c r="L4101" s="315" t="s">
        <v>565</v>
      </c>
      <c r="M4101" s="5" t="s">
        <v>35</v>
      </c>
      <c r="N4101" s="299">
        <v>5008</v>
      </c>
      <c r="O4101" s="5" t="s">
        <v>36</v>
      </c>
      <c r="P4101" s="299">
        <v>5000</v>
      </c>
      <c r="Q4101" s="299" t="s">
        <v>901</v>
      </c>
      <c r="R4101" s="299" t="s">
        <v>11644</v>
      </c>
      <c r="S4101" s="297" t="s">
        <v>13195</v>
      </c>
      <c r="T4101" s="297" t="s">
        <v>13195</v>
      </c>
      <c r="U4101" s="336">
        <v>25.42</v>
      </c>
      <c r="V4101" s="336">
        <v>82.11</v>
      </c>
      <c r="W4101" s="389"/>
      <c r="X4101" s="389"/>
      <c r="Y4101" s="337">
        <f t="shared" si="2"/>
        <v>107.53</v>
      </c>
      <c r="Z4101" s="338" t="s">
        <v>40</v>
      </c>
    </row>
    <row r="4102" spans="1:26" ht="15">
      <c r="A4102" s="381" t="s">
        <v>26</v>
      </c>
      <c r="B4102" s="297" t="s">
        <v>13208</v>
      </c>
      <c r="C4102" s="296" t="s">
        <v>13209</v>
      </c>
      <c r="D4102" s="385" t="s">
        <v>28</v>
      </c>
      <c r="E4102" s="103" t="s">
        <v>13265</v>
      </c>
      <c r="F4102" s="299">
        <v>984274537</v>
      </c>
      <c r="G4102" s="299" t="s">
        <v>30</v>
      </c>
      <c r="H4102" s="299" t="s">
        <v>218</v>
      </c>
      <c r="I4102" s="299">
        <v>4362</v>
      </c>
      <c r="J4102" s="299" t="s">
        <v>13211</v>
      </c>
      <c r="K4102" s="299" t="s">
        <v>13212</v>
      </c>
      <c r="L4102" s="315" t="s">
        <v>565</v>
      </c>
      <c r="M4102" s="5" t="s">
        <v>35</v>
      </c>
      <c r="N4102" s="299">
        <v>4990</v>
      </c>
      <c r="O4102" s="5" t="s">
        <v>36</v>
      </c>
      <c r="P4102" s="299">
        <v>5000</v>
      </c>
      <c r="Q4102" s="299" t="s">
        <v>901</v>
      </c>
      <c r="R4102" s="299" t="s">
        <v>883</v>
      </c>
      <c r="S4102" s="297" t="s">
        <v>13094</v>
      </c>
      <c r="T4102" s="297" t="s">
        <v>13094</v>
      </c>
      <c r="U4102" s="336">
        <v>25.42</v>
      </c>
      <c r="V4102" s="336">
        <v>71.87</v>
      </c>
      <c r="W4102" s="389"/>
      <c r="X4102" s="389"/>
      <c r="Y4102" s="337">
        <f t="shared" si="2"/>
        <v>97.29</v>
      </c>
      <c r="Z4102" s="338" t="s">
        <v>40</v>
      </c>
    </row>
    <row r="4103" spans="1:26" ht="15">
      <c r="A4103" s="381" t="s">
        <v>26</v>
      </c>
      <c r="B4103" s="297" t="s">
        <v>13266</v>
      </c>
      <c r="C4103" s="296" t="s">
        <v>13267</v>
      </c>
      <c r="D4103" s="385" t="s">
        <v>28</v>
      </c>
      <c r="E4103" s="195" t="s">
        <v>13268</v>
      </c>
      <c r="F4103" s="299">
        <v>935977073</v>
      </c>
      <c r="G4103" s="299" t="s">
        <v>57</v>
      </c>
      <c r="H4103" s="299" t="s">
        <v>662</v>
      </c>
      <c r="I4103" s="299">
        <v>11031</v>
      </c>
      <c r="J4103" s="299" t="s">
        <v>13269</v>
      </c>
      <c r="K4103" s="299" t="s">
        <v>13270</v>
      </c>
      <c r="L4103" s="315" t="s">
        <v>565</v>
      </c>
      <c r="M4103" s="5" t="s">
        <v>35</v>
      </c>
      <c r="N4103" s="299">
        <v>5011</v>
      </c>
      <c r="O4103" s="5" t="s">
        <v>36</v>
      </c>
      <c r="P4103" s="299">
        <v>10000</v>
      </c>
      <c r="Q4103" s="299" t="s">
        <v>901</v>
      </c>
      <c r="R4103" s="299" t="s">
        <v>11644</v>
      </c>
      <c r="S4103" s="297" t="s">
        <v>13195</v>
      </c>
      <c r="T4103" s="297" t="s">
        <v>13195</v>
      </c>
      <c r="U4103" s="336">
        <v>25.42</v>
      </c>
      <c r="V4103" s="336">
        <v>46.27</v>
      </c>
      <c r="W4103" s="389"/>
      <c r="X4103" s="389"/>
      <c r="Y4103" s="337">
        <f t="shared" si="2"/>
        <v>71.69</v>
      </c>
      <c r="Z4103" s="338" t="s">
        <v>40</v>
      </c>
    </row>
    <row r="4104" spans="1:26" ht="15">
      <c r="A4104" s="381" t="s">
        <v>26</v>
      </c>
      <c r="B4104" s="297" t="s">
        <v>9094</v>
      </c>
      <c r="C4104" s="296" t="s">
        <v>11805</v>
      </c>
      <c r="D4104" s="385" t="s">
        <v>28</v>
      </c>
      <c r="E4104" s="805" t="s">
        <v>1292</v>
      </c>
      <c r="F4104" s="299">
        <v>984423490</v>
      </c>
      <c r="G4104" s="299" t="s">
        <v>50</v>
      </c>
      <c r="H4104" s="299" t="s">
        <v>13271</v>
      </c>
      <c r="I4104" s="299">
        <v>10606</v>
      </c>
      <c r="J4104" s="299" t="s">
        <v>9097</v>
      </c>
      <c r="K4104" s="299" t="s">
        <v>9098</v>
      </c>
      <c r="L4104" s="315" t="s">
        <v>565</v>
      </c>
      <c r="M4104" s="5" t="s">
        <v>35</v>
      </c>
      <c r="N4104" s="299">
        <v>5022</v>
      </c>
      <c r="O4104" s="5" t="s">
        <v>475</v>
      </c>
      <c r="Q4104" s="299" t="s">
        <v>901</v>
      </c>
      <c r="R4104" s="299" t="s">
        <v>883</v>
      </c>
      <c r="S4104" s="297" t="s">
        <v>13248</v>
      </c>
      <c r="T4104" s="297" t="s">
        <v>13248</v>
      </c>
      <c r="U4104" s="336">
        <v>1E-3</v>
      </c>
      <c r="V4104" s="336">
        <v>1E-3</v>
      </c>
      <c r="W4104" s="389"/>
      <c r="X4104" s="389"/>
      <c r="Y4104" s="337">
        <f t="shared" si="2"/>
        <v>2E-3</v>
      </c>
      <c r="Z4104" s="338" t="s">
        <v>40</v>
      </c>
    </row>
    <row r="4105" spans="1:26" ht="15">
      <c r="A4105" s="381" t="s">
        <v>26</v>
      </c>
      <c r="B4105" s="297" t="s">
        <v>2994</v>
      </c>
      <c r="C4105" s="296" t="s">
        <v>2995</v>
      </c>
      <c r="D4105" s="385" t="s">
        <v>28</v>
      </c>
      <c r="E4105" s="103" t="s">
        <v>13272</v>
      </c>
      <c r="F4105" s="299">
        <v>940326171</v>
      </c>
      <c r="G4105" s="299" t="s">
        <v>57</v>
      </c>
      <c r="H4105" s="299" t="s">
        <v>58</v>
      </c>
      <c r="I4105" s="299">
        <v>15278</v>
      </c>
      <c r="J4105" s="299" t="s">
        <v>2997</v>
      </c>
      <c r="K4105" s="299" t="s">
        <v>2998</v>
      </c>
      <c r="L4105" s="315" t="s">
        <v>565</v>
      </c>
      <c r="M4105" s="5" t="s">
        <v>566</v>
      </c>
      <c r="N4105" s="299">
        <v>5024</v>
      </c>
      <c r="O4105" s="5" t="s">
        <v>36</v>
      </c>
      <c r="P4105" s="299">
        <v>15000</v>
      </c>
      <c r="Q4105" s="299" t="s">
        <v>11643</v>
      </c>
      <c r="R4105" s="299" t="s">
        <v>12705</v>
      </c>
      <c r="S4105" s="297" t="s">
        <v>13248</v>
      </c>
      <c r="T4105" s="297" t="s">
        <v>13248</v>
      </c>
      <c r="U4105" s="336">
        <v>25.42</v>
      </c>
      <c r="V4105" s="336">
        <v>82.11</v>
      </c>
      <c r="W4105" s="389"/>
      <c r="X4105" s="389"/>
      <c r="Y4105" s="337">
        <f t="shared" si="2"/>
        <v>107.53</v>
      </c>
      <c r="Z4105" s="338" t="s">
        <v>40</v>
      </c>
    </row>
    <row r="4106" spans="1:26" ht="15">
      <c r="A4106" s="381" t="s">
        <v>26</v>
      </c>
      <c r="B4106" s="297" t="s">
        <v>3881</v>
      </c>
      <c r="C4106" s="296" t="s">
        <v>3882</v>
      </c>
      <c r="D4106" s="385" t="s">
        <v>28</v>
      </c>
      <c r="E4106" s="805" t="s">
        <v>1177</v>
      </c>
      <c r="F4106" s="299">
        <v>994993005</v>
      </c>
      <c r="G4106" s="299" t="s">
        <v>43</v>
      </c>
      <c r="H4106" s="299" t="s">
        <v>12870</v>
      </c>
      <c r="I4106" s="299">
        <v>65480</v>
      </c>
      <c r="J4106" s="299" t="s">
        <v>3884</v>
      </c>
      <c r="K4106" s="299" t="s">
        <v>3885</v>
      </c>
      <c r="L4106" s="315" t="s">
        <v>565</v>
      </c>
      <c r="M4106" s="5" t="s">
        <v>35</v>
      </c>
      <c r="N4106" s="299">
        <v>5027</v>
      </c>
      <c r="O4106" s="5" t="s">
        <v>36</v>
      </c>
      <c r="P4106" s="299">
        <v>65000</v>
      </c>
      <c r="Q4106" s="299" t="s">
        <v>901</v>
      </c>
      <c r="R4106" s="299" t="s">
        <v>12705</v>
      </c>
      <c r="S4106" s="297" t="s">
        <v>13248</v>
      </c>
      <c r="T4106" s="297" t="s">
        <v>13248</v>
      </c>
      <c r="U4106" s="336">
        <v>25.42</v>
      </c>
      <c r="V4106" s="336">
        <v>82.11</v>
      </c>
      <c r="W4106" s="389"/>
      <c r="X4106" s="389"/>
      <c r="Y4106" s="337">
        <f t="shared" si="2"/>
        <v>107.53</v>
      </c>
      <c r="Z4106" s="338" t="s">
        <v>40</v>
      </c>
    </row>
    <row r="4107" spans="1:26" ht="15">
      <c r="A4107" s="381" t="s">
        <v>26</v>
      </c>
      <c r="B4107" s="335" t="s">
        <v>13273</v>
      </c>
      <c r="C4107" s="310" t="s">
        <v>13274</v>
      </c>
      <c r="D4107" s="385" t="s">
        <v>28</v>
      </c>
      <c r="E4107" s="805" t="s">
        <v>1425</v>
      </c>
      <c r="F4107" s="299">
        <v>984608634</v>
      </c>
      <c r="G4107" s="299" t="s">
        <v>70</v>
      </c>
      <c r="H4107" s="299" t="s">
        <v>2217</v>
      </c>
      <c r="I4107" s="299">
        <v>4350</v>
      </c>
      <c r="J4107" s="299" t="s">
        <v>13275</v>
      </c>
      <c r="K4107" s="299" t="s">
        <v>13276</v>
      </c>
      <c r="L4107" s="315" t="s">
        <v>565</v>
      </c>
      <c r="M4107" s="5" t="s">
        <v>35</v>
      </c>
      <c r="N4107" s="299">
        <v>5028</v>
      </c>
      <c r="O4107" s="5" t="s">
        <v>475</v>
      </c>
      <c r="Q4107" s="299" t="s">
        <v>11643</v>
      </c>
      <c r="R4107" s="299" t="s">
        <v>1004</v>
      </c>
      <c r="S4107" s="297" t="s">
        <v>13248</v>
      </c>
      <c r="T4107" s="297" t="s">
        <v>13248</v>
      </c>
      <c r="U4107" s="336">
        <v>1E-3</v>
      </c>
      <c r="V4107" s="336">
        <v>1E-3</v>
      </c>
      <c r="W4107" s="389"/>
      <c r="X4107" s="389"/>
      <c r="Y4107" s="336">
        <v>1E-3</v>
      </c>
      <c r="Z4107" s="338" t="s">
        <v>1209</v>
      </c>
    </row>
    <row r="4108" spans="1:26" ht="15" hidden="1">
      <c r="A4108" s="381" t="s">
        <v>26</v>
      </c>
      <c r="B4108" s="796" t="s">
        <v>13253</v>
      </c>
      <c r="C4108" s="920" t="s">
        <v>13277</v>
      </c>
      <c r="D4108" s="385" t="s">
        <v>28</v>
      </c>
      <c r="E4108" s="103" t="s">
        <v>13278</v>
      </c>
      <c r="F4108" s="299">
        <v>990502822</v>
      </c>
      <c r="G4108" s="299" t="s">
        <v>70</v>
      </c>
      <c r="H4108" s="299" t="s">
        <v>247</v>
      </c>
      <c r="I4108" s="299">
        <v>4844</v>
      </c>
      <c r="J4108" s="299" t="s">
        <v>13279</v>
      </c>
      <c r="K4108" s="299" t="s">
        <v>13280</v>
      </c>
      <c r="L4108" s="315" t="s">
        <v>34</v>
      </c>
      <c r="M4108" s="5" t="s">
        <v>35</v>
      </c>
      <c r="N4108" s="299">
        <v>4622</v>
      </c>
      <c r="O4108" s="5" t="s">
        <v>36</v>
      </c>
      <c r="P4108" s="299" t="s">
        <v>37</v>
      </c>
      <c r="Q4108" s="299" t="s">
        <v>38</v>
      </c>
      <c r="R4108" s="299" t="s">
        <v>67</v>
      </c>
      <c r="S4108" s="297" t="s">
        <v>13281</v>
      </c>
      <c r="T4108" s="664">
        <v>44526</v>
      </c>
      <c r="U4108" s="336">
        <v>18</v>
      </c>
      <c r="V4108" s="389">
        <v>73</v>
      </c>
      <c r="W4108" s="389"/>
      <c r="X4108" s="389"/>
      <c r="Y4108" s="337">
        <f t="shared" ref="Y4108" si="3">U4108+V4108</f>
        <v>91</v>
      </c>
      <c r="Z4108" s="338" t="s">
        <v>40</v>
      </c>
    </row>
    <row r="4109" spans="1:26" ht="15" hidden="1">
      <c r="A4109" s="381" t="s">
        <v>26</v>
      </c>
      <c r="B4109" s="796" t="s">
        <v>13282</v>
      </c>
      <c r="C4109" s="920" t="s">
        <v>13283</v>
      </c>
      <c r="D4109" s="385" t="s">
        <v>28</v>
      </c>
      <c r="E4109" s="103" t="s">
        <v>13284</v>
      </c>
      <c r="F4109" s="299">
        <v>951304473</v>
      </c>
      <c r="G4109" s="299" t="s">
        <v>70</v>
      </c>
      <c r="H4109" s="299" t="s">
        <v>290</v>
      </c>
      <c r="I4109" s="299">
        <v>15422</v>
      </c>
      <c r="J4109" s="299" t="s">
        <v>7408</v>
      </c>
      <c r="K4109" s="299" t="s">
        <v>7409</v>
      </c>
      <c r="L4109" s="315" t="s">
        <v>34</v>
      </c>
      <c r="M4109" s="5" t="s">
        <v>35</v>
      </c>
      <c r="N4109" s="299">
        <v>4623</v>
      </c>
      <c r="O4109" s="5" t="s">
        <v>36</v>
      </c>
      <c r="P4109" s="299" t="s">
        <v>74</v>
      </c>
      <c r="Q4109" s="299" t="s">
        <v>38</v>
      </c>
      <c r="R4109" s="299" t="s">
        <v>75</v>
      </c>
      <c r="S4109" s="297" t="s">
        <v>13281</v>
      </c>
      <c r="T4109" s="664">
        <v>44526</v>
      </c>
      <c r="U4109" s="336">
        <v>18</v>
      </c>
      <c r="V4109" s="389">
        <v>112</v>
      </c>
      <c r="W4109" s="389"/>
      <c r="X4109" s="389"/>
      <c r="Y4109" s="337">
        <f t="shared" ref="Y4109:Y4120" si="4">U4109+V4109</f>
        <v>130</v>
      </c>
      <c r="Z4109" s="338" t="s">
        <v>40</v>
      </c>
    </row>
    <row r="4110" spans="1:26" ht="15" hidden="1">
      <c r="A4110" s="381" t="s">
        <v>26</v>
      </c>
      <c r="B4110" s="920">
        <v>40723051</v>
      </c>
      <c r="C4110" s="920" t="s">
        <v>12642</v>
      </c>
      <c r="D4110" s="385" t="s">
        <v>28</v>
      </c>
      <c r="E4110" s="103" t="s">
        <v>12643</v>
      </c>
      <c r="F4110" s="299">
        <v>998822081</v>
      </c>
      <c r="G4110" s="299" t="s">
        <v>57</v>
      </c>
      <c r="H4110" s="299" t="s">
        <v>1031</v>
      </c>
      <c r="I4110" s="299">
        <v>9434</v>
      </c>
      <c r="J4110" s="299" t="s">
        <v>12644</v>
      </c>
      <c r="K4110" s="299" t="s">
        <v>12645</v>
      </c>
      <c r="L4110" s="315" t="s">
        <v>34</v>
      </c>
      <c r="M4110" s="5" t="s">
        <v>35</v>
      </c>
      <c r="N4110" s="299">
        <v>4625</v>
      </c>
      <c r="O4110" s="5" t="s">
        <v>36</v>
      </c>
      <c r="P4110" s="299" t="s">
        <v>46</v>
      </c>
      <c r="Q4110" s="299" t="s">
        <v>38</v>
      </c>
      <c r="R4110" s="299" t="s">
        <v>67</v>
      </c>
      <c r="S4110" s="297" t="s">
        <v>13281</v>
      </c>
      <c r="T4110" s="664">
        <v>44526</v>
      </c>
      <c r="U4110" s="336">
        <v>18</v>
      </c>
      <c r="V4110" s="389">
        <v>73</v>
      </c>
      <c r="W4110" s="389"/>
      <c r="X4110" s="389"/>
      <c r="Y4110" s="337">
        <f t="shared" si="4"/>
        <v>91</v>
      </c>
      <c r="Z4110" s="338" t="s">
        <v>40</v>
      </c>
    </row>
    <row r="4111" spans="1:26" ht="15" hidden="1">
      <c r="A4111" s="381" t="s">
        <v>26</v>
      </c>
      <c r="B4111" s="920">
        <v>41131557</v>
      </c>
      <c r="C4111" s="920" t="s">
        <v>8424</v>
      </c>
      <c r="D4111" s="385" t="s">
        <v>28</v>
      </c>
      <c r="E4111" s="103" t="s">
        <v>13285</v>
      </c>
      <c r="F4111" s="299">
        <v>951771899</v>
      </c>
      <c r="G4111" s="299" t="s">
        <v>57</v>
      </c>
      <c r="H4111" s="299" t="s">
        <v>78</v>
      </c>
      <c r="I4111" s="299">
        <v>10640</v>
      </c>
      <c r="J4111" s="299" t="s">
        <v>8426</v>
      </c>
      <c r="K4111" s="299" t="s">
        <v>8427</v>
      </c>
      <c r="L4111" s="315" t="s">
        <v>34</v>
      </c>
      <c r="M4111" s="5" t="s">
        <v>35</v>
      </c>
      <c r="N4111" s="299">
        <v>4626</v>
      </c>
      <c r="O4111" s="5" t="s">
        <v>36</v>
      </c>
      <c r="P4111" s="299" t="s">
        <v>46</v>
      </c>
      <c r="Q4111" s="299" t="s">
        <v>38</v>
      </c>
      <c r="R4111" s="299" t="s">
        <v>75</v>
      </c>
      <c r="S4111" s="297" t="s">
        <v>13281</v>
      </c>
      <c r="T4111" s="664">
        <v>44526</v>
      </c>
      <c r="U4111" s="336">
        <v>18</v>
      </c>
      <c r="V4111" s="389">
        <v>73</v>
      </c>
      <c r="W4111" s="389"/>
      <c r="X4111" s="389"/>
      <c r="Y4111" s="337">
        <f t="shared" si="4"/>
        <v>91</v>
      </c>
      <c r="Z4111" s="338" t="s">
        <v>40</v>
      </c>
    </row>
    <row r="4112" spans="1:26" ht="15" hidden="1">
      <c r="A4112" s="381" t="s">
        <v>26</v>
      </c>
      <c r="B4112" s="876" t="s">
        <v>13286</v>
      </c>
      <c r="C4112" s="923" t="s">
        <v>13287</v>
      </c>
      <c r="D4112" s="385" t="s">
        <v>28</v>
      </c>
      <c r="E4112" s="103" t="s">
        <v>3015</v>
      </c>
      <c r="F4112" s="299">
        <v>951596665</v>
      </c>
      <c r="G4112" s="299" t="s">
        <v>57</v>
      </c>
      <c r="H4112" s="299" t="s">
        <v>645</v>
      </c>
      <c r="I4112" s="299">
        <v>5612</v>
      </c>
      <c r="J4112" s="299" t="s">
        <v>3016</v>
      </c>
      <c r="K4112" s="299" t="s">
        <v>3017</v>
      </c>
      <c r="L4112" s="315" t="s">
        <v>34</v>
      </c>
      <c r="M4112" s="5" t="s">
        <v>35</v>
      </c>
      <c r="N4112" s="299">
        <v>4627</v>
      </c>
      <c r="O4112" s="5" t="s">
        <v>36</v>
      </c>
      <c r="P4112" s="299" t="s">
        <v>37</v>
      </c>
      <c r="Q4112" s="299" t="s">
        <v>38</v>
      </c>
      <c r="R4112" s="299" t="s">
        <v>487</v>
      </c>
      <c r="S4112" s="297" t="s">
        <v>13281</v>
      </c>
      <c r="T4112" s="664">
        <v>44526</v>
      </c>
      <c r="U4112" s="336">
        <v>18</v>
      </c>
      <c r="V4112" s="389">
        <v>73</v>
      </c>
      <c r="W4112" s="389"/>
      <c r="X4112" s="389"/>
      <c r="Y4112" s="337">
        <f t="shared" si="4"/>
        <v>91</v>
      </c>
      <c r="Z4112" s="338" t="s">
        <v>40</v>
      </c>
    </row>
    <row r="4113" spans="1:26" ht="15" hidden="1">
      <c r="A4113" s="381" t="s">
        <v>26</v>
      </c>
      <c r="B4113" s="796" t="s">
        <v>13288</v>
      </c>
      <c r="C4113" s="922" t="s">
        <v>13289</v>
      </c>
      <c r="D4113" s="385" t="s">
        <v>28</v>
      </c>
      <c r="E4113" s="103" t="s">
        <v>13290</v>
      </c>
      <c r="F4113" s="299">
        <v>914115213</v>
      </c>
      <c r="G4113" s="299" t="s">
        <v>50</v>
      </c>
      <c r="H4113" s="299" t="s">
        <v>454</v>
      </c>
      <c r="I4113" s="299">
        <v>30117</v>
      </c>
      <c r="J4113" s="299" t="s">
        <v>455</v>
      </c>
      <c r="K4113" s="299" t="s">
        <v>456</v>
      </c>
      <c r="L4113" s="315" t="s">
        <v>34</v>
      </c>
      <c r="M4113" s="5" t="s">
        <v>35</v>
      </c>
      <c r="N4113" s="299">
        <v>4628</v>
      </c>
      <c r="O4113" s="5" t="s">
        <v>36</v>
      </c>
      <c r="P4113" s="299" t="s">
        <v>66</v>
      </c>
      <c r="Q4113" s="299" t="s">
        <v>38</v>
      </c>
      <c r="R4113" s="299" t="s">
        <v>487</v>
      </c>
      <c r="S4113" s="297" t="s">
        <v>13281</v>
      </c>
      <c r="T4113" s="664">
        <v>44526</v>
      </c>
      <c r="U4113" s="336">
        <v>18</v>
      </c>
      <c r="V4113" s="389">
        <v>73</v>
      </c>
      <c r="W4113" s="389"/>
      <c r="X4113" s="389"/>
      <c r="Y4113" s="337">
        <f t="shared" si="4"/>
        <v>91</v>
      </c>
      <c r="Z4113" s="338" t="s">
        <v>40</v>
      </c>
    </row>
    <row r="4114" spans="1:26" ht="15">
      <c r="A4114" s="381" t="s">
        <v>26</v>
      </c>
      <c r="B4114" s="305" t="s">
        <v>13291</v>
      </c>
      <c r="C4114" s="304" t="s">
        <v>13292</v>
      </c>
      <c r="D4114" s="385" t="s">
        <v>28</v>
      </c>
      <c r="E4114" s="805" t="s">
        <v>2658</v>
      </c>
      <c r="F4114" s="299">
        <v>999562171</v>
      </c>
      <c r="G4114" s="299" t="s">
        <v>102</v>
      </c>
      <c r="H4114" s="299" t="s">
        <v>13088</v>
      </c>
      <c r="I4114" s="299">
        <v>73730</v>
      </c>
      <c r="J4114" s="299" t="s">
        <v>13293</v>
      </c>
      <c r="K4114" s="299" t="s">
        <v>13294</v>
      </c>
      <c r="L4114" s="315" t="s">
        <v>565</v>
      </c>
      <c r="M4114" s="5" t="s">
        <v>566</v>
      </c>
      <c r="N4114" s="299">
        <v>4805</v>
      </c>
      <c r="O4114" s="5" t="s">
        <v>40</v>
      </c>
      <c r="Q4114" s="299" t="s">
        <v>11643</v>
      </c>
      <c r="R4114" s="299" t="s">
        <v>12277</v>
      </c>
      <c r="S4114" s="297" t="s">
        <v>13281</v>
      </c>
      <c r="T4114" s="664">
        <v>44526</v>
      </c>
      <c r="U4114" s="336">
        <v>1E-3</v>
      </c>
      <c r="V4114" s="336">
        <v>1E-3</v>
      </c>
      <c r="W4114" s="389"/>
      <c r="X4114" s="389"/>
      <c r="Y4114" s="336">
        <v>1E-3</v>
      </c>
      <c r="Z4114" s="338" t="s">
        <v>40</v>
      </c>
    </row>
    <row r="4115" spans="1:26" ht="18.75">
      <c r="A4115" s="381" t="s">
        <v>26</v>
      </c>
      <c r="B4115" s="297" t="s">
        <v>8051</v>
      </c>
      <c r="C4115" s="296" t="s">
        <v>13295</v>
      </c>
      <c r="D4115" s="385" t="s">
        <v>28</v>
      </c>
      <c r="E4115" s="875" t="s">
        <v>2000</v>
      </c>
      <c r="F4115" s="299">
        <v>974930042</v>
      </c>
      <c r="G4115" s="299" t="s">
        <v>70</v>
      </c>
      <c r="H4115" s="299" t="s">
        <v>543</v>
      </c>
      <c r="I4115" s="299">
        <v>19927</v>
      </c>
      <c r="J4115" s="299" t="s">
        <v>8054</v>
      </c>
      <c r="K4115" s="299" t="s">
        <v>8055</v>
      </c>
      <c r="L4115" s="315" t="s">
        <v>565</v>
      </c>
      <c r="M4115" s="5" t="s">
        <v>35</v>
      </c>
      <c r="N4115" s="299">
        <v>5006</v>
      </c>
      <c r="O4115" s="5" t="s">
        <v>36</v>
      </c>
      <c r="P4115" s="299">
        <v>20000</v>
      </c>
      <c r="Q4115" s="299" t="s">
        <v>901</v>
      </c>
      <c r="R4115" s="299" t="s">
        <v>12705</v>
      </c>
      <c r="S4115" s="297" t="s">
        <v>13237</v>
      </c>
      <c r="T4115" s="664">
        <v>44524</v>
      </c>
      <c r="U4115" s="336">
        <v>32.200000000000003</v>
      </c>
      <c r="V4115" s="336">
        <v>108.62</v>
      </c>
      <c r="W4115" s="389"/>
      <c r="X4115" s="389"/>
      <c r="Y4115" s="336">
        <f>U4115+V4115</f>
        <v>140.82</v>
      </c>
      <c r="Z4115" s="338" t="s">
        <v>40</v>
      </c>
    </row>
    <row r="4116" spans="1:26" ht="15">
      <c r="A4116" s="381" t="s">
        <v>26</v>
      </c>
      <c r="B4116" s="297" t="s">
        <v>2327</v>
      </c>
      <c r="C4116" s="296" t="s">
        <v>2328</v>
      </c>
      <c r="D4116" s="385" t="s">
        <v>28</v>
      </c>
      <c r="E4116" s="103" t="s">
        <v>2329</v>
      </c>
      <c r="F4116" s="299">
        <v>964100956</v>
      </c>
      <c r="G4116" s="299" t="s">
        <v>50</v>
      </c>
      <c r="H4116" s="299" t="s">
        <v>3807</v>
      </c>
      <c r="I4116" s="299">
        <v>29845</v>
      </c>
      <c r="J4116" s="299" t="s">
        <v>3357</v>
      </c>
      <c r="K4116" s="299" t="s">
        <v>2331</v>
      </c>
      <c r="L4116" s="315" t="s">
        <v>565</v>
      </c>
      <c r="M4116" s="5" t="s">
        <v>35</v>
      </c>
      <c r="N4116" s="299">
        <v>5019</v>
      </c>
      <c r="O4116" s="5" t="s">
        <v>40</v>
      </c>
      <c r="Q4116" s="299" t="s">
        <v>901</v>
      </c>
      <c r="R4116" s="299" t="s">
        <v>12277</v>
      </c>
      <c r="S4116" s="297" t="s">
        <v>13248</v>
      </c>
      <c r="T4116" s="664">
        <v>44525</v>
      </c>
      <c r="U4116" s="336">
        <v>1E-3</v>
      </c>
      <c r="V4116" s="336">
        <v>1E-3</v>
      </c>
      <c r="W4116" s="389"/>
      <c r="X4116" s="389"/>
      <c r="Y4116" s="336">
        <f>U4116+V4116</f>
        <v>2E-3</v>
      </c>
      <c r="Z4116" s="338" t="s">
        <v>40</v>
      </c>
    </row>
    <row r="4117" spans="1:26" ht="15">
      <c r="A4117" s="381" t="s">
        <v>26</v>
      </c>
      <c r="B4117" s="297" t="s">
        <v>13296</v>
      </c>
      <c r="C4117" s="296" t="s">
        <v>13297</v>
      </c>
      <c r="D4117" s="385" t="s">
        <v>28</v>
      </c>
      <c r="E4117" s="103" t="s">
        <v>10999</v>
      </c>
      <c r="F4117" s="299">
        <v>983834235</v>
      </c>
      <c r="G4117" s="299" t="s">
        <v>43</v>
      </c>
      <c r="H4117" s="299" t="s">
        <v>491</v>
      </c>
      <c r="I4117" s="299">
        <v>34158</v>
      </c>
      <c r="J4117" s="299" t="s">
        <v>11000</v>
      </c>
      <c r="K4117" s="299" t="s">
        <v>11001</v>
      </c>
      <c r="L4117" s="315" t="s">
        <v>565</v>
      </c>
      <c r="M4117" s="5" t="s">
        <v>35</v>
      </c>
      <c r="N4117" s="299">
        <v>5026</v>
      </c>
      <c r="O4117" s="5" t="s">
        <v>36</v>
      </c>
      <c r="P4117" s="299">
        <v>35000</v>
      </c>
      <c r="Q4117" s="299" t="s">
        <v>901</v>
      </c>
      <c r="R4117" s="299" t="s">
        <v>883</v>
      </c>
      <c r="S4117" s="297" t="s">
        <v>13281</v>
      </c>
      <c r="T4117" s="297" t="s">
        <v>13281</v>
      </c>
      <c r="U4117" s="336">
        <v>25.42</v>
      </c>
      <c r="V4117" s="336">
        <v>82.11</v>
      </c>
      <c r="W4117" s="389"/>
      <c r="X4117" s="389"/>
      <c r="Y4117" s="337">
        <f>U4117+V4117</f>
        <v>107.53</v>
      </c>
      <c r="Z4117" s="338" t="s">
        <v>40</v>
      </c>
    </row>
    <row r="4118" spans="1:26" ht="15">
      <c r="A4118" s="381" t="s">
        <v>26</v>
      </c>
      <c r="B4118" s="297" t="s">
        <v>1558</v>
      </c>
      <c r="C4118" s="296" t="s">
        <v>1559</v>
      </c>
      <c r="D4118" s="385" t="s">
        <v>28</v>
      </c>
      <c r="E4118" s="103" t="s">
        <v>13298</v>
      </c>
      <c r="F4118" s="299">
        <v>984653390</v>
      </c>
      <c r="G4118" s="299" t="s">
        <v>57</v>
      </c>
      <c r="H4118" s="299" t="s">
        <v>893</v>
      </c>
      <c r="I4118" s="299">
        <v>29800</v>
      </c>
      <c r="J4118" s="299" t="s">
        <v>1561</v>
      </c>
      <c r="K4118" s="299" t="s">
        <v>1562</v>
      </c>
      <c r="L4118" s="315" t="s">
        <v>565</v>
      </c>
      <c r="M4118" s="5" t="s">
        <v>566</v>
      </c>
      <c r="N4118" s="299">
        <v>5029</v>
      </c>
      <c r="O4118" s="5" t="s">
        <v>36</v>
      </c>
      <c r="P4118" s="299">
        <v>30000</v>
      </c>
      <c r="Q4118" s="299" t="s">
        <v>901</v>
      </c>
      <c r="R4118" s="299" t="s">
        <v>883</v>
      </c>
      <c r="S4118" s="297" t="s">
        <v>13281</v>
      </c>
      <c r="T4118" s="297" t="s">
        <v>13281</v>
      </c>
      <c r="U4118" s="336">
        <v>25.42</v>
      </c>
      <c r="V4118" s="336">
        <v>82.11</v>
      </c>
      <c r="W4118" s="389"/>
      <c r="X4118" s="389"/>
      <c r="Y4118" s="337">
        <f>U4118+V4118</f>
        <v>107.53</v>
      </c>
      <c r="Z4118" s="338" t="s">
        <v>40</v>
      </c>
    </row>
    <row r="4119" spans="1:26" ht="15">
      <c r="A4119" s="381" t="s">
        <v>26</v>
      </c>
      <c r="B4119" s="297" t="s">
        <v>13299</v>
      </c>
      <c r="C4119" s="296" t="s">
        <v>13300</v>
      </c>
      <c r="D4119" s="385" t="s">
        <v>28</v>
      </c>
      <c r="E4119" s="157" t="s">
        <v>12813</v>
      </c>
      <c r="F4119" s="299">
        <v>962215699</v>
      </c>
      <c r="G4119" s="299" t="s">
        <v>57</v>
      </c>
      <c r="H4119" s="299" t="s">
        <v>662</v>
      </c>
      <c r="I4119" s="299">
        <v>33659</v>
      </c>
      <c r="J4119" s="299" t="s">
        <v>13301</v>
      </c>
      <c r="K4119" s="299" t="s">
        <v>13302</v>
      </c>
      <c r="L4119" s="315" t="s">
        <v>565</v>
      </c>
      <c r="M4119" s="5" t="s">
        <v>566</v>
      </c>
      <c r="N4119" s="299">
        <v>5030</v>
      </c>
      <c r="O4119" s="5" t="s">
        <v>36</v>
      </c>
      <c r="P4119" s="299">
        <v>30000</v>
      </c>
      <c r="Q4119" s="299" t="s">
        <v>11643</v>
      </c>
      <c r="R4119" s="299" t="s">
        <v>883</v>
      </c>
      <c r="S4119" s="297" t="s">
        <v>13281</v>
      </c>
      <c r="T4119" s="297" t="s">
        <v>13281</v>
      </c>
      <c r="U4119" s="336">
        <v>25.42</v>
      </c>
      <c r="V4119" s="336">
        <v>46.27</v>
      </c>
      <c r="W4119" s="389"/>
      <c r="X4119" s="389"/>
      <c r="Y4119" s="337">
        <f t="shared" ref="Y4119:Y4130" si="5">U4119+V4119</f>
        <v>71.69</v>
      </c>
      <c r="Z4119" s="338" t="s">
        <v>40</v>
      </c>
    </row>
    <row r="4120" spans="1:26" ht="15">
      <c r="A4120" s="381" t="s">
        <v>26</v>
      </c>
      <c r="B4120" s="297" t="s">
        <v>13303</v>
      </c>
      <c r="C4120" s="296" t="s">
        <v>13304</v>
      </c>
      <c r="D4120" s="385" t="s">
        <v>28</v>
      </c>
      <c r="E4120" s="805" t="s">
        <v>675</v>
      </c>
      <c r="F4120" s="299">
        <v>984273670</v>
      </c>
      <c r="G4120" s="299" t="s">
        <v>57</v>
      </c>
      <c r="H4120" s="299" t="s">
        <v>893</v>
      </c>
      <c r="J4120" s="299" t="s">
        <v>13305</v>
      </c>
      <c r="K4120" s="299" t="s">
        <v>13306</v>
      </c>
      <c r="L4120" s="315" t="s">
        <v>565</v>
      </c>
      <c r="M4120" s="5" t="s">
        <v>35</v>
      </c>
      <c r="N4120" s="299">
        <v>5031</v>
      </c>
      <c r="O4120" s="5" t="s">
        <v>40</v>
      </c>
      <c r="Q4120" s="299" t="s">
        <v>901</v>
      </c>
      <c r="R4120" s="299" t="s">
        <v>12705</v>
      </c>
      <c r="S4120" s="297" t="s">
        <v>13281</v>
      </c>
      <c r="T4120" s="297" t="s">
        <v>13281</v>
      </c>
      <c r="U4120" s="336">
        <v>1E-3</v>
      </c>
      <c r="V4120" s="336">
        <v>1E-3</v>
      </c>
      <c r="W4120" s="389"/>
      <c r="X4120" s="389"/>
      <c r="Y4120" s="337">
        <f t="shared" si="5"/>
        <v>2E-3</v>
      </c>
      <c r="Z4120" s="338" t="s">
        <v>40</v>
      </c>
    </row>
    <row r="4121" spans="1:26" ht="15">
      <c r="A4121" s="381" t="s">
        <v>26</v>
      </c>
      <c r="B4121" s="297" t="s">
        <v>13307</v>
      </c>
      <c r="C4121" s="296" t="s">
        <v>13308</v>
      </c>
      <c r="D4121" s="296" t="s">
        <v>28</v>
      </c>
      <c r="E4121" s="103" t="s">
        <v>13309</v>
      </c>
      <c r="F4121" s="299">
        <v>993872533</v>
      </c>
      <c r="G4121" s="299" t="s">
        <v>57</v>
      </c>
      <c r="H4121" s="299" t="s">
        <v>4380</v>
      </c>
      <c r="I4121" s="299">
        <v>1449</v>
      </c>
      <c r="J4121" s="299" t="s">
        <v>13310</v>
      </c>
      <c r="K4121" s="299" t="s">
        <v>13311</v>
      </c>
      <c r="L4121" s="315" t="s">
        <v>565</v>
      </c>
      <c r="M4121" s="299" t="s">
        <v>566</v>
      </c>
      <c r="N4121" s="299">
        <v>5032</v>
      </c>
      <c r="O4121" s="299" t="s">
        <v>40</v>
      </c>
      <c r="Q4121" s="299" t="s">
        <v>11643</v>
      </c>
      <c r="R4121" s="299" t="s">
        <v>12705</v>
      </c>
      <c r="S4121" s="297" t="s">
        <v>13281</v>
      </c>
      <c r="T4121" s="297" t="s">
        <v>13281</v>
      </c>
      <c r="U4121" s="336">
        <v>1E-3</v>
      </c>
      <c r="V4121" s="336">
        <v>1E-3</v>
      </c>
      <c r="Y4121" s="337">
        <f t="shared" si="5"/>
        <v>2E-3</v>
      </c>
      <c r="Z4121" s="338" t="s">
        <v>40</v>
      </c>
    </row>
    <row r="4122" spans="1:26" ht="15">
      <c r="A4122" s="381" t="s">
        <v>26</v>
      </c>
      <c r="B4122" s="297" t="s">
        <v>1778</v>
      </c>
      <c r="C4122" s="296" t="s">
        <v>1779</v>
      </c>
      <c r="D4122" s="296" t="s">
        <v>28</v>
      </c>
      <c r="E4122" s="103" t="s">
        <v>1780</v>
      </c>
      <c r="F4122" s="299">
        <v>983642489</v>
      </c>
      <c r="G4122" s="299" t="s">
        <v>43</v>
      </c>
      <c r="H4122" s="299" t="s">
        <v>491</v>
      </c>
      <c r="I4122" s="299">
        <v>29214</v>
      </c>
      <c r="J4122" s="299" t="s">
        <v>1781</v>
      </c>
      <c r="K4122" s="299" t="s">
        <v>1782</v>
      </c>
      <c r="L4122" s="315" t="s">
        <v>565</v>
      </c>
      <c r="M4122" s="299" t="s">
        <v>566</v>
      </c>
      <c r="N4122" s="299">
        <v>5034</v>
      </c>
      <c r="O4122" s="299" t="s">
        <v>36</v>
      </c>
      <c r="P4122" s="299">
        <v>30000</v>
      </c>
      <c r="Q4122" s="299" t="s">
        <v>901</v>
      </c>
      <c r="R4122" s="299" t="s">
        <v>1773</v>
      </c>
      <c r="S4122" s="297" t="s">
        <v>13281</v>
      </c>
      <c r="T4122" s="297" t="s">
        <v>13281</v>
      </c>
      <c r="U4122" s="336">
        <v>25.42</v>
      </c>
      <c r="V4122" s="336">
        <v>82.11</v>
      </c>
      <c r="Y4122" s="337">
        <f t="shared" si="5"/>
        <v>107.53</v>
      </c>
      <c r="Z4122" s="338" t="s">
        <v>40</v>
      </c>
    </row>
    <row r="4123" spans="1:26" ht="15">
      <c r="A4123" s="381" t="s">
        <v>26</v>
      </c>
      <c r="B4123" s="297" t="s">
        <v>8374</v>
      </c>
      <c r="C4123" s="296" t="s">
        <v>8665</v>
      </c>
      <c r="D4123" s="296" t="s">
        <v>28</v>
      </c>
      <c r="E4123" s="805" t="s">
        <v>836</v>
      </c>
      <c r="F4123" s="299">
        <v>979939310</v>
      </c>
      <c r="G4123" s="299" t="s">
        <v>43</v>
      </c>
      <c r="H4123" s="299" t="s">
        <v>12576</v>
      </c>
      <c r="I4123" s="299">
        <v>25997</v>
      </c>
      <c r="J4123" s="299" t="s">
        <v>8377</v>
      </c>
      <c r="K4123" s="299" t="s">
        <v>8378</v>
      </c>
      <c r="L4123" s="315" t="s">
        <v>565</v>
      </c>
      <c r="M4123" s="299" t="s">
        <v>566</v>
      </c>
      <c r="N4123" s="299">
        <v>5035</v>
      </c>
      <c r="O4123" s="299" t="s">
        <v>475</v>
      </c>
      <c r="Q4123" s="299" t="s">
        <v>12730</v>
      </c>
      <c r="R4123" s="299" t="s">
        <v>1004</v>
      </c>
      <c r="S4123" s="297" t="s">
        <v>13281</v>
      </c>
      <c r="T4123" s="297" t="s">
        <v>13281</v>
      </c>
      <c r="U4123" s="336">
        <v>1E-3</v>
      </c>
      <c r="V4123" s="336">
        <v>1E-3</v>
      </c>
      <c r="Y4123" s="337">
        <f t="shared" si="5"/>
        <v>2E-3</v>
      </c>
      <c r="Z4123" s="338" t="s">
        <v>40</v>
      </c>
    </row>
    <row r="4124" spans="1:26" ht="15">
      <c r="A4124" s="381" t="s">
        <v>26</v>
      </c>
      <c r="B4124" s="297" t="s">
        <v>2327</v>
      </c>
      <c r="C4124" s="296" t="s">
        <v>2328</v>
      </c>
      <c r="D4124" s="296" t="s">
        <v>28</v>
      </c>
      <c r="E4124" s="103" t="s">
        <v>13312</v>
      </c>
      <c r="F4124" s="299">
        <v>964100956</v>
      </c>
      <c r="G4124" s="299" t="s">
        <v>50</v>
      </c>
      <c r="H4124" s="299" t="s">
        <v>13313</v>
      </c>
      <c r="I4124" s="299">
        <v>29873</v>
      </c>
      <c r="J4124" s="299" t="s">
        <v>13314</v>
      </c>
      <c r="K4124" s="299" t="s">
        <v>2331</v>
      </c>
      <c r="L4124" s="315" t="s">
        <v>565</v>
      </c>
      <c r="M4124" s="299" t="s">
        <v>35</v>
      </c>
      <c r="N4124" s="299">
        <v>5037</v>
      </c>
      <c r="O4124" s="299" t="s">
        <v>40</v>
      </c>
      <c r="Q4124" s="299" t="s">
        <v>12730</v>
      </c>
      <c r="R4124" s="299" t="s">
        <v>12277</v>
      </c>
      <c r="S4124" s="297" t="s">
        <v>13281</v>
      </c>
      <c r="T4124" s="297" t="s">
        <v>13281</v>
      </c>
      <c r="U4124" s="336">
        <v>1E-3</v>
      </c>
      <c r="V4124" s="336">
        <v>1E-3</v>
      </c>
      <c r="Y4124" s="337">
        <f t="shared" si="5"/>
        <v>2E-3</v>
      </c>
      <c r="Z4124" s="338" t="s">
        <v>40</v>
      </c>
    </row>
    <row r="4125" spans="1:26" ht="15">
      <c r="A4125" s="381" t="s">
        <v>26</v>
      </c>
      <c r="B4125" s="297" t="s">
        <v>794</v>
      </c>
      <c r="C4125" s="296" t="s">
        <v>9419</v>
      </c>
      <c r="D4125" s="296" t="s">
        <v>28</v>
      </c>
      <c r="E4125" s="103" t="s">
        <v>2772</v>
      </c>
      <c r="F4125" s="299">
        <v>930110209</v>
      </c>
      <c r="G4125" s="299" t="s">
        <v>43</v>
      </c>
      <c r="H4125" s="299" t="s">
        <v>13315</v>
      </c>
      <c r="I4125" s="299">
        <v>48276</v>
      </c>
      <c r="J4125" s="299" t="s">
        <v>797</v>
      </c>
      <c r="K4125" s="299" t="s">
        <v>798</v>
      </c>
      <c r="L4125" s="315" t="s">
        <v>565</v>
      </c>
      <c r="M4125" s="299" t="s">
        <v>35</v>
      </c>
      <c r="N4125" s="299">
        <v>5038</v>
      </c>
      <c r="O4125" s="299" t="s">
        <v>36</v>
      </c>
      <c r="P4125" s="299">
        <v>50000</v>
      </c>
      <c r="Q4125" s="299" t="s">
        <v>12730</v>
      </c>
      <c r="R4125" s="299" t="s">
        <v>1004</v>
      </c>
      <c r="S4125" s="297" t="s">
        <v>13281</v>
      </c>
      <c r="T4125" s="297" t="s">
        <v>13281</v>
      </c>
      <c r="U4125" s="336">
        <v>25.42</v>
      </c>
      <c r="V4125" s="336">
        <v>82.11</v>
      </c>
      <c r="Y4125" s="337">
        <f t="shared" si="5"/>
        <v>107.53</v>
      </c>
      <c r="Z4125" s="338" t="s">
        <v>40</v>
      </c>
    </row>
    <row r="4126" spans="1:26" ht="15">
      <c r="A4126" s="381" t="s">
        <v>26</v>
      </c>
      <c r="B4126" s="297" t="s">
        <v>13316</v>
      </c>
      <c r="C4126" s="296" t="s">
        <v>13317</v>
      </c>
      <c r="D4126" s="296" t="s">
        <v>28</v>
      </c>
      <c r="E4126" s="805" t="s">
        <v>620</v>
      </c>
      <c r="F4126" s="299">
        <v>917855718</v>
      </c>
      <c r="G4126" s="299" t="s">
        <v>70</v>
      </c>
      <c r="H4126" s="299" t="s">
        <v>543</v>
      </c>
      <c r="J4126" s="299" t="s">
        <v>13318</v>
      </c>
      <c r="K4126" s="299" t="s">
        <v>13319</v>
      </c>
      <c r="L4126" s="315" t="s">
        <v>565</v>
      </c>
      <c r="M4126" s="299" t="s">
        <v>35</v>
      </c>
      <c r="N4126" s="299">
        <v>5039</v>
      </c>
      <c r="O4126" s="299" t="s">
        <v>475</v>
      </c>
      <c r="Q4126" s="299" t="s">
        <v>12730</v>
      </c>
      <c r="R4126" s="299" t="s">
        <v>883</v>
      </c>
      <c r="S4126" s="297" t="s">
        <v>13281</v>
      </c>
      <c r="T4126" s="297" t="s">
        <v>13281</v>
      </c>
      <c r="U4126" s="336">
        <v>1E-3</v>
      </c>
      <c r="V4126" s="336">
        <v>1E-3</v>
      </c>
      <c r="Y4126" s="337">
        <f t="shared" si="5"/>
        <v>2E-3</v>
      </c>
      <c r="Z4126" s="338" t="s">
        <v>40</v>
      </c>
    </row>
    <row r="4127" spans="1:26" ht="15">
      <c r="A4127" s="381" t="s">
        <v>26</v>
      </c>
      <c r="B4127" s="297" t="s">
        <v>5970</v>
      </c>
      <c r="C4127" s="296" t="s">
        <v>13320</v>
      </c>
      <c r="D4127" s="296" t="s">
        <v>28</v>
      </c>
      <c r="E4127" s="103" t="s">
        <v>13321</v>
      </c>
      <c r="F4127" s="299">
        <v>984305330</v>
      </c>
      <c r="G4127" s="299" t="s">
        <v>43</v>
      </c>
      <c r="H4127" s="299" t="s">
        <v>622</v>
      </c>
      <c r="I4127" s="299">
        <v>20530</v>
      </c>
      <c r="J4127" s="299" t="s">
        <v>5972</v>
      </c>
      <c r="K4127" s="299" t="s">
        <v>5973</v>
      </c>
      <c r="L4127" s="315" t="s">
        <v>565</v>
      </c>
      <c r="M4127" s="299" t="s">
        <v>35</v>
      </c>
      <c r="N4127" s="299">
        <v>5040</v>
      </c>
      <c r="O4127" s="299" t="s">
        <v>36</v>
      </c>
      <c r="P4127" s="299">
        <v>20000</v>
      </c>
      <c r="Q4127" s="299" t="s">
        <v>567</v>
      </c>
      <c r="R4127" s="299" t="s">
        <v>883</v>
      </c>
      <c r="S4127" s="297" t="s">
        <v>13281</v>
      </c>
      <c r="T4127" s="297" t="s">
        <v>13281</v>
      </c>
      <c r="U4127" s="336">
        <v>25.42</v>
      </c>
      <c r="V4127" s="336">
        <v>82.11</v>
      </c>
      <c r="Y4127" s="337">
        <f t="shared" si="5"/>
        <v>107.53</v>
      </c>
      <c r="Z4127" s="338" t="s">
        <v>40</v>
      </c>
    </row>
    <row r="4128" spans="1:26" ht="15">
      <c r="A4128" s="381" t="s">
        <v>26</v>
      </c>
      <c r="B4128" s="297" t="s">
        <v>2596</v>
      </c>
      <c r="C4128" s="296" t="s">
        <v>2597</v>
      </c>
      <c r="D4128" s="296" t="s">
        <v>28</v>
      </c>
      <c r="E4128" s="805" t="s">
        <v>1190</v>
      </c>
      <c r="F4128" s="299">
        <v>940814682</v>
      </c>
      <c r="G4128" s="299" t="s">
        <v>30</v>
      </c>
      <c r="H4128" s="299" t="s">
        <v>927</v>
      </c>
      <c r="I4128" s="299">
        <v>5000</v>
      </c>
      <c r="J4128" s="299" t="s">
        <v>13322</v>
      </c>
      <c r="K4128" s="299" t="s">
        <v>13323</v>
      </c>
      <c r="L4128" s="315" t="s">
        <v>565</v>
      </c>
      <c r="M4128" s="299" t="s">
        <v>35</v>
      </c>
      <c r="N4128" s="299">
        <v>5041</v>
      </c>
      <c r="O4128" s="299" t="s">
        <v>36</v>
      </c>
      <c r="P4128" s="299">
        <v>5000</v>
      </c>
      <c r="Q4128" s="299" t="s">
        <v>11643</v>
      </c>
      <c r="R4128" s="299" t="s">
        <v>12705</v>
      </c>
      <c r="S4128" s="297" t="s">
        <v>13324</v>
      </c>
      <c r="T4128" s="297" t="s">
        <v>13324</v>
      </c>
      <c r="U4128" s="336">
        <v>25.42</v>
      </c>
      <c r="V4128" s="336">
        <v>76.989999999999995</v>
      </c>
      <c r="Y4128" s="337">
        <f t="shared" si="5"/>
        <v>102.41</v>
      </c>
      <c r="Z4128" s="338" t="s">
        <v>40</v>
      </c>
    </row>
    <row r="4129" spans="1:26" ht="15">
      <c r="A4129" s="381" t="s">
        <v>26</v>
      </c>
      <c r="B4129" s="297" t="s">
        <v>717</v>
      </c>
      <c r="C4129" s="296" t="s">
        <v>718</v>
      </c>
      <c r="D4129" s="296" t="s">
        <v>28</v>
      </c>
      <c r="E4129" s="805" t="s">
        <v>1292</v>
      </c>
      <c r="F4129" s="299">
        <v>942345470</v>
      </c>
      <c r="G4129" s="299" t="s">
        <v>712</v>
      </c>
      <c r="H4129" s="299" t="s">
        <v>13325</v>
      </c>
      <c r="I4129" s="299">
        <v>64415</v>
      </c>
      <c r="J4129" s="299" t="s">
        <v>723</v>
      </c>
      <c r="K4129" s="299" t="s">
        <v>724</v>
      </c>
      <c r="L4129" s="315" t="s">
        <v>565</v>
      </c>
      <c r="M4129" s="299" t="s">
        <v>566</v>
      </c>
      <c r="N4129" s="299">
        <v>5042</v>
      </c>
      <c r="O4129" s="299" t="s">
        <v>36</v>
      </c>
      <c r="P4129" s="299">
        <v>65000</v>
      </c>
      <c r="Q4129" s="299" t="s">
        <v>12814</v>
      </c>
      <c r="R4129" s="299" t="s">
        <v>12705</v>
      </c>
      <c r="S4129" s="297" t="s">
        <v>13324</v>
      </c>
      <c r="T4129" s="297" t="s">
        <v>13324</v>
      </c>
      <c r="U4129" s="336">
        <v>25.42</v>
      </c>
      <c r="V4129" s="336">
        <v>107.72</v>
      </c>
      <c r="Y4129" s="655">
        <f>U4129+V4129</f>
        <v>133.13999999999999</v>
      </c>
      <c r="Z4129" s="338" t="s">
        <v>40</v>
      </c>
    </row>
    <row r="4130" spans="1:26" ht="15">
      <c r="A4130" s="381" t="s">
        <v>26</v>
      </c>
      <c r="B4130" s="297" t="s">
        <v>13326</v>
      </c>
      <c r="C4130" s="296" t="s">
        <v>13327</v>
      </c>
      <c r="D4130" s="296" t="s">
        <v>28</v>
      </c>
      <c r="E4130" s="805" t="s">
        <v>1177</v>
      </c>
      <c r="F4130" s="299">
        <v>913384634</v>
      </c>
      <c r="G4130" s="299" t="s">
        <v>57</v>
      </c>
      <c r="H4130" s="299" t="s">
        <v>172</v>
      </c>
      <c r="I4130" s="299">
        <v>4536</v>
      </c>
      <c r="J4130" s="299" t="s">
        <v>13328</v>
      </c>
      <c r="K4130" s="299" t="s">
        <v>13329</v>
      </c>
      <c r="L4130" s="315" t="s">
        <v>565</v>
      </c>
      <c r="M4130" s="299" t="s">
        <v>35</v>
      </c>
      <c r="N4130" s="299">
        <v>5043</v>
      </c>
      <c r="O4130" s="299" t="s">
        <v>36</v>
      </c>
      <c r="P4130" s="299">
        <v>5000</v>
      </c>
      <c r="Q4130" s="299" t="s">
        <v>11643</v>
      </c>
      <c r="R4130" s="299" t="s">
        <v>883</v>
      </c>
      <c r="S4130" s="297" t="s">
        <v>13324</v>
      </c>
      <c r="T4130" s="297" t="s">
        <v>13324</v>
      </c>
      <c r="U4130" s="336">
        <v>25.42</v>
      </c>
      <c r="V4130" s="300">
        <v>71.87</v>
      </c>
      <c r="Y4130" s="337">
        <f t="shared" si="5"/>
        <v>97.29</v>
      </c>
      <c r="Z4130" s="338" t="s">
        <v>40</v>
      </c>
    </row>
    <row r="4131" spans="1:26" ht="15" hidden="1">
      <c r="A4131" s="381" t="s">
        <v>26</v>
      </c>
      <c r="B4131" s="297" t="s">
        <v>5682</v>
      </c>
      <c r="C4131" s="296" t="s">
        <v>5683</v>
      </c>
      <c r="D4131" s="296" t="s">
        <v>28</v>
      </c>
      <c r="E4131" s="103" t="s">
        <v>5684</v>
      </c>
      <c r="F4131" s="299">
        <v>98478656</v>
      </c>
      <c r="G4131" s="299" t="s">
        <v>102</v>
      </c>
      <c r="H4131" s="299" t="s">
        <v>920</v>
      </c>
      <c r="I4131" s="299">
        <v>10206</v>
      </c>
      <c r="L4131" s="315"/>
      <c r="Z4131" s="338"/>
    </row>
    <row r="4132" spans="1:26" hidden="1">
      <c r="A4132" s="381" t="s">
        <v>26</v>
      </c>
      <c r="L4132" s="315"/>
      <c r="Z4132" s="338"/>
    </row>
    <row r="4133" spans="1:26" hidden="1">
      <c r="A4133" s="381" t="s">
        <v>26</v>
      </c>
      <c r="L4133" s="315"/>
      <c r="Z4133" s="338"/>
    </row>
    <row r="4134" spans="1:26" hidden="1">
      <c r="A4134" s="381" t="s">
        <v>26</v>
      </c>
    </row>
    <row r="4135" spans="1:26" hidden="1">
      <c r="A4135" s="381" t="s">
        <v>26</v>
      </c>
    </row>
    <row r="4136" spans="1:26" hidden="1">
      <c r="A4136" s="381" t="s">
        <v>26</v>
      </c>
    </row>
    <row r="4137" spans="1:26" hidden="1">
      <c r="A4137" s="381" t="s">
        <v>26</v>
      </c>
    </row>
    <row r="4138" spans="1:26" ht="15">
      <c r="A4138" s="381" t="s">
        <v>26</v>
      </c>
      <c r="B4138" s="297" t="s">
        <v>5682</v>
      </c>
      <c r="C4138" s="296" t="s">
        <v>5683</v>
      </c>
      <c r="D4138" s="296" t="s">
        <v>28</v>
      </c>
      <c r="E4138" s="103" t="s">
        <v>5684</v>
      </c>
      <c r="F4138" s="299">
        <v>984786516</v>
      </c>
      <c r="G4138" s="299" t="s">
        <v>102</v>
      </c>
      <c r="H4138" s="299" t="s">
        <v>920</v>
      </c>
      <c r="I4138" s="299">
        <v>10206</v>
      </c>
      <c r="J4138" s="299" t="s">
        <v>5685</v>
      </c>
      <c r="K4138" s="299" t="s">
        <v>13330</v>
      </c>
      <c r="L4138" s="315" t="s">
        <v>565</v>
      </c>
      <c r="M4138" s="299" t="s">
        <v>35</v>
      </c>
      <c r="N4138" s="299">
        <v>5045</v>
      </c>
      <c r="O4138" s="299" t="s">
        <v>36</v>
      </c>
      <c r="P4138" s="299">
        <v>10000</v>
      </c>
      <c r="Q4138" s="299" t="s">
        <v>567</v>
      </c>
      <c r="R4138" s="299" t="s">
        <v>883</v>
      </c>
      <c r="S4138" s="297" t="s">
        <v>13331</v>
      </c>
      <c r="T4138" s="297" t="s">
        <v>13331</v>
      </c>
      <c r="U4138" s="336">
        <v>32.200000000000003</v>
      </c>
      <c r="V4138" s="336">
        <v>82.11</v>
      </c>
      <c r="Y4138" s="337">
        <f t="shared" ref="Y4138:Y4153" si="6">U4138+V4138</f>
        <v>114.31</v>
      </c>
      <c r="Z4138" s="338" t="s">
        <v>40</v>
      </c>
    </row>
    <row r="4139" spans="1:26" ht="15">
      <c r="A4139" s="381" t="s">
        <v>26</v>
      </c>
      <c r="B4139" s="297" t="s">
        <v>13332</v>
      </c>
      <c r="C4139" s="296" t="s">
        <v>13333</v>
      </c>
      <c r="D4139" s="296" t="s">
        <v>28</v>
      </c>
      <c r="E4139" s="805" t="s">
        <v>1425</v>
      </c>
      <c r="F4139" s="299">
        <v>992961519</v>
      </c>
      <c r="G4139" s="299" t="s">
        <v>43</v>
      </c>
      <c r="H4139" s="299" t="s">
        <v>552</v>
      </c>
      <c r="I4139" s="299">
        <v>4641</v>
      </c>
      <c r="J4139" s="299" t="s">
        <v>13334</v>
      </c>
      <c r="K4139" s="299" t="s">
        <v>13335</v>
      </c>
      <c r="L4139" s="315" t="s">
        <v>565</v>
      </c>
      <c r="M4139" s="299" t="s">
        <v>35</v>
      </c>
      <c r="N4139" s="299">
        <v>5046</v>
      </c>
      <c r="O4139" s="299" t="s">
        <v>36</v>
      </c>
      <c r="P4139" s="299">
        <v>5000</v>
      </c>
      <c r="Q4139" s="299" t="s">
        <v>567</v>
      </c>
      <c r="R4139" s="299" t="s">
        <v>12705</v>
      </c>
      <c r="S4139" s="297" t="s">
        <v>13331</v>
      </c>
      <c r="T4139" s="297" t="s">
        <v>13331</v>
      </c>
      <c r="U4139" s="336">
        <v>25.42</v>
      </c>
      <c r="V4139" s="336">
        <v>82.11</v>
      </c>
      <c r="Y4139" s="337">
        <f t="shared" si="6"/>
        <v>107.53</v>
      </c>
      <c r="Z4139" s="338" t="s">
        <v>40</v>
      </c>
    </row>
    <row r="4140" spans="1:26" ht="15">
      <c r="A4140" s="381" t="s">
        <v>26</v>
      </c>
      <c r="B4140" s="297" t="s">
        <v>3541</v>
      </c>
      <c r="C4140" s="296" t="s">
        <v>13336</v>
      </c>
      <c r="D4140" s="296" t="s">
        <v>28</v>
      </c>
      <c r="E4140" s="103" t="s">
        <v>8600</v>
      </c>
      <c r="F4140" s="299">
        <v>984768769</v>
      </c>
      <c r="G4140" s="299" t="s">
        <v>57</v>
      </c>
      <c r="H4140" s="299" t="s">
        <v>893</v>
      </c>
      <c r="I4140" s="299">
        <v>15843</v>
      </c>
      <c r="J4140" s="299" t="s">
        <v>3544</v>
      </c>
      <c r="K4140" s="299" t="s">
        <v>3545</v>
      </c>
      <c r="L4140" s="315" t="s">
        <v>565</v>
      </c>
      <c r="M4140" s="299" t="s">
        <v>566</v>
      </c>
      <c r="N4140" s="299">
        <v>5047</v>
      </c>
      <c r="O4140" s="299" t="s">
        <v>36</v>
      </c>
      <c r="P4140" s="299">
        <v>15000</v>
      </c>
      <c r="Q4140" s="299" t="s">
        <v>11643</v>
      </c>
      <c r="R4140" s="299" t="s">
        <v>12705</v>
      </c>
      <c r="S4140" s="297" t="s">
        <v>13331</v>
      </c>
      <c r="T4140" s="297" t="s">
        <v>13331</v>
      </c>
      <c r="U4140" s="336">
        <v>25.42</v>
      </c>
      <c r="V4140" s="336">
        <v>82.11</v>
      </c>
      <c r="Y4140" s="337">
        <f t="shared" si="6"/>
        <v>107.53</v>
      </c>
      <c r="Z4140" s="338" t="s">
        <v>40</v>
      </c>
    </row>
    <row r="4141" spans="1:26" ht="15">
      <c r="A4141" s="381" t="s">
        <v>26</v>
      </c>
      <c r="B4141" s="297" t="s">
        <v>8442</v>
      </c>
      <c r="C4141" s="296" t="s">
        <v>8443</v>
      </c>
      <c r="D4141" s="296" t="s">
        <v>28</v>
      </c>
      <c r="E4141" s="103" t="s">
        <v>8444</v>
      </c>
      <c r="F4141" s="299">
        <v>979711631</v>
      </c>
      <c r="G4141" s="299" t="s">
        <v>43</v>
      </c>
      <c r="H4141" s="299" t="s">
        <v>622</v>
      </c>
      <c r="I4141" s="299">
        <v>14547</v>
      </c>
      <c r="J4141" s="299" t="s">
        <v>8445</v>
      </c>
      <c r="K4141" s="299" t="s">
        <v>8446</v>
      </c>
      <c r="L4141" s="315" t="s">
        <v>565</v>
      </c>
      <c r="M4141" s="299" t="s">
        <v>35</v>
      </c>
      <c r="N4141" s="299">
        <v>5048</v>
      </c>
      <c r="O4141" s="299" t="s">
        <v>36</v>
      </c>
      <c r="P4141" s="299">
        <v>15000</v>
      </c>
      <c r="Q4141" s="299" t="s">
        <v>12814</v>
      </c>
      <c r="R4141" s="299" t="s">
        <v>883</v>
      </c>
      <c r="S4141" s="297" t="s">
        <v>13331</v>
      </c>
      <c r="T4141" s="297" t="s">
        <v>13331</v>
      </c>
      <c r="U4141" s="336">
        <v>25.42</v>
      </c>
      <c r="V4141" s="336">
        <v>82.11</v>
      </c>
      <c r="Y4141" s="337">
        <f t="shared" si="6"/>
        <v>107.53</v>
      </c>
      <c r="Z4141" s="338" t="s">
        <v>40</v>
      </c>
    </row>
    <row r="4142" spans="1:26" ht="15">
      <c r="A4142" s="381" t="s">
        <v>26</v>
      </c>
      <c r="B4142" s="297" t="s">
        <v>896</v>
      </c>
      <c r="C4142" s="296" t="s">
        <v>897</v>
      </c>
      <c r="D4142" s="296" t="s">
        <v>28</v>
      </c>
      <c r="E4142" s="103" t="s">
        <v>898</v>
      </c>
      <c r="F4142" s="299">
        <v>987250043</v>
      </c>
      <c r="G4142" s="299" t="s">
        <v>30</v>
      </c>
      <c r="H4142" s="299" t="s">
        <v>227</v>
      </c>
      <c r="I4142" s="299">
        <v>10079</v>
      </c>
      <c r="J4142" s="299" t="s">
        <v>899</v>
      </c>
      <c r="K4142" s="299" t="s">
        <v>900</v>
      </c>
      <c r="L4142" s="315" t="s">
        <v>565</v>
      </c>
      <c r="M4142" s="299" t="s">
        <v>35</v>
      </c>
      <c r="N4142" s="299">
        <v>5049</v>
      </c>
      <c r="O4142" s="299" t="s">
        <v>36</v>
      </c>
      <c r="P4142" s="299">
        <v>10000</v>
      </c>
      <c r="Q4142" s="299" t="s">
        <v>901</v>
      </c>
      <c r="R4142" s="299" t="s">
        <v>11644</v>
      </c>
      <c r="S4142" s="297" t="s">
        <v>13331</v>
      </c>
      <c r="T4142" s="297" t="s">
        <v>13331</v>
      </c>
      <c r="U4142" s="336">
        <v>25.42</v>
      </c>
      <c r="V4142" s="336">
        <v>76.989999999999995</v>
      </c>
      <c r="Y4142" s="337">
        <f t="shared" si="6"/>
        <v>102.41</v>
      </c>
      <c r="Z4142" s="338" t="s">
        <v>40</v>
      </c>
    </row>
    <row r="4143" spans="1:26" ht="15">
      <c r="A4143" s="381" t="s">
        <v>26</v>
      </c>
      <c r="B4143" s="297" t="s">
        <v>13337</v>
      </c>
      <c r="C4143" s="296" t="s">
        <v>13338</v>
      </c>
      <c r="D4143" s="296" t="s">
        <v>28</v>
      </c>
      <c r="E4143" s="103" t="s">
        <v>13339</v>
      </c>
      <c r="F4143" s="299">
        <v>941105632</v>
      </c>
      <c r="G4143" s="299" t="s">
        <v>70</v>
      </c>
      <c r="H4143" s="299" t="s">
        <v>12697</v>
      </c>
      <c r="I4143" s="299">
        <v>5066</v>
      </c>
      <c r="J4143" s="299" t="s">
        <v>13340</v>
      </c>
      <c r="K4143" s="299" t="s">
        <v>13341</v>
      </c>
      <c r="L4143" s="315" t="s">
        <v>565</v>
      </c>
      <c r="M4143" s="299" t="s">
        <v>35</v>
      </c>
      <c r="N4143" s="299">
        <v>5050</v>
      </c>
      <c r="O4143" s="299" t="s">
        <v>36</v>
      </c>
      <c r="P4143" s="299">
        <v>5000</v>
      </c>
      <c r="Q4143" s="299" t="s">
        <v>11643</v>
      </c>
      <c r="R4143" s="299" t="s">
        <v>12705</v>
      </c>
      <c r="S4143" s="297" t="s">
        <v>13331</v>
      </c>
      <c r="T4143" s="297" t="s">
        <v>13331</v>
      </c>
      <c r="U4143" s="336">
        <v>25.42</v>
      </c>
      <c r="V4143" s="300">
        <v>71.87</v>
      </c>
      <c r="Y4143" s="337">
        <f t="shared" si="6"/>
        <v>97.29</v>
      </c>
      <c r="Z4143" s="338" t="s">
        <v>40</v>
      </c>
    </row>
    <row r="4144" spans="1:26" ht="15">
      <c r="A4144" s="381" t="s">
        <v>26</v>
      </c>
      <c r="C4144" s="296" t="s">
        <v>13342</v>
      </c>
      <c r="D4144" s="296" t="s">
        <v>28</v>
      </c>
      <c r="E4144" s="103" t="s">
        <v>13343</v>
      </c>
      <c r="F4144" s="299">
        <v>995103900</v>
      </c>
      <c r="G4144" s="299" t="s">
        <v>70</v>
      </c>
      <c r="H4144" s="299" t="s">
        <v>543</v>
      </c>
      <c r="I4144" s="299">
        <v>12595</v>
      </c>
      <c r="J4144" s="299" t="s">
        <v>12249</v>
      </c>
      <c r="K4144" s="299" t="s">
        <v>12250</v>
      </c>
      <c r="L4144" s="315" t="s">
        <v>565</v>
      </c>
      <c r="M4144" s="299" t="s">
        <v>35</v>
      </c>
      <c r="N4144" s="299">
        <v>5058</v>
      </c>
      <c r="O4144" s="299" t="s">
        <v>36</v>
      </c>
      <c r="P4144" s="299">
        <v>10000</v>
      </c>
      <c r="Q4144" s="299" t="s">
        <v>12730</v>
      </c>
      <c r="R4144" s="299" t="s">
        <v>12705</v>
      </c>
      <c r="S4144" s="297" t="s">
        <v>13344</v>
      </c>
      <c r="T4144" s="297" t="s">
        <v>13344</v>
      </c>
      <c r="U4144" s="336">
        <v>32.200000000000003</v>
      </c>
      <c r="V4144" s="336">
        <v>108.62</v>
      </c>
      <c r="Y4144" s="337">
        <f t="shared" si="6"/>
        <v>140.82</v>
      </c>
      <c r="Z4144" s="338" t="s">
        <v>40</v>
      </c>
    </row>
    <row r="4145" spans="1:26" ht="15">
      <c r="A4145" s="381" t="s">
        <v>26</v>
      </c>
      <c r="B4145" s="297" t="s">
        <v>6973</v>
      </c>
      <c r="C4145" s="296" t="s">
        <v>6974</v>
      </c>
      <c r="D4145" s="296" t="s">
        <v>28</v>
      </c>
      <c r="E4145" s="103" t="s">
        <v>6975</v>
      </c>
      <c r="F4145" s="299">
        <v>966361728</v>
      </c>
      <c r="G4145" s="299" t="s">
        <v>30</v>
      </c>
      <c r="H4145" s="299" t="s">
        <v>13345</v>
      </c>
      <c r="I4145" s="299">
        <v>71080</v>
      </c>
      <c r="J4145" s="299" t="s">
        <v>6976</v>
      </c>
      <c r="K4145" s="299" t="s">
        <v>6977</v>
      </c>
      <c r="L4145" s="315" t="s">
        <v>565</v>
      </c>
      <c r="M4145" s="299" t="s">
        <v>566</v>
      </c>
      <c r="N4145" s="299">
        <v>5059</v>
      </c>
      <c r="O4145" s="299" t="s">
        <v>36</v>
      </c>
      <c r="P4145" s="299">
        <v>70000</v>
      </c>
      <c r="Q4145" s="299" t="s">
        <v>567</v>
      </c>
      <c r="R4145" s="299" t="s">
        <v>883</v>
      </c>
      <c r="S4145" s="297" t="s">
        <v>13344</v>
      </c>
      <c r="T4145" s="297" t="s">
        <v>13344</v>
      </c>
      <c r="U4145" s="336">
        <v>25.42</v>
      </c>
      <c r="V4145" s="300">
        <v>71.87</v>
      </c>
      <c r="Y4145" s="337">
        <f t="shared" si="6"/>
        <v>97.29</v>
      </c>
      <c r="Z4145" s="338" t="s">
        <v>40</v>
      </c>
    </row>
    <row r="4146" spans="1:26" ht="15">
      <c r="A4146" s="381" t="s">
        <v>26</v>
      </c>
      <c r="B4146" s="297" t="s">
        <v>13346</v>
      </c>
      <c r="C4146" s="296" t="s">
        <v>3035</v>
      </c>
      <c r="D4146" s="296" t="s">
        <v>28</v>
      </c>
      <c r="E4146" s="103" t="s">
        <v>13347</v>
      </c>
      <c r="F4146" s="299">
        <v>997072234</v>
      </c>
      <c r="G4146" s="299" t="s">
        <v>57</v>
      </c>
      <c r="H4146" s="299" t="s">
        <v>2593</v>
      </c>
      <c r="I4146" s="299">
        <v>76745</v>
      </c>
      <c r="J4146" s="299" t="s">
        <v>3037</v>
      </c>
      <c r="K4146" s="299" t="s">
        <v>3038</v>
      </c>
      <c r="L4146" s="315" t="s">
        <v>565</v>
      </c>
      <c r="M4146" s="299" t="s">
        <v>35</v>
      </c>
      <c r="N4146" s="299">
        <v>5060</v>
      </c>
      <c r="O4146" s="299" t="s">
        <v>36</v>
      </c>
      <c r="P4146" s="299">
        <v>75000</v>
      </c>
      <c r="Q4146" s="299" t="s">
        <v>12814</v>
      </c>
      <c r="R4146" s="299" t="s">
        <v>11644</v>
      </c>
      <c r="S4146" s="297" t="s">
        <v>13344</v>
      </c>
      <c r="T4146" s="297" t="s">
        <v>13344</v>
      </c>
      <c r="U4146" s="336">
        <v>25.42</v>
      </c>
      <c r="V4146" s="336">
        <v>82.11</v>
      </c>
      <c r="Y4146" s="337">
        <f t="shared" si="6"/>
        <v>107.53</v>
      </c>
      <c r="Z4146" s="338" t="s">
        <v>40</v>
      </c>
    </row>
    <row r="4147" spans="1:26" ht="15">
      <c r="A4147" s="381" t="s">
        <v>26</v>
      </c>
      <c r="B4147" s="297" t="s">
        <v>13348</v>
      </c>
      <c r="C4147" s="296" t="s">
        <v>13349</v>
      </c>
      <c r="D4147" s="296" t="s">
        <v>28</v>
      </c>
      <c r="E4147" s="103" t="s">
        <v>13350</v>
      </c>
      <c r="F4147" s="299">
        <v>939323134</v>
      </c>
      <c r="G4147" s="299" t="s">
        <v>30</v>
      </c>
      <c r="H4147" s="299" t="s">
        <v>2403</v>
      </c>
      <c r="I4147" s="299">
        <v>2036</v>
      </c>
      <c r="J4147" s="299" t="s">
        <v>13351</v>
      </c>
      <c r="K4147" s="299" t="s">
        <v>13352</v>
      </c>
      <c r="L4147" s="315" t="s">
        <v>565</v>
      </c>
      <c r="M4147" s="299" t="s">
        <v>566</v>
      </c>
      <c r="N4147" s="299">
        <v>5056</v>
      </c>
      <c r="O4147" s="299" t="s">
        <v>475</v>
      </c>
      <c r="Q4147" s="299" t="s">
        <v>11643</v>
      </c>
      <c r="R4147" s="299" t="s">
        <v>11644</v>
      </c>
      <c r="S4147" s="297" t="s">
        <v>13344</v>
      </c>
      <c r="T4147" s="297" t="s">
        <v>13344</v>
      </c>
      <c r="U4147" s="336">
        <v>1E-3</v>
      </c>
      <c r="V4147" s="336">
        <v>1E-3</v>
      </c>
      <c r="Y4147" s="337">
        <f t="shared" si="6"/>
        <v>2E-3</v>
      </c>
      <c r="Z4147" s="338" t="s">
        <v>40</v>
      </c>
    </row>
    <row r="4148" spans="1:26" ht="15">
      <c r="A4148" s="381" t="s">
        <v>26</v>
      </c>
      <c r="B4148" s="297" t="s">
        <v>13353</v>
      </c>
      <c r="C4148" s="296" t="s">
        <v>13354</v>
      </c>
      <c r="D4148" s="296" t="s">
        <v>28</v>
      </c>
      <c r="E4148" s="103" t="s">
        <v>13355</v>
      </c>
      <c r="F4148" s="299">
        <v>964266106</v>
      </c>
      <c r="G4148" s="299" t="s">
        <v>57</v>
      </c>
      <c r="H4148" s="299" t="s">
        <v>172</v>
      </c>
      <c r="I4148" s="299">
        <v>1559</v>
      </c>
      <c r="J4148" s="299" t="s">
        <v>13356</v>
      </c>
      <c r="K4148" s="299" t="s">
        <v>13357</v>
      </c>
      <c r="L4148" s="315" t="s">
        <v>565</v>
      </c>
      <c r="M4148" s="299" t="s">
        <v>35</v>
      </c>
      <c r="N4148" s="299">
        <v>5063</v>
      </c>
      <c r="O4148" s="299" t="s">
        <v>40</v>
      </c>
      <c r="Q4148" s="299" t="s">
        <v>11643</v>
      </c>
      <c r="R4148" s="299" t="s">
        <v>883</v>
      </c>
      <c r="S4148" s="297" t="s">
        <v>13344</v>
      </c>
      <c r="T4148" s="297" t="s">
        <v>13344</v>
      </c>
      <c r="U4148" s="336">
        <v>1E-3</v>
      </c>
      <c r="V4148" s="336">
        <v>1E-3</v>
      </c>
      <c r="Y4148" s="337">
        <f t="shared" si="6"/>
        <v>2E-3</v>
      </c>
      <c r="Z4148" s="338" t="s">
        <v>40</v>
      </c>
    </row>
    <row r="4149" spans="1:26" ht="15">
      <c r="A4149" s="381" t="s">
        <v>26</v>
      </c>
      <c r="B4149" s="297" t="s">
        <v>12113</v>
      </c>
      <c r="C4149" s="296" t="s">
        <v>13358</v>
      </c>
      <c r="D4149" s="296" t="s">
        <v>28</v>
      </c>
      <c r="E4149" s="805" t="s">
        <v>2658</v>
      </c>
      <c r="F4149" s="299">
        <v>974274819</v>
      </c>
      <c r="G4149" s="299" t="s">
        <v>57</v>
      </c>
      <c r="H4149" s="299" t="s">
        <v>13359</v>
      </c>
      <c r="I4149" s="299">
        <v>2671</v>
      </c>
      <c r="J4149" s="299" t="s">
        <v>13360</v>
      </c>
      <c r="K4149" s="299" t="s">
        <v>12116</v>
      </c>
      <c r="L4149" s="315" t="s">
        <v>565</v>
      </c>
      <c r="M4149" s="299" t="s">
        <v>566</v>
      </c>
      <c r="N4149" s="299">
        <v>5023</v>
      </c>
      <c r="O4149" s="299" t="s">
        <v>475</v>
      </c>
      <c r="Q4149" s="299" t="s">
        <v>567</v>
      </c>
      <c r="R4149" s="299" t="s">
        <v>13361</v>
      </c>
      <c r="S4149" s="297" t="s">
        <v>13248</v>
      </c>
      <c r="T4149" s="297" t="s">
        <v>13344</v>
      </c>
      <c r="U4149" s="336">
        <v>1E-3</v>
      </c>
      <c r="V4149" s="336">
        <v>1E-3</v>
      </c>
      <c r="Y4149" s="337">
        <f t="shared" si="6"/>
        <v>2E-3</v>
      </c>
      <c r="Z4149" s="338" t="s">
        <v>40</v>
      </c>
    </row>
    <row r="4150" spans="1:26" ht="15">
      <c r="A4150" s="381" t="s">
        <v>26</v>
      </c>
      <c r="B4150" s="297" t="s">
        <v>2195</v>
      </c>
      <c r="C4150" s="296" t="s">
        <v>13362</v>
      </c>
      <c r="D4150" s="296" t="s">
        <v>28</v>
      </c>
      <c r="E4150" s="103" t="s">
        <v>2197</v>
      </c>
      <c r="F4150" s="299">
        <v>984726052</v>
      </c>
      <c r="G4150" s="299" t="s">
        <v>43</v>
      </c>
      <c r="H4150" s="299" t="s">
        <v>148</v>
      </c>
      <c r="I4150" s="299">
        <v>10369</v>
      </c>
      <c r="J4150" s="299" t="s">
        <v>2198</v>
      </c>
      <c r="K4150" s="299" t="s">
        <v>2199</v>
      </c>
      <c r="L4150" s="315" t="s">
        <v>565</v>
      </c>
      <c r="M4150" s="299" t="s">
        <v>566</v>
      </c>
      <c r="N4150" s="299">
        <v>5052</v>
      </c>
      <c r="O4150" s="299" t="s">
        <v>36</v>
      </c>
      <c r="P4150" s="299">
        <v>10000</v>
      </c>
      <c r="Q4150" s="299" t="s">
        <v>11643</v>
      </c>
      <c r="R4150" s="299" t="s">
        <v>883</v>
      </c>
      <c r="S4150" s="297" t="s">
        <v>13344</v>
      </c>
      <c r="T4150" s="297" t="s">
        <v>13344</v>
      </c>
      <c r="U4150" s="336">
        <v>32.200000000000003</v>
      </c>
      <c r="V4150" s="336">
        <v>108.62</v>
      </c>
      <c r="Y4150" s="337">
        <f t="shared" si="6"/>
        <v>140.82</v>
      </c>
      <c r="Z4150" s="338" t="s">
        <v>40</v>
      </c>
    </row>
    <row r="4151" spans="1:26" ht="15">
      <c r="A4151" s="381" t="s">
        <v>26</v>
      </c>
      <c r="B4151" s="297" t="s">
        <v>13363</v>
      </c>
      <c r="C4151" s="296" t="s">
        <v>13364</v>
      </c>
      <c r="D4151" s="296" t="s">
        <v>28</v>
      </c>
      <c r="E4151" s="805" t="s">
        <v>3124</v>
      </c>
      <c r="F4151" s="299">
        <v>983998844</v>
      </c>
      <c r="G4151" s="299" t="s">
        <v>30</v>
      </c>
      <c r="H4151" s="299" t="s">
        <v>218</v>
      </c>
      <c r="I4151" s="299">
        <v>6600</v>
      </c>
      <c r="J4151" s="299" t="s">
        <v>12469</v>
      </c>
      <c r="K4151" s="299" t="s">
        <v>12470</v>
      </c>
      <c r="L4151" s="315" t="s">
        <v>565</v>
      </c>
      <c r="M4151" s="299" t="s">
        <v>566</v>
      </c>
      <c r="N4151" s="299">
        <v>5053</v>
      </c>
      <c r="O4151" s="299" t="s">
        <v>475</v>
      </c>
      <c r="Q4151" s="299" t="s">
        <v>567</v>
      </c>
      <c r="R4151" s="299" t="s">
        <v>883</v>
      </c>
      <c r="S4151" s="297" t="s">
        <v>13344</v>
      </c>
      <c r="T4151" s="297" t="s">
        <v>13344</v>
      </c>
      <c r="U4151" s="336">
        <v>1E-3</v>
      </c>
      <c r="V4151" s="336">
        <v>1E-3</v>
      </c>
      <c r="Y4151" s="337">
        <f t="shared" si="6"/>
        <v>2E-3</v>
      </c>
      <c r="Z4151" s="338" t="s">
        <v>40</v>
      </c>
    </row>
    <row r="4152" spans="1:26" ht="15">
      <c r="A4152" s="381" t="s">
        <v>26</v>
      </c>
      <c r="B4152" s="297" t="s">
        <v>13365</v>
      </c>
      <c r="C4152" s="296" t="s">
        <v>13366</v>
      </c>
      <c r="D4152" s="296" t="s">
        <v>28</v>
      </c>
      <c r="E4152" s="805" t="s">
        <v>12813</v>
      </c>
      <c r="F4152" s="299">
        <v>918664482</v>
      </c>
      <c r="G4152" s="299" t="s">
        <v>57</v>
      </c>
      <c r="H4152" s="299" t="s">
        <v>198</v>
      </c>
      <c r="I4152" s="299">
        <v>1971</v>
      </c>
      <c r="J4152" s="299" t="s">
        <v>13367</v>
      </c>
      <c r="K4152" s="299" t="s">
        <v>13368</v>
      </c>
      <c r="L4152" s="315" t="s">
        <v>565</v>
      </c>
      <c r="M4152" s="299" t="s">
        <v>35</v>
      </c>
      <c r="N4152" s="299">
        <v>5054</v>
      </c>
      <c r="O4152" s="299" t="s">
        <v>475</v>
      </c>
      <c r="Q4152" s="299" t="s">
        <v>567</v>
      </c>
      <c r="R4152" s="299" t="s">
        <v>12705</v>
      </c>
      <c r="S4152" s="297" t="s">
        <v>13344</v>
      </c>
      <c r="T4152" s="297" t="s">
        <v>13344</v>
      </c>
      <c r="U4152" s="336">
        <v>1E-3</v>
      </c>
      <c r="V4152" s="336">
        <v>1E-3</v>
      </c>
      <c r="Y4152" s="337">
        <f t="shared" si="6"/>
        <v>2E-3</v>
      </c>
      <c r="Z4152" s="338" t="s">
        <v>40</v>
      </c>
    </row>
    <row r="4153" spans="1:26" ht="15">
      <c r="A4153" s="381" t="s">
        <v>26</v>
      </c>
      <c r="B4153" s="297" t="s">
        <v>2240</v>
      </c>
      <c r="C4153" s="296" t="s">
        <v>7619</v>
      </c>
      <c r="D4153" s="296" t="s">
        <v>28</v>
      </c>
      <c r="E4153" s="157" t="s">
        <v>12802</v>
      </c>
      <c r="F4153" s="299">
        <v>941992929</v>
      </c>
      <c r="G4153" s="299" t="s">
        <v>43</v>
      </c>
      <c r="H4153" s="299" t="s">
        <v>491</v>
      </c>
      <c r="I4153" s="299">
        <v>90239</v>
      </c>
      <c r="J4153" s="299" t="s">
        <v>7620</v>
      </c>
      <c r="K4153" s="299" t="s">
        <v>2244</v>
      </c>
      <c r="L4153" s="315" t="s">
        <v>565</v>
      </c>
      <c r="M4153" s="299" t="s">
        <v>566</v>
      </c>
      <c r="N4153" s="299">
        <v>5055</v>
      </c>
      <c r="O4153" s="299" t="s">
        <v>36</v>
      </c>
      <c r="P4153" s="299">
        <v>90000</v>
      </c>
      <c r="Q4153" s="299" t="s">
        <v>567</v>
      </c>
      <c r="R4153" s="299" t="s">
        <v>12705</v>
      </c>
      <c r="S4153" s="297" t="s">
        <v>13344</v>
      </c>
      <c r="T4153" s="297" t="s">
        <v>13344</v>
      </c>
      <c r="U4153" s="336">
        <v>25.42</v>
      </c>
      <c r="V4153" s="336">
        <v>82.11</v>
      </c>
      <c r="Y4153" s="337">
        <f t="shared" si="6"/>
        <v>107.53</v>
      </c>
      <c r="Z4153" s="302" t="s">
        <v>1209</v>
      </c>
    </row>
    <row r="4154" spans="1:26" ht="15">
      <c r="A4154" s="381" t="s">
        <v>26</v>
      </c>
      <c r="B4154" s="297" t="s">
        <v>9459</v>
      </c>
      <c r="C4154" s="296" t="s">
        <v>13369</v>
      </c>
      <c r="D4154" s="296" t="s">
        <v>28</v>
      </c>
      <c r="E4154" s="103" t="s">
        <v>9461</v>
      </c>
      <c r="F4154" s="299">
        <v>940187172</v>
      </c>
      <c r="G4154" s="299" t="s">
        <v>43</v>
      </c>
      <c r="H4154" s="299" t="s">
        <v>622</v>
      </c>
      <c r="I4154" s="299">
        <v>13136</v>
      </c>
      <c r="J4154" s="299" t="s">
        <v>9462</v>
      </c>
      <c r="K4154" s="299" t="s">
        <v>9463</v>
      </c>
      <c r="L4154" s="315" t="s">
        <v>565</v>
      </c>
      <c r="M4154" s="299" t="s">
        <v>566</v>
      </c>
      <c r="N4154" s="299">
        <v>5057</v>
      </c>
      <c r="O4154" s="299" t="s">
        <v>475</v>
      </c>
      <c r="Q4154" s="299" t="s">
        <v>567</v>
      </c>
      <c r="R4154" s="299" t="s">
        <v>12705</v>
      </c>
      <c r="S4154" s="297" t="s">
        <v>13344</v>
      </c>
      <c r="T4154" s="297" t="s">
        <v>13344</v>
      </c>
      <c r="U4154" s="336">
        <v>1E-3</v>
      </c>
      <c r="V4154" s="336">
        <v>1E-3</v>
      </c>
      <c r="Y4154" s="336">
        <v>1E-3</v>
      </c>
      <c r="Z4154" s="302" t="s">
        <v>1209</v>
      </c>
    </row>
    <row r="4155" spans="1:26" ht="15">
      <c r="A4155" s="296" t="s">
        <v>26</v>
      </c>
      <c r="B4155" s="297" t="s">
        <v>13370</v>
      </c>
      <c r="C4155" s="296" t="s">
        <v>13371</v>
      </c>
      <c r="D4155" s="296" t="s">
        <v>28</v>
      </c>
      <c r="E4155" s="103" t="s">
        <v>13372</v>
      </c>
      <c r="F4155" s="299">
        <v>984770690</v>
      </c>
      <c r="G4155" s="299" t="s">
        <v>57</v>
      </c>
      <c r="H4155" s="299" t="s">
        <v>1541</v>
      </c>
      <c r="I4155" s="299">
        <v>22243</v>
      </c>
      <c r="J4155" s="299" t="s">
        <v>13373</v>
      </c>
      <c r="K4155" s="299" t="s">
        <v>13374</v>
      </c>
      <c r="L4155" s="315" t="s">
        <v>565</v>
      </c>
      <c r="M4155" s="299" t="s">
        <v>35</v>
      </c>
      <c r="N4155" s="299">
        <v>5062</v>
      </c>
      <c r="O4155" s="299" t="s">
        <v>36</v>
      </c>
      <c r="P4155" s="299">
        <v>20000</v>
      </c>
      <c r="Q4155" s="299" t="s">
        <v>12814</v>
      </c>
      <c r="R4155" s="299" t="s">
        <v>883</v>
      </c>
      <c r="S4155" s="297" t="s">
        <v>13344</v>
      </c>
      <c r="T4155" s="297" t="s">
        <v>13344</v>
      </c>
      <c r="U4155" s="336">
        <v>25.42</v>
      </c>
      <c r="V4155" s="336">
        <v>76.989999999999995</v>
      </c>
      <c r="Y4155" s="336">
        <f>U4155+V4155</f>
        <v>102.41</v>
      </c>
      <c r="Z4155" s="302" t="s">
        <v>40</v>
      </c>
    </row>
    <row r="4156" spans="1:26" ht="15">
      <c r="A4156" s="381" t="s">
        <v>26</v>
      </c>
      <c r="B4156" s="297" t="s">
        <v>1498</v>
      </c>
      <c r="C4156" s="296" t="s">
        <v>13375</v>
      </c>
      <c r="D4156" s="296" t="s">
        <v>28</v>
      </c>
      <c r="E4156" s="921" t="s">
        <v>12810</v>
      </c>
      <c r="F4156" s="299">
        <v>974305452</v>
      </c>
      <c r="G4156" s="299" t="s">
        <v>43</v>
      </c>
      <c r="H4156" s="299" t="s">
        <v>12870</v>
      </c>
      <c r="I4156" s="299">
        <v>15480</v>
      </c>
      <c r="J4156" s="299" t="s">
        <v>10935</v>
      </c>
      <c r="K4156" s="299" t="s">
        <v>1501</v>
      </c>
      <c r="L4156" s="315" t="s">
        <v>565</v>
      </c>
      <c r="M4156" s="299" t="s">
        <v>35</v>
      </c>
      <c r="N4156" s="299">
        <v>5061</v>
      </c>
      <c r="O4156" s="299" t="s">
        <v>36</v>
      </c>
      <c r="P4156" s="299">
        <v>15000</v>
      </c>
      <c r="Q4156" s="299" t="s">
        <v>12730</v>
      </c>
      <c r="R4156" s="299" t="s">
        <v>12705</v>
      </c>
      <c r="S4156" s="297" t="s">
        <v>13344</v>
      </c>
      <c r="T4156" s="297" t="s">
        <v>13344</v>
      </c>
      <c r="U4156" s="336">
        <v>25.42</v>
      </c>
      <c r="V4156" s="336">
        <v>82.11</v>
      </c>
      <c r="Y4156" s="655">
        <f t="shared" ref="Y4156:Y4161" si="7">U4156+V4156</f>
        <v>107.53</v>
      </c>
      <c r="Z4156" s="338" t="s">
        <v>40</v>
      </c>
    </row>
    <row r="4157" spans="1:26" ht="15">
      <c r="A4157" s="381" t="s">
        <v>26</v>
      </c>
      <c r="B4157" s="297" t="s">
        <v>13376</v>
      </c>
      <c r="C4157" s="296" t="s">
        <v>13377</v>
      </c>
      <c r="D4157" s="296" t="s">
        <v>28</v>
      </c>
      <c r="E4157" s="805" t="s">
        <v>675</v>
      </c>
      <c r="F4157" s="299">
        <v>958331562</v>
      </c>
      <c r="G4157" s="299" t="s">
        <v>30</v>
      </c>
      <c r="H4157" s="299" t="s">
        <v>13378</v>
      </c>
      <c r="I4157" s="299">
        <v>5821</v>
      </c>
      <c r="J4157" s="299" t="s">
        <v>13379</v>
      </c>
      <c r="K4157" s="299" t="s">
        <v>13380</v>
      </c>
      <c r="L4157" s="315" t="s">
        <v>565</v>
      </c>
      <c r="M4157" s="299" t="s">
        <v>35</v>
      </c>
      <c r="N4157" s="299">
        <v>5064</v>
      </c>
      <c r="O4157" s="299" t="s">
        <v>36</v>
      </c>
      <c r="P4157" s="299">
        <v>5000</v>
      </c>
      <c r="Q4157" s="299" t="s">
        <v>901</v>
      </c>
      <c r="R4157" s="299" t="s">
        <v>1773</v>
      </c>
      <c r="S4157" s="297" t="s">
        <v>13381</v>
      </c>
      <c r="T4157" s="297" t="s">
        <v>13382</v>
      </c>
      <c r="U4157" s="336">
        <v>32.200000000000003</v>
      </c>
      <c r="V4157" s="300">
        <v>108.62</v>
      </c>
      <c r="Y4157" s="655">
        <f t="shared" si="7"/>
        <v>140.82</v>
      </c>
      <c r="Z4157" s="338" t="s">
        <v>40</v>
      </c>
    </row>
    <row r="4158" spans="1:26" ht="15">
      <c r="A4158" s="381" t="s">
        <v>26</v>
      </c>
      <c r="B4158" s="297" t="s">
        <v>3030</v>
      </c>
      <c r="C4158" s="296" t="s">
        <v>3031</v>
      </c>
      <c r="D4158" s="296" t="s">
        <v>28</v>
      </c>
      <c r="E4158" s="103" t="s">
        <v>13383</v>
      </c>
      <c r="F4158" s="299">
        <v>983616274</v>
      </c>
      <c r="G4158" s="299" t="s">
        <v>43</v>
      </c>
      <c r="H4158" s="299" t="s">
        <v>637</v>
      </c>
      <c r="I4158" s="299">
        <v>84400</v>
      </c>
      <c r="J4158" s="299" t="s">
        <v>3033</v>
      </c>
      <c r="K4158" s="299" t="s">
        <v>3034</v>
      </c>
      <c r="L4158" s="315" t="s">
        <v>565</v>
      </c>
      <c r="M4158" s="299" t="s">
        <v>35</v>
      </c>
      <c r="N4158" s="299">
        <v>5065</v>
      </c>
      <c r="O4158" s="299" t="s">
        <v>36</v>
      </c>
      <c r="P4158" s="299">
        <v>85000</v>
      </c>
      <c r="Q4158" s="299" t="s">
        <v>901</v>
      </c>
      <c r="R4158" s="299" t="s">
        <v>12369</v>
      </c>
      <c r="S4158" s="297" t="s">
        <v>13381</v>
      </c>
      <c r="T4158" s="297" t="s">
        <v>13381</v>
      </c>
      <c r="U4158" s="336">
        <v>25.42</v>
      </c>
      <c r="V4158" s="336">
        <v>82.11</v>
      </c>
      <c r="Y4158" s="655">
        <f t="shared" si="7"/>
        <v>107.53</v>
      </c>
      <c r="Z4158" s="338" t="s">
        <v>40</v>
      </c>
    </row>
    <row r="4159" spans="1:26" ht="15">
      <c r="A4159" s="381" t="s">
        <v>26</v>
      </c>
      <c r="B4159" s="297" t="s">
        <v>5910</v>
      </c>
      <c r="C4159" s="296" t="s">
        <v>13384</v>
      </c>
      <c r="D4159" s="296" t="s">
        <v>28</v>
      </c>
      <c r="E4159" s="103" t="s">
        <v>7598</v>
      </c>
      <c r="F4159" s="299">
        <v>948328670</v>
      </c>
      <c r="G4159" s="299" t="s">
        <v>70</v>
      </c>
      <c r="H4159" s="299" t="s">
        <v>543</v>
      </c>
      <c r="I4159" s="299">
        <v>37822</v>
      </c>
      <c r="J4159" s="299" t="s">
        <v>13385</v>
      </c>
      <c r="K4159" s="299" t="s">
        <v>5915</v>
      </c>
      <c r="L4159" s="315" t="s">
        <v>565</v>
      </c>
      <c r="M4159" s="299" t="s">
        <v>566</v>
      </c>
      <c r="N4159" s="299">
        <v>5066</v>
      </c>
      <c r="O4159" s="299" t="s">
        <v>475</v>
      </c>
      <c r="Q4159" s="299" t="s">
        <v>11643</v>
      </c>
      <c r="R4159" s="299" t="s">
        <v>13386</v>
      </c>
      <c r="S4159" s="297" t="s">
        <v>13381</v>
      </c>
      <c r="T4159" s="297" t="s">
        <v>13381</v>
      </c>
      <c r="U4159" s="336">
        <v>32.200000000000003</v>
      </c>
      <c r="V4159" s="300">
        <v>108.62</v>
      </c>
      <c r="Y4159" s="655">
        <f t="shared" si="7"/>
        <v>140.82</v>
      </c>
      <c r="Z4159" s="338" t="s">
        <v>40</v>
      </c>
    </row>
    <row r="4160" spans="1:26" ht="15">
      <c r="A4160" s="381" t="s">
        <v>26</v>
      </c>
      <c r="B4160" s="297" t="s">
        <v>1759</v>
      </c>
      <c r="C4160" s="296" t="s">
        <v>3946</v>
      </c>
      <c r="D4160" s="296" t="s">
        <v>28</v>
      </c>
      <c r="E4160" s="805" t="s">
        <v>836</v>
      </c>
      <c r="F4160" s="299">
        <v>986859417</v>
      </c>
      <c r="G4160" s="299" t="s">
        <v>43</v>
      </c>
      <c r="H4160" s="299" t="s">
        <v>7868</v>
      </c>
      <c r="I4160" s="299">
        <v>82959</v>
      </c>
      <c r="J4160" s="299" t="s">
        <v>1761</v>
      </c>
      <c r="K4160" s="299" t="s">
        <v>1762</v>
      </c>
      <c r="L4160" s="315" t="s">
        <v>565</v>
      </c>
      <c r="M4160" s="299" t="s">
        <v>566</v>
      </c>
      <c r="N4160" s="299">
        <v>5068</v>
      </c>
      <c r="O4160" s="299" t="s">
        <v>475</v>
      </c>
      <c r="Q4160" s="299" t="s">
        <v>901</v>
      </c>
      <c r="R4160" s="299" t="s">
        <v>1004</v>
      </c>
      <c r="S4160" s="297" t="s">
        <v>13381</v>
      </c>
      <c r="T4160" s="297" t="s">
        <v>13387</v>
      </c>
      <c r="U4160" s="300">
        <v>1E-3</v>
      </c>
      <c r="V4160" s="300">
        <v>1E-3</v>
      </c>
      <c r="Y4160" s="655">
        <f t="shared" si="7"/>
        <v>2E-3</v>
      </c>
      <c r="Z4160" s="338" t="s">
        <v>40</v>
      </c>
    </row>
    <row r="4161" spans="1:26" ht="15">
      <c r="A4161" s="296" t="s">
        <v>26</v>
      </c>
      <c r="B4161" s="297" t="s">
        <v>13388</v>
      </c>
      <c r="C4161" s="296" t="s">
        <v>13389</v>
      </c>
      <c r="D4161" s="296" t="s">
        <v>28</v>
      </c>
      <c r="E4161" s="103" t="s">
        <v>13390</v>
      </c>
      <c r="F4161" s="299">
        <v>946558966</v>
      </c>
      <c r="G4161" s="299" t="s">
        <v>102</v>
      </c>
      <c r="H4161" s="299" t="s">
        <v>920</v>
      </c>
      <c r="I4161" s="299">
        <v>5445</v>
      </c>
      <c r="J4161" s="299" t="s">
        <v>13391</v>
      </c>
      <c r="K4161" s="299" t="s">
        <v>13392</v>
      </c>
      <c r="L4161" s="315" t="s">
        <v>565</v>
      </c>
      <c r="M4161" s="299" t="s">
        <v>35</v>
      </c>
      <c r="N4161" s="299">
        <v>5069</v>
      </c>
      <c r="O4161" s="299" t="s">
        <v>36</v>
      </c>
      <c r="P4161" s="299">
        <v>5000</v>
      </c>
      <c r="Q4161" s="299" t="s">
        <v>11643</v>
      </c>
      <c r="R4161" s="299" t="s">
        <v>12705</v>
      </c>
      <c r="S4161" s="297" t="s">
        <v>13381</v>
      </c>
      <c r="T4161" s="297" t="s">
        <v>13381</v>
      </c>
      <c r="U4161" s="336">
        <v>32.200000000000003</v>
      </c>
      <c r="V4161" s="300">
        <v>108.62</v>
      </c>
      <c r="Y4161" s="655">
        <f t="shared" si="7"/>
        <v>140.82</v>
      </c>
      <c r="Z4161" s="338" t="s">
        <v>40</v>
      </c>
    </row>
    <row r="4162" spans="1:26" ht="15">
      <c r="A4162" s="296" t="s">
        <v>26</v>
      </c>
      <c r="B4162" s="297" t="s">
        <v>13393</v>
      </c>
      <c r="C4162" s="296" t="s">
        <v>13394</v>
      </c>
      <c r="D4162" s="296" t="s">
        <v>28</v>
      </c>
      <c r="E4162" s="805" t="s">
        <v>620</v>
      </c>
      <c r="F4162" s="299">
        <v>958220006</v>
      </c>
      <c r="G4162" s="299" t="s">
        <v>57</v>
      </c>
      <c r="H4162" s="299" t="s">
        <v>1541</v>
      </c>
      <c r="I4162" s="299">
        <v>979</v>
      </c>
      <c r="J4162" s="299" t="s">
        <v>13395</v>
      </c>
      <c r="K4162" s="299" t="s">
        <v>13396</v>
      </c>
      <c r="L4162" s="315" t="s">
        <v>565</v>
      </c>
      <c r="M4162" s="299" t="s">
        <v>566</v>
      </c>
      <c r="N4162" s="299">
        <v>5067</v>
      </c>
      <c r="O4162" s="299" t="s">
        <v>40</v>
      </c>
      <c r="Q4162" s="299" t="s">
        <v>11643</v>
      </c>
      <c r="R4162" s="299" t="s">
        <v>12705</v>
      </c>
      <c r="S4162" s="297" t="s">
        <v>13387</v>
      </c>
      <c r="T4162" s="297" t="s">
        <v>13387</v>
      </c>
      <c r="U4162" s="300">
        <v>1E-3</v>
      </c>
      <c r="V4162" s="300">
        <v>1E-3</v>
      </c>
      <c r="Y4162" s="300">
        <v>1E-3</v>
      </c>
      <c r="Z4162" s="302" t="s">
        <v>40</v>
      </c>
    </row>
    <row r="4163" spans="1:26" ht="15">
      <c r="A4163" s="296" t="s">
        <v>26</v>
      </c>
      <c r="B4163" s="297" t="s">
        <v>13397</v>
      </c>
      <c r="C4163" s="296" t="s">
        <v>13398</v>
      </c>
      <c r="D4163" s="296" t="s">
        <v>28</v>
      </c>
      <c r="E4163" s="103" t="s">
        <v>13399</v>
      </c>
      <c r="F4163" s="299">
        <v>997884752</v>
      </c>
      <c r="G4163" s="299" t="s">
        <v>70</v>
      </c>
      <c r="H4163" s="299" t="s">
        <v>70</v>
      </c>
      <c r="I4163" s="299">
        <v>8740</v>
      </c>
      <c r="J4163" s="299" t="s">
        <v>13400</v>
      </c>
      <c r="K4163" s="299" t="s">
        <v>13401</v>
      </c>
      <c r="L4163" s="315" t="s">
        <v>565</v>
      </c>
      <c r="M4163" s="299" t="s">
        <v>566</v>
      </c>
      <c r="N4163" s="299">
        <v>5070</v>
      </c>
      <c r="O4163" s="299" t="s">
        <v>36</v>
      </c>
      <c r="P4163" s="299">
        <v>5000</v>
      </c>
      <c r="Q4163" s="299" t="s">
        <v>901</v>
      </c>
      <c r="R4163" s="299" t="s">
        <v>12705</v>
      </c>
      <c r="S4163" s="297" t="s">
        <v>13387</v>
      </c>
      <c r="T4163" s="297" t="s">
        <v>13387</v>
      </c>
      <c r="U4163" s="336">
        <v>25.42</v>
      </c>
      <c r="V4163" s="300">
        <v>71.87</v>
      </c>
      <c r="Y4163" s="300">
        <f>U4163+V4163</f>
        <v>97.29</v>
      </c>
      <c r="Z4163" s="302" t="s">
        <v>40</v>
      </c>
    </row>
    <row r="4164" spans="1:26" ht="15">
      <c r="A4164" s="296" t="s">
        <v>26</v>
      </c>
      <c r="B4164" s="297" t="s">
        <v>2902</v>
      </c>
      <c r="C4164" s="296" t="s">
        <v>2903</v>
      </c>
      <c r="D4164" s="296" t="s">
        <v>28</v>
      </c>
      <c r="E4164" s="103" t="s">
        <v>2904</v>
      </c>
      <c r="F4164" s="299">
        <v>967305901</v>
      </c>
      <c r="G4164" s="299" t="s">
        <v>43</v>
      </c>
      <c r="H4164" s="299" t="s">
        <v>622</v>
      </c>
      <c r="I4164" s="299">
        <v>37003</v>
      </c>
      <c r="J4164" s="299" t="s">
        <v>2905</v>
      </c>
      <c r="K4164" s="299" t="s">
        <v>2906</v>
      </c>
      <c r="L4164" s="315" t="s">
        <v>565</v>
      </c>
      <c r="M4164" s="299" t="s">
        <v>566</v>
      </c>
      <c r="N4164" s="299">
        <v>5071</v>
      </c>
      <c r="O4164" s="299" t="s">
        <v>36</v>
      </c>
      <c r="P4164" s="299">
        <v>35000</v>
      </c>
      <c r="Q4164" s="299" t="s">
        <v>901</v>
      </c>
      <c r="R4164" s="299" t="s">
        <v>883</v>
      </c>
      <c r="S4164" s="297" t="s">
        <v>13387</v>
      </c>
      <c r="T4164" s="297" t="s">
        <v>13387</v>
      </c>
      <c r="U4164" s="336">
        <v>25.42</v>
      </c>
      <c r="V4164" s="336">
        <v>82.11</v>
      </c>
      <c r="Y4164" s="300">
        <f t="shared" ref="Y4164:Y4166" si="8">U4164+V4164</f>
        <v>107.53</v>
      </c>
      <c r="Z4164" s="302" t="s">
        <v>40</v>
      </c>
    </row>
    <row r="4165" spans="1:26" ht="15">
      <c r="A4165" s="296" t="s">
        <v>26</v>
      </c>
      <c r="B4165" s="297" t="s">
        <v>13402</v>
      </c>
      <c r="C4165" s="296" t="s">
        <v>13403</v>
      </c>
      <c r="D4165" s="296" t="s">
        <v>28</v>
      </c>
      <c r="E4165" s="805" t="s">
        <v>1495</v>
      </c>
      <c r="F4165" s="299">
        <v>926131399</v>
      </c>
      <c r="G4165" s="299" t="s">
        <v>43</v>
      </c>
      <c r="H4165" s="299" t="s">
        <v>12811</v>
      </c>
      <c r="I4165" s="299">
        <v>5270</v>
      </c>
      <c r="J4165" s="299" t="s">
        <v>13404</v>
      </c>
      <c r="K4165" s="299" t="s">
        <v>13405</v>
      </c>
      <c r="L4165" s="315" t="s">
        <v>565</v>
      </c>
      <c r="M4165" s="299" t="s">
        <v>35</v>
      </c>
      <c r="N4165" s="299">
        <v>5073</v>
      </c>
      <c r="O4165" s="299" t="s">
        <v>36</v>
      </c>
      <c r="P4165" s="299">
        <v>5000</v>
      </c>
      <c r="Q4165" s="299" t="s">
        <v>11643</v>
      </c>
      <c r="R4165" s="299" t="s">
        <v>883</v>
      </c>
      <c r="S4165" s="297" t="s">
        <v>13387</v>
      </c>
      <c r="T4165" s="297" t="s">
        <v>13406</v>
      </c>
      <c r="U4165" s="336">
        <v>25.42</v>
      </c>
      <c r="V4165" s="336">
        <v>82.11</v>
      </c>
      <c r="Y4165" s="300">
        <f t="shared" si="8"/>
        <v>107.53</v>
      </c>
      <c r="Z4165" s="302" t="s">
        <v>40</v>
      </c>
    </row>
    <row r="4166" spans="1:26" ht="15">
      <c r="A4166" s="296" t="s">
        <v>1267</v>
      </c>
      <c r="B4166" s="297" t="s">
        <v>13407</v>
      </c>
      <c r="C4166" s="296" t="s">
        <v>13408</v>
      </c>
      <c r="D4166" s="296" t="s">
        <v>28</v>
      </c>
      <c r="E4166" s="103" t="s">
        <v>13409</v>
      </c>
      <c r="F4166" s="299">
        <v>984936557</v>
      </c>
      <c r="G4166" s="299" t="s">
        <v>70</v>
      </c>
      <c r="H4166" s="299" t="s">
        <v>543</v>
      </c>
      <c r="I4166" s="299">
        <v>5430</v>
      </c>
      <c r="J4166" s="299" t="s">
        <v>13410</v>
      </c>
      <c r="K4166" s="299" t="s">
        <v>13411</v>
      </c>
      <c r="L4166" s="315" t="s">
        <v>565</v>
      </c>
      <c r="M4166" s="299" t="s">
        <v>566</v>
      </c>
      <c r="N4166" s="299">
        <v>5074</v>
      </c>
      <c r="O4166" s="299" t="s">
        <v>36</v>
      </c>
      <c r="P4166" s="299">
        <v>5000</v>
      </c>
      <c r="Q4166" s="299" t="s">
        <v>901</v>
      </c>
      <c r="R4166" s="299" t="s">
        <v>11644</v>
      </c>
      <c r="S4166" s="297" t="s">
        <v>13387</v>
      </c>
      <c r="T4166" s="297" t="s">
        <v>13387</v>
      </c>
      <c r="U4166" s="336">
        <v>32.200000000000003</v>
      </c>
      <c r="V4166" s="336">
        <v>82.11</v>
      </c>
      <c r="Y4166" s="300">
        <f t="shared" si="8"/>
        <v>114.31</v>
      </c>
      <c r="Z4166" s="302" t="s">
        <v>40</v>
      </c>
    </row>
    <row r="4167" spans="1:26" ht="15">
      <c r="A4167" s="296" t="s">
        <v>26</v>
      </c>
      <c r="B4167" s="297" t="s">
        <v>10376</v>
      </c>
      <c r="C4167" s="296" t="s">
        <v>7110</v>
      </c>
      <c r="D4167" s="296" t="s">
        <v>28</v>
      </c>
      <c r="E4167" s="103" t="s">
        <v>7111</v>
      </c>
      <c r="F4167" s="299">
        <v>984727744</v>
      </c>
      <c r="G4167" s="299" t="s">
        <v>50</v>
      </c>
      <c r="H4167" s="299" t="s">
        <v>13412</v>
      </c>
      <c r="I4167" s="299">
        <v>56006</v>
      </c>
      <c r="J4167" s="299" t="s">
        <v>13413</v>
      </c>
      <c r="K4167" s="299" t="s">
        <v>13414</v>
      </c>
      <c r="L4167" s="315" t="s">
        <v>565</v>
      </c>
      <c r="M4167" s="299" t="s">
        <v>35</v>
      </c>
      <c r="N4167" s="299">
        <v>5075</v>
      </c>
      <c r="O4167" s="299" t="s">
        <v>36</v>
      </c>
      <c r="P4167" s="299">
        <v>55000</v>
      </c>
      <c r="Q4167" s="299" t="s">
        <v>12814</v>
      </c>
      <c r="R4167" s="299" t="s">
        <v>12705</v>
      </c>
      <c r="S4167" s="297" t="s">
        <v>13387</v>
      </c>
      <c r="T4167" s="297" t="s">
        <v>13387</v>
      </c>
      <c r="U4167" s="336">
        <v>25.42</v>
      </c>
      <c r="V4167" s="336">
        <v>76.989999999999995</v>
      </c>
      <c r="Y4167" s="301">
        <f>U4167+V4167</f>
        <v>102.41</v>
      </c>
      <c r="Z4167" s="302" t="s">
        <v>40</v>
      </c>
    </row>
    <row r="4168" spans="1:26" ht="15">
      <c r="A4168" s="296" t="s">
        <v>26</v>
      </c>
      <c r="B4168" s="297" t="s">
        <v>13415</v>
      </c>
      <c r="C4168" s="296" t="s">
        <v>13416</v>
      </c>
      <c r="D4168" s="296" t="s">
        <v>28</v>
      </c>
      <c r="E4168" s="103" t="s">
        <v>13417</v>
      </c>
      <c r="F4168" s="299">
        <v>993784387</v>
      </c>
      <c r="G4168" s="299" t="s">
        <v>57</v>
      </c>
      <c r="H4168" s="299" t="s">
        <v>13418</v>
      </c>
      <c r="I4168" s="299">
        <v>14090</v>
      </c>
      <c r="J4168" s="299" t="s">
        <v>4186</v>
      </c>
      <c r="K4168" s="299" t="s">
        <v>4187</v>
      </c>
      <c r="L4168" s="315" t="s">
        <v>565</v>
      </c>
      <c r="M4168" s="299" t="s">
        <v>566</v>
      </c>
      <c r="N4168" s="299">
        <v>5076</v>
      </c>
      <c r="O4168" s="299" t="s">
        <v>40</v>
      </c>
      <c r="Q4168" s="299" t="s">
        <v>12730</v>
      </c>
      <c r="R4168" s="299" t="s">
        <v>13386</v>
      </c>
      <c r="S4168" s="297" t="s">
        <v>13387</v>
      </c>
      <c r="T4168" s="297" t="s">
        <v>13387</v>
      </c>
      <c r="U4168" s="300">
        <v>1E-3</v>
      </c>
      <c r="V4168" s="300">
        <v>1E-3</v>
      </c>
      <c r="Y4168" s="301">
        <v>1E-3</v>
      </c>
      <c r="Z4168" s="302" t="s">
        <v>40</v>
      </c>
    </row>
    <row r="4169" spans="1:26" ht="15">
      <c r="A4169" s="296" t="s">
        <v>26</v>
      </c>
      <c r="B4169" s="297" t="s">
        <v>13419</v>
      </c>
      <c r="C4169" s="296" t="s">
        <v>13420</v>
      </c>
      <c r="D4169" s="296" t="s">
        <v>28</v>
      </c>
      <c r="E4169" s="103" t="s">
        <v>13421</v>
      </c>
      <c r="F4169" s="299">
        <v>940237364</v>
      </c>
      <c r="G4169" s="299" t="s">
        <v>70</v>
      </c>
      <c r="H4169" s="299" t="s">
        <v>5487</v>
      </c>
      <c r="I4169" s="299">
        <v>6125</v>
      </c>
      <c r="J4169" s="299" t="s">
        <v>13422</v>
      </c>
      <c r="K4169" s="299" t="s">
        <v>13423</v>
      </c>
      <c r="L4169" s="315" t="s">
        <v>565</v>
      </c>
      <c r="M4169" s="299" t="s">
        <v>35</v>
      </c>
      <c r="N4169" s="299">
        <v>5077</v>
      </c>
      <c r="O4169" s="299" t="s">
        <v>36</v>
      </c>
      <c r="P4169" s="299">
        <v>5000</v>
      </c>
      <c r="Q4169" s="299" t="s">
        <v>12730</v>
      </c>
      <c r="R4169" s="299" t="s">
        <v>11644</v>
      </c>
      <c r="S4169" s="297" t="s">
        <v>13387</v>
      </c>
      <c r="T4169" s="297" t="s">
        <v>13387</v>
      </c>
      <c r="U4169" s="336">
        <v>25.42</v>
      </c>
      <c r="V4169" s="300">
        <v>71.87</v>
      </c>
      <c r="Y4169" s="301">
        <f>U4169+V4169</f>
        <v>97.29</v>
      </c>
      <c r="Z4169" s="302" t="s">
        <v>40</v>
      </c>
    </row>
    <row r="4170" spans="1:26" ht="15">
      <c r="A4170" s="296" t="s">
        <v>26</v>
      </c>
      <c r="B4170" s="335" t="s">
        <v>13424</v>
      </c>
      <c r="C4170" s="310" t="s">
        <v>13425</v>
      </c>
      <c r="D4170" s="296" t="s">
        <v>28</v>
      </c>
      <c r="E4170" s="103" t="s">
        <v>13426</v>
      </c>
      <c r="F4170" s="299">
        <v>999229065</v>
      </c>
      <c r="G4170" s="299" t="s">
        <v>43</v>
      </c>
      <c r="H4170" s="299" t="s">
        <v>148</v>
      </c>
      <c r="I4170" s="299">
        <v>4716</v>
      </c>
      <c r="J4170" s="299" t="s">
        <v>13427</v>
      </c>
      <c r="K4170" s="299" t="s">
        <v>13428</v>
      </c>
      <c r="L4170" s="315" t="s">
        <v>565</v>
      </c>
      <c r="M4170" s="299" t="s">
        <v>35</v>
      </c>
      <c r="N4170" s="299">
        <v>5078</v>
      </c>
      <c r="O4170" s="299" t="s">
        <v>36</v>
      </c>
      <c r="P4170" s="299">
        <v>5000</v>
      </c>
      <c r="Q4170" s="299" t="s">
        <v>901</v>
      </c>
      <c r="R4170" s="299" t="s">
        <v>12369</v>
      </c>
      <c r="S4170" s="297" t="s">
        <v>13387</v>
      </c>
      <c r="T4170" s="297" t="s">
        <v>13387</v>
      </c>
      <c r="U4170" s="336">
        <v>32.200000000000003</v>
      </c>
      <c r="V4170" s="300">
        <v>71.87</v>
      </c>
      <c r="Y4170" s="301">
        <f>U4170+V4170</f>
        <v>104.07000000000001</v>
      </c>
      <c r="Z4170" s="302" t="s">
        <v>1209</v>
      </c>
    </row>
    <row r="4171" spans="1:26" ht="15" hidden="1">
      <c r="A4171" s="526" t="s">
        <v>26</v>
      </c>
      <c r="B4171" s="920">
        <v>80491768</v>
      </c>
      <c r="C4171" s="920" t="s">
        <v>13429</v>
      </c>
      <c r="D4171" s="552" t="s">
        <v>28</v>
      </c>
      <c r="E4171" s="103" t="s">
        <v>13430</v>
      </c>
      <c r="F4171" s="299">
        <v>951889960</v>
      </c>
      <c r="G4171" s="299" t="s">
        <v>57</v>
      </c>
      <c r="H4171" s="299" t="s">
        <v>198</v>
      </c>
      <c r="I4171" s="299">
        <v>5397</v>
      </c>
      <c r="J4171" s="299" t="s">
        <v>13431</v>
      </c>
      <c r="K4171" s="299" t="s">
        <v>13432</v>
      </c>
      <c r="L4171" s="312" t="s">
        <v>34</v>
      </c>
      <c r="M4171" s="5" t="s">
        <v>35</v>
      </c>
      <c r="N4171" s="299">
        <v>4629</v>
      </c>
      <c r="O4171" s="299" t="s">
        <v>36</v>
      </c>
      <c r="P4171" s="299" t="s">
        <v>37</v>
      </c>
      <c r="Q4171" s="579" t="s">
        <v>38</v>
      </c>
      <c r="R4171" s="299" t="s">
        <v>487</v>
      </c>
      <c r="S4171" s="297" t="s">
        <v>12837</v>
      </c>
      <c r="T4171" s="664">
        <v>44503</v>
      </c>
      <c r="U4171" s="300">
        <v>18</v>
      </c>
      <c r="V4171" s="300">
        <v>73</v>
      </c>
      <c r="W4171" s="655"/>
      <c r="X4171" s="655"/>
      <c r="Y4171" s="657">
        <f>U4171+V4171</f>
        <v>91</v>
      </c>
      <c r="Z4171" s="302" t="s">
        <v>40</v>
      </c>
    </row>
    <row r="4172" spans="1:26" ht="15" hidden="1">
      <c r="A4172" s="526" t="s">
        <v>26</v>
      </c>
      <c r="B4172" s="920">
        <v>40700869</v>
      </c>
      <c r="C4172" s="920" t="s">
        <v>13433</v>
      </c>
      <c r="D4172" s="552" t="s">
        <v>28</v>
      </c>
      <c r="E4172" s="103" t="s">
        <v>13434</v>
      </c>
      <c r="F4172" s="299">
        <v>951637145</v>
      </c>
      <c r="G4172" s="299" t="s">
        <v>30</v>
      </c>
      <c r="H4172" s="299" t="s">
        <v>8467</v>
      </c>
      <c r="I4172" s="299">
        <v>60248</v>
      </c>
      <c r="J4172" s="299" t="s">
        <v>13435</v>
      </c>
      <c r="K4172" s="299" t="s">
        <v>13436</v>
      </c>
      <c r="L4172" s="312" t="s">
        <v>34</v>
      </c>
      <c r="M4172" s="5" t="s">
        <v>35</v>
      </c>
      <c r="N4172" s="299">
        <v>4630</v>
      </c>
      <c r="O4172" s="299" t="s">
        <v>36</v>
      </c>
      <c r="P4172" s="299" t="s">
        <v>370</v>
      </c>
      <c r="Q4172" s="579" t="s">
        <v>38</v>
      </c>
      <c r="R4172" s="299" t="s">
        <v>13437</v>
      </c>
      <c r="S4172" s="297" t="s">
        <v>12837</v>
      </c>
      <c r="T4172" s="664">
        <v>44503</v>
      </c>
      <c r="U4172" s="300">
        <v>18</v>
      </c>
      <c r="V4172" s="300">
        <v>73</v>
      </c>
      <c r="W4172" s="655"/>
      <c r="X4172" s="655"/>
      <c r="Y4172" s="657">
        <f t="shared" ref="Y4172:Y4184" si="9">U4172+V4172</f>
        <v>91</v>
      </c>
      <c r="Z4172" s="302" t="s">
        <v>40</v>
      </c>
    </row>
    <row r="4173" spans="1:26" ht="15" hidden="1">
      <c r="A4173" s="526" t="s">
        <v>26</v>
      </c>
      <c r="B4173" s="796" t="s">
        <v>13438</v>
      </c>
      <c r="C4173" s="920" t="s">
        <v>13439</v>
      </c>
      <c r="D4173" s="552" t="s">
        <v>28</v>
      </c>
      <c r="E4173" s="103" t="s">
        <v>13440</v>
      </c>
      <c r="F4173" s="299">
        <v>941081728</v>
      </c>
      <c r="G4173" s="299" t="s">
        <v>70</v>
      </c>
      <c r="H4173" s="299" t="s">
        <v>71</v>
      </c>
      <c r="I4173" s="299">
        <v>10949</v>
      </c>
      <c r="J4173" s="299" t="s">
        <v>13441</v>
      </c>
      <c r="K4173" s="299" t="s">
        <v>13442</v>
      </c>
      <c r="L4173" s="312" t="s">
        <v>34</v>
      </c>
      <c r="M4173" s="5" t="s">
        <v>35</v>
      </c>
      <c r="N4173" s="299">
        <v>4631</v>
      </c>
      <c r="O4173" s="299" t="s">
        <v>36</v>
      </c>
      <c r="P4173" s="299" t="s">
        <v>46</v>
      </c>
      <c r="Q4173" s="579" t="s">
        <v>38</v>
      </c>
      <c r="R4173" s="299" t="s">
        <v>67</v>
      </c>
      <c r="S4173" s="297" t="s">
        <v>12837</v>
      </c>
      <c r="T4173" s="664">
        <v>44503</v>
      </c>
      <c r="U4173" s="300">
        <v>18</v>
      </c>
      <c r="V4173" s="300">
        <v>73</v>
      </c>
      <c r="W4173" s="655"/>
      <c r="X4173" s="655"/>
      <c r="Y4173" s="657">
        <f t="shared" si="9"/>
        <v>91</v>
      </c>
      <c r="Z4173" s="302" t="s">
        <v>40</v>
      </c>
    </row>
    <row r="4174" spans="1:26" ht="15" hidden="1">
      <c r="A4174" s="526" t="s">
        <v>26</v>
      </c>
      <c r="B4174" s="920">
        <v>29625916</v>
      </c>
      <c r="C4174" s="920" t="s">
        <v>13443</v>
      </c>
      <c r="D4174" s="552" t="s">
        <v>28</v>
      </c>
      <c r="E4174" s="103" t="s">
        <v>13444</v>
      </c>
      <c r="F4174" s="299">
        <v>974007142</v>
      </c>
      <c r="G4174" s="299" t="s">
        <v>712</v>
      </c>
      <c r="H4174" s="299" t="s">
        <v>13445</v>
      </c>
      <c r="I4174" s="299">
        <v>10240</v>
      </c>
      <c r="J4174" s="299" t="s">
        <v>13446</v>
      </c>
      <c r="K4174" s="299" t="s">
        <v>13447</v>
      </c>
      <c r="L4174" s="312" t="s">
        <v>34</v>
      </c>
      <c r="M4174" s="5" t="s">
        <v>35</v>
      </c>
      <c r="N4174" s="299">
        <v>4632</v>
      </c>
      <c r="O4174" s="299" t="s">
        <v>36</v>
      </c>
      <c r="P4174" s="299" t="s">
        <v>46</v>
      </c>
      <c r="Q4174" s="579" t="s">
        <v>38</v>
      </c>
      <c r="R4174" s="299" t="s">
        <v>67</v>
      </c>
      <c r="S4174" s="297" t="s">
        <v>12837</v>
      </c>
      <c r="T4174" s="664">
        <v>44503</v>
      </c>
      <c r="U4174" s="300">
        <v>18</v>
      </c>
      <c r="V4174" s="300">
        <v>93</v>
      </c>
      <c r="W4174" s="655"/>
      <c r="X4174" s="655"/>
      <c r="Y4174" s="657">
        <f t="shared" si="9"/>
        <v>111</v>
      </c>
      <c r="Z4174" s="302" t="s">
        <v>40</v>
      </c>
    </row>
    <row r="4175" spans="1:26" ht="15" hidden="1">
      <c r="A4175" s="526" t="s">
        <v>26</v>
      </c>
      <c r="B4175" s="920">
        <v>46598594</v>
      </c>
      <c r="C4175" s="920" t="s">
        <v>13448</v>
      </c>
      <c r="D4175" s="552" t="s">
        <v>28</v>
      </c>
      <c r="E4175" s="103" t="s">
        <v>13449</v>
      </c>
      <c r="F4175" s="299">
        <v>952475051</v>
      </c>
      <c r="G4175" s="299" t="s">
        <v>70</v>
      </c>
      <c r="H4175" s="299" t="s">
        <v>1078</v>
      </c>
      <c r="I4175" s="299">
        <v>5976</v>
      </c>
      <c r="J4175" s="299" t="s">
        <v>13450</v>
      </c>
      <c r="K4175" s="299" t="s">
        <v>13451</v>
      </c>
      <c r="L4175" s="312" t="s">
        <v>34</v>
      </c>
      <c r="M4175" s="5" t="s">
        <v>35</v>
      </c>
      <c r="N4175" s="299">
        <v>4633</v>
      </c>
      <c r="O4175" s="299" t="s">
        <v>36</v>
      </c>
      <c r="P4175" s="299" t="s">
        <v>37</v>
      </c>
      <c r="Q4175" s="579" t="s">
        <v>38</v>
      </c>
      <c r="R4175" s="299" t="s">
        <v>67</v>
      </c>
      <c r="S4175" s="297" t="s">
        <v>12837</v>
      </c>
      <c r="T4175" s="664">
        <v>44503</v>
      </c>
      <c r="U4175" s="300">
        <v>18</v>
      </c>
      <c r="V4175" s="300">
        <v>73</v>
      </c>
      <c r="W4175" s="655"/>
      <c r="X4175" s="655"/>
      <c r="Y4175" s="657">
        <f t="shared" si="9"/>
        <v>91</v>
      </c>
      <c r="Z4175" s="302" t="s">
        <v>40</v>
      </c>
    </row>
    <row r="4176" spans="1:26" ht="15" hidden="1">
      <c r="A4176" s="526" t="s">
        <v>26</v>
      </c>
      <c r="B4176" s="796" t="s">
        <v>523</v>
      </c>
      <c r="C4176" s="920" t="s">
        <v>13452</v>
      </c>
      <c r="D4176" s="552" t="s">
        <v>28</v>
      </c>
      <c r="E4176" s="103" t="s">
        <v>13453</v>
      </c>
      <c r="F4176" s="299">
        <v>976352660</v>
      </c>
      <c r="G4176" s="299" t="s">
        <v>57</v>
      </c>
      <c r="H4176" s="299" t="s">
        <v>1031</v>
      </c>
      <c r="I4176" s="299">
        <v>38793</v>
      </c>
      <c r="J4176" s="299" t="s">
        <v>526</v>
      </c>
      <c r="K4176" s="299" t="s">
        <v>527</v>
      </c>
      <c r="L4176" s="312" t="s">
        <v>34</v>
      </c>
      <c r="M4176" s="5" t="s">
        <v>35</v>
      </c>
      <c r="N4176" s="299">
        <v>4634</v>
      </c>
      <c r="O4176" s="299" t="s">
        <v>36</v>
      </c>
      <c r="P4176" s="299" t="s">
        <v>165</v>
      </c>
      <c r="Q4176" s="579" t="s">
        <v>38</v>
      </c>
      <c r="R4176" s="299" t="s">
        <v>47</v>
      </c>
      <c r="S4176" s="297" t="s">
        <v>12837</v>
      </c>
      <c r="T4176" s="664">
        <v>44503</v>
      </c>
      <c r="U4176" s="300">
        <v>18</v>
      </c>
      <c r="V4176" s="300">
        <v>73</v>
      </c>
      <c r="W4176" s="655"/>
      <c r="X4176" s="655"/>
      <c r="Y4176" s="657">
        <f t="shared" si="9"/>
        <v>91</v>
      </c>
      <c r="Z4176" s="302" t="s">
        <v>40</v>
      </c>
    </row>
    <row r="4177" spans="1:26" ht="15">
      <c r="A4177" s="526" t="s">
        <v>26</v>
      </c>
      <c r="B4177" s="305" t="s">
        <v>1391</v>
      </c>
      <c r="C4177" s="304" t="s">
        <v>1392</v>
      </c>
      <c r="D4177" s="552" t="s">
        <v>28</v>
      </c>
      <c r="E4177" s="103" t="s">
        <v>13454</v>
      </c>
      <c r="F4177" s="299">
        <v>983729980</v>
      </c>
      <c r="G4177" s="299" t="s">
        <v>57</v>
      </c>
      <c r="H4177" s="299" t="s">
        <v>2937</v>
      </c>
      <c r="I4177" s="299">
        <v>65264</v>
      </c>
      <c r="J4177" s="299" t="s">
        <v>1395</v>
      </c>
      <c r="K4177" s="299" t="s">
        <v>1396</v>
      </c>
      <c r="L4177" s="312" t="s">
        <v>565</v>
      </c>
      <c r="M4177" s="5" t="s">
        <v>35</v>
      </c>
      <c r="N4177" s="299">
        <v>5079</v>
      </c>
      <c r="O4177" s="299" t="s">
        <v>36</v>
      </c>
      <c r="P4177" s="299">
        <v>65000</v>
      </c>
      <c r="Q4177" s="579" t="s">
        <v>901</v>
      </c>
      <c r="R4177" s="299" t="s">
        <v>883</v>
      </c>
      <c r="S4177" s="297" t="s">
        <v>13406</v>
      </c>
      <c r="T4177" s="297" t="s">
        <v>13406</v>
      </c>
      <c r="U4177" s="336">
        <v>25.42</v>
      </c>
      <c r="V4177" s="300">
        <v>71.87</v>
      </c>
      <c r="W4177" s="655"/>
      <c r="X4177" s="655"/>
      <c r="Y4177" s="657">
        <f t="shared" si="9"/>
        <v>97.29</v>
      </c>
      <c r="Z4177" s="302" t="s">
        <v>40</v>
      </c>
    </row>
    <row r="4178" spans="1:26" ht="15">
      <c r="A4178" s="526" t="s">
        <v>26</v>
      </c>
      <c r="B4178" s="297" t="s">
        <v>13455</v>
      </c>
      <c r="C4178" s="296" t="s">
        <v>13456</v>
      </c>
      <c r="D4178" s="552" t="s">
        <v>28</v>
      </c>
      <c r="E4178" s="103" t="s">
        <v>13457</v>
      </c>
      <c r="F4178" s="299">
        <v>956290801</v>
      </c>
      <c r="G4178" s="299" t="s">
        <v>70</v>
      </c>
      <c r="H4178" s="299" t="s">
        <v>247</v>
      </c>
      <c r="I4178" s="299">
        <v>19236</v>
      </c>
      <c r="J4178" s="299" t="s">
        <v>2851</v>
      </c>
      <c r="K4178" s="299" t="s">
        <v>2852</v>
      </c>
      <c r="L4178" s="312" t="s">
        <v>565</v>
      </c>
      <c r="M4178" s="5" t="s">
        <v>35</v>
      </c>
      <c r="N4178" s="299">
        <v>5080</v>
      </c>
      <c r="O4178" s="299" t="s">
        <v>36</v>
      </c>
      <c r="P4178" s="299">
        <v>20000</v>
      </c>
      <c r="Q4178" s="579" t="s">
        <v>901</v>
      </c>
      <c r="R4178" s="299" t="s">
        <v>11644</v>
      </c>
      <c r="S4178" s="297" t="s">
        <v>13406</v>
      </c>
      <c r="T4178" s="297" t="s">
        <v>13406</v>
      </c>
      <c r="U4178" s="336">
        <v>25.42</v>
      </c>
      <c r="V4178" s="300">
        <v>71.87</v>
      </c>
      <c r="W4178" s="655"/>
      <c r="X4178" s="655"/>
      <c r="Y4178" s="657">
        <f t="shared" si="9"/>
        <v>97.29</v>
      </c>
      <c r="Z4178" s="302" t="s">
        <v>40</v>
      </c>
    </row>
    <row r="4179" spans="1:26" ht="15">
      <c r="A4179" s="526" t="s">
        <v>26</v>
      </c>
      <c r="B4179" s="297" t="s">
        <v>815</v>
      </c>
      <c r="C4179" s="296" t="s">
        <v>816</v>
      </c>
      <c r="D4179" s="552" t="s">
        <v>28</v>
      </c>
      <c r="E4179" s="103" t="s">
        <v>817</v>
      </c>
      <c r="F4179" s="299">
        <v>920843569</v>
      </c>
      <c r="G4179" s="299" t="s">
        <v>102</v>
      </c>
      <c r="H4179" s="299" t="s">
        <v>11707</v>
      </c>
      <c r="I4179" s="299">
        <v>24745</v>
      </c>
      <c r="J4179" s="299" t="s">
        <v>819</v>
      </c>
      <c r="K4179" s="299" t="s">
        <v>820</v>
      </c>
      <c r="L4179" s="312" t="s">
        <v>565</v>
      </c>
      <c r="M4179" s="5" t="s">
        <v>566</v>
      </c>
      <c r="N4179" s="299">
        <v>5081</v>
      </c>
      <c r="O4179" s="299" t="s">
        <v>36</v>
      </c>
      <c r="P4179" s="299">
        <v>25000</v>
      </c>
      <c r="Q4179" s="579" t="s">
        <v>11643</v>
      </c>
      <c r="R4179" s="299" t="s">
        <v>12705</v>
      </c>
      <c r="S4179" s="297" t="s">
        <v>13406</v>
      </c>
      <c r="T4179" s="297" t="s">
        <v>13406</v>
      </c>
      <c r="U4179" s="336">
        <v>25.42</v>
      </c>
      <c r="V4179" s="300">
        <v>71.87</v>
      </c>
      <c r="W4179" s="655"/>
      <c r="X4179" s="655"/>
      <c r="Y4179" s="657">
        <f t="shared" si="9"/>
        <v>97.29</v>
      </c>
      <c r="Z4179" s="302" t="s">
        <v>40</v>
      </c>
    </row>
    <row r="4180" spans="1:26" ht="15">
      <c r="A4180" s="526" t="s">
        <v>26</v>
      </c>
      <c r="B4180" s="297" t="s">
        <v>12218</v>
      </c>
      <c r="C4180" s="296" t="s">
        <v>12219</v>
      </c>
      <c r="D4180" s="552" t="s">
        <v>28</v>
      </c>
      <c r="E4180" s="103" t="s">
        <v>12220</v>
      </c>
      <c r="F4180" s="299">
        <v>960184088</v>
      </c>
      <c r="G4180" s="299" t="s">
        <v>30</v>
      </c>
      <c r="H4180" s="299" t="s">
        <v>927</v>
      </c>
      <c r="I4180" s="299">
        <v>40165</v>
      </c>
      <c r="J4180" s="299" t="s">
        <v>13458</v>
      </c>
      <c r="K4180" s="299" t="s">
        <v>12222</v>
      </c>
      <c r="L4180" s="312" t="s">
        <v>565</v>
      </c>
      <c r="M4180" s="5" t="s">
        <v>566</v>
      </c>
      <c r="N4180" s="299">
        <v>5082</v>
      </c>
      <c r="O4180" s="299" t="s">
        <v>36</v>
      </c>
      <c r="P4180" s="299">
        <v>40000</v>
      </c>
      <c r="Q4180" s="579" t="s">
        <v>11643</v>
      </c>
      <c r="R4180" s="299" t="s">
        <v>12705</v>
      </c>
      <c r="S4180" s="297" t="s">
        <v>13406</v>
      </c>
      <c r="T4180" s="297" t="s">
        <v>13406</v>
      </c>
      <c r="U4180" s="336">
        <v>25.42</v>
      </c>
      <c r="V4180" s="336">
        <v>76.989999999999995</v>
      </c>
      <c r="W4180" s="655"/>
      <c r="X4180" s="655"/>
      <c r="Y4180" s="657">
        <f t="shared" si="9"/>
        <v>102.41</v>
      </c>
      <c r="Z4180" s="302" t="s">
        <v>40</v>
      </c>
    </row>
    <row r="4181" spans="1:26" ht="15">
      <c r="A4181" s="526" t="s">
        <v>26</v>
      </c>
      <c r="B4181" s="297" t="s">
        <v>13459</v>
      </c>
      <c r="C4181" s="296" t="s">
        <v>13460</v>
      </c>
      <c r="D4181" s="552" t="s">
        <v>28</v>
      </c>
      <c r="E4181" s="103" t="s">
        <v>13461</v>
      </c>
      <c r="F4181" s="299">
        <v>962808593</v>
      </c>
      <c r="G4181" s="299" t="s">
        <v>57</v>
      </c>
      <c r="H4181" s="299" t="s">
        <v>172</v>
      </c>
      <c r="I4181" s="299">
        <v>5199</v>
      </c>
      <c r="J4181" s="299" t="s">
        <v>13462</v>
      </c>
      <c r="K4181" s="299" t="s">
        <v>13463</v>
      </c>
      <c r="L4181" s="312" t="s">
        <v>565</v>
      </c>
      <c r="M4181" s="5" t="s">
        <v>35</v>
      </c>
      <c r="N4181" s="299">
        <v>5083</v>
      </c>
      <c r="O4181" s="299" t="s">
        <v>36</v>
      </c>
      <c r="P4181" s="299">
        <v>5000</v>
      </c>
      <c r="Q4181" s="579" t="s">
        <v>901</v>
      </c>
      <c r="R4181" s="299" t="s">
        <v>12369</v>
      </c>
      <c r="S4181" s="297" t="s">
        <v>13406</v>
      </c>
      <c r="T4181" s="297" t="s">
        <v>13406</v>
      </c>
      <c r="U4181" s="336">
        <v>25.42</v>
      </c>
      <c r="V4181" s="300">
        <v>71.87</v>
      </c>
      <c r="W4181" s="655"/>
      <c r="X4181" s="655"/>
      <c r="Y4181" s="657">
        <f t="shared" si="9"/>
        <v>97.29</v>
      </c>
      <c r="Z4181" s="302" t="s">
        <v>40</v>
      </c>
    </row>
    <row r="4182" spans="1:26" ht="15">
      <c r="A4182" s="526" t="s">
        <v>26</v>
      </c>
      <c r="B4182" s="297" t="s">
        <v>2989</v>
      </c>
      <c r="C4182" s="296" t="s">
        <v>13464</v>
      </c>
      <c r="D4182" s="552" t="s">
        <v>28</v>
      </c>
      <c r="E4182" s="103" t="s">
        <v>2991</v>
      </c>
      <c r="F4182" s="299">
        <v>982726401</v>
      </c>
      <c r="G4182" s="299" t="s">
        <v>30</v>
      </c>
      <c r="H4182" s="299" t="s">
        <v>218</v>
      </c>
      <c r="I4182" s="299">
        <v>40208</v>
      </c>
      <c r="J4182" s="299" t="s">
        <v>2992</v>
      </c>
      <c r="K4182" s="299" t="s">
        <v>2993</v>
      </c>
      <c r="L4182" s="312" t="s">
        <v>565</v>
      </c>
      <c r="M4182" s="5" t="s">
        <v>35</v>
      </c>
      <c r="N4182" s="299">
        <v>5087</v>
      </c>
      <c r="O4182" s="299" t="s">
        <v>36</v>
      </c>
      <c r="P4182" s="299">
        <v>40000</v>
      </c>
      <c r="Q4182" s="579" t="s">
        <v>11643</v>
      </c>
      <c r="R4182" s="299" t="s">
        <v>883</v>
      </c>
      <c r="S4182" s="297" t="s">
        <v>13465</v>
      </c>
      <c r="T4182" s="297" t="s">
        <v>13465</v>
      </c>
      <c r="U4182" s="336">
        <v>25.42</v>
      </c>
      <c r="V4182" s="300">
        <v>71.87</v>
      </c>
      <c r="W4182" s="655"/>
      <c r="X4182" s="655"/>
      <c r="Y4182" s="657">
        <f t="shared" si="9"/>
        <v>97.29</v>
      </c>
      <c r="Z4182" s="302" t="s">
        <v>40</v>
      </c>
    </row>
    <row r="4183" spans="1:26" ht="15">
      <c r="A4183" s="526" t="s">
        <v>26</v>
      </c>
      <c r="B4183" s="297" t="s">
        <v>5939</v>
      </c>
      <c r="C4183" s="296" t="s">
        <v>5940</v>
      </c>
      <c r="D4183" s="552" t="s">
        <v>28</v>
      </c>
      <c r="E4183" s="805" t="s">
        <v>836</v>
      </c>
      <c r="F4183" s="299">
        <v>991512187</v>
      </c>
      <c r="G4183" s="299" t="s">
        <v>57</v>
      </c>
      <c r="H4183" s="299" t="s">
        <v>198</v>
      </c>
      <c r="I4183" s="299">
        <v>5036</v>
      </c>
      <c r="J4183" s="299" t="s">
        <v>5941</v>
      </c>
      <c r="K4183" s="299" t="s">
        <v>5942</v>
      </c>
      <c r="L4183" s="312" t="s">
        <v>565</v>
      </c>
      <c r="M4183" s="5" t="s">
        <v>35</v>
      </c>
      <c r="N4183" s="299">
        <v>5089</v>
      </c>
      <c r="O4183" s="299" t="s">
        <v>36</v>
      </c>
      <c r="P4183" s="299">
        <v>5000</v>
      </c>
      <c r="Q4183" s="579" t="s">
        <v>12730</v>
      </c>
      <c r="R4183" s="299" t="s">
        <v>883</v>
      </c>
      <c r="S4183" s="297" t="s">
        <v>13465</v>
      </c>
      <c r="T4183" s="297" t="s">
        <v>13465</v>
      </c>
      <c r="U4183" s="336">
        <v>25.42</v>
      </c>
      <c r="V4183" s="300">
        <v>38.590000000000003</v>
      </c>
      <c r="W4183" s="655"/>
      <c r="X4183" s="655"/>
      <c r="Y4183" s="657">
        <f t="shared" si="9"/>
        <v>64.010000000000005</v>
      </c>
      <c r="Z4183" s="302" t="s">
        <v>40</v>
      </c>
    </row>
    <row r="4184" spans="1:26" ht="15">
      <c r="A4184" s="526" t="s">
        <v>26</v>
      </c>
      <c r="B4184" s="335" t="s">
        <v>13466</v>
      </c>
      <c r="C4184" s="310" t="s">
        <v>13467</v>
      </c>
      <c r="D4184" s="552" t="s">
        <v>28</v>
      </c>
      <c r="E4184" s="103" t="s">
        <v>13468</v>
      </c>
      <c r="F4184" s="299">
        <v>957042907</v>
      </c>
      <c r="G4184" s="299" t="s">
        <v>70</v>
      </c>
      <c r="H4184" s="299" t="s">
        <v>13469</v>
      </c>
      <c r="I4184" s="299">
        <v>4941</v>
      </c>
      <c r="J4184" s="299" t="s">
        <v>13470</v>
      </c>
      <c r="K4184" s="299" t="s">
        <v>13471</v>
      </c>
      <c r="L4184" s="312" t="s">
        <v>565</v>
      </c>
      <c r="M4184" s="5" t="s">
        <v>566</v>
      </c>
      <c r="N4184" s="299">
        <v>5088</v>
      </c>
      <c r="O4184" s="299" t="s">
        <v>36</v>
      </c>
      <c r="P4184" s="299">
        <v>5000</v>
      </c>
      <c r="Q4184" s="579" t="s">
        <v>11682</v>
      </c>
      <c r="R4184" s="299" t="s">
        <v>13472</v>
      </c>
      <c r="S4184" s="297" t="s">
        <v>13465</v>
      </c>
      <c r="T4184" s="297" t="s">
        <v>13465</v>
      </c>
      <c r="U4184" s="336">
        <v>25.42</v>
      </c>
      <c r="V4184" s="300">
        <v>71.87</v>
      </c>
      <c r="W4184" s="655"/>
      <c r="X4184" s="655"/>
      <c r="Y4184" s="657">
        <f t="shared" si="9"/>
        <v>97.29</v>
      </c>
      <c r="Z4184" s="302" t="s">
        <v>40</v>
      </c>
    </row>
    <row r="4185" spans="1:26" ht="15" hidden="1">
      <c r="A4185" s="526" t="s">
        <v>26</v>
      </c>
      <c r="B4185" s="796" t="s">
        <v>13473</v>
      </c>
      <c r="C4185" s="922" t="s">
        <v>13474</v>
      </c>
      <c r="D4185" s="552" t="s">
        <v>28</v>
      </c>
      <c r="E4185" s="103" t="s">
        <v>13475</v>
      </c>
      <c r="F4185" s="299">
        <v>990605660</v>
      </c>
      <c r="G4185" s="299" t="s">
        <v>57</v>
      </c>
      <c r="H4185" s="299" t="s">
        <v>1031</v>
      </c>
      <c r="I4185" s="299">
        <v>15523</v>
      </c>
      <c r="J4185" s="299" t="s">
        <v>539</v>
      </c>
      <c r="K4185" s="299" t="s">
        <v>1032</v>
      </c>
      <c r="L4185" s="312" t="s">
        <v>34</v>
      </c>
      <c r="M4185" s="5" t="s">
        <v>35</v>
      </c>
      <c r="N4185" s="299">
        <v>4636</v>
      </c>
      <c r="O4185" s="299" t="s">
        <v>36</v>
      </c>
      <c r="P4185" s="299" t="s">
        <v>74</v>
      </c>
      <c r="Q4185" s="579" t="s">
        <v>38</v>
      </c>
      <c r="R4185" s="299" t="s">
        <v>67</v>
      </c>
      <c r="S4185" s="297" t="s">
        <v>13476</v>
      </c>
      <c r="T4185" s="664">
        <v>44536</v>
      </c>
      <c r="U4185" s="300">
        <v>18</v>
      </c>
      <c r="V4185" s="300">
        <v>73</v>
      </c>
      <c r="W4185" s="655"/>
      <c r="X4185" s="655"/>
      <c r="Y4185" s="657">
        <f t="shared" ref="Y4185" si="10">U4185+V4185</f>
        <v>91</v>
      </c>
      <c r="Z4185" s="302" t="s">
        <v>40</v>
      </c>
    </row>
    <row r="4186" spans="1:26" ht="15" hidden="1">
      <c r="A4186" s="526" t="s">
        <v>26</v>
      </c>
      <c r="B4186" s="796" t="s">
        <v>13477</v>
      </c>
      <c r="C4186" s="922" t="s">
        <v>13478</v>
      </c>
      <c r="D4186" s="552" t="s">
        <v>28</v>
      </c>
      <c r="E4186" s="103" t="s">
        <v>13479</v>
      </c>
      <c r="F4186" s="299">
        <v>952550758</v>
      </c>
      <c r="G4186" s="299" t="s">
        <v>30</v>
      </c>
      <c r="H4186" s="299" t="s">
        <v>83</v>
      </c>
      <c r="I4186" s="299">
        <v>5059</v>
      </c>
      <c r="J4186" s="299" t="s">
        <v>13261</v>
      </c>
      <c r="K4186" s="299" t="s">
        <v>13262</v>
      </c>
      <c r="L4186" s="312" t="s">
        <v>34</v>
      </c>
      <c r="M4186" s="5" t="s">
        <v>35</v>
      </c>
      <c r="N4186" s="299">
        <v>4637</v>
      </c>
      <c r="O4186" s="299" t="s">
        <v>36</v>
      </c>
      <c r="P4186" s="299" t="s">
        <v>37</v>
      </c>
      <c r="Q4186" s="579" t="s">
        <v>38</v>
      </c>
      <c r="R4186" s="299" t="s">
        <v>1022</v>
      </c>
      <c r="S4186" s="297" t="s">
        <v>13476</v>
      </c>
      <c r="T4186" s="664">
        <v>44536</v>
      </c>
      <c r="U4186" s="300">
        <v>18</v>
      </c>
      <c r="V4186" s="300">
        <v>73</v>
      </c>
      <c r="W4186" s="655"/>
      <c r="X4186" s="655"/>
      <c r="Y4186" s="657">
        <f t="shared" ref="Y4186:Y4202" si="11">U4186+V4186</f>
        <v>91</v>
      </c>
      <c r="Z4186" s="302" t="s">
        <v>40</v>
      </c>
    </row>
    <row r="4187" spans="1:26" ht="15" hidden="1">
      <c r="A4187" s="526" t="s">
        <v>26</v>
      </c>
      <c r="B4187" s="796" t="s">
        <v>13480</v>
      </c>
      <c r="C4187" s="924" t="s">
        <v>13481</v>
      </c>
      <c r="D4187" s="552" t="s">
        <v>28</v>
      </c>
      <c r="E4187" s="103" t="s">
        <v>13482</v>
      </c>
      <c r="F4187" s="299">
        <v>982310991</v>
      </c>
      <c r="G4187" s="299" t="s">
        <v>30</v>
      </c>
      <c r="H4187" s="299" t="s">
        <v>511</v>
      </c>
      <c r="I4187" s="299">
        <v>4940</v>
      </c>
      <c r="J4187" s="299" t="s">
        <v>13483</v>
      </c>
      <c r="K4187" s="299" t="s">
        <v>13484</v>
      </c>
      <c r="L4187" s="312" t="s">
        <v>34</v>
      </c>
      <c r="M4187" s="5" t="s">
        <v>35</v>
      </c>
      <c r="N4187" s="299">
        <v>4638</v>
      </c>
      <c r="O4187" s="299" t="s">
        <v>36</v>
      </c>
      <c r="P4187" s="299" t="s">
        <v>37</v>
      </c>
      <c r="Q4187" s="579" t="s">
        <v>38</v>
      </c>
      <c r="R4187" s="299" t="s">
        <v>47</v>
      </c>
      <c r="S4187" s="297" t="s">
        <v>13476</v>
      </c>
      <c r="T4187" s="664">
        <v>44536</v>
      </c>
      <c r="U4187" s="300">
        <v>18</v>
      </c>
      <c r="V4187" s="300">
        <v>73</v>
      </c>
      <c r="W4187" s="655"/>
      <c r="X4187" s="655"/>
      <c r="Y4187" s="657">
        <f t="shared" si="11"/>
        <v>91</v>
      </c>
      <c r="Z4187" s="302" t="s">
        <v>40</v>
      </c>
    </row>
    <row r="4188" spans="1:26" ht="15" hidden="1">
      <c r="A4188" s="526" t="s">
        <v>26</v>
      </c>
      <c r="B4188" s="796" t="s">
        <v>13485</v>
      </c>
      <c r="C4188" s="924" t="s">
        <v>13486</v>
      </c>
      <c r="D4188" s="552" t="s">
        <v>28</v>
      </c>
      <c r="E4188" s="103" t="s">
        <v>13487</v>
      </c>
      <c r="F4188" s="299">
        <v>992536356</v>
      </c>
      <c r="G4188" s="299" t="s">
        <v>70</v>
      </c>
      <c r="H4188" s="299" t="s">
        <v>247</v>
      </c>
      <c r="I4188" s="299">
        <v>31911</v>
      </c>
      <c r="J4188" s="299" t="s">
        <v>13488</v>
      </c>
      <c r="K4188" s="299" t="s">
        <v>13489</v>
      </c>
      <c r="L4188" s="312" t="s">
        <v>34</v>
      </c>
      <c r="M4188" s="5" t="s">
        <v>35</v>
      </c>
      <c r="N4188" s="299">
        <v>4639</v>
      </c>
      <c r="O4188" s="299" t="s">
        <v>36</v>
      </c>
      <c r="P4188" s="299" t="s">
        <v>66</v>
      </c>
      <c r="Q4188" s="579" t="s">
        <v>38</v>
      </c>
      <c r="R4188" s="299" t="s">
        <v>47</v>
      </c>
      <c r="S4188" s="297" t="s">
        <v>13476</v>
      </c>
      <c r="T4188" s="664">
        <v>44536</v>
      </c>
      <c r="U4188" s="300">
        <v>18</v>
      </c>
      <c r="V4188" s="300">
        <v>73</v>
      </c>
      <c r="W4188" s="655"/>
      <c r="X4188" s="655"/>
      <c r="Y4188" s="657">
        <f t="shared" si="11"/>
        <v>91</v>
      </c>
      <c r="Z4188" s="302" t="s">
        <v>40</v>
      </c>
    </row>
    <row r="4189" spans="1:26" ht="15" hidden="1">
      <c r="A4189" s="526" t="s">
        <v>26</v>
      </c>
      <c r="B4189" s="924">
        <v>46705986</v>
      </c>
      <c r="C4189" s="924" t="s">
        <v>4608</v>
      </c>
      <c r="D4189" s="552" t="s">
        <v>28</v>
      </c>
      <c r="E4189" s="926" t="s">
        <v>13490</v>
      </c>
      <c r="F4189" s="299">
        <v>951157798</v>
      </c>
      <c r="G4189" s="299" t="s">
        <v>30</v>
      </c>
      <c r="H4189" s="299" t="s">
        <v>158</v>
      </c>
      <c r="I4189" s="299">
        <v>50087</v>
      </c>
      <c r="J4189" s="299" t="s">
        <v>4610</v>
      </c>
      <c r="K4189" s="299" t="s">
        <v>4611</v>
      </c>
      <c r="L4189" s="312" t="s">
        <v>34</v>
      </c>
      <c r="M4189" s="5" t="s">
        <v>35</v>
      </c>
      <c r="N4189" s="299">
        <v>4640</v>
      </c>
      <c r="O4189" s="299" t="s">
        <v>36</v>
      </c>
      <c r="P4189" s="299" t="s">
        <v>264</v>
      </c>
      <c r="Q4189" s="579" t="s">
        <v>38</v>
      </c>
      <c r="R4189" s="299" t="s">
        <v>67</v>
      </c>
      <c r="S4189" s="297" t="s">
        <v>13476</v>
      </c>
      <c r="T4189" s="664">
        <v>44536</v>
      </c>
      <c r="U4189" s="300">
        <v>18</v>
      </c>
      <c r="V4189" s="300">
        <v>73</v>
      </c>
      <c r="W4189" s="655"/>
      <c r="X4189" s="655"/>
      <c r="Y4189" s="657">
        <f t="shared" si="11"/>
        <v>91</v>
      </c>
      <c r="Z4189" s="302" t="s">
        <v>40</v>
      </c>
    </row>
    <row r="4190" spans="1:26" ht="15" hidden="1">
      <c r="A4190" s="526" t="s">
        <v>26</v>
      </c>
      <c r="B4190" s="924">
        <v>44618939</v>
      </c>
      <c r="C4190" s="924" t="s">
        <v>4050</v>
      </c>
      <c r="D4190" s="552" t="s">
        <v>28</v>
      </c>
      <c r="E4190" s="103" t="s">
        <v>13491</v>
      </c>
      <c r="F4190" s="299">
        <v>955501275</v>
      </c>
      <c r="G4190" s="299" t="s">
        <v>30</v>
      </c>
      <c r="H4190" s="299" t="s">
        <v>358</v>
      </c>
      <c r="I4190" s="299">
        <v>16392</v>
      </c>
      <c r="J4190" s="299" t="s">
        <v>8303</v>
      </c>
      <c r="K4190" s="299" t="s">
        <v>13492</v>
      </c>
      <c r="L4190" s="312" t="s">
        <v>34</v>
      </c>
      <c r="M4190" s="5" t="s">
        <v>35</v>
      </c>
      <c r="N4190" s="299">
        <v>4641</v>
      </c>
      <c r="O4190" s="299" t="s">
        <v>36</v>
      </c>
      <c r="P4190" s="299" t="s">
        <v>74</v>
      </c>
      <c r="Q4190" s="579" t="s">
        <v>38</v>
      </c>
      <c r="R4190" s="299" t="s">
        <v>67</v>
      </c>
      <c r="S4190" s="297" t="s">
        <v>13476</v>
      </c>
      <c r="T4190" s="664">
        <v>44536</v>
      </c>
      <c r="U4190" s="300">
        <v>18</v>
      </c>
      <c r="V4190" s="300">
        <v>73</v>
      </c>
      <c r="W4190" s="655"/>
      <c r="X4190" s="655"/>
      <c r="Y4190" s="657">
        <f t="shared" si="11"/>
        <v>91</v>
      </c>
      <c r="Z4190" s="302" t="s">
        <v>40</v>
      </c>
    </row>
    <row r="4191" spans="1:26" ht="15" hidden="1">
      <c r="A4191" s="526" t="s">
        <v>26</v>
      </c>
      <c r="B4191" s="924">
        <v>41860444</v>
      </c>
      <c r="C4191" s="924" t="s">
        <v>5988</v>
      </c>
      <c r="D4191" s="552" t="s">
        <v>28</v>
      </c>
      <c r="E4191" s="927" t="s">
        <v>13493</v>
      </c>
      <c r="F4191" s="299">
        <v>998868635</v>
      </c>
      <c r="G4191" s="299" t="s">
        <v>57</v>
      </c>
      <c r="H4191" s="299" t="s">
        <v>1031</v>
      </c>
      <c r="I4191" s="299">
        <v>19567</v>
      </c>
      <c r="J4191" s="299" t="s">
        <v>5990</v>
      </c>
      <c r="K4191" s="299" t="s">
        <v>5991</v>
      </c>
      <c r="L4191" s="312" t="s">
        <v>34</v>
      </c>
      <c r="M4191" s="5" t="s">
        <v>35</v>
      </c>
      <c r="N4191" s="299">
        <v>4642</v>
      </c>
      <c r="O4191" s="299" t="s">
        <v>36</v>
      </c>
      <c r="P4191" s="299" t="s">
        <v>126</v>
      </c>
      <c r="Q4191" s="579" t="s">
        <v>38</v>
      </c>
      <c r="R4191" s="299" t="s">
        <v>67</v>
      </c>
      <c r="S4191" s="297" t="s">
        <v>13476</v>
      </c>
      <c r="T4191" s="664">
        <v>44536</v>
      </c>
      <c r="U4191" s="300">
        <v>18</v>
      </c>
      <c r="V4191" s="300">
        <v>73</v>
      </c>
      <c r="W4191" s="655"/>
      <c r="X4191" s="655"/>
      <c r="Y4191" s="657">
        <f t="shared" si="11"/>
        <v>91</v>
      </c>
      <c r="Z4191" s="302" t="s">
        <v>40</v>
      </c>
    </row>
    <row r="4192" spans="1:26" ht="15" hidden="1">
      <c r="A4192" s="526" t="s">
        <v>26</v>
      </c>
      <c r="B4192" s="924">
        <v>70109114</v>
      </c>
      <c r="C4192" s="924" t="s">
        <v>13494</v>
      </c>
      <c r="D4192" s="552" t="s">
        <v>28</v>
      </c>
      <c r="E4192" s="94" t="s">
        <v>13495</v>
      </c>
      <c r="F4192" s="299">
        <v>964827055</v>
      </c>
      <c r="G4192" s="299" t="s">
        <v>70</v>
      </c>
      <c r="H4192" s="299" t="s">
        <v>247</v>
      </c>
      <c r="I4192" s="299">
        <v>5122</v>
      </c>
      <c r="J4192" s="299" t="s">
        <v>13496</v>
      </c>
      <c r="K4192" s="299" t="s">
        <v>13497</v>
      </c>
      <c r="L4192" s="312" t="s">
        <v>34</v>
      </c>
      <c r="M4192" s="5" t="s">
        <v>35</v>
      </c>
      <c r="N4192" s="299">
        <v>4643</v>
      </c>
      <c r="O4192" s="299" t="s">
        <v>36</v>
      </c>
      <c r="P4192" s="299" t="s">
        <v>37</v>
      </c>
      <c r="Q4192" s="579" t="s">
        <v>38</v>
      </c>
      <c r="R4192" s="299" t="s">
        <v>67</v>
      </c>
      <c r="S4192" s="297" t="s">
        <v>13476</v>
      </c>
      <c r="T4192" s="664">
        <v>44536</v>
      </c>
      <c r="U4192" s="300">
        <v>18</v>
      </c>
      <c r="V4192" s="300">
        <v>73</v>
      </c>
      <c r="W4192" s="655"/>
      <c r="X4192" s="655"/>
      <c r="Y4192" s="657">
        <f t="shared" si="11"/>
        <v>91</v>
      </c>
      <c r="Z4192" s="302" t="s">
        <v>40</v>
      </c>
    </row>
    <row r="4193" spans="1:26" ht="15" hidden="1">
      <c r="A4193" s="526" t="s">
        <v>26</v>
      </c>
      <c r="B4193" s="796" t="s">
        <v>13498</v>
      </c>
      <c r="C4193" s="924" t="s">
        <v>13499</v>
      </c>
      <c r="D4193" s="552" t="s">
        <v>28</v>
      </c>
      <c r="E4193" s="94" t="s">
        <v>2443</v>
      </c>
      <c r="F4193" s="299">
        <v>942646160</v>
      </c>
      <c r="G4193" s="299" t="s">
        <v>30</v>
      </c>
      <c r="H4193" s="299" t="s">
        <v>358</v>
      </c>
      <c r="I4193" s="299">
        <v>4789</v>
      </c>
      <c r="J4193" s="299" t="s">
        <v>13500</v>
      </c>
      <c r="K4193" s="299" t="s">
        <v>13501</v>
      </c>
      <c r="L4193" s="312" t="s">
        <v>34</v>
      </c>
      <c r="M4193" s="5" t="s">
        <v>35</v>
      </c>
      <c r="N4193" s="299">
        <v>4645</v>
      </c>
      <c r="O4193" s="299" t="s">
        <v>36</v>
      </c>
      <c r="P4193" s="299" t="s">
        <v>37</v>
      </c>
      <c r="Q4193" s="579" t="s">
        <v>38</v>
      </c>
      <c r="R4193" s="299" t="s">
        <v>47</v>
      </c>
      <c r="S4193" s="297" t="s">
        <v>13476</v>
      </c>
      <c r="T4193" s="664">
        <v>44536</v>
      </c>
      <c r="U4193" s="300">
        <v>18</v>
      </c>
      <c r="V4193" s="300">
        <v>73</v>
      </c>
      <c r="W4193" s="655"/>
      <c r="X4193" s="655"/>
      <c r="Y4193" s="657">
        <f t="shared" si="11"/>
        <v>91</v>
      </c>
      <c r="Z4193" s="302" t="s">
        <v>40</v>
      </c>
    </row>
    <row r="4194" spans="1:26" ht="15" hidden="1">
      <c r="A4194" s="526" t="s">
        <v>26</v>
      </c>
      <c r="B4194" s="924">
        <v>44720346</v>
      </c>
      <c r="C4194" s="924" t="s">
        <v>13502</v>
      </c>
      <c r="D4194" s="552" t="s">
        <v>28</v>
      </c>
      <c r="E4194" s="94" t="s">
        <v>13503</v>
      </c>
      <c r="F4194" s="299">
        <v>965135159</v>
      </c>
      <c r="G4194" s="299" t="s">
        <v>57</v>
      </c>
      <c r="H4194" s="299" t="s">
        <v>2593</v>
      </c>
      <c r="I4194" s="299">
        <v>5419</v>
      </c>
      <c r="J4194" s="299" t="s">
        <v>13504</v>
      </c>
      <c r="K4194" s="299" t="s">
        <v>13505</v>
      </c>
      <c r="L4194" s="312" t="s">
        <v>34</v>
      </c>
      <c r="M4194" s="5" t="s">
        <v>35</v>
      </c>
      <c r="N4194" s="299">
        <v>4646</v>
      </c>
      <c r="O4194" s="299" t="s">
        <v>36</v>
      </c>
      <c r="P4194" s="299" t="s">
        <v>37</v>
      </c>
      <c r="Q4194" s="579" t="s">
        <v>38</v>
      </c>
      <c r="R4194" s="299" t="s">
        <v>67</v>
      </c>
      <c r="S4194" s="297" t="s">
        <v>13476</v>
      </c>
      <c r="T4194" s="664">
        <v>44536</v>
      </c>
      <c r="U4194" s="300">
        <v>18</v>
      </c>
      <c r="V4194" s="300">
        <v>73</v>
      </c>
      <c r="W4194" s="655"/>
      <c r="X4194" s="655"/>
      <c r="Y4194" s="657">
        <f t="shared" si="11"/>
        <v>91</v>
      </c>
      <c r="Z4194" s="302" t="s">
        <v>40</v>
      </c>
    </row>
    <row r="4195" spans="1:26" ht="15" hidden="1">
      <c r="A4195" s="526" t="s">
        <v>26</v>
      </c>
      <c r="B4195" s="924" t="s">
        <v>13506</v>
      </c>
      <c r="C4195" s="924" t="s">
        <v>13507</v>
      </c>
      <c r="D4195" s="552" t="s">
        <v>28</v>
      </c>
      <c r="E4195" s="94" t="s">
        <v>13508</v>
      </c>
      <c r="F4195" s="299">
        <v>952301697</v>
      </c>
      <c r="G4195" s="299" t="s">
        <v>57</v>
      </c>
      <c r="H4195" s="299" t="s">
        <v>4380</v>
      </c>
      <c r="I4195" s="299">
        <v>10337</v>
      </c>
      <c r="J4195" s="299" t="s">
        <v>10931</v>
      </c>
      <c r="K4195" s="299" t="s">
        <v>10932</v>
      </c>
      <c r="L4195" s="312" t="s">
        <v>34</v>
      </c>
      <c r="M4195" s="5" t="s">
        <v>35</v>
      </c>
      <c r="N4195" s="299">
        <v>4647</v>
      </c>
      <c r="O4195" s="299" t="s">
        <v>36</v>
      </c>
      <c r="P4195" s="299" t="s">
        <v>46</v>
      </c>
      <c r="Q4195" s="579" t="s">
        <v>38</v>
      </c>
      <c r="R4195" s="299" t="s">
        <v>1022</v>
      </c>
      <c r="S4195" s="297" t="s">
        <v>13476</v>
      </c>
      <c r="T4195" s="664">
        <v>44536</v>
      </c>
      <c r="U4195" s="300">
        <v>18</v>
      </c>
      <c r="V4195" s="300">
        <v>73</v>
      </c>
      <c r="W4195" s="655"/>
      <c r="X4195" s="655"/>
      <c r="Y4195" s="657">
        <f t="shared" si="11"/>
        <v>91</v>
      </c>
      <c r="Z4195" s="302" t="s">
        <v>40</v>
      </c>
    </row>
    <row r="4196" spans="1:26" ht="15" hidden="1">
      <c r="A4196" s="526" t="s">
        <v>26</v>
      </c>
      <c r="B4196" s="796" t="s">
        <v>13509</v>
      </c>
      <c r="C4196" s="924" t="s">
        <v>13510</v>
      </c>
      <c r="D4196" s="552" t="s">
        <v>28</v>
      </c>
      <c r="E4196" s="94" t="s">
        <v>13511</v>
      </c>
      <c r="F4196" s="299">
        <v>951515177</v>
      </c>
      <c r="G4196" s="299" t="s">
        <v>70</v>
      </c>
      <c r="H4196" s="299" t="s">
        <v>71</v>
      </c>
      <c r="I4196" s="299">
        <v>10249</v>
      </c>
      <c r="J4196" s="299" t="s">
        <v>13512</v>
      </c>
      <c r="K4196" s="299" t="s">
        <v>13513</v>
      </c>
      <c r="L4196" s="312" t="s">
        <v>34</v>
      </c>
      <c r="M4196" s="5" t="s">
        <v>35</v>
      </c>
      <c r="N4196" s="299">
        <v>4648</v>
      </c>
      <c r="O4196" s="299" t="s">
        <v>36</v>
      </c>
      <c r="P4196" s="299" t="s">
        <v>46</v>
      </c>
      <c r="Q4196" s="579" t="s">
        <v>38</v>
      </c>
      <c r="R4196" s="299" t="s">
        <v>67</v>
      </c>
      <c r="S4196" s="297" t="s">
        <v>13476</v>
      </c>
      <c r="T4196" s="664">
        <v>44536</v>
      </c>
      <c r="U4196" s="300">
        <v>18</v>
      </c>
      <c r="V4196" s="300">
        <v>73</v>
      </c>
      <c r="W4196" s="655"/>
      <c r="X4196" s="655"/>
      <c r="Y4196" s="657">
        <f t="shared" si="11"/>
        <v>91</v>
      </c>
      <c r="Z4196" s="302" t="s">
        <v>40</v>
      </c>
    </row>
    <row r="4197" spans="1:26" ht="15" hidden="1">
      <c r="A4197" s="526" t="s">
        <v>26</v>
      </c>
      <c r="B4197" s="924">
        <v>44349105</v>
      </c>
      <c r="C4197" s="924" t="s">
        <v>11935</v>
      </c>
      <c r="D4197" s="552" t="s">
        <v>28</v>
      </c>
      <c r="E4197" s="94" t="s">
        <v>11936</v>
      </c>
      <c r="F4197" s="299">
        <v>950886091</v>
      </c>
      <c r="G4197" s="299" t="s">
        <v>70</v>
      </c>
      <c r="H4197" s="299" t="s">
        <v>1078</v>
      </c>
      <c r="I4197" s="299">
        <v>6146</v>
      </c>
      <c r="J4197" s="299" t="s">
        <v>11937</v>
      </c>
      <c r="K4197" s="299" t="s">
        <v>11938</v>
      </c>
      <c r="L4197" s="312" t="s">
        <v>34</v>
      </c>
      <c r="M4197" s="5" t="s">
        <v>35</v>
      </c>
      <c r="N4197" s="299">
        <v>4650</v>
      </c>
      <c r="O4197" s="299" t="s">
        <v>36</v>
      </c>
      <c r="P4197" s="299" t="s">
        <v>37</v>
      </c>
      <c r="Q4197" s="579" t="s">
        <v>38</v>
      </c>
      <c r="R4197" s="299" t="s">
        <v>1022</v>
      </c>
      <c r="S4197" s="297" t="s">
        <v>13476</v>
      </c>
      <c r="T4197" s="664">
        <v>44536</v>
      </c>
      <c r="U4197" s="300">
        <v>18</v>
      </c>
      <c r="V4197" s="300">
        <v>73</v>
      </c>
      <c r="W4197" s="655"/>
      <c r="X4197" s="655"/>
      <c r="Y4197" s="657">
        <f t="shared" si="11"/>
        <v>91</v>
      </c>
      <c r="Z4197" s="302" t="s">
        <v>40</v>
      </c>
    </row>
    <row r="4198" spans="1:26" ht="15" hidden="1">
      <c r="A4198" s="526" t="s">
        <v>26</v>
      </c>
      <c r="B4198" s="796" t="s">
        <v>13514</v>
      </c>
      <c r="C4198" s="924" t="s">
        <v>13515</v>
      </c>
      <c r="D4198" s="552" t="s">
        <v>28</v>
      </c>
      <c r="E4198" s="94" t="s">
        <v>13516</v>
      </c>
      <c r="F4198" s="299">
        <v>939259650</v>
      </c>
      <c r="G4198" s="299" t="s">
        <v>712</v>
      </c>
      <c r="H4198" s="299" t="s">
        <v>2101</v>
      </c>
      <c r="I4198" s="299">
        <v>10124</v>
      </c>
      <c r="J4198" s="299" t="s">
        <v>13517</v>
      </c>
      <c r="K4198" s="299" t="s">
        <v>13518</v>
      </c>
      <c r="L4198" s="312" t="s">
        <v>34</v>
      </c>
      <c r="M4198" s="5" t="s">
        <v>35</v>
      </c>
      <c r="N4198" s="299">
        <v>4652</v>
      </c>
      <c r="O4198" s="299" t="s">
        <v>36</v>
      </c>
      <c r="P4198" s="299" t="s">
        <v>46</v>
      </c>
      <c r="Q4198" s="579" t="s">
        <v>38</v>
      </c>
      <c r="R4198" s="299" t="s">
        <v>1022</v>
      </c>
      <c r="S4198" s="297" t="s">
        <v>13476</v>
      </c>
      <c r="T4198" s="664">
        <v>44536</v>
      </c>
      <c r="U4198" s="300">
        <v>18</v>
      </c>
      <c r="V4198" s="300">
        <v>93</v>
      </c>
      <c r="W4198" s="655"/>
      <c r="X4198" s="655"/>
      <c r="Y4198" s="657">
        <f t="shared" si="11"/>
        <v>111</v>
      </c>
      <c r="Z4198" s="302" t="s">
        <v>40</v>
      </c>
    </row>
    <row r="4199" spans="1:26" ht="15" hidden="1">
      <c r="A4199" s="526" t="s">
        <v>26</v>
      </c>
      <c r="B4199" s="796" t="s">
        <v>13519</v>
      </c>
      <c r="C4199" s="924" t="s">
        <v>13520</v>
      </c>
      <c r="D4199" s="552" t="s">
        <v>28</v>
      </c>
      <c r="E4199" s="94" t="s">
        <v>13521</v>
      </c>
      <c r="F4199" s="299">
        <v>951982831</v>
      </c>
      <c r="G4199" s="299" t="s">
        <v>57</v>
      </c>
      <c r="H4199" s="299" t="s">
        <v>1464</v>
      </c>
      <c r="I4199" s="299">
        <v>5285</v>
      </c>
      <c r="J4199" s="299" t="s">
        <v>13522</v>
      </c>
      <c r="K4199" s="299" t="s">
        <v>13523</v>
      </c>
      <c r="L4199" s="312" t="s">
        <v>34</v>
      </c>
      <c r="M4199" s="5" t="s">
        <v>35</v>
      </c>
      <c r="N4199" s="299">
        <v>4653</v>
      </c>
      <c r="O4199" s="299" t="s">
        <v>36</v>
      </c>
      <c r="P4199" s="299" t="s">
        <v>37</v>
      </c>
      <c r="Q4199" s="579" t="s">
        <v>38</v>
      </c>
      <c r="R4199" s="299" t="s">
        <v>1022</v>
      </c>
      <c r="S4199" s="297" t="s">
        <v>13476</v>
      </c>
      <c r="T4199" s="664">
        <v>44536</v>
      </c>
      <c r="U4199" s="300">
        <v>18</v>
      </c>
      <c r="V4199" s="300">
        <v>73</v>
      </c>
      <c r="W4199" s="655"/>
      <c r="X4199" s="655"/>
      <c r="Y4199" s="657">
        <f t="shared" si="11"/>
        <v>91</v>
      </c>
      <c r="Z4199" s="302" t="s">
        <v>40</v>
      </c>
    </row>
    <row r="4200" spans="1:26" ht="15" hidden="1">
      <c r="A4200" s="526" t="s">
        <v>26</v>
      </c>
      <c r="B4200" s="796" t="s">
        <v>13107</v>
      </c>
      <c r="C4200" s="924" t="s">
        <v>13108</v>
      </c>
      <c r="D4200" s="552" t="s">
        <v>28</v>
      </c>
      <c r="E4200" s="94" t="s">
        <v>13524</v>
      </c>
      <c r="F4200" s="299">
        <v>949809043</v>
      </c>
      <c r="G4200" s="299" t="s">
        <v>30</v>
      </c>
      <c r="H4200" s="299" t="s">
        <v>511</v>
      </c>
      <c r="I4200" s="299">
        <v>7147</v>
      </c>
      <c r="J4200" s="299" t="s">
        <v>13110</v>
      </c>
      <c r="K4200" s="299" t="s">
        <v>13111</v>
      </c>
      <c r="L4200" s="312" t="s">
        <v>34</v>
      </c>
      <c r="M4200" s="5" t="s">
        <v>35</v>
      </c>
      <c r="N4200" s="299">
        <v>4654</v>
      </c>
      <c r="O4200" s="299" t="s">
        <v>36</v>
      </c>
      <c r="P4200" s="299" t="s">
        <v>37</v>
      </c>
      <c r="Q4200" s="579" t="s">
        <v>38</v>
      </c>
      <c r="R4200" s="299" t="s">
        <v>67</v>
      </c>
      <c r="S4200" s="297" t="s">
        <v>13476</v>
      </c>
      <c r="T4200" s="664">
        <v>44536</v>
      </c>
      <c r="U4200" s="300">
        <v>18</v>
      </c>
      <c r="V4200" s="300">
        <v>73</v>
      </c>
      <c r="W4200" s="655"/>
      <c r="X4200" s="655"/>
      <c r="Y4200" s="657">
        <f t="shared" si="11"/>
        <v>91</v>
      </c>
      <c r="Z4200" s="302" t="s">
        <v>40</v>
      </c>
    </row>
    <row r="4201" spans="1:26" ht="15">
      <c r="A4201" s="526" t="s">
        <v>26</v>
      </c>
      <c r="B4201" s="305" t="s">
        <v>7773</v>
      </c>
      <c r="C4201" s="304" t="s">
        <v>13525</v>
      </c>
      <c r="D4201" s="296" t="s">
        <v>28</v>
      </c>
      <c r="E4201" s="805" t="s">
        <v>1177</v>
      </c>
      <c r="F4201" s="299">
        <v>933716169</v>
      </c>
      <c r="G4201" s="299" t="s">
        <v>30</v>
      </c>
      <c r="H4201" s="299" t="s">
        <v>227</v>
      </c>
      <c r="I4201" s="299">
        <v>9997</v>
      </c>
      <c r="J4201" s="299" t="s">
        <v>7776</v>
      </c>
      <c r="K4201" s="299" t="s">
        <v>7777</v>
      </c>
      <c r="L4201" s="296" t="s">
        <v>565</v>
      </c>
      <c r="M4201" s="299" t="s">
        <v>35</v>
      </c>
      <c r="N4201" s="299">
        <v>5092</v>
      </c>
      <c r="O4201" s="299" t="s">
        <v>36</v>
      </c>
      <c r="P4201" s="299">
        <v>10000</v>
      </c>
      <c r="Q4201" s="299" t="s">
        <v>11643</v>
      </c>
      <c r="R4201" s="299" t="s">
        <v>883</v>
      </c>
      <c r="S4201" s="297" t="s">
        <v>13476</v>
      </c>
      <c r="T4201" s="664">
        <v>44536</v>
      </c>
      <c r="U4201" s="300">
        <v>25.42</v>
      </c>
      <c r="V4201" s="300">
        <v>76.989999999999995</v>
      </c>
      <c r="Y4201" s="657">
        <f t="shared" si="11"/>
        <v>102.41</v>
      </c>
      <c r="Z4201" s="302" t="s">
        <v>1209</v>
      </c>
    </row>
    <row r="4202" spans="1:26" ht="15">
      <c r="A4202" s="526" t="s">
        <v>26</v>
      </c>
      <c r="B4202" s="297" t="s">
        <v>2907</v>
      </c>
      <c r="C4202" s="296" t="s">
        <v>13526</v>
      </c>
      <c r="D4202" s="296" t="s">
        <v>28</v>
      </c>
      <c r="E4202" s="805" t="s">
        <v>2658</v>
      </c>
      <c r="F4202" s="299">
        <v>966407688</v>
      </c>
      <c r="G4202" s="299" t="s">
        <v>43</v>
      </c>
      <c r="H4202" s="299" t="s">
        <v>148</v>
      </c>
      <c r="I4202" s="299">
        <v>30166</v>
      </c>
      <c r="J4202" s="299" t="s">
        <v>2909</v>
      </c>
      <c r="K4202" s="299" t="s">
        <v>2910</v>
      </c>
      <c r="L4202" s="296" t="s">
        <v>565</v>
      </c>
      <c r="M4202" s="299" t="s">
        <v>35</v>
      </c>
      <c r="N4202" s="299">
        <v>5096</v>
      </c>
      <c r="O4202" s="299" t="s">
        <v>36</v>
      </c>
      <c r="P4202" s="299">
        <v>30000</v>
      </c>
      <c r="Q4202" s="299" t="s">
        <v>901</v>
      </c>
      <c r="R4202" s="299" t="s">
        <v>12705</v>
      </c>
      <c r="S4202" s="297" t="s">
        <v>13476</v>
      </c>
      <c r="T4202" s="664">
        <v>44536</v>
      </c>
      <c r="U4202" s="300">
        <v>32.200000000000003</v>
      </c>
      <c r="V4202" s="300">
        <v>108.62</v>
      </c>
      <c r="Y4202" s="657">
        <f t="shared" si="11"/>
        <v>140.82</v>
      </c>
      <c r="Z4202" s="302" t="s">
        <v>40</v>
      </c>
    </row>
    <row r="4203" spans="1:26" ht="15">
      <c r="A4203" s="526" t="s">
        <v>26</v>
      </c>
      <c r="B4203" s="297" t="s">
        <v>13527</v>
      </c>
      <c r="C4203" s="296" t="s">
        <v>13528</v>
      </c>
      <c r="D4203" s="296" t="s">
        <v>28</v>
      </c>
      <c r="E4203" s="103" t="s">
        <v>13529</v>
      </c>
      <c r="F4203" s="299">
        <v>950501201</v>
      </c>
      <c r="G4203" s="299" t="s">
        <v>30</v>
      </c>
      <c r="H4203" s="299" t="s">
        <v>218</v>
      </c>
      <c r="I4203" s="299">
        <v>4965</v>
      </c>
      <c r="J4203" s="299" t="s">
        <v>13530</v>
      </c>
      <c r="K4203" s="299" t="s">
        <v>13531</v>
      </c>
      <c r="L4203" s="296" t="s">
        <v>565</v>
      </c>
      <c r="M4203" s="299" t="s">
        <v>35</v>
      </c>
      <c r="N4203" s="299">
        <v>5098</v>
      </c>
      <c r="O4203" s="299" t="s">
        <v>36</v>
      </c>
      <c r="P4203" s="299">
        <v>5000</v>
      </c>
      <c r="Q4203" s="299" t="s">
        <v>901</v>
      </c>
      <c r="R4203" s="299" t="s">
        <v>883</v>
      </c>
      <c r="S4203" s="297" t="s">
        <v>13476</v>
      </c>
      <c r="T4203" s="664">
        <v>44536</v>
      </c>
      <c r="U4203" s="300">
        <v>25.42</v>
      </c>
      <c r="V4203" s="300">
        <v>71.87</v>
      </c>
      <c r="Y4203" s="301">
        <f>U4203+V4203</f>
        <v>97.29</v>
      </c>
      <c r="Z4203" s="302" t="s">
        <v>40</v>
      </c>
    </row>
    <row r="4204" spans="1:26" ht="15">
      <c r="A4204" s="526" t="s">
        <v>26</v>
      </c>
      <c r="B4204" s="297" t="s">
        <v>3132</v>
      </c>
      <c r="C4204" s="296" t="s">
        <v>11686</v>
      </c>
      <c r="D4204" s="296" t="s">
        <v>28</v>
      </c>
      <c r="E4204" s="103" t="s">
        <v>3134</v>
      </c>
      <c r="F4204" s="299">
        <v>979200096</v>
      </c>
      <c r="G4204" s="299" t="s">
        <v>43</v>
      </c>
      <c r="H4204" s="299" t="s">
        <v>148</v>
      </c>
      <c r="I4204" s="299">
        <v>14990</v>
      </c>
      <c r="J4204" s="299" t="s">
        <v>9779</v>
      </c>
      <c r="K4204" s="299" t="s">
        <v>9780</v>
      </c>
      <c r="L4204" s="296" t="s">
        <v>565</v>
      </c>
      <c r="M4204" s="299" t="s">
        <v>566</v>
      </c>
      <c r="N4204" s="299">
        <v>5109</v>
      </c>
      <c r="O4204" s="299" t="s">
        <v>36</v>
      </c>
      <c r="P4204" s="299">
        <v>15000</v>
      </c>
      <c r="Q4204" s="299" t="s">
        <v>901</v>
      </c>
      <c r="R4204" s="299" t="s">
        <v>883</v>
      </c>
      <c r="S4204" s="297" t="s">
        <v>13476</v>
      </c>
      <c r="T4204" s="664">
        <v>44536</v>
      </c>
      <c r="U4204" s="300">
        <v>32.200000000000003</v>
      </c>
      <c r="V4204" s="300">
        <v>108.62</v>
      </c>
      <c r="Y4204" s="301">
        <f t="shared" ref="Y4204:Y4210" si="12">U4204+V4204</f>
        <v>140.82</v>
      </c>
      <c r="Z4204" s="302" t="s">
        <v>40</v>
      </c>
    </row>
    <row r="4205" spans="1:26" ht="18.75">
      <c r="A4205" s="526" t="s">
        <v>26</v>
      </c>
      <c r="B4205" s="297" t="s">
        <v>1709</v>
      </c>
      <c r="C4205" s="296" t="s">
        <v>1710</v>
      </c>
      <c r="D4205" s="296" t="s">
        <v>28</v>
      </c>
      <c r="E4205" s="875" t="s">
        <v>2000</v>
      </c>
      <c r="F4205" s="299">
        <v>948961990</v>
      </c>
      <c r="G4205" s="299" t="s">
        <v>57</v>
      </c>
      <c r="H4205" s="299" t="s">
        <v>893</v>
      </c>
      <c r="I4205" s="299">
        <v>70574</v>
      </c>
      <c r="J4205" s="299" t="s">
        <v>1712</v>
      </c>
      <c r="K4205" s="299" t="s">
        <v>1713</v>
      </c>
      <c r="L4205" s="296" t="s">
        <v>565</v>
      </c>
      <c r="M4205" s="299" t="s">
        <v>35</v>
      </c>
      <c r="N4205" s="299">
        <v>5097</v>
      </c>
      <c r="O4205" s="299" t="s">
        <v>36</v>
      </c>
      <c r="P4205" s="299">
        <v>70000</v>
      </c>
      <c r="Q4205" s="299" t="s">
        <v>11643</v>
      </c>
      <c r="R4205" s="299" t="s">
        <v>12705</v>
      </c>
      <c r="S4205" s="297" t="s">
        <v>13476</v>
      </c>
      <c r="T4205" s="664">
        <v>44537</v>
      </c>
      <c r="U4205" s="300">
        <v>25.42</v>
      </c>
      <c r="V4205" s="300">
        <v>82.11</v>
      </c>
      <c r="Y4205" s="301">
        <f t="shared" si="12"/>
        <v>107.53</v>
      </c>
      <c r="Z4205" s="302" t="s">
        <v>40</v>
      </c>
    </row>
    <row r="4206" spans="1:26" ht="15">
      <c r="A4206" s="526" t="s">
        <v>26</v>
      </c>
      <c r="B4206" s="297" t="s">
        <v>1759</v>
      </c>
      <c r="C4206" s="296" t="s">
        <v>1760</v>
      </c>
      <c r="D4206" s="296" t="s">
        <v>28</v>
      </c>
      <c r="E4206" s="921" t="s">
        <v>12810</v>
      </c>
      <c r="F4206" s="299">
        <v>986859417</v>
      </c>
      <c r="G4206" s="299" t="s">
        <v>43</v>
      </c>
      <c r="H4206" s="299" t="s">
        <v>12576</v>
      </c>
      <c r="I4206" s="299">
        <v>76200</v>
      </c>
      <c r="J4206" s="299" t="s">
        <v>1761</v>
      </c>
      <c r="K4206" s="299" t="s">
        <v>1762</v>
      </c>
      <c r="L4206" s="296" t="s">
        <v>565</v>
      </c>
      <c r="M4206" s="299" t="s">
        <v>566</v>
      </c>
      <c r="N4206" s="299">
        <v>5095</v>
      </c>
      <c r="O4206" s="299" t="s">
        <v>475</v>
      </c>
      <c r="Q4206" s="299" t="s">
        <v>901</v>
      </c>
      <c r="R4206" s="299" t="s">
        <v>13386</v>
      </c>
      <c r="S4206" s="297" t="s">
        <v>13476</v>
      </c>
      <c r="T4206" s="664">
        <v>44537</v>
      </c>
      <c r="U4206" s="300">
        <v>1E-3</v>
      </c>
      <c r="V4206" s="300">
        <v>1E-3</v>
      </c>
      <c r="Y4206" s="301">
        <f t="shared" si="12"/>
        <v>2E-3</v>
      </c>
      <c r="Z4206" s="302" t="s">
        <v>1209</v>
      </c>
    </row>
    <row r="4207" spans="1:26" ht="15">
      <c r="A4207" s="526" t="s">
        <v>26</v>
      </c>
      <c r="B4207" s="297" t="s">
        <v>6488</v>
      </c>
      <c r="C4207" s="296" t="s">
        <v>6489</v>
      </c>
      <c r="D4207" s="296" t="s">
        <v>28</v>
      </c>
      <c r="E4207" s="103" t="s">
        <v>13532</v>
      </c>
      <c r="F4207" s="299">
        <v>987197828</v>
      </c>
      <c r="G4207" s="299" t="s">
        <v>43</v>
      </c>
      <c r="H4207" s="299" t="s">
        <v>491</v>
      </c>
      <c r="I4207" s="299">
        <v>10884</v>
      </c>
      <c r="J4207" s="299" t="s">
        <v>6490</v>
      </c>
      <c r="K4207" s="299" t="s">
        <v>6491</v>
      </c>
      <c r="L4207" s="296" t="s">
        <v>565</v>
      </c>
      <c r="M4207" s="299" t="s">
        <v>35</v>
      </c>
      <c r="N4207" s="299">
        <v>5101</v>
      </c>
      <c r="O4207" s="299" t="s">
        <v>36</v>
      </c>
      <c r="P4207" s="299">
        <v>10000</v>
      </c>
      <c r="Q4207" s="299" t="s">
        <v>12814</v>
      </c>
      <c r="R4207" s="299" t="s">
        <v>1773</v>
      </c>
      <c r="S4207" s="297" t="s">
        <v>13476</v>
      </c>
      <c r="T4207" s="664">
        <v>44537</v>
      </c>
      <c r="U4207" s="300">
        <v>25.42</v>
      </c>
      <c r="V4207" s="300">
        <v>82.11</v>
      </c>
      <c r="Y4207" s="301">
        <f t="shared" si="12"/>
        <v>107.53</v>
      </c>
      <c r="Z4207" s="302" t="s">
        <v>40</v>
      </c>
    </row>
    <row r="4208" spans="1:26" ht="15">
      <c r="A4208" s="526" t="s">
        <v>26</v>
      </c>
      <c r="B4208" s="297" t="s">
        <v>13533</v>
      </c>
      <c r="C4208" s="296" t="s">
        <v>13534</v>
      </c>
      <c r="D4208" s="296" t="s">
        <v>28</v>
      </c>
      <c r="E4208" s="103" t="s">
        <v>13535</v>
      </c>
      <c r="F4208" s="299">
        <v>978656462</v>
      </c>
      <c r="G4208" s="299" t="s">
        <v>712</v>
      </c>
      <c r="H4208" s="299" t="s">
        <v>13536</v>
      </c>
      <c r="J4208" s="299" t="s">
        <v>13537</v>
      </c>
      <c r="K4208" s="299" t="s">
        <v>13538</v>
      </c>
      <c r="L4208" s="296" t="s">
        <v>565</v>
      </c>
      <c r="M4208" s="299" t="s">
        <v>35</v>
      </c>
      <c r="N4208" s="299">
        <v>5100</v>
      </c>
      <c r="O4208" s="299" t="s">
        <v>40</v>
      </c>
      <c r="Q4208" s="299" t="s">
        <v>567</v>
      </c>
      <c r="R4208" s="299" t="s">
        <v>1773</v>
      </c>
      <c r="S4208" s="297" t="s">
        <v>13476</v>
      </c>
      <c r="T4208" s="664">
        <v>44537</v>
      </c>
      <c r="U4208" s="300">
        <v>25.42</v>
      </c>
      <c r="V4208" s="300">
        <v>64.19</v>
      </c>
      <c r="Y4208" s="301">
        <f t="shared" si="12"/>
        <v>89.61</v>
      </c>
      <c r="Z4208" s="302" t="s">
        <v>40</v>
      </c>
    </row>
    <row r="4209" spans="1:26" ht="15">
      <c r="A4209" s="526" t="s">
        <v>26</v>
      </c>
      <c r="B4209" s="297" t="s">
        <v>3896</v>
      </c>
      <c r="C4209" s="296" t="s">
        <v>13539</v>
      </c>
      <c r="D4209" s="296" t="s">
        <v>28</v>
      </c>
      <c r="E4209" s="103" t="s">
        <v>13540</v>
      </c>
      <c r="F4209" s="299">
        <v>984351880</v>
      </c>
      <c r="G4209" s="299" t="s">
        <v>57</v>
      </c>
      <c r="H4209" s="299" t="s">
        <v>1031</v>
      </c>
      <c r="I4209" s="299">
        <v>30484</v>
      </c>
      <c r="J4209" s="299" t="s">
        <v>3899</v>
      </c>
      <c r="K4209" s="299" t="s">
        <v>3900</v>
      </c>
      <c r="L4209" s="296" t="s">
        <v>565</v>
      </c>
      <c r="M4209" s="299" t="s">
        <v>566</v>
      </c>
      <c r="N4209" s="299">
        <v>5103</v>
      </c>
      <c r="O4209" s="299" t="s">
        <v>36</v>
      </c>
      <c r="P4209" s="299">
        <v>30000</v>
      </c>
      <c r="Q4209" s="299" t="s">
        <v>11643</v>
      </c>
      <c r="R4209" s="299" t="s">
        <v>883</v>
      </c>
      <c r="S4209" s="297" t="s">
        <v>13541</v>
      </c>
      <c r="T4209" s="664">
        <v>44537</v>
      </c>
      <c r="U4209" s="300">
        <v>25.42</v>
      </c>
      <c r="V4209" s="300">
        <v>76.989999999999995</v>
      </c>
      <c r="Y4209" s="301">
        <f t="shared" si="12"/>
        <v>102.41</v>
      </c>
      <c r="Z4209" s="302" t="s">
        <v>40</v>
      </c>
    </row>
    <row r="4210" spans="1:26" ht="15">
      <c r="A4210" s="526" t="s">
        <v>26</v>
      </c>
      <c r="B4210" s="297" t="s">
        <v>6728</v>
      </c>
      <c r="C4210" s="296" t="s">
        <v>13542</v>
      </c>
      <c r="D4210" s="296" t="s">
        <v>28</v>
      </c>
      <c r="E4210" s="103" t="s">
        <v>6730</v>
      </c>
      <c r="F4210" s="299">
        <v>944193305</v>
      </c>
      <c r="G4210" s="299" t="s">
        <v>43</v>
      </c>
      <c r="H4210" s="299" t="s">
        <v>12386</v>
      </c>
      <c r="I4210" s="299">
        <v>4735</v>
      </c>
      <c r="J4210" s="299" t="s">
        <v>6731</v>
      </c>
      <c r="K4210" s="299" t="s">
        <v>6732</v>
      </c>
      <c r="L4210" s="296" t="s">
        <v>565</v>
      </c>
      <c r="M4210" s="299" t="s">
        <v>35</v>
      </c>
      <c r="N4210" s="299">
        <v>5105</v>
      </c>
      <c r="O4210" s="299" t="s">
        <v>36</v>
      </c>
      <c r="P4210" s="299">
        <v>5000</v>
      </c>
      <c r="Q4210" s="299" t="s">
        <v>901</v>
      </c>
      <c r="R4210" s="299" t="s">
        <v>883</v>
      </c>
      <c r="S4210" s="297" t="s">
        <v>13541</v>
      </c>
      <c r="T4210" s="664">
        <v>44537</v>
      </c>
      <c r="U4210" s="300">
        <v>25.42</v>
      </c>
      <c r="V4210" s="300">
        <v>82.11</v>
      </c>
      <c r="Y4210" s="301">
        <f t="shared" si="12"/>
        <v>107.53</v>
      </c>
      <c r="Z4210" s="302" t="s">
        <v>40</v>
      </c>
    </row>
    <row r="4211" spans="1:26" ht="15">
      <c r="A4211" s="526" t="s">
        <v>26</v>
      </c>
      <c r="B4211" s="297" t="s">
        <v>13543</v>
      </c>
      <c r="C4211" s="296" t="s">
        <v>13544</v>
      </c>
      <c r="D4211" s="296" t="s">
        <v>28</v>
      </c>
      <c r="E4211" s="103" t="s">
        <v>13545</v>
      </c>
      <c r="F4211" s="299">
        <v>967135825</v>
      </c>
      <c r="G4211" s="299" t="s">
        <v>57</v>
      </c>
      <c r="H4211" s="299" t="s">
        <v>662</v>
      </c>
      <c r="I4211" s="299">
        <v>593</v>
      </c>
      <c r="J4211" s="299" t="s">
        <v>13546</v>
      </c>
      <c r="K4211" s="299" t="s">
        <v>13547</v>
      </c>
      <c r="L4211" s="296" t="s">
        <v>565</v>
      </c>
      <c r="M4211" s="299" t="s">
        <v>566</v>
      </c>
      <c r="N4211" s="299">
        <v>5106</v>
      </c>
      <c r="O4211" s="299" t="s">
        <v>475</v>
      </c>
      <c r="Q4211" s="299" t="s">
        <v>12730</v>
      </c>
      <c r="R4211" s="299" t="s">
        <v>1004</v>
      </c>
      <c r="S4211" s="297" t="s">
        <v>13541</v>
      </c>
      <c r="T4211" s="664">
        <v>44537</v>
      </c>
      <c r="U4211" s="300">
        <v>1E-3</v>
      </c>
      <c r="V4211" s="300">
        <v>1E-3</v>
      </c>
      <c r="Y4211" s="300">
        <v>1E-3</v>
      </c>
      <c r="Z4211" s="302" t="s">
        <v>40</v>
      </c>
    </row>
    <row r="4212" spans="1:26" ht="15">
      <c r="A4212" s="526" t="s">
        <v>26</v>
      </c>
      <c r="B4212" s="297" t="s">
        <v>13548</v>
      </c>
      <c r="C4212" s="296" t="s">
        <v>13549</v>
      </c>
      <c r="D4212" s="296" t="s">
        <v>28</v>
      </c>
      <c r="E4212" s="103" t="s">
        <v>13550</v>
      </c>
      <c r="F4212" s="299">
        <v>983602316</v>
      </c>
      <c r="G4212" s="299" t="s">
        <v>30</v>
      </c>
      <c r="H4212" s="299" t="s">
        <v>218</v>
      </c>
      <c r="I4212" s="299">
        <v>65333</v>
      </c>
      <c r="J4212" s="299" t="s">
        <v>13551</v>
      </c>
      <c r="K4212" s="299" t="s">
        <v>13552</v>
      </c>
      <c r="L4212" s="296" t="s">
        <v>565</v>
      </c>
      <c r="M4212" s="299" t="s">
        <v>566</v>
      </c>
      <c r="N4212" s="299">
        <v>5107</v>
      </c>
      <c r="O4212" s="299" t="s">
        <v>36</v>
      </c>
      <c r="P4212" s="299">
        <v>65000</v>
      </c>
      <c r="Q4212" s="299" t="s">
        <v>901</v>
      </c>
      <c r="R4212" s="299" t="s">
        <v>12705</v>
      </c>
      <c r="S4212" s="297" t="s">
        <v>13541</v>
      </c>
      <c r="T4212" s="664">
        <v>44537</v>
      </c>
      <c r="U4212" s="300">
        <v>25.42</v>
      </c>
      <c r="V4212" s="300">
        <v>71.87</v>
      </c>
      <c r="Y4212" s="301">
        <f>U4212+V4212</f>
        <v>97.29</v>
      </c>
      <c r="Z4212" s="302" t="s">
        <v>40</v>
      </c>
    </row>
    <row r="4213" spans="1:26" ht="15">
      <c r="A4213" s="526" t="s">
        <v>26</v>
      </c>
      <c r="B4213" s="297" t="s">
        <v>13553</v>
      </c>
      <c r="C4213" s="296" t="s">
        <v>13554</v>
      </c>
      <c r="D4213" s="296" t="s">
        <v>28</v>
      </c>
      <c r="E4213" s="157" t="s">
        <v>12802</v>
      </c>
      <c r="F4213" s="299">
        <v>984957072</v>
      </c>
      <c r="G4213" s="299" t="s">
        <v>712</v>
      </c>
      <c r="H4213" s="299" t="s">
        <v>13555</v>
      </c>
      <c r="I4213" s="299">
        <v>52233</v>
      </c>
      <c r="J4213" s="299" t="s">
        <v>13556</v>
      </c>
      <c r="K4213" s="299" t="s">
        <v>13557</v>
      </c>
      <c r="L4213" s="296" t="s">
        <v>565</v>
      </c>
      <c r="M4213" s="299" t="s">
        <v>566</v>
      </c>
      <c r="N4213" s="299">
        <v>5108</v>
      </c>
      <c r="O4213" s="299" t="s">
        <v>475</v>
      </c>
      <c r="Q4213" s="299" t="s">
        <v>901</v>
      </c>
      <c r="R4213" s="299" t="s">
        <v>1004</v>
      </c>
      <c r="S4213" s="297" t="s">
        <v>13541</v>
      </c>
      <c r="T4213" s="664">
        <v>44537</v>
      </c>
      <c r="U4213" s="300">
        <v>1E-3</v>
      </c>
      <c r="V4213" s="300">
        <v>1E-3</v>
      </c>
      <c r="Y4213" s="300">
        <v>1E-3</v>
      </c>
      <c r="Z4213" s="302" t="s">
        <v>40</v>
      </c>
    </row>
    <row r="4214" spans="1:26">
      <c r="A4214" s="526"/>
    </row>
    <row r="4215" spans="1:26">
      <c r="A4215" s="526"/>
    </row>
    <row r="4216" spans="1:26">
      <c r="A4216" s="526"/>
    </row>
  </sheetData>
  <protectedRanges>
    <protectedRange sqref="C1" name="Rango3_2"/>
    <protectedRange sqref="Q1 E1:L1 S1:T1 N1:O1" name="Rango2_1"/>
  </protectedRanges>
  <autoFilter ref="A1:AK4205" xr:uid="{00000000-0001-0000-0000-000000000000}">
    <filterColumn colId="11">
      <filters>
        <filter val="Dercocenter Motor Mass La Cultura Cusco"/>
      </filters>
    </filterColumn>
    <sortState xmlns:xlrd2="http://schemas.microsoft.com/office/spreadsheetml/2017/richdata2" ref="A2:AK3490">
      <sortCondition ref="T2:T3490"/>
    </sortState>
  </autoFilter>
  <dataValidations count="10">
    <dataValidation type="decimal" operator="greaterThan" allowBlank="1" showInputMessage="1" showErrorMessage="1" errorTitle="PRECIO M. OBRA" error="Debe ingresar un monto valido" prompt="Precio en U$ dolares sin IGV" sqref="V3:X10 U2:U26 U223:U246 U28:U220 U395:U958 U960:U1014 U1016:U1471 U1473:U1560 U1739:U1760 U1562:U1737 U1762:U1851 U1878:U1894 U1986:U1998 U2000:U2002 U2004:U2006 V2098:Y2099 V2068:Y2069 V2071:Y2071 U248:U393 U2046:U2062 U2158 V2089:Y2090 V2101:Y2102 V2108:Y2108 V2116:Y2117 V2119:Y2120 V2126:Y2126 V2076:Y2076 Y2111 V2110:X2111 U2168:Y2168 U2182:U2192 U2169:U2180 V2188:Y2188 U2193:Y2193 V2191:Y2191 V2166:Y2166 V2199:Y2199 V2207:Y2209 U2064:U2129 U2165:U2167 V2231:Y2231 V2219:Y2220 U2194:U2210 U2215:U2231 V2243:Y2243 V2248:Y2248 U2241:U2262 V2275:Y2276 V2254:Y2254 V2257:Y2258 U2270:Y2270 V2272:Y2273 U2271:U2280 U2282:X2283 U2281:Y2281 V2285:Y2285 V2287:Y2287 U2284:U2287 U2307:U2318 V2317:Y2317 V2299:Y2299 V2314:Y2314 U2294:U2300 U2326:X2326 U2325 V2328:Y2328 U2327:U2340 V2350:Y2350 V2360:Y2360 V2364:Y2364 U2350:U2364 U2366:U2370 U2372 U2377:U2382 V2391:Y2391 U2388:U2399 V2407:Y2407 U2406:U2410 U2414:U2419 V2423:Y2423 U2423:U2424 V2428:Y2429 U2428:U2430 U2433:U2445 V2453:Y2453 V2459:Y2459 U2452:U2460 U2471 V2476:Y2476 V2478:X2478 U2474:U2482 U2486:U2492 V2492:Y2492 U2544:X2544 Y2521:Y2523 V2545:Y2545 Y2548:Y2549 U2545:U2546 U2563:X2563 V2555:Y2555 U2552:U2562 V2564:Y2564 U2566:X2566 U2564:U2565 U2585:X2585 U2567:U2573 V2602:X2602 Y2606 V2611:X2611 U2613:X2613 V2614:X2617 U2596:U2612 U2623:X2623 U2614:U2621 U2625:X2627 V2633:X2633 U2629:X2630 Y2672:Y2673 U2632:U2637 Y2716 U2649:Y2650 U2667:Y2667 U2669:Y2669 Y2676:Y2677 Y2686 Y2681 U2674:U2689 V2689:X2689 Y2756 Y2814:Y2817 Y2789:Y2790 Y2780:Y2781 Y2801 U2798 Y2844:Y2849 Y2893:Y2896 U2850:U2852 V2851:Y2852 Y2854:Y2855 U2870:Y2870 V2996:Y2996 U2919:Y2930 V2942:Y2943 U2992:Y2992 V2986:Y2988 V2990:Y2990 U2941:U2991 Y2506 U2881:X2910 Y2903:Y2910 Y2899:Y2901 Y2881:Y2891 U2853:X2856 U2839:X2849 Y2839:Y2842 U2811:X2829 Y2828:Y2829 Y2826 Y2820:Y2823 Y2811:Y2812 U2799:X2805 Y2805 Y2799 U2788:X2797 Y2792:Y2797 U2775:X2781 Y2775:Y2778 U2752:X2765 Y2759:Y2765 Y2752:Y2754 U2712:X2743 Y2735:Y2742 Y2729:Y2733 Y2727 Y2721:Y2725 Y2719 Y2712 V2686:X2687 V2681:X2682 V2676:X2679 U2671:X2673 V2604:X2606 Y2604 U2547:X2551 U2521:X2535 Y2535 Y2526:Y2532 U2500:X2514 Y2514 Y2508:Y2511 Y2500:Y2504 V3005:Y3005 V3026:Y3027 V3023:Y3023 V3032:Y3032 V3035:Y3041 V3044:Y3045 Y3066 V3066 Y3068 V3068 Y3071:Y3072 V3071:V3072 Y3085 V3085 Y3087:Y3090 V3087:V3090 U3063:U3094 U3104:V3104 Y3104 U3108:V3108 Y3108 U3105:U3107 U3109:U3117 V3110 Y3110 V3115:V3117 Y3115:Y3117 Y3131 V3131 Y3138:Y3139 V3138:V3139 U3130:U3145 Y3161:Y3162 V3161:V3162 Y3164:Y3165 V3164:V3165 Y3182 U3182:V3182 U3156:U3181 U3183:U3185 U3193:U3195 V3212 Y3212 V3227:V3230 U3218:U3224 V3226:W3226 Y3226:Y3230 V3234 Y3234 U3226:U3234 U3240:U3242 U3248:U3268 V3285 U3278:U3288 U3299:U3311 U3322:U3337 U3347:U3351 U3826:U3828 U2993:U3061 U3362:U3370 B3520 U3543:U3545 V3564 V3582 V3606 V3618:V3619 U3555:U3623 V3641 V3643 V3672 V3692:V3693 U3667:U3707 V3728 V3733 U3726:U3739 U3774:V3774 Y3808:Y3809 V3808:V3809 Y3829:Y3830 U3803:U3818 Y3852 U3829:V3829 Y3833:Y3835 V3830:V3835 Y3839:Y3840 Y3843 V3839:V3856 Y3855 W3855 Y3858 V3858 Y3861 V3861:V3863 Y3863 Y3837 V3873:V3877 U3830:U3889 Y3904:Y3905 V3904:V3906 U3901:U3911 U3925:U3930 U3915:U3920 U3922:U3923 V3926 V3964 V3966 V3971 Y3973:Y3975 V3973 V3975:V3978 Y3978 Y3982:Y3984 V3982:V3999 Y3989:Y3991 V4032:V4033 Y4033:Y4038 V4036 V4038:W4038 V4039:V4045 U3638:U3653 U3964:U4010 U3205:U3213 U3415:U3490 U4032:U4045 U4082 U4085 V4085:V4096 W4088 U4087:U4089 U4091:U4095 V4130 U4131:U4137 V4143 V4145 Y3873:Y3875 Y4129 U4157:V4157 U4159:V4162 V4163 Y4156:Y4166 U4166 U4168 V4169:V4170 U4170:U4176 V4177:V4179 V4181:V4184 Y4211 V4211 U4185:U1048576 V4213 Y4213" xr:uid="{E1719E02-BF98-4AE7-873B-002AD2A26474}">
      <formula1>0</formula1>
    </dataValidation>
    <dataValidation type="decimal" operator="greaterThan" allowBlank="1" showInputMessage="1" showErrorMessage="1" errorTitle="REPUESTOS" error="Debe ingresar un numero valido." prompt="Precio en U$ dolares sin IGV" sqref="V2:X2 V223:X246 V28:X220 V11:X26 V395:X958 V960:X1014 V1294:X1298 V1016:X1292 V1416:X1417 V1300:X1413 V1421:X1471 V1473:X1560 V1739:X1760 V1562:X1737 V1762:X1851 V1880:X1880 V1882:X1894 V1986:X1998 V2070:X2070 V2127:X2143 V248:X393 V2158:X2158 V2091:X2097 V2153:X2153 V2155:X2155 V2077:X2088 V2103:X2107 V2109:X2109 V2100:X2100 V2112:X2115 V2118:X2118 V2121:X2125 V2072:X2075 Y2110 V2200:X2206 V2169:X2180 V2189:X2190 Y2183:Y2186 V2182:X2187 V2167:X2167 V2192:Y2192 Y2194:Y2195 V2194:X2198 Y2197:Y2198 Y2200:Y2201 Y2203:Y2205 V2221:X2230 V2000:X2067 V2165:X2165 V2210:X2218 V2241:X2242 V2244:X2247 V2249:X2253 V2255:X2256 V2259:X2264 V2266:X2269 V2232:X2238 V2271:X2271 V2274:X2274 V2277:X2280 V2284:X2284 V2286:X2286 V2315:Y2316 V2303:X2303 Y2318 Y2326 V2306:X2313 V2288:X2298 V2300:X2301 V2318:X2325 V2327:X2327 V2329:X2349 V2351:X2359 V2361:X2363 V2365:X2390 V2392:X2406 V2408:X2422 V2424:X2427 V2430:X2452 V2454:X2458 V2460:X2475 Y2478 V2477:X2477 V2479:X2491 V2493:X2499 V2515:X2520 V2536:X2543 V2546:X2546 V2552:X2554 V2556:X2562 V2565:X2565 V2567:X2583 Y2601 V2586:X2595 Y2596:Y2597 V2598:X2600 V2603:X2603 V2607:X2610 V2612:X2612 V2618:X2621 U2622:Y2622 U2624:Y2624 U2628:Y2628 U2631:Y2631 V2632:X2632 U2645:Y2645 V2634:X2644 V2646:X2648 V2651:X2666 V2668:X2668 V2670:X2670 V2674:X2675 V2680:X2680 V2683:X2685 V2688:X2688 V2690:X2711 V2766:X2774 V2744:X2751 V2782:X2787 V2798:X2798 V2806:X2810 V2830:X2838 V2850:X2850 V2857:X2869 V2871:X2880 V2911:X2918 V2931:X2941 V2944:X2985 V2989:X2989 V2991:X2991 V2993:X2995 V2997:X3004 V3024:X3025 V3028:X3031 V3006:X3022 V3033:X3034 V3042:X3043 V3063:V3065 V3067 V3069:V3070 V3073:V3084 V3086 V3091:V3103 V3105:V3107 V3109 V3111:V3114 V3118:V3130 V3132:V3137 V3140:V3160 V3163 V3166:V3181 U3225 Y3225 V3213:V3225 V3231:V3233 W3227:W3234 V3235:V3284 V3183:V3211 V3046:V3061 V3523:V3554 V3557:V3558 V3560:V3563 V3565:V3572 V3579:V3581 V3583:V3585 V3589:V3605 V3607:V3608 V3610:V3612 V3614:V3617 V3620:V3640 V3642 V3673:V3691 V3694:V3727 V3729:V3732 Y3760 V3734:V3769 Y3772 V3772 V3775:V3805 V3810:V3816 V3389:V3394 V3400:V3401 V3819:V3828 V3836:V3838 W3830:W3854 V3857 V3859:V3860 V3864:V3872 V3878:V3903 V3907:V3920 V3922:V3923 V3927:V3963 V3965 V3967:V3970 V3972 V3974 V3979:V3981 V4034:V4035 V4037 W3046:W3225 V3644:V3671 W3856:W4037 V4000:V4031 V3406:V3519 W3235:X3828 V3286:V3384 X3046:X3234 U4084 V4046:V4084 U4086 W4039:W4087 U4090 U4096 V4097:V4100 V4108:V4113 V4131:V4137 V4168 W4089:W4170 X3830:X4170 V4171:V4176 V4179 W4171:X1048576 V4181:V4210 V4212 V4214:V1048576" xr:uid="{812D3661-C549-404A-8973-02CEF649CA78}">
      <formula1>0</formula1>
    </dataValidation>
    <dataValidation allowBlank="1" showInputMessage="1" showErrorMessage="1" prompt="Formato de email valido correo@dominio.com" sqref="E539 E561:E563 E595 E597:E599 E734:E735 E2:E26 E728:E732 E719:E726 E708:E717 E703:E706 E601:E701 E585:E593 E574:E582 E565:E572 E555:E559 E541:E553 E395:E537 E223:E246 E190:E220 E28:E188 E737:E873 E875:E958 E960:E1014 E1016:E1029 E1031:E1084 E1086:E1104 E1107:E1119 E1121:E1156 E1158:E1201 E1229:E1262 E1289:E1351 E1406:E1407 E1409:E1410 E1412:E1413 E1415:E1416 E1418:E1419 E1421:E1423 E1425 E1443:E1448 E1450 E1452:E1464 E1477:E1479 E1481:E1483 E1467:E1471 E1473:E1475 E1485:E1494 E1497:E1498 E1401:E1403 E1562:E1565 E1602:E1606 E1608:E1610 E1612 E1615:E1623 E1625:E1630 E1632:E1636 E1638:E1645 E1647:E1654 E1658:E1671 E1673:E1677 E1679:E1681 E1683 E1690:E1691 E1737 E1739:E1742 E1744:E1749 E1753:E1756 E1758:E1760 E1762:E1763 E1765:E1775 E1777 E1780:E1781 E1783:E1791 E1793:E1795 E1797:E1805 E1807 E1809:E1810 E1812:E1820 E1822 E1824:E1826 E1828:E1829 E1831 E1833:E1840 E1842:E1844 E1723:E1735 E1847:E1851 E1863:E1864 E1853:E1861 E1866:E1869 E1871:E1879 E1883:E1887 E1889:E1894 E248:E393 E2250:E2251 E2306:E2314 E2272 E2317:E2352 E2354:E2361 E2363 E2365:E2387 E2390 E2392:E2407 E2672 E2435:E2436 E2438:E2439 E2441 E2429:E2433 E2443:E2451 E2453:E2475 E2477:E2522 E2524:E2528 E2530:E2532 E2534:E2543 E2546:E2553 E2555:E2556 E2558:E2599 E2601:E2605 E2607:E2608 E2610:E2612 E2614:E2617 E2619:E2621 E2676 E2409:E2427 E2763 E2732 E2782:E2787 E2807:E2810 E2834:E2838 E2850 E2858:E2869 E2897 E2936:E2941 E2943:E2947 E2949:E2986 E2988:E2989 E2991 E2993:E2996 E2998:E3004 E3006:E3009 E3011:E3023 E3122:E3129 E3188:E3192 E3198:E3204 E3214:E3217 E3227 E3237:E3239 E3247 E3269:E3273 E3282:E3284 E3288:E3298 E3312:E3320 E3341:E3346 E3348:E3349 E3351 E3389:E3392 E3444:E3448 E3521 E3523:E3542 E3556 E3559:E3562 E3546:E3554 E3544 E3565:E3567 E3569:E3570 E3572 E3574:E3576 E3578:E3581 E3585:E3587 E3590:E3591 E3593:E3596 E3598:E3606 E3608:E3609 E3612:E3613 E3615 E3617:E3619 E3621:E3645 E3648:E3650 E3652:E3672 E3675 E3677:E3689 E3691:E3694 E3705:E3708 E3696:E3702 E3710:E3727 E3730:E3732 E3734:E3735 E3737:E3760 E3762:E3769 E3772:E3773 E3775:E3808 E3810 E3812 E3814:E3817 E3819:E3826 E3379:E3381 E3384:E3385 E3387 E3830:E3831 E3833:E3839 E3841 E3844:E3846 E3848:E3851 E3853:E3854 E3857 E3859:E3860 E3864 E3866:E3867 E3870 E3873:E3874 E3877:E3881 E3883 E3885 E3888 E3890:E3900 E3902:E3903 E3905:E3910 E3912:E3914 E3916 E3919 E3923 E3925:E3926 E3928:E3929 E3931:E3965 E3968 E3972 E3975 E3979:E3982 E3984 E3986:E3988 E3990 E3992:E3993 E3995 E3997:E4005 E4007:E4009 E4011:E4035 E4037 E4040:E4041 E3977 E3353:E3370 E3491:E3519 E3406:E3442 E4045:E4081 E4083 E4086 E4088:E4092 E4094:E4102 E4105 E4108:E4113 E4116:E4118 E4121:E4122 E4124:E4125 E4127 E4131:E4138 E4140:E4148 E4150 E4154:E4155 E4158:E4159 E4161 E4163:E4164 E4166:E4182 E4184:E4188 E4190 E4192:E4200 E4203:E4204 E4207:E4212 E4214:E1048576" xr:uid="{3709D7C3-556C-411B-873E-949A172A703E}"/>
    <dataValidation type="whole" allowBlank="1" showInputMessage="1" showErrorMessage="1" errorTitle="KILOMETRAJE" error="Solo debe ingresar números en el rango de 0 a 1000000" prompt="Solo debe ingresar números en el rago de 0 a 1000000" sqref="I708:I732 I395:I706 I223:I246 I190:I220 I28:I188 I2:I26 I734:I854 I856:I873 I875:I958 I960:I1014 I1016:I1084 I1086:I1104 I1107:I1119 I1121:I1156 I1158:I1201 I1229:I1262 I1289:I1351 I1443:I1471 I1473:I1498 I1401:I1425 I1562:I1565 I1602:I1691 I1739:I1756 I1758:I1760 I1723:I1737 I1762:I1851 I1853:I1861 I1863:I1869 I1871:I1894 I2002 I248:I393 I2250:I2251 I2306:I2314 I2317:I2388 I3668:I3827 I3565:I3666 I2390:I3562 I3830:I1048576" xr:uid="{ABD77CC2-5BAA-44E3-A42B-6D3C314E62F0}">
      <formula1>0</formula1>
      <formula2>1000000</formula2>
    </dataValidation>
    <dataValidation type="decimal" operator="greaterThan" allowBlank="1" showInputMessage="1" showErrorMessage="1" errorTitle="PRECIO TOTAL" error="Debe  ingresar un monto valido" prompt="Precio en U$ dolares sin IGV" sqref="Y2:Y26 Y223:Y246 Y28:Y220 Y395:Y958 Y960:Y1014 Y1294:Y1298 Y1016:Y1292 Y1416:Y1417 Y1300:Y1413 Y1421:Y1471 Y1473:Y1560 Y1739:Y1760 Y1762:Y1851 Y1562:Y1737 Y2070 Y248:Y393 Y2091:Y2097 Y2077:Y2088 Y2103:Y2107 Y2100 Y2118:Y2125 Y2072:Y2075 Y2112:Y2115 Y2109:Y2110 Y2189:Y2190 Y2202 Y2182 Y2169:Y2180 Y2187 Y2167 Y2196 Y2206 Y2221:Y2230 Y1853:Y1998 Y2127:Y2165 Y2000:Y2067 Y2210:Y2218 Y2244:Y2247 Y2249:Y2253 Y2255:Y2256 Y2259:Y2269 Y2232:Y2242 Y2271 Y2274 Y2277:Y2280 Y2282:Y2284 Y2286 Y2300:Y2313 Y2288:Y2298 Y2319:Y2325 Y2327 Y2329:Y2349 Y2351:Y2359 Y2361:Y2363 Y2365:Y2390 Y2392:Y2393 Y2395:Y2406 Y2408:Y2422 Y2424:Y2427 Y2430:Y2452 Y2454:Y2458 Y2460:Y2475 Y2477 Y2505 Y2493:Y2499 Y2515:Y2520 Y2536:Y2544 Y2546:Y2547 Y2550:Y2554 Y2556:Y2563 Y2565:Y2583 Y2585:Y2595 Y2598:Y2600 Y2602:Y2603 Y2607:Y2621 Y2629:Y2630 Y2632:Y2644 Y2646:Y2648 Y2651:Y2666 Y2668 Y2670:Y2671 Y2674:Y2675 Y2678:Y2680 Y2682:Y2685 Y2687:Y2711 Y2766:Y2774 Y2743:Y2751 Y2779 Y2798 Y2806:Y2810 Y2830:Y2838 Y2850 Y2856:Y2869 Y2871:Y2880 Y2911:Y2918 Y2931:Y2941 Y2944:Y2985 Y2989 Y2991 Y2993:Y2995 Y2479:Y2491 Y2902 Y2897:Y2898 Y2892 Y2853 Y2843 Y2827 Y2824:Y2825 Y2818:Y2819 Y2813 Y2802:Y2804 Y2800 Y2791 Y2782:Y2788 Y2757:Y2758 Y2755 Y2734 Y2728 Y2726 Y2720 Y2717:Y2718 Y2713:Y2715 Y2625:Y2627 Y2623 Y2605 Y2533:Y2534 Y2524:Y2525 Y2512:Y2513 Y2507 Y2997:Y3004 Y3024:Y3025 Y3028:Y3031 Y3006:Y3022 Y3033:Y3034 Y3042:Y3043 U3062:V3062 Y3067 Y3069:Y3070 Y3073:Y3084 Y3086 Y3091:Y3103 Y3105:Y3107 Y3109 Y3111:Y3114 Y3118:Y3130 Y3132:Y3137 Y3140:Y3160 Y3163 Y3166:Y3181 Y3213:Y3224 Y3231:Y3233 Y3183:Y3211 Y3046:Y3065 Y3761:Y3769 Y3773:Y3807 Y3400:Y3403 Y3810:Y3828 Y3831:Y3832 Y4130:Y4153 Y3841:Y3842 Y3844:Y3851 Y3853:Y3854 Y3856:Y3857 Y3859:Y3860 Y3862 Y3864:Y3872 Y3876:Y3903 Y3906:Y3920 Y3922:Y3923 Y3927:Y3972 Y3979:Y3981 Y3985:Y3988 Y3976:Y3977 Y3992:Y4032 Y3235:Y3394 Y3405:Y3759 Y3838 Y4108:Y4113 Y4039:Y4106 Y3836 Y4117:Y4128 Y4167:Y4210 Y4212 Y4214:Y1048576" xr:uid="{7C4897B6-0BEE-4007-8F42-4B6030AE57BF}">
      <formula1>0</formula1>
    </dataValidation>
    <dataValidation type="whole" allowBlank="1" showInputMessage="1" showErrorMessage="1" prompt="Ejm: 938250521 o 2935220" sqref="F174:F188 F708:F732 F395:F706 F223:F246 F190:F220 F28:F172 F2:F26 F734:F854 F856:F873 F875:F958 F960:F1014 F1016:F1029 F1031:F1084 F1086:F1104 F1107:F1119 F1121:F1156 F1158:F1193 F1195:F1201 F1229:F1262 F1289:F1351 F1443:F1471 F1473:F1498 F1401:F1425 F1562:F1565 F1602:F1691 F1739:F1756 F1758:F1760 F1723:F1737 F1762:F1851 F1853:F1861 F1863:F1869 F1871:F1894 F248:F393 F2250:F2251 F2255 F2306:F2314 F2317:F2388 F2390:F2853 F2855:F3132 F3811:F3827 F3565:F3809 F3134:F3562 F3830:F1048576" xr:uid="{5B8EC038-0240-4999-8732-4F7B8B89AC36}">
      <formula1>0</formula1>
      <formula2>999999999</formula2>
    </dataValidation>
    <dataValidation allowBlank="1" showInputMessage="1" showErrorMessage="1" prompt="Sin guiones y sin espacios _x000a_Ejm: BCN321" sqref="K706 K785 J734:J784 J708:J732 J395:J705 J223:J246 J190:J220 J28:J188 J2:J26 J786:J854 J856:J873 J875:J958 K1006 J960:J1005 J1007:J1014 J1016:J1084 J1086:J1104 J1107:J1119 J1121:J1156 J1158:J1201 J1229:J1262 K1326 J1289:J1351 J1443:J1471 J1473:J1498 J1401:J1425 J1562:J1565 K1691 K1684 J1602:J1691 J1739:J1756 J1758:J1760 J1723:J1737 J1762:J1851 J1853:J1861 J1863:J1869 J1871:J1894 J2207 J248:J393 J2250:J2251 J2306:J2314 J2317:J2327 J2329:J2388 I2525 J2390:J2524 J2526:J2721 K3051 H3071 K3701 J3830:J3914 J3565:J3827 J2723:J3562 J3916:J1048576" xr:uid="{D81EB7CA-A002-4ED9-9F11-79A54ECBFFFA}"/>
    <dataValidation type="textLength" allowBlank="1" showInputMessage="1" showErrorMessage="1" errorTitle="VIM" error="Este registro no tiene 17 dígitos" prompt="El registro VIN tiene 17 dígitos" sqref="K497:K498 K2:K26 K708:K732 K500:K706 K395:K495 K223:K246 K190:K220 K28:K188 K734:K854 K856:K873 K875:K958 K960:K1014 K1016:K1084 K1086:K1104 K1107:K1119 K1121:K1156 K1158:K1201 K1229:K1262 K1327:K1351 K1289:K1325 K1443:K1471 K1473:K1498 K1401:K1425 K1562:K1565 K1602:K1683 K1685:K1690 K1739:K1756 K1758:K1760 K1762:K1773 K1723:K1737 K1775:K1851 K1853:K1861 K1863:K1869 K1871:K1894 K248:K393 K2250:K2251 K2306:K2314 K2317:K2327 K2329:K2388 K2390:K3050 J3199 K3052:K3198 K3702:K3827 K3830:K3871 K3565:K3700 K3200:K3562 K3873:K1048576" xr:uid="{B7450574-2E91-4022-A605-63565DB29140}">
      <formula1>17</formula1>
      <formula2>17</formula2>
    </dataValidation>
    <dataValidation allowBlank="1" showInputMessage="1" showErrorMessage="1" prompt="Formato de Fecha DD/MM/YYYY" sqref="S395:S694 T395:T510 S223:T246 S28:T220 S2:T26 T512:T694 S695:T958 S960:T1014 S1016:T1119 S1121:T1737 S1739:T1851 S1853:T1869 S1872:T1894 S1986:T1986 S248:T393 S2250:T2251 S2252 S2307:S2315 T2307:T2314 S2319:T2324 S1852 S3566 U3772:U3773 V3773 U3775:U3776 S3569:S3827 T3565:T3827 S2327:T3562 S3889:S1048576 T3890:T1048576" xr:uid="{F6CBC333-06DE-45BB-80F7-CF60AA42E29B}"/>
    <dataValidation operator="greaterThan" allowBlank="1" showInputMessage="1" showErrorMessage="1" sqref="T511" xr:uid="{69991CAD-851B-458B-8428-39BD73292647}"/>
  </dataValidations>
  <hyperlinks>
    <hyperlink ref="E3561" r:id="rId1" xr:uid="{C78384E1-A03A-402F-B5C7-4B3E58762AE0}"/>
    <hyperlink ref="E3560" r:id="rId2" xr:uid="{1B619EC2-F077-4024-9587-8675DB383B9C}"/>
    <hyperlink ref="E3559" r:id="rId3" xr:uid="{2CD82C42-A1CD-4958-9778-C500F50ABBA6}"/>
    <hyperlink ref="E3558" r:id="rId4" xr:uid="{5FC43655-4B95-4312-9E1F-7922DBD4106A}"/>
    <hyperlink ref="E3557" r:id="rId5" xr:uid="{E63E3C1D-C7BA-4C49-9842-BB2C87BB02F1}"/>
    <hyperlink ref="E3556" r:id="rId6" xr:uid="{68B78CAE-1357-4661-8EE0-BA93DAFA2F5A}"/>
    <hyperlink ref="E3554" r:id="rId7" xr:uid="{6AC942FB-5626-498C-81E2-37857DE35EA4}"/>
    <hyperlink ref="E3553" r:id="rId8" xr:uid="{D4980BB2-0719-48C8-A2A9-0741BBCE2C57}"/>
    <hyperlink ref="E3552" r:id="rId9" xr:uid="{D29AC471-ADD0-46F9-B1E2-2114864E9B54}"/>
    <hyperlink ref="E3551" r:id="rId10" xr:uid="{5DBF9DD3-1479-41F2-9FDE-EBF838B2AFE6}"/>
    <hyperlink ref="E3550" r:id="rId11" xr:uid="{AADA14D7-3D03-4928-B82E-1BAAB7D2602D}"/>
    <hyperlink ref="E3549" r:id="rId12" xr:uid="{06A2E60F-E4C6-4857-9D9F-39C1D597C302}"/>
    <hyperlink ref="E3548" r:id="rId13" xr:uid="{B330DB55-6F03-4D36-9DF5-3F93106A8EF9}"/>
    <hyperlink ref="E3547" r:id="rId14" xr:uid="{8CE110AF-AF19-4369-B1D1-ABBE68964C17}"/>
    <hyperlink ref="E3546" r:id="rId15" xr:uid="{A441BA7B-F267-4058-AA44-7B49447BC95B}"/>
    <hyperlink ref="E3542" r:id="rId16" xr:uid="{DB8846B6-5FE5-48A9-879F-4DA3EFD863A8}"/>
    <hyperlink ref="E3541" r:id="rId17" xr:uid="{05130B14-EA51-44DB-A123-7710FB2BA85D}"/>
    <hyperlink ref="E3540" r:id="rId18" xr:uid="{28EC4628-0FF8-4BED-B08C-584B8DBB8047}"/>
    <hyperlink ref="E3539" r:id="rId19" xr:uid="{644F1646-95E1-404F-911F-EE02DF2C93EC}"/>
    <hyperlink ref="E3538" r:id="rId20" xr:uid="{26C145FA-1652-4AD6-9216-97CCF1665194}"/>
    <hyperlink ref="E3537" r:id="rId21" xr:uid="{6E043D1B-3134-446F-B8CD-4723CA5C0576}"/>
    <hyperlink ref="E3536" r:id="rId22" xr:uid="{3716CFD0-6286-4AA9-A8CC-EC358A0F2C6E}"/>
    <hyperlink ref="E3535" r:id="rId23" xr:uid="{A685CF6C-9420-489A-AA38-2B7AA9996708}"/>
    <hyperlink ref="E3534" r:id="rId24" xr:uid="{9D4308CC-2C10-46E3-A4EE-06A33304661B}"/>
    <hyperlink ref="E3533" r:id="rId25" xr:uid="{2602C400-D16B-4987-9763-AEDA2090066C}"/>
    <hyperlink ref="E3532" r:id="rId26" xr:uid="{94F089A7-0818-4CB2-AB1F-28966265DEBD}"/>
    <hyperlink ref="E3531" r:id="rId27" xr:uid="{74FDFD32-4C4C-4F95-8718-2DC128890239}"/>
    <hyperlink ref="E3530" r:id="rId28" xr:uid="{2EC0CDA8-25FB-4E3B-89D8-17438DDCFAD5}"/>
    <hyperlink ref="E3529" r:id="rId29" xr:uid="{B6BAEB65-40AD-4363-86DE-9E1C0ECC3089}"/>
    <hyperlink ref="E3528" r:id="rId30" xr:uid="{DF579C6F-4A58-463E-9839-3A859367CCF5}"/>
    <hyperlink ref="E3527" r:id="rId31" xr:uid="{2E3CCAA0-4CB6-4993-9DF1-B20B88389B4C}"/>
    <hyperlink ref="E3526" r:id="rId32" xr:uid="{AE3C96F2-29A2-408D-A678-BFE32A29D569}"/>
    <hyperlink ref="E3525" r:id="rId33" xr:uid="{DA462E6A-282D-4444-BDA8-1248A4846A36}"/>
    <hyperlink ref="E3524" r:id="rId34" xr:uid="{CAE1C699-6AC3-4C21-B468-E6988F78D156}"/>
    <hyperlink ref="E3523" r:id="rId35" xr:uid="{5CF2B649-E059-44E5-9EB7-8273F3C4DFCC}"/>
    <hyperlink ref="E3522" r:id="rId36" xr:uid="{53B12E60-1756-4166-8BB2-E411D6BEB253}"/>
    <hyperlink ref="E3521" r:id="rId37" xr:uid="{102143A2-4E7C-4B39-A11D-7C919BEABEDB}"/>
    <hyperlink ref="E3520" r:id="rId38" xr:uid="{F2B5695E-59DF-4A3A-86BD-98554BC403A6}"/>
    <hyperlink ref="E3519" r:id="rId39" xr:uid="{1B08CCF1-A7BC-40BE-A8D3-0A1986CE70B7}"/>
    <hyperlink ref="E3518" r:id="rId40" xr:uid="{D7CB368F-AC7C-440F-9EC1-0EB27A1D1AEC}"/>
    <hyperlink ref="E3517" r:id="rId41" xr:uid="{C185A1FF-7B78-45E3-9AB6-8F8F037F0E9A}"/>
    <hyperlink ref="E3516" r:id="rId42" xr:uid="{1530640B-9AC3-43D8-93D9-4D4F96E8BA33}"/>
    <hyperlink ref="E3515" r:id="rId43" xr:uid="{099B2C86-EAE7-4674-82CE-D5AB26296988}"/>
    <hyperlink ref="E3514" r:id="rId44" xr:uid="{CC0C523B-2140-47F3-8A4A-B99A752E7024}"/>
    <hyperlink ref="E3513" r:id="rId45" xr:uid="{527742C2-C98E-4113-BBE0-E1EE24019D60}"/>
    <hyperlink ref="E3512" r:id="rId46" xr:uid="{38423596-D3EC-4AC3-83AD-34CCB9F66E42}"/>
    <hyperlink ref="E3511" r:id="rId47" xr:uid="{C3855EA6-93A2-4D38-BB0B-7E56B8A78C29}"/>
    <hyperlink ref="E3510" r:id="rId48" xr:uid="{468233EF-D588-4328-AB51-AC50064EF185}"/>
    <hyperlink ref="E3509" r:id="rId49" xr:uid="{B82F7873-000A-4C92-B488-066AD5992EED}"/>
    <hyperlink ref="E3508" r:id="rId50" xr:uid="{DADE76CA-6CD0-4256-8549-B45F8DCFAC3C}"/>
    <hyperlink ref="E3507" r:id="rId51" xr:uid="{38CAA501-F972-4EB9-B75E-C215E2ED50FC}"/>
    <hyperlink ref="E3506" r:id="rId52" xr:uid="{E3AA6F90-65B8-4A5A-97E2-ABBEB9ACC288}"/>
    <hyperlink ref="E3505" r:id="rId53" xr:uid="{8EF60406-6E19-4F34-86E8-5F7439226D4A}"/>
    <hyperlink ref="E3504" r:id="rId54" xr:uid="{E9D0AB32-2265-4A76-9FA5-B8A71AF50650}"/>
    <hyperlink ref="E3503" r:id="rId55" xr:uid="{E684C53C-015F-4C3F-B85D-6E9AA4F89548}"/>
    <hyperlink ref="E3502" r:id="rId56" xr:uid="{90C61041-868E-4EEC-BE54-BEBB589D93A1}"/>
    <hyperlink ref="E3501" r:id="rId57" xr:uid="{28CFD28C-640B-4587-9EA8-28F8FBC10EE0}"/>
    <hyperlink ref="E3500" r:id="rId58" xr:uid="{C336916A-ED43-4357-A3A0-359EC8F0C02F}"/>
    <hyperlink ref="E3499" r:id="rId59" xr:uid="{F7DB6A07-0D09-4447-9172-42C928C77E4B}"/>
    <hyperlink ref="E3498" r:id="rId60" xr:uid="{C7CC5F25-ACAB-4CA2-845A-0689EA4AD1F5}"/>
    <hyperlink ref="E3497" r:id="rId61" xr:uid="{C59EBFBE-FC2E-4548-A415-440FFC19EA2D}"/>
    <hyperlink ref="E3496" r:id="rId62" xr:uid="{D7C8D7D9-B433-41D2-BF19-BFB971EFCEBB}"/>
    <hyperlink ref="E3495" r:id="rId63" xr:uid="{A54E6247-749E-48FF-9706-65B3023C9C3C}"/>
    <hyperlink ref="E3494" r:id="rId64" xr:uid="{45DA9C6A-25B2-40B0-9161-47CC5FBCA0BE}"/>
    <hyperlink ref="E3493" r:id="rId65" xr:uid="{EE223987-FE4A-40DA-B7D7-C02852E00B13}"/>
    <hyperlink ref="E3492" r:id="rId66" xr:uid="{DBFB0C66-BB94-44A9-95DB-D03ADAA212E8}"/>
    <hyperlink ref="E3491" r:id="rId67" xr:uid="{9F099DC9-62B5-4E3A-9BC6-D45742810463}"/>
    <hyperlink ref="E3411" r:id="rId68" xr:uid="{8F1F2B38-5C69-49AE-BE16-04D8D51FB522}"/>
    <hyperlink ref="E3412" r:id="rId69" xr:uid="{0908B7DD-6881-4357-BB56-5052B41E6F16}"/>
    <hyperlink ref="E3410" r:id="rId70" xr:uid="{7A657D1F-9F48-4627-A5ED-E2FF16277D5A}"/>
    <hyperlink ref="E3409" r:id="rId71" xr:uid="{AE2BB767-AA51-459E-A265-0420499C6016}"/>
    <hyperlink ref="E3408" r:id="rId72" xr:uid="{607E603E-D9F0-4409-96EA-CF85A4B4540A}"/>
    <hyperlink ref="E3413" r:id="rId73" xr:uid="{37C2F7AD-AC6E-4D82-A910-B9677A6791E6}"/>
    <hyperlink ref="E3407" r:id="rId74" xr:uid="{578848F0-1B76-46C7-9BE8-2573ABFD48FE}"/>
    <hyperlink ref="E3406" r:id="rId75" xr:uid="{F3DD881D-BE35-4AD2-AD71-E721E16B7339}"/>
    <hyperlink ref="E3367" r:id="rId76" xr:uid="{324AC98E-BE04-48EB-BD48-AC68AF1B73F6}"/>
    <hyperlink ref="E3361" r:id="rId77" xr:uid="{811DDE7B-BC36-4548-B7B3-3FC7DA811083}"/>
    <hyperlink ref="E3381" r:id="rId78" xr:uid="{097B897B-357D-45C4-86B6-C1C9A4CA3264}"/>
    <hyperlink ref="E3380" r:id="rId79" xr:uid="{3108A27C-4C20-49C7-9670-86A5E3D12310}"/>
    <hyperlink ref="E3379" r:id="rId80" xr:uid="{5A87835F-590B-4BD5-B7CB-7B969D744E6D}"/>
    <hyperlink ref="E3378" r:id="rId81" xr:uid="{A3FE7BCB-D0AE-475F-AA0F-47A2EEFFD493}"/>
    <hyperlink ref="E3377" r:id="rId82" xr:uid="{DC267F81-20A5-4BEA-88AF-DA1D027C9658}"/>
    <hyperlink ref="E3376" r:id="rId83" xr:uid="{1E9D24F9-DF9D-41FF-B48D-4C0DB2594112}"/>
    <hyperlink ref="E3375" r:id="rId84" xr:uid="{E5414AAD-7004-4295-9569-14F4C66A78B8}"/>
    <hyperlink ref="E3374" r:id="rId85" xr:uid="{9EF2ACB9-071B-495F-B27A-66C8E15DB7C0}"/>
    <hyperlink ref="E3373" r:id="rId86" xr:uid="{691DFC39-C911-40B8-B8A7-5E16F15918F6}"/>
    <hyperlink ref="E3372" r:id="rId87" xr:uid="{F96F7A6B-A7F7-4ABA-8F71-93D76045E9C1}"/>
    <hyperlink ref="E3371" r:id="rId88" xr:uid="{085795C1-567B-4637-BB98-A379BE66B4E3}"/>
    <hyperlink ref="E3370" r:id="rId89" xr:uid="{69FF4C8E-68E6-49B7-9598-3768920EBCF9}"/>
    <hyperlink ref="E3369" r:id="rId90" xr:uid="{07322448-8CF1-4E37-9B27-870DA0F7FC9F}"/>
    <hyperlink ref="E3368" r:id="rId91" xr:uid="{A1B452F4-CB92-46B1-8CB3-FB933D1529EC}"/>
    <hyperlink ref="E3366" r:id="rId92" xr:uid="{BC0F9A50-EB52-4607-8EC1-4343DF673385}"/>
    <hyperlink ref="E3365" r:id="rId93" xr:uid="{D8AF97C5-4CCB-4906-ADD8-F675775EEEEA}"/>
    <hyperlink ref="E3364" r:id="rId94" xr:uid="{58E2372F-7AA1-4F09-A805-F04B65A649B4}"/>
    <hyperlink ref="E3363" r:id="rId95" xr:uid="{A54C07A5-46A8-4546-82FB-E09BF58A097A}"/>
    <hyperlink ref="E3362" r:id="rId96" xr:uid="{A69A96DB-BA7B-4C76-AD3A-898B3E4B276C}"/>
    <hyperlink ref="E209" r:id="rId97" xr:uid="{E280B23C-8EBE-4CE3-A283-6E35D0CDB49C}"/>
    <hyperlink ref="E208" r:id="rId98" xr:uid="{D1B84533-B908-4A8F-BD4C-9B7753B4219F}"/>
    <hyperlink ref="E207" r:id="rId99" xr:uid="{3A76754F-3070-4CFF-B478-2CD7305F1900}"/>
    <hyperlink ref="E206" r:id="rId100" xr:uid="{32A27251-0CE8-4E24-8697-96EE7BB8C97B}"/>
    <hyperlink ref="E205" r:id="rId101" xr:uid="{64ED2E80-0055-474B-86A7-E949E9446F6A}"/>
    <hyperlink ref="E204" r:id="rId102" xr:uid="{6293212B-3F3C-4DDE-A33B-234FB0900873}"/>
    <hyperlink ref="E203" r:id="rId103" xr:uid="{DDC9B1A8-A738-44C0-A74A-65145F499E64}"/>
    <hyperlink ref="E183" r:id="rId104" xr:uid="{534BB407-88BA-4C21-B012-79F72EB51B06}"/>
    <hyperlink ref="E202" r:id="rId105" xr:uid="{5D94AA9E-05CE-4B0B-BF16-EDC44B998616}"/>
    <hyperlink ref="E201" r:id="rId106" xr:uid="{EAF4EED5-F63C-4CDD-AE75-7C14BA82A96F}"/>
    <hyperlink ref="E200" r:id="rId107" xr:uid="{1D4C4FB1-F24D-418C-872A-D325481524CB}"/>
    <hyperlink ref="E199" r:id="rId108" xr:uid="{14F4EF3B-9E3D-4D24-9F5E-F2FD675408C3}"/>
    <hyperlink ref="E198" r:id="rId109" xr:uid="{943E7E1A-9E0B-47F2-9D34-B8090A00C91F}"/>
    <hyperlink ref="E186" r:id="rId110" xr:uid="{4D94F4AB-701F-4784-9006-FFB7315A6AEA}"/>
    <hyperlink ref="E3479:E3481" r:id="rId111" xr:uid="{D37FC5FC-CACF-4786-85F3-F29AF80D1E86}"/>
    <hyperlink ref="E185" r:id="rId112" xr:uid="{66BDCBE3-05AC-4B52-9E3A-8C580A5494B5}"/>
    <hyperlink ref="E182" r:id="rId113" xr:uid="{FB8F0E03-3BD7-49FF-B65E-95B2CA60A15B}"/>
    <hyperlink ref="E181" r:id="rId114" xr:uid="{7867699B-CC12-4C13-A8B6-94FB0F7A1133}"/>
    <hyperlink ref="E180" r:id="rId115" xr:uid="{8653D5CA-06F6-4395-BEEB-83294EDE0652}"/>
    <hyperlink ref="E184" r:id="rId116" xr:uid="{40C63008-6286-426F-A598-0A4FEC5493DC}"/>
    <hyperlink ref="E179" r:id="rId117" xr:uid="{6B915EAF-256C-4DB3-868B-E3F70D0EB0CF}"/>
    <hyperlink ref="E178" r:id="rId118" xr:uid="{16207115-F552-41DD-982E-B84D1C5E2552}"/>
    <hyperlink ref="E168" r:id="rId119" xr:uid="{961FC4A5-25CC-4246-9ED6-1309800507F1}"/>
    <hyperlink ref="E167" r:id="rId120" xr:uid="{9EA7539D-BA83-46A6-B7F3-DBB5BD63B1D7}"/>
    <hyperlink ref="E3469:E3477" r:id="rId121" xr:uid="{31FEBF2A-DFBB-452B-96AB-D5D236986E1F}"/>
    <hyperlink ref="E163" r:id="rId122" xr:uid="{F80AB707-D70A-45E1-8BFA-BC85D1BB6AF3}"/>
    <hyperlink ref="E162" r:id="rId123" xr:uid="{3E6B723A-6004-4C60-86D9-7568D57854DA}"/>
    <hyperlink ref="E160" r:id="rId124" xr:uid="{AF7D84E5-2DB1-4D37-A603-DE7E7B1163EB}"/>
    <hyperlink ref="E156" r:id="rId125" xr:uid="{E5F8FBCE-5FFA-4D4C-8926-11C43B2CEF4E}"/>
    <hyperlink ref="E161" r:id="rId126" xr:uid="{36E218EE-F22B-41AE-8BA6-3DDB558AEEB9}"/>
    <hyperlink ref="E157" r:id="rId127" xr:uid="{2A89B838-5774-4D91-86FC-C1EA86417D56}"/>
    <hyperlink ref="E1150" r:id="rId128" xr:uid="{FFA95F21-EECF-4D33-B1A6-7867C08C2C2E}"/>
    <hyperlink ref="E1070" r:id="rId129" xr:uid="{ACCB0007-7914-4E59-8CFC-FED7C5BE49DF}"/>
    <hyperlink ref="E1069" r:id="rId130" xr:uid="{A3308544-AC99-4395-8894-D90DE47BBCE7}"/>
    <hyperlink ref="E1068" r:id="rId131" xr:uid="{F27FC0A2-2222-4931-8BB2-E7439D8E55EE}"/>
    <hyperlink ref="E1067" r:id="rId132" xr:uid="{CF591BD8-90C0-4009-8B0C-45990AA94802}"/>
    <hyperlink ref="E1066" r:id="rId133" xr:uid="{FF085FFB-AF4C-4851-B90E-09C197219A91}"/>
    <hyperlink ref="E937" r:id="rId134" xr:uid="{7FCD7B92-A3AB-4E9D-8278-F2758E71E1D9}"/>
    <hyperlink ref="E931" r:id="rId135" xr:uid="{0CFAB3B6-1D8B-430E-B2E0-2603D6B87769}"/>
    <hyperlink ref="E933" r:id="rId136" xr:uid="{6A052CC6-34AF-432E-ADC0-2504DBEDD92B}"/>
    <hyperlink ref="E810" r:id="rId137" xr:uid="{56E42D9B-E80E-412D-9DAE-7931C55E04A0}"/>
    <hyperlink ref="E932" r:id="rId138" xr:uid="{1418411B-9F52-4B6D-89DD-C520D1DA0F9C}"/>
    <hyperlink ref="E811" r:id="rId139" xr:uid="{345331B9-3DBE-45DB-B356-00B6AC0D9F38}"/>
    <hyperlink ref="E929" r:id="rId140" xr:uid="{F14E3B42-A41D-4B53-869A-D9BCB513363F}"/>
    <hyperlink ref="E930" r:id="rId141" xr:uid="{17BD2973-AB3E-4132-9FB5-19E3E2EF1DC7}"/>
    <hyperlink ref="E809" r:id="rId142" xr:uid="{E6368D61-F4AB-4031-9487-EBA0168704EB}"/>
    <hyperlink ref="E808" r:id="rId143" xr:uid="{64A419B7-98FC-4F41-9480-CE89D1030FB9}"/>
    <hyperlink ref="E807" r:id="rId144" xr:uid="{0736177B-A5DF-4FA8-BF0A-128224CECCEA}"/>
    <hyperlink ref="E806" r:id="rId145" xr:uid="{04F2AB64-A5DD-46CF-A025-02ADA1745AD0}"/>
    <hyperlink ref="E569" r:id="rId146" xr:uid="{DBC218FD-F1B0-49CF-8C4B-B69D5C0AEEDE}"/>
    <hyperlink ref="E570" r:id="rId147" xr:uid="{D321E758-A64F-49B4-9F01-0997803FABD1}"/>
    <hyperlink ref="E571" r:id="rId148" xr:uid="{D908DDAA-77A4-4498-9405-AFB7E569BA36}"/>
    <hyperlink ref="E568" r:id="rId149" xr:uid="{5FFE0CB5-A5C1-45DC-81DA-A2EB5301CE73}"/>
    <hyperlink ref="E465" r:id="rId150" xr:uid="{1696B05F-03BA-4C7D-ABA4-0E0F6A828A3C}"/>
    <hyperlink ref="E463" r:id="rId151" xr:uid="{2473FE16-F436-4614-B051-BA01CBD6D336}"/>
    <hyperlink ref="E462" r:id="rId152" xr:uid="{54BC3C02-2FBF-4DFF-A136-7C922ADCB32B}"/>
    <hyperlink ref="E461" r:id="rId153" xr:uid="{048B9F63-C76A-4E58-B743-DC719EF81F05}"/>
    <hyperlink ref="E460" r:id="rId154" xr:uid="{FBB09A8B-9045-4107-9555-231944278E70}"/>
    <hyperlink ref="E366" r:id="rId155" xr:uid="{ECB5558C-B5E2-47A9-92F6-8E67E4E431FE}"/>
    <hyperlink ref="E375" r:id="rId156" xr:uid="{2E1B342A-E9DA-475B-A8A6-BB36FB4DACC9}"/>
    <hyperlink ref="E374" r:id="rId157" xr:uid="{EBF7F372-F2A0-4C21-B7E7-92749A98F5A0}"/>
    <hyperlink ref="E373" r:id="rId158" xr:uid="{C2294A25-7F31-4463-B51A-2CD09D5D700C}"/>
    <hyperlink ref="E372" r:id="rId159" xr:uid="{290C4D98-AB54-4587-8245-AB9E4A0BCBF2}"/>
    <hyperlink ref="E3430:E3432" r:id="rId160" display="fredypilco@hotmail.com" xr:uid="{15D9653B-8EAB-4C8E-A85A-0729A8A48276}"/>
    <hyperlink ref="E371" r:id="rId161" xr:uid="{AED3DE20-ED86-48D3-9E80-AD887AC877CE}"/>
    <hyperlink ref="E370" r:id="rId162" xr:uid="{7CBBC205-894C-441B-B2E5-3A1E147A365E}"/>
    <hyperlink ref="E365" r:id="rId163" xr:uid="{B5F92900-7124-48C2-8B3C-2328D8D80781}"/>
    <hyperlink ref="E368" r:id="rId164" xr:uid="{1FF43C5F-95CA-4532-8E2A-55EA058D4F39}"/>
    <hyperlink ref="E367" r:id="rId165" xr:uid="{7183B5A5-4928-4FBC-A1DC-6D0CE666DBD5}"/>
    <hyperlink ref="E364" r:id="rId166" xr:uid="{4B51B510-CF1F-4269-94BB-244179B49EE4}"/>
    <hyperlink ref="E363" r:id="rId167" xr:uid="{D1780C42-75EC-432C-AC54-4F5D031D758D}"/>
    <hyperlink ref="E3422:E3429" r:id="rId168" display="zaty_za@hotmail.com" xr:uid="{C0518760-2300-4A45-A4A3-F38629471566}"/>
    <hyperlink ref="E273" r:id="rId169" xr:uid="{3D62CFAE-A829-4DD1-978D-75FD6485B5FD}"/>
    <hyperlink ref="E272" r:id="rId170" xr:uid="{1121CC21-A3C1-41CB-ADD8-8BB30109B4B4}"/>
    <hyperlink ref="E271" r:id="rId171" xr:uid="{52E88E40-D9F7-41F0-8144-02382BE7E18F}"/>
    <hyperlink ref="E270" r:id="rId172" xr:uid="{3D995752-3098-455E-BB4B-744B58954C33}"/>
    <hyperlink ref="E269" r:id="rId173" xr:uid="{4476F01F-AF48-4691-AC1F-146F10A7CD01}"/>
    <hyperlink ref="E268" r:id="rId174" xr:uid="{34ACD3FF-5301-483C-A086-2ADC829A3066}"/>
    <hyperlink ref="E267" r:id="rId175" xr:uid="{134D2FBD-0514-4068-B420-129C73B2463A}"/>
    <hyperlink ref="E266" r:id="rId176" xr:uid="{69AD73B8-F804-4E5A-975E-9E89F93A9963}"/>
    <hyperlink ref="E3414:E3421" r:id="rId177" display="alyfredyjec@gmail.com" xr:uid="{BE11B343-DF5D-482E-8F7E-B29E6995DB76}"/>
    <hyperlink ref="E218" r:id="rId178" xr:uid="{1B4127FE-F766-4FA4-8E6F-7AD745D42E49}"/>
    <hyperlink ref="E217" r:id="rId179" xr:uid="{0081E5EB-4E8B-47EB-9E8E-BB88C7C2BA5D}"/>
    <hyperlink ref="E216" r:id="rId180" xr:uid="{A5243260-D409-49FC-A5ED-FDDE1BA40923}"/>
    <hyperlink ref="E215" r:id="rId181" xr:uid="{0C6FEA82-D7A9-4149-9F1D-F47544E5C50E}"/>
    <hyperlink ref="E214" r:id="rId182" xr:uid="{20E1A943-550B-49D3-8047-7C95C5A909F1}"/>
    <hyperlink ref="E213" r:id="rId183" xr:uid="{9B21B30A-970B-40D3-9B5E-C30873E05EBC}"/>
    <hyperlink ref="E212" r:id="rId184" xr:uid="{078E1BBE-9A4B-4FFA-8D1E-1A7E8D5CB7FC}"/>
    <hyperlink ref="E211" r:id="rId185" xr:uid="{F31620A0-889D-4A47-A8B4-A4C452D8B49C}"/>
    <hyperlink ref="E3479" r:id="rId186" xr:uid="{DD74CA07-3BB5-48A9-AA38-6B0994EBE961}"/>
    <hyperlink ref="E3478" r:id="rId187" xr:uid="{C6C00896-77B7-4C36-A042-769FFD01B784}"/>
    <hyperlink ref="E3477" r:id="rId188" xr:uid="{3A440852-3C1A-46C3-9F35-DDA553948D18}"/>
    <hyperlink ref="E3476" r:id="rId189" xr:uid="{948C7D79-F54F-48CA-AE97-B0E04F8CC4E9}"/>
    <hyperlink ref="E3475" r:id="rId190" xr:uid="{A939385D-49DB-4DBC-BD09-952FAA195571}"/>
    <hyperlink ref="E3474" r:id="rId191" xr:uid="{2178BED4-1989-4B8B-87A9-18111B0D5B95}"/>
    <hyperlink ref="E3473" r:id="rId192" xr:uid="{AAE78D12-D94E-4296-9183-27DAACE4E0B2}"/>
    <hyperlink ref="E3156" r:id="rId193" xr:uid="{BFACD7AC-0EC9-43C3-9B5D-73609396EF4D}"/>
    <hyperlink ref="E3155" r:id="rId194" xr:uid="{79284094-F2E9-4E55-942E-462475356329}"/>
    <hyperlink ref="E3154" r:id="rId195" xr:uid="{7B9CC3C1-F5F8-44DE-8905-41DB8F7DEB6F}"/>
    <hyperlink ref="E3153" r:id="rId196" xr:uid="{357D3D80-D669-4BCA-9CAA-78E86BD945CB}"/>
    <hyperlink ref="E3152" r:id="rId197" xr:uid="{B10FD4EE-9DD0-451B-8637-0522C7A3654F}"/>
    <hyperlink ref="E3151" r:id="rId198" xr:uid="{EAF867B2-7BEE-45D1-87D9-1B59AB4FE2E5}"/>
    <hyperlink ref="E3150" r:id="rId199" xr:uid="{A5E15C65-C9BF-437B-B76B-4763C2DC439A}"/>
    <hyperlink ref="E3149" r:id="rId200" xr:uid="{763E9A60-14CA-4F14-B165-72F45DEA68B1}"/>
    <hyperlink ref="E3054" r:id="rId201" xr:uid="{4161BBDC-5F90-490D-A585-177FE9D32FE4}"/>
    <hyperlink ref="E3053" r:id="rId202" xr:uid="{ECB3E8E4-8A71-41C5-A629-43CF0875E62E}"/>
    <hyperlink ref="E3052" r:id="rId203" xr:uid="{EBAA94DE-D082-4D51-B595-E4F979B21322}"/>
    <hyperlink ref="E3051" r:id="rId204" xr:uid="{C585BD8E-0778-41B5-B27E-DEDCE2B54EF2}"/>
    <hyperlink ref="E3045" r:id="rId205" xr:uid="{0E904388-3A4A-442C-B8F8-B87F0DECF89F}"/>
    <hyperlink ref="E3044" r:id="rId206" xr:uid="{98769CA9-575C-4DC4-AC3A-DDE6A4A15F66}"/>
    <hyperlink ref="E3043" r:id="rId207" xr:uid="{6017C9E4-EB87-4278-BF3F-D8AADABC5F6C}"/>
    <hyperlink ref="E2931" r:id="rId208" xr:uid="{E36DF3E1-A17C-467E-9929-FAA363F8F6CA}"/>
    <hyperlink ref="E2930" r:id="rId209" xr:uid="{B2576D0F-61DB-4A49-BFF3-DCF6AE78776F}"/>
    <hyperlink ref="E2929" r:id="rId210" xr:uid="{5FF51179-ECB5-42D6-87C6-AF94EDE1C2C5}"/>
    <hyperlink ref="E2928" r:id="rId211" xr:uid="{98B09130-5094-44A9-9426-F500F0A074E0}"/>
    <hyperlink ref="E2845" r:id="rId212" xr:uid="{68DE54CC-FFC2-402A-9B6F-4C76F665FDB4}"/>
    <hyperlink ref="E2953" r:id="rId213" xr:uid="{CFDA98FA-A7F8-4060-BF74-1B8CDB27A980}"/>
    <hyperlink ref="E2952" r:id="rId214" xr:uid="{43823222-2AB1-42C6-A08D-3D7828CB7D48}"/>
    <hyperlink ref="E2951" r:id="rId215" xr:uid="{D9D504FB-7B93-48D4-BD84-4452804EF868}"/>
    <hyperlink ref="E2950" r:id="rId216" xr:uid="{4693AAD7-7102-41A3-873D-2A73A1F517DB}"/>
    <hyperlink ref="E2949" r:id="rId217" xr:uid="{62BF445F-3529-4B13-8BEB-2B2CF67F0B35}"/>
    <hyperlink ref="E2948" r:id="rId218" xr:uid="{C1E699BC-1CC3-4E8E-A4B2-B7403C3CA81F}"/>
    <hyperlink ref="E2844" r:id="rId219" xr:uid="{3B9B0A4F-0D9E-4EC8-998F-F514C37DED8C}"/>
    <hyperlink ref="E2751" r:id="rId220" xr:uid="{86F50237-BC7A-45E7-9797-A190C3A95966}"/>
    <hyperlink ref="E2750" r:id="rId221" xr:uid="{5D54B93E-8131-418C-AC46-B1D86E4D223B}"/>
    <hyperlink ref="E2749" r:id="rId222" xr:uid="{ACF4CF57-847E-4B11-A7F0-43DD8B992358}"/>
    <hyperlink ref="E2748" r:id="rId223" xr:uid="{A9B330F1-EB68-4FA7-B829-236635764583}"/>
    <hyperlink ref="E2747" r:id="rId224" xr:uid="{8C814DC1-4AC1-4DF1-B3FB-FB2947340789}"/>
    <hyperlink ref="E2746" r:id="rId225" xr:uid="{9AD140DA-C61E-4916-88BA-0C9EFDE7A02C}"/>
    <hyperlink ref="E2742" r:id="rId226" xr:uid="{B53AEFF0-0BCE-40CF-9697-933440039548}"/>
    <hyperlink ref="E2740" r:id="rId227" xr:uid="{6F5A00C4-31D2-4458-8745-4F10F24BE86F}"/>
    <hyperlink ref="E2623" r:id="rId228" xr:uid="{81A02CBD-FE13-469F-9137-F2B99F669BEB}"/>
    <hyperlink ref="E2622" r:id="rId229" xr:uid="{AFB908EC-1331-435F-929F-DD436F38A3A1}"/>
    <hyperlink ref="E2741" r:id="rId230" xr:uid="{230013A1-059C-4438-9F0E-3BA4D3DF73DC}"/>
    <hyperlink ref="E2621" r:id="rId231" xr:uid="{0F79DCC2-97E0-4380-864C-2331889D2B9E}"/>
    <hyperlink ref="E2619" r:id="rId232" xr:uid="{9A557E2A-1D69-4950-B29A-7731C2784C30}"/>
    <hyperlink ref="E2616" r:id="rId233" xr:uid="{17E9410C-40E6-4605-BE8B-D2942781CD10}"/>
    <hyperlink ref="E2416" r:id="rId234" xr:uid="{78C8C70D-9570-4F90-AF7C-DB3CFDF595E2}"/>
    <hyperlink ref="E2406" r:id="rId235" xr:uid="{BBF69F9B-3312-4B3B-A953-64609DE151DA}"/>
    <hyperlink ref="E2405" r:id="rId236" xr:uid="{E7A85112-F3ED-40A6-A845-9FC38D185E13}"/>
    <hyperlink ref="E2317" r:id="rId237" xr:uid="{B0B90ADF-A4A7-4354-AA37-99FDB8E168AC}"/>
    <hyperlink ref="E2316" r:id="rId238" xr:uid="{3DCCBDD0-3253-464A-B319-794D7F0F457A}"/>
    <hyperlink ref="E2315" r:id="rId239" xr:uid="{C15FD089-8ED6-4BBD-9339-1B784E87886C}"/>
    <hyperlink ref="E2314" r:id="rId240" xr:uid="{CD1F4FE1-F3F0-423D-A061-A726244750E8}"/>
    <hyperlink ref="E2313" r:id="rId241" xr:uid="{B8563008-7209-4F74-B51F-8E3199482940}"/>
    <hyperlink ref="E2318" r:id="rId242" xr:uid="{AE351FB9-1532-4B59-817A-001A9DA969E5}"/>
    <hyperlink ref="E2219" r:id="rId243" xr:uid="{2D458A21-152A-4A1E-A0B9-BEBB0B911E66}"/>
    <hyperlink ref="E2218" r:id="rId244" xr:uid="{5ADD57BA-BA95-4E52-8A55-B9D3E43CD4B1}"/>
    <hyperlink ref="E2217" r:id="rId245" xr:uid="{61DC0AD0-39BC-45E0-8E66-C9EC5BAE92A3}"/>
    <hyperlink ref="E2216" r:id="rId246" xr:uid="{1B0EBAA6-3156-4F8A-B272-BBEAED454DB0}"/>
    <hyperlink ref="E2215" r:id="rId247" xr:uid="{FCE6D767-089A-4AC0-B915-7151F0A97D68}"/>
    <hyperlink ref="E2312" r:id="rId248" xr:uid="{D44D3243-EE91-4DCB-847F-5DF74979BDA3}"/>
    <hyperlink ref="E2214" r:id="rId249" xr:uid="{4FB79E05-9127-4761-B123-09C628911CAA}"/>
    <hyperlink ref="E2220" r:id="rId250" xr:uid="{976828DF-5D14-48A4-92F9-145F0B586260}"/>
    <hyperlink ref="E2639" r:id="rId251" xr:uid="{B59D9CDA-8E81-470D-A9C1-E7CCE1489D0D}"/>
    <hyperlink ref="E2638" r:id="rId252" xr:uid="{07BC3EF7-6424-4ECE-A689-3E12E6498C11}"/>
    <hyperlink ref="E2637" r:id="rId253" xr:uid="{B04B9448-19C8-4CA0-B86B-692BA1599E35}"/>
    <hyperlink ref="E2636" r:id="rId254" xr:uid="{53D9E02D-366E-4EB0-854C-129B7432DC11}"/>
    <hyperlink ref="E2635" r:id="rId255" xr:uid="{436BE6EA-0E75-44F2-9DA8-30268DC073AE}"/>
    <hyperlink ref="E2634" r:id="rId256" xr:uid="{A3C05688-A280-4632-AD18-8FC40C906B09}"/>
    <hyperlink ref="E2633" r:id="rId257" xr:uid="{44AECE95-C00D-4476-933F-28915B1F7D59}"/>
    <hyperlink ref="E2632" r:id="rId258" xr:uid="{DD88558E-C961-438F-B2B3-AABE8D333D49}"/>
    <hyperlink ref="E2631" r:id="rId259" xr:uid="{725B14C4-6F42-4999-9D57-681ACDEA2DA1}"/>
    <hyperlink ref="E2630" r:id="rId260" xr:uid="{7D1C3032-1B88-4FDF-BFE8-F2BC95FD13D6}"/>
    <hyperlink ref="E2629" r:id="rId261" xr:uid="{DB3640FD-01DF-4BE0-B46C-2DCA0A7591A0}"/>
    <hyperlink ref="E2628" r:id="rId262" xr:uid="{07008758-7419-4EB8-B36B-4742A4841B0E}"/>
    <hyperlink ref="E2199" r:id="rId263" xr:uid="{B6EB244E-0769-48E5-89D1-4043DC815A12}"/>
    <hyperlink ref="E2201" r:id="rId264" xr:uid="{A76C472A-AE7F-428C-B247-D4263291A35D}"/>
    <hyperlink ref="E2200" r:id="rId265" xr:uid="{47137B13-0A15-45A7-97DD-7B7C71E32B27}"/>
    <hyperlink ref="E2198" r:id="rId266" xr:uid="{ACE66B23-DEE7-4397-AD5D-CC11E80BFDAF}"/>
    <hyperlink ref="E2197" r:id="rId267" xr:uid="{C432336C-38F2-4535-882B-020D59F7DC7E}"/>
    <hyperlink ref="E2196" r:id="rId268" xr:uid="{527C6691-594A-43A8-ADA8-AD714597826B}"/>
    <hyperlink ref="E2195" r:id="rId269" xr:uid="{DC6C5D58-C6DB-45E0-85F4-A5EFEC79B256}"/>
    <hyperlink ref="E2194" r:id="rId270" xr:uid="{AAD05EDC-680A-4F7A-BA18-37256563908F}"/>
    <hyperlink ref="E2193" r:id="rId271" xr:uid="{3B9A43D4-9BD1-48E3-BDAD-9030229A5838}"/>
    <hyperlink ref="E2192" r:id="rId272" xr:uid="{2E8193A5-507B-46B0-828D-F0DB0A9E451B}"/>
    <hyperlink ref="E2191" r:id="rId273" xr:uid="{A4086713-F5C8-45CF-9A9D-9DE99F3B66AD}"/>
    <hyperlink ref="E2190" r:id="rId274" xr:uid="{D471E3C6-C72C-49BC-A8FF-2496E1305718}"/>
    <hyperlink ref="E2189" r:id="rId275" xr:uid="{8BDD5AEA-FE72-413C-A665-870B7DF3186C}"/>
    <hyperlink ref="E2188" r:id="rId276" xr:uid="{9D66B561-7A29-4515-B2C3-8895DA012DEA}"/>
    <hyperlink ref="E2187" r:id="rId277" xr:uid="{66F72FBF-9AA5-496C-BB05-CCA044BFF1D0}"/>
    <hyperlink ref="E2186" r:id="rId278" xr:uid="{EE055C2E-2078-4390-893D-9955DC953199}"/>
    <hyperlink ref="E2185" r:id="rId279" xr:uid="{9FE1B6AB-8E7F-4E3D-A54F-88FF10DF9F32}"/>
    <hyperlink ref="E2071" r:id="rId280" xr:uid="{F90F0EA2-D48C-4C52-906C-AF5835EB3CD1}"/>
    <hyperlink ref="E2070" r:id="rId281" xr:uid="{2583D0D9-F7E2-4D7D-90D6-2B8814CF856C}"/>
    <hyperlink ref="E2069" r:id="rId282" xr:uid="{D8D5E481-2D33-4190-B7D7-305F6CFA8AAC}"/>
    <hyperlink ref="E1959" r:id="rId283" xr:uid="{5B2D7FD0-4691-46CB-94B0-21596322901C}"/>
    <hyperlink ref="E1958" r:id="rId284" xr:uid="{38A348D5-FAC0-4BB7-BA02-596345CF6C13}"/>
    <hyperlink ref="E1957" r:id="rId285" xr:uid="{CF7D2DF6-F34E-499D-85BB-5F6AD0D44A95}"/>
    <hyperlink ref="E1956" r:id="rId286" xr:uid="{52D14BF9-AC31-43CF-A4BE-5EBF788695C9}"/>
    <hyperlink ref="E1953" r:id="rId287" xr:uid="{EB81D1C3-5300-4C2F-BDB0-12BABCFE78AF}"/>
    <hyperlink ref="E1841" r:id="rId288" xr:uid="{EF91FFF6-3C99-4E0A-B904-467E56238576}"/>
    <hyperlink ref="E1840" r:id="rId289" xr:uid="{5F2E30D3-3EBC-49AB-BFD4-E680B94C799A}"/>
    <hyperlink ref="E1952" r:id="rId290" xr:uid="{9DBDFFD6-6AC6-46B0-AD5A-5B3C8B8B2EB4}"/>
    <hyperlink ref="E1838" r:id="rId291" xr:uid="{70FA30DA-841A-4378-A311-62CD98D3BB75}"/>
    <hyperlink ref="E1837" r:id="rId292" xr:uid="{1C5E692A-32FA-4807-84F6-D930D44BE495}"/>
    <hyperlink ref="E1669" r:id="rId293" xr:uid="{7F6B9BB4-6532-40A2-86C8-B6589B717138}"/>
    <hyperlink ref="E1668" r:id="rId294" xr:uid="{3276617F-B45B-41A9-9191-CCECB812A3A7}"/>
    <hyperlink ref="E1667" r:id="rId295" xr:uid="{137D37DC-521F-4270-B72E-27764D0C72F0}"/>
    <hyperlink ref="E1853" r:id="rId296" xr:uid="{5FE1BB59-B092-4B07-94D8-5CDAE50F4CF0}"/>
    <hyperlink ref="E1852" r:id="rId297" xr:uid="{FD48239E-2F59-4465-B201-4F45E5330D78}"/>
    <hyperlink ref="E1851" r:id="rId298" xr:uid="{CEDD78A4-DCD5-45BA-9026-07E4ECD49C50}"/>
    <hyperlink ref="E1850" r:id="rId299" xr:uid="{A00E2C3B-7E62-4B30-9338-366355D08A20}"/>
    <hyperlink ref="E1849" r:id="rId300" xr:uid="{EEF4601E-B705-4200-A2C8-8ED04A3FF0B2}"/>
    <hyperlink ref="E1848" r:id="rId301" xr:uid="{078CBBAC-6986-4173-BE3A-F8B6E416A034}"/>
    <hyperlink ref="E1847" r:id="rId302" xr:uid="{81B72D14-9314-453C-B536-78D43BCCB41C}"/>
    <hyperlink ref="E1846" r:id="rId303" xr:uid="{E74707C7-93D4-4AE3-A14E-9A2BED503EBA}"/>
    <hyperlink ref="E1845" r:id="rId304" xr:uid="{E45FEA91-6007-4CD5-8549-B0C1C93E467F}"/>
    <hyperlink ref="E1844" r:id="rId305" xr:uid="{76D82CB9-A6A0-42EC-B5AD-9E67DF516542}"/>
    <hyperlink ref="E1843" r:id="rId306" xr:uid="{3A2CFB4F-D911-47DE-B4BA-3FD24E264BB3}"/>
    <hyperlink ref="E1842" r:id="rId307" xr:uid="{312362EF-9706-49AB-8B88-171D81B7B133}"/>
    <hyperlink ref="E1571" r:id="rId308" xr:uid="{7079183F-CE8F-43AD-95BD-1727FBEA61EF}"/>
    <hyperlink ref="E1570" r:id="rId309" xr:uid="{A2138722-D089-4E9B-8788-1FFDC968F6C5}"/>
    <hyperlink ref="E1567" r:id="rId310" xr:uid="{AE04B193-9112-407F-B12A-BCFD8E66AE53}"/>
    <hyperlink ref="E1566" r:id="rId311" xr:uid="{57F0FCB9-A26F-437F-BDBC-73A7663D6CCA}"/>
    <hyperlink ref="E1565" r:id="rId312" xr:uid="{B2210F05-EE02-43D0-8420-04E6036A2AB7}"/>
    <hyperlink ref="E1563" r:id="rId313" xr:uid="{7D066228-7814-4A64-8863-712B8B58F978}"/>
    <hyperlink ref="E1564" r:id="rId314" xr:uid="{0997E125-84C6-4DCB-9E35-2BD9CFC3A72F}"/>
    <hyperlink ref="E1560" r:id="rId315" xr:uid="{2AC06201-3903-407E-9E0A-6B00B75A20CF}"/>
    <hyperlink ref="E1559" r:id="rId316" xr:uid="{BEDE8EDF-B3D0-47FE-AE2C-947BDEF31355}"/>
    <hyperlink ref="E1460" r:id="rId317" xr:uid="{50C2F6E2-063E-460F-9CB7-F8079824F2F9}"/>
    <hyperlink ref="E1461" r:id="rId318" xr:uid="{AD48D243-6000-4074-8205-13A9F048B709}"/>
    <hyperlink ref="E1459" r:id="rId319" xr:uid="{19C22409-F5E8-4613-AE4C-49CA78A905F5}"/>
    <hyperlink ref="E1230" r:id="rId320" xr:uid="{EC8DF9C4-7375-4B92-889F-52ABDE099AB6}"/>
    <hyperlink ref="E1446" r:id="rId321" xr:uid="{609AD1BC-8122-45D2-A9BD-D36A4FB9E89C}"/>
    <hyperlink ref="E1445" r:id="rId322" xr:uid="{54A3EE96-4A37-4A60-ACF4-A578756F259C}"/>
    <hyperlink ref="E1444" r:id="rId323" xr:uid="{460317CB-E315-425D-932D-8799B6989647}"/>
    <hyperlink ref="E1337" r:id="rId324" xr:uid="{FE1F7828-684A-45E6-B1D5-5C183618F05F}"/>
    <hyperlink ref="E1353" r:id="rId325" xr:uid="{4E180CEB-B60A-4E8D-9C0F-7DDB6F7AF3A8}"/>
    <hyperlink ref="E1352" r:id="rId326" xr:uid="{1C3D0FD2-9895-4E11-8077-8B6061970EAF}"/>
    <hyperlink ref="E1351" r:id="rId327" xr:uid="{FE221075-16EE-46AB-BEAA-33062F0F6C7A}"/>
    <hyperlink ref="E1350" r:id="rId328" xr:uid="{8CA6924F-C46E-42E1-B151-B09A2C8CA113}"/>
    <hyperlink ref="E1349" r:id="rId329" xr:uid="{847538B3-1398-4AE5-B743-808277618712}"/>
    <hyperlink ref="E1348" r:id="rId330" xr:uid="{C56E143F-F78E-4AE7-BD45-FD9A45C3D44F}"/>
    <hyperlink ref="E1347" r:id="rId331" xr:uid="{1064A5B7-64E0-454F-863B-B8682669A355}"/>
    <hyperlink ref="E1346" r:id="rId332" xr:uid="{4B889A49-75D9-4E98-A726-3091BA1BEB87}"/>
    <hyperlink ref="E1345" r:id="rId333" xr:uid="{F80C4EF7-B3EA-4084-A07C-91F57A3B7CF9}"/>
    <hyperlink ref="E1344" r:id="rId334" xr:uid="{3216876E-980B-4499-9FFE-5D0585C01373}"/>
    <hyperlink ref="E1139" r:id="rId335" xr:uid="{6D161B76-CDB3-4862-BF33-264A78C6591F}"/>
    <hyperlink ref="E1138" r:id="rId336" xr:uid="{1961E225-80B3-45A4-B510-3A6BB585CE27}"/>
    <hyperlink ref="E1228" r:id="rId337" xr:uid="{EE7F9FFF-11BB-467F-ACE0-A21566815867}"/>
    <hyperlink ref="E1227" r:id="rId338" xr:uid="{19F1EBAC-4EB0-495B-8704-1DEA1CC7A23D}"/>
    <hyperlink ref="E1137" r:id="rId339" xr:uid="{47EF260C-F5EE-4BA0-937F-E91B2B82888A}"/>
    <hyperlink ref="E1053" r:id="rId340" xr:uid="{2FBD8687-1B03-4D64-83E9-182BF6DF9BAF}"/>
    <hyperlink ref="E546" r:id="rId341" xr:uid="{CF7FDC7D-BF3A-4EAD-8F4C-97EE84EDD685}"/>
    <hyperlink ref="E794" r:id="rId342" xr:uid="{D3355A00-FC08-43A3-873A-3A40B13340C1}"/>
    <hyperlink ref="E1155" r:id="rId343" xr:uid="{372BD6E9-AB23-4F37-B84E-CB6425CF1F90}"/>
    <hyperlink ref="E1154" r:id="rId344" xr:uid="{A8D353FE-03D4-4510-A4ED-9108D7B4C3AD}"/>
    <hyperlink ref="E1153" r:id="rId345" xr:uid="{965E7E84-1695-437E-8324-E30C35AFA237}"/>
    <hyperlink ref="E1152" r:id="rId346" xr:uid="{B59C3F20-A5E4-449E-8298-4DF2FE7CBFBE}"/>
    <hyperlink ref="E1151" r:id="rId347" xr:uid="{8F6B5FEE-EF0B-42B0-8D52-109D3F4E4E80}"/>
    <hyperlink ref="E1136" r:id="rId348" xr:uid="{BAEFF736-B87B-4B26-B6CB-897B758F4D84}"/>
    <hyperlink ref="E667" r:id="rId349" xr:uid="{811BCB44-1571-41B9-B228-D499B6DC121C}"/>
    <hyperlink ref="E913" r:id="rId350" xr:uid="{7460A1E9-0246-4934-9102-9C9C4D64C583}"/>
    <hyperlink ref="E912" r:id="rId351" xr:uid="{1DAEAC7E-ABD9-4993-94EF-B4B5B64DAF88}"/>
    <hyperlink ref="E911" r:id="rId352" xr:uid="{B766E3C3-FDA1-44FA-87DB-A9E079F2469E}"/>
    <hyperlink ref="E910" r:id="rId353" xr:uid="{AA06EA06-CF77-48DF-B562-7099E4FDC045}"/>
    <hyperlink ref="E797" r:id="rId354" xr:uid="{679CD2C4-EEEB-443F-9A3C-EB15B257966C}"/>
    <hyperlink ref="E796" r:id="rId355" xr:uid="{FB2F4AE7-CC2C-44B4-9F5F-F0D9DE845D35}"/>
    <hyperlink ref="E795" r:id="rId356" xr:uid="{53C013C4-D628-4F3E-8BB5-F6DD5171B611}"/>
    <hyperlink ref="E793" r:id="rId357" xr:uid="{F0F319BB-EDF0-45FE-AE81-58280E1AB4F9}"/>
    <hyperlink ref="E792" r:id="rId358" xr:uid="{CE661D84-3D45-4FC9-BFC8-53BB35BC19D5}"/>
    <hyperlink ref="E790" r:id="rId359" xr:uid="{9647AC52-1EB9-442F-9B80-4B499898B620}"/>
    <hyperlink ref="E669" r:id="rId360" xr:uid="{68AD30E2-63A2-4688-9540-4279F565F213}"/>
    <hyperlink ref="E668" r:id="rId361" xr:uid="{EDAB97C7-570F-4796-A76B-D2E3C3F29C78}"/>
    <hyperlink ref="E666" r:id="rId362" xr:uid="{08A38BE7-60CF-453C-B431-F19DBEC14627}"/>
    <hyperlink ref="E545" r:id="rId363" xr:uid="{994441F7-B96A-410D-B45B-2DB626A70376}"/>
    <hyperlink ref="E742" r:id="rId364" xr:uid="{0E2C189D-3B4B-4B11-9A81-9E33CE79CB3C}"/>
    <hyperlink ref="E741" r:id="rId365" xr:uid="{A478F69F-CEA1-4FB5-8D3C-BF7BC52926BA}"/>
    <hyperlink ref="E740" r:id="rId366" xr:uid="{BDBA841B-3D6A-471B-911F-72065D6445A0}"/>
    <hyperlink ref="E739" r:id="rId367" xr:uid="{FDF9B322-807F-4E9D-A9FA-976BCDF8A6E3}"/>
    <hyperlink ref="E738" r:id="rId368" xr:uid="{2C649C12-DDFC-4D1A-93DD-6019351CBCB2}"/>
    <hyperlink ref="E737" r:id="rId369" xr:uid="{F37FD448-FDAA-4890-957E-AEF09B0EB98C}"/>
    <hyperlink ref="E736" r:id="rId370" xr:uid="{18DBA5D9-A26A-4F46-BD50-C9274D8B023D}"/>
    <hyperlink ref="E735" r:id="rId371" xr:uid="{7BB1B9C6-CE5A-43D7-91F5-B601882E4F9D}"/>
    <hyperlink ref="E734" r:id="rId372" xr:uid="{DD85EE7B-B866-4DAF-9A55-B946A842D281}"/>
    <hyperlink ref="E438" r:id="rId373" xr:uid="{F13483B3-6D77-41D6-B4B9-D3EC4BAB0329}"/>
    <hyperlink ref="E544" r:id="rId374" xr:uid="{8D87D379-6103-4639-9997-06DE83EE0D21}"/>
    <hyperlink ref="E437" r:id="rId375" xr:uid="{B81658BA-BB66-4274-BFC5-AB3916B26581}"/>
    <hyperlink ref="E436" r:id="rId376" xr:uid="{7A9B5128-6D1D-4062-BC40-0D5D0B89E103}"/>
    <hyperlink ref="E435" r:id="rId377" xr:uid="{1BAD2C3F-1322-4DEF-8458-169304B8499A}"/>
    <hyperlink ref="E434" r:id="rId378" xr:uid="{6499EDEF-6308-42E5-862A-0660774114A8}"/>
    <hyperlink ref="E433" r:id="rId379" xr:uid="{218C49A9-4FE6-4688-926A-44F72AC56DCC}"/>
    <hyperlink ref="E432" r:id="rId380" xr:uid="{0A74AF01-1C3C-40D5-B322-3EFE87B7CDF2}"/>
    <hyperlink ref="E431" r:id="rId381" xr:uid="{82FD9496-9BB7-4132-8D2E-5C72CDF6F09A}"/>
    <hyperlink ref="E3303:E3304" r:id="rId382" display="gerald_mar@hotmail.com" xr:uid="{BBADBAE1-A157-49A8-9863-DE667E58C185}"/>
    <hyperlink ref="E430" r:id="rId383" xr:uid="{70C3D432-02C2-486B-8EDF-01EA95252502}"/>
    <hyperlink ref="E429" r:id="rId384" xr:uid="{E1D613ED-197C-405D-96E9-033337E80CB1}"/>
    <hyperlink ref="E3301:E3302" r:id="rId385" display="perulandriver@hotmail.com" xr:uid="{96D64A88-AC9E-4B9A-9547-E230F7C812F2}"/>
    <hyperlink ref="E428" r:id="rId386" xr:uid="{F3EA8C7A-5B3A-4F30-83F7-87028B36F789}"/>
    <hyperlink ref="E407" r:id="rId387" xr:uid="{A6C0A923-C7EF-44AB-947D-C2932191B7B8}"/>
    <hyperlink ref="E3299:E3300" r:id="rId388" display="gerardoskn.gb@gmail.com" xr:uid="{453C9887-AF16-4EB9-96EA-571859BF1532}"/>
    <hyperlink ref="E489" r:id="rId389" xr:uid="{2D0829A0-C5C2-4EFF-80A7-07EEB6465443}"/>
    <hyperlink ref="E488" r:id="rId390" xr:uid="{A64E0F60-38BC-4D0D-AE00-AE8616DE2B72}"/>
    <hyperlink ref="E487" r:id="rId391" xr:uid="{BEFC8E95-3861-46A7-A955-E07DEC23C611}"/>
    <hyperlink ref="E486" r:id="rId392" xr:uid="{0AA64D15-DA6B-45FD-9C69-7552D5964B73}"/>
    <hyperlink ref="E485" r:id="rId393" xr:uid="{9E00C290-77DB-46B6-B5D3-19EF45F8E43A}"/>
    <hyperlink ref="E484" r:id="rId394" xr:uid="{3A2FD865-59C9-47AF-AE4D-D258C74F8A0D}"/>
    <hyperlink ref="E483" r:id="rId395" xr:uid="{390378FC-006B-4CDE-948A-304BE5DDE019}"/>
    <hyperlink ref="E482" r:id="rId396" xr:uid="{CF1164CA-F466-468F-9C71-D0B95A9780D5}"/>
    <hyperlink ref="E481" r:id="rId397" xr:uid="{4E80275C-4A4D-48FA-B2C7-9DCBB999E879}"/>
    <hyperlink ref="E480" r:id="rId398" xr:uid="{28787711-BDA2-4A4D-89F5-F0EA3FBD89A1}"/>
    <hyperlink ref="E3471" r:id="rId399" xr:uid="{1C4C5385-272D-4E83-846C-4C4DBF1A251F}"/>
    <hyperlink ref="E354" r:id="rId400" xr:uid="{7F4C0A19-3966-40B3-A2A2-61B5DF351BF3}"/>
    <hyperlink ref="E353" r:id="rId401" xr:uid="{A52AB7D3-1364-4359-975A-690E35F18C23}"/>
    <hyperlink ref="E350" r:id="rId402" xr:uid="{54FB36ED-8E17-4D17-B24E-8F8181C758A3}"/>
    <hyperlink ref="E349" r:id="rId403" xr:uid="{22AAA341-351E-4049-B264-711385C8A8D9}"/>
    <hyperlink ref="E348" r:id="rId404" xr:uid="{1DB2624C-04AE-4A99-93D2-0284E5FAA56B}"/>
    <hyperlink ref="E347" r:id="rId405" xr:uid="{29ED301A-E767-4690-B9E2-43EAD4C3F0B6}"/>
    <hyperlink ref="E346" r:id="rId406" xr:uid="{D511870C-BE79-45DE-89A0-31CE540D93DE}"/>
    <hyperlink ref="E345" r:id="rId407" xr:uid="{54D95FE5-1509-4414-9533-B2D1E9385FC9}"/>
    <hyperlink ref="E344" r:id="rId408" xr:uid="{41ECCD44-DA44-4F39-87ED-A265F52BEA37}"/>
    <hyperlink ref="E343" r:id="rId409" xr:uid="{B110BC8C-2537-4382-8D0B-4767B9CC5522}"/>
    <hyperlink ref="E3470" r:id="rId410" xr:uid="{4FE90DFC-773E-44A7-BABD-B98CBCC9FE99}"/>
    <hyperlink ref="E3469" r:id="rId411" xr:uid="{6702E8DF-AC02-435B-8B9E-D1B806CBF301}"/>
    <hyperlink ref="E3337" r:id="rId412" xr:uid="{63C93C19-D912-4945-9989-6EBF6E23843D}"/>
    <hyperlink ref="E295" r:id="rId413" xr:uid="{98E3085D-B6BC-49CB-A5FF-9FAE1A74FAE2}"/>
    <hyperlink ref="E294" r:id="rId414" xr:uid="{4747FEEF-677D-4DA3-92D8-5E95AF6F00CF}"/>
    <hyperlink ref="E293" r:id="rId415" xr:uid="{4E9BDDBC-5C77-499E-9E7A-12E1C0ABE359}"/>
    <hyperlink ref="E292" r:id="rId416" xr:uid="{6187B807-02B3-4518-9557-83E108D86372}"/>
    <hyperlink ref="E291" r:id="rId417" xr:uid="{F6E0C687-53B4-4EBA-825A-74F6298A0E0B}"/>
    <hyperlink ref="E3335" r:id="rId418" xr:uid="{5A056D67-F71F-4397-9418-16B501925685}"/>
    <hyperlink ref="E3336" r:id="rId419" xr:uid="{CF2EF87F-C9AE-4FDF-B582-41A5C2415947}"/>
    <hyperlink ref="E3334" r:id="rId420" xr:uid="{6EC7AA41-0DC1-4ADC-8487-10A0940C43EC}"/>
    <hyperlink ref="E3328" r:id="rId421" xr:uid="{B095EF65-B752-4B23-AE8C-03D8D8CF3A88}"/>
    <hyperlink ref="E3327" r:id="rId422" xr:uid="{11518292-D303-4C65-889E-125852DCCA23}"/>
    <hyperlink ref="E3326" r:id="rId423" xr:uid="{56652780-F7FE-4D80-84D7-2286EF9051B8}"/>
    <hyperlink ref="E3325" r:id="rId424" xr:uid="{34A7538F-298A-4284-82A9-A7EE371556E9}"/>
    <hyperlink ref="E3324" r:id="rId425" xr:uid="{E6803060-EA5D-4FFC-AFB5-D3C9E0995AC5}"/>
    <hyperlink ref="E3323" r:id="rId426" xr:uid="{CB9EEF80-9895-4861-A853-491B3F6FEAB1}"/>
    <hyperlink ref="E3037" r:id="rId427" xr:uid="{451149AD-41F4-4B09-88F1-684A8FAE90E8}"/>
    <hyperlink ref="E3036" r:id="rId428" xr:uid="{394F645B-4E4D-42B3-A270-EE924267F458}"/>
    <hyperlink ref="E3035" r:id="rId429" xr:uid="{8D9543D3-9165-42B4-A50C-9D1CEAD66BDE}"/>
    <hyperlink ref="E3030" r:id="rId430" xr:uid="{DED7349B-C06C-475C-AADA-8ED064D2B761}"/>
    <hyperlink ref="E3034" r:id="rId431" xr:uid="{B4C1397C-D3B9-4BFB-899C-A73BF3AC00C3}"/>
    <hyperlink ref="E3033" r:id="rId432" xr:uid="{6AE7A0A8-7D2F-430F-BFD8-497C4185FC6E}"/>
    <hyperlink ref="E3031" r:id="rId433" xr:uid="{3A425D43-86A0-4818-B39B-339A267EB2AC}"/>
    <hyperlink ref="E3029" r:id="rId434" xr:uid="{B8A1C8AE-6D72-4450-83A7-ACAB5FFE58C3}"/>
    <hyperlink ref="E3028" r:id="rId435" xr:uid="{6F6E5AF8-4A3E-4209-9287-E12917AF5177}"/>
    <hyperlink ref="E3027" r:id="rId436" xr:uid="{8B56E885-B4E8-4B50-A0A1-7A93B7E4DF41}"/>
    <hyperlink ref="E3025" r:id="rId437" xr:uid="{3B029259-A11C-4602-8E87-492E4D70C2A8}"/>
    <hyperlink ref="E3026" r:id="rId438" xr:uid="{52B37C5F-725B-4DBE-AEF0-6FBD0005C36B}"/>
    <hyperlink ref="E3244" r:id="rId439" xr:uid="{9D50D1B3-6662-4E85-BA5A-B2A0FB9446C0}"/>
    <hyperlink ref="E3243" r:id="rId440" xr:uid="{4A48FF17-1C17-47A7-9EE8-1E6A4E31CB60}"/>
    <hyperlink ref="E3242" r:id="rId441" xr:uid="{6B6DBACE-E1C3-4218-9A09-AD86F18EA6B8}"/>
    <hyperlink ref="E3241" r:id="rId442" xr:uid="{D70620DB-51AA-4A9B-B075-01991284D372}"/>
    <hyperlink ref="E3240" r:id="rId443" xr:uid="{FF5FE3B7-AFF0-4D5B-80C2-D4287794A4EA}"/>
    <hyperlink ref="E2923" r:id="rId444" xr:uid="{41A0EA91-FFB2-4628-96AA-4F2676F5E334}"/>
    <hyperlink ref="E2922" r:id="rId445" xr:uid="{5A964211-CFE3-4683-828E-5FE7F5D24386}"/>
    <hyperlink ref="E2921" r:id="rId446" xr:uid="{53E83354-1C5A-4D21-B50C-AD980C196852}"/>
    <hyperlink ref="E2827" r:id="rId447" xr:uid="{9F7BEC77-D5A5-43E3-BAB3-7186DB8CAA2B}"/>
    <hyperlink ref="E2826" r:id="rId448" xr:uid="{B0FD56F9-3A8D-40EA-AB6B-CE1B0F57F46C}"/>
    <hyperlink ref="E2825" r:id="rId449" xr:uid="{1141EC32-2C9C-4C69-9E9A-45B789C05CAF}"/>
    <hyperlink ref="E2824" r:id="rId450" xr:uid="{90DAD094-767B-4799-B91A-DB8E70E2F498}"/>
    <hyperlink ref="E2823" r:id="rId451" xr:uid="{845B32A8-BB85-43D9-8FB9-0B44BBF0268B}"/>
    <hyperlink ref="E2839" r:id="rId452" xr:uid="{570B371F-5B82-40C8-92BC-3865E13208E1}"/>
    <hyperlink ref="E2733" r:id="rId453" xr:uid="{5BF948F7-FEAC-4CB7-AC83-D9B7663CEAD9}"/>
    <hyperlink ref="E2727" r:id="rId454" xr:uid="{E131E938-F9F0-4491-9403-8C21579552E9}"/>
    <hyperlink ref="E2726" r:id="rId455" xr:uid="{6BE45D81-10F6-4E48-AF0A-017C52DDBCB2}"/>
    <hyperlink ref="E2723" r:id="rId456" xr:uid="{66207FAE-8B93-476E-A89D-46EE409198F9}"/>
    <hyperlink ref="E2725" r:id="rId457" xr:uid="{B86D10AF-C1A1-4207-AA45-557E6B3077BD}"/>
    <hyperlink ref="E2724" r:id="rId458" xr:uid="{80E9676A-59D8-4B3B-89E7-CBC5B4BA3C51}"/>
    <hyperlink ref="E2722" r:id="rId459" xr:uid="{E0129357-4034-4D77-88EF-134CF34D5E4B}"/>
    <hyperlink ref="E2596" r:id="rId460" xr:uid="{4D5E34EC-E3CB-46DF-AEA7-D22206610E57}"/>
    <hyperlink ref="E2606" r:id="rId461" xr:uid="{085681CD-B1A1-4805-9BCB-881B063EEC99}"/>
    <hyperlink ref="E2605" r:id="rId462" xr:uid="{C0712DDB-E5AB-4BF5-8986-BD756CC4E184}"/>
    <hyperlink ref="E2604" r:id="rId463" xr:uid="{7D26954E-AF05-466B-91AB-A5FB3FBDCBD4}"/>
    <hyperlink ref="E2603" r:id="rId464" xr:uid="{FD821C4D-8D64-4401-95FE-FEA3F3098349}"/>
    <hyperlink ref="E2602" r:id="rId465" xr:uid="{B4EADA43-572A-401E-B858-9B1DF313D376}"/>
    <hyperlink ref="E2600" r:id="rId466" xr:uid="{255E6EC3-C8B9-4C9C-BC12-235544B5510D}"/>
    <hyperlink ref="E2597" r:id="rId467" xr:uid="{E40FE865-AEA0-4D07-AB4A-BDE213EC46C3}"/>
    <hyperlink ref="E2593" r:id="rId468" xr:uid="{02AFE17B-69E2-4698-940E-742706083D6C}"/>
    <hyperlink ref="E2594" r:id="rId469" xr:uid="{FB709837-127E-4077-B769-1A0BD1AB3D80}"/>
    <hyperlink ref="E2595" r:id="rId470" xr:uid="{952CC3C3-E34B-40F8-A662-E8B37436A594}"/>
    <hyperlink ref="E2592" r:id="rId471" xr:uid="{2BC11258-0D78-486C-B893-6B5F5BE367D7}"/>
    <hyperlink ref="E2529" r:id="rId472" xr:uid="{5F849902-1203-409A-B4A9-0C59C4B07D5E}"/>
    <hyperlink ref="E2528" r:id="rId473" xr:uid="{171AC08B-EC69-45DC-9076-947393B47F7A}"/>
    <hyperlink ref="E2527" r:id="rId474" xr:uid="{D7F3ABDB-05C9-4D27-B43F-20D6BD7B3203}"/>
    <hyperlink ref="E2516" r:id="rId475" xr:uid="{7F2B3958-703D-4F20-A574-7FE90726C002}"/>
    <hyperlink ref="E2526" r:id="rId476" xr:uid="{FDF30D7D-F43A-45C6-B324-1C929DCB473E}"/>
    <hyperlink ref="E2525" r:id="rId477" xr:uid="{30F9A189-8350-4740-B07A-B2FD4C612E10}"/>
    <hyperlink ref="E2524" r:id="rId478" xr:uid="{7EC8EA66-9784-4D6A-B74A-E2A01E0C5C3B}"/>
    <hyperlink ref="E2415" r:id="rId479" xr:uid="{4E6D2A38-578F-48EE-BABC-B63F38FBD88B}"/>
    <hyperlink ref="E2414" r:id="rId480" xr:uid="{50035635-860E-405E-91A7-09CE79F021CF}"/>
    <hyperlink ref="E2413" r:id="rId481" xr:uid="{17E3B1B3-290F-4BDB-813D-3AC8938C94F6}"/>
    <hyperlink ref="E2412" r:id="rId482" xr:uid="{5D5C6C5F-6AD4-4681-B7F9-CE1EC18F2AEA}"/>
    <hyperlink ref="E2411" r:id="rId483" xr:uid="{0357786A-25A7-4C71-A1FA-7BB02AE915C4}"/>
    <hyperlink ref="E2410" r:id="rId484" xr:uid="{43FC2BA8-65DD-441B-977F-299EEF098FBC}"/>
    <hyperlink ref="E2409" r:id="rId485" xr:uid="{CAA63C7D-795A-41DB-A861-57BA0F4756CB}"/>
    <hyperlink ref="E2408" r:id="rId486" xr:uid="{039761DD-1D35-4AFD-B8A1-92C4EBAF30E2}"/>
    <hyperlink ref="E2407" r:id="rId487" xr:uid="{A31E816D-8FAF-4907-8355-46779A703ABE}"/>
    <hyperlink ref="E2305" r:id="rId488" xr:uid="{A03327DC-3947-42E0-BF9F-D7A295776888}"/>
    <hyperlink ref="E2303" r:id="rId489" xr:uid="{CBF609B9-4B3E-410B-A247-C0722610544D}"/>
    <hyperlink ref="E2304" r:id="rId490" xr:uid="{98612149-CF60-40A1-A204-80AF2E183515}"/>
    <hyperlink ref="E2174" r:id="rId491" xr:uid="{2A11068F-100F-4D6D-9B81-879EA1AB62AC}"/>
    <hyperlink ref="E2173" r:id="rId492" xr:uid="{89A76556-5EA4-4DF2-B90F-CBB36B6B3CA0}"/>
    <hyperlink ref="E2172" r:id="rId493" xr:uid="{AF18D681-510D-4F64-AE56-8E454F91876D}"/>
    <hyperlink ref="E2171" r:id="rId494" xr:uid="{CE9A878A-AC2F-4E27-BBB3-9238857BE995}"/>
    <hyperlink ref="E2170" r:id="rId495" xr:uid="{30632EBA-AADA-4B7E-8C8A-69AEC18E3ED7}"/>
    <hyperlink ref="E2169" r:id="rId496" xr:uid="{82001C8B-7AC3-4350-9509-196712787A2C}"/>
    <hyperlink ref="E2168" r:id="rId497" xr:uid="{FC864E5E-8748-48FB-B82F-0C3A4A2E04F6}"/>
    <hyperlink ref="E2183" r:id="rId498" xr:uid="{910C82F8-0DFA-4FC1-96C0-20533662BA87}"/>
    <hyperlink ref="E2203" r:id="rId499" xr:uid="{CE0C7CEE-3108-4D00-B527-F81FC9B853F9}"/>
    <hyperlink ref="E2202" r:id="rId500" xr:uid="{64470189-4959-4058-B50F-C15AEB53B4B6}"/>
    <hyperlink ref="E2184" r:id="rId501" xr:uid="{54F928D9-3D5D-4BC5-B413-B89C48C3B75B}"/>
    <hyperlink ref="E2182" r:id="rId502" xr:uid="{F249AA99-9470-4838-AA06-87DD9F99F602}"/>
    <hyperlink ref="E2181" r:id="rId503" xr:uid="{581AC7A3-A61A-4713-9CC3-91CA5DE15E89}"/>
    <hyperlink ref="E2180" r:id="rId504" xr:uid="{1886A496-CA55-4367-A6C6-E486A2EC5EAC}"/>
    <hyperlink ref="E2178" r:id="rId505" xr:uid="{26ED6848-0FEC-4C8E-8FC4-9EE7DC4F8CBE}"/>
    <hyperlink ref="E2177" r:id="rId506" xr:uid="{5CCCB683-2701-40AD-8A44-D3B97763357E}"/>
    <hyperlink ref="E2176" r:id="rId507" xr:uid="{8352ACF9-80D3-4FAC-9B01-BBDC4CBBFE96}"/>
    <hyperlink ref="E1937" r:id="rId508" xr:uid="{44F5FC93-D2E3-458B-8835-A9DA6472A146}"/>
    <hyperlink ref="E1936" r:id="rId509" xr:uid="{BBC0C0D4-A063-4E4E-A42B-C12A0CA2B52A}"/>
    <hyperlink ref="E1935" r:id="rId510" xr:uid="{6B14F3B9-8A56-4F74-ACC0-67B336DF0060}"/>
    <hyperlink ref="E1934" r:id="rId511" xr:uid="{8A9DCA60-C605-4B3D-B0F4-27BC216F7CED}"/>
    <hyperlink ref="E1824" r:id="rId512" xr:uid="{E14064CB-8E5E-41CD-A230-0E947CC77863}"/>
    <hyperlink ref="E1823" r:id="rId513" xr:uid="{2A483C02-449E-4B51-9F1D-CA8C0EFC3A18}"/>
    <hyperlink ref="E1822" r:id="rId514" xr:uid="{32148EE5-B3DE-431E-891B-6F79A90BD9BB}"/>
    <hyperlink ref="E1821" r:id="rId515" xr:uid="{BDF88C71-9992-4D90-B623-C24E2F12F46B}"/>
    <hyperlink ref="E1644" r:id="rId516" xr:uid="{3CCCAC68-B357-406A-90EF-1C872C99C2A7}"/>
    <hyperlink ref="E1819" r:id="rId517" xr:uid="{16F3BC35-B76A-423E-A379-A7CE36E8F280}"/>
    <hyperlink ref="E1818" r:id="rId518" xr:uid="{592F066A-C1DB-49C3-9A83-40A5907A0535}"/>
    <hyperlink ref="E1545" r:id="rId519" xr:uid="{40EF137F-1F54-44C3-8518-CEC1D4156A26}"/>
    <hyperlink ref="E1753" r:id="rId520" xr:uid="{1B73EBD5-6049-4567-903F-FE9900CBC5F5}"/>
    <hyperlink ref="E1752" r:id="rId521" xr:uid="{5BD2510B-36C8-452F-A611-583FF2A793AA}"/>
    <hyperlink ref="E1751" r:id="rId522" xr:uid="{040CDF23-AE5D-48BD-B5DA-59F6BDB81506}"/>
    <hyperlink ref="E1659" r:id="rId523" xr:uid="{98CA1029-0B09-406C-AE35-191244561A60}"/>
    <hyperlink ref="E1658" r:id="rId524" xr:uid="{EB91816B-0F47-4986-8609-5354CFDFADAB}"/>
    <hyperlink ref="E1657" r:id="rId525" xr:uid="{4F51460C-40A6-4B73-B041-099609E5528A}"/>
    <hyperlink ref="E1655" r:id="rId526" xr:uid="{158A0495-D529-45D9-BF6D-E3ED875CA011}"/>
    <hyperlink ref="E1543" r:id="rId527" xr:uid="{A8C3DC2E-7EBC-45B3-9725-F0FCA9466071}"/>
    <hyperlink ref="E1656" r:id="rId528" xr:uid="{E7F7914F-0976-490C-8FBE-D45A9D5099BD}"/>
    <hyperlink ref="E1654" r:id="rId529" xr:uid="{19A70A45-1B46-47CF-833E-9520E1539727}"/>
    <hyperlink ref="E1653" r:id="rId530" xr:uid="{97C08637-E355-4654-A562-6AAF49E758B4}"/>
    <hyperlink ref="E1652" r:id="rId531" xr:uid="{08B025E8-7D6A-41F6-8532-DE3DA9BBFBDF}"/>
    <hyperlink ref="E1651" r:id="rId532" xr:uid="{85483814-243D-44DF-BBDC-CD32CA14EA74}"/>
    <hyperlink ref="E1650" r:id="rId533" xr:uid="{CC13B8D2-0100-453B-8479-57482D144E35}"/>
    <hyperlink ref="E1649" r:id="rId534" xr:uid="{447008F1-FD19-4B58-B69F-FCCEC1BA8897}"/>
    <hyperlink ref="E1648" r:id="rId535" xr:uid="{B61D5F2B-6BB3-4333-94CA-A2BDDCA37347}"/>
    <hyperlink ref="E1647" r:id="rId536" xr:uid="{64083087-CEBF-4962-85B7-9638C43519B4}"/>
    <hyperlink ref="E1646" r:id="rId537" xr:uid="{E77A1313-376B-46A6-A2DD-98D7B537A22E}"/>
    <hyperlink ref="E1645" r:id="rId538" xr:uid="{F6A871AD-5253-4C89-A425-7E0E460643AB}"/>
    <hyperlink ref="E1542" r:id="rId539" xr:uid="{B412D38E-56A3-40A8-BBF5-3DEDC3604A2B}"/>
    <hyperlink ref="E1541" r:id="rId540" xr:uid="{FA4B5524-1B51-4396-B6E5-B2A36985C130}"/>
    <hyperlink ref="E1540" r:id="rId541" xr:uid="{02EE0D43-705E-406F-B365-0D461BA043E4}"/>
    <hyperlink ref="E1539" r:id="rId542" xr:uid="{678CBA7F-8FE1-42FF-8070-356EDCBCE372}"/>
    <hyperlink ref="E1538" r:id="rId543" xr:uid="{A01C3CB3-59EC-42AE-BB99-E8E6D4C3CB49}"/>
    <hyperlink ref="E1537" r:id="rId544" xr:uid="{37DB523F-53F1-4383-8B7F-3252C9A9E277}"/>
    <hyperlink ref="E1536" r:id="rId545" xr:uid="{C3BDB343-4A49-43A2-9DF7-C9F27A3D640B}"/>
    <hyperlink ref="E1437" r:id="rId546" xr:uid="{52549B2F-4C57-4C9A-BD21-670AA94AAF99}"/>
    <hyperlink ref="E1436" r:id="rId547" xr:uid="{13EE5FC6-A75D-4C08-AFA0-0CC5FD2B9966}"/>
    <hyperlink ref="E1435" r:id="rId548" xr:uid="{E334C90C-47A2-4214-A0F1-9D505B819443}"/>
    <hyperlink ref="E1429" r:id="rId549" xr:uid="{5E828AB6-7640-4E96-846C-9BF1F5786B17}"/>
    <hyperlink ref="E1428" r:id="rId550" xr:uid="{00938E86-E4D4-4347-BA60-124F6120AA2C}"/>
    <hyperlink ref="E1427" r:id="rId551" xr:uid="{51022172-28FB-490E-A5BF-D308BFD284A5}"/>
    <hyperlink ref="E1224" r:id="rId552" xr:uid="{E2D740DD-E3AA-49EF-AEE8-D1EB8390237A}"/>
    <hyperlink ref="E1223" r:id="rId553" xr:uid="{CFAD0A4D-916C-44E7-8123-449613ECD046}"/>
    <hyperlink ref="E1458" r:id="rId554" xr:uid="{037A4BCE-6708-4B93-BD2D-850092A8C6C1}"/>
    <hyperlink ref="E1457" r:id="rId555" xr:uid="{1EC83774-CE80-46C7-81E2-4F5F838BA78D}"/>
    <hyperlink ref="E1456" r:id="rId556" xr:uid="{53C8D6A2-932E-4ED9-9FC6-EA3664E99309}"/>
    <hyperlink ref="E1455" r:id="rId557" xr:uid="{5A0AFD1D-6F7C-4D11-A9AB-B8769024FF3D}"/>
    <hyperlink ref="E1454" r:id="rId558" xr:uid="{8E987B26-933B-4EB4-9593-3D8542616838}"/>
    <hyperlink ref="E1453" r:id="rId559" xr:uid="{1241F63F-FBA2-4454-B787-37D14C906EE8}"/>
    <hyperlink ref="E1452" r:id="rId560" xr:uid="{21803018-576D-4A80-878D-0240200AC526}"/>
    <hyperlink ref="E1451" r:id="rId561" xr:uid="{7742BB9D-FCFC-4698-AF51-0A65258051B5}"/>
    <hyperlink ref="E1450" r:id="rId562" xr:uid="{A0D2C546-3946-4621-8267-98F4247E7DBE}"/>
    <hyperlink ref="E1449" r:id="rId563" xr:uid="{914207F2-AA4A-4787-AE9A-ED327CCA8B52}"/>
    <hyperlink ref="E1448" r:id="rId564" xr:uid="{53967E80-74FF-4405-9ADB-395E75FD4969}"/>
    <hyperlink ref="E1447" r:id="rId565" xr:uid="{7E137491-8837-4F3A-B6BC-7728C7AA24FC}"/>
    <hyperlink ref="E1222" r:id="rId566" xr:uid="{9976E73B-AC4D-4686-8BFC-838A2ACC1E7C}"/>
    <hyperlink ref="E1221" r:id="rId567" xr:uid="{6D54B261-BEB7-4414-9A5D-034DB14BCE37}"/>
    <hyperlink ref="E1220" r:id="rId568" xr:uid="{EFD4FC92-16D0-41EB-88E4-7B1361E69986}"/>
    <hyperlink ref="E1133" r:id="rId569" xr:uid="{8AAE107C-8645-42D0-A21E-7B3F83533FF7}"/>
    <hyperlink ref="E1132" r:id="rId570" xr:uid="{45665A7D-06B7-49D5-BDF3-88EAD35379D9}"/>
    <hyperlink ref="E1131" r:id="rId571" xr:uid="{E4E0FF65-DA7D-4F06-AC49-FF69E45860A6}"/>
    <hyperlink ref="E1128" r:id="rId572" xr:uid="{2E57A963-595A-493B-9435-492C0734C312}"/>
    <hyperlink ref="E1045" r:id="rId573" xr:uid="{C5B01E2A-5EAE-4D5C-941F-1498E6AA62EC}"/>
    <hyperlink ref="E1044" r:id="rId574" xr:uid="{6A92FC0F-2B7D-4BE3-BEBE-BA50D86CA2B4}"/>
    <hyperlink ref="E1034" r:id="rId575" xr:uid="{8F29AF72-4F09-4410-8413-B7958B298BAA}"/>
    <hyperlink ref="E885" r:id="rId576" xr:uid="{5F2B0FA2-6477-4E36-857B-0CAB7DE27351}"/>
    <hyperlink ref="E1033" r:id="rId577" xr:uid="{111B815A-F4D4-4854-945E-0861582F98EA}"/>
    <hyperlink ref="E1032" r:id="rId578" xr:uid="{838E3C6A-B600-4E58-9E5F-0702A1B49AB5}"/>
    <hyperlink ref="E1031" r:id="rId579" xr:uid="{23EC096C-24A2-44FF-A08A-960A995A3C54}"/>
    <hyperlink ref="E1030" r:id="rId580" xr:uid="{2C1D2208-E8F4-4618-9A14-62B502BFB164}"/>
    <hyperlink ref="E1043" r:id="rId581" xr:uid="{75B7F5AC-9041-41D6-B3A5-C5B9F7860D27}"/>
    <hyperlink ref="E1042" r:id="rId582" xr:uid="{A0CDD690-A3D0-4E80-B2FA-E17BB55E5DE7}"/>
    <hyperlink ref="E1041" r:id="rId583" xr:uid="{8B4BA72B-ADAC-44FE-B631-221A5BCE8B83}"/>
    <hyperlink ref="E1040" r:id="rId584" xr:uid="{C81C8D4D-A692-4FF7-A5EB-9A2BE64BD110}"/>
    <hyperlink ref="E1039" r:id="rId585" xr:uid="{998F701A-6C6C-46F0-B07C-36348A151CC2}"/>
    <hyperlink ref="E1038" r:id="rId586" xr:uid="{22BEACDC-4AE5-4C00-9B01-1E3563F14A0C}"/>
    <hyperlink ref="E1037" r:id="rId587" xr:uid="{D27F2146-3C8A-4175-B7B2-5A8CB19B0EFC}"/>
    <hyperlink ref="E1036" r:id="rId588" xr:uid="{1BEF0205-C015-43A4-B526-830C7B44500A}"/>
    <hyperlink ref="E1035" r:id="rId589" xr:uid="{A8EA11EE-2E73-4FB7-BD13-75FC5694B79C}"/>
    <hyperlink ref="E892" r:id="rId590" xr:uid="{71C9E537-C9E0-49AC-8A3B-E3D77A3D84CA}"/>
    <hyperlink ref="E891" r:id="rId591" xr:uid="{7DAF8BCD-BC9B-4516-A988-41C7E97281F1}"/>
    <hyperlink ref="E890" r:id="rId592" xr:uid="{8208CE88-9364-443C-B9C0-8723E533A6CA}"/>
    <hyperlink ref="E889" r:id="rId593" xr:uid="{53979223-695F-440C-9EEC-2EC14B41C6CB}"/>
    <hyperlink ref="E888" r:id="rId594" xr:uid="{B4475FE9-C773-4D75-9E3E-C48C92A0C54C}"/>
    <hyperlink ref="E887" r:id="rId595" xr:uid="{84FC37E6-D486-4B27-AD61-418E35D2C5EA}"/>
    <hyperlink ref="E886" r:id="rId596" xr:uid="{5C0EB472-DACE-4245-97DD-34FA9806B652}"/>
    <hyperlink ref="E884" r:id="rId597" xr:uid="{4C94A10E-0B58-463E-85C1-54BE0C187AC1}"/>
    <hyperlink ref="E883" r:id="rId598" xr:uid="{409CD1AD-91B4-4552-BE6E-57D2A0EFAEFC}"/>
    <hyperlink ref="E954" r:id="rId599" xr:uid="{DC398E7E-0928-4C17-A17A-08BD8CC54915}"/>
    <hyperlink ref="E953" r:id="rId600" xr:uid="{7DA1BE5E-B358-42D2-9FEF-40E8E0687B9B}"/>
    <hyperlink ref="E952" r:id="rId601" xr:uid="{D29B8F08-4D2F-4A2D-8312-7DC8BF30F61D}"/>
    <hyperlink ref="E951" r:id="rId602" xr:uid="{F4717E98-7944-4380-B727-8A9ECD51EAF3}"/>
    <hyperlink ref="E950" r:id="rId603" xr:uid="{86869E0E-9508-4606-9228-70B023DC95E5}"/>
    <hyperlink ref="E949" r:id="rId604" xr:uid="{E03B1830-48CF-4BFE-AEB9-860796D9F36B}"/>
    <hyperlink ref="E948" r:id="rId605" xr:uid="{F6DD6364-E05C-48BA-AE7C-5E19DD2E7676}"/>
    <hyperlink ref="E947" r:id="rId606" xr:uid="{F81571E9-AAB8-4B2E-A59F-A3AF025DD922}"/>
    <hyperlink ref="E946" r:id="rId607" xr:uid="{3DA2A99E-323C-4A03-93CA-65D5F594FB1C}"/>
    <hyperlink ref="E945" r:id="rId608" xr:uid="{1413CF9F-F9D0-445B-806A-352372B00ACE}"/>
    <hyperlink ref="E944" r:id="rId609" xr:uid="{A28A2007-5021-4B22-9429-D22F64830F26}"/>
    <hyperlink ref="E943" r:id="rId610" xr:uid="{0765DEC7-FEAD-4A08-9855-510D95324D38}"/>
    <hyperlink ref="E882" r:id="rId611" xr:uid="{F2C03E16-C579-4B61-A314-70ED0F6F91FF}"/>
    <hyperlink ref="E881" r:id="rId612" xr:uid="{8C0DD171-D2E9-43EB-BA25-8CEADD662276}"/>
    <hyperlink ref="E880" r:id="rId613" xr:uid="{56A2B30E-A0BF-49FC-8477-17F28799178A}"/>
    <hyperlink ref="E781" r:id="rId614" xr:uid="{626A975E-086F-48F5-B423-78270CB13665}"/>
    <hyperlink ref="E780" r:id="rId615" xr:uid="{1D72C680-B183-46FD-947C-2C8B719A2AB9}"/>
    <hyperlink ref="E779" r:id="rId616" xr:uid="{877D3B8F-40C2-496D-9076-0A9E6E9466F9}"/>
    <hyperlink ref="E778" r:id="rId617" xr:uid="{34F06AD3-7C53-4BEE-95C6-ADB0D8F0DF12}"/>
    <hyperlink ref="E777" r:id="rId618" xr:uid="{DF40DECC-508D-4064-A0B8-7F6CFA9365FE}"/>
    <hyperlink ref="E776" r:id="rId619" xr:uid="{83CADF31-9FDA-41E2-AE24-D574EC6AFC59}"/>
    <hyperlink ref="E775" r:id="rId620" xr:uid="{DB23EA85-C0D1-42B2-948F-2DFAFF10E864}"/>
    <hyperlink ref="E655" r:id="rId621" xr:uid="{18A4B39F-023E-4058-A5C8-562D882B348C}"/>
    <hyperlink ref="E657" r:id="rId622" xr:uid="{3BAAC53E-998C-4735-9CDB-1CDF8D0AFA16}"/>
    <hyperlink ref="E656" r:id="rId623" xr:uid="{A7138638-6CEE-4CF7-83AB-D313FE0DF52C}"/>
    <hyperlink ref="E654" r:id="rId624" xr:uid="{5DCDF79D-B7FF-432B-9BA6-7614D1075FF1}"/>
    <hyperlink ref="E653" r:id="rId625" xr:uid="{65B55C83-225A-423B-913F-166632F10E2D}"/>
    <hyperlink ref="E652" r:id="rId626" xr:uid="{2A155D44-1E8A-4BD4-8B53-4BD770C8F491}"/>
    <hyperlink ref="E651" r:id="rId627" xr:uid="{446E299D-2515-41E9-A3FD-5D7645E38BD4}"/>
    <hyperlink ref="E650" r:id="rId628" xr:uid="{37938B8A-0F34-4E61-A567-6E632EFA2F73}"/>
    <hyperlink ref="E649" r:id="rId629" xr:uid="{BFDA1782-EB4D-4DD7-B9A4-8F4DC28D5392}"/>
    <hyperlink ref="E419" r:id="rId630" xr:uid="{C4047B59-9550-4BEC-98F5-6094C8B1C015}"/>
    <hyperlink ref="E594" r:id="rId631" xr:uid="{84FE9887-8E4C-44A5-92A4-9F760F270354}"/>
    <hyperlink ref="E593" r:id="rId632" xr:uid="{66DA7E24-B1DF-47A1-AEB5-70BB9B9A29C2}"/>
    <hyperlink ref="E592" r:id="rId633" xr:uid="{E3518E14-1054-4208-97F0-FC8717F277A3}"/>
    <hyperlink ref="E418" r:id="rId634" xr:uid="{B108DCD3-A83E-4A78-8CE1-EB19217B12DA}"/>
    <hyperlink ref="E417" r:id="rId635" xr:uid="{8DDBC6F2-2669-4868-B8B6-07E8F597911B}"/>
    <hyperlink ref="E420" r:id="rId636" xr:uid="{5C286CC4-3EBB-4FF7-801B-9816664068D3}"/>
    <hyperlink ref="E328" r:id="rId637" xr:uid="{BE47856E-18FA-4DF8-8CDD-AD52FB85A57B}"/>
    <hyperlink ref="E327" r:id="rId638" xr:uid="{9DA53F2A-69FB-4413-9959-5E9E8CEB79BF}"/>
    <hyperlink ref="E333" r:id="rId639" xr:uid="{BEDDD034-E2DD-49CD-9D75-BEE43AC683F0}"/>
    <hyperlink ref="E332" r:id="rId640" xr:uid="{0D7E567A-731E-4711-9415-CC08F86C45AB}"/>
    <hyperlink ref="E331" r:id="rId641" xr:uid="{4FB0F556-FE2F-4F6C-904C-16CF2379A486}"/>
    <hyperlink ref="E250" r:id="rId642" xr:uid="{587A8F49-A6E9-4F81-90EA-5F437A7B9B0D}"/>
    <hyperlink ref="E249" r:id="rId643" xr:uid="{383AC34C-6D0A-4CFF-BCF3-6B1E4EB3ED3D}"/>
    <hyperlink ref="E248" r:id="rId644" xr:uid="{069F6F76-C45E-4261-BC3C-C6176B7A2FDA}"/>
    <hyperlink ref="E244" r:id="rId645" xr:uid="{7E14B3E4-6154-44C4-B126-A3AAAE6E0692}"/>
    <hyperlink ref="E243" r:id="rId646" xr:uid="{AF432436-929E-4E4F-B682-544AB5DD3B49}"/>
    <hyperlink ref="E242" r:id="rId647" xr:uid="{DB71B986-AFAA-4ED3-B948-3A024A91AC46}"/>
    <hyperlink ref="E241" r:id="rId648" xr:uid="{8D3B0C79-0275-4599-B06A-9F9BCBFB17E2}"/>
    <hyperlink ref="E3316" r:id="rId649" xr:uid="{69178BC2-B4C5-4789-B928-2FE3392B2F99}"/>
    <hyperlink ref="E3318" r:id="rId650" xr:uid="{2A37FC53-A9B7-47FD-A95A-92E6774132D0}"/>
    <hyperlink ref="E3312" r:id="rId651" xr:uid="{88DCF75A-C201-43E1-8C3C-0735130DC05B}"/>
    <hyperlink ref="E277" r:id="rId652" xr:uid="{0D6128ED-CFA3-4FD7-B52A-206EA5D4A5CD}"/>
    <hyperlink ref="E276" r:id="rId653" xr:uid="{BAE6F6B6-C03E-4D2B-BF37-950D67EF953B}"/>
    <hyperlink ref="E251" r:id="rId654" xr:uid="{053DDA58-3909-4146-A09B-725309C8A603}"/>
    <hyperlink ref="E252" r:id="rId655" xr:uid="{A9F1C2F6-3893-4F43-A6CA-9837548F26B8}"/>
    <hyperlink ref="E253" r:id="rId656" xr:uid="{01B30D6B-29B6-481C-93B9-ED6C72319670}"/>
    <hyperlink ref="E3317" r:id="rId657" xr:uid="{B18699E4-254E-4E21-B224-3E0724513D15}"/>
    <hyperlink ref="E3315" r:id="rId658" xr:uid="{40A95A48-785E-4729-81B0-26383AD89462}"/>
    <hyperlink ref="E3314" r:id="rId659" xr:uid="{3C54F3B6-72C8-4DA6-B684-53EC27A77E36}"/>
    <hyperlink ref="E3313" r:id="rId660" xr:uid="{C248C82D-9039-4A4F-A45E-C1055C4C4009}"/>
    <hyperlink ref="E197" r:id="rId661" xr:uid="{F361D117-7B01-465C-921D-37B20310DA9E}"/>
    <hyperlink ref="E196" r:id="rId662" xr:uid="{B58DFF28-422A-4393-A465-983FD531AB97}"/>
    <hyperlink ref="E195" r:id="rId663" xr:uid="{076CC935-D304-452F-B050-DF39402106F6}"/>
    <hyperlink ref="E194" r:id="rId664" xr:uid="{5A4910C4-1B0A-4EE5-91B7-DA7DA81E7822}"/>
    <hyperlink ref="E193" r:id="rId665" xr:uid="{36F6F6C1-1401-4313-9081-17E5450A2C31}"/>
    <hyperlink ref="E192" r:id="rId666" xr:uid="{50C68CF6-C20E-4D01-BE0E-7602F6031F51}"/>
    <hyperlink ref="E191" r:id="rId667" xr:uid="{90FE539F-8C35-43BD-B1EF-37DA889E8485}"/>
    <hyperlink ref="E190" r:id="rId668" xr:uid="{A22B3771-0EDA-48FC-B866-00F9A7850C3B}"/>
    <hyperlink ref="E189" r:id="rId669" xr:uid="{E8096E40-2B22-4768-874E-3B9709A33219}"/>
    <hyperlink ref="E188" r:id="rId670" xr:uid="{76A14681-4D9B-43C3-9BBE-4DF7B14BFC32}"/>
    <hyperlink ref="E187" r:id="rId671" xr:uid="{6E60AD7B-8230-48FC-8EC0-C080BB883DB7}"/>
    <hyperlink ref="E3135" r:id="rId672" xr:uid="{289AEB4D-F523-40F8-83D2-B04C2261A048}"/>
    <hyperlink ref="E3134" r:id="rId673" xr:uid="{063253AE-A159-44EB-B360-514B23CBBFF9}"/>
    <hyperlink ref="E3133" r:id="rId674" xr:uid="{A2889565-0E78-41E0-8842-22AC87F35F6B}"/>
    <hyperlink ref="E3124" r:id="rId675" xr:uid="{FF0A207B-3011-489D-A34C-7A7C7A3E9E73}"/>
    <hyperlink ref="E3123" r:id="rId676" xr:uid="{00E490F8-9CB3-4539-A5DD-1D6D7ED618F3}"/>
    <hyperlink ref="E3122" r:id="rId677" xr:uid="{81B087FE-C45B-46EB-B8CD-87A748ED9492}"/>
    <hyperlink ref="E2904" r:id="rId678" xr:uid="{5925972C-B3FA-4015-B483-75B8EA013FDE}"/>
    <hyperlink ref="E2903" r:id="rId679" xr:uid="{9291A027-C8D4-413F-8484-423E82CA0278}"/>
    <hyperlink ref="E2902" r:id="rId680" xr:uid="{629EDED2-2344-4728-8567-0FD25E1590FB}"/>
    <hyperlink ref="E2901" r:id="rId681" xr:uid="{89FB2574-137F-4BB1-AEE2-7F4825D464E8}"/>
    <hyperlink ref="E2900" r:id="rId682" xr:uid="{6C80F1DF-34C2-4799-8FAD-B603AA9CACEC}"/>
    <hyperlink ref="E2828" r:id="rId683" xr:uid="{6F9E89B5-B717-4ABD-BCB5-551F4727B4E9}"/>
    <hyperlink ref="E2822" r:id="rId684" xr:uid="{37738B76-DB17-4F3C-8412-F1FDA092149C}"/>
    <hyperlink ref="E2821" r:id="rId685" xr:uid="{1EF1FE07-5E61-41E0-B43E-6DF85E4D3E58}"/>
    <hyperlink ref="E2820" r:id="rId686" xr:uid="{AD4E3D2A-9BBB-41E5-9568-3EA97F55AAAC}"/>
    <hyperlink ref="E2819" r:id="rId687" xr:uid="{BC5D2049-4B23-4B57-B467-7D3D352A5CC6}"/>
    <hyperlink ref="E2818" r:id="rId688" xr:uid="{06B9E266-F8A9-4944-880B-DAB9C6CC472A}"/>
    <hyperlink ref="E2817" r:id="rId689" xr:uid="{D91EB14B-422F-422C-9FB8-3B32188C1366}"/>
    <hyperlink ref="E2816" r:id="rId690" xr:uid="{6452B5FC-549B-4773-850A-4F7952C7DFE7}"/>
    <hyperlink ref="E2815" r:id="rId691" xr:uid="{4C389DC1-879E-4E72-81B7-7689ACB73291}"/>
    <hyperlink ref="E2814" r:id="rId692" xr:uid="{FAC06FE4-ECB4-4CC9-81CC-14A306EEBA45}"/>
    <hyperlink ref="E2584" r:id="rId693" xr:uid="{D389C4DC-4833-4E3F-8F2C-95A6200E6173}"/>
    <hyperlink ref="E2581" r:id="rId694" xr:uid="{C0210A7E-12EB-45D3-B1EB-EBBA19C800D4}"/>
    <hyperlink ref="E2582" r:id="rId695" xr:uid="{CFF68C97-58B4-4E29-8332-B2B85E4F05FB}"/>
    <hyperlink ref="E2709" r:id="rId696" xr:uid="{4B3F736A-1070-4712-87C6-E7BD6C9E72DC}"/>
    <hyperlink ref="E2702" r:id="rId697" xr:uid="{53499915-C6C9-42F6-8388-28DA6EBE2309}"/>
    <hyperlink ref="E2583" r:id="rId698" xr:uid="{BB014EFE-1BC8-449D-9720-31DB7714D106}"/>
    <hyperlink ref="E2576" r:id="rId699" xr:uid="{AEA3B0CF-25AF-4A08-9C5C-74493050BDA6}"/>
    <hyperlink ref="E2512" r:id="rId700" xr:uid="{F799FC8F-8371-460E-9D3D-65BC347FA859}"/>
    <hyperlink ref="E2511" r:id="rId701" xr:uid="{BB3155BA-945D-4053-A76C-F1E97E1A49F6}"/>
    <hyperlink ref="E2510" r:id="rId702" xr:uid="{52157DC3-DAC6-4798-9D62-F3A4F9EBC691}"/>
    <hyperlink ref="E2575" r:id="rId703" xr:uid="{2348E10D-D508-41B4-8CA9-9F24C63F24D1}"/>
    <hyperlink ref="E2509" r:id="rId704" xr:uid="{5773A122-DE6F-460F-9508-5AD860FEE38D}"/>
    <hyperlink ref="E2392" r:id="rId705" xr:uid="{80D85105-B89E-49C2-B262-B2F1E44DFDBA}"/>
    <hyperlink ref="E2391" r:id="rId706" xr:uid="{4D712404-4626-4C19-8975-2C0E6AEB6880}"/>
    <hyperlink ref="E2601" r:id="rId707" xr:uid="{961E57E2-2B28-438F-BC71-5FF7975EC376}"/>
    <hyperlink ref="E2390" r:id="rId708" xr:uid="{79366B53-74F8-4281-9038-23E529C727FE}"/>
    <hyperlink ref="E2389" r:id="rId709" xr:uid="{E73F8BB4-C331-4ADE-A7B9-7C830D149D90}"/>
    <hyperlink ref="E2388" r:id="rId710" xr:uid="{BFB7660C-EAC2-49F1-AFDA-1878801D09F4}"/>
    <hyperlink ref="E2387" r:id="rId711" xr:uid="{D32A4147-69FD-4E8B-8696-BCB23406C4FE}"/>
    <hyperlink ref="E2386" r:id="rId712" xr:uid="{D3D05D07-4846-4DAF-87F2-417D89BC8B73}"/>
    <hyperlink ref="E2385" r:id="rId713" xr:uid="{3E639C4E-BD4E-49FE-AD44-50B08596FB09}"/>
    <hyperlink ref="E2157" r:id="rId714" xr:uid="{66B0994D-C6D1-4FF2-822C-6D32A1EAA3D5}"/>
    <hyperlink ref="E2156" r:id="rId715" xr:uid="{F224066F-3D94-498A-BFA4-60A2D14F47CD}"/>
    <hyperlink ref="E2155" r:id="rId716" xr:uid="{C3202AF7-C78A-411E-AAF5-99FCEC450A17}"/>
    <hyperlink ref="E2154" r:id="rId717" xr:uid="{05FF953B-0326-47C9-BBE2-65788E12F540}"/>
    <hyperlink ref="E2495" r:id="rId718" xr:uid="{749AD698-4430-4F90-9921-174D6626F9C0}"/>
    <hyperlink ref="E2494" r:id="rId719" xr:uid="{8DDD5530-EA73-4E44-8A0A-A03347383A20}"/>
    <hyperlink ref="E2493" r:id="rId720" xr:uid="{0FBF6A81-D256-4C06-9B7A-0295815BFC72}"/>
    <hyperlink ref="E2492" r:id="rId721" xr:uid="{A1459620-74C7-4E5E-8547-76C8340A47AB}"/>
    <hyperlink ref="E2491" r:id="rId722" xr:uid="{61CC54FC-20D8-4F1C-9F3A-F171DA3ED9AD}"/>
    <hyperlink ref="E2490" r:id="rId723" xr:uid="{DA2BF85C-AA0E-4FC2-8493-F6F6FCB3879D}"/>
    <hyperlink ref="E2489" r:id="rId724" xr:uid="{D8971602-BCE4-4983-BCBF-73C311FA628E}"/>
    <hyperlink ref="E2488" r:id="rId725" xr:uid="{D103E55E-FB5F-4BD7-A59E-FB7FE743C63D}"/>
    <hyperlink ref="E2487" r:id="rId726" xr:uid="{71038F35-C771-448B-8B8E-5A85017F079D}"/>
    <hyperlink ref="E2486" r:id="rId727" xr:uid="{48D46211-5D04-46F6-BC53-BE89CA2317A1}"/>
    <hyperlink ref="E2057" r:id="rId728" xr:uid="{78FAC23C-29D6-4B5E-9317-40FEB99825C2}"/>
    <hyperlink ref="E2056" r:id="rId729" xr:uid="{E820E8D8-32AD-4FF7-854E-0A2EFC78EEF0}"/>
    <hyperlink ref="E2055" r:id="rId730" xr:uid="{2E78FA2C-233B-400D-BC9A-16B23DFDB5CA}"/>
    <hyperlink ref="E2054" r:id="rId731" xr:uid="{3E8B2E35-187A-4357-9B0A-14492AEB9908}"/>
    <hyperlink ref="E2053" r:id="rId732" xr:uid="{5F12AF0A-65A4-42E6-9A6C-2B1BD2460515}"/>
    <hyperlink ref="E2052" r:id="rId733" xr:uid="{60CF257F-EED3-492D-9235-A68BD90F5783}"/>
    <hyperlink ref="E2051" r:id="rId734" xr:uid="{C3C74A05-50C2-477F-A996-89D8C52C703D}"/>
    <hyperlink ref="E1917" r:id="rId735" xr:uid="{C4261AA0-C18D-4631-9B9C-558F101358DC}"/>
    <hyperlink ref="E1916" r:id="rId736" xr:uid="{3A30F0CB-197E-47E6-88A7-70E31DE3A210}"/>
    <hyperlink ref="E1915" r:id="rId737" xr:uid="{9DF25167-92AB-4554-8BD2-BB97E63D68FC}"/>
    <hyperlink ref="E1914" r:id="rId738" xr:uid="{702DA0CB-1D9F-4EE0-8B47-BC4AB80BB070}"/>
    <hyperlink ref="E1913" r:id="rId739" xr:uid="{F24AA3DE-03C7-494A-BD44-8E943E4D4A27}"/>
    <hyperlink ref="E1912" r:id="rId740" xr:uid="{1506482B-3770-408A-AD59-CB777A1BF9FB}"/>
    <hyperlink ref="E1945" r:id="rId741" xr:uid="{6A3BB888-37A5-47D9-A042-82C291C31DE2}"/>
    <hyperlink ref="E1944" r:id="rId742" xr:uid="{0B7B312A-7126-43EB-BB6E-FAEB645E4756}"/>
    <hyperlink ref="E1943" r:id="rId743" xr:uid="{23436F29-D23B-4725-B25B-644FC47F2251}"/>
    <hyperlink ref="E1942" r:id="rId744" xr:uid="{1C5C35BC-8DD0-498D-9E10-C83942FCE7B7}"/>
    <hyperlink ref="E1941" r:id="rId745" xr:uid="{FDCA9BDA-EF35-4EE3-95F8-F7B973E2AAC6}"/>
    <hyperlink ref="E1940" r:id="rId746" xr:uid="{7B8B227E-295D-4830-ABCE-23D16B16F764}"/>
    <hyperlink ref="E1939" r:id="rId747" xr:uid="{F082908C-4872-4BA6-8118-DA9B78864E56}"/>
    <hyperlink ref="E1938" r:id="rId748" xr:uid="{15BF296D-6330-4EDE-AC7C-9039F5BE0AEC}"/>
    <hyperlink ref="E1812" r:id="rId749" xr:uid="{0CFAE1D2-52B8-4E67-872D-502F47B15FCA}"/>
    <hyperlink ref="E1809" r:id="rId750" xr:uid="{E52D7EF4-47FE-41B7-9A1E-49D5F91E2FA4}"/>
    <hyperlink ref="E1814" r:id="rId751" xr:uid="{68AC5E0B-3B39-449F-AC36-76792210F464}"/>
    <hyperlink ref="E1813" r:id="rId752" xr:uid="{880F12D8-9055-44E1-8237-1275A5BEE871}"/>
    <hyperlink ref="E1811" r:id="rId753" xr:uid="{0275F302-E064-4F67-A696-0297220BD441}"/>
    <hyperlink ref="E1810" r:id="rId754" xr:uid="{572711F2-5B9A-4D50-BBE1-048D2E191ADE}"/>
    <hyperlink ref="E1808" r:id="rId755" xr:uid="{BED7EA91-CD17-430E-83B3-DB0E4F9832F0}"/>
    <hyperlink ref="E1745" r:id="rId756" xr:uid="{8C08B1F1-337D-4065-94B0-B1CC9B9D73A7}"/>
    <hyperlink ref="E1744" r:id="rId757" xr:uid="{733E9EE9-5151-4E2B-B986-20B93D4354D3}"/>
    <hyperlink ref="E3218" r:id="rId758" xr:uid="{B83D2441-9E83-49C6-81DA-51BDDB02F704}"/>
    <hyperlink ref="E1743" r:id="rId759" xr:uid="{2AE12E7F-E467-412F-ADD6-B60DC49B6254}"/>
    <hyperlink ref="E1742" r:id="rId760" xr:uid="{92BD117B-12DC-42EE-934C-2B03C3AA0373}"/>
    <hyperlink ref="E1741" r:id="rId761" xr:uid="{C88A7F6C-F4EC-4E32-BC42-4308E4668CB4}"/>
    <hyperlink ref="E1641" r:id="rId762" xr:uid="{7145EA80-2EA6-4B9F-A46F-8E0C49AEBC58}"/>
    <hyperlink ref="E1640" r:id="rId763" xr:uid="{2F143AB7-C7F4-4778-9B45-B25CF445C8B7}"/>
    <hyperlink ref="E1639" r:id="rId764" xr:uid="{2246AB40-60E5-4CA1-9934-15DC2E0066AC}"/>
    <hyperlink ref="E1637" r:id="rId765" xr:uid="{F16E0337-46BB-4BA1-BF5C-E103DA40ADA5}"/>
    <hyperlink ref="E1636" r:id="rId766" xr:uid="{B9FA9EAC-0A09-4B1A-B7D1-9FE1B8D46765}"/>
    <hyperlink ref="E1635" r:id="rId767" xr:uid="{587E7A89-9AAB-45B3-9EA6-B7900886D81A}"/>
    <hyperlink ref="E1421" r:id="rId768" xr:uid="{FD2DFA41-795A-4663-89F6-BCF67DA7A42F}"/>
    <hyperlink ref="E1730" r:id="rId769" xr:uid="{DB1B6BFA-E888-47A4-B2C5-BCD2ABF01546}"/>
    <hyperlink ref="E1729" r:id="rId770" xr:uid="{2DD43B18-6833-41E1-848C-6EC4EFC59785}"/>
    <hyperlink ref="E1728" r:id="rId771" xr:uid="{DA0E7183-CBDB-4093-BB5C-CD05F7AD06A6}"/>
    <hyperlink ref="E1727" r:id="rId772" xr:uid="{6B44A248-B4AC-4493-9719-498D75683B33}"/>
    <hyperlink ref="E1726" r:id="rId773" xr:uid="{0A029438-93AE-4F95-A371-4CB402C5BCB2}"/>
    <hyperlink ref="E1725" r:id="rId774" xr:uid="{692AF884-6D5B-45C0-8250-4024C7259FE2}"/>
    <hyperlink ref="E1724" r:id="rId775" xr:uid="{CB0D8DCF-0D53-41E1-8420-45CCC7BB99E3}"/>
    <hyperlink ref="E1723" r:id="rId776" xr:uid="{90D3F875-865D-4D44-8F22-565DCCF9A625}"/>
    <hyperlink ref="E1722" r:id="rId777" xr:uid="{4D59516E-A350-419D-8C98-61A6FE27FE88}"/>
    <hyperlink ref="E1721" r:id="rId778" xr:uid="{B4002587-919C-46AD-8F93-FF10B42D53DD}"/>
    <hyperlink ref="E1632" r:id="rId779" xr:uid="{90D2EC46-A516-4A0E-87DD-67C65B97F7DF}"/>
    <hyperlink ref="E1631" r:id="rId780" xr:uid="{66E2011B-86C7-43FB-B67B-8FCC33536D5D}"/>
    <hyperlink ref="E1630" r:id="rId781" xr:uid="{31E763EC-8200-4D6F-8AAB-F6DB045B7BC8}"/>
    <hyperlink ref="E1629" r:id="rId782" xr:uid="{3E27DE85-F1E5-4523-88FE-AD4EEABCE1B9}"/>
    <hyperlink ref="E1628" r:id="rId783" xr:uid="{6BDA61DE-0216-4B59-9FA0-D6BC96F50093}"/>
    <hyperlink ref="E1627" r:id="rId784" xr:uid="{87B6F25C-87BD-40C7-A9F9-026210934433}"/>
    <hyperlink ref="E1626" r:id="rId785" xr:uid="{570DC54C-D22C-4601-8880-1FAE39C70FC3}"/>
    <hyperlink ref="E1625" r:id="rId786" xr:uid="{DDB64B1F-25A7-4698-AED2-9B7EA469E17A}"/>
    <hyperlink ref="E1624" r:id="rId787" xr:uid="{D3A2B181-D1B4-41FD-8F1C-9A8B2D3E60C3}"/>
    <hyperlink ref="E1623" r:id="rId788" xr:uid="{6C235548-46F2-4E56-821F-4E9F1E98ABFF}"/>
    <hyperlink ref="E1622" r:id="rId789" xr:uid="{1E075FD1-9335-4ECF-B2C8-BB1E2C4FB5AD}"/>
    <hyperlink ref="E1621" r:id="rId790" xr:uid="{57EE5D79-4ABF-454A-A426-D97D67921889}"/>
    <hyperlink ref="E1620" r:id="rId791" xr:uid="{18AE7A12-DFBF-40B5-A71E-0243D9065B81}"/>
    <hyperlink ref="E1405" r:id="rId792" xr:uid="{BB00BCBA-9EF0-449B-A865-BD78DF6FD73A}"/>
    <hyperlink ref="E1413" r:id="rId793" xr:uid="{7019EFE4-78E7-4444-93F1-191E57711E12}"/>
    <hyperlink ref="E1412" r:id="rId794" xr:uid="{E3568625-5D1F-4E87-823A-7D311B3BAA02}"/>
    <hyperlink ref="E1411" r:id="rId795" xr:uid="{EB1FB9E9-6668-4579-BA42-4065B9E36EC0}"/>
    <hyperlink ref="E1410" r:id="rId796" xr:uid="{FC13B603-E055-431B-820D-2631D5BEC8F7}"/>
    <hyperlink ref="E1409" r:id="rId797" xr:uid="{831FB65A-DF3C-4102-AE52-C4DBF1A7565F}"/>
    <hyperlink ref="E1408" r:id="rId798" xr:uid="{417A4E72-DB00-4791-8544-D431DD8A2AD6}"/>
    <hyperlink ref="E2362" r:id="rId799" xr:uid="{53857B23-F9E1-4598-9864-DB416E4D4EA1}"/>
    <hyperlink ref="E1404" r:id="rId800" xr:uid="{7E7FDE21-F429-4474-AC9C-5B2A305BD50D}"/>
    <hyperlink ref="E1326" r:id="rId801" xr:uid="{F194123F-CC41-4137-9A90-8DE25CC99800}"/>
    <hyperlink ref="E1325" r:id="rId802" xr:uid="{3889847F-75DD-420D-A7D9-D04A0F6E7541}"/>
    <hyperlink ref="E1324" r:id="rId803" xr:uid="{8BE77BB9-4E71-42D5-8648-636C460BF045}"/>
    <hyperlink ref="E1323" r:id="rId804" xr:uid="{EB90A1AC-E00A-449E-A259-87546575C91E}"/>
    <hyperlink ref="E1322" r:id="rId805" xr:uid="{8684ACB1-E72A-4B17-819A-B721A6B294FD}"/>
    <hyperlink ref="E1321" r:id="rId806" xr:uid="{1E1FFE42-41E4-46F9-89D0-9C51093D1DB7}"/>
    <hyperlink ref="E1320" r:id="rId807" xr:uid="{B94C0F07-E525-4C39-B7E8-7BDA5DA88971}"/>
    <hyperlink ref="E1319" r:id="rId808" xr:uid="{82252073-EE46-4506-AFD6-6D05C2E757C0}"/>
    <hyperlink ref="E1318" r:id="rId809" xr:uid="{CB29EB82-6322-4BC9-B3FD-03501C021A22}"/>
    <hyperlink ref="E1213" r:id="rId810" xr:uid="{A69015D5-8C92-4B23-9C94-F5DFAC734A74}"/>
    <hyperlink ref="E1240" r:id="rId811" xr:uid="{19BE5199-9B6B-4A6D-84D6-E7EFEF1CDD0F}"/>
    <hyperlink ref="E1239" r:id="rId812" xr:uid="{3FF48611-EFB4-42A8-B71D-24E7DAB8222B}"/>
    <hyperlink ref="E1238" r:id="rId813" xr:uid="{74F2026B-7342-463E-B798-12525AA74D42}"/>
    <hyperlink ref="E1237" r:id="rId814" xr:uid="{D0CD19C1-66E2-4206-8E27-9FBCD45A95C5}"/>
    <hyperlink ref="E1236" r:id="rId815" xr:uid="{DB2E02FE-E7F0-434D-AFC9-F59A55656BF5}"/>
    <hyperlink ref="E1235" r:id="rId816" xr:uid="{12DB7B2B-FBA6-4E2D-AF3E-84AE49A87643}"/>
    <hyperlink ref="E1234" r:id="rId817" xr:uid="{EBCE6546-E376-47CB-B6D1-7CB4E16F303F}"/>
    <hyperlink ref="E1233" r:id="rId818" xr:uid="{6E0FC23B-7ACE-486F-B1F4-8940AE27E1F0}"/>
    <hyperlink ref="E1232" r:id="rId819" xr:uid="{1BA2B7EE-9D76-4024-8EC9-ABD6A5A4C12A}"/>
    <hyperlink ref="E1212" r:id="rId820" xr:uid="{D1C27589-62AA-430E-B4D2-05C63AAF222D}"/>
    <hyperlink ref="E1211" r:id="rId821" xr:uid="{5D3DB5E6-022E-4273-BB8C-E3C45F0C37A0}"/>
    <hyperlink ref="E1113" r:id="rId822" xr:uid="{4569C260-A720-4C76-A012-588A01EBEA47}"/>
    <hyperlink ref="E1104" r:id="rId823" xr:uid="{0F5390A9-7146-457B-A9D5-185CDAFC568F}"/>
    <hyperlink ref="E1112" r:id="rId824" xr:uid="{57A39E32-5DEB-4501-ACC5-24E49D09B859}"/>
    <hyperlink ref="E1111" r:id="rId825" xr:uid="{B5405677-566F-4F3D-AA31-7836C4B93A2C}"/>
    <hyperlink ref="E1110" r:id="rId826" xr:uid="{F1B05962-46AA-48CF-90B0-A25AB541579B}"/>
    <hyperlink ref="E1109" r:id="rId827" xr:uid="{3A5F8EA7-376D-4C0C-87D4-F28E3E68E09E}"/>
    <hyperlink ref="E1103" r:id="rId828" xr:uid="{613493A7-CEF2-48EE-9152-C48D517539A0}"/>
    <hyperlink ref="E1021" r:id="rId829" xr:uid="{F87EC856-B2CC-410A-AFC8-A8CF02E4B17A}"/>
    <hyperlink ref="E1020" r:id="rId830" xr:uid="{4DC373F9-751F-4393-BBA7-AC66AF218D1F}"/>
    <hyperlink ref="E1019" r:id="rId831" xr:uid="{72AE5E3A-EFF5-477F-8AF3-7B6C716CEB0D}"/>
    <hyperlink ref="E1018" r:id="rId832" xr:uid="{3B85A88B-FDC7-4BAC-9A4F-E5C63C786934}"/>
    <hyperlink ref="E1017" r:id="rId833" xr:uid="{A20C01F3-BA0A-4636-B85A-8D6E14953F81}"/>
    <hyperlink ref="E1016" r:id="rId834" xr:uid="{D9C2D95C-149A-4384-B799-FEBAB0B9F181}"/>
    <hyperlink ref="E1015" r:id="rId835" xr:uid="{A5489F17-7773-470C-BCEB-0588E402C622}"/>
    <hyperlink ref="E1014" r:id="rId836" xr:uid="{E206BDD0-ECB8-4E24-A51D-FFD88B48CA4E}"/>
    <hyperlink ref="E1013" r:id="rId837" xr:uid="{A3275DC7-68F8-446E-A032-BFA0940CE5BC}"/>
    <hyperlink ref="E872" r:id="rId838" xr:uid="{2F24B8F9-A6AA-4C44-B0E5-96322F751CC5}"/>
    <hyperlink ref="E927" r:id="rId839" xr:uid="{F6E7594B-6C0D-45CE-B675-CAF9B9DE5234}"/>
    <hyperlink ref="E926" r:id="rId840" xr:uid="{97F4705B-91AE-4222-8898-63D2664260CC}"/>
    <hyperlink ref="E925" r:id="rId841" xr:uid="{B762E939-0705-41FB-8454-3CD23FF51491}"/>
    <hyperlink ref="E924" r:id="rId842" xr:uid="{B51A7FDD-41F8-434F-85E3-2449E3C849D2}"/>
    <hyperlink ref="E923" r:id="rId843" xr:uid="{E3741CED-D5B0-4AEE-9573-F0B1B1F15C37}"/>
    <hyperlink ref="E873" r:id="rId844" xr:uid="{1AB3CD1D-E75D-415B-B357-736C1A51CF36}"/>
    <hyperlink ref="E641" r:id="rId845" xr:uid="{A7566B37-6A2C-415F-807C-8EF29BBD8672}"/>
    <hyperlink ref="E644" r:id="rId846" xr:uid="{06480301-624B-4AE8-B9E4-291A8485352B}"/>
    <hyperlink ref="E643" r:id="rId847" xr:uid="{F9CC5E0A-6CC2-41BF-B2FF-D2FA6D2E02D0}"/>
    <hyperlink ref="E642" r:id="rId848" xr:uid="{A49E29BC-3168-43EC-B534-09608C1648F9}"/>
    <hyperlink ref="E640" r:id="rId849" xr:uid="{1375609C-40ED-41AE-8A31-819A080532CF}"/>
    <hyperlink ref="E635" r:id="rId850" xr:uid="{F138CB08-740A-4FBD-A57E-0596607D626E}"/>
    <hyperlink ref="E2937" r:id="rId851" xr:uid="{2F475694-BC01-4E67-BFCB-BA414BD18BC0}"/>
    <hyperlink ref="E538" r:id="rId852" xr:uid="{E45F4A12-CD9D-4261-8CAC-E06667D0BCC8}"/>
    <hyperlink ref="E537" r:id="rId853" xr:uid="{911A343E-F251-4050-944F-E14DD032BCA1}"/>
    <hyperlink ref="E536" r:id="rId854" xr:uid="{E3679715-8D5A-4508-A9BB-7E1615781479}"/>
    <hyperlink ref="E535" r:id="rId855" xr:uid="{AF6EB07B-EF25-47B3-81CB-BFBEE8A26B82}"/>
    <hyperlink ref="E534" r:id="rId856" xr:uid="{2B713C68-F4DE-4EAD-B739-D28E487F9348}"/>
    <hyperlink ref="E315" r:id="rId857" xr:uid="{1782DCD9-EF98-4DBB-B46E-D1068141FD33}"/>
    <hyperlink ref="E533" r:id="rId858" xr:uid="{60D7E40F-F25D-4A75-A750-8E6AE2D6FC09}"/>
    <hyperlink ref="E532" r:id="rId859" xr:uid="{2FC5081B-4983-48DA-A8E9-C8A0B852E6BB}"/>
    <hyperlink ref="E318" r:id="rId860" xr:uid="{0A0FFE20-A0A9-4CE0-B623-588E6FA1E5D8}"/>
    <hyperlink ref="E316" r:id="rId861" xr:uid="{EA35668C-40DB-4838-A771-FCE8E75CE654}"/>
    <hyperlink ref="E234" r:id="rId862" xr:uid="{6868A8BC-2596-4DB1-A992-B2A9DCA4319A}"/>
    <hyperlink ref="E3453" r:id="rId863" xr:uid="{0632D234-C59F-4A17-AFDC-031D9544D33F}"/>
    <hyperlink ref="E3452" r:id="rId864" xr:uid="{A81330E2-4497-4DD2-A6FE-51ED5F31A970}"/>
    <hyperlink ref="E265" r:id="rId865" xr:uid="{92E37FAE-9799-452C-AF78-32C992AF6881}"/>
    <hyperlink ref="E264" r:id="rId866" xr:uid="{3110ABCE-8A57-4B64-A78A-5DAE34D50494}"/>
    <hyperlink ref="E263" r:id="rId867" xr:uid="{79C0B536-C075-4403-B143-A074429123D1}"/>
    <hyperlink ref="E262" r:id="rId868" xr:uid="{D6205587-CE81-4D0A-AF12-BCE6BC8D4E81}"/>
    <hyperlink ref="E261" r:id="rId869" xr:uid="{2010398D-A185-43BF-809B-F8F883919CDF}"/>
    <hyperlink ref="E260" r:id="rId870" xr:uid="{415C59D0-3C1C-48EB-9137-F40290D3678F}"/>
    <hyperlink ref="E233" r:id="rId871" xr:uid="{28C4B5E3-801D-4E13-87B4-AE20B5D9839F}"/>
    <hyperlink ref="E232" r:id="rId872" xr:uid="{5FBA3CD4-8A0D-47F5-B290-7C35F9779DED}"/>
    <hyperlink ref="E228" r:id="rId873" xr:uid="{69AAD11F-28F5-4CDC-B8A4-1683ADBE09C6}"/>
    <hyperlink ref="E227" r:id="rId874" xr:uid="{3F352DB8-2A39-433A-A3A8-9F63AE78E873}"/>
    <hyperlink ref="E236" r:id="rId875" xr:uid="{329A9883-A921-4CE8-A512-5FF20F4A6EFA}"/>
    <hyperlink ref="E235" r:id="rId876" xr:uid="{E3AFD109-A9D3-46D6-AD5E-9EF78C50C53D}"/>
    <hyperlink ref="E177" r:id="rId877" xr:uid="{FB82F150-4C31-4043-AF44-988B179B1627}"/>
    <hyperlink ref="E176" r:id="rId878" xr:uid="{BF797C41-680D-4E8C-9B10-2FEE9D729BAB}"/>
    <hyperlink ref="E175" r:id="rId879" xr:uid="{FD833AC1-00E9-4C4A-A407-3ED69ABD694A}"/>
    <hyperlink ref="E174" r:id="rId880" xr:uid="{8C83919C-B499-4AFF-8626-533403F81CD8}"/>
    <hyperlink ref="E173" r:id="rId881" xr:uid="{1C5E6FA5-C976-4112-993A-2C173964B348}"/>
    <hyperlink ref="E172" r:id="rId882" xr:uid="{8A44B238-9331-425A-ADA4-A8BC14AC0DFF}"/>
    <hyperlink ref="E171" r:id="rId883" xr:uid="{A39C222B-1BFF-45AD-944F-A123B8245F9E}"/>
    <hyperlink ref="E170" r:id="rId884" xr:uid="{4B853489-12BA-4EB3-9045-4817EE16921C}"/>
    <hyperlink ref="E169" r:id="rId885" xr:uid="{DB88B5B2-3F0A-4C24-8601-6DCCBDD2F5AB}"/>
    <hyperlink ref="E819" r:id="rId886" xr:uid="{61F3C4C6-D3AE-46C9-AA7D-6311179DCC88}"/>
    <hyperlink ref="E956" r:id="rId887" xr:uid="{192564AD-13CC-4C70-A378-9FAD62C110FF}"/>
    <hyperlink ref="E3458" r:id="rId888" xr:uid="{C899C6FC-C87C-4CDE-AC0D-04DCF258403C}"/>
    <hyperlink ref="E3456" r:id="rId889" xr:uid="{C5255088-06AB-4DAD-9C65-46B0A6A38DD3}"/>
    <hyperlink ref="E3457" r:id="rId890" xr:uid="{80470E3C-90F7-4A8E-A2AB-878A4F7E2BD2}"/>
    <hyperlink ref="E3455" r:id="rId891" xr:uid="{50C7E6C1-D25D-4307-B3D0-7C5B2C0A639A}"/>
    <hyperlink ref="E3454" r:id="rId892" xr:uid="{05CAABB7-0A82-49BE-B1CC-44E869563401}"/>
    <hyperlink ref="E3232" r:id="rId893" xr:uid="{16A9579A-CC64-43E6-8840-C34AA0A2BE28}"/>
    <hyperlink ref="E3231" r:id="rId894" xr:uid="{E47F32CB-2A25-4E1F-B22A-81D9258132AD}"/>
    <hyperlink ref="E3107" r:id="rId895" xr:uid="{B8D136AA-A732-419E-849D-776E1F44E9FC}"/>
    <hyperlink ref="E3119" r:id="rId896" xr:uid="{CA4AC382-3D98-4014-A55D-DD505BBB3942}"/>
    <hyperlink ref="E3118" r:id="rId897" xr:uid="{28D12C38-1822-4BE2-BF41-276F558E34A8}"/>
    <hyperlink ref="E3117" r:id="rId898" xr:uid="{3D148103-B235-4AAB-BA48-4E7C2B25F8D0}"/>
    <hyperlink ref="E3106" r:id="rId899" xr:uid="{E6517FE1-3C67-44CC-8543-E78DFB3B8E3B}"/>
    <hyperlink ref="E3016" r:id="rId900" xr:uid="{728F5F32-5737-4B0B-87BC-57328914CECA}"/>
    <hyperlink ref="E3015" r:id="rId901" xr:uid="{32371E86-CFEE-49B1-BB9C-45B539B31235}"/>
    <hyperlink ref="E3014" r:id="rId902" xr:uid="{876A34F8-0523-44C8-9B06-E39E876DF61E}"/>
    <hyperlink ref="E3013" r:id="rId903" xr:uid="{74F3F560-2ED4-4DFD-99E1-D455539544E0}"/>
    <hyperlink ref="E3012" r:id="rId904" xr:uid="{13CA8AE5-75F3-45A1-8856-498D9D754B45}"/>
    <hyperlink ref="E3011" r:id="rId905" xr:uid="{14E0D737-699F-48A7-B9F8-B18A201D0881}"/>
    <hyperlink ref="E3010" r:id="rId906" xr:uid="{8FC052E9-69D9-454E-81E8-7B77C64A7CF3}"/>
    <hyperlink ref="E3009" r:id="rId907" xr:uid="{E93390EB-E09E-4D8E-8260-E7F414338B4A}"/>
    <hyperlink ref="E2895" r:id="rId908" xr:uid="{35D95808-BF7E-43A9-BC3F-A97F0F0A50D9}"/>
    <hyperlink ref="E3003" r:id="rId909" xr:uid="{5D243F75-5B7A-4C4E-AA4E-C20CF9A3A3FA}"/>
    <hyperlink ref="E3002" r:id="rId910" xr:uid="{CDCA89D9-FF37-4748-95C0-E32C5C54586B}"/>
    <hyperlink ref="E3001" r:id="rId911" xr:uid="{E1067579-B6DE-4265-88CA-5A8C30F99B95}"/>
    <hyperlink ref="E3000" r:id="rId912" xr:uid="{DEACAB3A-94CA-4F26-B78E-67B72727E581}"/>
    <hyperlink ref="E2999" r:id="rId913" xr:uid="{B857BE9E-B261-40E6-A10B-C92928199394}"/>
    <hyperlink ref="E2998" r:id="rId914" xr:uid="{BF410270-9B13-4706-86A2-53614153CA1A}"/>
    <hyperlink ref="E2997" r:id="rId915" xr:uid="{DF7AB9A6-ED12-4BC2-955F-EE8E498056B8}"/>
    <hyperlink ref="E2996" r:id="rId916" xr:uid="{E18E6D31-D70A-4167-BC28-8997DF707138}"/>
    <hyperlink ref="E2894" r:id="rId917" xr:uid="{CF022948-7AB0-4AA9-AF8D-F8C013D05610}"/>
    <hyperlink ref="E2893" r:id="rId918" xr:uid="{87AC776A-B683-4B61-B4D7-1ECAD1085533}"/>
    <hyperlink ref="E2892" r:id="rId919" xr:uid="{B3204EDA-8863-4078-854B-C3666BAB19B6}"/>
    <hyperlink ref="E2891" r:id="rId920" xr:uid="{759D4A65-F35C-4C23-9A8F-7DAA07F39A23}"/>
    <hyperlink ref="E2809" r:id="rId921" xr:uid="{5C221DF4-7D6E-42B4-A58F-A889100607B7}"/>
    <hyperlink ref="E2808" r:id="rId922" xr:uid="{D2D0CB6C-B728-48B4-9E44-95CFD2BE41A3}"/>
    <hyperlink ref="E2807" r:id="rId923" xr:uid="{D2F605EE-3DE4-4EC0-B54B-DEF003122275}"/>
    <hyperlink ref="E2806" r:id="rId924" xr:uid="{ED60A456-0D26-4FAF-9734-6392B28A236A}"/>
    <hyperlink ref="E2803" r:id="rId925" xr:uid="{A262458B-C494-4A17-B027-533C9F4F092D}"/>
    <hyperlink ref="E2697" r:id="rId926" xr:uid="{13BBD16B-CE07-4EFB-B5B8-3ADC06071BDB}"/>
    <hyperlink ref="E2699" r:id="rId927" xr:uid="{8A731B0E-C35D-4680-B525-FCB9BF9C8132}"/>
    <hyperlink ref="E2698" r:id="rId928" xr:uid="{9830B45A-3330-4F9B-9964-F02424D9F986}"/>
    <hyperlink ref="E2696" r:id="rId929" xr:uid="{4362F0E0-B820-4641-AC32-5E7A56563C44}"/>
    <hyperlink ref="E2695" r:id="rId930" xr:uid="{3821BDD3-C55D-425D-B9B0-F2E397B0A88D}"/>
    <hyperlink ref="E2500" r:id="rId931" xr:uid="{EFAEF4BC-264A-4ABB-8F42-01F939A48112}"/>
    <hyperlink ref="E2374" r:id="rId932" xr:uid="{3D78C681-33AF-432B-A54B-93DBEEFEECDD}"/>
    <hyperlink ref="E2380" r:id="rId933" xr:uid="{731D3DBC-0A24-421C-BB28-C04AB4B5AED8}"/>
    <hyperlink ref="E2378" r:id="rId934" xr:uid="{A599BEF3-C689-4A36-AAB6-3074CE09B2E5}"/>
    <hyperlink ref="E2377" r:id="rId935" xr:uid="{CCF74799-E89B-4FDF-B9DD-2C1B99917397}"/>
    <hyperlink ref="E2376" r:id="rId936" xr:uid="{000AB9AA-C294-42AC-BAAD-738DE6AA9F7B}"/>
    <hyperlink ref="E2375" r:id="rId937" xr:uid="{5C2A2DFA-548E-4DAC-952B-04AD446D55D5}"/>
    <hyperlink ref="E2373" r:id="rId938" xr:uid="{14A7B5B7-9E48-4498-B46A-4D5F23ED0D9F}"/>
    <hyperlink ref="E2372" r:id="rId939" xr:uid="{50ACD745-E95C-4EAF-9646-BE54D564E3AA}"/>
    <hyperlink ref="E2295" r:id="rId940" xr:uid="{CE99AEE1-4231-4E5C-818D-AAF2FA1DFC9C}"/>
    <hyperlink ref="E2278" r:id="rId941" xr:uid="{EE6B4D4F-ED14-43E5-AF16-24F06576EE97}"/>
    <hyperlink ref="E2277" r:id="rId942" xr:uid="{9C1AFC1A-1FE3-497E-AAD9-D994AABF71B4}"/>
    <hyperlink ref="E2276" r:id="rId943" xr:uid="{244638BA-A941-493D-8EE5-D47D80A6B429}"/>
    <hyperlink ref="E2275" r:id="rId944" xr:uid="{4E642858-3DA7-4E6B-8549-E718B781337F}"/>
    <hyperlink ref="E2274" r:id="rId945" xr:uid="{76E78E12-4AC2-4E30-B8AF-66B76F32B190}"/>
    <hyperlink ref="E2273" r:id="rId946" xr:uid="{6B220737-232D-4BAD-B1A6-8F830E0E670E}"/>
    <hyperlink ref="E2272" r:id="rId947" xr:uid="{40F9E7A0-3E33-465E-AEF4-6F0B1599F19B}"/>
    <hyperlink ref="E2271" r:id="rId948" xr:uid="{285BA8B8-661E-4CCE-9E36-31FC91FA93C8}"/>
    <hyperlink ref="E2270" r:id="rId949" xr:uid="{95EC9481-0A9D-4A12-877F-3C7D6B1BFAFC}"/>
    <hyperlink ref="E2269" r:id="rId950" xr:uid="{A372E076-D3F9-41F2-B15A-6338C07290C4}"/>
    <hyperlink ref="E2268" r:id="rId951" xr:uid="{D8834761-8053-449A-9064-24B4ECF159D6}"/>
    <hyperlink ref="E2267" r:id="rId952" xr:uid="{D50808DC-B8A0-4060-933E-B6AE4E2F3029}"/>
    <hyperlink ref="E2266" r:id="rId953" xr:uid="{38CF9584-FA81-40E7-AD50-394AAF4956F2}"/>
    <hyperlink ref="E2265" r:id="rId954" xr:uid="{E1DA7BB9-61F4-40A0-B690-0F07154033F6}"/>
    <hyperlink ref="E2264" r:id="rId955" xr:uid="{778854BF-E272-4AEE-8B46-72D9AB53B6E3}"/>
    <hyperlink ref="E2263" r:id="rId956" xr:uid="{D5579864-087A-4BAA-9E65-DA9B31D4AAED}"/>
    <hyperlink ref="E2262" r:id="rId957" xr:uid="{237EF2C5-1202-4E48-A908-085C1DB750FA}"/>
    <hyperlink ref="E2261" r:id="rId958" xr:uid="{370E5C7D-F393-4CE5-B456-A4C2BB8EE1F8}"/>
    <hyperlink ref="E2260" r:id="rId959" xr:uid="{CF474D9F-A199-4E55-86C3-4CECDBAFDAE2}"/>
    <hyperlink ref="E2259" r:id="rId960" xr:uid="{C20A4FB0-3156-4361-8EAF-1EAF93146900}"/>
    <hyperlink ref="E2258" r:id="rId961" xr:uid="{DE2E4F3C-1028-4B12-B44A-E9C06E339172}"/>
    <hyperlink ref="E2257" r:id="rId962" xr:uid="{FA7F3BB5-272E-430F-AA68-3EF7679824AB}"/>
    <hyperlink ref="E2294" r:id="rId963" xr:uid="{8CF81342-22BE-4072-9BA6-93D0B62EEEF3}"/>
    <hyperlink ref="E2293" r:id="rId964" xr:uid="{4A524A56-F56E-4E37-A5C0-8B24309D9DD0}"/>
    <hyperlink ref="E2292" r:id="rId965" xr:uid="{7E8D4BD4-1E3E-49EC-87C1-7B6ACAA171FC}"/>
    <hyperlink ref="E2291" r:id="rId966" xr:uid="{6EC68635-0E1F-4AB0-B0A1-C82320FBD900}"/>
    <hyperlink ref="E2290" r:id="rId967" xr:uid="{E49DC0E4-FC76-4392-A9D8-F799A60730C1}"/>
    <hyperlink ref="E2289" r:id="rId968" xr:uid="{58C64B70-F796-4856-B5C2-1F24E6F674C9}"/>
    <hyperlink ref="E2288" r:id="rId969" xr:uid="{8FE04EC0-C38F-48C8-B30F-BCD63C306E81}"/>
    <hyperlink ref="E2144" r:id="rId970" xr:uid="{51D150F1-82A6-4DE5-9E54-5B4E626591EA}"/>
    <hyperlink ref="E2143" r:id="rId971" xr:uid="{32525971-4299-4AE9-B78C-1D20410F645A}"/>
    <hyperlink ref="E2142" r:id="rId972" xr:uid="{8AC20B52-D910-4D05-8F67-130C6758267C}"/>
    <hyperlink ref="E2141" r:id="rId973" xr:uid="{F2BDBFF7-6E0C-4990-A35C-F4F37336B9F1}"/>
    <hyperlink ref="E2138" r:id="rId974" xr:uid="{DE0802B5-A91D-46E1-93A0-C07D9651C0D4}"/>
    <hyperlink ref="E2137" r:id="rId975" xr:uid="{7D404532-F18E-479C-94C9-D86921C38DCE}"/>
    <hyperlink ref="E2663" r:id="rId976" xr:uid="{A3A71718-BD68-452F-B608-592807CC60D3}"/>
    <hyperlink ref="E1092" r:id="rId977" xr:uid="{8274BBFF-7433-4737-9C17-5AB840894689}"/>
    <hyperlink ref="E1093" r:id="rId978" xr:uid="{8E49B923-882B-4EF3-9D78-024295DF60C1}"/>
    <hyperlink ref="E1085" r:id="rId979" xr:uid="{9374C364-93D2-4FBC-9A90-CF66591F5E1B}"/>
    <hyperlink ref="E2038" r:id="rId980" xr:uid="{0CDCA85F-166C-4CF9-A77F-44D21C6454D3}"/>
    <hyperlink ref="E2037" r:id="rId981" xr:uid="{823C3682-5356-46B9-A3C0-6F9451305ED2}"/>
    <hyperlink ref="E2036" r:id="rId982" xr:uid="{2CF7B99C-6BFF-4919-8DAE-351939AB8C57}"/>
    <hyperlink ref="E2035" r:id="rId983" xr:uid="{AD69EE7C-BEFF-49E4-8607-D391C30FE11F}"/>
    <hyperlink ref="E2034" r:id="rId984" xr:uid="{EDA4B6BE-FE09-4131-ADB7-ED772E9585A5}"/>
    <hyperlink ref="E1908" r:id="rId985" xr:uid="{CD1F1678-0E46-4786-A480-993E2FF927F3}"/>
    <hyperlink ref="E1909" r:id="rId986" xr:uid="{DA01A51A-60DD-4973-B6E4-87931B718F06}"/>
    <hyperlink ref="E1907" r:id="rId987" xr:uid="{C8C35ABD-AC3B-498C-84F2-8E0EB2F7B164}"/>
    <hyperlink ref="E1906" r:id="rId988" xr:uid="{9B4F92A9-4163-4776-8DBC-6B909E6016B1}"/>
    <hyperlink ref="E1738" r:id="rId989" xr:uid="{BB73C9D5-B11A-4BC4-8371-4D8677B04D8F}"/>
    <hyperlink ref="E1735" r:id="rId990" xr:uid="{CF2A4062-ECC8-4A45-A826-2CF73B5C4812}"/>
    <hyperlink ref="E1634" r:id="rId991" xr:uid="{2D3B5678-BF44-4BB1-BACD-E81865B1541C}"/>
    <hyperlink ref="E1520" r:id="rId992" xr:uid="{3D3F8ED8-E121-43E4-B3A5-A9AB05AC4A8B}"/>
    <hyperlink ref="E1614" r:id="rId993" xr:uid="{046DC39D-A383-4E61-938F-2586F27D64A5}"/>
    <hyperlink ref="E1613" r:id="rId994" xr:uid="{629A407A-36EC-492B-A7D2-119BB5E73931}"/>
    <hyperlink ref="E1612" r:id="rId995" xr:uid="{5FCC534C-4D44-4C47-B22F-E57580E16040}"/>
    <hyperlink ref="E1611" r:id="rId996" xr:uid="{D807FE71-5431-46D6-8F8D-027E6ACA737D}"/>
    <hyperlink ref="E1610" r:id="rId997" xr:uid="{D778DBF0-A799-47A0-A8C5-1972623A9FC3}"/>
    <hyperlink ref="E1609" r:id="rId998" xr:uid="{F9F926F1-BED4-472E-BB4A-4823ACDE9615}"/>
    <hyperlink ref="E1608" r:id="rId999" xr:uid="{504A70A1-B5BA-42E0-8B17-D344431043F7}"/>
    <hyperlink ref="E1607" r:id="rId1000" xr:uid="{414D214B-0314-4744-9BBF-DB440468EEED}"/>
    <hyperlink ref="E1606" r:id="rId1001" xr:uid="{E9223270-8158-4860-AE79-028907B01CCF}"/>
    <hyperlink ref="E1605" r:id="rId1002" xr:uid="{7B9506DF-86C4-4A3E-AF58-825C55A77278}"/>
    <hyperlink ref="E1604" r:id="rId1003" xr:uid="{F2BB26E4-9239-4E82-8252-BD6C5D573741}"/>
    <hyperlink ref="E1603" r:id="rId1004" xr:uid="{C9FDD3A4-BF9F-4B1C-96FB-7B830AE4B303}"/>
    <hyperlink ref="E1633" r:id="rId1005" xr:uid="{0549A033-933E-470A-B12C-7C56D87A5B9A}"/>
    <hyperlink ref="E1619" r:id="rId1006" xr:uid="{C61D327D-E93B-4635-8075-B99707D4AB63}"/>
    <hyperlink ref="E1519" r:id="rId1007" xr:uid="{D5079978-FC88-447E-A799-E2B6332319B9}"/>
    <hyperlink ref="E1518" r:id="rId1008" xr:uid="{3D4C6936-168A-48A8-97F6-25D21609F141}"/>
    <hyperlink ref="E1517" r:id="rId1009" xr:uid="{65988995-6D4E-415F-9B26-8098B6EEBDD3}"/>
    <hyperlink ref="E1516" r:id="rId1010" xr:uid="{D672F8E3-DEEF-40E8-9CA2-998A04526986}"/>
    <hyperlink ref="E1420" r:id="rId1011" xr:uid="{05C46256-6376-4ADE-BDEB-BC31AFD1378F}"/>
    <hyperlink ref="E1419" r:id="rId1012" xr:uid="{CF498C6F-DDEE-4968-91DB-4E23E4EB4A01}"/>
    <hyperlink ref="E1418" r:id="rId1013" xr:uid="{8353CEE9-5270-4C72-A6F7-9AAF3238532C}"/>
    <hyperlink ref="E1417" r:id="rId1014" xr:uid="{E401F3D7-8B67-4DDA-B91D-D70AAA438804}"/>
    <hyperlink ref="E1416" r:id="rId1015" xr:uid="{CBE6CE3B-BFBF-408E-87D9-ADCA114133A4}"/>
    <hyperlink ref="E1415" r:id="rId1016" xr:uid="{E49C6ED3-CF37-498D-9B81-CB7FB49A5542}"/>
    <hyperlink ref="E1414" r:id="rId1017" xr:uid="{2671DC43-752A-4167-97A6-AEFDA61347C5}"/>
    <hyperlink ref="E1402" r:id="rId1018" xr:uid="{FD335AC3-8970-4BD4-8B79-99DC5ADF8E7A}"/>
    <hyperlink ref="E1401" r:id="rId1019" xr:uid="{E128AA01-1C9A-46D0-A34E-1DD5DEEC748C}"/>
    <hyperlink ref="E1400" r:id="rId1020" xr:uid="{70826133-9F7F-4971-B7CB-4D4AED1360DD}"/>
    <hyperlink ref="E1399" r:id="rId1021" xr:uid="{1EE00D24-8C45-4978-997B-898949301C08}"/>
    <hyperlink ref="E1398" r:id="rId1022" xr:uid="{0475CB6B-8354-4244-AB8D-EFF195567EF1}"/>
    <hyperlink ref="E1397" r:id="rId1023" xr:uid="{03913EF3-4763-4B8E-ADCC-2C991514A566}"/>
    <hyperlink ref="E1395" r:id="rId1024" xr:uid="{A45245C0-9CC3-49A4-B214-909ECC1F5736}"/>
    <hyperlink ref="E1394" r:id="rId1025" xr:uid="{ECBFAFEB-D2B3-4561-AEC8-62C6D49004EC}"/>
    <hyperlink ref="E1393" r:id="rId1026" xr:uid="{8A4D9D7D-D01C-4E38-A01E-5C78CDF0576F}"/>
    <hyperlink ref="E1315" r:id="rId1027" xr:uid="{C4DADCEF-32F3-4686-8451-447A04F2F5FC}"/>
    <hyperlink ref="E1314" r:id="rId1028" xr:uid="{3AB61F08-DF8A-4C60-AF97-1A88A06AD203}"/>
    <hyperlink ref="E1313" r:id="rId1029" xr:uid="{66505317-C3F6-466B-A2C8-3CB50FBF8EEC}"/>
    <hyperlink ref="E1312" r:id="rId1030" xr:uid="{90DE8911-3DC1-454B-B1C6-0C8F9D7E94DE}"/>
    <hyperlink ref="E1208" r:id="rId1031" xr:uid="{65929088-F80F-4040-BF13-E3A9EFA98B04}"/>
    <hyperlink ref="E1207" r:id="rId1032" xr:uid="{2E8FEE3B-4306-446A-BB21-F11745E52E4B}"/>
    <hyperlink ref="E1206" r:id="rId1033" xr:uid="{E2B5A92D-EF20-4FB0-B79A-B2D5C26AF4DB}"/>
    <hyperlink ref="E1205" r:id="rId1034" xr:uid="{AB613D34-236A-4F45-8B6B-F313612F3258}"/>
    <hyperlink ref="E1011" r:id="rId1035" xr:uid="{23546ED7-BDD1-4232-B0FE-EB7D8CAEFB3F}"/>
    <hyperlink ref="E1006" r:id="rId1036" xr:uid="{50E36B61-5FD8-4617-B953-8A90517F10FF}"/>
    <hyperlink ref="E1012" r:id="rId1037" xr:uid="{22A396E1-A328-405B-8604-A4E22BBD2213}"/>
    <hyperlink ref="E1010" r:id="rId1038" xr:uid="{2E99071C-8AF2-4DC3-86F9-6B2E86D36984}"/>
    <hyperlink ref="E1009" r:id="rId1039" xr:uid="{B2720FE9-BFB5-4C02-84AF-B7A80045CB30}"/>
    <hyperlink ref="E1008" r:id="rId1040" xr:uid="{5D11A590-9C7E-468E-A70A-F7AA61572AD3}"/>
    <hyperlink ref="E1007" r:id="rId1041" xr:uid="{154E63D9-BF2C-4D5F-ADED-66715EE20FF5}"/>
    <hyperlink ref="E871" r:id="rId1042" xr:uid="{668C51B5-76AE-44ED-8047-06A2D5AE8F95}"/>
    <hyperlink ref="E868" r:id="rId1043" xr:uid="{D85CC1F0-2C48-48AE-9E69-4145726BF714}"/>
    <hyperlink ref="E867" r:id="rId1044" xr:uid="{727EDF36-41EC-4342-9C7A-246CA7E43C0A}"/>
    <hyperlink ref="E760" r:id="rId1045" xr:uid="{A84B2AAE-0AB0-4CF6-BF6D-54D567BA7DA7}"/>
    <hyperlink ref="E759" r:id="rId1046" xr:uid="{38A23717-D71C-4C76-9537-0963AA1B6740}"/>
    <hyperlink ref="E758" r:id="rId1047" xr:uid="{F4BCA355-44EB-4CAE-B0A8-09C038BB115A}"/>
    <hyperlink ref="E757" r:id="rId1048" xr:uid="{D9228236-1F74-40A4-93FF-ABA0EB62D316}"/>
    <hyperlink ref="E756" r:id="rId1049" xr:uid="{3C40B637-8D6E-4F00-8962-141C9B051C77}"/>
    <hyperlink ref="E755" r:id="rId1050" xr:uid="{324EBD76-A873-4441-BED4-1D5008C47A9C}"/>
    <hyperlink ref="E1508" r:id="rId1051" xr:uid="{28988028-4BE1-429C-9A84-84BD7425914C}"/>
    <hyperlink ref="E631" r:id="rId1052" xr:uid="{E7240402-ADF8-43E3-A415-9DF90F8FBF1C}"/>
    <hyperlink ref="E634" r:id="rId1053" xr:uid="{27DC65D9-1F29-4C01-A46D-E84A1D4EA79D}"/>
    <hyperlink ref="E633" r:id="rId1054" xr:uid="{695E73AF-0188-4960-93B9-5F915AB6AEC7}"/>
    <hyperlink ref="E632" r:id="rId1055" xr:uid="{489166B4-F87B-4EB0-A089-ECC3E7C57783}"/>
    <hyperlink ref="E630" r:id="rId1056" xr:uid="{812B6A88-61D6-42A8-8647-B3AE1A8195D5}"/>
    <hyperlink ref="E629" r:id="rId1057" xr:uid="{09821A3E-2655-40C1-82C2-E50F40F372F5}"/>
    <hyperlink ref="E627" r:id="rId1058" xr:uid="{BA655AF1-7969-4B01-80CC-1D2C013FF6E2}"/>
    <hyperlink ref="E628" r:id="rId1059" xr:uid="{8EF4AB7D-1386-460A-BB92-69618ECC0DB8}"/>
    <hyperlink ref="E567" r:id="rId1060" xr:uid="{C9E9860E-4D66-48FE-B586-1BF1DE570C0B}"/>
    <hyperlink ref="E566" r:id="rId1061" xr:uid="{6D508586-3CA1-4E3C-B069-FB5E0863BACB}"/>
    <hyperlink ref="E565" r:id="rId1062" xr:uid="{AAA13506-3E07-4BE7-A5F5-52C63F516BB5}"/>
    <hyperlink ref="E564" r:id="rId1063" xr:uid="{6EDBFA30-2FAC-4971-B6FB-CBF5050AA31B}"/>
    <hyperlink ref="E563" r:id="rId1064" xr:uid="{DAD49FB8-1E88-4BD6-ABCD-A419C9FD5E22}"/>
    <hyperlink ref="E562" r:id="rId1065" xr:uid="{273B4EB5-1499-423E-B6A4-68AC7C93A8D4}"/>
    <hyperlink ref="E561" r:id="rId1066" xr:uid="{1A54C5AF-358C-4F6E-933D-5ACD954CAF26}"/>
    <hyperlink ref="E560" r:id="rId1067" xr:uid="{0CF5DB27-F731-499C-AF27-ABA7B9721823}"/>
    <hyperlink ref="E559" r:id="rId1068" xr:uid="{97EEB30E-EA3B-4B51-BDF5-7A639CC62A2F}"/>
    <hyperlink ref="E558" r:id="rId1069" xr:uid="{951FBD86-6D9D-48E2-A726-D542D2B6B43E}"/>
    <hyperlink ref="E531" r:id="rId1070" xr:uid="{5287792F-F736-41AC-9AA8-682917965A0C}"/>
    <hyperlink ref="E530" r:id="rId1071" xr:uid="{C0140768-CBCA-4549-9063-4EC32A9A9C28}"/>
    <hyperlink ref="E459" r:id="rId1072" xr:uid="{351C8D5F-0C9D-443B-B5AA-FD6FF750D65C}"/>
    <hyperlink ref="E458" r:id="rId1073" xr:uid="{90302100-05E6-41AC-9672-F1822CDD5DD8}"/>
    <hyperlink ref="E457" r:id="rId1074" xr:uid="{6DBD21C4-07BE-4644-B021-C49F7B7D0F11}"/>
    <hyperlink ref="E456" r:id="rId1075" xr:uid="{8A9BEBFD-F2CC-4A38-9CCA-9E839572A725}"/>
    <hyperlink ref="E455" r:id="rId1076" xr:uid="{6C2CBC6B-C362-432A-8BF7-111E9DFDD8F5}"/>
    <hyperlink ref="E454" r:id="rId1077" xr:uid="{161AD45C-2AF1-4766-86CD-4244BD37EDDE}"/>
    <hyperlink ref="E453" r:id="rId1078" xr:uid="{CC8CAD2C-E4F6-4545-AE6C-6AE6FC005C7C}"/>
    <hyperlink ref="E452" r:id="rId1079" xr:uid="{CC406119-5E0D-4D37-AE21-2677649BA6D0}"/>
    <hyperlink ref="E451" r:id="rId1080" xr:uid="{5CDD96B7-FBCD-4ADC-9CC3-0C3FCA731F27}"/>
    <hyperlink ref="E450" r:id="rId1081" xr:uid="{367FF29B-18C4-4AF7-BD82-93527278FFD0}"/>
    <hyperlink ref="E411" r:id="rId1082" xr:uid="{C78CA404-90C2-4A2A-8C3E-596D22444910}"/>
    <hyperlink ref="E416" r:id="rId1083" xr:uid="{CC2506BB-23EA-42A1-B48B-7BD7143BAEDB}"/>
    <hyperlink ref="E414" r:id="rId1084" xr:uid="{5BC125BE-EC85-41E7-A88C-B66E69239D7E}"/>
    <hyperlink ref="E413" r:id="rId1085" xr:uid="{92986716-1203-4A8B-A1C2-E9ACDA10E63A}"/>
    <hyperlink ref="E412" r:id="rId1086" xr:uid="{82D76281-F7B1-42AD-BA11-55BA04CA9C4E}"/>
    <hyperlink ref="E3309" r:id="rId1087" xr:uid="{6317DA6B-6329-4B28-B888-C99E2438D92D}"/>
    <hyperlink ref="E3308" r:id="rId1088" xr:uid="{EC8EF688-7549-4AF6-9D6C-BA939ADA5471}"/>
    <hyperlink ref="E3306" r:id="rId1089" xr:uid="{B7708E7F-D32D-4CD5-992F-C0B125AF02F9}"/>
    <hyperlink ref="E3305" r:id="rId1090" xr:uid="{32D47111-7DF7-44F8-B8DF-CD39125998D3}"/>
    <hyperlink ref="E3304" r:id="rId1091" xr:uid="{6FEBD08E-AE33-4A84-A1DB-6CA4148566FE}"/>
    <hyperlink ref="E3303" r:id="rId1092" xr:uid="{B21A96DF-8AD3-4A92-8D0F-2ABE96A42775}"/>
    <hyperlink ref="E3301" r:id="rId1093" xr:uid="{B58A61F1-B98B-4DE8-A722-5C37576FD71A}"/>
    <hyperlink ref="E3300" r:id="rId1094" xr:uid="{625B97F0-EE99-47E3-A406-EA8561EF8318}"/>
    <hyperlink ref="E3302" r:id="rId1095" xr:uid="{F1991490-A242-48B8-87B5-177D83183645}"/>
    <hyperlink ref="E3227" r:id="rId1096" xr:uid="{7947286A-6AC1-4B5B-9E22-4A5A3D022369}"/>
    <hyperlink ref="E3226" r:id="rId1097" xr:uid="{5663F19A-A021-4DBF-9B5E-7B5AE8BE4AD7}"/>
    <hyperlink ref="E3225" r:id="rId1098" xr:uid="{2269A06A-1705-416C-9E50-53F8A5D48DAE}"/>
    <hyperlink ref="E3224" r:id="rId1099" xr:uid="{C71A08B7-B370-4DBE-82BB-A3D43F60959E}"/>
    <hyperlink ref="E3223" r:id="rId1100" xr:uid="{AE3D63CF-1EE9-40E9-8338-DE2ED7D84124}"/>
    <hyperlink ref="E3222" r:id="rId1101" xr:uid="{9CE64941-5216-4D0F-B6C1-EF9751B22F94}"/>
    <hyperlink ref="E3221" r:id="rId1102" xr:uid="{A579F2C4-DF8A-4D12-8DF5-273E288CB84F}"/>
    <hyperlink ref="E3105" r:id="rId1103" xr:uid="{EC1A01DC-5397-4D9C-B909-E14E44A802BC}"/>
    <hyperlink ref="E3220" r:id="rId1104" xr:uid="{BFB54932-03BD-4BCA-9286-F713B03D1C28}"/>
    <hyperlink ref="E3104" r:id="rId1105" xr:uid="{75822757-1D10-4F91-9E02-AF8817138867}"/>
    <hyperlink ref="E2995" r:id="rId1106" xr:uid="{94A0B786-B103-4E3C-AB71-6BC3268AD661}"/>
    <hyperlink ref="E3132" r:id="rId1107" xr:uid="{D1650C29-6E46-4824-93E0-0293EE5889A2}"/>
    <hyperlink ref="E3131" r:id="rId1108" xr:uid="{9D0AB266-EB79-4EF5-BB23-805B6F04A87E}"/>
    <hyperlink ref="E3130" r:id="rId1109" xr:uid="{FFCDF22F-28AB-4DC1-BFA8-0BA571545792}"/>
    <hyperlink ref="E3129" r:id="rId1110" xr:uid="{188675CF-2D9E-474D-A3C5-96BFFF10978A}"/>
    <hyperlink ref="E3128" r:id="rId1111" xr:uid="{62E89578-7F18-4ADD-8FCB-A063F0622DB3}"/>
    <hyperlink ref="E3127" r:id="rId1112" xr:uid="{3AD95D62-1D82-4520-8F97-3CC0652ED67C}"/>
    <hyperlink ref="E3126" r:id="rId1113" xr:uid="{909F6ABB-5C26-47F2-B8B5-6F3AF301981B}"/>
    <hyperlink ref="E3125" r:id="rId1114" xr:uid="{367E03B4-8E6E-4380-AF1C-F6106E022A56}"/>
    <hyperlink ref="E3103" r:id="rId1115" xr:uid="{A1E3CBBD-9604-47B3-A7D2-0951CA2DB4D5}"/>
    <hyperlink ref="E3102" r:id="rId1116" xr:uid="{8258F9DC-7421-4167-95B9-2ED31EE62B55}"/>
    <hyperlink ref="E3101" r:id="rId1117" xr:uid="{77C71463-3A09-4CE9-9B5C-9C06624E43C8}"/>
    <hyperlink ref="E3094" r:id="rId1118" xr:uid="{2DC74954-B93E-4BE8-9ABC-1BD5FD73284C}"/>
    <hyperlink ref="E3100" r:id="rId1119" xr:uid="{6FE202A1-DC84-465C-A159-5590C046B305}"/>
    <hyperlink ref="E3099" r:id="rId1120" xr:uid="{B4A36BD3-7392-4AA1-920F-413870464F1D}"/>
    <hyperlink ref="E2994" r:id="rId1121" xr:uid="{7F0F6BA2-C3C4-4F9E-8BC7-0AB9224216A1}"/>
    <hyperlink ref="E2993" r:id="rId1122" xr:uid="{AFBA2CBD-D5F4-4112-A74F-38D48680C9DD}"/>
    <hyperlink ref="E2991" r:id="rId1123" xr:uid="{C6ACD191-5AF8-47C4-AB11-DCEE4C36B229}"/>
    <hyperlink ref="E2992" r:id="rId1124" xr:uid="{4F650081-3DC3-4C9B-9421-7B90A1A7057B}"/>
    <hyperlink ref="E2890" r:id="rId1125" xr:uid="{8F1D05FD-C852-40C4-ADEA-2DBFB71E3BBF}"/>
    <hyperlink ref="E2889" r:id="rId1126" xr:uid="{5988C8F8-6E69-4F0E-94A6-863AE7A2F474}"/>
    <hyperlink ref="E2888" r:id="rId1127" xr:uid="{B9BFEB9E-F53C-4015-A071-077C4E27575F}"/>
    <hyperlink ref="E2885" r:id="rId1128" xr:uid="{D1A3DF5C-479A-4EA1-87B8-92A3719A85A1}"/>
    <hyperlink ref="E2792" r:id="rId1129" xr:uid="{301E59DC-B5C6-42EF-B3EE-4B675934883C}"/>
    <hyperlink ref="E2791" r:id="rId1130" xr:uid="{4A098E2A-70D2-49D6-BEFE-D3F7CCCC09D1}"/>
    <hyperlink ref="E2790" r:id="rId1131" xr:uid="{3A24BDEE-80DE-4D32-882B-4006EF44E4D9}"/>
    <hyperlink ref="E2789" r:id="rId1132" xr:uid="{5779E8BA-BEAD-4B08-8941-D781D41AB11F}"/>
    <hyperlink ref="E2788" r:id="rId1133" xr:uid="{C914FBD5-D272-4E00-8E68-2F4EA5CB8984}"/>
    <hyperlink ref="E2787" r:id="rId1134" xr:uid="{829B0170-97A3-4493-8624-56BF2FAC72E2}"/>
    <hyperlink ref="E2694" r:id="rId1135" xr:uid="{A83AE6E3-6D33-4D4C-B6BE-986A2DF3EB37}"/>
    <hyperlink ref="E2693" r:id="rId1136" xr:uid="{973116B1-AB96-468B-9C61-154AB12ABB86}"/>
    <hyperlink ref="E2572" r:id="rId1137" xr:uid="{E9259A0D-BDAB-4887-A630-F2EDBCE6E3F8}"/>
    <hyperlink ref="E2571" r:id="rId1138" xr:uid="{5AD2C230-7A61-4855-A7D7-83DDFBB23944}"/>
    <hyperlink ref="E2570" r:id="rId1139" xr:uid="{6BB3EA15-64EE-484E-9068-FC1CAAABC70D}"/>
    <hyperlink ref="E2567" r:id="rId1140" xr:uid="{312925F3-DB8C-4963-9BEC-4960285D0A9E}"/>
    <hyperlink ref="E2568" r:id="rId1141" xr:uid="{40166DD1-68B4-401F-8D11-2370B248E066}"/>
    <hyperlink ref="E2569" r:id="rId1142" xr:uid="{F67DD5D9-1B0B-4F05-97C1-973147530C3F}"/>
    <hyperlink ref="E2499" r:id="rId1143" xr:uid="{B4D212DC-0BB7-4B94-BD76-BFF8C1C4B71A}"/>
    <hyperlink ref="E2498" r:id="rId1144" xr:uid="{85C8A7E2-A7C5-48BA-82CC-CEA430ECCBBB}"/>
    <hyperlink ref="E2497" r:id="rId1145" xr:uid="{5AE46DEA-3C9A-4665-88A2-60AD0B320AE2}"/>
    <hyperlink ref="E2496" r:id="rId1146" xr:uid="{6816B5E7-61C4-4C71-A46F-501CE5BA3113}"/>
    <hyperlink ref="E2485" r:id="rId1147" xr:uid="{CEB36319-7021-4145-AB2A-7DC1E3EAB73A}"/>
    <hyperlink ref="E2484" r:id="rId1148" xr:uid="{90AD7677-392D-4156-9115-1435147A081C}"/>
    <hyperlink ref="E2476" r:id="rId1149" xr:uid="{8A76A658-9AC8-4177-B8E1-2B8026F8B8E1}"/>
    <hyperlink ref="E2475" r:id="rId1150" xr:uid="{3E5FE53A-29E2-46E2-821C-3BE09C55DF5C}"/>
    <hyperlink ref="E2474" r:id="rId1151" xr:uid="{A3C46625-D595-4817-A69E-F619005AD78F}"/>
    <hyperlink ref="E2473" r:id="rId1152" xr:uid="{F222AAA4-69EB-4109-A2F8-C0342D57993A}"/>
    <hyperlink ref="E2472" r:id="rId1153" xr:uid="{76F2D8BB-E6E6-4739-AF28-8951A04F436B}"/>
    <hyperlink ref="E2471" r:id="rId1154" xr:uid="{26E20304-D381-453C-A69A-9AC126AF7CE0}"/>
    <hyperlink ref="E2470" r:id="rId1155" xr:uid="{712F8C54-F67B-4991-96A3-811A20224FF7}"/>
    <hyperlink ref="E2469" r:id="rId1156" xr:uid="{C8F2FCC5-AB1D-4BEF-9C52-BB046E442BBF}"/>
    <hyperlink ref="E2365" r:id="rId1157" xr:uid="{196D60B3-E999-49D3-95FB-6441441F7EB3}"/>
    <hyperlink ref="E2371" r:id="rId1158" xr:uid="{1EB23649-5850-4829-B191-EF68CEDEDDB1}"/>
    <hyperlink ref="E2370" r:id="rId1159" xr:uid="{4CA7B3A9-4DF2-4550-9EEF-FC0978E2C325}"/>
    <hyperlink ref="E2369" r:id="rId1160" xr:uid="{DFA2A3F6-6A82-4CC2-B21B-4D465A280681}"/>
    <hyperlink ref="E2368" r:id="rId1161" xr:uid="{03CF08A0-0957-4006-B4E0-48A0EBCADE56}"/>
    <hyperlink ref="E2367" r:id="rId1162" xr:uid="{3F782C8C-EA98-41E0-A9CB-6A245AAB12EF}"/>
    <hyperlink ref="E2366" r:id="rId1163" xr:uid="{9DD404DC-B999-498F-8E79-2A32B84C6DEC}"/>
    <hyperlink ref="E2245" r:id="rId1164" xr:uid="{7CAC284A-3514-4078-B4CC-CB3CD8FD69F3}"/>
    <hyperlink ref="E2244" r:id="rId1165" xr:uid="{E5C62EE2-A08D-4B8A-BC38-F351D871AEAC}"/>
    <hyperlink ref="E2243" r:id="rId1166" xr:uid="{885B2845-592E-4DB7-901E-01656E349C3F}"/>
    <hyperlink ref="E2287" r:id="rId1167" xr:uid="{962DF857-6D93-4BA6-A451-8E59EF8EAD37}"/>
    <hyperlink ref="E2286" r:id="rId1168" xr:uid="{A5D93728-C9DB-4CDC-951E-20AB13FE3670}"/>
    <hyperlink ref="E2285" r:id="rId1169" xr:uid="{2A7D117E-8E52-420F-BFF7-9413F7DCCB1F}"/>
    <hyperlink ref="E2284" r:id="rId1170" xr:uid="{443A56CC-FEFC-41D1-A8E2-BA785E634836}"/>
    <hyperlink ref="E2136" r:id="rId1171" xr:uid="{79C5F648-B56D-48DC-97B0-9BC0EB115FCA}"/>
    <hyperlink ref="E2135" r:id="rId1172" xr:uid="{5390682A-462F-484A-BE63-E11DC166A563}"/>
    <hyperlink ref="E2134" r:id="rId1173" xr:uid="{F93573C9-6B49-4460-9D4E-FBE4EB062A8E}"/>
    <hyperlink ref="E2133" r:id="rId1174" xr:uid="{9A12FB67-DF57-4DBC-A3DF-5BA673808FD5}"/>
    <hyperlink ref="E2132" r:id="rId1175" xr:uid="{FD0DD401-5227-462E-8123-42B091D807B4}"/>
    <hyperlink ref="E2140" r:id="rId1176" xr:uid="{5778AE8A-C062-451F-A458-8ECEF58CC953}"/>
    <hyperlink ref="E2139" r:id="rId1177" xr:uid="{C8CF4CEA-78DA-45F5-A728-BDFF4F721298}"/>
    <hyperlink ref="E2031" r:id="rId1178" xr:uid="{F9EBBBF8-993C-4DA9-8D21-237FAFA57397}"/>
    <hyperlink ref="E2030" r:id="rId1179" xr:uid="{C9374FE6-F86A-4258-BE84-6E510C79F1AA}"/>
    <hyperlink ref="E2029" r:id="rId1180" xr:uid="{66658715-B11A-4648-BA35-A76215507B5A}"/>
    <hyperlink ref="E2028" r:id="rId1181" xr:uid="{A3D78FA1-73D9-4B63-9D47-750BF22E1496}"/>
    <hyperlink ref="E2027" r:id="rId1182" xr:uid="{D9CDAA8D-6FB1-4C36-AE2B-3162BE10A08F}"/>
    <hyperlink ref="E2026" r:id="rId1183" xr:uid="{8A2AD1A9-42FB-4750-BA9E-E81887CF37EF}"/>
    <hyperlink ref="E2025" r:id="rId1184" xr:uid="{666E0603-9E33-4775-88D3-A7130CD052AD}"/>
    <hyperlink ref="E2024" r:id="rId1185" xr:uid="{7B01A268-E6B3-436A-96B6-9DA7B1B95950}"/>
    <hyperlink ref="E2023" r:id="rId1186" xr:uid="{02495366-59D5-46AB-A104-81BC1C68CB41}"/>
    <hyperlink ref="E2022" r:id="rId1187" xr:uid="{30A69690-6F46-4CD9-A3B7-39E668E50371}"/>
    <hyperlink ref="E1905" r:id="rId1188" xr:uid="{021C92D7-F821-43A7-86C1-F7E9983C159D}"/>
    <hyperlink ref="E1904" r:id="rId1189" xr:uid="{C517403D-5016-43AD-9A8B-209634197739}"/>
    <hyperlink ref="E1805" r:id="rId1190" xr:uid="{4BC1D001-391F-4125-B512-63C864703AAF}"/>
    <hyperlink ref="E1804" r:id="rId1191" xr:uid="{44169696-1AB7-4E92-B8F4-93A31DC3C0D9}"/>
    <hyperlink ref="E1803" r:id="rId1192" xr:uid="{7B655E96-95DF-44EC-9901-ECF26206AB8E}"/>
    <hyperlink ref="E1802" r:id="rId1193" xr:uid="{6F4CCDB4-094A-435B-BC1D-CA2813737020}"/>
    <hyperlink ref="E1801" r:id="rId1194" xr:uid="{0F511BA7-9818-43ED-9AD6-D4F6B57D576E}"/>
    <hyperlink ref="E1734" r:id="rId1195" xr:uid="{7BC980E7-7F76-4D05-AFEB-F53550358EAD}"/>
    <hyperlink ref="E1733" r:id="rId1196" xr:uid="{A1C9C67F-3758-46EF-9249-28EE86311A17}"/>
    <hyperlink ref="E1713" r:id="rId1197" xr:uid="{C81D5188-6207-4D62-A7B7-D774ADF8155D}"/>
    <hyperlink ref="E1712" r:id="rId1198" xr:uid="{05E1595F-87C5-44CC-88B6-18BFBC8A6BEF}"/>
    <hyperlink ref="E1711" r:id="rId1199" xr:uid="{5A95D929-65ED-4695-B7D2-F956D413E803}"/>
    <hyperlink ref="E1710" r:id="rId1200" xr:uid="{645F63B8-5A5A-498A-93D1-A8F9637965EF}"/>
    <hyperlink ref="E1709" r:id="rId1201" xr:uid="{24172C5F-C628-49C4-8966-2E9126DB3C4B}"/>
    <hyperlink ref="E1708" r:id="rId1202" xr:uid="{EE4966AF-E15A-4BCC-99E7-8765B0B6E760}"/>
    <hyperlink ref="E1618" r:id="rId1203" xr:uid="{724DFA58-1005-4CF2-A892-92EE825EB22C}"/>
    <hyperlink ref="E1509" r:id="rId1204" xr:uid="{BAFCD59C-14B5-4C3E-A00D-5E7347716FBE}"/>
    <hyperlink ref="E1617" r:id="rId1205" xr:uid="{79BD4954-2F5C-49CF-B2CE-8131074AB7E6}"/>
    <hyperlink ref="E1616" r:id="rId1206" xr:uid="{FCF59DA2-9A13-4CDC-8089-913CD080123B}"/>
    <hyperlink ref="E1615" r:id="rId1207" xr:uid="{EDB2CD53-8D43-452D-A246-31CB9C2CD0AA}"/>
    <hyperlink ref="E1602" r:id="rId1208" xr:uid="{F517F28B-5879-4684-A0BD-416692092F2F}"/>
    <hyperlink ref="E1515" r:id="rId1209" xr:uid="{B3D83D9B-6DAA-463D-B3C5-B713531E6A4A}"/>
    <hyperlink ref="E1514" r:id="rId1210" xr:uid="{B448A415-FF3E-4A5F-B6BC-AAC8BB3DDE34}"/>
    <hyperlink ref="E1511" r:id="rId1211" xr:uid="{D0E75B4B-DD46-4B8D-BC39-182E6A99C3A6}"/>
    <hyperlink ref="E1510" r:id="rId1212" xr:uid="{407974D0-7F5F-487E-9F8D-4C23BB1B742F}"/>
    <hyperlink ref="E1407" r:id="rId1213" xr:uid="{B3D6CE7D-C2E0-491B-A63E-4876EB2630E5}"/>
    <hyperlink ref="E1406" r:id="rId1214" xr:uid="{D01CBCD7-24AA-433C-B009-181B4968CC4C}"/>
    <hyperlink ref="E1392" r:id="rId1215" xr:uid="{C5B35196-E9DF-45D3-A206-6CDA52A1D66D}"/>
    <hyperlink ref="E1391" r:id="rId1216" xr:uid="{4B3E719F-DE53-4BDB-8A76-060632B709CD}"/>
    <hyperlink ref="E1390" r:id="rId1217" xr:uid="{6F6E97BB-323F-4861-8DA0-F52249C9542A}"/>
    <hyperlink ref="E1303" r:id="rId1218" xr:uid="{5F2D6A2F-2B24-43E9-85C6-5609098BF67F}"/>
    <hyperlink ref="E1302" r:id="rId1219" xr:uid="{9B016EF0-3485-4C4A-BBC7-9B8DFADD1DD8}"/>
    <hyperlink ref="E1301" r:id="rId1220" xr:uid="{F9F48E9D-D159-40A6-95D8-222AE5883677}"/>
    <hyperlink ref="E1204" r:id="rId1221" xr:uid="{905943B5-E50B-411C-8F0E-9D2FF8C43A8B}"/>
    <hyperlink ref="E1203" r:id="rId1222" xr:uid="{9D519298-925D-4709-9AE5-8427BBE6AED5}"/>
    <hyperlink ref="E1116" r:id="rId1223" xr:uid="{495BE619-6EAC-4A21-B3FC-4EBA2835B3B5}"/>
    <hyperlink ref="E1115" r:id="rId1224" xr:uid="{9E02DC84-F8FC-4D4A-B33B-DFDDB4D16336}"/>
    <hyperlink ref="E1114" r:id="rId1225" xr:uid="{5443276A-B363-4CA1-8946-C4A817B0672A}"/>
    <hyperlink ref="E1091" r:id="rId1226" xr:uid="{6B73C5B7-8A7D-49D6-B693-3BE2D3917BB5}"/>
    <hyperlink ref="E1090" r:id="rId1227" xr:uid="{295E92B7-B669-4B1D-ABFA-B9DE90F77E5A}"/>
    <hyperlink ref="E1089" r:id="rId1228" xr:uid="{5629207C-15BA-47A1-9FCC-2F6D2291ED95}"/>
    <hyperlink ref="E1005" r:id="rId1229" xr:uid="{94983FA0-D245-4BCB-84F3-08D4FDECE43A}"/>
    <hyperlink ref="E1000" r:id="rId1230" xr:uid="{7E9C994A-040B-4242-8C47-482FF40B2942}"/>
    <hyperlink ref="E999" r:id="rId1231" xr:uid="{FED7EABC-0007-487E-B30D-36D422498542}"/>
    <hyperlink ref="E998" r:id="rId1232" xr:uid="{9332FDE7-6BEC-4EDB-922F-5CEAF46CC5D6}"/>
    <hyperlink ref="E997" r:id="rId1233" xr:uid="{D98523FC-3B1E-4DFE-B8EA-C0CD47A93F55}"/>
    <hyperlink ref="E1004" r:id="rId1234" xr:uid="{AA5A17CB-7639-45D9-9B99-3E7D96A7E915}"/>
    <hyperlink ref="E1003" r:id="rId1235" xr:uid="{53A78DE9-C7C2-470F-9CBD-150708C7BE62}"/>
    <hyperlink ref="E1002" r:id="rId1236" xr:uid="{5BA08380-3FAC-4AC8-B9CB-1D1054BB3467}"/>
    <hyperlink ref="E1001" r:id="rId1237" xr:uid="{CF3C52F6-6765-43F1-BD3F-E40FED89CF29}"/>
    <hyperlink ref="E907" r:id="rId1238" xr:uid="{C55CBB70-7178-4C6B-AA32-5025BF5CF9FF}"/>
    <hyperlink ref="E906" r:id="rId1239" xr:uid="{B0DFC616-6A1E-4167-9376-20A556835B55}"/>
    <hyperlink ref="E908" r:id="rId1240" xr:uid="{E6C87A38-9908-4153-9DD7-86A63C49F03B}"/>
    <hyperlink ref="E905" r:id="rId1241" xr:uid="{603ED5AA-6737-4651-A917-1D0E54A37B1D}"/>
    <hyperlink ref="E904" r:id="rId1242" xr:uid="{6FB3FD67-0635-4177-9366-AB8BCB4289FF}"/>
    <hyperlink ref="E903" r:id="rId1243" xr:uid="{B4A9B24F-411A-4D95-ACA5-5202B96131A9}"/>
    <hyperlink ref="E866" r:id="rId1244" xr:uid="{29CA6127-78EE-4328-BDFF-54CCC970B7F5}"/>
    <hyperlink ref="E865" r:id="rId1245" xr:uid="{6033AB8C-4CC0-4F2C-95B9-561BBF2322E9}"/>
    <hyperlink ref="E864" r:id="rId1246" xr:uid="{C037F84E-7E60-4BA9-AEEA-5AFFAC1DA5AC}"/>
    <hyperlink ref="E863" r:id="rId1247" xr:uid="{DCA2EFF8-8AFD-4386-AE7C-372C43BFF3CC}"/>
    <hyperlink ref="E749" r:id="rId1248" xr:uid="{424CE8A2-3C90-4272-9314-262BD6E33548}"/>
    <hyperlink ref="E748" r:id="rId1249" xr:uid="{1CF9BF4F-816C-42D1-BEBB-65933A0AC937}"/>
    <hyperlink ref="E747" r:id="rId1250" xr:uid="{2C26DF2B-FCF0-410F-9C5B-727612F18EA5}"/>
    <hyperlink ref="E746" r:id="rId1251" xr:uid="{D38A29D1-A07D-4E1A-A465-2FD856508F4B}"/>
    <hyperlink ref="E745" r:id="rId1252" xr:uid="{63DEBF03-C14C-4936-9985-FAEE5374371B}"/>
    <hyperlink ref="E744" r:id="rId1253" xr:uid="{AC36F00D-79DA-4127-81D6-452FF1044AA3}"/>
    <hyperlink ref="E743" r:id="rId1254" xr:uid="{8583849B-851F-4AEB-9503-25D7033C5A5F}"/>
    <hyperlink ref="E733" r:id="rId1255" xr:uid="{DF14D921-089D-415A-BA88-BCCDD7AA5E37}"/>
    <hyperlink ref="E676" r:id="rId1256" xr:uid="{5B12165B-5FB4-429C-BF3C-DC736A98C2BD}"/>
    <hyperlink ref="E675" r:id="rId1257" xr:uid="{317FE0E0-65E3-4BF6-A367-7A18FEAAE99D}"/>
    <hyperlink ref="E674" r:id="rId1258" xr:uid="{9E534EEE-98A0-45B1-94B6-DD3292ECC963}"/>
    <hyperlink ref="E672" r:id="rId1259" xr:uid="{2FDCE13F-7F95-4E62-AC74-E0CA9A94A2B0}"/>
    <hyperlink ref="E673" r:id="rId1260" xr:uid="{339031D0-30D6-41B6-BB46-513777A4D578}"/>
    <hyperlink ref="E732" r:id="rId1261" xr:uid="{58EBFD09-009B-4257-8FAA-C27C39D4AAFE}"/>
    <hyperlink ref="E3466" r:id="rId1262" xr:uid="{BED6A1A2-91D5-41AB-A393-D6D717A1A39A}"/>
    <hyperlink ref="E626" r:id="rId1263" xr:uid="{FC42637F-56CD-4A77-838E-129A8D710D10}"/>
    <hyperlink ref="E625" r:id="rId1264" xr:uid="{BFFEF9B0-36B1-4825-841B-BB3375DE68D3}"/>
    <hyperlink ref="E621" r:id="rId1265" xr:uid="{D70F4041-7D5E-4431-AC6E-C66AD8438785}"/>
    <hyperlink ref="E620" r:id="rId1266" xr:uid="{3C46CF38-C43A-4228-95FC-29DADB774E1D}"/>
    <hyperlink ref="E552" r:id="rId1267" xr:uid="{5614598B-472A-4BB9-8C95-BD32F6D09EDA}"/>
    <hyperlink ref="E551" r:id="rId1268" xr:uid="{685DBD82-EE34-4256-B0AA-2CC7556D5EEA}"/>
    <hyperlink ref="E550" r:id="rId1269" xr:uid="{FEE3C100-0915-4464-9A56-C8EF76375D59}"/>
    <hyperlink ref="E549" r:id="rId1270" xr:uid="{1E8E4E00-9003-403B-B6F5-617044742FA5}"/>
    <hyperlink ref="E543" r:id="rId1271" xr:uid="{2742B6B9-7339-4F3F-8A31-C2227621F671}"/>
    <hyperlink ref="E548" r:id="rId1272" xr:uid="{B01F4BC5-42AF-4614-9596-6F4545111A55}"/>
    <hyperlink ref="E3451" r:id="rId1273" xr:uid="{6543C6DE-0369-4460-807D-BB175C7F804B}"/>
    <hyperlink ref="E3450" r:id="rId1274" xr:uid="{CA323A56-AE4F-4D10-8E09-C401517953FC}"/>
    <hyperlink ref="E3449" r:id="rId1275" xr:uid="{BF6833C7-AE6E-4252-825D-B98437B9A731}"/>
    <hyperlink ref="E3448" r:id="rId1276" xr:uid="{A43017B4-E8D7-485B-8584-8A67A0B8758D}"/>
    <hyperlink ref="E3447" r:id="rId1277" xr:uid="{B3C4D145-5F99-4782-9C57-E8E39CD76C86}"/>
    <hyperlink ref="E3307" r:id="rId1278" xr:uid="{A2488DF0-F09D-4285-B3E8-59A96E4E0C4E}"/>
    <hyperlink ref="E3299" r:id="rId1279" xr:uid="{2B98B03C-F592-4325-8D78-F818D4A5111F}"/>
    <hyperlink ref="E3298" r:id="rId1280" xr:uid="{2A5CAF5B-30F2-4BE1-B858-76F593C03B6D}"/>
    <hyperlink ref="E3297" r:id="rId1281" xr:uid="{2C70904D-63BD-4269-AB7F-F666A65317E0}"/>
    <hyperlink ref="E3296" r:id="rId1282" xr:uid="{B42BC913-AEA7-4607-A636-8CFD4DB0BC30}"/>
    <hyperlink ref="E3213" r:id="rId1283" xr:uid="{42CA8840-4F47-4B0F-B48E-B142703EB6D5}"/>
    <hyperlink ref="E3219" r:id="rId1284" xr:uid="{E985DEFA-7E57-4533-88D4-2EB6DCC214E3}"/>
    <hyperlink ref="E3217" r:id="rId1285" xr:uid="{A541A00D-B728-4E71-9DF7-09EFD64E5F44}"/>
    <hyperlink ref="E3216" r:id="rId1286" xr:uid="{530E15B2-2CB3-4062-8FBF-3DF4C4A94CE3}"/>
    <hyperlink ref="E3215" r:id="rId1287" xr:uid="{E6C7993A-9898-4335-BBF9-86D3360C844E}"/>
    <hyperlink ref="E3212" r:id="rId1288" xr:uid="{0FF87AD0-7D00-47F6-BDAD-49B1F58DE1A5}"/>
    <hyperlink ref="E3211" r:id="rId1289" xr:uid="{A636559E-CFF6-4B69-9D64-FD73CEE33218}"/>
    <hyperlink ref="E2987" r:id="rId1290" xr:uid="{B0A8D65A-EF5A-4A41-AD2B-9354DD94A417}"/>
    <hyperlink ref="E2986" r:id="rId1291" xr:uid="{2EEBE031-84BF-4304-80A8-E3EFB4541465}"/>
    <hyperlink ref="E2985" r:id="rId1292" xr:uid="{5A8CEBBE-159F-4815-BCC2-028BEC8B1039}"/>
    <hyperlink ref="E3116" r:id="rId1293" xr:uid="{6D01E274-696B-4EE9-A4DF-B56A44B3F236}"/>
    <hyperlink ref="E3115" r:id="rId1294" xr:uid="{A314C79C-D34B-4052-A047-FEF79957701F}"/>
    <hyperlink ref="E3114" r:id="rId1295" xr:uid="{B541C33E-13F8-42A1-B06E-0E305BFC868B}"/>
    <hyperlink ref="E3113" r:id="rId1296" xr:uid="{DCA808B2-53FA-42EF-9E94-4EEBA7C7930E}"/>
    <hyperlink ref="E3112" r:id="rId1297" xr:uid="{B8999E53-8CD8-475E-ADB7-282F1BC5A8CC}"/>
    <hyperlink ref="E3111" r:id="rId1298" xr:uid="{A79A5A4B-138B-4044-904E-DEBD82CC127E}"/>
    <hyperlink ref="E3110" r:id="rId1299" xr:uid="{8AB6123F-4C21-494E-8D06-FBC28331F9D4}"/>
    <hyperlink ref="E3109" r:id="rId1300" xr:uid="{19899C36-95D5-4853-9079-7EEC93AAF38D}"/>
    <hyperlink ref="E3108" r:id="rId1301" xr:uid="{695AB474-B5FC-4919-BD7E-A543300D9CEE}"/>
    <hyperlink ref="E2691" r:id="rId1302" xr:uid="{B9AA328F-44EF-4ACA-8EAD-D8713CF7BBEB}"/>
    <hyperlink ref="E2884" r:id="rId1303" xr:uid="{139027F1-35D3-4A5F-B9A7-B2285C972908}"/>
    <hyperlink ref="E2881" r:id="rId1304" xr:uid="{0E1E29A2-4E3F-4A65-8325-630C42EC2515}"/>
    <hyperlink ref="E2880" r:id="rId1305" xr:uid="{10050ABD-B19A-470A-9D42-06BDC1D4445C}"/>
    <hyperlink ref="E2879" r:id="rId1306" xr:uid="{8A9AB025-8D71-4176-A4E8-A43729893E2A}"/>
    <hyperlink ref="E2878" r:id="rId1307" xr:uid="{F4A83649-9496-45FB-B5B7-6761B081115B}"/>
    <hyperlink ref="E2877" r:id="rId1308" xr:uid="{0A247BCE-9344-4DBD-96CA-681E02588903}"/>
    <hyperlink ref="E2876" r:id="rId1309" xr:uid="{CE48A1EA-81B1-4BCC-AF7A-39755DC95DD4}"/>
    <hyperlink ref="E2802" r:id="rId1310" xr:uid="{0C458589-699F-4133-A0DF-0C7BA1B2E6D3}"/>
    <hyperlink ref="E2801" r:id="rId1311" xr:uid="{A818661E-28BE-4B1B-B999-7E3E62CCF31E}"/>
    <hyperlink ref="E2800" r:id="rId1312" xr:uid="{B61E5B2B-956D-46B7-A08D-B63135A0FA93}"/>
    <hyperlink ref="E2799" r:id="rId1313" xr:uid="{D0BF8F04-72D4-46CB-ACE2-1C00558B89CE}"/>
    <hyperlink ref="E2798" r:id="rId1314" xr:uid="{03FFAA70-48EC-4C1A-9BB0-F5F447325CED}"/>
    <hyperlink ref="E1388" r:id="rId1315" xr:uid="{C0C0AB85-9B29-4DC6-BAC6-2CE39BE71253}"/>
    <hyperlink ref="E2875" r:id="rId1316" xr:uid="{3106593E-8045-4119-85B0-1021C5DA1D5E}"/>
    <hyperlink ref="E2797" r:id="rId1317" xr:uid="{29EB22EC-D285-45D8-99C6-FB388E5296C5}"/>
    <hyperlink ref="E2685" r:id="rId1318" xr:uid="{3325ABBB-461A-4983-B4F8-256FCB81E3BA}"/>
    <hyperlink ref="E2684" r:id="rId1319" xr:uid="{CA5BAC45-9100-48D1-AD8F-8D1E770BE520}"/>
    <hyperlink ref="E2282" r:id="rId1320" xr:uid="{7CEC980A-9D41-4C73-B7AE-59AF462F348E}"/>
    <hyperlink ref="E2131" r:id="rId1321" xr:uid="{8D2A3F03-5163-4A78-B406-88DC9B227D57}"/>
    <hyperlink ref="E2686" r:id="rId1322" xr:uid="{FAC2AC3C-368B-43E5-97AF-DF23E4FC6016}"/>
    <hyperlink ref="E2566" r:id="rId1323" xr:uid="{2549D84E-F875-402F-8C34-0C84D1BB086B}"/>
    <hyperlink ref="E2692" r:id="rId1324" xr:uid="{5FFFEB93-2FC3-46E5-A3B6-98835242B365}"/>
    <hyperlink ref="E2690" r:id="rId1325" xr:uid="{ABCF4218-55BD-454A-8AA1-25B57AD52C69}"/>
    <hyperlink ref="E2689" r:id="rId1326" xr:uid="{DF0F83E2-23C4-4077-A8D1-ED2EC4AEEE89}"/>
    <hyperlink ref="E2688" r:id="rId1327" xr:uid="{4EDE8E31-5031-4177-95B4-4F90C3B9EDC1}"/>
    <hyperlink ref="E2687" r:id="rId1328" xr:uid="{A068137B-AF9B-41AD-A36C-C7ABEF967A6E}"/>
    <hyperlink ref="E2683" r:id="rId1329" xr:uid="{109D26F3-4805-4022-BE52-F5F41043059B}"/>
    <hyperlink ref="E2682" r:id="rId1330" xr:uid="{33ED285E-1DEB-4B69-AEF8-0563CF58295E}"/>
    <hyperlink ref="E2681" r:id="rId1331" xr:uid="{F1C18E28-CF6B-461C-AB5A-14FEB28B8FED}"/>
    <hyperlink ref="E2565" r:id="rId1332" xr:uid="{62AB21D8-73BC-4154-8A3F-907D7B93B48B}"/>
    <hyperlink ref="E2483" r:id="rId1333" xr:uid="{9B20F69E-A774-46C2-BEF7-5EFE20830E84}"/>
    <hyperlink ref="E2482" r:id="rId1334" xr:uid="{495E81F3-FE73-4FB4-A78B-D240343DBCE6}"/>
    <hyperlink ref="E2479" r:id="rId1335" xr:uid="{DE3C3A67-31AE-4B60-8D9D-DEB4A3AED506}"/>
    <hyperlink ref="E2478" r:id="rId1336" xr:uid="{857F7514-2CE8-4795-9CF8-CF044BFA64CD}"/>
    <hyperlink ref="E2464" r:id="rId1337" xr:uid="{7439D104-2500-47EF-82AB-8B635D73A550}"/>
    <hyperlink ref="E2463" r:id="rId1338" xr:uid="{6C43BC8C-3742-4B3C-A658-1E75E823897B}"/>
    <hyperlink ref="E2462" r:id="rId1339" xr:uid="{BE33A0F2-077B-4276-A954-26EB00FFF785}"/>
    <hyperlink ref="E2461" r:id="rId1340" xr:uid="{FA547088-11B1-44B7-96D4-FB9CA0925B1C}"/>
    <hyperlink ref="E2460" r:id="rId1341" xr:uid="{66293FFB-0C44-4CB0-95AA-0F33385763DD}"/>
    <hyperlink ref="E2459" r:id="rId1342" xr:uid="{67A4B1A2-8103-47D0-96D9-69EC151FEA80}"/>
    <hyperlink ref="E2283" r:id="rId1343" xr:uid="{2465FA95-9D8A-4679-B0A5-377CC2C99539}"/>
    <hyperlink ref="E2128" r:id="rId1344" xr:uid="{5ADA454F-5E9B-48E4-99E2-F21FDC012F31}"/>
    <hyperlink ref="E2127" r:id="rId1345" xr:uid="{E4D58011-197D-446B-BEB2-6A459852AB74}"/>
    <hyperlink ref="E2126" r:id="rId1346" xr:uid="{16748CC6-DE8A-4D9A-BFDD-3218A8A9F9C8}"/>
    <hyperlink ref="E2123" r:id="rId1347" xr:uid="{ECBE7D31-7C7F-42FB-B5C6-C1B904C22924}"/>
    <hyperlink ref="E2015" r:id="rId1348" xr:uid="{D239950E-D60C-4595-8586-4B2BB1FD90E6}"/>
    <hyperlink ref="E2014" r:id="rId1349" xr:uid="{54A6525B-7369-4697-914E-F0704B0DAFC5}"/>
    <hyperlink ref="E2013" r:id="rId1350" xr:uid="{E690936C-CF38-48AB-AAE3-1F9FD0ED5D5D}"/>
    <hyperlink ref="E2012" r:id="rId1351" xr:uid="{B7784CC9-6BCC-4B46-8144-4DEB562B7E67}"/>
    <hyperlink ref="E2011" r:id="rId1352" xr:uid="{EDEAC730-FF2F-49B9-A8EA-B4828425B053}"/>
    <hyperlink ref="E2010" r:id="rId1353" xr:uid="{6A29BC50-A004-4438-94CA-66429301A55D}"/>
    <hyperlink ref="E2122" r:id="rId1354" xr:uid="{5209A5FA-9E8A-478F-9302-B7D55550D971}"/>
    <hyperlink ref="E2033" r:id="rId1355" xr:uid="{3F7A5EA3-012C-4B05-99E8-48DA1861F204}"/>
    <hyperlink ref="E2032" r:id="rId1356" xr:uid="{E6A3BB69-5FC0-4687-B95C-A64E93AD7278}"/>
    <hyperlink ref="E2021" r:id="rId1357" xr:uid="{2BD599BD-67C3-43C3-8C9C-48E2068B7F5A}"/>
    <hyperlink ref="E2020" r:id="rId1358" xr:uid="{4EB44DAE-393F-40A3-8C1A-2BEC39A24B9E}"/>
    <hyperlink ref="E1903" r:id="rId1359" xr:uid="{7CBA0012-D13D-4FBD-A056-55107A3829C7}"/>
    <hyperlink ref="E1902" r:id="rId1360" xr:uid="{028A88F7-18C8-488F-8861-413EFE85DF37}"/>
    <hyperlink ref="E1311" r:id="rId1361" xr:uid="{BA037E55-7A4B-4B6B-A2E1-F77155084E25}"/>
    <hyperlink ref="E1389" r:id="rId1362" xr:uid="{44F37DBA-14AC-48C2-9BA4-83EC3F703ADD}"/>
    <hyperlink ref="E1800" r:id="rId1363" xr:uid="{00B784A5-27CB-4D20-9C27-5FD57F660053}"/>
    <hyperlink ref="E1732" r:id="rId1364" xr:uid="{3E3668D6-20E0-4173-8667-0D7B6C2527DE}"/>
    <hyperlink ref="E1731" r:id="rId1365" xr:uid="{DE7C7FAC-3CC4-4B8A-83F7-8A1C7F571D05}"/>
    <hyperlink ref="E1720" r:id="rId1366" xr:uid="{E597736A-2C11-4011-A123-56C20413F370}"/>
    <hyperlink ref="E1507" r:id="rId1367" xr:uid="{F05ADCE5-4C57-41F8-890F-EAD99C10DBAD}"/>
    <hyperlink ref="E1506" r:id="rId1368" xr:uid="{9754BF26-B0BE-4C8C-8224-580D7032C47E}"/>
    <hyperlink ref="E1505" r:id="rId1369" xr:uid="{CF8E24D6-29CA-4FCF-9C76-7DDF571F15B3}"/>
    <hyperlink ref="E1387" r:id="rId1370" xr:uid="{E391DB45-FFE9-4552-A661-72C1269FCA81}"/>
    <hyperlink ref="E1597" r:id="rId1371" xr:uid="{F2C772E1-B7D0-4C9D-B2B9-6F37FE847E90}"/>
    <hyperlink ref="E1596" r:id="rId1372" xr:uid="{BFD9F4A3-C483-4658-B47D-AA5A34A1E07C}"/>
    <hyperlink ref="E1595" r:id="rId1373" xr:uid="{9BC907E5-8C9A-4292-8587-0C6B6C7ED829}"/>
    <hyperlink ref="E1310" r:id="rId1374" xr:uid="{307637F8-654F-45AB-9CC2-27BE552798CA}"/>
    <hyperlink ref="E1309" r:id="rId1375" xr:uid="{323D504C-8FC9-4742-9888-20956DD5E460}"/>
    <hyperlink ref="E1308" r:id="rId1376" xr:uid="{D23B86E0-45D0-440F-AD91-E33019E9D054}"/>
    <hyperlink ref="E1307" r:id="rId1377" xr:uid="{E7D01DFB-B013-41D2-9549-4161F8D76209}"/>
    <hyperlink ref="E1298" r:id="rId1378" xr:uid="{661633C4-A672-4475-B485-8A7BE6418AFD}"/>
    <hyperlink ref="E1297" r:id="rId1379" xr:uid="{202DD98E-9368-4639-A2D8-6AA6ABAD2E33}"/>
    <hyperlink ref="E1296" r:id="rId1380" xr:uid="{87A6753E-75CF-4C86-8E14-8E87B0288344}"/>
    <hyperlink ref="E1295" r:id="rId1381" xr:uid="{B6220562-F709-45DB-BF7B-8D49C1940F0F}"/>
    <hyperlink ref="E1306" r:id="rId1382" xr:uid="{78A5F299-05F0-455E-A17C-176D885CE1D9}"/>
    <hyperlink ref="E1305" r:id="rId1383" xr:uid="{FFFDCA26-B51E-4969-A3B7-B2C61CFC7793}"/>
    <hyperlink ref="E1202" r:id="rId1384" xr:uid="{6D583B29-3307-439E-817D-65AE2A53F2A0}"/>
    <hyperlink ref="E1201" r:id="rId1385" xr:uid="{AF7C5F89-213F-46BD-B87D-75C7169E28AA}"/>
    <hyperlink ref="E1200" r:id="rId1386" xr:uid="{76A62E8C-56D6-41BA-80A1-48D4307B00DA}"/>
    <hyperlink ref="E1199" r:id="rId1387" xr:uid="{D0B81714-C691-4E54-839B-979C16F5A096}"/>
    <hyperlink ref="E1304" r:id="rId1388" xr:uid="{D155D637-DBF2-4A45-8814-B2CD4C372E95}"/>
    <hyperlink ref="E1088" r:id="rId1389" xr:uid="{0080CA76-3AC3-4DFA-8A79-4EAFC5F766D1}"/>
    <hyperlink ref="E1087" r:id="rId1390" xr:uid="{4BE27734-B2B0-435E-88E4-654EBDB25C30}"/>
    <hyperlink ref="E996" r:id="rId1391" xr:uid="{A0B98003-4AB0-4583-B4D5-2EFA7663463A}"/>
    <hyperlink ref="E731" r:id="rId1392" xr:uid="{AB4956F9-0245-41A1-9419-991D488FF3C3}"/>
    <hyperlink ref="E730" r:id="rId1393" xr:uid="{7D494D3B-FAE7-41BF-9B77-E8D204D96E24}"/>
    <hyperlink ref="E729" r:id="rId1394" xr:uid="{8380CB06-DE1C-4C90-86F1-D136EEA6A458}"/>
    <hyperlink ref="E728" r:id="rId1395" xr:uid="{F27D4C2A-7B92-4F55-8AD1-7C1BA620842F}"/>
    <hyperlink ref="E727" r:id="rId1396" xr:uid="{7EC2BAFE-6896-47CD-B935-79B197F7E185}"/>
    <hyperlink ref="E619" r:id="rId1397" xr:uid="{971A6622-6C20-4F2C-BDD5-3FDC7834D107}"/>
    <hyperlink ref="E618" r:id="rId1398" xr:uid="{9A9A0F19-F3FF-46C7-8CD9-B8F1250336F2}"/>
    <hyperlink ref="E1108" r:id="rId1399" xr:uid="{5A4ECC81-7B9C-40D6-8136-2EA02518EFEE}"/>
    <hyperlink ref="E1107" r:id="rId1400" xr:uid="{3CA4C12E-B96B-4B3F-89F9-9174E425B515}"/>
    <hyperlink ref="E1106" r:id="rId1401" xr:uid="{16F9746C-8CCF-47C8-905A-782C127A2733}"/>
    <hyperlink ref="E900" r:id="rId1402" xr:uid="{49212856-E949-4397-A3C8-2F734C5A021F}"/>
    <hyperlink ref="E899" r:id="rId1403" xr:uid="{56098C9F-046F-4A92-A3F5-3538105139F8}"/>
    <hyperlink ref="E898" r:id="rId1404" xr:uid="{8BD0E839-1E62-4386-A7EE-9CA3E1AA66AB}"/>
    <hyperlink ref="E897" r:id="rId1405" xr:uid="{42EFE410-5D17-4D01-BBCA-AD78895274F2}"/>
    <hyperlink ref="E896" r:id="rId1406" xr:uid="{21E32C50-DF5F-47E6-A90B-DBFB0BFF283A}"/>
    <hyperlink ref="E895" r:id="rId1407" xr:uid="{1FFFED96-7A5C-4EC9-A9A7-FB82E80CC7D9}"/>
    <hyperlink ref="E2121" r:id="rId1408" xr:uid="{F3CC1EB6-18AD-44B4-AC5C-E82F056AF61A}"/>
    <hyperlink ref="E617" r:id="rId1409" xr:uid="{D52C0E1C-B32A-43BA-8659-B1553B4DC594}"/>
    <hyperlink ref="E529" r:id="rId1410" xr:uid="{527CA1D2-8F2F-4331-AE6C-F8287BC239C0}"/>
    <hyperlink ref="E528" r:id="rId1411" xr:uid="{2F3A53BA-15F4-4304-B1A3-E379F36CA2CD}"/>
    <hyperlink ref="E525" r:id="rId1412" xr:uid="{4EE3DB6B-4CC6-4A4A-8B85-7AF01F5500A2}"/>
    <hyperlink ref="E155" r:id="rId1413" xr:uid="{698B91D4-63FF-46AB-ABB9-2746ECB3069F}"/>
    <hyperlink ref="E154" r:id="rId1414" xr:uid="{14769A58-D5B1-4647-BBD7-F00B39B496C3}"/>
    <hyperlink ref="E148" r:id="rId1415" xr:uid="{7A38C153-B607-47A3-840D-99C26FD38374}"/>
    <hyperlink ref="E153" r:id="rId1416" xr:uid="{8832F658-2C35-4EE3-AE86-456DD2D490AB}"/>
    <hyperlink ref="E526" r:id="rId1417" xr:uid="{282D85D9-5237-4E51-94A8-FAFD7525BA28}"/>
    <hyperlink ref="E152" r:id="rId1418" xr:uid="{3CF5B8D5-7756-4391-BC35-42DB14FB09F5}"/>
    <hyperlink ref="E147" r:id="rId1419" xr:uid="{7F275D53-F0A0-481A-A4C9-E5C812BFB8F5}"/>
    <hyperlink ref="E146" r:id="rId1420" xr:uid="{5E883EC5-365D-4039-8F22-4B08DF84E62D}"/>
    <hyperlink ref="E145" r:id="rId1421" xr:uid="{38D14828-6B42-4B03-8B32-9AB660247B39}"/>
    <hyperlink ref="E149" r:id="rId1422" xr:uid="{D5DFC147-43B0-468C-A82D-34BA4EC365C0}"/>
    <hyperlink ref="E144" r:id="rId1423" xr:uid="{663D2A1A-BEA9-4D42-9DD0-FCE104719BAE}"/>
    <hyperlink ref="E159" r:id="rId1424" xr:uid="{2BA06DD3-EC17-430D-88A1-280DFA19E810}"/>
    <hyperlink ref="E158" r:id="rId1425" xr:uid="{5FE64171-A315-4FD3-81A8-3C8F9950D8BB}"/>
    <hyperlink ref="E151" r:id="rId1426" xr:uid="{538B39BD-2BC7-46EE-93DD-FA1EBCFE1A74}"/>
    <hyperlink ref="E150" r:id="rId1427" xr:uid="{E3596A42-9264-4F33-B2F9-0BA72B443BC9}"/>
    <hyperlink ref="E2680" r:id="rId1428" xr:uid="{7D6B69E2-7482-4E27-92D8-AAF146AED5C3}"/>
    <hyperlink ref="E143" r:id="rId1429" xr:uid="{2D107BCD-0248-4020-B801-B2ED9FEFFB23}"/>
    <hyperlink ref="E142" r:id="rId1430" xr:uid="{1BA69BCE-0EF6-491E-8D8B-0540DAD9438D}"/>
    <hyperlink ref="E141" r:id="rId1431" xr:uid="{82EAC269-8ECD-4B27-B9C7-71B90F5F4365}"/>
    <hyperlink ref="E140" r:id="rId1432" xr:uid="{08D2CF45-4F8E-4688-8491-3773BB71F6E2}"/>
    <hyperlink ref="E139" r:id="rId1433" xr:uid="{7DF4C3E9-B0FB-412B-9110-557300B9CC79}"/>
    <hyperlink ref="E138" r:id="rId1434" xr:uid="{237B2FA0-F15F-4862-BC07-14599F7F8C9E}"/>
    <hyperlink ref="E123" r:id="rId1435" xr:uid="{FE103DA7-41B3-4799-8121-18B4F364F0E9}"/>
    <hyperlink ref="E1899" r:id="rId1436" xr:uid="{7D859CAE-A138-409E-A782-FC2A1527C933}"/>
    <hyperlink ref="E137" r:id="rId1437" xr:uid="{6FF6301D-C5E2-42D6-84E2-7F08C29CFE33}"/>
    <hyperlink ref="E136" r:id="rId1438" xr:uid="{55EE23E7-D9DA-4CEB-B865-756BE4D3874F}"/>
    <hyperlink ref="E135" r:id="rId1439" xr:uid="{4C0DE2FB-F9CC-4347-B961-2A0A44BE9761}"/>
    <hyperlink ref="E134" r:id="rId1440" xr:uid="{4136C4CB-DB59-497B-9918-66C1294A660E}"/>
    <hyperlink ref="E133" r:id="rId1441" xr:uid="{E72658FC-4FEB-40D4-844F-01FDE4AB9B64}"/>
    <hyperlink ref="E132" r:id="rId1442" xr:uid="{F85EABBD-0990-4CCA-B5B2-8B9BC805967B}"/>
    <hyperlink ref="E131" r:id="rId1443" xr:uid="{613A3A8D-6FD0-47E7-9445-4E9B02BCF849}"/>
    <hyperlink ref="E130" r:id="rId1444" xr:uid="{FCDF5D7F-3D52-44ED-9222-C7B7ACC83B33}"/>
    <hyperlink ref="E129" r:id="rId1445" xr:uid="{C64E9FD3-C2B3-4614-A161-BA5B0B0E861F}"/>
    <hyperlink ref="E126" r:id="rId1446" xr:uid="{27C1DF83-C68B-442D-A8C6-638676E1EF46}"/>
    <hyperlink ref="E125" r:id="rId1447" xr:uid="{F50A4A81-E922-4AD3-8F8E-95E0EE55CF9F}"/>
    <hyperlink ref="E128" r:id="rId1448" xr:uid="{80822D98-9FDD-49BA-934C-0C8014605ECB}"/>
    <hyperlink ref="E124" r:id="rId1449" xr:uid="{87F59B0C-F6F7-46EE-BD02-CA29F1A5F533}"/>
    <hyperlink ref="E127" r:id="rId1450" xr:uid="{83EEE52F-5B7A-4E8C-986F-628803B50835}"/>
    <hyperlink ref="E122" r:id="rId1451" xr:uid="{D17B50DD-83D2-4632-B097-94360ABE23E4}"/>
    <hyperlink ref="E121" r:id="rId1452" xr:uid="{CAFED042-EB9C-43A5-8839-9432F3C87FDA}"/>
    <hyperlink ref="E120" r:id="rId1453" xr:uid="{A02AD356-CE9E-49AF-AEBB-F0365EF63293}"/>
    <hyperlink ref="E119" r:id="rId1454" xr:uid="{3BDD318B-212C-4163-8BCC-E6A8B479B09B}"/>
    <hyperlink ref="E118" r:id="rId1455" xr:uid="{1B19D94E-5B06-4A97-AF3A-6297420C749E}"/>
    <hyperlink ref="E114" r:id="rId1456" xr:uid="{6D102FA8-8340-4D91-A65C-D40051FEDB23}"/>
    <hyperlink ref="E117" r:id="rId1457" xr:uid="{DEDE9A01-BA1D-4083-93C8-C444AF48F958}"/>
    <hyperlink ref="E116" r:id="rId1458" xr:uid="{50D355C0-8ED0-417A-B735-E8450399D3FB}"/>
    <hyperlink ref="E115" r:id="rId1459" xr:uid="{AC3C7C9F-FC1D-4AE5-8BD0-6F6F48CE7E43}"/>
    <hyperlink ref="E2120" r:id="rId1460" xr:uid="{4F3E684E-7A07-4915-9846-61A9EDB15BDB}"/>
    <hyperlink ref="E2119" r:id="rId1461" xr:uid="{17032F3D-EF45-40CC-B49C-4B8B9134E1D0}"/>
    <hyperlink ref="E2118" r:id="rId1462" xr:uid="{2063666A-E6D9-4FC4-9151-AE0C6A8480F5}"/>
    <hyperlink ref="E2018" r:id="rId1463" xr:uid="{81BE17F8-B3C5-4742-AECE-A79ADB04D830}"/>
    <hyperlink ref="E2017" r:id="rId1464" xr:uid="{F18CE98E-325E-4E46-B8BF-9303403D6BED}"/>
    <hyperlink ref="E2016" r:id="rId1465" xr:uid="{B97AA0CC-67B6-48C2-88C4-09DC20D371E7}"/>
    <hyperlink ref="E2009" r:id="rId1466" xr:uid="{85F4EF24-D084-4183-9EA6-597E4B717B5B}"/>
    <hyperlink ref="E2008" r:id="rId1467" xr:uid="{C0E8E051-0D9F-42F5-AF61-052347071CF4}"/>
    <hyperlink ref="E2007" r:id="rId1468" xr:uid="{B44715DE-90F7-472A-9FD2-8D7915632CBC}"/>
    <hyperlink ref="E1901" r:id="rId1469" xr:uid="{961342C8-0CA6-422F-BAC9-093129DA1A37}"/>
    <hyperlink ref="E2006" r:id="rId1470" xr:uid="{8CFEC0F2-EC27-4493-89D5-1916565EF004}"/>
    <hyperlink ref="E1900" r:id="rId1471" xr:uid="{A9BA244B-2418-45F3-B4D4-469DBEBCB668}"/>
    <hyperlink ref="E1794" r:id="rId1472" xr:uid="{B857F453-A2CF-4C18-BD54-EAACD981C412}"/>
    <hyperlink ref="E2887" r:id="rId1473" xr:uid="{37FF9F37-3F71-42BF-970F-5128347E0123}"/>
    <hyperlink ref="E2886" r:id="rId1474" xr:uid="{25536A79-87DC-43FC-92A3-80B4AEED39DA}"/>
    <hyperlink ref="E1799" r:id="rId1475" xr:uid="{6DFD1619-4886-4469-9A7E-4D4EC1EE6B28}"/>
    <hyperlink ref="E3468" r:id="rId1476" xr:uid="{19FFC925-26E9-4B6A-8BA0-A96E8B784806}"/>
    <hyperlink ref="E3205" r:id="rId1477" xr:uid="{20EBFB5C-E24A-4EF7-B60B-FDD3D3FA2107}"/>
    <hyperlink ref="E1294" r:id="rId1478" xr:uid="{84032EAE-FA9D-45B0-A0B3-711FF83478D5}"/>
    <hyperlink ref="E1086" r:id="rId1479" xr:uid="{95159099-1C18-4664-A087-B806D8691C96}"/>
    <hyperlink ref="E518" r:id="rId1480" xr:uid="{E46AC3C7-8656-451D-B158-177E219826E2}"/>
    <hyperlink ref="E1300" r:id="rId1481" xr:uid="{2885A9D9-F9DC-4FE2-BA90-41A03A1BFE64}"/>
    <hyperlink ref="E1299" r:id="rId1482" xr:uid="{3D626C81-D6A0-464C-8411-25974149E1A5}"/>
    <hyperlink ref="E608" r:id="rId1483" xr:uid="{578694A9-894A-42EE-93A9-0FB77AE45996}"/>
    <hyperlink ref="E610" r:id="rId1484" xr:uid="{83494E35-F6CA-4025-AAAB-7C8C65926459}"/>
    <hyperlink ref="E611" r:id="rId1485" xr:uid="{8457E00B-4D40-44F0-87E0-C4DDE0D597BD}"/>
    <hyperlink ref="E614" r:id="rId1486" xr:uid="{69CCD2AF-AD1A-4777-BE7A-7F0937420B24}"/>
    <hyperlink ref="E986" r:id="rId1487" xr:uid="{A370BEC7-41F8-4E45-92F7-0FA81A8E7FB8}"/>
    <hyperlink ref="E988" r:id="rId1488" xr:uid="{CA323706-2696-4DC6-89C8-DDAF5AC75A91}"/>
    <hyperlink ref="E989" r:id="rId1489" xr:uid="{D77E16D6-BDB7-4336-BCE7-ABE559427E03}"/>
    <hyperlink ref="E990" r:id="rId1490" xr:uid="{329EC75B-DC20-4718-BBB1-D27F3E34CDFF}"/>
    <hyperlink ref="E992" r:id="rId1491" xr:uid="{45961D5A-EC44-462E-B1E3-68F32D8D9184}"/>
    <hyperlink ref="E993" r:id="rId1492" xr:uid="{9A52E93E-9369-4A5E-AC69-E26155B9702D}"/>
    <hyperlink ref="E994" r:id="rId1493" xr:uid="{8053A7F4-BEA1-4A3A-9069-71C978A3DCF0}"/>
    <hyperlink ref="E607" r:id="rId1494" xr:uid="{B366AC3E-E01A-45F0-B51E-08E6DA84F347}"/>
    <hyperlink ref="E987" r:id="rId1495" xr:uid="{7331C69C-0E4E-4FD5-8895-B39D6290480A}"/>
    <hyperlink ref="E613" r:id="rId1496" xr:uid="{B88EDEDB-1DB6-4BF0-98C3-3ACEA66EA756}"/>
    <hyperlink ref="E609" r:id="rId1497" xr:uid="{EF8BBB2A-64A4-4758-B410-6A5F424D07AB}"/>
    <hyperlink ref="E612" r:id="rId1498" xr:uid="{B3BD81A6-F9B9-46ED-A4C7-624DE3AAA28F}"/>
    <hyperlink ref="E1083" r:id="rId1499" xr:uid="{7499D752-6138-449C-B42B-E7C1091BFE9F}"/>
    <hyperlink ref="E1084" r:id="rId1500" xr:uid="{6801E824-0C57-47C1-8088-A1072F5390E8}"/>
    <hyperlink ref="E1377" r:id="rId1501" xr:uid="{EB9275AE-9192-4155-B966-E0150D3C9A59}"/>
    <hyperlink ref="E1194" r:id="rId1502" xr:uid="{FAE116F0-886C-4A4C-9A1C-66BB10DE0ED5}"/>
    <hyperlink ref="E1196" r:id="rId1503" xr:uid="{BDCA4C9A-296B-43A7-A771-FFFE42FFC6F5}"/>
    <hyperlink ref="E1197" r:id="rId1504" xr:uid="{A3CFF41D-A9DC-4496-9BCD-19B4580AC6CF}"/>
    <hyperlink ref="E1198" r:id="rId1505" xr:uid="{A519B494-4066-4190-B2A1-9A909D1FC3E8}"/>
    <hyperlink ref="E1286" r:id="rId1506" xr:uid="{A135F5C9-1CC7-4D3B-89F0-91B2F18FDDE8}"/>
    <hyperlink ref="E1288" r:id="rId1507" xr:uid="{DD817E16-98C5-4D16-8CD0-D120120EC9B8}"/>
    <hyperlink ref="E1292" r:id="rId1508" xr:uid="{A9465628-F8DF-4473-B902-C96341BEEB9C}"/>
    <hyperlink ref="E1293" r:id="rId1509" xr:uid="{DC899A2E-BEC0-440B-A999-DA7DE7880CF7}"/>
    <hyperlink ref="E1287" r:id="rId1510" xr:uid="{6108F234-61C6-4CC2-A4DA-CD5A7956A96A}"/>
    <hyperlink ref="E1195" r:id="rId1511" xr:uid="{A5AD7006-EEB6-49E2-B76C-737B164CEC88}"/>
    <hyperlink ref="E2679" r:id="rId1512" xr:uid="{CF6E9D75-DFF3-464C-B952-B7A7DAA6449F}"/>
    <hyperlink ref="E2678" r:id="rId1513" xr:uid="{FBB2A748-6D78-4005-B8D8-1EF9569C01DF}"/>
    <hyperlink ref="E2677" r:id="rId1514" xr:uid="{B45428EC-5E2A-4E5A-A48F-BFD26A5E6A26}"/>
    <hyperlink ref="E2676" r:id="rId1515" xr:uid="{09E58AB7-D012-4407-943E-7B23D6DD2E90}"/>
    <hyperlink ref="E2580" r:id="rId1516" xr:uid="{0D22E161-2BFB-42B8-BE25-3BE7DCABDAE3}"/>
    <hyperlink ref="E2579" r:id="rId1517" xr:uid="{95C05D5E-D342-4A0F-8B49-6E8726CFB3AD}"/>
    <hyperlink ref="E2578" r:id="rId1518" xr:uid="{5DF7B024-8B45-45F3-A1B8-DF56286AEA2B}"/>
    <hyperlink ref="E2577" r:id="rId1519" xr:uid="{4BFA1E0C-9091-42B6-979D-A53A395D379D}"/>
    <hyperlink ref="E2361" r:id="rId1520" xr:uid="{A4B245AB-24D1-4154-9711-97F818A97EC8}"/>
    <hyperlink ref="E2360" r:id="rId1521" xr:uid="{F9DE85CB-BF26-474B-8B59-AECD8C30B1BC}"/>
    <hyperlink ref="E2359" r:id="rId1522" xr:uid="{6BD57A0D-E13B-43F8-A9E0-380D7B9707A1}"/>
    <hyperlink ref="E113" r:id="rId1523" xr:uid="{2F492E7B-9E86-4AF5-BD3F-3E2D5D03F172}"/>
    <hyperlink ref="E112" r:id="rId1524" xr:uid="{081A4D6D-DB4F-4C8F-9CF0-AC0FFAF35A2A}"/>
    <hyperlink ref="E111" r:id="rId1525" xr:uid="{6E5716D3-E4AE-4D01-9E23-254786F5B263}"/>
    <hyperlink ref="E110" r:id="rId1526" xr:uid="{70C0366E-F6E4-42B8-AD5E-C7313AA9582B}"/>
    <hyperlink ref="E109" r:id="rId1527" xr:uid="{11DA69F4-ACA0-45DA-A6CC-A6258152DCA0}"/>
    <hyperlink ref="E107" r:id="rId1528" xr:uid="{95DAD942-ADA7-4909-94A8-6CD1141437E5}"/>
    <hyperlink ref="E95" r:id="rId1529" xr:uid="{78E39227-39D8-498F-980D-B97F819ADE4E}"/>
    <hyperlink ref="E97" r:id="rId1530" xr:uid="{ECA1FEFA-AB2C-4324-BABB-B38CC2581570}"/>
    <hyperlink ref="E98" r:id="rId1531" xr:uid="{411EC4F6-0A16-43A4-AF49-3B7EC676B707}"/>
    <hyperlink ref="E105" r:id="rId1532" xr:uid="{6761612C-01EC-49D4-AC78-5FA3D145B162}"/>
    <hyperlink ref="E106" r:id="rId1533" xr:uid="{7C3895DF-7E65-4147-BCA0-454186626A05}"/>
    <hyperlink ref="E104" r:id="rId1534" xr:uid="{7867D834-3925-41A4-A154-7DF1A9D2EB64}"/>
    <hyperlink ref="E102" r:id="rId1535" xr:uid="{24928E0D-C944-433B-A2D4-58522FEE4EFB}"/>
    <hyperlink ref="E103" r:id="rId1536" xr:uid="{50F8C02D-7A25-45AD-A9A3-2F0E12662752}"/>
    <hyperlink ref="E101" r:id="rId1537" xr:uid="{0FA2CB2E-85F5-404C-AEB4-21639E283897}"/>
    <hyperlink ref="E100" r:id="rId1538" xr:uid="{F8532F54-7178-4B5B-8288-82F59A9076F8}"/>
    <hyperlink ref="E99" r:id="rId1539" xr:uid="{98F1FB25-8411-41A2-A435-5194A89D8139}"/>
    <hyperlink ref="E96" r:id="rId1540" xr:uid="{B5488EAE-6AAC-48DA-9CE7-92C7D5CC08D3}"/>
    <hyperlink ref="E94" r:id="rId1541" xr:uid="{3E88D24B-034F-47D8-B2AB-26298046307F}"/>
    <hyperlink ref="E93" r:id="rId1542" xr:uid="{2B869B9C-4011-41AD-A42B-400D1ED175F9}"/>
    <hyperlink ref="E2001" r:id="rId1543" xr:uid="{D95BABC2-AB44-4A05-BAFD-AC7B59D170F6}"/>
    <hyperlink ref="E2002" r:id="rId1544" xr:uid="{610B565A-8E71-49AD-B333-8412D426827F}"/>
    <hyperlink ref="E2003" r:id="rId1545" xr:uid="{BE14C148-6446-429E-A8EC-9BC96FAB5280}"/>
    <hyperlink ref="E2004" r:id="rId1546" xr:uid="{A3AD22C6-E81C-4CCF-80AD-13AF5CB55ABF}"/>
    <hyperlink ref="E2005" r:id="rId1547" xr:uid="{39C079FB-2EC6-4DED-A0D0-5A085F85186F}"/>
    <hyperlink ref="E2102" r:id="rId1548" xr:uid="{9F2E725C-5744-40E5-838E-1A0F9DF9AD9B}"/>
    <hyperlink ref="E2108" r:id="rId1549" xr:uid="{C8FA986F-7C90-416F-8D96-F5F456C2C4B5}"/>
    <hyperlink ref="E2109" r:id="rId1550" xr:uid="{A8EEE5BA-3233-46F7-AC67-92FFFCC40452}"/>
    <hyperlink ref="E2110" r:id="rId1551" xr:uid="{7BCACCEC-098C-4B86-A6EE-DBD39EECD6D7}"/>
    <hyperlink ref="E2255" r:id="rId1552" xr:uid="{97C27C29-6119-436E-9405-4359DBF2E9E2}"/>
    <hyperlink ref="E2356" r:id="rId1553" xr:uid="{30B26726-EC9B-404E-A220-2100C14E65A7}"/>
    <hyperlink ref="E2466" r:id="rId1554" xr:uid="{6D4926FA-ECCB-49FF-B9E8-5F0F8DE82B1F}"/>
    <hyperlink ref="E2465" r:id="rId1555" xr:uid="{573CC1DB-DAA1-4557-AA1E-61EBF35184B5}"/>
    <hyperlink ref="E2458" r:id="rId1556" xr:uid="{B9DD1E2E-E3A7-4D01-8348-142399DE15FA}"/>
    <hyperlink ref="E2358" r:id="rId1557" xr:uid="{1C228F9C-14DD-4167-BAA0-C591F0C85794}"/>
    <hyperlink ref="E2357" r:id="rId1558" xr:uid="{CCF17A7B-F18D-408E-A27E-F6F01DE134EE}"/>
    <hyperlink ref="E2561" r:id="rId1559" xr:uid="{B76EB8D6-6DB1-4EFD-A942-09A998D37F29}"/>
    <hyperlink ref="E2562" r:id="rId1560" xr:uid="{92DBDC9D-D034-4968-95BA-0B9B92158ABA}"/>
    <hyperlink ref="E2563" r:id="rId1561" xr:uid="{A7C655CB-2E9E-4717-BC72-114FA98475B3}"/>
    <hyperlink ref="E2564" r:id="rId1562" xr:uid="{FB8DCC2B-4D7E-4DAC-A73F-48A6CC350DA4}"/>
    <hyperlink ref="E2786" r:id="rId1563" xr:uid="{B046D301-2A7E-409F-A779-1A17E7F85582}"/>
    <hyperlink ref="E2793" r:id="rId1564" xr:uid="{EFF93F17-B65E-4110-80B4-D84782454C52}"/>
    <hyperlink ref="E2794" r:id="rId1565" xr:uid="{A60FFDAA-CDBE-4CD2-AD7F-3363FF291A56}"/>
    <hyperlink ref="E2864" r:id="rId1566" xr:uid="{34A2086C-6F49-4D42-A4E5-F01B05394006}"/>
    <hyperlink ref="E2867" r:id="rId1567" xr:uid="{59B6D0F7-E3A1-4D35-813D-6363490CD761}"/>
    <hyperlink ref="E2870" r:id="rId1568" xr:uid="{3D1CAF3A-0B37-4B7C-A537-4E96F03338A0}"/>
    <hyperlink ref="E2979" r:id="rId1569" xr:uid="{C8866788-AF73-4EBC-991D-5892555A834F}"/>
    <hyperlink ref="E2869" r:id="rId1570" xr:uid="{72D35E5A-A608-40C5-9681-DCC90CA056AE}"/>
    <hyperlink ref="E2868" r:id="rId1571" xr:uid="{8BA45646-B70D-4443-A120-4F15DE09B990}"/>
    <hyperlink ref="E2866" r:id="rId1572" xr:uid="{DAB2598B-3149-4624-A7DD-4A67E131BBEE}"/>
    <hyperlink ref="E2980" r:id="rId1573" xr:uid="{91935E5D-BA32-41B7-B9A7-914E859C209D}"/>
    <hyperlink ref="E2981" r:id="rId1574" xr:uid="{60E60E3E-59DF-42B7-A52D-22B16BD45670}"/>
    <hyperlink ref="E2978" r:id="rId1575" xr:uid="{AD2FACF6-55ED-4E3B-B213-2927CA83F81C}"/>
    <hyperlink ref="E2982" r:id="rId1576" xr:uid="{86A7C006-F803-48DE-8C2A-E468783178C8}"/>
    <hyperlink ref="E2983" r:id="rId1577" xr:uid="{CBA5A379-DA3E-4C3E-851E-FF23DDEB455D}"/>
    <hyperlink ref="E3083" r:id="rId1578" xr:uid="{173560F1-B439-42A4-B1C9-515A1C48FCE6}"/>
    <hyperlink ref="E3084" r:id="rId1579" xr:uid="{5F514EAD-0222-41B7-96A8-5BC7D65448FB}"/>
    <hyperlink ref="E3085" r:id="rId1580" xr:uid="{9E462136-5113-4B79-9537-831A68643E00}"/>
    <hyperlink ref="E3086" r:id="rId1581" xr:uid="{E93C9EE6-995A-45CD-A0DD-BF5FDAAE7EAF}"/>
    <hyperlink ref="E3206" r:id="rId1582" xr:uid="{E38F2926-B665-4D2B-B871-4948DF12F12D}"/>
    <hyperlink ref="E3208" r:id="rId1583" xr:uid="{DBACC5B9-AE46-4465-9B8F-B4064C30221F}"/>
    <hyperlink ref="E3209" r:id="rId1584" xr:uid="{9E33E26D-B4A8-48AD-B44F-AC8A3E2C5193}"/>
    <hyperlink ref="E3292" r:id="rId1585" xr:uid="{7DE047A9-5895-4BFF-8464-98577FF72F90}"/>
    <hyperlink ref="E3293" r:id="rId1586" xr:uid="{C756B9E8-6CCB-4108-AF18-0859987A70C1}"/>
    <hyperlink ref="E3294" r:id="rId1587" xr:uid="{282831DE-4A30-4A2D-9313-92D808CF3631}"/>
    <hyperlink ref="E222" r:id="rId1588" xr:uid="{0AAB7524-2E80-4009-94B8-872CC9CA11B2}"/>
    <hyperlink ref="E3295" r:id="rId1589" xr:uid="{8AF37218-4FDD-45BB-8BDA-BECE09EF400D}"/>
    <hyperlink ref="E220" r:id="rId1590" xr:uid="{BB98975E-CD90-41F9-B231-075224B67718}"/>
    <hyperlink ref="E223" r:id="rId1591" xr:uid="{E79EDD2F-920F-4BD3-8155-92898871F402}"/>
    <hyperlink ref="E221" r:id="rId1592" xr:uid="{DF1A0BDC-BD4B-4884-8CAC-7305AC045462}"/>
    <hyperlink ref="E3087" r:id="rId1593" xr:uid="{3D6AB713-70FF-4BB5-B24D-296D1094CCAC}"/>
    <hyperlink ref="E3204" r:id="rId1594" xr:uid="{08D297E4-6D95-46BB-A2EC-11CA85899D9F}"/>
    <hyperlink ref="E410" r:id="rId1595" xr:uid="{C8AFDCD4-3321-440C-B9EE-C39BFEB55321}"/>
    <hyperlink ref="E517" r:id="rId1596" xr:uid="{997931EE-A8C8-4EBA-89F8-2AF9F9D8FD93}"/>
    <hyperlink ref="E523" r:id="rId1597" xr:uid="{53EC9246-2FEA-44DA-80F3-8AFA410A270D}"/>
    <hyperlink ref="E524" r:id="rId1598" xr:uid="{022AA745-1799-43BE-9331-34DC06C010EB}"/>
    <hyperlink ref="E606" r:id="rId1599" xr:uid="{EF67B0BD-BD9C-4153-B798-2A3CEEF7226F}"/>
    <hyperlink ref="E408" r:id="rId1600" xr:uid="{E7690EBB-1319-4792-8CDA-F08276E22F3B}"/>
    <hyperlink ref="E301" r:id="rId1601" xr:uid="{081B1433-ADA7-4B8A-8E4F-057E3323ABD9}"/>
    <hyperlink ref="E409" r:id="rId1602" xr:uid="{A4D3C9A7-47F9-44CE-88D9-6F5D4F9B2CFF}"/>
    <hyperlink ref="E3200" r:id="rId1603" xr:uid="{A822B44B-DF4C-497C-ACE8-D99F80E46DD8}"/>
    <hyperlink ref="E247" r:id="rId1604" xr:uid="{73826D13-D4CB-43B9-AC9E-08869C1A255F}"/>
    <hyperlink ref="E246" r:id="rId1605" xr:uid="{F87E04D8-F08E-49DB-AA04-80D660A7D50B}"/>
    <hyperlink ref="E2672" r:id="rId1606" xr:uid="{CD4AA2F8-706D-4C52-892A-5EA6F375267B}"/>
    <hyperlink ref="E442" r:id="rId1607" xr:uid="{F0A9173D-89BC-48C2-8293-24AA6FA514F3}"/>
    <hyperlink ref="E352" r:id="rId1608" xr:uid="{32A0B98C-0467-4FF2-AD69-0F5EC0419D8B}"/>
    <hyperlink ref="E351" r:id="rId1609" xr:uid="{009A7EAB-153C-4524-9854-A90FD35E80E2}"/>
    <hyperlink ref="E245" r:id="rId1610" xr:uid="{3D50691F-97F4-4D4D-BA4A-C691FCE6D957}"/>
    <hyperlink ref="E166" r:id="rId1611" xr:uid="{A2353DA8-35F2-434D-9993-5D68B581E8D7}"/>
    <hyperlink ref="E165" r:id="rId1612" xr:uid="{2B82E0C8-51E9-46BB-9F0B-77438B14E9DD}"/>
    <hyperlink ref="E164" r:id="rId1613" xr:uid="{753B1579-754D-4E94-BEA5-8A973040D018}"/>
    <hyperlink ref="E3202" r:id="rId1614" xr:uid="{155F3993-A2F0-4544-9799-22C83E43AE57}"/>
    <hyperlink ref="E3201" r:id="rId1615" xr:uid="{C29D28BD-A8E7-4F66-8D60-8125BD5C8938}"/>
    <hyperlink ref="E3098" r:id="rId1616" xr:uid="{0BAEF6C8-4D7E-4EC3-882E-C15E2042CED5}"/>
    <hyperlink ref="E3097" r:id="rId1617" xr:uid="{85F20D80-0E6D-420C-9D7E-325E6BED1A04}"/>
    <hyperlink ref="E3096" r:id="rId1618" xr:uid="{56157E14-F70F-41EE-92B7-722D1527B250}"/>
    <hyperlink ref="E3095" r:id="rId1619" xr:uid="{6898EE53-A8B5-4E9B-82A9-D20E5CB4BA92}"/>
    <hyperlink ref="E2990" r:id="rId1620" xr:uid="{C4028991-7A39-4BA5-AFC6-087C14A5AFBE}"/>
    <hyperlink ref="E2989" r:id="rId1621" xr:uid="{1DCA082F-17CA-4750-B255-93B03ADD5299}"/>
    <hyperlink ref="E2988" r:id="rId1622" xr:uid="{74E10519-0ED2-4CAB-BF7B-316BC445B31F}"/>
    <hyperlink ref="E2883" r:id="rId1623" xr:uid="{F1E31554-5AE7-4200-8ABB-A0FE62332183}"/>
    <hyperlink ref="E2882" r:id="rId1624" xr:uid="{A50CBD5E-B555-48DC-BEB0-16E50C23362D}"/>
    <hyperlink ref="E2772" r:id="rId1625" xr:uid="{7BDE3B50-FC04-42E4-9333-5A1CED2C44DD}"/>
    <hyperlink ref="E2771" r:id="rId1626" xr:uid="{AC2670E4-605B-4C6C-BD5A-C978846F76DE}"/>
    <hyperlink ref="E2770" r:id="rId1627" xr:uid="{420C2229-0816-48F5-8693-2F7A196182C3}"/>
    <hyperlink ref="E2769" r:id="rId1628" xr:uid="{76CF8F66-BABE-4362-83A2-4A9A1F04593E}"/>
    <hyperlink ref="E2768" r:id="rId1629" xr:uid="{225EC0E4-0708-4DF3-9642-A746DE0BA47E}"/>
    <hyperlink ref="E2671" r:id="rId1630" xr:uid="{36326461-A644-48FB-9581-4D4B3D10CE7B}"/>
    <hyperlink ref="E2456" r:id="rId1631" xr:uid="{EC2AA79D-6EDD-4C09-9675-4B99BA4D98FE}"/>
    <hyperlink ref="E2455" r:id="rId1632" xr:uid="{07639B78-0CFF-4F18-829E-DFA797D71026}"/>
    <hyperlink ref="E2454" r:id="rId1633" xr:uid="{00DC8E24-2C3A-423F-996A-D92084758E68}"/>
    <hyperlink ref="E2355" r:id="rId1634" xr:uid="{E1D2FBE5-BB9C-49AD-B9A0-FC0306A27DBE}"/>
    <hyperlink ref="E2354" r:id="rId1635" xr:uid="{AF5015C0-969A-44E6-9D9C-57EB621F1DA8}"/>
    <hyperlink ref="E2353" r:id="rId1636" xr:uid="{7AB1D71E-E9C5-41BA-9929-CE35A52170C8}"/>
    <hyperlink ref="E2233" r:id="rId1637" xr:uid="{18D951F3-66CD-4B2D-BF01-84AB3E4BFFAD}"/>
    <hyperlink ref="E2232" r:id="rId1638" xr:uid="{01629E96-99B3-41F0-A33E-2B4D155749E3}"/>
    <hyperlink ref="E2231" r:id="rId1639" xr:uid="{5E9E00AE-4279-4137-9EBF-9320CD216B44}"/>
    <hyperlink ref="E2130" r:id="rId1640" xr:uid="{F0D9658B-71FF-4C06-BB59-239C68BD60A5}"/>
    <hyperlink ref="E2129" r:id="rId1641" xr:uid="{AE372CD6-847A-4B1A-B65E-C777CE8A7237}"/>
    <hyperlink ref="E11" r:id="rId1642" xr:uid="{65DBB41B-4AB5-4638-97C7-DAB099B5357E}"/>
    <hyperlink ref="E18" r:id="rId1643" xr:uid="{C07CEBC0-9DB9-4174-9C17-B9056FE90EEB}"/>
    <hyperlink ref="E32" r:id="rId1644" xr:uid="{4A457560-DFE3-4CD1-800B-0570636E9586}"/>
    <hyperlink ref="E37" r:id="rId1645" xr:uid="{2901BF20-297E-4C78-860E-17FC4F882A7E}"/>
    <hyperlink ref="E44" r:id="rId1646" xr:uid="{14EFDDDE-F248-4717-BF96-B678FA31C46B}"/>
    <hyperlink ref="E57" r:id="rId1647" xr:uid="{CB349171-0536-4209-83C3-07A5AEE7D753}"/>
    <hyperlink ref="E67" r:id="rId1648" xr:uid="{6176F40F-E422-46D6-BFD5-D0EDE1AEDF40}"/>
    <hyperlink ref="E73" r:id="rId1649" xr:uid="{BA4313CD-9C14-4448-A92C-47DC477D7EF6}"/>
    <hyperlink ref="E77" r:id="rId1650" xr:uid="{3BC829DC-5CA7-462F-8F8F-04BC0230BA63}"/>
    <hyperlink ref="E25" r:id="rId1651" xr:uid="{BD55AD6A-9345-4254-87E4-45F9C0443777}"/>
    <hyperlink ref="E89" r:id="rId1652" xr:uid="{ED7A1A57-0953-44EE-9751-A675C25FBD82}"/>
    <hyperlink ref="E92" r:id="rId1653" xr:uid="{1C7A0349-0DB3-452A-AFBE-81887FB3FA72}"/>
    <hyperlink ref="E91" r:id="rId1654" xr:uid="{33E93B5A-4DA6-491F-ACF7-4C8D67E4FE97}"/>
    <hyperlink ref="E90" r:id="rId1655" xr:uid="{B5C03699-FFC6-401F-9469-701D7EDC2201}"/>
    <hyperlink ref="E88" r:id="rId1656" xr:uid="{EE4471CB-FF01-4A2B-9A10-039B46DDF222}"/>
    <hyperlink ref="E87" r:id="rId1657" xr:uid="{79B859EC-F424-4505-8A2A-F10E9C53E371}"/>
    <hyperlink ref="E86" r:id="rId1658" xr:uid="{F77DB2E5-DA8D-447A-9CB1-D81976AEF520}"/>
    <hyperlink ref="E84" r:id="rId1659" xr:uid="{03D9DDCA-001B-471F-930C-4021853E4F15}"/>
    <hyperlink ref="E83" r:id="rId1660" xr:uid="{0E8D6A0B-76A8-44A4-AE3B-4D86D8BD37E2}"/>
    <hyperlink ref="E82" r:id="rId1661" xr:uid="{2D9541C9-2797-477B-917B-61FFE5D1D932}"/>
    <hyperlink ref="E81" r:id="rId1662" xr:uid="{44E5249C-23DB-4B38-A4E0-6D4F093A084D}"/>
    <hyperlink ref="E80" r:id="rId1663" xr:uid="{90DBB876-EFED-4053-A176-9CE582F21E62}"/>
    <hyperlink ref="E79" r:id="rId1664" xr:uid="{824FCEDD-7185-4177-82BE-E8EE67475048}"/>
    <hyperlink ref="E78" r:id="rId1665" xr:uid="{22386383-A36A-49A7-98F0-72D5E343C8D4}"/>
    <hyperlink ref="E76" r:id="rId1666" xr:uid="{CA1E5169-85D5-43C2-AB15-305ED4C38355}"/>
    <hyperlink ref="E75" r:id="rId1667" xr:uid="{5D47D1D9-D631-46A9-BAEA-D01FFE88ABCA}"/>
    <hyperlink ref="E74" r:id="rId1668" xr:uid="{0AACDCE4-0279-4EAA-A95C-DD96777C12E0}"/>
    <hyperlink ref="E72" r:id="rId1669" xr:uid="{10C321AE-C912-49B2-A671-95DA2005AB99}"/>
    <hyperlink ref="E71" r:id="rId1670" xr:uid="{CB341CA0-4B93-40F0-934C-F99EA122B3DF}"/>
    <hyperlink ref="E70" r:id="rId1671" xr:uid="{1BC6F08D-45F6-4E62-8720-56A360AD4311}"/>
    <hyperlink ref="E69" r:id="rId1672" xr:uid="{079432D7-19E5-4D2C-969D-4EDFD9849BFE}"/>
    <hyperlink ref="E68" r:id="rId1673" xr:uid="{0C6C7E7A-9C82-43B6-8999-243F6B9B8063}"/>
    <hyperlink ref="E66" r:id="rId1674" xr:uid="{AE441AED-1651-4F96-B5CA-F249E0BB4F24}"/>
    <hyperlink ref="E65" r:id="rId1675" xr:uid="{A952A789-9194-4F48-BA5A-1259C2AD2D73}"/>
    <hyperlink ref="E64" r:id="rId1676" xr:uid="{BD707162-DE52-46BD-A91E-1D0F07C6F359}"/>
    <hyperlink ref="E63" r:id="rId1677" xr:uid="{B352EE89-DD44-4E83-9636-42B6C684B648}"/>
    <hyperlink ref="E62" r:id="rId1678" xr:uid="{2EEA3183-9B3C-4022-862A-2230CFD2EE99}"/>
    <hyperlink ref="E61" r:id="rId1679" xr:uid="{A9487073-0E5F-4F1F-A727-3C67C982AE8E}"/>
    <hyperlink ref="E60" r:id="rId1680" xr:uid="{573B7A19-595D-4DAD-AFDA-ABA54E8AA15C}"/>
    <hyperlink ref="E59" r:id="rId1681" xr:uid="{7F80A0D4-6A78-43B7-AFCB-0030586F4C0B}"/>
    <hyperlink ref="E58" r:id="rId1682" xr:uid="{B644B786-0A62-46AB-9194-1E392BCB4F82}"/>
    <hyperlink ref="E56" r:id="rId1683" xr:uid="{4E9D0360-0830-4DF1-9819-9C95356A21BE}"/>
    <hyperlink ref="E55" r:id="rId1684" xr:uid="{F846FF15-51CC-46C4-8294-7B6CD437FC21}"/>
    <hyperlink ref="E54" r:id="rId1685" xr:uid="{EA6C8F18-8C48-4A29-A89D-CF496A383EC8}"/>
    <hyperlink ref="E53" r:id="rId1686" xr:uid="{20FBA2D4-093A-4B77-B22B-A3F4F35A1F61}"/>
    <hyperlink ref="E52" r:id="rId1687" xr:uid="{23409CD6-C615-480C-A8CE-4C42C45A3B38}"/>
    <hyperlink ref="E51" r:id="rId1688" xr:uid="{BEC42DB7-B858-47E8-8CA9-D97E68AE572D}"/>
    <hyperlink ref="E50" r:id="rId1689" xr:uid="{2953C4AB-3037-4ED9-A5B3-897487B8D578}"/>
    <hyperlink ref="E49" r:id="rId1690" xr:uid="{ECF8462A-B91F-4C21-8F1D-A0ACBEF06D07}"/>
    <hyperlink ref="E48" r:id="rId1691" xr:uid="{FC8F4646-43AD-43D3-8A1F-60A7E63985DF}"/>
    <hyperlink ref="E47" r:id="rId1692" xr:uid="{4C0DDF77-BC2B-4D1F-BAEB-C9D8D2D2782C}"/>
    <hyperlink ref="E46" r:id="rId1693" xr:uid="{B405CAD9-30E1-4702-A261-EED6DEC16F51}"/>
    <hyperlink ref="E45" r:id="rId1694" xr:uid="{60971E59-1BDD-498B-81A5-DF0715153703}"/>
    <hyperlink ref="E43" r:id="rId1695" xr:uid="{0F93AA45-C5A2-4190-A795-F88DDFCCA4C3}"/>
    <hyperlink ref="E41" r:id="rId1696" xr:uid="{342359BF-56EE-45F2-8E25-9245441290B1}"/>
    <hyperlink ref="E40" r:id="rId1697" xr:uid="{233FF41C-F645-4421-B93C-365D975F4FE7}"/>
    <hyperlink ref="E39" r:id="rId1698" xr:uid="{C3FDDEC2-4225-4D44-A954-2F4DC624514B}"/>
    <hyperlink ref="E38" r:id="rId1699" xr:uid="{E294EFBE-BDCF-4501-8DF0-057DA8CD1F56}"/>
    <hyperlink ref="E36" r:id="rId1700" xr:uid="{F3AFC704-03B1-4EF8-9BDA-48E13ABBA1D8}"/>
    <hyperlink ref="E35" r:id="rId1701" xr:uid="{F7AF8783-A0D4-4A8E-B119-5F6C1E2EE8C2}"/>
    <hyperlink ref="E34" r:id="rId1702" xr:uid="{505024CF-5003-4028-B586-EA1C93641B78}"/>
    <hyperlink ref="E33" r:id="rId1703" xr:uid="{9045C505-6B3D-4EB5-9518-0ED4F7802B76}"/>
    <hyperlink ref="E31" r:id="rId1704" xr:uid="{14498433-7921-42E9-B6E2-F22678773B30}"/>
    <hyperlink ref="E30" r:id="rId1705" xr:uid="{0198C22D-C5A5-43FE-82B6-C9EBF613D37B}"/>
    <hyperlink ref="E29" r:id="rId1706" xr:uid="{2586133B-D158-4239-8FD6-FC9C83DCDB1B}"/>
    <hyperlink ref="E28" r:id="rId1707" xr:uid="{27FF63E9-56FB-4719-9223-CB0EBD42E1F1}"/>
    <hyperlink ref="E27" r:id="rId1708" xr:uid="{CEC0B777-912C-4F2D-9B03-6D159E302636}"/>
    <hyperlink ref="E26" r:id="rId1709" xr:uid="{3CACF1AB-A8B4-4220-9337-573B37FD1937}"/>
    <hyperlink ref="E24" r:id="rId1710" xr:uid="{2F462469-F69D-405E-8390-085B8CBEF6A1}"/>
    <hyperlink ref="E23" r:id="rId1711" xr:uid="{79A0EF76-4711-4660-978D-CF1A556AC5D4}"/>
    <hyperlink ref="E22" r:id="rId1712" xr:uid="{473A311D-F409-40E8-969E-0A3F5843E867}"/>
    <hyperlink ref="E21" r:id="rId1713" xr:uid="{43A2FDAC-3912-452F-A8C6-C0066D602A03}"/>
    <hyperlink ref="E20" r:id="rId1714" xr:uid="{01BDAED5-B38D-4FAC-A130-02E6367B7A04}"/>
    <hyperlink ref="E19" r:id="rId1715" xr:uid="{52366F4E-CCCD-4CC5-8150-EDDE9D820364}"/>
    <hyperlink ref="E17" r:id="rId1716" xr:uid="{F77013D2-2F5C-4850-9DDF-43E185D922CF}"/>
    <hyperlink ref="E16" r:id="rId1717" xr:uid="{60965B88-CCAD-4C11-84D7-86264119B858}"/>
    <hyperlink ref="E15" r:id="rId1718" xr:uid="{63EE49DC-B579-4F03-892B-A483F45ACD05}"/>
    <hyperlink ref="E14" r:id="rId1719" xr:uid="{FDF10A72-0E99-454A-B567-CF05EB75C73F}"/>
    <hyperlink ref="E13" r:id="rId1720" xr:uid="{6AC1D10E-3669-450C-8D20-E7139646CA6E}"/>
    <hyperlink ref="E12" r:id="rId1721" xr:uid="{6A4BA70E-37DA-4F09-ADAE-35553F0854E9}"/>
    <hyperlink ref="E10" r:id="rId1722" xr:uid="{B8D776EA-6612-4366-9A60-BB15AF19D205}"/>
    <hyperlink ref="E9" r:id="rId1723" xr:uid="{EA4CBA43-AD9E-478F-A58D-330E50E12A0F}"/>
    <hyperlink ref="E8" r:id="rId1724" xr:uid="{839D8EDB-DC19-4202-8528-D07596E2E7B2}"/>
    <hyperlink ref="E7" r:id="rId1725" xr:uid="{9496E419-9A99-4954-BB2C-A2FDA0C8F08F}"/>
    <hyperlink ref="E6" r:id="rId1726" xr:uid="{2652CA2E-B99C-48AF-97F0-1E32D9264A99}"/>
    <hyperlink ref="E5" r:id="rId1727" xr:uid="{F69A644A-88D7-4E63-B670-4071F9A92981}"/>
    <hyperlink ref="E4" r:id="rId1728" xr:uid="{67B96815-C550-48AD-8D98-1C61B3364018}"/>
    <hyperlink ref="E3" r:id="rId1729" xr:uid="{E37E09F6-580D-4401-BEB9-D223E6CE0222}"/>
    <hyperlink ref="E2" r:id="rId1730" xr:uid="{39115261-47D3-460E-8A83-3B8E6187342C}"/>
    <hyperlink ref="E1999" r:id="rId1731" xr:uid="{4266B6D0-F84E-4FA4-8CD9-22F491FB8B89}"/>
    <hyperlink ref="E2000" r:id="rId1732" xr:uid="{282B1A70-0220-4E5A-9449-37B708940D94}"/>
    <hyperlink ref="E1792" r:id="rId1733" xr:uid="{7CEF2681-FEF8-47B7-9B83-EBFA5698FD3D}"/>
    <hyperlink ref="E1791" r:id="rId1734" xr:uid="{D68F12D6-BEFC-47B3-AE4F-8284F8247810}"/>
    <hyperlink ref="E1790" r:id="rId1735" xr:uid="{249D61FD-C2C1-4D0E-999C-BF04758D0BCF}"/>
    <hyperlink ref="E1789" r:id="rId1736" xr:uid="{B72E1143-A8C6-4B3B-9880-7B1E4AE09368}"/>
    <hyperlink ref="E1598" r:id="rId1737" xr:uid="{9E34BF4F-1770-4AD6-9A14-EF4AE2ADD2B1}"/>
    <hyperlink ref="E1498" r:id="rId1738" xr:uid="{0232B2DA-EC7C-4B26-97DC-6DE255A3873C}"/>
    <hyperlink ref="E1277" r:id="rId1739" xr:uid="{712098D7-CCD0-44C0-A3EB-5D58B2273B96}"/>
    <hyperlink ref="E845" r:id="rId1740" xr:uid="{000AA814-6A9C-465D-B8FD-D0A95C72CCD8}"/>
    <hyperlink ref="E1714" r:id="rId1741" xr:uid="{DB91EE1D-3EA5-4FB0-AD7D-4692F237B2DC}"/>
    <hyperlink ref="E1600" r:id="rId1742" xr:uid="{9C38C153-F441-46F9-8993-4AB19C945C04}"/>
    <hyperlink ref="E1501" r:id="rId1743" xr:uid="{05212463-2477-4FBE-90C9-B3620614817A}"/>
    <hyperlink ref="E1500" r:id="rId1744" xr:uid="{DAA0F325-CAA6-455B-BDC6-4837A92FE0A1}"/>
    <hyperlink ref="E1499" r:id="rId1745" xr:uid="{27929404-AB2C-44A1-9195-264C22DA1A9C}"/>
    <hyperlink ref="E1378" r:id="rId1746" xr:uid="{02E6271A-A12D-45A9-B830-6EE57E7ADFF4}"/>
    <hyperlink ref="E1379" r:id="rId1747" xr:uid="{57D5BD06-B29D-4B7B-83F1-D51EC7CC456E}"/>
    <hyperlink ref="E1278" r:id="rId1748" xr:uid="{0A407005-F310-4281-911F-70E22EEBDCCF}"/>
    <hyperlink ref="E1282" r:id="rId1749" xr:uid="{1412482F-4592-460A-8773-2B99D02E40E3}"/>
    <hyperlink ref="E1279" r:id="rId1750" xr:uid="{6E59FB26-BE86-48AF-B888-1AC1A7743150}"/>
    <hyperlink ref="E1280" r:id="rId1751" xr:uid="{AEBE726B-299C-4CD4-A54E-14CFAC66C534}"/>
    <hyperlink ref="E1281" r:id="rId1752" xr:uid="{C68766DB-9470-4D5E-A83A-B3450EBE97A8}"/>
    <hyperlink ref="E848" r:id="rId1753" xr:uid="{5F354166-420C-4088-B21F-DB8EF1D93558}"/>
    <hyperlink ref="E984" r:id="rId1754" xr:uid="{8F47F3BA-3B28-425E-B8D3-8F5841DC71D0}"/>
    <hyperlink ref="E846" r:id="rId1755" xr:uid="{898CE8BB-7384-443F-A025-1A2626DF37BD}"/>
    <hyperlink ref="E725" r:id="rId1756" xr:uid="{EB675684-9D2B-4142-83BF-F897950AF607}"/>
    <hyperlink ref="E724" r:id="rId1757" xr:uid="{C6A49528-53AD-4E6A-A288-BD0A0B9C97EB}"/>
    <hyperlink ref="E1599" r:id="rId1758" xr:uid="{C7EB56C3-D96D-4AC9-976B-E50D25F7B911}"/>
    <hyperlink ref="E1502" r:id="rId1759" xr:uid="{DB68313D-278E-4398-8A4D-46A6F0DB3387}"/>
    <hyperlink ref="E1276" r:id="rId1760" xr:uid="{14345AD1-91A9-4412-91DE-D83BE9E733FB}"/>
    <hyperlink ref="E1275" r:id="rId1761" xr:uid="{B7557FDB-FE17-4208-8F24-CE0CCBB69117}"/>
    <hyperlink ref="E1274" r:id="rId1762" xr:uid="{9059A507-6C4F-4974-8827-99C8A69C41A3}"/>
    <hyperlink ref="E1082" r:id="rId1763" xr:uid="{8475E074-4B4F-48C8-846E-618A5DB617F9}"/>
    <hyperlink ref="E849" r:id="rId1764" xr:uid="{2FC8CCF9-1756-46AF-9B11-BE58FE1CEDDA}"/>
    <hyperlink ref="E847" r:id="rId1765" xr:uid="{FE7971B5-491E-46C5-98D1-85ADD4F20B63}"/>
    <hyperlink ref="E844" r:id="rId1766" xr:uid="{DE0AC0B8-D731-4944-9B0A-64DBAFF7BCBE}"/>
    <hyperlink ref="E2381" r:id="rId1767" xr:uid="{DDC1CE6A-3DFA-4EAA-BCA3-9002A88EA0ED}"/>
    <hyperlink ref="E2382" r:id="rId1768" xr:uid="{AC86EAA0-0868-4519-A4F4-AE0C812472EF}"/>
    <hyperlink ref="E2383" r:id="rId1769" xr:uid="{5EA345D2-24B7-4C64-A229-8B2CDE5FF21B}"/>
    <hyperlink ref="E2384" r:id="rId1770" xr:uid="{E6391C26-A32A-485A-81F5-58064FD6D6DC}"/>
    <hyperlink ref="E2502" r:id="rId1771" xr:uid="{5D4C4439-6D3B-40E1-AF50-605A0E53CC88}"/>
    <hyperlink ref="E2501" r:id="rId1772" xr:uid="{56CFC349-8A8B-492E-A932-B5D880BE3252}"/>
    <hyperlink ref="E2810" r:id="rId1773" xr:uid="{237DA187-68B6-4B46-8481-D192F1FA81A8}"/>
    <hyperlink ref="E2811" r:id="rId1774" xr:uid="{BAB911D6-4185-4679-AE19-03B96B0B78F0}"/>
    <hyperlink ref="E2812" r:id="rId1775" xr:uid="{4508337C-C620-4848-9B3E-E9E84FF39B2F}"/>
    <hyperlink ref="E2897" r:id="rId1776" xr:uid="{93552DF4-FF1C-44F3-81B0-8E370F4527E2}"/>
    <hyperlink ref="E2898" r:id="rId1777" xr:uid="{059C4FF1-9D6C-4B3E-81E1-344A5B7DD15E}"/>
    <hyperlink ref="E3004" r:id="rId1778" xr:uid="{F3EDF555-CA20-4F5C-8550-0A9B852DA14B}"/>
    <hyperlink ref="E3006" r:id="rId1779" xr:uid="{FCDBF778-5800-435B-AE46-2E0F2197C15A}"/>
    <hyperlink ref="E3005" r:id="rId1780" xr:uid="{3EDACC04-EB34-4AA8-AF42-5E9C3FF8D6D8}"/>
    <hyperlink ref="E3007" r:id="rId1781" xr:uid="{26C27DAC-5B6E-4FF3-BE7E-520E7F5D3462}"/>
    <hyperlink ref="E3120" r:id="rId1782" xr:uid="{D38D335B-C00C-445B-8A2A-9DE59AD9B0B9}"/>
    <hyperlink ref="E3121" r:id="rId1783" xr:uid="{B6DBAEE6-B2C6-4C5C-AF51-431F5B03F7B6}"/>
    <hyperlink ref="E237" r:id="rId1784" xr:uid="{5D28A9D4-F183-4D83-B4E2-81457CA663E8}"/>
    <hyperlink ref="E319" r:id="rId1785" xr:uid="{F656F6C0-F40D-406E-A4BA-DF124EA4669D}"/>
    <hyperlink ref="E539" r:id="rId1786" xr:uid="{1AC2109D-A891-44E3-BAC2-7FCC7E2F01D4}"/>
    <hyperlink ref="E540" r:id="rId1787" xr:uid="{1DEBAA17-9A51-4DAB-A50E-8454AD68B9AF}"/>
    <hyperlink ref="E541" r:id="rId1788" xr:uid="{DA5EED9B-8E70-4D71-B930-1D570F04BF8F}"/>
    <hyperlink ref="E648" r:id="rId1789" xr:uid="{096841B7-1317-4441-BB2C-F092043FBDF8}"/>
    <hyperlink ref="E645" r:id="rId1790" xr:uid="{266695F9-E600-43FE-99D3-F7C7D515330B}"/>
    <hyperlink ref="E647" r:id="rId1791" xr:uid="{0EAE31C2-16D9-4E5B-ACE9-D66398285B2B}"/>
    <hyperlink ref="E762" r:id="rId1792" xr:uid="{A6C445D3-9F96-4ED9-B749-4BD4BD08A8ED}"/>
    <hyperlink ref="E1022" r:id="rId1793" xr:uid="{BAB463C0-12B2-4610-96E2-BC2457BCC686}"/>
    <hyperlink ref="E1024" r:id="rId1794" xr:uid="{DB801C8E-EC8C-4EDE-983E-CBC53C2D97D9}"/>
    <hyperlink ref="E1117" r:id="rId1795" xr:uid="{10467209-901D-4D91-8A94-C0F6E6D0DCE1}"/>
    <hyperlink ref="E1118" r:id="rId1796" xr:uid="{33BAF384-03BA-4348-B285-BB0C792E1C22}"/>
    <hyperlink ref="E1120" r:id="rId1797" xr:uid="{28ADEF49-B748-452F-836A-73A52DF413A4}"/>
    <hyperlink ref="E1121" r:id="rId1798" xr:uid="{EA96EDA2-652B-4FF8-A657-5053F1D97ABC}"/>
    <hyperlink ref="E1122" r:id="rId1799" xr:uid="{68F13E47-0EA1-4AC6-B2F8-8D55DEB785D0}"/>
    <hyperlink ref="E1215" r:id="rId1800" xr:uid="{5D69A9D3-1DE6-49D1-910B-858A39BFC14B}"/>
    <hyperlink ref="E1426" r:id="rId1801" xr:uid="{7472D7DE-6DA8-4099-9487-5FB0734EC7BA}"/>
    <hyperlink ref="E1424" r:id="rId1802" xr:uid="{1F15CBA0-E0D9-4FC1-B3A8-7BFA06B50C38}"/>
    <hyperlink ref="E1525" r:id="rId1803" xr:uid="{1672E810-55D5-472E-B1A8-7424FC93FE78}"/>
    <hyperlink ref="E1526" r:id="rId1804" xr:uid="{5120493C-390A-4F1B-B007-7DB5E44BABFE}"/>
    <hyperlink ref="E1527" r:id="rId1805" xr:uid="{9910B4C0-868E-483C-A8F9-6A8CA4D31220}"/>
    <hyperlink ref="E1528" r:id="rId1806" xr:uid="{CA7514B8-4648-4F0C-A3B5-BD1747C1EC58}"/>
    <hyperlink ref="E1746" r:id="rId1807" xr:uid="{6D827BD6-6A0F-4A02-A767-39A973F36865}"/>
    <hyperlink ref="E1747" r:id="rId1808" xr:uid="{80A9E19B-5A1D-4C75-A722-0F52A49D959F}"/>
    <hyperlink ref="E1817" r:id="rId1809" xr:uid="{FB158B15-7D0B-43EC-B136-AFCFA0EC63BF}"/>
    <hyperlink ref="E1918" r:id="rId1810" xr:uid="{14F9B794-9DA8-4140-9232-2CEDB39550B0}"/>
    <hyperlink ref="E1919" r:id="rId1811" xr:uid="{AF6C2010-4556-409B-98FA-815662CA6977}"/>
    <hyperlink ref="E1928" r:id="rId1812" xr:uid="{FD7790B7-8ADC-4DD3-9F38-F16DE312D59A}"/>
    <hyperlink ref="E1929" r:id="rId1813" xr:uid="{0C590354-4133-45D8-8418-B5A976007C11}"/>
    <hyperlink ref="E1930" r:id="rId1814" xr:uid="{FBFFCAAC-DE11-4AB2-8F07-953BA7994E35}"/>
    <hyperlink ref="E2058" r:id="rId1815" xr:uid="{DD9D3C74-7D2B-4DB7-8E37-6BFC428793D1}"/>
    <hyperlink ref="E2059" r:id="rId1816" xr:uid="{82344512-7495-47E0-9231-A534F5DA5EFE}"/>
    <hyperlink ref="E2060" r:id="rId1817" xr:uid="{238146FB-B3C2-405B-B152-1BD8D1BB6805}"/>
    <hyperlink ref="E2165" r:id="rId1818" xr:uid="{9033359A-DEF2-4A8D-BC5E-61B8B61E6E7D}"/>
    <hyperlink ref="E2166" r:id="rId1819" xr:uid="{2EDC8234-AB56-46F9-B343-C3EB415F9913}"/>
    <hyperlink ref="E2175" r:id="rId1820" xr:uid="{40B22CF0-6864-4B65-AF5E-5A40F47BBF38}"/>
    <hyperlink ref="E2167" r:id="rId1821" xr:uid="{B628CAD4-15FA-49E6-9349-9BA6DEF83404}"/>
    <hyperlink ref="E2299" r:id="rId1822" xr:uid="{8D375041-FCED-4D0F-B05B-C6D419BD6718}"/>
    <hyperlink ref="E2301" r:id="rId1823" xr:uid="{2D72FBAD-70FE-419B-9737-87C86F9E206F}"/>
    <hyperlink ref="E2300" r:id="rId1824" xr:uid="{FA87A843-02A1-4282-9F84-4A1DEF279BB6}"/>
    <hyperlink ref="E2513" r:id="rId1825" xr:uid="{46405095-FF52-42F0-BAD6-5161A5E3C31C}"/>
    <hyperlink ref="E2514" r:id="rId1826" xr:uid="{7B7F18B1-CBC9-4F9C-AF45-A9C7195F80EE}"/>
    <hyperlink ref="E2515" r:id="rId1827" xr:uid="{79999FED-54DC-4FC9-8822-5476696253A7}"/>
    <hyperlink ref="E2517" r:id="rId1828" xr:uid="{24564608-BE53-4619-8758-023CA45F3D19}"/>
    <hyperlink ref="E2518" r:id="rId1829" xr:uid="{9F570A55-7BC5-4366-B1B7-FAE5B426877C}"/>
    <hyperlink ref="E2519" r:id="rId1830" xr:uid="{84DFC0B1-47BC-439D-81CC-33C8C8F4452F}"/>
    <hyperlink ref="E2585" r:id="rId1831" xr:uid="{A3258ED1-85EE-42F0-82D2-8D126B6C0A4F}"/>
    <hyperlink ref="E2587" r:id="rId1832" xr:uid="{C6E1FE38-73F2-4376-8B8A-0A26E58C7888}"/>
    <hyperlink ref="E2588" r:id="rId1833" xr:uid="{4B1FD0A8-98C9-4A67-8ADB-1E145EBD424B}"/>
    <hyperlink ref="E2710" r:id="rId1834" xr:uid="{54E8BD78-8867-4564-9AAA-FDCCC7E900AB}"/>
    <hyperlink ref="E2711" r:id="rId1835" xr:uid="{DC59E47E-42DF-41CD-B8AC-333F4222FCB0}"/>
    <hyperlink ref="E2712" r:id="rId1836" xr:uid="{EA912156-5C40-43AD-B688-CC182E5B7DA9}"/>
    <hyperlink ref="E2713" r:id="rId1837" xr:uid="{189E2946-C831-4F5B-8DE6-12F09A7527AC}"/>
    <hyperlink ref="E2829" r:id="rId1838" xr:uid="{51FC5885-CB59-4500-929A-026247135BB8}"/>
    <hyperlink ref="E2830" r:id="rId1839" xr:uid="{6ADA70F7-AC49-4EC7-9E1A-3FD3ECD54C13}"/>
    <hyperlink ref="E2831" r:id="rId1840" xr:uid="{12326AA4-048D-40EA-B82E-8D8C070F798D}"/>
    <hyperlink ref="E2832" r:id="rId1841" xr:uid="{40B1C617-AE63-4526-9EE5-707C6B6FE544}"/>
    <hyperlink ref="E2833" r:id="rId1842" xr:uid="{9D62C25A-852D-41B0-88F3-51BFBE66F995}"/>
    <hyperlink ref="E2905" r:id="rId1843" xr:uid="{F69AD96A-8C3F-4EB6-B3FC-6C77B6FEC3BD}"/>
    <hyperlink ref="E2911" r:id="rId1844" xr:uid="{189D3BF5-3391-4052-986F-0F087CE9E78F}"/>
    <hyperlink ref="E2906" r:id="rId1845" xr:uid="{AF5F45B7-9D59-436D-9F1B-DDC86D31740B}"/>
    <hyperlink ref="E2912" r:id="rId1846" xr:uid="{2FBD2C0C-8237-402A-BD21-5D1CFD54EC00}"/>
    <hyperlink ref="E2913" r:id="rId1847" xr:uid="{A8DA1627-828B-42FD-BA99-9179B68D50F4}"/>
    <hyperlink ref="E2907" r:id="rId1848" xr:uid="{B17BE3CF-D33E-4654-B672-67503B538B42}"/>
    <hyperlink ref="E2914" r:id="rId1849" xr:uid="{41FD7C10-9E2A-4F91-BA21-3E72A6F2C3B9}"/>
    <hyperlink ref="E2915" r:id="rId1850" xr:uid="{4429B650-D0F8-4AE8-9C54-3D00B8DBC731}"/>
    <hyperlink ref="E2916" r:id="rId1851" xr:uid="{9CA297C8-0E93-4EEB-A5CE-D8B76E6BC5BE}"/>
    <hyperlink ref="E2917" r:id="rId1852" xr:uid="{82E5E382-7A59-47C8-A881-1E233F92CAF5}"/>
    <hyperlink ref="E2918" r:id="rId1853" xr:uid="{68682E76-A502-4ADB-A398-D5397D00F579}"/>
    <hyperlink ref="E3018" r:id="rId1854" xr:uid="{2B631322-3ECA-41D1-B67B-364622B9D718}"/>
    <hyperlink ref="E3019" r:id="rId1855" xr:uid="{245AEA48-7AC9-4EC5-B666-33F8849FBDC4}"/>
    <hyperlink ref="E3020" r:id="rId1856" xr:uid="{C79DAA33-CBEC-4187-AD74-C7D548A083AF}"/>
    <hyperlink ref="E3021" r:id="rId1857" xr:uid="{2B8F90E5-E58A-4282-94C2-5683BFCA9D12}"/>
    <hyperlink ref="E3022" r:id="rId1858" xr:uid="{DD50921C-BE8B-4AB9-BD91-F3577B9C0E04}"/>
    <hyperlink ref="E3023" r:id="rId1859" xr:uid="{224E2A5E-8EB8-44F4-987D-5864803CA908}"/>
    <hyperlink ref="E3024" r:id="rId1860" xr:uid="{093503A9-C014-44A0-9942-4D95C127DF68}"/>
    <hyperlink ref="E3459" r:id="rId1861" xr:uid="{CA2B8937-E8A7-4CB1-8EDA-71D1CB973148}"/>
    <hyperlink ref="E3460" r:id="rId1862" xr:uid="{F412E03F-45D5-465F-B1F9-134601D641AC}"/>
    <hyperlink ref="E3461" r:id="rId1863" xr:uid="{91562149-EEFA-4BC9-8A97-DC70FCDBDC1B}"/>
    <hyperlink ref="E257" r:id="rId1864" xr:uid="{B0512372-CCA1-44F5-8734-7966BFF1F546}"/>
    <hyperlink ref="E254" r:id="rId1865" xr:uid="{F7683386-FAEE-4006-9930-4037D103677F}"/>
    <hyperlink ref="E255" r:id="rId1866" xr:uid="{ED38FB68-90CD-4D33-9301-CFD1499C6C91}"/>
    <hyperlink ref="E256" r:id="rId1867" xr:uid="{2194D5FA-7FA8-44CD-B0F8-7A3BC94DD60C}"/>
    <hyperlink ref="E334" r:id="rId1868" xr:uid="{C0FD38C0-3B53-4008-87EC-C30C2EC38FEA}"/>
    <hyperlink ref="E300" r:id="rId1869" xr:uid="{4C6505A5-D810-41E0-9906-CA3230894C2C}"/>
    <hyperlink ref="E335" r:id="rId1870" xr:uid="{FDA55749-DC21-4B05-85EA-9C8B86B33F2D}"/>
    <hyperlink ref="E339" r:id="rId1871" xr:uid="{42C8ACAB-0F44-40F7-994E-BDD7CAFE643B}"/>
    <hyperlink ref="E340" r:id="rId1872" xr:uid="{AEEFE728-E341-4F24-B78C-F4AE8AC00709}"/>
    <hyperlink ref="E341" r:id="rId1873" xr:uid="{B5B73B11-8FDF-4ADD-9DCA-AE0BCD1F6F6E}"/>
    <hyperlink ref="E342" r:id="rId1874" xr:uid="{BA10A8AE-D623-4F28-BC51-FD6C5C74B0F0}"/>
    <hyperlink ref="E421" r:id="rId1875" xr:uid="{2C91FBAF-CA13-4D3F-B21B-2DAC7996A56C}"/>
    <hyperlink ref="E422" r:id="rId1876" xr:uid="{E9DFA436-9F5E-421E-AB5F-928078505B7C}"/>
    <hyperlink ref="E423" r:id="rId1877" xr:uid="{B7BE27AB-7386-48E3-A5AC-4B490A19414C}"/>
    <hyperlink ref="E424" r:id="rId1878" xr:uid="{ED1FA0E4-438B-423F-8726-733DE7024640}"/>
    <hyperlink ref="E425" r:id="rId1879" xr:uid="{635E4A0F-26F2-48CF-A9DE-FADC109567E8}"/>
    <hyperlink ref="E658" r:id="rId1880" xr:uid="{1E2764FF-16C2-4237-9BF7-8D0EAEB74DCA}"/>
    <hyperlink ref="E659" r:id="rId1881" xr:uid="{16245025-2BCC-456A-BC59-8EEEB12E796B}"/>
    <hyperlink ref="E660" r:id="rId1882" xr:uid="{D98D7450-BD77-4B91-B066-BCA035F486BE}"/>
    <hyperlink ref="E661" r:id="rId1883" xr:uid="{379A947F-77A2-42FA-A8DF-E09EF9C21A98}"/>
    <hyperlink ref="E662" r:id="rId1884" xr:uid="{9098F37A-B0AA-4A5D-B01B-B17D8BC15FA0}"/>
    <hyperlink ref="E783" r:id="rId1885" xr:uid="{5CAC7ABA-D16E-4B07-A881-274560DC5476}"/>
    <hyperlink ref="E784" r:id="rId1886" xr:uid="{EBACD385-33A6-45A7-B613-8C6D22C5F086}"/>
    <hyperlink ref="E782" r:id="rId1887" xr:uid="{018526BF-0299-455D-805D-8014251E0FB2}"/>
    <hyperlink ref="E785" r:id="rId1888" xr:uid="{B591F42D-CB48-42F7-9181-D00DB7CDCF2E}"/>
    <hyperlink ref="E786" r:id="rId1889" xr:uid="{5A7EE616-000B-4772-A80D-327AC221DCCA}"/>
    <hyperlink ref="E787" r:id="rId1890" xr:uid="{D3ED6C14-10CC-4486-B7D5-5CB11DBA12C5}"/>
    <hyperlink ref="E893" r:id="rId1891" xr:uid="{EE41FDB7-E57D-43CD-9588-FFC7BCE9C1B8}"/>
    <hyperlink ref="E1046" r:id="rId1892" xr:uid="{6439359F-7D69-4BA2-812A-1CFAA57B1F16}"/>
    <hyperlink ref="E1047" r:id="rId1893" xr:uid="{7444AC0B-E382-474B-8413-98E8003E6A63}"/>
    <hyperlink ref="E1048" r:id="rId1894" xr:uid="{8531B979-6753-43B6-A70A-9664D70D20FA}"/>
    <hyperlink ref="E1049" r:id="rId1895" xr:uid="{CDC57582-447A-43D3-8D06-DB09677D052E}"/>
    <hyperlink ref="E1050" r:id="rId1896" xr:uid="{20A0C7D6-ECCC-449F-B8D4-284EE9843185}"/>
    <hyperlink ref="E1134" r:id="rId1897" display="lucianojul@yahoo.com" xr:uid="{B4355118-9B22-4031-986A-946290DDB215}"/>
    <hyperlink ref="E1225" r:id="rId1898" xr:uid="{B8D14B84-ADA6-47B0-910C-903ED5484823}"/>
    <hyperlink ref="E1438" r:id="rId1899" xr:uid="{ADDE9ECC-797E-40B9-9CE9-5DEC99A7D03D}"/>
    <hyperlink ref="E1439" r:id="rId1900" xr:uid="{FFB32014-F70C-40C3-BF16-DF1C6A8761C9}"/>
    <hyperlink ref="E1440" r:id="rId1901" xr:uid="{04D5AE4E-86BF-415D-8DC6-6A4FFC559586}"/>
    <hyperlink ref="E1546" r:id="rId1902" xr:uid="{18E09B59-179E-403E-A097-1A7C0624B3CA}"/>
    <hyperlink ref="E1547" r:id="rId1903" xr:uid="{D4C18243-687C-48A4-B2EA-651F404BD05E}"/>
    <hyperlink ref="E1548" r:id="rId1904" xr:uid="{9F9DC112-7798-495E-B165-EC9AE721794F}"/>
    <hyperlink ref="E1549" r:id="rId1905" xr:uid="{6F612F7A-3319-4338-98D2-DC02941490A1}"/>
    <hyperlink ref="E1550" r:id="rId1906" xr:uid="{CA72B356-7198-4DA3-B1DD-DCCF41E5A251}"/>
    <hyperlink ref="E1551" r:id="rId1907" xr:uid="{231F190B-9BCC-4111-BECF-1277D0490E6E}"/>
    <hyperlink ref="E1552" r:id="rId1908" xr:uid="{CEA867D3-49E6-4E2E-90D7-907FAA4AE8E1}"/>
    <hyperlink ref="E1553" r:id="rId1909" xr:uid="{FF59EC62-5B26-4C2B-97BB-35E5511CE5BD}"/>
    <hyperlink ref="E1554" r:id="rId1910" xr:uid="{DF600418-817B-478C-A6AA-613D7AF3EB4D}"/>
    <hyperlink ref="E1660" r:id="rId1911" xr:uid="{F5D3E5F8-24C4-4371-A2E4-2B43B7B3B7E5}"/>
    <hyperlink ref="E1661" r:id="rId1912" xr:uid="{040D3A64-210C-448A-8C26-E350AA29EA4A}"/>
    <hyperlink ref="E1662" r:id="rId1913" xr:uid="{1E5329EF-8236-454D-9CD0-DA6A7AD6678C}"/>
    <hyperlink ref="E1663" r:id="rId1914" xr:uid="{EDF47749-275B-462C-A6E2-DC8830D61255}"/>
    <hyperlink ref="E1664" r:id="rId1915" xr:uid="{FC14A9AA-03A2-4D57-96A8-4685EF9739FB}"/>
    <hyperlink ref="E1665" r:id="rId1916" xr:uid="{81187940-72A1-4284-A092-54DEAEB13D36}"/>
    <hyperlink ref="E1754" r:id="rId1917" xr:uid="{C98CE573-0A85-4BEA-9EB1-7A691BC178DD}"/>
    <hyperlink ref="E1755" r:id="rId1918" xr:uid="{108BE175-E5FE-449A-9E7C-C4728C930F57}"/>
    <hyperlink ref="E1756" r:id="rId1919" xr:uid="{26261BB8-B404-453F-A0B6-E375A8737131}"/>
    <hyperlink ref="E1757" r:id="rId1920" xr:uid="{EF10785E-E1D4-4579-AFA2-457B57DCD9B1}"/>
    <hyperlink ref="E1825" r:id="rId1921" xr:uid="{357D9715-45CA-4AAA-AAE2-07BCD89DD534}"/>
    <hyperlink ref="E1826" r:id="rId1922" xr:uid="{073B3340-B47D-4BA9-898F-AD24F476182B}"/>
    <hyperlink ref="E1827" r:id="rId1923" xr:uid="{5CD9306D-FCA3-4002-84E0-7EEE77A98223}"/>
    <hyperlink ref="E1828" r:id="rId1924" xr:uid="{95E27C4B-1CD8-4C02-9334-F6056AA5330A}"/>
    <hyperlink ref="E1829" r:id="rId1925" xr:uid="{EC0ECFB2-BF98-4AC1-BAE7-411606A828B6}"/>
    <hyperlink ref="E1830" r:id="rId1926" xr:uid="{3BE4473F-4929-435F-A776-DC5FAAE09365}"/>
    <hyperlink ref="E1831" r:id="rId1927" xr:uid="{3D39A691-937D-4337-BDE8-EFE5EBE7F5D7}"/>
    <hyperlink ref="E1946" r:id="rId1928" xr:uid="{A54D0375-3797-47F2-8AA7-F261D6C20E5A}"/>
    <hyperlink ref="E1951" r:id="rId1929" xr:uid="{6B53077D-B3D9-4814-B495-4780E2ACB5C9}"/>
    <hyperlink ref="E1949" r:id="rId1930" xr:uid="{134DE193-3B0B-475B-9979-CE475AB5045F}"/>
    <hyperlink ref="E1947" r:id="rId1931" xr:uid="{3751C76B-9A6A-4B82-BE8F-5B674661FDCB}"/>
    <hyperlink ref="E1948" r:id="rId1932" xr:uid="{53037873-ED61-4F93-9E8D-0B47898206BE}"/>
    <hyperlink ref="E2204" r:id="rId1933" xr:uid="{DFE55FDF-AE5E-4214-84E9-029AEF4E8929}"/>
    <hyperlink ref="E2205" r:id="rId1934" xr:uid="{B0E08D87-7DF3-4B0F-B670-76905D2A6E6D}"/>
    <hyperlink ref="E2206" r:id="rId1935" xr:uid="{731462B3-AAE5-464A-882A-3BC6540A75AE}"/>
    <hyperlink ref="E2207" r:id="rId1936" xr:uid="{F38E785E-09F9-4FD9-A0D5-49708F1E1FA6}"/>
    <hyperlink ref="E2208" r:id="rId1937" xr:uid="{95DEF55E-CA1A-4D4D-B819-EFE4EA500B34}"/>
    <hyperlink ref="E2306" r:id="rId1938" xr:uid="{FC39EFEC-6E5C-48AB-AB26-96A36700935E}"/>
    <hyperlink ref="E2307" r:id="rId1939" xr:uid="{43156C03-CE5D-4B7C-A34D-954BDCB589AD}"/>
    <hyperlink ref="E2401" r:id="rId1940" xr:uid="{4478778A-F511-4F01-B07B-68FD9FB4EB91}"/>
    <hyperlink ref="E2530" r:id="rId1941" xr:uid="{9DDD7C12-7D43-492B-9195-2DB06AC4B6F1}"/>
    <hyperlink ref="E2531" r:id="rId1942" xr:uid="{BB30A861-7938-41CB-ACC7-8BB764312AF4}"/>
    <hyperlink ref="E2615" r:id="rId1943" xr:uid="{829BC790-ED08-4824-8696-1E8E9F27681C}"/>
    <hyperlink ref="E2607" r:id="rId1944" xr:uid="{0184CB32-F653-484F-8FD0-3BFABDDF460A}"/>
    <hyperlink ref="E2608" r:id="rId1945" xr:uid="{E5C7027E-6072-4586-A0EF-23BE823A0684}"/>
    <hyperlink ref="E2609" r:id="rId1946" xr:uid="{6539B71C-652A-47C4-90D9-2BFFFE90086D}"/>
    <hyperlink ref="E2610" r:id="rId1947" xr:uid="{EFB0453C-5A88-400A-A5F8-FC4A5F77157C}"/>
    <hyperlink ref="E2611" r:id="rId1948" xr:uid="{69D8579C-6773-4388-95CF-BE89F25C5A7C}"/>
    <hyperlink ref="E2612" r:id="rId1949" xr:uid="{E4A9D1A7-3AFB-479A-ABC3-D9AC46952F5D}"/>
    <hyperlink ref="E2613" r:id="rId1950" xr:uid="{DB46D53E-E62F-4657-8D25-EF44BEFE41A4}"/>
    <hyperlink ref="E2614" r:id="rId1951" xr:uid="{1FA0F425-A6BB-41C3-B708-0DF25D622AF3}"/>
    <hyperlink ref="E2734" r:id="rId1952" xr:uid="{918FDDFE-62D0-4383-B773-F50EA5670D3E}"/>
    <hyperlink ref="E2735" r:id="rId1953" xr:uid="{71DC8A2A-F97E-49ED-A7DF-8DF96124ABB3}"/>
    <hyperlink ref="E2736" r:id="rId1954" xr:uid="{718CEDA7-4389-46EF-BB8C-E3A6394E25B9}"/>
    <hyperlink ref="E2737" r:id="rId1955" xr:uid="{33A6C953-5786-44E7-9FF3-A7508B6AE617}"/>
    <hyperlink ref="E2896" r:id="rId1956" xr:uid="{C37F0B92-0333-482A-BE1E-BF4B84F9ACEB}"/>
    <hyperlink ref="E2924" r:id="rId1957" xr:uid="{84818CC8-6F1D-4423-8789-BD1FAF0A241F}"/>
    <hyperlink ref="E3038" r:id="rId1958" xr:uid="{BC611EFC-F550-4A81-9EE6-521870B264B1}"/>
    <hyperlink ref="E3039" r:id="rId1959" xr:uid="{0A3EC25C-92BA-432C-88FA-9D68FD3ABB79}"/>
    <hyperlink ref="E3040" r:id="rId1960" xr:uid="{1C174DD9-32CE-4BD3-8A98-004714774E41}"/>
    <hyperlink ref="E3041" r:id="rId1961" xr:uid="{926D1C65-F2D5-4A38-9CFD-95FB5FAD8389}"/>
    <hyperlink ref="E3137" r:id="rId1962" xr:uid="{62849B1C-7CF2-4F0D-95C5-DACDA63E4C0A}"/>
    <hyperlink ref="E3138" r:id="rId1963" xr:uid="{0B942D0C-CAE0-48E0-AABC-63F1B3F0EC8F}"/>
    <hyperlink ref="E3141" r:id="rId1964" xr:uid="{DEF44CB1-EBFF-4868-875A-216711432928}"/>
    <hyperlink ref="E3139" r:id="rId1965" xr:uid="{A27924A8-19F8-45D5-8165-8619E3A12262}"/>
    <hyperlink ref="E3140" r:id="rId1966" xr:uid="{BCA1C6F4-7CD5-4B3E-89A8-7DAF9CD27315}"/>
    <hyperlink ref="E3145" r:id="rId1967" xr:uid="{DED04A94-2D8F-487F-93A6-90A4CCA62068}"/>
    <hyperlink ref="E3157" r:id="rId1968" xr:uid="{50700433-8084-4BC3-B38B-C8FDF798B75E}"/>
    <hyperlink ref="E3238" r:id="rId1969" xr:uid="{CAC7315D-FFD5-4F6F-9DBA-3E25FDE46954}"/>
    <hyperlink ref="E3239" r:id="rId1970" xr:uid="{CA43A66D-8068-49E7-A3D9-DEE32571D0E8}"/>
    <hyperlink ref="E3245" r:id="rId1971" xr:uid="{0DBE103D-1613-4784-B3A2-04AF7993AA9A}"/>
    <hyperlink ref="E3246" r:id="rId1972" xr:uid="{19778477-C46F-4EAF-9ED2-1F1BDADECCFC}"/>
    <hyperlink ref="E3247" r:id="rId1973" xr:uid="{645D49D1-3D2C-4B31-BB36-31D3F6370521}"/>
    <hyperlink ref="E3338" r:id="rId1974" xr:uid="{CA7DB228-1136-4D31-9C21-B49956ECC905}"/>
    <hyperlink ref="E3341" r:id="rId1975" xr:uid="{228F9026-34BD-4852-890D-72A613D55C49}"/>
    <hyperlink ref="E359" r:id="rId1976" xr:uid="{60A681BE-AED2-4BF1-993F-62133E867E28}"/>
    <hyperlink ref="E355" r:id="rId1977" xr:uid="{8E124C9C-AF71-43E9-BF20-3812F498F404}"/>
    <hyperlink ref="E356" r:id="rId1978" xr:uid="{408FAA79-8593-47D8-BAAD-91814FC4C02F}"/>
    <hyperlink ref="E357" r:id="rId1979" xr:uid="{D382E209-E8A3-45D3-A1BC-4E76E55CC34C}"/>
    <hyperlink ref="E358" r:id="rId1980" xr:uid="{0B3102FA-968E-413C-AC87-DBB678DBDB86}"/>
    <hyperlink ref="E439" r:id="rId1981" xr:uid="{8B0C4CC3-611F-48F0-9944-D0F498950E21}"/>
    <hyperlink ref="E440" r:id="rId1982" xr:uid="{3E140715-5DBB-412C-8AE9-3FAC5C41F747}"/>
    <hyperlink ref="E441" r:id="rId1983" xr:uid="{881A2797-9A15-40B0-8A6F-0FC9E4369437}"/>
    <hyperlink ref="E443" r:id="rId1984" xr:uid="{BB9B3B14-623A-476D-9CDB-CB34297FFBFB}"/>
    <hyperlink ref="E547" r:id="rId1985" xr:uid="{AB4D2768-0D48-4F29-8C10-2757A913AF4A}"/>
    <hyperlink ref="E678" r:id="rId1986" xr:uid="{1BC48F02-D069-430A-8342-3EA8FABE9C61}"/>
    <hyperlink ref="E670" r:id="rId1987" xr:uid="{F66F9645-CB67-43B3-BE4E-F3D37EA5616F}"/>
    <hyperlink ref="E671" r:id="rId1988" xr:uid="{1A8847E6-B36F-490D-90CA-33C9ED4E4E4C}"/>
    <hyperlink ref="E677" r:id="rId1989" xr:uid="{4F26C57E-A398-4DAB-8FF2-E07D31A0641B}"/>
    <hyperlink ref="E799" r:id="rId1990" xr:uid="{77B06509-60CD-4F75-8FE4-19DD92FB658C}"/>
    <hyperlink ref="E800" r:id="rId1991" xr:uid="{3D84B4D1-080F-4106-ADA1-E3E8DF12198E}"/>
    <hyperlink ref="E801" r:id="rId1992" xr:uid="{2346D9E6-4351-49C6-A2A0-DF2CEFA8C37C}"/>
    <hyperlink ref="E802" r:id="rId1993" xr:uid="{7CF6D314-5481-49A4-8C18-538EE3AA70C7}"/>
    <hyperlink ref="E803" r:id="rId1994" xr:uid="{385F4233-9374-448D-B095-18A387F66BD9}"/>
    <hyperlink ref="E804" r:id="rId1995" xr:uid="{66E7E47B-3D39-464E-B25A-FD9ACA08B6FC}"/>
    <hyperlink ref="E805" r:id="rId1996" xr:uid="{EFBAF764-97EC-4009-8D1A-14DF2928C46A}"/>
    <hyperlink ref="E914" r:id="rId1997" xr:uid="{EE800750-038C-49F3-9EE6-C41FC1F4FE0E}"/>
    <hyperlink ref="E915" r:id="rId1998" xr:uid="{F04F28C8-0813-4A52-88D0-A560FCC76658}"/>
    <hyperlink ref="E916" r:id="rId1999" xr:uid="{6ABB9E7E-B24E-41CB-AEE4-148AD9AF3D8F}"/>
    <hyperlink ref="E917" r:id="rId2000" xr:uid="{1365461E-8A5E-4D54-95BB-9E4F8737CD58}"/>
    <hyperlink ref="E918" r:id="rId2001" xr:uid="{C98E72FF-72B2-459D-BF68-0981CB392613}"/>
    <hyperlink ref="E919" r:id="rId2002" xr:uid="{296969A6-4186-42B1-A8A5-26D2C5CD92C0}"/>
    <hyperlink ref="E1146" r:id="rId2003" xr:uid="{22FFD7C4-8D77-40CE-804E-F139B86A69A1}"/>
    <hyperlink ref="E1147" r:id="rId2004" xr:uid="{825B8F5B-8AB7-44F3-97E3-0F6C68F93E3E}"/>
    <hyperlink ref="E1148" r:id="rId2005" xr:uid="{5DE2A638-A8FB-4D2D-91DB-85C7199726EC}"/>
    <hyperlink ref="E798" r:id="rId2006" xr:uid="{1EE1BD4F-CCC7-475E-9060-92D1E54E489B}"/>
    <hyperlink ref="E1338" r:id="rId2007" xr:uid="{0DB4D738-6EAE-4082-8A5B-31EB247D186F}"/>
    <hyperlink ref="E1339" r:id="rId2008" xr:uid="{6C4F1831-A642-42D2-B555-862C78D0B318}"/>
    <hyperlink ref="E1340" r:id="rId2009" xr:uid="{EBDAC8A3-1173-4599-B069-AAE9DF1672E9}"/>
    <hyperlink ref="E1341" r:id="rId2010" xr:uid="{E049E92C-DA05-4D5B-B98C-32F4562A3465}"/>
    <hyperlink ref="E1342" r:id="rId2011" xr:uid="{723FB8F8-F1EC-4D3E-BDF7-57B7804817C5}"/>
    <hyperlink ref="E1463" r:id="rId2012" xr:uid="{FFFBD419-506C-48F7-8A2C-261F1D170DB3}"/>
    <hyperlink ref="E1464" r:id="rId2013" xr:uid="{14EFBA59-13E1-40DD-ADAE-E68B2201CFF6}"/>
    <hyperlink ref="E1572" r:id="rId2014" xr:uid="{D0321484-0B52-4AC5-9346-AAEC29C6076F}"/>
    <hyperlink ref="E1573" r:id="rId2015" xr:uid="{DF09D78D-87D9-4907-85E4-04CDDF2E02FE}"/>
    <hyperlink ref="E1574" r:id="rId2016" xr:uid="{F7090F5D-9BC2-44B6-9FAA-D1C0AB89711B}"/>
    <hyperlink ref="E1575" r:id="rId2017" xr:uid="{71B1822D-F520-48EB-AB99-66346A95DCDD}"/>
    <hyperlink ref="E1670" r:id="rId2018" xr:uid="{DD93DDE5-EDC4-4A95-8DD5-6BD475A67F7B}"/>
    <hyperlink ref="E1671" r:id="rId2019" xr:uid="{196761F2-C2EC-4617-8BBA-A4EE0703B42D}"/>
    <hyperlink ref="E1672" r:id="rId2020" xr:uid="{27A73E01-AC1D-4056-9C93-E71DDBFD2DC9}"/>
    <hyperlink ref="E1673" r:id="rId2021" xr:uid="{8CDE34F7-9B9D-42E4-8AFB-E808DE0AC7A2}"/>
    <hyperlink ref="E1674" r:id="rId2022" xr:uid="{590F8152-DBAD-4576-A63E-C0CBBC22AAF0}"/>
    <hyperlink ref="E1675" r:id="rId2023" xr:uid="{A51BE487-7F23-480D-B2A0-5D81BA40F992}"/>
    <hyperlink ref="E1676" r:id="rId2024" xr:uid="{4E072255-1B58-42CA-8197-02F4704B4345}"/>
    <hyperlink ref="E1677" r:id="rId2025" xr:uid="{C2B01BB4-3763-43F5-8012-6FE1E44A6989}"/>
    <hyperlink ref="E1854" r:id="rId2026" xr:uid="{76229B8C-F87D-4C08-AA20-C603E23EA172}"/>
    <hyperlink ref="E1855" r:id="rId2027" xr:uid="{248AD77D-978D-47F7-B041-DB015D839BF4}"/>
    <hyperlink ref="E1856" r:id="rId2028" xr:uid="{76546F4F-FF79-4E8F-96A4-CAB3F6670166}"/>
    <hyperlink ref="E1961" r:id="rId2029" xr:uid="{56A71F85-5D39-40C8-9DA2-7243D5A76F2F}"/>
    <hyperlink ref="E1962" r:id="rId2030" xr:uid="{963C84F6-61DB-407E-8863-66739E644752}"/>
    <hyperlink ref="E1963" r:id="rId2031" xr:uid="{5AB56184-8ADD-4B09-BFE2-60FCFA095104}"/>
    <hyperlink ref="E1960" r:id="rId2032" xr:uid="{AA9E6BF3-D286-4480-A412-1DB7F1D1333F}"/>
    <hyperlink ref="E2072" r:id="rId2033" xr:uid="{0807C239-F7AF-4CC1-BA2C-59066224B740}"/>
    <hyperlink ref="E2073" r:id="rId2034" xr:uid="{A790EE9B-69F1-4CAA-B13C-6D260FF087FE}"/>
    <hyperlink ref="E2221" r:id="rId2035" xr:uid="{D3E70CDB-4785-4200-8937-64635BD50768}"/>
    <hyperlink ref="E2319" r:id="rId2036" xr:uid="{ECA23111-1CD8-4D14-8F2D-002C62E44E27}"/>
    <hyperlink ref="E2320" r:id="rId2037" xr:uid="{5223456E-435B-46AE-9A5F-278C3103856B}"/>
    <hyperlink ref="E2324" r:id="rId2038" xr:uid="{2381A3D8-A4B5-4789-AA2F-F764DEB3FD56}"/>
    <hyperlink ref="E2325" r:id="rId2039" xr:uid="{85510E13-9EA0-460A-B142-F783FE265687}"/>
    <hyperlink ref="E2326" r:id="rId2040" xr:uid="{9FD2108D-2457-45C7-96C3-FE6345BEB6B6}"/>
    <hyperlink ref="E2417" r:id="rId2041" xr:uid="{850AEBFE-FD5A-42E8-8B3C-4E8AFE0C2630}"/>
    <hyperlink ref="E2327" r:id="rId2042" xr:uid="{49742196-D52D-4B88-8D56-3415DAF943C4}"/>
    <hyperlink ref="E2418" r:id="rId2043" xr:uid="{A4687F0C-004D-436C-B4AD-DF2BAB762E0A}"/>
    <hyperlink ref="E2419" r:id="rId2044" xr:uid="{05E306A9-69A4-42CD-884A-BDE5BE8B59F7}"/>
    <hyperlink ref="E2420" r:id="rId2045" xr:uid="{DAFE15A7-19BE-4B4A-9E2D-A9DF0F241298}"/>
    <hyperlink ref="E2624" r:id="rId2046" xr:uid="{25624054-3A56-4CAC-BF79-3AD79E339BEA}"/>
    <hyperlink ref="E2625" r:id="rId2047" xr:uid="{A25CFB6F-EE6A-48BF-A83A-6A5DA205D600}"/>
    <hyperlink ref="E2626" r:id="rId2048" xr:uid="{1F67A233-98A3-4E1E-AE13-140FCA51C4F1}"/>
    <hyperlink ref="E2752" r:id="rId2049" xr:uid="{D30BC8C5-3F90-464D-B5EF-57491CDAF8ED}"/>
    <hyperlink ref="E2753" r:id="rId2050" xr:uid="{BC046FD9-3963-4996-8545-A5DFAFFBAEF9}"/>
    <hyperlink ref="E2754" r:id="rId2051" xr:uid="{FB69E5F2-AC5D-45E3-9921-B69EADAC9DAA}"/>
    <hyperlink ref="E2755" r:id="rId2052" xr:uid="{2A674528-A15C-4F65-B8F1-6EC548460F31}"/>
    <hyperlink ref="E2847" r:id="rId2053" xr:uid="{D026C7C5-1D6E-438D-8F98-1553E5AC3C00}"/>
    <hyperlink ref="E2848" r:id="rId2054" xr:uid="{7301AADF-5647-4D3A-92F0-92DBCFB62772}"/>
    <hyperlink ref="E2846" r:id="rId2055" xr:uid="{CEB25FF7-D8CC-4CCC-9395-1B712D030C4F}"/>
    <hyperlink ref="E2932" r:id="rId2056" xr:uid="{6CF6081E-021F-4816-BBAD-80EB59BBF42D}"/>
    <hyperlink ref="E2933" r:id="rId2057" xr:uid="{C9E4536C-9008-4D55-925A-C01937322827}"/>
    <hyperlink ref="E3055" r:id="rId2058" xr:uid="{3D291931-E11C-4653-8669-82CE0D22775E}"/>
    <hyperlink ref="E3056" r:id="rId2059" xr:uid="{3A1F7918-50DA-4AED-9B6C-4A7F5DE1AACE}"/>
    <hyperlink ref="E3057" r:id="rId2060" xr:uid="{E90174FC-D33F-4FDF-9FB5-31EF40395E97}"/>
    <hyperlink ref="E3058" r:id="rId2061" xr:uid="{F6FF3FCD-5B6F-48D9-99A4-444A62D544AD}"/>
    <hyperlink ref="E3059" r:id="rId2062" xr:uid="{717CAD8D-6840-4908-94FB-5135DA0BB243}"/>
    <hyperlink ref="E3159" r:id="rId2063" xr:uid="{EBC4E6FB-97B7-4978-9CE2-DAAC5B327842}"/>
    <hyperlink ref="E3342" r:id="rId2064" xr:uid="{E58C45B0-5A6E-4980-8E53-A19D6B9D2433}"/>
    <hyperlink ref="E3343" r:id="rId2065" xr:uid="{758BCED7-EA43-4491-9B60-4C6BD5D0288D}"/>
    <hyperlink ref="E3344" r:id="rId2066" xr:uid="{F6EFD7F4-0FBA-4FAD-91D8-E6F11B7DD818}"/>
    <hyperlink ref="E274" r:id="rId2067" xr:uid="{3A80E0BA-C7F2-4586-A65D-77B6A4CA9191}"/>
    <hyperlink ref="E275" r:id="rId2068" xr:uid="{4635CD22-304A-4CB4-B725-6D989498C15B}"/>
    <hyperlink ref="E278" r:id="rId2069" xr:uid="{D5FFF892-09AB-4354-AC0B-D0DB08D729DB}"/>
    <hyperlink ref="E279" r:id="rId2070" xr:uid="{61A2FA20-AB6F-47D1-BEF4-94929D5E81EB}"/>
    <hyperlink ref="E280" r:id="rId2071" xr:uid="{251D406E-0E2E-4F5D-8D8E-16D78497FFF7}"/>
    <hyperlink ref="E376" r:id="rId2072" xr:uid="{2E43ACA2-9BA0-4606-A97B-DB7D132A7912}"/>
    <hyperlink ref="E377" r:id="rId2073" xr:uid="{320E926D-A624-40A9-A7C0-7E70C2AFE829}"/>
    <hyperlink ref="E378" r:id="rId2074" xr:uid="{5165924B-8BA4-4FC7-84B2-66DCF0169706}"/>
    <hyperlink ref="E379" r:id="rId2075" xr:uid="{3E57B826-BE6B-47E6-8A8C-91C2AFBB3B9D}"/>
    <hyperlink ref="E466" r:id="rId2076" xr:uid="{4B714C29-EBAD-41A5-AE54-3FBAD70D1845}"/>
    <hyperlink ref="E467" r:id="rId2077" xr:uid="{A649814E-E2CE-4C28-B4F2-4845D0F7AEAD}"/>
    <hyperlink ref="E468" r:id="rId2078" xr:uid="{BFBD101E-6CE0-4107-9402-85A11F95F658}"/>
    <hyperlink ref="E572" r:id="rId2079" xr:uid="{35709EF8-E82A-43C3-A4DA-6C659E63BC42}"/>
    <hyperlink ref="E680" r:id="rId2080" xr:uid="{A3A09C00-309E-456B-A94B-46BC7DDC5D3C}"/>
    <hyperlink ref="E681" r:id="rId2081" xr:uid="{05819531-E031-433F-8DAC-86EE53ED3550}"/>
    <hyperlink ref="E682" r:id="rId2082" xr:uid="{B4FB1792-2106-48ED-AC8A-D39043390144}"/>
    <hyperlink ref="E683" r:id="rId2083" xr:uid="{94D499C4-29FF-4FE8-AE80-23A949E8E88A}"/>
    <hyperlink ref="E684" r:id="rId2084" xr:uid="{1170823A-8007-4E85-8037-E6222DD9FF91}"/>
    <hyperlink ref="E938" r:id="rId2085" xr:uid="{F7507F05-CD91-4766-9856-8FC822809C12}"/>
    <hyperlink ref="E939" r:id="rId2086" xr:uid="{2CA85F78-2D22-4717-BD35-33ED3E044276}"/>
    <hyperlink ref="E940" r:id="rId2087" xr:uid="{185240D5-7B6E-431B-AAE4-717EE8DCF526}"/>
    <hyperlink ref="E941" r:id="rId2088" xr:uid="{E591A2AF-DCC7-4982-8F78-FB4980932FF6}"/>
    <hyperlink ref="E942" r:id="rId2089" xr:uid="{37182A85-4422-468C-98EF-222EF7FBDA38}"/>
    <hyperlink ref="E1156" r:id="rId2090" xr:uid="{5E9105F9-F8AC-4FD9-A73D-7742857E92E0}"/>
    <hyperlink ref="E1158" r:id="rId2091" xr:uid="{B6ACFD9B-1FA7-46B1-A048-43DA51EEB8BE}"/>
    <hyperlink ref="E1159" r:id="rId2092" xr:uid="{A41454F6-0F80-415B-ACEC-EBE93A23468D}"/>
    <hyperlink ref="E1247" r:id="rId2093" xr:uid="{29794A80-FFBE-447C-A163-61B3CF7044A4}"/>
    <hyperlink ref="E1250" r:id="rId2094" xr:uid="{EAFBEAF2-C136-482B-ADC2-CE3B4F028462}"/>
    <hyperlink ref="E1251" r:id="rId2095" xr:uid="{0A176905-E1D3-4F08-9669-BB8A68733593}"/>
    <hyperlink ref="E1252" r:id="rId2096" xr:uid="{A77DA1EC-EB44-4F1B-A228-2A91EAFAA988}"/>
    <hyperlink ref="E1355" r:id="rId2097" xr:uid="{FC6092EE-8F00-41F1-81E6-3CE754A54C1B}"/>
    <hyperlink ref="E1361" r:id="rId2098" xr:uid="{0CF17F9E-65DF-4F45-8455-E092E46A9FA9}"/>
    <hyperlink ref="E1362" r:id="rId2099" xr:uid="{313E1D96-5889-41BD-9162-F3C782C1265D}"/>
    <hyperlink ref="E1465" r:id="rId2100" xr:uid="{7A40F263-0A24-42BE-84DD-DBB158097C4D}"/>
    <hyperlink ref="E1466" r:id="rId2101" xr:uid="{8F22C790-64D8-40F5-9574-10ED0777F863}"/>
    <hyperlink ref="E1680" r:id="rId2102" xr:uid="{AD6247A1-0722-411A-AE6E-5D25946D0F17}"/>
    <hyperlink ref="E1760" r:id="rId2103" xr:uid="{827664D2-7229-41E9-9BD9-EAA13562C58C}"/>
    <hyperlink ref="E1762" r:id="rId2104" xr:uid="{22F8B5AF-8603-4767-A43C-CFBB2C7F9C50}"/>
    <hyperlink ref="E1864" r:id="rId2105" xr:uid="{8A2C0FF6-284E-41C1-A217-21B0B8451126}"/>
    <hyperlink ref="E1865" r:id="rId2106" xr:uid="{A9B73B59-49B4-414F-868C-A0263DF0DDC1}"/>
    <hyperlink ref="E1968" r:id="rId2107" xr:uid="{B7A7001E-4B82-4E24-9739-EEF301FEF6A2}"/>
    <hyperlink ref="E1970" r:id="rId2108" xr:uid="{1E62107B-F5B7-4EDC-821F-E06326A9EC16}"/>
    <hyperlink ref="E1971" r:id="rId2109" xr:uid="{BA8CA593-8EB5-4EE5-A7FC-CBDF9751B0BE}"/>
    <hyperlink ref="E1972" r:id="rId2110" xr:uid="{73064E6E-F282-4851-BCB7-ABFEE6682507}"/>
    <hyperlink ref="E1969" r:id="rId2111" xr:uid="{E23B14F9-B123-4C2B-A8D4-4C16CA0852BC}"/>
    <hyperlink ref="E2079" r:id="rId2112" xr:uid="{D480BC31-D0F4-453F-90AB-3D72F0BC0F39}"/>
    <hyperlink ref="E2080" r:id="rId2113" xr:uid="{7BDF7E8F-6267-4DE0-A31E-1EEF7D5E307B}"/>
    <hyperlink ref="E2081" r:id="rId2114" xr:uid="{79039DE4-4732-4CA9-866B-4C2D335C6D79}"/>
    <hyperlink ref="E2082" r:id="rId2115" xr:uid="{EB0691AB-3DE5-41D5-9D95-937A5D470904}"/>
    <hyperlink ref="E2225" r:id="rId2116" xr:uid="{D7156A6A-467F-4994-80B0-9D4E803E3A9C}"/>
    <hyperlink ref="E2226" r:id="rId2117" xr:uid="{767F78CF-652D-4552-AD06-A15C1C677997}"/>
    <hyperlink ref="E2227" r:id="rId2118" xr:uid="{8DB1DC04-2920-4D79-A3A7-B75C0C1426BF}"/>
    <hyperlink ref="E2228" r:id="rId2119" xr:uid="{2A3BDB02-845B-4B81-BF56-B73FED0E5A1F}"/>
    <hyperlink ref="E2422" r:id="rId2120" xr:uid="{24563804-4922-4BE7-8618-605596C60641}"/>
    <hyperlink ref="E2423" r:id="rId2121" xr:uid="{3C67A6AC-78E7-4F05-B7CF-430E744BD8BF}"/>
    <hyperlink ref="E2425" r:id="rId2122" xr:uid="{0DF24BB4-0BA9-47A8-81DE-CD8456D46E60}"/>
    <hyperlink ref="E2426" r:id="rId2123" xr:uid="{A86C696C-2066-4CFA-BA8A-9BC26D61834E}"/>
    <hyperlink ref="E2430" r:id="rId2124" xr:uid="{42D88918-989E-4AE4-AF33-268754AEAD30}"/>
    <hyperlink ref="E2535" r:id="rId2125" xr:uid="{9F2C4ACF-2FDF-4CF5-A07C-38034F364117}"/>
    <hyperlink ref="E2536" r:id="rId2126" xr:uid="{E507E72B-5D77-4C24-A06F-35B48C901CA3}"/>
    <hyperlink ref="E2537" r:id="rId2127" xr:uid="{F18DB6CF-9913-416E-A184-712D93B847CA}"/>
    <hyperlink ref="E2538" r:id="rId2128" xr:uid="{78C6D07E-1E2C-4D47-B1FC-AA32B360C4C9}"/>
    <hyperlink ref="E2539" r:id="rId2129" xr:uid="{B6AE7BF1-7AD1-489B-A93E-5B8A5197F189}"/>
    <hyperlink ref="E2641" r:id="rId2130" xr:uid="{BB17BF93-0EB5-4E7B-B268-E4EEE330A62C}"/>
    <hyperlink ref="E2642" r:id="rId2131" xr:uid="{8F48FDC2-9C29-4D08-9B1B-EB8033A2AD01}"/>
    <hyperlink ref="E2643" r:id="rId2132" xr:uid="{94B15AFB-B851-4378-BCC1-EAEF562894C8}"/>
    <hyperlink ref="E2644" r:id="rId2133" xr:uid="{7D8B6F24-AD08-4741-AF6F-D2AC25BC3DE3}"/>
    <hyperlink ref="E2766" r:id="rId2134" xr:uid="{606C52DF-0BD3-4C86-ABDA-3158FE2736F8}"/>
    <hyperlink ref="E2767" r:id="rId2135" xr:uid="{01179EC4-3170-44F1-BDFF-98B662598FAD}"/>
    <hyperlink ref="E2936" r:id="rId2136" xr:uid="{9BD85C25-A9A0-4DDA-9F63-EDE8863EEA51}"/>
    <hyperlink ref="E2938" r:id="rId2137" xr:uid="{3CE4660E-3C57-4D56-8923-2EA54C711AF3}"/>
    <hyperlink ref="E2773" r:id="rId2138" xr:uid="{BB80A6AF-B6DE-4AC5-B7B1-64125BDB82AB}"/>
    <hyperlink ref="E2856" r:id="rId2139" xr:uid="{DD8364E0-7B90-46C2-93FA-470E91C1958E}"/>
    <hyperlink ref="E3163" r:id="rId2140" xr:uid="{A665782D-9C11-4D7A-8318-0157ADD5CFAC}"/>
    <hyperlink ref="E3164" r:id="rId2141" xr:uid="{220C195A-B61B-4984-9025-535BEB375F12}"/>
    <hyperlink ref="E3165" r:id="rId2142" xr:uid="{0232A1FF-3128-401A-9D8B-C121DA758318}"/>
    <hyperlink ref="E3166" r:id="rId2143" xr:uid="{71012BA8-CE18-4FC8-A14E-D23A37F1C133}"/>
    <hyperlink ref="E3257" r:id="rId2144" xr:uid="{73D57F2B-6741-48E4-A366-F9DC23210B40}"/>
    <hyperlink ref="E3354" r:id="rId2145" xr:uid="{7ACAA128-E218-4637-9927-8B6A0945FBE1}"/>
    <hyperlink ref="E3355" r:id="rId2146" xr:uid="{B7D15B20-97EC-49CF-8090-ADB6E37F23F7}"/>
    <hyperlink ref="E3357" r:id="rId2147" xr:uid="{B0768311-AA7E-4B35-AAA1-FF00F44DCBBA}"/>
    <hyperlink ref="E3349" r:id="rId2148" xr:uid="{93CC86FD-028C-4A18-A79F-488FB1824C0B}"/>
    <hyperlink ref="E3258" r:id="rId2149" xr:uid="{10038066-9C71-4905-A59A-D5D5DF9A29A9}"/>
    <hyperlink ref="E3259" r:id="rId2150" xr:uid="{E07ED01C-9FCC-4A37-871E-A44583ACEABD}"/>
    <hyperlink ref="E3350" r:id="rId2151" xr:uid="{CD7FA5C9-F80D-43C4-9493-EA2BA3BC7F02}"/>
    <hyperlink ref="E3351" r:id="rId2152" xr:uid="{E7E9C32B-85B2-4C8A-A954-7A293A9EE78D}"/>
    <hyperlink ref="E3352" r:id="rId2153" xr:uid="{07ACEADB-7C1D-4859-B6C8-1796BA0C6A9C}"/>
    <hyperlink ref="E3353" r:id="rId2154" xr:uid="{27F6B9F4-4806-486E-A5A5-C61A5919EA27}"/>
    <hyperlink ref="E3480" r:id="rId2155" xr:uid="{930B7508-B8C1-4ABA-88A0-9376666BF30D}"/>
    <hyperlink ref="E3481" r:id="rId2156" xr:uid="{0D86DE10-5C86-47A4-896C-2C6C5D3EEC60}"/>
    <hyperlink ref="E3482" r:id="rId2157" xr:uid="{FAAE2F1E-3253-4CC0-B14C-4CD6D60F666C}"/>
    <hyperlink ref="E3483" r:id="rId2158" xr:uid="{B4F3338E-19EE-4AC8-9290-A6B15D7D1CAD}"/>
    <hyperlink ref="E3484" r:id="rId2159" xr:uid="{EFB5EDAF-8B83-4975-A203-5B9FBA26C9BC}"/>
    <hyperlink ref="E3486" r:id="rId2160" xr:uid="{A356959A-81DB-46A4-B829-25D65A465E81}"/>
    <hyperlink ref="E3485" r:id="rId2161" xr:uid="{F00A6746-8784-4B99-8A6B-DCC1B8714DEA}"/>
    <hyperlink ref="E573" r:id="rId2162" xr:uid="{2D3961B5-C4A6-4895-B8B8-300DD277518B}"/>
    <hyperlink ref="E574" r:id="rId2163" xr:uid="{BB1F832A-A9BC-4FAA-BD3F-FC4F43F7D201}"/>
    <hyperlink ref="E575" r:id="rId2164" xr:uid="{8DA049FE-B821-4E23-B783-E0A0A9BD4127}"/>
    <hyperlink ref="E691" r:id="rId2165" xr:uid="{D031A671-6D85-427D-843F-7833F7C36DB0}"/>
    <hyperlink ref="E692" r:id="rId2166" xr:uid="{FBDFDF7F-5045-4253-9C03-53013673840B}"/>
    <hyperlink ref="E693" r:id="rId2167" xr:uid="{6AD62407-B791-44A4-A6C5-00B6000774E5}"/>
    <hyperlink ref="E694" r:id="rId2168" xr:uid="{388DFFDD-3130-454C-B87A-11D8E0EF2161}"/>
    <hyperlink ref="E695" r:id="rId2169" xr:uid="{967CC54C-AD17-4365-A635-05FB92FC38C3}"/>
    <hyperlink ref="E696" r:id="rId2170" xr:uid="{70F5EA45-59AA-40B9-9533-8E14175FDEB4}"/>
    <hyperlink ref="E701" r:id="rId2171" xr:uid="{E5AED6EA-C6B0-4F97-9148-CEECF9DFA0A5}"/>
    <hyperlink ref="E826" r:id="rId2172" xr:uid="{7D9B5882-0B6C-4A2A-973C-E5D3F4810A91}"/>
    <hyperlink ref="E827" r:id="rId2173" xr:uid="{F1CA4553-8677-468F-B0EB-4F77B4E0C68A}"/>
    <hyperlink ref="E828" r:id="rId2174" xr:uid="{7DC9D720-D07B-41F2-BA75-57050DFFE450}"/>
    <hyperlink ref="E829" r:id="rId2175" xr:uid="{9F8530D4-9B7A-4500-BA92-3D0AD95F62D7}"/>
    <hyperlink ref="E961" r:id="rId2176" xr:uid="{F342C0BD-A6DC-4856-9BAE-F182C2334EC5}"/>
    <hyperlink ref="E962" r:id="rId2177" xr:uid="{5F556783-B970-41B3-9FD4-67F1AABB7E1E}"/>
    <hyperlink ref="E1077" r:id="rId2178" xr:uid="{A050B16F-250D-4277-A5A2-B5E1504CFBB2}"/>
    <hyperlink ref="E1078" r:id="rId2179" xr:uid="{4DA09F18-5717-46DB-878F-4A3E20762978}"/>
    <hyperlink ref="E1168" r:id="rId2180" xr:uid="{7C12A3A9-64BB-43D5-89CE-65831BB2C632}"/>
    <hyperlink ref="E1364" r:id="rId2181" xr:uid="{6054F2B1-E406-457E-9839-62A0257DB1B5}"/>
    <hyperlink ref="E1363" r:id="rId2182" xr:uid="{0A4D468F-56C1-4B13-85C2-BD64F5CE58B1}"/>
    <hyperlink ref="E1469" r:id="rId2183" xr:uid="{E45AE0C3-F1CB-46BB-AE24-4C00B57D8D11}"/>
    <hyperlink ref="E1472" r:id="rId2184" xr:uid="{46BC908A-CE43-4A85-8050-91ACC0762D53}"/>
    <hyperlink ref="E1473" r:id="rId2185" xr:uid="{0FF4DD47-0FD6-47C3-B974-5728FAE968D0}"/>
    <hyperlink ref="E1474" r:id="rId2186" xr:uid="{1A96B6D9-558B-4A09-AB53-836C19C2DFD4}"/>
    <hyperlink ref="E1580" r:id="rId2187" xr:uid="{9EDD91F5-B550-4C63-B0C2-6D378366D745}"/>
    <hyperlink ref="E1581" r:id="rId2188" xr:uid="{B1940B9E-A5DE-48FC-94FF-E2CB32213208}"/>
    <hyperlink ref="E1582" r:id="rId2189" xr:uid="{FA7C248C-3028-4D65-9BD8-F325E1E3C118}"/>
    <hyperlink ref="E1583" r:id="rId2190" xr:uid="{E992AB58-FA0B-4D17-B486-A2819D584C08}"/>
    <hyperlink ref="E1584" r:id="rId2191" xr:uid="{79F18478-2791-4559-963D-BEA34B0F1A64}"/>
    <hyperlink ref="E3359" r:id="rId2192" xr:uid="{316CC9E1-A1B7-44D0-8EDB-35DA90EF3D0B}"/>
    <hyperlink ref="E3360" r:id="rId2193" xr:uid="{89BE2669-E33F-4279-92F5-B6C8B1C13DFE}"/>
    <hyperlink ref="E1684" r:id="rId2194" xr:uid="{ABED58B7-6FE5-48D7-912D-03FEFDED62F0}"/>
    <hyperlink ref="E1685" r:id="rId2195" xr:uid="{D1955344-8705-4DD9-B215-5815F4A11F64}"/>
    <hyperlink ref="E1686" r:id="rId2196" xr:uid="{36A455AD-4282-4392-868E-51525573BF9B}"/>
    <hyperlink ref="E1765" r:id="rId2197" xr:uid="{9F3932D9-8925-416F-B6D4-71D4F5A6F4C7}"/>
    <hyperlink ref="E1766" r:id="rId2198" xr:uid="{2AF458D8-7CE7-4270-BAF8-DDDF813F56BC}"/>
    <hyperlink ref="E1767" r:id="rId2199" xr:uid="{BC63DFDF-3FA6-4A74-A377-B33074263EE0}"/>
    <hyperlink ref="E1768" r:id="rId2200" xr:uid="{B103A437-F1FA-44E1-B930-D96E5F533AEB}"/>
    <hyperlink ref="E1874" r:id="rId2201" xr:uid="{486B8189-02EA-40CE-A319-BFDBA8FC10D3}"/>
    <hyperlink ref="E1875" r:id="rId2202" xr:uid="{0DD67EAC-3CE8-42D8-84F7-2473EA71386B}"/>
    <hyperlink ref="E1876" r:id="rId2203" xr:uid="{21845704-0EF1-4971-B611-AF0A1C58EA2C}"/>
    <hyperlink ref="E2083" r:id="rId2204" xr:uid="{04049593-098F-4DE8-832C-29377DC178A4}"/>
    <hyperlink ref="E2084" r:id="rId2205" xr:uid="{B867C163-EA5E-42EC-B7F7-17D7C345A770}"/>
    <hyperlink ref="E2236" r:id="rId2206" xr:uid="{0D74CB28-37CD-4293-8276-26896D0006D9}"/>
    <hyperlink ref="E2237" r:id="rId2207" xr:uid="{939FF4B3-01A8-4353-9F46-9BA7150D7476}"/>
    <hyperlink ref="E2238" r:id="rId2208" xr:uid="{674C118E-E24C-482D-A30A-E29B439FD60E}"/>
    <hyperlink ref="E2239" r:id="rId2209" xr:uid="{9E279E40-831E-4006-8003-A2CC047A3752}"/>
    <hyperlink ref="E2330" r:id="rId2210" xr:uid="{C260F656-9171-42D3-9EF2-E19E42A26108}"/>
    <hyperlink ref="E2337" r:id="rId2211" xr:uid="{4524F153-902E-4CDB-9E43-935DBFF9103B}"/>
    <hyperlink ref="E2338" r:id="rId2212" xr:uid="{CADBAD0A-1C34-4E8D-AE8E-4023E4663E23}"/>
    <hyperlink ref="E2339" r:id="rId2213" xr:uid="{DC782BA6-C0A7-4CD1-A6DD-9819C239A781}"/>
    <hyperlink ref="E2340" r:id="rId2214" xr:uid="{A4147B86-727B-4EB5-B573-32626E418225}"/>
    <hyperlink ref="E2433" r:id="rId2215" xr:uid="{C54673EE-78E2-4291-BDD4-309ECF697276}"/>
    <hyperlink ref="E2434" r:id="rId2216" xr:uid="{D80CBB11-AEEC-4852-902C-9322144DEC3D}"/>
    <hyperlink ref="E2542" r:id="rId2217" xr:uid="{CD0D252D-5583-45AA-9514-310FF8094ABE}"/>
    <hyperlink ref="E2546" r:id="rId2218" xr:uid="{E24D1B3F-5B89-45BA-A681-2C4C50293F51}"/>
    <hyperlink ref="E2547" r:id="rId2219" xr:uid="{93C91069-0BF6-4DC2-9A3E-B00A990BE4E3}"/>
    <hyperlink ref="E2548" r:id="rId2220" xr:uid="{3CD89755-D610-48C1-90EB-06009BAEBF1B}"/>
    <hyperlink ref="E2549" r:id="rId2221" xr:uid="{1522B49D-8D37-4CB3-9C3B-5F48E36C20A0}"/>
    <hyperlink ref="E2550" r:id="rId2222" xr:uid="{5B46C712-A1AA-4550-9463-E33F8CD65BE4}"/>
    <hyperlink ref="E2857" r:id="rId2223" xr:uid="{4E6B80F9-A218-45D0-8F7B-397E73F8D08D}"/>
    <hyperlink ref="E2858" r:id="rId2224" xr:uid="{184F440F-39A4-466D-B4B5-52CD2255DDCC}"/>
    <hyperlink ref="E2859" r:id="rId2225" xr:uid="{C6DF72F8-5893-4AF5-B762-0C6220660EFA}"/>
    <hyperlink ref="E2860" r:id="rId2226" xr:uid="{2175F2E7-6BD7-4FB5-9C74-6F82D09CAB0A}"/>
    <hyperlink ref="E2861" r:id="rId2227" xr:uid="{2D4F919C-853D-49ED-9643-5002BF1F7DCF}"/>
    <hyperlink ref="E2947" r:id="rId2228" xr:uid="{0868C406-8681-468E-9F58-29FDA9270415}"/>
    <hyperlink ref="E2955" r:id="rId2229" xr:uid="{6F731418-758A-4280-A3BD-B69A02F6BFF8}"/>
    <hyperlink ref="E2954" r:id="rId2230" xr:uid="{EFFC177B-2CBF-4887-8999-E0F601D27808}"/>
    <hyperlink ref="E3072" r:id="rId2231" xr:uid="{28917EDA-F74C-4EB4-AB38-7F567E2022B6}"/>
    <hyperlink ref="E3073" r:id="rId2232" xr:uid="{7CCFD1A2-2341-4C40-AF0F-4578AC9BB644}"/>
    <hyperlink ref="E3174" r:id="rId2233" xr:uid="{E47F1FA2-F06F-4DEC-91EE-F4D448CAFC3F}"/>
    <hyperlink ref="E3175" r:id="rId2234" xr:uid="{C59F968A-6E71-42A0-8509-0CFE31CF3EA2}"/>
    <hyperlink ref="E3271" r:id="rId2235" xr:uid="{5463D075-53AF-4CA4-AE1E-3154F25F791D}"/>
    <hyperlink ref="E3274" r:id="rId2236" xr:uid="{181A8100-46F2-4D5D-9477-3A15E8CF0FD5}"/>
    <hyperlink ref="E3273" r:id="rId2237" xr:uid="{8AEB5177-B21E-416D-8A55-03DFE20D1D88}"/>
    <hyperlink ref="E3276" r:id="rId2238" xr:uid="{80CC8FB9-6870-43D9-9FB3-05D9A42EDF5C}"/>
    <hyperlink ref="E3275" r:id="rId2239" xr:uid="{899D197B-04A0-440A-ABB3-F986EF686763}"/>
    <hyperlink ref="E3418" r:id="rId2240" xr:uid="{90F92477-B55C-4DF7-8142-A2A7A8AA4155}"/>
    <hyperlink ref="E3419" r:id="rId2241" xr:uid="{2C3EA3FA-B830-47E2-95C8-423F1C59059B}"/>
    <hyperlink ref="E3420" r:id="rId2242" xr:uid="{8CE9AD2F-0EEA-4BDF-AA15-5F6EAD302994}"/>
    <hyperlink ref="E3421" r:id="rId2243" xr:uid="{4320C29E-F76C-4070-8EF1-2ABE71354165}"/>
    <hyperlink ref="E3431" r:id="rId2244" xr:uid="{3C6A5EAB-AC7C-4281-A94E-4BEF3CEE448F}"/>
    <hyperlink ref="E3422" r:id="rId2245" xr:uid="{BC01CCEC-1003-4F6E-8E74-62E3DA4EF6F0}"/>
    <hyperlink ref="E3423" r:id="rId2246" xr:uid="{F1A83B26-BE57-4AFC-916D-8111EC4812CB}"/>
    <hyperlink ref="E386" r:id="rId2247" xr:uid="{F3CDB4F1-E07C-4F53-B9FC-FCA938543971}"/>
    <hyperlink ref="E390" r:id="rId2248" xr:uid="{E2BDEEFC-7484-47EF-8757-CCE7F160442D}"/>
    <hyperlink ref="E387" r:id="rId2249" xr:uid="{C0B0A3F6-931E-46CB-BA03-7CDECEB20E1C}"/>
    <hyperlink ref="E3272" r:id="rId2250" xr:uid="{36DE9D76-7F02-448F-BC43-F746CCFA32D0}"/>
    <hyperlink ref="E385" r:id="rId2251" xr:uid="{953B820A-255A-4D32-91D5-75CC36AB2D0B}"/>
    <hyperlink ref="E479" r:id="rId2252" xr:uid="{90361C8E-3F75-4AC9-B4C5-86A7D1C31239}"/>
    <hyperlink ref="E490" r:id="rId2253" xr:uid="{7A03F6A7-A907-4E56-8FFE-46CF275C06B8}"/>
    <hyperlink ref="E491" r:id="rId2254" xr:uid="{23F8090E-BDE0-4B43-8530-CF74D71882DD}"/>
    <hyperlink ref="E586" r:id="rId2255" xr:uid="{8058A79D-FB59-4859-8A35-3054DAF118A6}"/>
    <hyperlink ref="E587" r:id="rId2256" xr:uid="{ED276138-9C90-4101-AC74-8E278D3C3E0C}"/>
    <hyperlink ref="E707" r:id="rId2257" xr:uid="{EB0B3F01-CBB4-4F5B-A11C-F7BA24D3AA65}"/>
    <hyperlink ref="E837" r:id="rId2258" xr:uid="{DD4838EF-2873-4E3E-8DA6-78FAD4ACD91D}"/>
    <hyperlink ref="E838" r:id="rId2259" xr:uid="{90E45D28-961D-41D8-A549-37970E29F05D}"/>
    <hyperlink ref="E966" r:id="rId2260" xr:uid="{2F94142E-5287-4239-890C-DE2A603A76A9}"/>
    <hyperlink ref="E967" r:id="rId2261" xr:uid="{8F1A13E3-D54A-4805-9AD2-E11A45F09C17}"/>
    <hyperlink ref="E968" r:id="rId2262" xr:uid="{5881B286-2664-4831-BE60-60BFD39AC932}"/>
    <hyperlink ref="E969" r:id="rId2263" xr:uid="{EB220D90-C492-498F-9899-1D3ED4089A85}"/>
    <hyperlink ref="E970" r:id="rId2264" xr:uid="{40C26FA6-B200-4743-A937-8E29DD161738}"/>
    <hyperlink ref="E971" r:id="rId2265" xr:uid="{91028618-2C1F-4C49-9F55-136D8AF8484E}"/>
    <hyperlink ref="E974" r:id="rId2266" xr:uid="{93E35AEB-C045-4B10-BA4E-567A0B168A29}"/>
    <hyperlink ref="E975" r:id="rId2267" xr:uid="{A4D9F658-C0C9-4114-B0C2-6F34F38292FC}"/>
    <hyperlink ref="E1177" r:id="rId2268" xr:uid="{321DF813-1A4E-480B-BBF0-A79374E2D271}"/>
    <hyperlink ref="E1178" r:id="rId2269" xr:uid="{2E474E40-032D-495C-923E-C4C7B0EAAE78}"/>
    <hyperlink ref="E1179" r:id="rId2270" xr:uid="{53CF5BB5-CBFD-46BD-A367-DCAD3E917799}"/>
    <hyperlink ref="E1180" r:id="rId2271" xr:uid="{16BF988F-7DFF-449C-90C0-17818F3F6C24}"/>
    <hyperlink ref="E1181" r:id="rId2272" xr:uid="{32F5EA1F-B8AA-4100-91DA-FA2058F274D2}"/>
    <hyperlink ref="E1263" r:id="rId2273" xr:uid="{ED6C086B-0628-4C1E-B617-6D36E96E61E4}"/>
    <hyperlink ref="E1264" r:id="rId2274" xr:uid="{C7A81B77-0E7B-4EDF-B195-C1CB24B40737}"/>
    <hyperlink ref="E1265" r:id="rId2275" xr:uid="{417EB54D-2605-4722-A2FC-93A56FB81DC2}"/>
    <hyperlink ref="E1266" r:id="rId2276" xr:uid="{C81F306D-9132-43D4-B975-73B3834549D7}"/>
    <hyperlink ref="E1368" r:id="rId2277" xr:uid="{E57C9A50-3402-4ED9-82FE-FDE40EB00E7E}"/>
    <hyperlink ref="E1369" r:id="rId2278" xr:uid="{569D7146-F964-4E8C-A0F4-98FD5E173B31}"/>
    <hyperlink ref="E1370" r:id="rId2279" xr:uid="{EB7354B8-C40D-4AC9-BB20-75EFFD1E434F}"/>
    <hyperlink ref="E1371" r:id="rId2280" xr:uid="{26D355C4-CFA4-44CF-8B3D-E4E40469DDF7}"/>
    <hyperlink ref="E1468" r:id="rId2281" xr:uid="{B42357F4-2DD9-46CA-AB82-729D3D95B890}"/>
    <hyperlink ref="E1479" r:id="rId2282" xr:uid="{01F98397-148A-48DD-9E79-BC7B48800536}"/>
    <hyperlink ref="E1480" r:id="rId2283" xr:uid="{3F22B2AB-BB1D-4658-BFC9-8AAB8FA5F19B}"/>
    <hyperlink ref="E1481" r:id="rId2284" xr:uid="{806F049C-A388-47BC-9DAF-0CB848B3CBFB}"/>
    <hyperlink ref="E1483" r:id="rId2285" xr:uid="{7A84A7C3-EECD-4DDB-801F-6E9298E41C29}"/>
    <hyperlink ref="E1484" r:id="rId2286" xr:uid="{59881063-7076-4EF7-93E5-FAF209091385}"/>
    <hyperlink ref="E1482" r:id="rId2287" xr:uid="{E38D257E-22E1-4239-A132-0533F4A27ADE}"/>
    <hyperlink ref="E1593" r:id="rId2288" xr:uid="{31893FA1-2D5E-4AC3-BF47-A30413F2E0FA}"/>
    <hyperlink ref="E1591" r:id="rId2289" xr:uid="{11828F45-2451-4855-A223-958BCF634334}"/>
    <hyperlink ref="E1689" r:id="rId2290" xr:uid="{BAD87925-05D4-4A70-AE5C-DF90F593B19A}"/>
    <hyperlink ref="E1690" r:id="rId2291" xr:uid="{4EA14D88-EE51-4527-A0DD-77EB014501E3}"/>
    <hyperlink ref="E1691" r:id="rId2292" xr:uid="{C0E19340-FEF6-4812-8A87-0723AF6EAEFE}"/>
    <hyperlink ref="E1688" r:id="rId2293" xr:uid="{53EC36B1-5D5D-4AD7-AC02-11DBE99A65D5}"/>
    <hyperlink ref="E1880" r:id="rId2294" xr:uid="{06706DFB-7D09-4698-BA76-7E15B6EC158F}"/>
    <hyperlink ref="E1984" r:id="rId2295" xr:uid="{28D1D773-CE09-4F49-A9BB-0A00E2D0EEE3}"/>
    <hyperlink ref="E1986" r:id="rId2296" xr:uid="{AC2CEF85-C438-465E-84FE-3697416963E0}"/>
    <hyperlink ref="E1987" r:id="rId2297" xr:uid="{9683F695-DF51-405E-992A-693763F19E3A}"/>
    <hyperlink ref="E1988" r:id="rId2298" xr:uid="{645D335D-CCA7-4B93-B66A-B223D40D2AD3}"/>
    <hyperlink ref="E1985" r:id="rId2299" xr:uid="{713B2A66-608C-45F8-9F81-7137D81FE1A3}"/>
    <hyperlink ref="E2095" r:id="rId2300" xr:uid="{C46E9C21-3BAD-43F2-AF4A-64A09B80305E}"/>
    <hyperlink ref="E2091" r:id="rId2301" xr:uid="{024C1CFA-477C-4914-8591-4F4CAE46C96A}"/>
    <hyperlink ref="E2242" r:id="rId2302" xr:uid="{6ACB24E0-2F91-4C10-B01B-0913C0598F8D}"/>
    <hyperlink ref="E2247" r:id="rId2303" xr:uid="{894D4586-EE33-4D3E-A2AA-C5DF76ED5B30}"/>
    <hyperlink ref="E2246" r:id="rId2304" xr:uid="{4BC45E9F-7AE4-4159-96AA-4B802925D7F4}"/>
    <hyperlink ref="E2248" r:id="rId2305" xr:uid="{605B9E56-FC19-4144-B016-E8DC17E1CCC3}"/>
    <hyperlink ref="E2249" r:id="rId2306" xr:uid="{62035ABC-618F-4B6D-B0BA-0EFBC669505B}"/>
    <hyperlink ref="E2250" r:id="rId2307" xr:uid="{116DAB57-6CCF-4E41-BF61-252550B94109}"/>
    <hyperlink ref="E2350" r:id="rId2308" xr:uid="{E76984A8-32CB-4F5A-8883-CC6C8A677F09}"/>
    <hyperlink ref="E2351" r:id="rId2309" xr:uid="{3089C4CC-35FB-43BD-BABE-031A7BE66A64}"/>
    <hyperlink ref="E2441" r:id="rId2310" xr:uid="{E3DF8098-0509-4BDF-AA95-2ABA29D29C79}"/>
    <hyperlink ref="E2442" r:id="rId2311" xr:uid="{EF19827C-9EFB-4FE2-AAEE-0015A5E87824}"/>
    <hyperlink ref="E2443" r:id="rId2312" xr:uid="{42A667B9-BCCB-4B26-95BA-EEEE5F9A8773}"/>
    <hyperlink ref="E2444" r:id="rId2313" xr:uid="{08D6D5CB-8972-4694-A5D4-F5CC20769783}"/>
    <hyperlink ref="E2654" r:id="rId2314" xr:uid="{0038BDDE-5653-438D-8264-89DC723A08B9}"/>
    <hyperlink ref="E2655" r:id="rId2315" xr:uid="{5A38BD0D-94F9-4785-B1D7-91B4AF9D2EEC}"/>
    <hyperlink ref="E2656" r:id="rId2316" xr:uid="{6C8E6CD5-9095-4947-8401-8280DE0C92B8}"/>
    <hyperlink ref="E2780" r:id="rId2317" xr:uid="{4CC515B9-6547-440F-9316-84E815E0075E}"/>
    <hyperlink ref="E2781" r:id="rId2318" xr:uid="{E9D67F3B-E81B-43C3-B4F2-65CA0076917B}"/>
    <hyperlink ref="E2782" r:id="rId2319" xr:uid="{7664EAFC-5331-4ECB-AD91-FBFBC6192EB3}"/>
    <hyperlink ref="E2962" r:id="rId2320" xr:uid="{B0F5973D-8016-4FAE-BA61-315D2B1558FF}"/>
    <hyperlink ref="E2963" r:id="rId2321" xr:uid="{DD669D63-F2EA-445D-82F3-E19392208907}"/>
    <hyperlink ref="E2964" r:id="rId2322" xr:uid="{0BAEE494-7F04-4522-92D3-4820690ABEF4}"/>
    <hyperlink ref="E2969" r:id="rId2323" xr:uid="{0FC26336-0A21-4184-93F8-0D753A93F766}"/>
    <hyperlink ref="E2970" r:id="rId2324" xr:uid="{F9F4FF07-812B-4BAE-93D1-6C08198E242F}"/>
    <hyperlink ref="E3077" r:id="rId2325" xr:uid="{ADE0B3FF-F0DB-4435-98C9-7175060BAB7E}"/>
    <hyperlink ref="E3078" r:id="rId2326" xr:uid="{D15FBF1C-BCCC-4264-8F18-3A654AF8F3D9}"/>
    <hyperlink ref="E3079" r:id="rId2327" xr:uid="{D61B73C6-8D69-43D9-BABC-E9BBC4157839}"/>
    <hyperlink ref="E3080" r:id="rId2328" xr:uid="{49171CF0-4E51-4578-B249-A8E53645943B}"/>
    <hyperlink ref="E3076" r:id="rId2329" xr:uid="{F5F07C03-FA5B-4C8E-AB47-9641797AA2BC}"/>
    <hyperlink ref="E3179" r:id="rId2330" xr:uid="{DB48CFF6-6F6E-42CB-BB5B-8A205ED8C07A}"/>
    <hyperlink ref="E3181" r:id="rId2331" xr:uid="{DA58C1C5-4BF4-4935-8DFB-0056B226219B}"/>
    <hyperlink ref="E3182" r:id="rId2332" xr:uid="{AD75FE0D-E35F-4128-90CF-58999602DB15}"/>
    <hyperlink ref="E3183" r:id="rId2333" xr:uid="{0EE92494-D9E7-4026-8D8A-369787314C20}"/>
    <hyperlink ref="E3178" r:id="rId2334" xr:uid="{B0034C61-2F47-472B-AA7B-0648E1DCE7F4}"/>
    <hyperlink ref="E3180" r:id="rId2335" xr:uid="{4428F4E4-24AE-4BF1-B623-E6EE642BC5E8}"/>
    <hyperlink ref="E3184" r:id="rId2336" xr:uid="{A1103094-6167-4969-9F0B-A994AB3CB7E8}"/>
    <hyperlink ref="E3185" r:id="rId2337" xr:uid="{444522B2-42B3-4177-ADBF-87F82392AB65}"/>
    <hyperlink ref="E3432" r:id="rId2338" xr:uid="{F84D8BB5-ED01-46B0-AEE1-E4CD8E695E13}"/>
    <hyperlink ref="E3433" r:id="rId2339" xr:uid="{802DEC8F-CFD4-42C9-9F8A-4FB8AB12F536}"/>
    <hyperlink ref="E3434" r:id="rId2340" xr:uid="{7C4FA5C8-AB93-4AD8-AB75-39BECED1C80C}"/>
    <hyperlink ref="E3435" r:id="rId2341" xr:uid="{6B9BD4A3-939F-4656-BE8B-82DA3009FA7E}"/>
    <hyperlink ref="E3489" r:id="rId2342" xr:uid="{968ECDC8-A789-4B2E-8E00-F2D5F554C703}"/>
    <hyperlink ref="E3490" r:id="rId2343" xr:uid="{3DBBC4D5-EB5D-42E1-88DC-578E0D4CC1B6}"/>
    <hyperlink ref="E288" r:id="rId2344" xr:uid="{38DC472C-B075-447C-AE7E-04C42ABDDBF2}"/>
    <hyperlink ref="E289" r:id="rId2345" xr:uid="{7F193884-DF4E-4724-9593-6D5451A0375A}"/>
    <hyperlink ref="E290" r:id="rId2346" xr:uid="{04D83DB5-59DB-4108-A292-7B44B00242A9}"/>
    <hyperlink ref="E397" r:id="rId2347" xr:uid="{B5F172EE-2A1E-417C-BF64-17D27708247E}"/>
    <hyperlink ref="E398" r:id="rId2348" xr:uid="{B68D16C5-A984-4F86-9BE6-CD5E75915E00}"/>
    <hyperlink ref="E400" r:id="rId2349" xr:uid="{72C47D01-E03F-47F0-A05A-D425762500E3}"/>
    <hyperlink ref="E401" r:id="rId2350" xr:uid="{C3AA3813-9112-49D9-B052-E1B68AC97EDF}"/>
    <hyperlink ref="E496" r:id="rId2351" xr:uid="{63125E05-786D-463E-B4F9-590988B80077}"/>
    <hyperlink ref="E497" r:id="rId2352" xr:uid="{0AB0F38A-82FF-4388-9A2C-11E5D7D1ACE0}"/>
    <hyperlink ref="E498" r:id="rId2353" xr:uid="{1898F0A8-BFC6-4CBA-99BF-7857F249B957}"/>
    <hyperlink ref="E499" r:id="rId2354" xr:uid="{289896E1-CF2B-4DA3-BAB7-045002428333}"/>
    <hyperlink ref="E500" r:id="rId2355" xr:uid="{A6B1044E-2561-45B4-88C6-A1EE225BE6CD}"/>
    <hyperlink ref="E501" r:id="rId2356" xr:uid="{0A80C17B-DBE9-4507-8C94-E0DED7C48857}"/>
    <hyperlink ref="E713" r:id="rId2357" xr:uid="{E20F2AB5-9702-41AE-854A-BEB93536768A}"/>
    <hyperlink ref="E714" r:id="rId2358" xr:uid="{51E2FD25-8886-4155-9107-0A8C068BC48A}"/>
    <hyperlink ref="E715" r:id="rId2359" xr:uid="{7F09D050-5AA7-4E5E-A0E1-54F9962F19C3}"/>
    <hyperlink ref="E839" r:id="rId2360" xr:uid="{DAD66B6D-5348-4D89-97FD-78BF49A7418C}"/>
    <hyperlink ref="E840" r:id="rId2361" xr:uid="{B9DE027F-47AB-45A2-8374-04B972DF1AFE}"/>
    <hyperlink ref="E841" r:id="rId2362" xr:uid="{5DA2563F-78E6-41A8-831E-8BC26F57DE1F}"/>
    <hyperlink ref="E842" r:id="rId2363" xr:uid="{B0274675-0E86-40B9-BF78-5CA7B0DA8002}"/>
    <hyperlink ref="E843" r:id="rId2364" xr:uid="{1249B2F8-278C-4D37-A4C7-6D11E41571A7}"/>
    <hyperlink ref="E980" r:id="rId2365" xr:uid="{4265E1FE-CA35-40A3-9EB7-1F940B0EAEC7}"/>
    <hyperlink ref="E981" r:id="rId2366" xr:uid="{D81C49BF-1F18-47A8-9EC2-18B008F409E1}"/>
    <hyperlink ref="E983" r:id="rId2367" xr:uid="{9A5A0A48-851D-4F18-8E9B-F6DAF47569AC}"/>
    <hyperlink ref="E982" r:id="rId2368" xr:uid="{B9AFA26C-13C2-48E5-8EA9-1F62851E8395}"/>
    <hyperlink ref="E1081" r:id="rId2369" xr:uid="{9A23F70C-6636-4880-BC40-0D56E61B6ACE}"/>
    <hyperlink ref="E1187" r:id="rId2370" xr:uid="{D2538EC5-9E62-4797-BFC1-6DD8093E7F87}"/>
    <hyperlink ref="E1189" r:id="rId2371" xr:uid="{9C9A75DA-2217-440B-AEB1-D24C3C5ADF64}"/>
    <hyperlink ref="E1190" r:id="rId2372" xr:uid="{999161E7-7859-4C3B-BDC3-2B3D60E34CD6}"/>
    <hyperlink ref="E1191" r:id="rId2373" xr:uid="{8F4FB58E-1C2C-46DC-8FC2-2F4AA6E44231}"/>
    <hyperlink ref="E1188" r:id="rId2374" xr:uid="{9331F503-1532-4DE2-8C4D-B4D51EEA5CB7}"/>
    <hyperlink ref="E1096" r:id="rId2375" xr:uid="{A7DCC29B-9AF7-472D-97C0-AE413804731F}"/>
    <hyperlink ref="E1272" r:id="rId2376" xr:uid="{77E24393-1193-4ACE-B215-DA3F2009F406}"/>
    <hyperlink ref="E1273" r:id="rId2377" xr:uid="{3A9DD215-CA35-4F68-8769-7AED49491CB5}"/>
    <hyperlink ref="E1492" r:id="rId2378" xr:uid="{2F03C492-C785-424E-BB61-9A7A2C893D05}"/>
    <hyperlink ref="E1493" r:id="rId2379" xr:uid="{97E1428C-C733-4EA9-9F4F-10D8ECCB2900}"/>
    <hyperlink ref="E1494" r:id="rId2380" xr:uid="{D7386807-AB3F-4F02-B825-7AA24AFCAF91}"/>
    <hyperlink ref="E1495" r:id="rId2381" xr:uid="{85CF0CAD-D3CD-484D-9A75-AE7DFB11BF37}"/>
    <hyperlink ref="E1496" r:id="rId2382" xr:uid="{3CFBC62F-B633-4A1E-B41D-49325FA9872A}"/>
    <hyperlink ref="E1497" r:id="rId2383" xr:uid="{A9563CFC-026A-492A-8C6B-3335FF583E88}"/>
    <hyperlink ref="E1594" r:id="rId2384" xr:uid="{A8B77884-F8BA-4148-9099-1B175FD49583}"/>
    <hyperlink ref="E1715" r:id="rId2385" xr:uid="{382F9A08-F5ED-49A7-B275-B917AD0CCE4D}"/>
    <hyperlink ref="E1706" r:id="rId2386" xr:uid="{CA011812-8D17-46B7-9B80-BDC2101C0963}"/>
    <hyperlink ref="E1707" r:id="rId2387" xr:uid="{7C497DD6-FE26-4B10-9341-D6B268351D33}"/>
    <hyperlink ref="E1782" r:id="rId2388" xr:uid="{0A93BD87-02BC-4369-8110-F9638AACAD61}"/>
    <hyperlink ref="E1786" r:id="rId2389" xr:uid="{DEBAB93D-3370-4A20-BB2E-5B21EF6CAA91}"/>
    <hyperlink ref="E1787" r:id="rId2390" xr:uid="{3291FCCD-CE0E-4154-A8A3-11B44805FCD5}"/>
    <hyperlink ref="E1788" r:id="rId2391" xr:uid="{0FC4A59A-874F-4005-91BD-D07EDE337784}"/>
    <hyperlink ref="E1781" r:id="rId2392" xr:uid="{A73283F2-3D62-469B-A69B-7FB51344B46C}"/>
    <hyperlink ref="E1886" r:id="rId2393" xr:uid="{CBC8C5B2-41BD-42BF-A563-FD5D057B8AFC}"/>
    <hyperlink ref="E1887" r:id="rId2394" xr:uid="{38013B3A-CB72-4ECE-B5CD-3F318F3D0E57}"/>
    <hyperlink ref="E1888" r:id="rId2395" xr:uid="{5A1F81F0-3F83-405C-BF75-32811CF78C89}"/>
    <hyperlink ref="E1889" r:id="rId2396" xr:uid="{C39C57DD-E6A9-4CBA-BCBA-705E3CEBA40F}"/>
    <hyperlink ref="E1890" r:id="rId2397" xr:uid="{ABF38665-596E-4A60-AAC0-6F2480A6B152}"/>
    <hyperlink ref="E1891" r:id="rId2398" xr:uid="{F91E1CB4-7C44-40F0-A6BD-A1B94A0AAD1E}"/>
    <hyperlink ref="E1892" r:id="rId2399" xr:uid="{FD7D82FB-5FEA-4573-94A4-10B46024B4A5}"/>
    <hyperlink ref="E1893" r:id="rId2400" xr:uid="{DEB706A0-E018-4D07-BFBC-7F0869CF155A}"/>
    <hyperlink ref="E1894" r:id="rId2401" xr:uid="{4E7C2D58-899A-4855-80B1-637F494B6EE5}"/>
    <hyperlink ref="E1993" r:id="rId2402" display="mailto:jhon-wilbert@hotmail.com" xr:uid="{D960C436-7224-43C6-A171-9A9D18AEF67B}"/>
    <hyperlink ref="E1994" r:id="rId2403" xr:uid="{4F89B653-76A7-4FA3-BD8B-3B2EECF94411}"/>
    <hyperlink ref="E1995" r:id="rId2404" xr:uid="{DD9AD680-0D41-423E-9745-E88463D54A7B}"/>
    <hyperlink ref="E1996" r:id="rId2405" xr:uid="{3EC1B90E-D1BB-407C-BA35-D02F10A7D152}"/>
    <hyperlink ref="E1998" r:id="rId2406" xr:uid="{18C196A6-1FA3-43EA-AAB7-F8DBE9336B71}"/>
    <hyperlink ref="E1997" r:id="rId2407" xr:uid="{555BDCDB-CAA0-49BF-8976-E3704FBA427D}"/>
    <hyperlink ref="E2252" r:id="rId2408" xr:uid="{AD0FC7E1-3EC2-45D0-88DD-0A2914255B3E}"/>
    <hyperlink ref="E2253" r:id="rId2409" xr:uid="{CBC412D6-D61F-401F-A12A-90989DAB7A5C}"/>
    <hyperlink ref="E2254" r:id="rId2410" xr:uid="{46983807-F05C-4F87-A6D3-C7D2F66D6361}"/>
    <hyperlink ref="E2352" r:id="rId2411" xr:uid="{7FB3919D-6958-461A-8E94-B5009156CA77}"/>
    <hyperlink ref="E2450" r:id="rId2412" xr:uid="{EF580398-4510-4F03-BE11-15B862851A5A}"/>
    <hyperlink ref="E2451" r:id="rId2413" xr:uid="{9918F13F-FE92-4C04-9FD1-5B8BA23FE04A}"/>
    <hyperlink ref="E2452" r:id="rId2414" xr:uid="{7F880AA8-F02D-49F2-97D0-8CA9CFEBE087}"/>
    <hyperlink ref="E2453" r:id="rId2415" xr:uid="{35143AB5-5947-4F88-8786-E1E4D6CF16A6}"/>
    <hyperlink ref="E2457" r:id="rId2416" xr:uid="{48012E7D-1362-47F0-8446-5E625A92E378}"/>
    <hyperlink ref="E2555" r:id="rId2417" xr:uid="{266AF5FA-B7B3-4136-B4FB-9D894928DF94}"/>
    <hyperlink ref="E2556" r:id="rId2418" xr:uid="{AA926DB4-BED2-4D83-987F-D96349019A25}"/>
    <hyperlink ref="E2557" r:id="rId2419" xr:uid="{D985BC74-9761-4C7E-B4F7-552EA2AC1F1A}"/>
    <hyperlink ref="E2558" r:id="rId2420" xr:uid="{2C2DECC1-FF00-4993-89DE-5E9EC761CE6A}"/>
    <hyperlink ref="E2559" r:id="rId2421" xr:uid="{4A414DC5-B984-4DB5-86EC-970D199064DA}"/>
    <hyperlink ref="E2665" r:id="rId2422" xr:uid="{35838955-FE2F-4FFB-B0B8-8EBFA623D051}"/>
    <hyperlink ref="E2666" r:id="rId2423" xr:uid="{16D3405E-8E2E-4A72-9EA2-A58CEECA3918}"/>
    <hyperlink ref="E2667" r:id="rId2424" xr:uid="{C3E870B1-3AAC-49F0-9B59-F41F9011AB76}"/>
    <hyperlink ref="E2668" r:id="rId2425" xr:uid="{38CBB2B2-4099-46D6-A355-AB9BC5C36DC2}"/>
    <hyperlink ref="E2669" r:id="rId2426" xr:uid="{425261DD-AD82-4456-B188-CC2E5DABD96A}"/>
    <hyperlink ref="E2664" r:id="rId2427" xr:uid="{2A02DAFF-C6EE-489F-A130-22E0F3B4E967}"/>
    <hyperlink ref="E2783" r:id="rId2428" xr:uid="{BB3E36FC-2B68-41CF-ABAE-214F4973BDBA}"/>
    <hyperlink ref="E2784" r:id="rId2429" xr:uid="{7A2F53D1-37B2-486A-9A94-5A7A57058EF8}"/>
    <hyperlink ref="E2785" r:id="rId2430" xr:uid="{CCE17639-C24B-49AC-A2B8-3DDA97D22EDF}"/>
    <hyperlink ref="E2971" r:id="rId2431" xr:uid="{E78C9834-3FBB-463F-A83A-F0EE05D8E256}"/>
    <hyperlink ref="E2973" r:id="rId2432" xr:uid="{DC22FA5C-5632-4090-A14C-A0F9A7DC19B9}"/>
    <hyperlink ref="E2974" r:id="rId2433" xr:uid="{FBD497D8-8787-4831-B47E-BF5CF1C51263}"/>
    <hyperlink ref="E2975" r:id="rId2434" xr:uid="{EAD41C57-505C-4E9E-9C60-60CFE425716B}"/>
    <hyperlink ref="E2976" r:id="rId2435" xr:uid="{47123426-DF3E-4E5A-97CC-5AC08936D9CD}"/>
    <hyperlink ref="E2977" r:id="rId2436" xr:uid="{B3F87F0C-58CC-4ACC-A45E-B6ED6C1130A8}"/>
    <hyperlink ref="E3081" r:id="rId2437" xr:uid="{55E9A7B2-4A79-4D28-93EC-A09CD1DD459F}"/>
    <hyperlink ref="E3082" r:id="rId2438" xr:uid="{7BC7A584-2599-498F-81C0-A094A7B2EFD7}"/>
    <hyperlink ref="E3196" r:id="rId2439" xr:uid="{0E6717DD-A0E6-40DF-B542-37DF32217760}"/>
    <hyperlink ref="E3198" r:id="rId2440" xr:uid="{F27C1E00-D3F4-4A34-9C4B-7086EE7A353C}"/>
    <hyperlink ref="E3197" r:id="rId2441" xr:uid="{D45393AD-1E35-4AF9-B08C-681467F86F98}"/>
    <hyperlink ref="E3199" r:id="rId2442" xr:uid="{4AD9FB66-A7F8-4ED6-82BB-B7C574546A71}"/>
    <hyperlink ref="E3203" r:id="rId2443" xr:uid="{A1992691-E16C-48FD-8CB4-CE41D62BF77F}"/>
    <hyperlink ref="E3289" r:id="rId2444" xr:uid="{7186BB2E-5D87-491C-B4E3-BE561D961E1E}"/>
    <hyperlink ref="E3290" r:id="rId2445" xr:uid="{A460DC46-D0A2-451D-9FAF-F2F13655FA37}"/>
    <hyperlink ref="E3291" r:id="rId2446" xr:uid="{992EBCFC-8626-4B53-8125-0440D9832BC1}"/>
    <hyperlink ref="E3442" r:id="rId2447" xr:uid="{41AEB120-90A8-4A91-87AA-BD2B9903CE88}"/>
    <hyperlink ref="E3443" r:id="rId2448" xr:uid="{76600406-E2DD-41AD-AEE9-B736D85B05DA}"/>
    <hyperlink ref="E3444" r:id="rId2449" xr:uid="{B189C88D-2FAA-4014-A867-A2D20F832DB6}"/>
    <hyperlink ref="E3445" r:id="rId2450" xr:uid="{BDDC8828-9827-44AD-A51D-EB7CD1CA5904}"/>
    <hyperlink ref="E3446" r:id="rId2451" xr:uid="{1E0B486C-654B-4A39-993B-5EFF42F0AC55}"/>
    <hyperlink ref="E219" r:id="rId2452" xr:uid="{0B1D94E1-037B-4647-9941-97A416A45831}"/>
    <hyperlink ref="E210" r:id="rId2453" xr:uid="{12447950-F083-4CB6-BD0E-42F5FA41A63C}"/>
    <hyperlink ref="E402" r:id="rId2454" xr:uid="{4E3C1C3E-C26B-4B47-84C4-D3BDCA2D839F}"/>
    <hyperlink ref="E404" r:id="rId2455" xr:uid="{667171A8-6037-43E5-92F2-6966D7048772}"/>
    <hyperlink ref="E405" r:id="rId2456" xr:uid="{E5BB2553-0CF0-4EF4-AD51-2A5631EE3F22}"/>
    <hyperlink ref="E512" r:id="rId2457" xr:uid="{B604362C-D194-4B67-8DE1-E8397B2DBFFA}"/>
    <hyperlink ref="E513" r:id="rId2458" xr:uid="{E4A27FB8-8827-419B-86FA-902C06EE21EC}"/>
    <hyperlink ref="E514" r:id="rId2459" xr:uid="{85C6E2CF-673E-47CA-8697-FF21FD78F77A}"/>
    <hyperlink ref="E515" r:id="rId2460" xr:uid="{EA44DFF2-2920-4D70-B42A-C085CC92CCD4}"/>
    <hyperlink ref="E516" r:id="rId2461" xr:uid="{8B629CD6-EB97-4926-AEDA-30BDBD60E0C9}"/>
    <hyperlink ref="E605" r:id="rId2462" xr:uid="{FEE6C632-9D0D-4205-9F02-4029C6CF3D9A}"/>
    <hyperlink ref="E600" r:id="rId2463" xr:uid="{FECF5BDA-87A6-4482-AD0E-B01EB55DD063}"/>
    <hyperlink ref="E601" r:id="rId2464" xr:uid="{38E6813D-CFBA-4D8A-BD07-D8E3B0B48BFB}"/>
    <hyperlink ref="E602" r:id="rId2465" xr:uid="{DDD1DFF8-94F3-46E2-B8C2-CDCFDDD37089}"/>
    <hyperlink ref="E604" r:id="rId2466" xr:uid="{2E9E6734-F04B-4C09-AADD-C652939FE339}"/>
    <hyperlink ref="E726" r:id="rId2467" xr:uid="{ECDD7275-7C12-4287-8A78-5644FECB63D4}"/>
    <hyperlink ref="E851" r:id="rId2468" xr:uid="{41AD3A15-22B1-4A5E-A0C6-015207974132}"/>
    <hyperlink ref="E854" r:id="rId2469" xr:uid="{E533B815-65F7-4531-ABFB-3C5F97CA5E52}"/>
    <hyperlink ref="E855" r:id="rId2470" xr:uid="{6C4CBAD8-B18D-45AB-AFCE-AC7DBAA19636}"/>
    <hyperlink ref="E856" r:id="rId2471" xr:uid="{899F8C54-2A35-4AFE-AD6D-40822BFBD7EA}"/>
    <hyperlink ref="E857" r:id="rId2472" xr:uid="{84BD7778-D98D-4FBD-845C-02F5AB4E84DC}"/>
    <hyperlink ref="E858" r:id="rId2473" xr:uid="{1A7E0008-7E71-415A-BBEB-9478BD38A56E}"/>
    <hyperlink ref="E859" r:id="rId2474" xr:uid="{69F0C5C2-630F-4799-8169-C5E9D074608A}"/>
    <hyperlink ref="E860" r:id="rId2475" xr:uid="{DC790524-38E4-43C4-A752-498AC9C087FB}"/>
    <hyperlink ref="E850" r:id="rId2476" xr:uid="{8820C7DE-4730-46A3-982F-93FC34063C99}"/>
    <hyperlink ref="E985" r:id="rId2477" xr:uid="{7FDDC222-1450-4870-B02C-B6523F288842}"/>
    <hyperlink ref="E1193" r:id="rId2478" xr:uid="{71E89BAF-A904-4005-9D0D-9050B6218003}"/>
    <hyperlink ref="E1192" r:id="rId2479" display="mailto:ronal.ayma@hotmail.com" xr:uid="{08C968B5-A262-4B5C-B6FA-A4F52AF37638}"/>
    <hyperlink ref="E1283" r:id="rId2480" xr:uid="{9E1E9AC5-8853-4C7A-9FDB-991CA59A8E62}"/>
    <hyperlink ref="E1284" r:id="rId2481" xr:uid="{52C2D3E9-A85E-4494-8621-CE5F0964F214}"/>
    <hyperlink ref="E1285" r:id="rId2482" xr:uid="{95696E04-AD07-453F-AADA-94415183178F}"/>
    <hyperlink ref="E1380" r:id="rId2483" xr:uid="{2BD0703A-B81C-4368-9F63-3F66F320AED8}"/>
    <hyperlink ref="E1503" r:id="rId2484" xr:uid="{AB1057A4-CF82-48B3-8A52-1DAF1B7AB9EF}"/>
    <hyperlink ref="E1504" r:id="rId2485" xr:uid="{8CA39090-524B-4E16-B259-FA0C5906A6AC}"/>
    <hyperlink ref="E1601" r:id="rId2486" xr:uid="{F0BC7F00-6EEF-4CA6-9600-6FE95F2C0341}"/>
    <hyperlink ref="E1895" r:id="rId2487" xr:uid="{F272BFDA-E76F-47F3-BAF3-EFBE4C08A4F5}"/>
    <hyperlink ref="E1896" r:id="rId2488" xr:uid="{076654FF-7FC6-4CA9-AAC9-4F9B9F902B2D}"/>
    <hyperlink ref="E1897" r:id="rId2489" xr:uid="{20CD8C9C-F05A-476C-A795-E72C1B5F82D4}"/>
    <hyperlink ref="E1898" r:id="rId2490" xr:uid="{A6CB1B50-0CD9-446F-AC61-B85AA68381B3}"/>
    <hyperlink ref="E2111" r:id="rId2491" xr:uid="{A478CD50-0F31-4935-B3E1-F3C9FA9FBDAD}"/>
    <hyperlink ref="E2112" r:id="rId2492" xr:uid="{E1EF63D8-8350-49A1-8FFD-B4ECDA3F1DBC}"/>
    <hyperlink ref="E2113" r:id="rId2493" xr:uid="{BE624E17-4B5D-4847-AA03-6D02EC2D7144}"/>
    <hyperlink ref="E2115" r:id="rId2494" xr:uid="{F1221375-EEE8-41C8-884C-0B961081210C}"/>
    <hyperlink ref="E2116" r:id="rId2495" xr:uid="{F0009AE8-F7FC-4F90-BC4D-2B5DB2FB0D1A}"/>
    <hyperlink ref="E2117" r:id="rId2496" xr:uid="{4C8405DE-4DAB-4F46-800B-C955B59E8170}"/>
    <hyperlink ref="E2256" r:id="rId2497" xr:uid="{7B57964F-B785-41ED-B77E-E334914DB2FE}"/>
    <hyperlink ref="E2279" r:id="rId2498" xr:uid="{0444E0F5-6046-47C7-9D75-71A66F382F92}"/>
    <hyperlink ref="E2280" r:id="rId2499" xr:uid="{03B53A71-8F1C-480B-9AAE-75295EF40788}"/>
    <hyperlink ref="E2281" r:id="rId2500" xr:uid="{6C447714-7006-484C-B4AA-1A4A057A0257}"/>
    <hyperlink ref="E2363" r:id="rId2501" xr:uid="{33C72083-A2A8-4E88-B120-0B2D106D57CF}"/>
    <hyperlink ref="E2364" r:id="rId2502" xr:uid="{AAD26BD0-2A06-4B7D-9B3B-B26B1341C593}"/>
    <hyperlink ref="E2467" r:id="rId2503" xr:uid="{4AA2CFD9-71A0-4F9F-8844-3FBA02159079}"/>
    <hyperlink ref="E2468" r:id="rId2504" xr:uid="{99874F0C-4989-465A-AE59-52B7EE5096EC}"/>
    <hyperlink ref="E2477" r:id="rId2505" xr:uid="{30C97177-FCF2-4F58-8E0B-0B1E4B41CB64}"/>
    <hyperlink ref="E2673" r:id="rId2506" xr:uid="{EAC38DAE-9ED9-43CA-B75F-1A2AD080B3EE}"/>
    <hyperlink ref="E2670" r:id="rId2507" xr:uid="{53645488-53F6-42F4-8F86-A978441187C2}"/>
    <hyperlink ref="E2674" r:id="rId2508" xr:uid="{FDAE0BA7-82B3-4860-AC05-B0C163AC63DA}"/>
    <hyperlink ref="E2675" r:id="rId2509" xr:uid="{E6FF1454-8A83-4051-97C6-C7E9E6CD3C09}"/>
    <hyperlink ref="E2795" r:id="rId2510" xr:uid="{2F9809B5-24DA-4837-81C9-249DE81A9F98}"/>
    <hyperlink ref="E2796" r:id="rId2511" xr:uid="{409700A1-17EB-4A7F-AF59-333FCA597269}"/>
    <hyperlink ref="E2871" r:id="rId2512" xr:uid="{2949AFCD-BEEB-434C-A691-56D873B3988A}"/>
    <hyperlink ref="E2872" r:id="rId2513" xr:uid="{2A75E2CA-8E95-41E9-A52D-8C5BB3E5441D}"/>
    <hyperlink ref="E2873" r:id="rId2514" xr:uid="{DF8D987F-FC68-49C8-8C0F-57FC73AC6424}"/>
    <hyperlink ref="E2874" r:id="rId2515" xr:uid="{923182A1-2C18-46C4-88CE-E8E2D3276FE1}"/>
    <hyperlink ref="E2984" r:id="rId2516" xr:uid="{C389025D-E2CB-41D3-BF0A-BB600BE2E201}"/>
    <hyperlink ref="E3088" r:id="rId2517" xr:uid="{430B8DD1-A5F2-49B6-B466-6BCA1DB2015F}"/>
    <hyperlink ref="E3090" r:id="rId2518" xr:uid="{365B5E3B-D82F-49A3-B018-E9F2B6381DC2}"/>
    <hyperlink ref="E3089" r:id="rId2519" display="mailto:jhony@capeagro.com" xr:uid="{AA9A6E28-207A-468B-A90C-9A552E6C0276}"/>
    <hyperlink ref="E3091" r:id="rId2520" xr:uid="{0E67B285-DFC9-47E9-B36E-0193E044E9A9}"/>
    <hyperlink ref="E3093" r:id="rId2521" xr:uid="{89EBBE83-AAB2-4EA5-A869-68B3C28BD361}"/>
    <hyperlink ref="E3092" r:id="rId2522" xr:uid="{1779919B-4662-4A83-8AAC-508452820056}"/>
    <hyperlink ref="E3210" r:id="rId2523" xr:uid="{A0036241-8C9D-430F-A6A9-4C0AD8ED56D5}"/>
    <hyperlink ref="E314" r:id="rId2524" xr:uid="{329A3665-1811-44D3-9FED-DC43F0FFE863}"/>
    <hyperlink ref="E302" r:id="rId2525" xr:uid="{E690A06D-1127-43F5-A336-598DD92854E2}"/>
    <hyperlink ref="E303" r:id="rId2526" xr:uid="{645FBC3A-0EAB-4B3F-A6BB-609CEA56E802}"/>
    <hyperlink ref="E304" r:id="rId2527" xr:uid="{A8051578-FB5A-4CA4-A85F-FA3355BDEDAE}"/>
    <hyperlink ref="E305" r:id="rId2528" xr:uid="{65D5E242-8BB5-4728-B6C4-44058C5318A9}"/>
    <hyperlink ref="E306" r:id="rId2529" xr:uid="{F599971D-BFF1-49BC-AEE3-3D43CF6AFB4D}"/>
    <hyperlink ref="E307" r:id="rId2530" xr:uid="{D9739E1F-9BE6-45DB-9CE4-9803B7281837}"/>
    <hyperlink ref="E308" r:id="rId2531" xr:uid="{BC80FB34-A575-40BF-B199-B71BFAD502D2}"/>
    <hyperlink ref="E309" r:id="rId2532" xr:uid="{9E01D4B4-C2EC-4396-B258-8CFC6362AA54}"/>
    <hyperlink ref="E310" r:id="rId2533" xr:uid="{D5A78780-2554-4C52-A1D1-B0D84D3527FB}"/>
    <hyperlink ref="E311" r:id="rId2534" xr:uid="{F28EB09B-E969-4E95-92B9-C50EEB9ABD5A}"/>
    <hyperlink ref="E991" r:id="rId2535" xr:uid="{95CAF0AE-3B38-481D-A344-1F7F3674D1C4}"/>
    <hyperlink ref="E1105" r:id="rId2536" xr:uid="{D0ECEEF2-14D5-470D-87B5-461B59791A65}"/>
    <hyperlink ref="E1289" r:id="rId2537" xr:uid="{4DD50DFA-A12B-4D37-B0A1-CB959C381CC9}"/>
    <hyperlink ref="E1290" r:id="rId2538" xr:uid="{D4976761-8D86-4954-A22E-1AC98981C855}"/>
    <hyperlink ref="E1291" r:id="rId2539" xr:uid="{B9B1C187-2243-4176-8C85-1B06EC099BFE}"/>
    <hyperlink ref="E1396" r:id="rId2540" xr:uid="{6EA3098F-9C92-47F1-BF7D-32DC39C457C9}"/>
    <hyperlink ref="E1512" r:id="rId2541" xr:uid="{AE3CF895-D898-49EB-A65E-F6B98809AC89}"/>
    <hyperlink ref="E1513" r:id="rId2542" xr:uid="{85737C96-89FC-4397-881D-356D7843831E}"/>
    <hyperlink ref="E1695" r:id="rId2543" xr:uid="{30F7CA08-2709-419A-9FF9-81710E25A12E}"/>
    <hyperlink ref="E1696" r:id="rId2544" xr:uid="{D8578793-DBC1-4CA1-87EE-FA18A7EB4E25}"/>
    <hyperlink ref="E1697" r:id="rId2545" xr:uid="{2C1C7EE7-1806-487A-B021-B22D697B72BD}"/>
    <hyperlink ref="E1698" r:id="rId2546" xr:uid="{2308FC06-6857-4B8F-AA41-B77875942842}"/>
    <hyperlink ref="E1095" r:id="rId2547" xr:uid="{75CC41E2-9F80-47E8-BCF8-B5F3773FA001}"/>
    <hyperlink ref="E1094" r:id="rId2548" xr:uid="{F56C456D-448A-41D2-B6FD-56E16D727932}"/>
    <hyperlink ref="E1102" r:id="rId2549" xr:uid="{4A5BDA41-EA9F-4B2F-AFFB-A47A05588A44}"/>
    <hyperlink ref="E1101" r:id="rId2550" xr:uid="{9FC5BF1D-08BC-4498-85C4-9B40AC5F4659}"/>
    <hyperlink ref="E1099" r:id="rId2551" xr:uid="{58A029BD-99FA-4EF6-9209-532709EC9991}"/>
    <hyperlink ref="E1098" r:id="rId2552" xr:uid="{03063C7D-546D-4533-A93C-F5A54E178726}"/>
    <hyperlink ref="E1097" r:id="rId2553" xr:uid="{550372C2-5384-4348-84E9-84ED0A02CCA7}"/>
    <hyperlink ref="E1209" r:id="rId2554" xr:uid="{143BD41A-99EB-4511-AFBE-17C45CCE1230}"/>
    <hyperlink ref="E1210" r:id="rId2555" xr:uid="{3954779B-B823-41C4-AE7E-4C1C3E46B459}"/>
    <hyperlink ref="E1100" r:id="rId2556" xr:uid="{2D990CBD-7CC4-45D6-8ABD-5312BF2D7C51}"/>
    <hyperlink ref="E1316" r:id="rId2557" xr:uid="{26C108DC-75F4-416A-8A96-B6AE4B44010F}"/>
    <hyperlink ref="E1317" r:id="rId2558" xr:uid="{3872038A-381E-4C74-82A1-5119997265BA}"/>
    <hyperlink ref="E1403" r:id="rId2559" xr:uid="{6D6B028F-77F5-417B-93F7-6DFFE8463DC7}"/>
    <hyperlink ref="E1521" r:id="rId2560" xr:uid="{14DF0E52-BD87-4884-BB35-9346C5E909D8}"/>
    <hyperlink ref="E1522" r:id="rId2561" xr:uid="{BA8EC499-387E-47CB-A4B8-7287BA06DD7B}"/>
    <hyperlink ref="E1523" r:id="rId2562" xr:uid="{5794F352-0D19-4575-9324-3D8F0E261F31}"/>
    <hyperlink ref="E1524" r:id="rId2563" xr:uid="{C6F93472-652A-4AEE-A5ED-B5E4BB2F22DF}"/>
    <hyperlink ref="E1739" r:id="rId2564" xr:uid="{F9B22004-BEC0-4BFA-922C-0E3D1646F831}"/>
    <hyperlink ref="E1740" r:id="rId2565" xr:uid="{56DC9B3A-C193-4A5C-AD30-B48BADD5D43F}"/>
    <hyperlink ref="E1806" r:id="rId2566" xr:uid="{9F614FA6-1FBC-4681-8804-D385DB88EDB7}"/>
    <hyperlink ref="E1807" r:id="rId2567" xr:uid="{E815DDF1-A92C-4C09-9A8F-795C68C3B5AB}"/>
    <hyperlink ref="E1911" r:id="rId2568" xr:uid="{089FFDEA-87E4-41B1-B0EF-C9238243EC32}"/>
    <hyperlink ref="E1910" r:id="rId2569" xr:uid="{F0A4EFB4-AA57-4CFC-9706-E3EEE691802A}"/>
    <hyperlink ref="E2046" r:id="rId2570" xr:uid="{EF8935F5-5EF4-4EA6-BF43-88A17F33F814}"/>
    <hyperlink ref="E2047" r:id="rId2571" xr:uid="{60DD1B92-3A56-40B3-920C-7C07DDDCC1FD}"/>
    <hyperlink ref="E2048" r:id="rId2572" xr:uid="{26C5E99D-3A48-4140-A48D-8417050A8A7D}"/>
    <hyperlink ref="E2049" r:id="rId2573" xr:uid="{D434460C-6DCA-40BE-A613-EF76A7B619D4}"/>
    <hyperlink ref="E2050" r:id="rId2574" xr:uid="{4622A125-7EC1-4F8E-8A4B-9BD5D15E292C}"/>
    <hyperlink ref="E2145" r:id="rId2575" xr:uid="{AD459F2B-4D93-4CDD-BFC8-47A7EE0CE63C}"/>
    <hyperlink ref="E2146" r:id="rId2576" xr:uid="{0E4C098F-EF05-483B-B5B0-2A5B58ADBEAF}"/>
    <hyperlink ref="E2147" r:id="rId2577" xr:uid="{715BBE38-9479-4BEF-87BC-96EC046E4CFC}"/>
    <hyperlink ref="E2148" r:id="rId2578" xr:uid="{F89F789E-D00C-4594-816E-C312F0863F91}"/>
    <hyperlink ref="E2149" r:id="rId2579" xr:uid="{895CE5E1-5FCF-44E8-B7F6-C71E0D8B7B24}"/>
    <hyperlink ref="E2296" r:id="rId2580" xr:uid="{3803B569-481B-4353-A26B-3DD5C2D064C2}"/>
    <hyperlink ref="E2297" r:id="rId2581" xr:uid="{F597AD25-1858-4E41-81D2-366D465E9D3C}"/>
    <hyperlink ref="E2298" r:id="rId2582" xr:uid="{21A53B1E-EEFB-451D-99D8-A0C9C12AE5EC}"/>
    <hyperlink ref="E2505" r:id="rId2583" xr:uid="{D4311FB1-B1F6-43F9-8B38-54A948E908EF}"/>
    <hyperlink ref="E2506" r:id="rId2584" xr:uid="{6917B76A-9856-4A20-A932-CA4D29EB2D10}"/>
    <hyperlink ref="E2507" r:id="rId2585" xr:uid="{1470978F-F931-4CC3-85B0-D0A6561794F6}"/>
    <hyperlink ref="E2508" r:id="rId2586" xr:uid="{377CF701-E1CE-4C1A-B7DD-5A29DC836148}"/>
    <hyperlink ref="E2573" r:id="rId2587" xr:uid="{E1534936-B159-4851-BBA3-1CB5AF15C243}"/>
    <hyperlink ref="E2574" r:id="rId2588" xr:uid="{EB374B1A-4646-4F83-93E5-8D026EDF5913}"/>
    <hyperlink ref="E2899" r:id="rId2589" xr:uid="{354D7573-855F-4F56-8D6A-DD26CF866E25}"/>
    <hyperlink ref="E2700" r:id="rId2590" display="mailto:rayduscahumont@hotmail.com" xr:uid="{AE3F0252-21C5-4DFF-86C8-99C56B6E8F91}"/>
    <hyperlink ref="E2701" r:id="rId2591" xr:uid="{E0FE13BE-F8E4-4666-8B2C-59D4C96AB7D7}"/>
    <hyperlink ref="E2813" r:id="rId2592" xr:uid="{02080FFD-B502-41AD-87BC-D6BC89FDE8E6}"/>
    <hyperlink ref="E3008" r:id="rId2593" xr:uid="{346CE644-720F-4648-BD36-0AA61540C190}"/>
    <hyperlink ref="E3017" r:id="rId2594" xr:uid="{956F8A5F-1792-483E-9EF4-A40EE1F067E6}"/>
    <hyperlink ref="E3233" r:id="rId2595" xr:uid="{2C222D24-D9E5-4153-879E-E328FFA2F515}"/>
    <hyperlink ref="E3311" r:id="rId2596" xr:uid="{24C5BA94-C2DC-4A56-9990-00F95BCC0C10}"/>
    <hyperlink ref="E3310" r:id="rId2597" xr:uid="{0FD2CE6F-E29C-48B3-BFD2-D0B6F072226F}"/>
    <hyperlink ref="E240" r:id="rId2598" xr:uid="{E5E147EB-A2F3-48A1-A485-13D38535EA20}"/>
    <hyperlink ref="E239" r:id="rId2599" xr:uid="{218E499C-AA09-45D2-9F7A-7CEA438B9663}"/>
    <hyperlink ref="E324" r:id="rId2600" xr:uid="{01286091-1588-4A42-8340-6DBBAAF4F3BB}"/>
    <hyperlink ref="E325" r:id="rId2601" xr:uid="{0B286475-90A2-45DD-98C3-F818B5006DA6}"/>
    <hyperlink ref="E326" r:id="rId2602" xr:uid="{269F1075-6A8B-45DB-9735-E69F489C8E5B}"/>
    <hyperlink ref="E774" r:id="rId2603" xr:uid="{60B067DE-FE74-4700-8DE4-D5832BEF498D}"/>
    <hyperlink ref="E773" r:id="rId2604" xr:uid="{061A0F3A-E7E8-482D-8BF3-A71F7E0D9366}"/>
    <hyperlink ref="E771" r:id="rId2605" xr:uid="{81E3C8C3-A339-4DF7-ACFF-431E437DC297}"/>
    <hyperlink ref="E767" r:id="rId2606" xr:uid="{28C581BC-AA18-437F-AD83-8511F131C758}"/>
    <hyperlink ref="E772" r:id="rId2607" xr:uid="{6FBD8758-9CE0-4347-A617-84E6A39FF3FC}"/>
    <hyperlink ref="E768" r:id="rId2608" xr:uid="{8C16C304-462E-4575-85D5-6505A608CAF8}"/>
    <hyperlink ref="E766" r:id="rId2609" xr:uid="{EE85A1BF-7018-49C1-BEF1-8E078B1F846C}"/>
    <hyperlink ref="E874" r:id="rId2610" xr:uid="{9A3424BD-E06A-44B7-9D11-ECDD4B3E9306}"/>
    <hyperlink ref="E875" r:id="rId2611" xr:uid="{F8EAA5A9-7080-45B6-8C79-A11608790CBC}"/>
    <hyperlink ref="E876" r:id="rId2612" xr:uid="{A501CB37-91B2-404F-B2BB-A9BFC856AE81}"/>
    <hyperlink ref="E877" r:id="rId2613" xr:uid="{2B05CC0D-4C27-4086-944B-ECC4A0FD977D}"/>
    <hyperlink ref="E879" r:id="rId2614" xr:uid="{BBFF21E5-7690-425A-A809-99F14503AA67}"/>
    <hyperlink ref="E1028" r:id="rId2615" xr:uid="{61881C52-AFA8-4CDC-8B55-7B5F50462F62}"/>
    <hyperlink ref="E1029" r:id="rId2616" xr:uid="{DEE8A508-D2E9-4705-9138-597DD9E3B3DB}"/>
    <hyperlink ref="E1124" r:id="rId2617" xr:uid="{766095CE-5F4E-4EEC-A0C0-2295CBD8697B}"/>
    <hyperlink ref="E1125" r:id="rId2618" xr:uid="{471B59BE-CBA2-4B35-9D26-1215A8B654CB}"/>
    <hyperlink ref="E1126" r:id="rId2619" xr:uid="{82978717-7821-4A68-9C28-343F488654DB}"/>
    <hyperlink ref="E1127" r:id="rId2620" xr:uid="{C51D40B4-79C1-4BEB-BE68-90678C51C2BB}"/>
    <hyperlink ref="E1218" r:id="rId2621" xr:uid="{4B57D87A-5013-4542-8EAC-ABBF1C60AA3C}"/>
    <hyperlink ref="E1219" r:id="rId2622" xr:uid="{406EA309-51AE-4BE4-8E77-ED7C5E3E8A5A}"/>
    <hyperlink ref="E1330" r:id="rId2623" xr:uid="{E42290E0-220B-43E5-9CD6-D5A2A5BD3DB7}"/>
    <hyperlink ref="E1329" r:id="rId2624" xr:uid="{45F675F9-067C-4E47-AF9F-23D2572735DD}"/>
    <hyperlink ref="E1331" r:id="rId2625" xr:uid="{944444F8-DE89-412E-9C5A-A35994992CC3}"/>
    <hyperlink ref="E1332" r:id="rId2626" xr:uid="{5D733E71-7C3D-4DBD-B987-E051BFE9FD6C}"/>
    <hyperlink ref="E1529" r:id="rId2627" xr:uid="{87EDD4C8-BDC2-4EB0-9266-5E769579D6BB}"/>
    <hyperlink ref="E1533" r:id="rId2628" xr:uid="{453C1788-0AF0-4652-8B69-9095E1612F16}"/>
    <hyperlink ref="E1534" r:id="rId2629" xr:uid="{841366BF-7912-4CDB-B903-FBC3AB212B98}"/>
    <hyperlink ref="E1535" r:id="rId2630" xr:uid="{0B99544E-3B65-41BD-BDF6-99F10CD15FDD}"/>
    <hyperlink ref="E1642" r:id="rId2631" xr:uid="{F5238527-9139-45F9-8920-034D306CFC7B}"/>
    <hyperlink ref="E1643" r:id="rId2632" xr:uid="{59D5D76E-8865-4A5A-86B2-1CAFC6EA2D86}"/>
    <hyperlink ref="E1531" r:id="rId2633" xr:uid="{A4747A89-5260-4D6C-85FE-12E84C69E117}"/>
    <hyperlink ref="E1532" r:id="rId2634" xr:uid="{B7943CC0-A736-4A20-B734-99E0B3BD7B1A}"/>
    <hyperlink ref="E1638" r:id="rId2635" xr:uid="{A9C98512-BE79-476B-86AF-E27027F65C72}"/>
    <hyperlink ref="E1737" r:id="rId2636" xr:uid="{83E82956-5884-46CB-935B-B4C4EDB3F286}"/>
    <hyperlink ref="E1820" r:id="rId2637" xr:uid="{B931907C-915A-4C11-847A-0AD6D3CE013A}"/>
    <hyperlink ref="E1950" r:id="rId2638" xr:uid="{D2552AA6-36EC-428E-BA48-773ED0D74B31}"/>
    <hyperlink ref="E2158" r:id="rId2639" xr:uid="{EC6ACB62-FF1A-4C2C-A055-35A4615E5AC5}"/>
    <hyperlink ref="E1748" r:id="rId2640" xr:uid="{AE26D6BF-83EA-4DC4-8561-1536E9E72923}"/>
    <hyperlink ref="E1749" r:id="rId2641" xr:uid="{089F0227-6210-4069-9167-C413D86FF78D}"/>
    <hyperlink ref="E1750" r:id="rId2642" xr:uid="{D5A0D98A-040C-4E80-82A8-3E73B2CBED52}"/>
    <hyperlink ref="E2397" r:id="rId2643" xr:uid="{FE308F80-9D47-4CA0-B31C-072A49C4BF4E}"/>
    <hyperlink ref="E2399" r:id="rId2644" xr:uid="{A391CD24-8F15-4722-A4C8-632941D08D40}"/>
    <hyperlink ref="E2398" r:id="rId2645" xr:uid="{4AD1F4A5-4BD7-4133-A03F-0644BADA45E1}"/>
    <hyperlink ref="E2503" r:id="rId2646" xr:uid="{F24EA91B-682F-418A-9CA7-B21F31AD0C0B}"/>
    <hyperlink ref="E2504" r:id="rId2647" xr:uid="{D83D80AC-CEEB-4FA8-B911-13CACFBA90E3}"/>
    <hyperlink ref="E2400" r:id="rId2648" xr:uid="{EDD01A14-631D-45B4-ADB9-19344D7893CC}"/>
    <hyperlink ref="E1931" r:id="rId2649" xr:uid="{421D9B40-D42C-4230-9621-87B3FA489E5C}"/>
    <hyperlink ref="E1932" r:id="rId2650" xr:uid="{AC68C825-E2BC-4FD5-9801-9EF3A37E7CB4}"/>
    <hyperlink ref="E1933" r:id="rId2651" xr:uid="{7B51BCBD-F61C-4C12-8D23-CBA9FF0005B9}"/>
    <hyperlink ref="E2061" r:id="rId2652" xr:uid="{751A9385-B210-4F6D-B6AA-09E48419814E}"/>
    <hyperlink ref="E2062" r:id="rId2653" xr:uid="{1F7B7393-C246-474A-AE60-6E636DB00538}"/>
    <hyperlink ref="E2063" r:id="rId2654" xr:uid="{654EE813-841F-4211-9CC2-9036DB84AC29}"/>
    <hyperlink ref="E2064" r:id="rId2655" xr:uid="{4F23E3E8-100D-402B-ACE2-BDE53894FB65}"/>
    <hyperlink ref="E2065" r:id="rId2656" xr:uid="{B0C98E14-5F7A-490D-9167-09FBD442FB15}"/>
    <hyperlink ref="E2393" r:id="rId2657" xr:uid="{8A4458E0-C515-4A40-B3B3-94AEE7A1D870}"/>
    <hyperlink ref="E2394" r:id="rId2658" xr:uid="{130172EE-5524-482D-9A89-8B5EB4FF28AF}"/>
    <hyperlink ref="E2395" r:id="rId2659" xr:uid="{00FC97EB-2ECA-4DA3-B92F-CE29E7E4570E}"/>
    <hyperlink ref="E2396" r:id="rId2660" xr:uid="{CFAEC4F7-69F6-4427-A026-67375A723F07}"/>
    <hyperlink ref="E2520" r:id="rId2661" xr:uid="{D9329F3E-80B7-4C8A-B49C-FDBC540DF192}"/>
    <hyperlink ref="E2521" r:id="rId2662" xr:uid="{51ED2751-CA74-479D-AD68-4499401EFC5F}"/>
    <hyperlink ref="E2522" r:id="rId2663" xr:uid="{C2BA98CE-F3BF-40FE-9D57-0AF151BDB746}"/>
    <hyperlink ref="E2523" r:id="rId2664" xr:uid="{48E9308D-572E-4F48-B7FF-634B21C4C962}"/>
    <hyperlink ref="E2589" r:id="rId2665" xr:uid="{79C751C4-2914-4AFB-9E08-640D47BDF760}"/>
    <hyperlink ref="E2590" r:id="rId2666" xr:uid="{EF78F617-D71F-45D7-950C-633AE8DD660E}"/>
    <hyperlink ref="E2591" r:id="rId2667" xr:uid="{EEAF87C0-4D80-4064-AC11-504E731D7B58}"/>
    <hyperlink ref="E2714" r:id="rId2668" xr:uid="{94F78147-5042-4250-AC5A-AAE7A3F63831}"/>
    <hyperlink ref="E2716" r:id="rId2669" xr:uid="{37578C62-5BC4-450A-8B7C-B01723C725D5}"/>
    <hyperlink ref="E2717" r:id="rId2670" xr:uid="{68E11562-89CE-4E1B-BC28-7F1976DB483E}"/>
    <hyperlink ref="E2718" r:id="rId2671" xr:uid="{3D552B90-5E31-4F14-9BD8-D44063A8648C}"/>
    <hyperlink ref="E2719" r:id="rId2672" xr:uid="{4BDFEABD-1831-46C1-9698-951927E7B5B2}"/>
    <hyperlink ref="E2720" r:id="rId2673" xr:uid="{223FEE8F-74E8-404C-A944-8C7EDD468B3D}"/>
    <hyperlink ref="E2721" r:id="rId2674" xr:uid="{4C679CBD-6C61-44D3-8AA9-989D3E15B321}"/>
    <hyperlink ref="E2715" r:id="rId2675" xr:uid="{F4EEA548-8182-47E1-8870-D046125ED817}"/>
    <hyperlink ref="E2836" r:id="rId2676" xr:uid="{FF6B2824-E0C2-4EF2-9276-BCA67481A497}"/>
    <hyperlink ref="E2837" r:id="rId2677" xr:uid="{33DFB828-5765-42ED-A977-07462FE78B70}"/>
    <hyperlink ref="E2838" r:id="rId2678" xr:uid="{4367B0B4-D79E-4403-8A1B-930D6FD9BD5D}"/>
    <hyperlink ref="E3234" r:id="rId2679" xr:uid="{46B44DD6-27F2-430F-B269-4C1617BC1C64}"/>
    <hyperlink ref="E3235" r:id="rId2680" xr:uid="{B5918DE0-10EB-4802-977E-DEEE07C7EEB6}"/>
    <hyperlink ref="E3236" r:id="rId2681" xr:uid="{49309271-250D-4575-A819-084D1379959A}"/>
    <hyperlink ref="E3237" r:id="rId2682" xr:uid="{9271FBA3-80A7-4233-86C4-5E63238F6A3E}"/>
    <hyperlink ref="E3319" r:id="rId2683" xr:uid="{C1336BB5-451F-4AE0-AEA5-CAA486789A25}"/>
    <hyperlink ref="E3320" r:id="rId2684" xr:uid="{153BEDCF-4534-47F1-949A-5B9CB40D7CC5}"/>
    <hyperlink ref="E3322" r:id="rId2685" xr:uid="{E4A1552A-2458-48CD-B837-2C21F8241FA6}"/>
    <hyperlink ref="E3321" r:id="rId2686" xr:uid="{16470C06-E04D-4719-8F4F-32EE9C9F6F29}"/>
    <hyperlink ref="E3462" r:id="rId2687" xr:uid="{E63BCFE9-F198-4692-863C-7E9F1A93A1F0}"/>
    <hyperlink ref="E3463" r:id="rId2688" xr:uid="{AB3D2B64-4471-4D57-BD0E-EE52F5F79994}"/>
    <hyperlink ref="E3464" r:id="rId2689" xr:uid="{62E6E25A-7D00-4DD2-BF0D-DB41855CCC90}"/>
    <hyperlink ref="E3465" r:id="rId2690" xr:uid="{F239CF61-E892-43AB-8A1D-31C94F2843DE}"/>
    <hyperlink ref="E3467" r:id="rId2691" xr:uid="{1FE28F4C-C620-4CBD-9630-C40A45FFF631}"/>
    <hyperlink ref="E2302" r:id="rId2692" xr:uid="{D504791F-FE0E-4772-B9D5-AF354126B4F8}"/>
    <hyperlink ref="E426" r:id="rId2693" xr:uid="{46CBFF9F-EAD6-41DE-BA97-40D48BF34AF1}"/>
    <hyperlink ref="E542" r:id="rId2694" xr:uid="{87293DE6-73A1-4D0C-8CD7-B964478CC827}"/>
    <hyperlink ref="E663" r:id="rId2695" xr:uid="{7FEC0028-5154-4F03-9FA0-FEA06F7A3105}"/>
    <hyperlink ref="E664" r:id="rId2696" xr:uid="{D29530CD-29FC-4EA5-A06C-A1E5B02B878F}"/>
    <hyperlink ref="E665" r:id="rId2697" xr:uid="{145506F3-3E08-4F37-8D50-DDFCFC2991EE}"/>
    <hyperlink ref="E1226" r:id="rId2698" xr:uid="{F127B396-3BA7-4A1F-A4CB-464F2800AE08}"/>
    <hyperlink ref="E788" r:id="rId2699" xr:uid="{FD32877F-7097-4170-B19A-53E92AA89196}"/>
    <hyperlink ref="E894" r:id="rId2700" xr:uid="{15C07513-CAB9-4118-BBDA-9C82FDC0736D}"/>
    <hyperlink ref="E901" r:id="rId2701" xr:uid="{7647259A-284B-4DB8-8FA9-D297FDE9EDE0}"/>
    <hyperlink ref="E902" r:id="rId2702" xr:uid="{CE31865E-4F53-4B8B-B0FF-540F9E8BA6F7}"/>
    <hyperlink ref="E909" r:id="rId2703" xr:uid="{A503B26B-B57E-4D0A-BF40-F18073251103}"/>
    <hyperlink ref="E1051" r:id="rId2704" xr:uid="{642E3272-1D48-41D3-9E13-3DB788E63429}"/>
    <hyperlink ref="E1052" r:id="rId2705" xr:uid="{0BF23123-10A3-4FDD-B143-99E4FE6129D9}"/>
    <hyperlink ref="E1333" r:id="rId2706" xr:uid="{D5A1EEAA-0158-484C-9476-01145F41CEB7}"/>
    <hyperlink ref="E1334" r:id="rId2707" xr:uid="{CA134CD3-D875-497E-9516-C2EFF42FE7D4}"/>
    <hyperlink ref="E1335" r:id="rId2708" xr:uid="{4D93759D-E9A4-4B15-BAFB-303E0DB7820C}"/>
    <hyperlink ref="E1336" r:id="rId2709" xr:uid="{D0C24BD0-6ADF-4455-9DB0-865CE85DAA66}"/>
    <hyperlink ref="E1441" r:id="rId2710" xr:uid="{25A6B356-AE63-4C44-B0B2-EB84E5680B05}"/>
    <hyperlink ref="E1442" r:id="rId2711" xr:uid="{D416D617-632A-46AD-A988-4A2AEB6150FB}"/>
    <hyperlink ref="E1555" r:id="rId2712" xr:uid="{EA712549-7C57-4C16-99E6-9C3A4EB56C3E}"/>
    <hyperlink ref="E1443" r:id="rId2713" xr:uid="{5C54B131-6549-49DD-A191-C3933D5218A0}"/>
    <hyperlink ref="E1558" r:id="rId2714" xr:uid="{CB3A363C-3107-4FDF-993A-50CE84B5DE20}"/>
    <hyperlink ref="E1666" r:id="rId2715" xr:uid="{F1B1E235-DC02-42B4-89BA-429412CD968F}"/>
    <hyperlink ref="E2066" r:id="rId2716" xr:uid="{D77F2A36-A4D5-4D8C-A5A9-C22951058992}"/>
    <hyperlink ref="E2067" r:id="rId2717" xr:uid="{F184ADED-EBD8-44B3-9F15-4B3C501AF35B}"/>
    <hyperlink ref="E2068" r:id="rId2718" xr:uid="{D8031C8D-40D7-4386-BA4B-8AE96FC19BD8}"/>
    <hyperlink ref="E2211" r:id="rId2719" xr:uid="{69BED2DF-5FCB-47B3-9549-E4FAD8E969BC}"/>
    <hyperlink ref="E2213" r:id="rId2720" xr:uid="{5EEC81B5-E8E1-4F27-8C48-4BD989475DB5}"/>
    <hyperlink ref="E2308" r:id="rId2721" xr:uid="{8AF6EE86-7D5F-4BD6-9664-A839CC127D1F}"/>
    <hyperlink ref="E2309" r:id="rId2722" xr:uid="{ED5FC33C-FE66-430D-906A-051F6D1B0FB7}"/>
    <hyperlink ref="E2402" r:id="rId2723" xr:uid="{3ECA56F1-F9AE-450C-A657-F749640884E1}"/>
    <hyperlink ref="E2403" r:id="rId2724" xr:uid="{99DD549C-DBF7-4678-A34C-9B03030B61C2}"/>
    <hyperlink ref="E2738" r:id="rId2725" xr:uid="{70516882-8C63-4B80-BF82-E35B57765F56}"/>
    <hyperlink ref="E2739" r:id="rId2726" xr:uid="{4970809C-BDE6-46DD-ABA0-896AA4951906}"/>
    <hyperlink ref="E2840" r:id="rId2727" xr:uid="{853ABA67-D257-4EBD-90F7-482EACBF563E}"/>
    <hyperlink ref="E2841" r:id="rId2728" xr:uid="{474013EF-A07F-4E2F-9BB0-EC9B9A0BC442}"/>
    <hyperlink ref="E2842" r:id="rId2729" xr:uid="{8552989F-8A70-4AAD-A076-AE4B37D02CBA}"/>
    <hyperlink ref="E2843" r:id="rId2730" xr:uid="{23A7F4BF-D63C-45B3-A813-589E614E24DA}"/>
    <hyperlink ref="E2925" r:id="rId2731" xr:uid="{44F462AE-33D8-403C-8D2F-37F35663F44F}"/>
    <hyperlink ref="E2926" r:id="rId2732" xr:uid="{83AC4B82-2639-4805-B090-6AE4D8A9F15B}"/>
    <hyperlink ref="E3147" r:id="rId2733" xr:uid="{36445AC6-FEDA-4E46-89FF-2EA3E0D84569}"/>
    <hyperlink ref="E3148" r:id="rId2734" xr:uid="{F2C68639-4AB8-4F24-8C74-3E5FC1D5594F}"/>
    <hyperlink ref="E3251" r:id="rId2735" xr:uid="{6530A912-B8C6-4166-A6BE-F7E9AC532D23}"/>
    <hyperlink ref="E3248" r:id="rId2736" xr:uid="{BF105BFA-D93C-4BFC-AFBC-5F504AF74276}"/>
    <hyperlink ref="E3249" r:id="rId2737" xr:uid="{122020A9-B35F-41CA-A1FB-5917DF06E28A}"/>
    <hyperlink ref="E2927" r:id="rId2738" xr:uid="{A86280CB-A4BA-4C14-9333-E04FD47F4711}"/>
    <hyperlink ref="E3250" r:id="rId2739" xr:uid="{B070B1C7-8A52-4F91-8D30-DFE05CC6485F}"/>
    <hyperlink ref="E258" r:id="rId2740" xr:uid="{2F94A92F-D8FF-4798-9E68-D8878A3A72F6}"/>
    <hyperlink ref="E427" r:id="rId2741" xr:uid="{756412D9-1CCA-4BE8-8E8A-F6887AC5192F}"/>
    <hyperlink ref="E1135" r:id="rId2742" xr:uid="{E75E5F76-7B21-4F1F-8B14-C4F21DD03595}"/>
    <hyperlink ref="E2212" r:id="rId2743" xr:uid="{55F32F97-BB3D-41BA-9CDD-298377D742FB}"/>
    <hyperlink ref="E2532" r:id="rId2744" xr:uid="{68EAD17F-8362-4E08-B9D2-5153BE677AD2}"/>
    <hyperlink ref="E3042" r:id="rId2745" xr:uid="{06436939-907B-4789-B32E-EDF55A2E7DBC}"/>
    <hyperlink ref="E789" r:id="rId2746" xr:uid="{C00DABEB-FC12-4E99-946C-F4E9DFF5E005}"/>
    <hyperlink ref="E3472" r:id="rId2747" xr:uid="{B890346C-B80B-41A8-AE61-E42EE7380B29}"/>
    <hyperlink ref="E2404" r:id="rId2748" xr:uid="{ABC9B0B4-5585-4BC3-A015-B35CF8289790}"/>
    <hyperlink ref="E3146" r:id="rId2749" xr:uid="{D09D3623-6EED-4918-8DCC-774820D5F1BD}"/>
    <hyperlink ref="E259" r:id="rId2750" xr:uid="{279B63F3-6706-4D45-82A1-98BF69582B74}"/>
    <hyperlink ref="E360" r:id="rId2751" xr:uid="{96E0BE2F-FA76-4DD4-841A-961053A4D500}"/>
    <hyperlink ref="E361" r:id="rId2752" xr:uid="{14704550-3A36-43FE-805D-C248F89569AA}"/>
    <hyperlink ref="E362" r:id="rId2753" xr:uid="{D2F9BBCD-6C25-46EA-B395-D5BFD37C8DDB}"/>
    <hyperlink ref="E444" r:id="rId2754" xr:uid="{01DDA169-5754-4496-A3F2-3DA2D1294049}"/>
    <hyperlink ref="E445" r:id="rId2755" xr:uid="{5D38B00F-F13D-41A7-A1BF-2FBC8446A231}"/>
    <hyperlink ref="E446" r:id="rId2756" xr:uid="{A95A7E8C-771C-478D-80A0-D399CF9C9806}"/>
    <hyperlink ref="E447" r:id="rId2757" xr:uid="{E55D4229-FDA8-4EB0-B301-980BA46B6B99}"/>
    <hyperlink ref="E448" r:id="rId2758" xr:uid="{2FDFF464-A45C-4F6F-A5B5-DD80DC3A347A}"/>
    <hyperlink ref="E553" r:id="rId2759" xr:uid="{8C767D04-F64E-4FF0-88B0-E5B77346EF1F}"/>
    <hyperlink ref="E554" r:id="rId2760" xr:uid="{D53680FD-046E-4166-A822-62DB70305678}"/>
    <hyperlink ref="E555" r:id="rId2761" xr:uid="{BDE1BC9F-F816-47B7-B16D-6A14B9A2B992}"/>
    <hyperlink ref="E556" r:id="rId2762" xr:uid="{7DD5C812-5CDE-4C4D-8DAE-D674CB45A913}"/>
    <hyperlink ref="E557" r:id="rId2763" xr:uid="{638E72BB-6C30-4436-A438-094688FB9101}"/>
    <hyperlink ref="E679" r:id="rId2764" xr:uid="{7B00FD74-D523-4F97-90B5-2C10838B808E}"/>
    <hyperlink ref="E920" r:id="rId2765" xr:uid="{E532B43A-6A67-41C1-9863-D48971BB7328}"/>
    <hyperlink ref="E921" r:id="rId2766" xr:uid="{BBC62DE4-3C2F-4199-8861-F1C667571D25}"/>
    <hyperlink ref="E922" r:id="rId2767" xr:uid="{A986127A-786B-41EB-9FEB-7C97D44A4FDB}"/>
    <hyperlink ref="E928" r:id="rId2768" xr:uid="{201A2614-0474-432A-978D-7885A3528EC2}"/>
    <hyperlink ref="E1054" r:id="rId2769" xr:uid="{E3B37E68-434B-413C-AB7F-07C8430E54B7}"/>
    <hyperlink ref="E1056" r:id="rId2770" xr:uid="{6B51959C-FF29-4CF1-A736-171578B776E1}"/>
    <hyperlink ref="E1057" r:id="rId2771" xr:uid="{5C6FE085-A8E9-4A9D-AD6E-9B36E9CFC023}"/>
    <hyperlink ref="E1071" r:id="rId2772" xr:uid="{543B7D04-B470-44C9-BEFB-109E9BD2A0AA}"/>
    <hyperlink ref="E1058" r:id="rId2773" xr:uid="{09121631-7B85-49CD-A1A8-598464458C6C}"/>
    <hyperlink ref="E1059" r:id="rId2774" xr:uid="{265D1E85-9F7F-4152-ADF3-EC60760360A5}"/>
    <hyperlink ref="E1060" r:id="rId2775" xr:uid="{1EC2A69B-E5DA-4DA8-8AE6-AC808D84FE26}"/>
    <hyperlink ref="E1065" r:id="rId2776" xr:uid="{1595A53F-5E57-4061-9703-19047E3D21B5}"/>
    <hyperlink ref="E1149" r:id="rId2777" xr:uid="{ED1AB73C-F5C8-4FD0-BB6F-8279A788DD4A}"/>
    <hyperlink ref="E1231" r:id="rId2778" xr:uid="{9F64DD91-99A0-42E8-9295-5D0704861655}"/>
    <hyperlink ref="E1241" r:id="rId2779" xr:uid="{DCCC6336-64BC-495C-AFC6-BE918943541F}"/>
    <hyperlink ref="E1242" r:id="rId2780" xr:uid="{13B71FB8-BD04-4370-B0FA-1C1D87FAAEAA}"/>
    <hyperlink ref="E1243" r:id="rId2781" xr:uid="{2DF44B79-B096-4AD0-BC9C-6AE036013C96}"/>
    <hyperlink ref="E1246" r:id="rId2782" xr:uid="{6E973716-17E2-4449-B378-83DD769D4A97}"/>
    <hyperlink ref="E1343" r:id="rId2783" xr:uid="{341DD54F-3EC1-4D45-98FF-C94298D46A60}"/>
    <hyperlink ref="E1354" r:id="rId2784" xr:uid="{343349AD-87BA-4051-8183-72BFE9F07DE9}"/>
    <hyperlink ref="E1678" r:id="rId2785" xr:uid="{B6A81934-E216-45D7-A49F-54E790061AF8}"/>
    <hyperlink ref="E1679" r:id="rId2786" xr:uid="{B2E29254-5B7E-47C1-BBC5-694B259EC141}"/>
    <hyperlink ref="E2618" r:id="rId2787" xr:uid="{67B47F5E-CBB2-4533-A86B-5CEDA0715431}"/>
    <hyperlink ref="E2834" r:id="rId2788" xr:uid="{6D79D229-79AE-49AC-95E2-0D7040EA6164}"/>
    <hyperlink ref="E2835" r:id="rId2789" xr:uid="{CB87DA00-D8E3-4C50-A7DC-3E8D1700B561}"/>
    <hyperlink ref="E2939" r:id="rId2790" xr:uid="{8A3AE262-1852-4308-9599-BFA0768320D3}"/>
    <hyperlink ref="E3032" r:id="rId2791" xr:uid="{DE601293-5E52-457A-A16D-C43A4BD58F55}"/>
    <hyperlink ref="E3340" r:id="rId2792" xr:uid="{E4564411-0576-43C6-BFE0-31303C1D001E}"/>
    <hyperlink ref="E317" r:id="rId2793" xr:uid="{FE3FE6B8-AA82-45B1-B577-7442A61C3453}"/>
    <hyperlink ref="E312" r:id="rId2794" xr:uid="{1BF85DD6-3C59-4F75-A502-982C102F22DF}"/>
    <hyperlink ref="E313" r:id="rId2795" xr:uid="{29996F94-7331-437A-9FAC-FD18B6863C8F}"/>
    <hyperlink ref="E388" r:id="rId2796" xr:uid="{7D23059D-3A68-42EC-9EAF-803706CCAFB8}"/>
    <hyperlink ref="E492" r:id="rId2797" xr:uid="{CE8ADF13-EAFF-4CDB-88F3-12D2D367A505}"/>
    <hyperlink ref="E615" r:id="rId2798" xr:uid="{9706933D-827E-4644-9E39-1467D49262A7}"/>
    <hyperlink ref="E616" r:id="rId2799" xr:uid="{D91B6280-A2BE-42CA-A573-5CF626C400AE}"/>
    <hyperlink ref="E852" r:id="rId2800" xr:uid="{12EBEE24-AB04-4D9D-92B4-DE5E6C98B0A6}"/>
    <hyperlink ref="E853" r:id="rId2801" xr:uid="{FF86676D-1DA0-46A7-9DC0-A8CC041A99B6}"/>
    <hyperlink ref="E964" r:id="rId2802" xr:uid="{A00AF232-D207-4839-B320-464E00E86CDB}"/>
    <hyperlink ref="E1055" r:id="rId2803" xr:uid="{972C2705-FB02-4A10-B492-6CFF1EC4C969}"/>
    <hyperlink ref="E1157" r:id="rId2804" xr:uid="{F7023052-8BAF-4689-BA97-13E0CD927ADA}"/>
    <hyperlink ref="E1258" r:id="rId2805" xr:uid="{B22177CB-60C7-42B3-8005-1A30D339659A}"/>
    <hyperlink ref="E1356" r:id="rId2806" xr:uid="{DF656B99-704C-414B-9523-4828CF1FE9CF}"/>
    <hyperlink ref="E1357" r:id="rId2807" xr:uid="{25710428-95EC-46E7-8773-8D1F7C6BA7AD}"/>
    <hyperlink ref="E1556" r:id="rId2808" xr:uid="{80D468EF-CA40-4F39-9B37-31D3131DD3BF}"/>
    <hyperlink ref="E1557" r:id="rId2809" xr:uid="{CAB28B22-15E2-48E7-9AFE-4492BD6BFD5C}"/>
    <hyperlink ref="E2940" r:id="rId2810" xr:uid="{33330C57-09F4-493D-96E9-0E04DFF8C94B}"/>
    <hyperlink ref="E3339" r:id="rId2811" xr:uid="{8245570B-736C-46F5-8D01-C01D975DA5A5}"/>
    <hyperlink ref="E389" r:id="rId2812" xr:uid="{86111B9E-765E-414B-9A1F-E308ABFDB7E6}"/>
    <hyperlink ref="E1758" r:id="rId2813" xr:uid="{EBD4FC0A-086E-4A8D-A7D9-3B678B16DEA0}"/>
    <hyperlink ref="E1759" r:id="rId2814" xr:uid="{6452651F-83E7-4506-909B-2110D432CCF4}"/>
    <hyperlink ref="E1857" r:id="rId2815" xr:uid="{94AD8D83-4C9C-445C-BDD1-D0805AEE06A0}"/>
    <hyperlink ref="E1858" r:id="rId2816" xr:uid="{4265507E-9ED2-4074-AC1B-E7A2F9871389}"/>
    <hyperlink ref="E1863" r:id="rId2817" xr:uid="{AF0A2EE8-97E6-44EE-B861-C6FC97A0F254}"/>
    <hyperlink ref="E1964" r:id="rId2818" xr:uid="{BEB4F670-EC3B-4930-9748-F1FB89B28951}"/>
    <hyperlink ref="E1965" r:id="rId2819" xr:uid="{A77655C2-4595-4881-9036-785C975D0269}"/>
    <hyperlink ref="E1966" r:id="rId2820" xr:uid="{CF632014-0222-4299-B64E-393EEC20EC00}"/>
    <hyperlink ref="E1967" r:id="rId2821" xr:uid="{89822AEA-4F28-45DA-864C-980B599CEA0F}"/>
    <hyperlink ref="E2075" r:id="rId2822" xr:uid="{2442B5DE-322C-4CE0-A1A1-20C85F1B3160}"/>
    <hyperlink ref="E2076" r:id="rId2823" xr:uid="{3559D0FB-1348-4529-A1BC-5FA39FAE8DC5}"/>
    <hyperlink ref="E2077" r:id="rId2824" xr:uid="{C13C1E90-5647-4CAD-BD5A-CB43EDC4D97A}"/>
    <hyperlink ref="E2078" r:id="rId2825" xr:uid="{49F96173-9BD6-43D0-A1D4-523FBB7B9F13}"/>
    <hyperlink ref="E2222" r:id="rId2826" xr:uid="{C47D8157-1532-4109-8F7D-355BBC81E7DC}"/>
    <hyperlink ref="E2223" r:id="rId2827" xr:uid="{08E1EC03-1CFC-428A-B0C2-2E88C9699822}"/>
    <hyperlink ref="E2224" r:id="rId2828" xr:uid="{ECF5B16F-6957-4ACE-B389-73D700335E5B}"/>
    <hyperlink ref="E2421" r:id="rId2829" xr:uid="{33049499-A41C-4298-AB78-56352C647D8A}"/>
    <hyperlink ref="E2533" r:id="rId2830" xr:uid="{A8B2FCF7-9D69-448C-90A7-AA3FE6F34550}"/>
    <hyperlink ref="E2534" r:id="rId2831" xr:uid="{FBA9E43B-E353-47C9-BF3A-A7EB7B3E0B47}"/>
    <hyperlink ref="E2627" r:id="rId2832" xr:uid="{A5C84A8A-BBF7-4A4B-AD99-59139A750983}"/>
    <hyperlink ref="E2640" r:id="rId2833" xr:uid="{80D12655-9712-451E-B2A4-669F46731E82}"/>
    <hyperlink ref="E2756" r:id="rId2834" xr:uid="{81D04741-04F4-4253-9B2F-DB371098DE4F}"/>
    <hyperlink ref="E2757" r:id="rId2835" xr:uid="{02049B50-3168-4512-9945-F77822E9EFBD}"/>
    <hyperlink ref="E2763" r:id="rId2836" xr:uid="{8F7EBB6A-5F64-4AAF-BD9B-9B17A349CD86}"/>
    <hyperlink ref="E2765" r:id="rId2837" xr:uid="{2A20DB59-0FE7-4185-8B15-B36EE8A25073}"/>
    <hyperlink ref="E2764" r:id="rId2838" xr:uid="{714F2E62-FA5C-46C8-9798-5B708D6A525B}"/>
    <hyperlink ref="E2849" r:id="rId2839" xr:uid="{325BA3BD-C49F-4E27-9417-5A65E4616476}"/>
    <hyperlink ref="E2850" r:id="rId2840" xr:uid="{9B3D4C70-4FB2-49E9-A30B-BDD2DF303AB3}"/>
    <hyperlink ref="E2851" r:id="rId2841" xr:uid="{4569A173-DF6A-4441-9D9F-EF904F2251DE}"/>
    <hyperlink ref="E2934" r:id="rId2842" xr:uid="{F56B8C3D-62BA-4A80-B422-6D15C3EA50BC}"/>
    <hyperlink ref="E2935" r:id="rId2843" xr:uid="{F51A407A-EFF2-4330-8E3C-36DE0D1C4301}"/>
    <hyperlink ref="E3160" r:id="rId2844" xr:uid="{D288FB53-1C17-440C-90DC-984DACE45912}"/>
    <hyperlink ref="E3161" r:id="rId2845" xr:uid="{67A2BD6A-4966-4A57-B238-6611D1220713}"/>
    <hyperlink ref="E3162" r:id="rId2846" xr:uid="{6ABDAC9D-D7C8-442A-AEF9-F57865A2A5EB}"/>
    <hyperlink ref="E3252" r:id="rId2847" xr:uid="{AF005C5B-3BF8-4F0B-AA97-A476102B17EE}"/>
    <hyperlink ref="E1761" r:id="rId2848" xr:uid="{BB46417A-121E-48C1-8841-68498760F3B0}"/>
    <hyperlink ref="E1859" r:id="rId2849" xr:uid="{9BFF126D-E743-4235-AEFF-F36B1505B138}"/>
    <hyperlink ref="E1860" r:id="rId2850" xr:uid="{004B2812-921D-4366-8827-3C546D97A718}"/>
    <hyperlink ref="E1861" r:id="rId2851" xr:uid="{AD641350-5196-4ABD-A4E3-EAF65FBCE6E5}"/>
    <hyperlink ref="E1862" r:id="rId2852" xr:uid="{5FA70949-CA47-4ACC-9804-CA9D0AAF7A24}"/>
    <hyperlink ref="E2092" r:id="rId2853" xr:uid="{BB292B23-1BC5-47DE-8CB9-9EA0C8C26D74}"/>
    <hyperlink ref="E2093" r:id="rId2854" xr:uid="{B4C52C41-78F8-4370-985C-FE5E9AB4F607}"/>
    <hyperlink ref="E2094" r:id="rId2855" xr:uid="{58EEE920-EE83-4577-90D0-BC4A9EE4446B}"/>
    <hyperlink ref="E2310" r:id="rId2856" xr:uid="{18ABC956-B404-40B8-9D40-0A36D8CD690B}"/>
    <hyperlink ref="E2311" r:id="rId2857" xr:uid="{951D810D-4FAA-49F1-A55D-20812AAA189C}"/>
    <hyperlink ref="E2427" r:id="rId2858" xr:uid="{0D793D73-A477-4263-85A7-BF1C84CCCEEC}"/>
    <hyperlink ref="E2428" r:id="rId2859" xr:uid="{05B49BA6-4D47-4631-82F0-A9CD1B4831A6}"/>
    <hyperlink ref="E2429" r:id="rId2860" xr:uid="{36ED0D51-C65E-422D-98EC-BA6D9422C019}"/>
    <hyperlink ref="E2543" r:id="rId2861" xr:uid="{4AA09FAC-C928-4D54-ABB7-E96CDFDB1B00}"/>
    <hyperlink ref="E2544" r:id="rId2862" xr:uid="{B9C2A67B-E737-43F4-BDCA-354F32A20A20}"/>
    <hyperlink ref="E2545" r:id="rId2863" xr:uid="{613ADDD2-231D-4687-A309-A5B2DF78DA85}"/>
    <hyperlink ref="E2586" r:id="rId2864" xr:uid="{DB9BAE28-C638-40F0-80EE-44A69D420EAF}"/>
    <hyperlink ref="E2649" r:id="rId2865" xr:uid="{D38CCB67-79E1-4207-8FB5-B5ADB0994CFE}"/>
    <hyperlink ref="E2743" r:id="rId2866" xr:uid="{0B48525B-6F8B-4BFA-80E7-72CC37882F74}"/>
    <hyperlink ref="E2744" r:id="rId2867" xr:uid="{31354487-A785-4AF5-B798-45E56ABBA9D7}"/>
    <hyperlink ref="E3046" r:id="rId2868" xr:uid="{C0D163C7-80B4-4864-A10F-17141C41FCF5}"/>
    <hyperlink ref="E3048" r:id="rId2869" xr:uid="{9C32DCCF-89F0-4C7B-BF85-59CB5CE49F1C}"/>
    <hyperlink ref="E3049" r:id="rId2870" xr:uid="{A50B34EB-FFE0-469E-AE61-2C4097CCBFD2}"/>
    <hyperlink ref="E3050" r:id="rId2871" xr:uid="{237F75D7-5F1D-4A62-93FF-7AFF8795E674}"/>
    <hyperlink ref="E2745" r:id="rId2872" xr:uid="{C12D2019-236A-4BF3-93FA-CF67DD57B2F6}"/>
    <hyperlink ref="E1075" r:id="rId2873" xr:uid="{3E29220A-20BD-42EA-834B-6FE2CEB71160}"/>
    <hyperlink ref="E1076" r:id="rId2874" xr:uid="{0A576398-437F-4214-B959-76D3B9E649E1}"/>
    <hyperlink ref="E1160" r:id="rId2875" xr:uid="{6397DD10-4209-4C0F-8F3A-40098FDC3C09}"/>
    <hyperlink ref="E1161" r:id="rId2876" xr:uid="{49BA523E-C508-4519-8CCA-FA4494DF3F24}"/>
    <hyperlink ref="E1162" r:id="rId2877" xr:uid="{89DC412A-A0FB-4816-98DE-440DA4F1E95C}"/>
    <hyperlink ref="E1163" r:id="rId2878" xr:uid="{8643F91E-B6E8-43B0-ABFC-3710220925AC}"/>
    <hyperlink ref="E1164" r:id="rId2879" xr:uid="{CECD0472-9B30-465D-9378-FCC2A2ECFBEE}"/>
    <hyperlink ref="E1165" r:id="rId2880" xr:uid="{95DB22CA-D6E8-4924-871B-E20A3121C1BD}"/>
    <hyperlink ref="E1253" r:id="rId2881" xr:uid="{65610767-9E70-4E67-828D-FBA801B925E1}"/>
    <hyperlink ref="E1254" r:id="rId2882" xr:uid="{CE4C1833-F75E-4ECD-B724-EE44615248E1}"/>
    <hyperlink ref="E1255" r:id="rId2883" xr:uid="{10CADAC2-F33D-4D67-A3CF-31D41D83CB5B}"/>
    <hyperlink ref="E1576" r:id="rId2884" xr:uid="{6A00654B-0E2A-40CD-B401-3880D71FA0AD}"/>
    <hyperlink ref="E1577" r:id="rId2885" xr:uid="{88212388-D964-4347-A7B5-0052EA16B3AA}"/>
    <hyperlink ref="E1578" r:id="rId2886" xr:uid="{CD56D4D6-1EAC-445E-AEB7-454F4E0AB966}"/>
    <hyperlink ref="E1579" r:id="rId2887" xr:uid="{E1745C3C-9652-438D-8BC0-1823D7A60512}"/>
    <hyperlink ref="E1681" r:id="rId2888" xr:uid="{042111BD-EFCD-4FE7-89D5-D0B1BC88C8FB}"/>
    <hyperlink ref="E1682" r:id="rId2889" xr:uid="{73136D53-DCA8-4888-8072-51C32C8F7FAA}"/>
    <hyperlink ref="E1683" r:id="rId2890" xr:uid="{45FBDFE9-ABCF-4548-847F-4F63AE5DEFD3}"/>
    <hyperlink ref="E1763" r:id="rId2891" xr:uid="{038F552B-B489-4E51-8775-3206EE63B777}"/>
    <hyperlink ref="E1764" r:id="rId2892" xr:uid="{360C237B-F0F2-4A16-8713-51E577040680}"/>
    <hyperlink ref="E1866" r:id="rId2893" xr:uid="{25C14315-9BE2-43BD-823E-8BE05B48155F}"/>
    <hyperlink ref="E1867" r:id="rId2894" xr:uid="{B538E23F-0E8D-43FC-A604-D861C1D05548}"/>
    <hyperlink ref="E1868" r:id="rId2895" xr:uid="{852D5418-E72D-482F-8BB8-B78936577AA4}"/>
    <hyperlink ref="E1869" r:id="rId2896" xr:uid="{8BB8054C-6B44-4CCD-8C12-68E2A14D7E6F}"/>
    <hyperlink ref="E1973" r:id="rId2897" xr:uid="{32162480-346B-4273-BF78-251CD75FC6C3}"/>
    <hyperlink ref="E1074" r:id="rId2898" xr:uid="{5A30415C-A8A5-4FCA-A0D8-CDE84FF7C3A5}"/>
    <hyperlink ref="E958" r:id="rId2899" xr:uid="{A07A380D-5E2A-4848-9B12-1D4801FBD60C}"/>
    <hyperlink ref="E957" r:id="rId2900" xr:uid="{AD1EC084-0130-4B6A-B94A-893EB79D329E}"/>
    <hyperlink ref="E955" r:id="rId2901" xr:uid="{265F2C3C-9419-4ADD-8189-9A4D1D08A922}"/>
    <hyperlink ref="E825" r:id="rId2902" xr:uid="{FABEA1C3-2F25-47C3-BB69-020ABED629CE}"/>
    <hyperlink ref="E824" r:id="rId2903" xr:uid="{621FA7CF-AAFA-469C-9579-11913257FFE5}"/>
    <hyperlink ref="E823" r:id="rId2904" xr:uid="{1FEDE097-3F9E-4475-B1F2-40E9A2518A6C}"/>
    <hyperlink ref="E822" r:id="rId2905" xr:uid="{35D29902-62D2-499A-95DB-E7512901E225}"/>
    <hyperlink ref="E821" r:id="rId2906" xr:uid="{14C39399-6092-4B28-AFF9-2B440D91679D}"/>
    <hyperlink ref="E820" r:id="rId2907" xr:uid="{44CC531C-DF25-4945-A3BA-FF19945B17BF}"/>
    <hyperlink ref="E814" r:id="rId2908" xr:uid="{894FE8C9-AD35-4C72-B317-7266CE0EBEF6}"/>
    <hyperlink ref="E813" r:id="rId2909" xr:uid="{302FF155-B85F-487B-B050-53E2A0F47F71}"/>
    <hyperlink ref="E812" r:id="rId2910" xr:uid="{255F240F-8FDE-4B7D-B16F-64660CBD5CD9}"/>
    <hyperlink ref="E690" r:id="rId2911" xr:uid="{812FBB7B-42DB-466A-ABAA-577C42B77D9F}"/>
    <hyperlink ref="E689" r:id="rId2912" xr:uid="{58DAE57B-9FC6-4807-85E2-E6D267DECDAF}"/>
    <hyperlink ref="E688" r:id="rId2913" xr:uid="{96C3A414-DF67-423B-A0E2-C1375FCC63F1}"/>
    <hyperlink ref="E687" r:id="rId2914" xr:uid="{60CD23DF-65BA-461F-BCA9-7CFB6A04CF3B}"/>
    <hyperlink ref="E686" r:id="rId2915" xr:uid="{7EE7C2E4-2C16-43B0-A121-AA51013334A5}"/>
    <hyperlink ref="E685" r:id="rId2916" xr:uid="{D4E5B06F-4889-417C-B04D-062AA8F2ED3A}"/>
    <hyperlink ref="E471" r:id="rId2917" xr:uid="{C3CE7E95-82FE-4E3D-8184-915173B1F2BA}"/>
    <hyperlink ref="E470" r:id="rId2918" xr:uid="{3D07CD51-496F-4220-95C8-B985B450286D}"/>
    <hyperlink ref="E469" r:id="rId2919" xr:uid="{3F5FDB88-A3BE-46A8-BEC8-9CF29DD9A62C}"/>
    <hyperlink ref="E384" r:id="rId2920" xr:uid="{3597904C-7A95-4744-A8BC-44063AA6DE10}"/>
    <hyperlink ref="E383" r:id="rId2921" xr:uid="{DFF0E4A5-DFEF-4163-AB3F-FD3806D4E8FE}"/>
    <hyperlink ref="E382" r:id="rId2922" xr:uid="{7F88DF84-5BE6-47FA-A195-9ECBC2D4A7A1}"/>
    <hyperlink ref="E381" r:id="rId2923" xr:uid="{E74EBAB5-09F0-48FB-9AD9-6898F52230F7}"/>
    <hyperlink ref="E380" r:id="rId2924" xr:uid="{6BE8000D-C6D2-4926-A4DF-F324E83D1B62}"/>
    <hyperlink ref="E282" r:id="rId2925" xr:uid="{D1D487DA-5A12-4530-B3A5-3AD4815B9A90}"/>
    <hyperlink ref="E281" r:id="rId2926" xr:uid="{4B39775F-2B93-49D1-B87D-41FC1CD1BF46}"/>
    <hyperlink ref="E3348" r:id="rId2927" xr:uid="{757C8127-B227-45C4-BE34-8BC647E7170B}"/>
    <hyperlink ref="E3347" r:id="rId2928" xr:uid="{EB3AC03B-8B9A-443D-9DE2-078CC8604D55}"/>
    <hyperlink ref="E3346" r:id="rId2929" xr:uid="{5F727380-1EF6-4E9A-B0A6-0D028ED019AC}"/>
    <hyperlink ref="E3345" r:id="rId2930" xr:uid="{F0441389-F58E-4371-8B6D-80A2F7AD5B03}"/>
    <hyperlink ref="E3256" r:id="rId2931" xr:uid="{E8C7093B-BBCA-40B3-AAEE-6656C7EEE76E}"/>
    <hyperlink ref="E3255" r:id="rId2932" xr:uid="{C942D24B-40DB-4A98-BCB9-F9E80065140B}"/>
    <hyperlink ref="E3254" r:id="rId2933" xr:uid="{683B9A82-3798-4012-BDF8-AC2A7A1182FF}"/>
    <hyperlink ref="E3158" r:id="rId2934" xr:uid="{EE423E55-E7D8-43A6-BC8D-17EC051521CD}"/>
    <hyperlink ref="E3253" r:id="rId2935" xr:uid="{C2275E6D-1003-4FEE-8F80-35C4676446BE}"/>
    <hyperlink ref="E224" r:id="rId2936" xr:uid="{69447822-BB78-4355-A455-034FB8F0FE9C}"/>
    <hyperlink ref="E225" r:id="rId2937" xr:uid="{819D0E8D-2470-4D60-94CA-1255275BCF82}"/>
    <hyperlink ref="E322" r:id="rId2938" xr:uid="{EC58B3DC-FCE8-4307-B489-C115A39C1B35}"/>
    <hyperlink ref="E399" r:id="rId2939" xr:uid="{297AA35E-AFF7-4688-9E95-13BE576A1672}"/>
    <hyperlink ref="E623" r:id="rId2940" xr:uid="{4E1795AA-859F-4677-85BB-60A4444F73FC}"/>
    <hyperlink ref="E750" r:id="rId2941" xr:uid="{20C955BF-94AD-44FC-A174-304F8AD4386E}"/>
    <hyperlink ref="E751" r:id="rId2942" xr:uid="{D82186FE-DBDC-47A1-B90A-56D0C907FC49}"/>
    <hyperlink ref="E753" r:id="rId2943" xr:uid="{4E57C8F8-71F4-4EA4-9DEB-637C8E66A2B1}"/>
    <hyperlink ref="E861" r:id="rId2944" xr:uid="{A12EE8BC-325B-49C7-A841-125C0F211E75}"/>
    <hyperlink ref="E862" r:id="rId2945" xr:uid="{7C162196-20CB-4EB7-9ED3-D20740245D6D}"/>
    <hyperlink ref="E972" r:id="rId2946" xr:uid="{98A0D33E-0F6B-4DF3-8A4D-2C706928252C}"/>
    <hyperlink ref="E973" r:id="rId2947" xr:uid="{6DC88FFA-2AE9-4885-86D7-FC496E009516}"/>
    <hyperlink ref="E1061" r:id="rId2948" xr:uid="{214518AF-A2E8-490D-9CF3-94AA12634386}"/>
    <hyperlink ref="E1062" r:id="rId2949" xr:uid="{309EF5AE-B91E-4932-ABD2-E6937CF50743}"/>
    <hyperlink ref="E1358" r:id="rId2950" xr:uid="{6A32ED4A-F455-4EC0-AA03-B3D86E5EB7B1}"/>
    <hyperlink ref="E1359" r:id="rId2951" xr:uid="{D18D86F5-1C44-4E8F-98F8-8D19F716170C}"/>
    <hyperlink ref="E1360" r:id="rId2952" xr:uid="{1B5CFB8E-2A16-419B-AB84-07EE3E4E2323}"/>
    <hyperlink ref="E1488" r:id="rId2953" xr:uid="{D5D1F147-54C5-4276-82F3-EC9543F818D1}"/>
    <hyperlink ref="E1490" r:id="rId2954" xr:uid="{7106DA97-58A7-4C57-BB64-3723FAAA9059}"/>
    <hyperlink ref="E1561" r:id="rId2955" xr:uid="{FF279A56-8E3D-42DC-9D47-9403E4DC515C}"/>
    <hyperlink ref="E1562" r:id="rId2956" xr:uid="{DDED0298-C8FD-45B1-B84C-8285DD05823D}"/>
    <hyperlink ref="E1769" r:id="rId2957" xr:uid="{7D9E27BC-A0C7-4A3C-9D92-471283C32496}"/>
    <hyperlink ref="E1770" r:id="rId2958" xr:uid="{766C30BC-70AF-43A0-82A1-163C9DEA1E7E}"/>
    <hyperlink ref="E1870" r:id="rId2959" xr:uid="{72E118E9-0306-4221-8E9D-136AA5D0CF94}"/>
    <hyperlink ref="E1871" r:id="rId2960" xr:uid="{11988C9B-4D7C-4768-A2D8-291E23BDBB0F}"/>
    <hyperlink ref="E1873" r:id="rId2961" xr:uid="{CCF349FB-FEEF-4A6A-A7BD-0DFFFB615298}"/>
    <hyperlink ref="E2103" r:id="rId2962" xr:uid="{C7CF8180-A66E-468F-9C9D-DCEB0CB36A24}"/>
    <hyperlink ref="E2104" r:id="rId2963" xr:uid="{557F8DA3-9398-4D15-8A67-6CA2401C5CA7}"/>
    <hyperlink ref="E2105" r:id="rId2964" xr:uid="{9ED1F9FD-4CB4-488B-ADB1-515A2EB95D95}"/>
    <hyperlink ref="E2106" r:id="rId2965" xr:uid="{73CEA150-97B6-468F-8340-0A6C7476FC5B}"/>
    <hyperlink ref="E2107" r:id="rId2966" xr:uid="{82757063-C4F4-41E8-8CFD-F53E5DF40DF9}"/>
    <hyperlink ref="E226" r:id="rId2967" xr:uid="{769C56BC-F40D-46F6-BDE5-7096FB97B7D4}"/>
    <hyperlink ref="E323" r:id="rId2968" xr:uid="{41FC1B15-A19F-47A0-9EAF-2B3ABD17C632}"/>
    <hyperlink ref="E622" r:id="rId2969" xr:uid="{6CD5AF0C-40A1-40BE-AE19-F8ABD16C2398}"/>
    <hyperlink ref="E624" r:id="rId2970" xr:uid="{898B14D6-BA02-4325-AE8A-D325FB07C3E4}"/>
    <hyperlink ref="E752" r:id="rId2971" xr:uid="{BF8A0606-EC38-4E14-B4A6-C29ABCE0EAF5}"/>
    <hyperlink ref="E754" r:id="rId2972" xr:uid="{6F773847-A97A-4488-9DC0-1D9FFA2F9C87}"/>
    <hyperlink ref="E1063" r:id="rId2973" xr:uid="{E6FB3A6C-4E7B-4DF5-9CE2-D013F2B51BE8}"/>
    <hyperlink ref="E1064" r:id="rId2974" xr:uid="{374B33F4-D4E7-423C-98CF-74486FFC1A14}"/>
    <hyperlink ref="E1167" r:id="rId2975" xr:uid="{3EA183AE-8E7E-460F-BF22-25C06162D51F}"/>
    <hyperlink ref="E1489" r:id="rId2976" xr:uid="{C2872031-1365-45B7-B142-37E8C8CE5188}"/>
    <hyperlink ref="E1772" r:id="rId2977" xr:uid="{0D2B386E-D38F-4541-BE25-16A7558696C8}"/>
    <hyperlink ref="E2229" r:id="rId2978" xr:uid="{5FF6E55E-4278-4A6A-B28C-2C0A79616518}"/>
    <hyperlink ref="E2230" r:id="rId2979" xr:uid="{34A3B024-4B1F-49DE-81E2-5958B45B1F94}"/>
    <hyperlink ref="E2234" r:id="rId2980" xr:uid="{651ECB5D-D2D5-488B-AF0E-9470FCC8332D}"/>
    <hyperlink ref="E2235" r:id="rId2981" xr:uid="{757614C6-94CC-41A3-9C83-B0E1993607C2}"/>
    <hyperlink ref="E2328" r:id="rId2982" xr:uid="{106BB9B9-209D-4F7E-8ACB-94446F2AD73E}"/>
    <hyperlink ref="E2329" r:id="rId2983" xr:uid="{7B8CF620-49D2-4732-864B-B5E782D0B1D0}"/>
    <hyperlink ref="E2431" r:id="rId2984" xr:uid="{0A6F8656-468F-42C1-9EC7-21B11E70A2CB}"/>
    <hyperlink ref="E2432" r:id="rId2985" xr:uid="{E103DE86-5A21-4EBA-AC5C-0D17CA510D25}"/>
    <hyperlink ref="E2540" r:id="rId2986" xr:uid="{6C66C8F0-5891-4A92-A336-FE44AEFC9C6D}"/>
    <hyperlink ref="E2541" r:id="rId2987" xr:uid="{39CCB6D1-4B26-4FD4-9264-CE8D878CE5CC}"/>
    <hyperlink ref="E2645" r:id="rId2988" xr:uid="{852BF4C6-460D-41E7-AB65-53EA81B0B2BD}"/>
    <hyperlink ref="E2646" r:id="rId2989" xr:uid="{29EF0ED4-EB3B-4A07-8EE9-6EC0AB4EB129}"/>
    <hyperlink ref="E2647" r:id="rId2990" xr:uid="{D3B36EA5-5EEC-46F3-A509-E66A28C035C2}"/>
    <hyperlink ref="E2648" r:id="rId2991" xr:uid="{1F51F0C1-C1ED-464F-BDEE-E4B60B54FEA3}"/>
    <hyperlink ref="E2941" r:id="rId2992" xr:uid="{BEDAB3B6-3FE4-4286-A37D-4E750CA17711}"/>
    <hyperlink ref="E2942" r:id="rId2993" xr:uid="{C1B475C7-A994-4707-A23E-E533423CBA65}"/>
    <hyperlink ref="E2943" r:id="rId2994" xr:uid="{7A3295D6-77EC-49FA-A0E1-7A81295F296C}"/>
    <hyperlink ref="E2944" r:id="rId2995" xr:uid="{4054FDDD-5156-4795-BBCC-3E50E792C486}"/>
    <hyperlink ref="E2945" r:id="rId2996" xr:uid="{F2F1B95E-4C2F-42F8-BE24-34C638BBC11F}"/>
    <hyperlink ref="E2946" r:id="rId2997" xr:uid="{C493ED8E-1055-460D-9844-6E56E9023D25}"/>
    <hyperlink ref="E3060" r:id="rId2998" xr:uid="{1408CF8F-710D-44D8-82AE-A7CE36E0D142}"/>
    <hyperlink ref="E3061" r:id="rId2999" xr:uid="{CD5406DD-6615-46DF-8A21-87DA3ED8FC0F}"/>
    <hyperlink ref="E3062" r:id="rId3000" xr:uid="{1F9C8451-8554-4C6C-A99B-4C4527D19267}"/>
    <hyperlink ref="E3063" r:id="rId3001" xr:uid="{7F9B2878-B85B-4D36-9C54-6AADF88E8AA5}"/>
    <hyperlink ref="E3064" r:id="rId3002" xr:uid="{27D0966B-D9A6-48C9-8B78-601C93889DED}"/>
    <hyperlink ref="E2322" r:id="rId3003" xr:uid="{F3EF79B7-A0DA-482F-AB93-65C5DD2B6946}"/>
    <hyperlink ref="E2323" r:id="rId3004" xr:uid="{DC799657-5060-47C3-987B-DE0FEC4EB563}"/>
    <hyperlink ref="E2435" r:id="rId3005" xr:uid="{898CEA99-191B-4824-A279-0B6327B1E00C}"/>
    <hyperlink ref="E2852" r:id="rId3006" xr:uid="{66241199-3A74-4065-9FC8-312F02909B35}"/>
    <hyperlink ref="E2853" r:id="rId3007" xr:uid="{83EAC733-1333-4B6F-8D4D-72861CB2CCBB}"/>
    <hyperlink ref="E2854" r:id="rId3008" xr:uid="{271177B7-E7CD-44C3-8D7C-05BB8D6D448F}"/>
    <hyperlink ref="E2855" r:id="rId3009" xr:uid="{92207EEB-C12E-4C98-A284-AFA9B52DF088}"/>
    <hyperlink ref="E2965" r:id="rId3010" xr:uid="{5795B5C1-2167-417F-8836-04F8B79FB25B}"/>
    <hyperlink ref="E2966" r:id="rId3011" xr:uid="{2F91DE76-C215-473B-BD7F-C2A1200DEC2D}"/>
    <hyperlink ref="E2967" r:id="rId3012" xr:uid="{799CF9AF-08EF-4A55-BBD6-3320D4AD9B71}"/>
    <hyperlink ref="E2968" r:id="rId3013" xr:uid="{9FC1DCC1-D4BD-4A47-8641-E7BC43032B4C}"/>
    <hyperlink ref="E3170" r:id="rId3014" xr:uid="{9E423A22-09BD-4680-8DE0-586F8971B13B}"/>
    <hyperlink ref="E3171" r:id="rId3015" xr:uid="{362D8DAE-98BE-4736-9279-4A8121331F36}"/>
    <hyperlink ref="E3173" r:id="rId3016" xr:uid="{CA054266-5407-47C9-B891-B2C03406145D}"/>
    <hyperlink ref="E2321" r:id="rId3017" xr:uid="{44347B88-C345-449C-A312-D06D6217EAE4}"/>
    <hyperlink ref="E3172" r:id="rId3018" xr:uid="{A164C772-8325-4E1C-98CC-988C87267418}"/>
    <hyperlink ref="E3268" r:id="rId3019" xr:uid="{5787B31E-EE67-4694-9E9D-985AAC8F6561}"/>
    <hyperlink ref="E3070" r:id="rId3020" xr:uid="{2794C664-5D3C-450B-80FF-E94FD7FDA849}"/>
    <hyperlink ref="E3071" r:id="rId3021" xr:uid="{CD26AD44-EB46-4EAC-8ECA-DB8D9B8FEB82}"/>
    <hyperlink ref="E3167" r:id="rId3022" xr:uid="{44A8309F-631D-4067-BEED-AD6C6E593BB9}"/>
    <hyperlink ref="E3168" r:id="rId3023" xr:uid="{0A9F762E-EFF8-4AA6-9EC1-AA3BC65A605A}"/>
    <hyperlink ref="E3169" r:id="rId3024" xr:uid="{98D83AB7-EC2B-4D8D-AF8D-1AF45A86247E}"/>
    <hyperlink ref="E3260" r:id="rId3025" xr:uid="{4C157524-8268-4E23-8F40-E571BCB9C2E6}"/>
    <hyperlink ref="E3261" r:id="rId3026" xr:uid="{8EE181A4-BE48-4638-8D39-919A8882E752}"/>
    <hyperlink ref="E3262" r:id="rId3027" xr:uid="{AB9ADD41-C131-484D-B097-59DCA82D3B67}"/>
    <hyperlink ref="E3263" r:id="rId3028" xr:uid="{25BB750F-95FC-4EBD-8210-89187FCE3583}"/>
    <hyperlink ref="E3264" r:id="rId3029" xr:uid="{C8C9DBD4-8E28-4AC5-8CDE-47B850CD08F2}"/>
    <hyperlink ref="E3265" r:id="rId3030" xr:uid="{5246AF80-402B-4F74-A5CA-8BA7E3DBDE58}"/>
    <hyperlink ref="E3266" r:id="rId3031" xr:uid="{CD13936B-4BEC-4ED1-B165-51F3800D7F8C}"/>
    <hyperlink ref="E3267" r:id="rId3032" xr:uid="{BAD7BE35-C503-49CA-A8B2-8C144189FB7A}"/>
    <hyperlink ref="E3270" r:id="rId3033" xr:uid="{19650029-85CC-4978-80F1-14B550FCBA69}"/>
    <hyperlink ref="E3358" r:id="rId3034" xr:uid="{8E56710B-B94C-4533-B6D4-26490926DF47}"/>
    <hyperlink ref="E3414" r:id="rId3035" xr:uid="{8D09BCF2-4466-409B-83FE-30BF698D19F8}"/>
    <hyperlink ref="E3415" r:id="rId3036" xr:uid="{50BAA140-E5BF-4ACE-93F9-F1DFF26C00CA}"/>
    <hyperlink ref="E3416" r:id="rId3037" xr:uid="{74B501E5-5F35-4AB3-B0AC-4A8FA9A6CD0E}"/>
    <hyperlink ref="E3417" r:id="rId3038" xr:uid="{422718A2-72B3-40AB-AC45-77585DA5267E}"/>
    <hyperlink ref="E3487" r:id="rId3039" xr:uid="{359B2069-DF6B-4BE0-BADB-332E77BA43BE}"/>
    <hyperlink ref="E3488" r:id="rId3040" xr:uid="{0B777B3E-1AF1-4885-9E45-D1D099A39C91}"/>
    <hyperlink ref="E472" r:id="rId3041" xr:uid="{F85A7397-A85C-4902-B85F-AF9C40B8869F}"/>
    <hyperlink ref="E473" r:id="rId3042" xr:uid="{2E7340B7-86AA-4071-93A8-6EE0F26471BA}"/>
    <hyperlink ref="E474" r:id="rId3043" xr:uid="{CB0667E6-F7D7-4BE2-88E5-C2B0DA58E866}"/>
    <hyperlink ref="E477" r:id="rId3044" xr:uid="{5200C91A-5564-47D2-A96F-ABAF80A4C0A3}"/>
    <hyperlink ref="E478" r:id="rId3045" xr:uid="{A3BEBA0D-7C19-4EFA-86D7-E232B926E4A6}"/>
    <hyperlink ref="E576" r:id="rId3046" xr:uid="{15A84536-6AD2-4329-8CEB-D7709059F3DE}"/>
    <hyperlink ref="E577" r:id="rId3047" xr:uid="{4224F5E3-F48B-41C6-BF97-D830261CB102}"/>
    <hyperlink ref="E579" r:id="rId3048" xr:uid="{A10D7B42-D999-4D19-A939-FD29584E8BD4}"/>
    <hyperlink ref="E580" r:id="rId3049" xr:uid="{4E91277E-1C06-4C12-89FB-D2ED203E8CCA}"/>
    <hyperlink ref="E581" r:id="rId3050" xr:uid="{669EDEC2-B2A3-4A90-B12D-299036AA9E68}"/>
    <hyperlink ref="E582" r:id="rId3051" xr:uid="{8CC87225-85BF-40AC-9BB7-87F8F18BAF6F}"/>
    <hyperlink ref="E583" r:id="rId3052" xr:uid="{AE6A0EE8-FDCD-4D3C-BF19-10773381FD2F}"/>
    <hyperlink ref="E584" r:id="rId3053" xr:uid="{0591274F-AB46-427E-B901-7017316A7B6F}"/>
    <hyperlink ref="E585" r:id="rId3054" xr:uid="{1CC64D8B-4AB4-4582-B3B1-01BA7C8376BE}"/>
    <hyperlink ref="E702" r:id="rId3055" xr:uid="{B871623E-4BF5-4342-8F15-CCC74628EAA9}"/>
    <hyperlink ref="E703" r:id="rId3056" xr:uid="{3AC650BD-58DC-411E-BB56-AE88CD467406}"/>
    <hyperlink ref="E704" r:id="rId3057" xr:uid="{48F8E019-A4EA-4E9D-A4A8-AF3FE29744BC}"/>
    <hyperlink ref="E705" r:id="rId3058" xr:uid="{148C4BF2-B883-4BD9-A700-279A86F023A6}"/>
    <hyperlink ref="E706" r:id="rId3059" xr:uid="{A15AE78D-9C3B-4DF2-ACB8-02315026A91A}"/>
    <hyperlink ref="E830" r:id="rId3060" xr:uid="{1038B10A-263F-4C03-B9C4-9E4B4C04E3B6}"/>
    <hyperlink ref="E831" r:id="rId3061" xr:uid="{145F66CB-185A-45D3-A615-3BAA65B56CE3}"/>
    <hyperlink ref="E832" r:id="rId3062" xr:uid="{2578E0A5-E404-4043-9367-2BA3A21F5634}"/>
    <hyperlink ref="E833" r:id="rId3063" xr:uid="{A66A1056-D737-4F68-AB73-D30B54288D36}"/>
    <hyperlink ref="E578" r:id="rId3064" xr:uid="{DF491FB9-8E87-47EC-8F09-47668E672CDC}"/>
    <hyperlink ref="E834" r:id="rId3065" xr:uid="{AB862391-6725-47AD-8F40-9C48631BF1C7}"/>
    <hyperlink ref="E835" r:id="rId3066" xr:uid="{B09F5FE6-1009-4171-A932-614805F1A12A}"/>
    <hyperlink ref="E836" r:id="rId3067" xr:uid="{E755DF55-00B3-441E-A5D6-2AC4C2C75363}"/>
    <hyperlink ref="E963" r:id="rId3068" xr:uid="{8C6CE223-52B8-4528-920C-3DCFFA03F4B0}"/>
    <hyperlink ref="E965" r:id="rId3069" xr:uid="{52524C03-4642-4486-8AE4-F58FD3255D26}"/>
    <hyperlink ref="E1169" r:id="rId3070" xr:uid="{0B195002-2629-4523-BE56-13B51A8FA052}"/>
    <hyperlink ref="E1170" r:id="rId3071" xr:uid="{317FD83B-0581-4123-983F-90E8DAC13DDB}"/>
    <hyperlink ref="E1173" r:id="rId3072" xr:uid="{8DC58064-0736-4BBB-B09A-8875566F7801}"/>
    <hyperlink ref="E1174" r:id="rId3073" xr:uid="{31F3D4E1-FFD4-465C-A949-3133017D18F3}"/>
    <hyperlink ref="E1175" r:id="rId3074" xr:uid="{30BAEE89-DB1A-4449-B89A-A3420619D14D}"/>
    <hyperlink ref="E1256" r:id="rId3075" xr:uid="{76CB92F9-E84E-4303-AE7C-3BAD4BE2DE08}"/>
    <hyperlink ref="E1257" r:id="rId3076" xr:uid="{475343FA-A98B-4398-963E-5792C9E3BAE7}"/>
    <hyperlink ref="E1176" r:id="rId3077" xr:uid="{CF025B76-EB32-4F02-9E05-A82622AF2DBA}"/>
    <hyperlink ref="E1259" r:id="rId3078" xr:uid="{0D843546-D57F-44F4-BD12-BB31ADD78C62}"/>
    <hyperlink ref="E1260" r:id="rId3079" xr:uid="{9345F75F-3988-4CDC-A922-F40DAD826D05}"/>
    <hyperlink ref="E3269" r:id="rId3080" xr:uid="{2A0E706B-4944-4282-8DEE-6CB26738FCAD}"/>
    <hyperlink ref="E329" r:id="rId3081" xr:uid="{3713B9CE-CF80-4B75-B279-96D00AAA811D}"/>
    <hyperlink ref="E403" r:id="rId3082" xr:uid="{09FE4D22-1820-47F4-922A-DFE842685800}"/>
    <hyperlink ref="E637" r:id="rId3083" xr:uid="{609B481B-A92D-47EE-A56B-BC94926907B7}"/>
    <hyperlink ref="E638" r:id="rId3084" xr:uid="{85142603-F1B4-4A71-90C6-EA36054AD04F}"/>
    <hyperlink ref="E639" r:id="rId3085" xr:uid="{78583CED-F968-499A-8DC9-3D774EC9193C}"/>
    <hyperlink ref="E769" r:id="rId3086" xr:uid="{5EA2AAA1-87CF-4813-9CFB-C164ACCE5A39}"/>
    <hyperlink ref="E770" r:id="rId3087" xr:uid="{91BA384E-B048-4F2B-A618-FCD0D677B2FD}"/>
    <hyperlink ref="E869" r:id="rId3088" xr:uid="{AE79DE86-F588-4527-8AB6-DB16882707AA}"/>
    <hyperlink ref="E870" r:id="rId3089" xr:uid="{DB7ED975-177F-4FFB-A25A-162071886B0B}"/>
    <hyperlink ref="E1072" r:id="rId3090" xr:uid="{8AE775A7-6873-42AB-8E08-81A585085AE3}"/>
    <hyperlink ref="E1073" r:id="rId3091" xr:uid="{D1240485-67F3-4B41-8AA7-9DB7EAD66B97}"/>
    <hyperlink ref="E1171" r:id="rId3092" xr:uid="{33AB3DD7-7BA7-44BB-82DB-A2EF7E3C1611}"/>
    <hyperlink ref="E1172" r:id="rId3093" xr:uid="{4C2A0202-FD7E-4C89-BFCF-DECD1AD296DD}"/>
    <hyperlink ref="E1568" r:id="rId3094" xr:uid="{934A19D3-BDA6-48B4-AE3A-C59315E8F2A6}"/>
    <hyperlink ref="E1569" r:id="rId3095" xr:uid="{87A86384-2D81-4890-8130-729EE6EB2FEE}"/>
    <hyperlink ref="E1783" r:id="rId3096" xr:uid="{E3758B42-3E87-4688-8A31-A2D31075BB4F}"/>
    <hyperlink ref="E1784" r:id="rId3097" xr:uid="{4450124A-DD5B-4E0A-AECA-0FCF6C05102F}"/>
    <hyperlink ref="E1785" r:id="rId3098" xr:uid="{25E8E082-2335-46EA-9C17-153114ACFC59}"/>
    <hyperlink ref="E1882" r:id="rId3099" xr:uid="{1C13E359-3AE7-4016-AF0A-AD9B22626356}"/>
    <hyperlink ref="E1883" r:id="rId3100" xr:uid="{A516829A-8C1B-45FF-8ACB-CA88C0EA4E7C}"/>
    <hyperlink ref="E1978" r:id="rId3101" xr:uid="{AB0BDB11-5719-4981-AD1A-0E50419DCFA5}"/>
    <hyperlink ref="E1979" r:id="rId3102" xr:uid="{B1C22151-3085-4E71-B3A1-E1ECEAFEEDE5}"/>
    <hyperlink ref="E2114" r:id="rId3103" xr:uid="{5F6BA31D-3891-4A1E-9ED5-3B603F33EABA}"/>
    <hyperlink ref="E2331" r:id="rId3104" xr:uid="{1EAF6DEB-4D64-4BC7-AA68-0AA9E62A956C}"/>
    <hyperlink ref="E2332" r:id="rId3105" xr:uid="{35B83C80-AF0E-42A7-BA9B-EB2F86ECEE2D}"/>
    <hyperlink ref="E2333" r:id="rId3106" xr:uid="{E1FC78E4-DB4E-45A2-B212-DDB2D1342240}"/>
    <hyperlink ref="E2334" r:id="rId3107" xr:uid="{B468B4AF-AA48-4D19-85E6-352ECBC5A5AD}"/>
    <hyperlink ref="E2335" r:id="rId3108" xr:uid="{948E9FA2-74E8-49FC-8881-8F05A9EE2F05}"/>
    <hyperlink ref="E1261" r:id="rId3109" xr:uid="{E4640DE5-D037-46B1-88FE-601318056CA2}"/>
    <hyperlink ref="E1268" r:id="rId3110" xr:uid="{4E34F57B-332B-44C1-B14E-9ACA052C766D}"/>
    <hyperlink ref="E1262" r:id="rId3111" xr:uid="{8775AE9F-991A-40E3-A2E9-97FFCC4F161C}"/>
    <hyperlink ref="E636" r:id="rId3112" xr:uid="{32C52993-0392-4AB0-80AF-44B1139F43B3}"/>
    <hyperlink ref="E3356" r:id="rId3113" xr:uid="{36252928-7CEE-49F0-A53A-5D0E5710105D}"/>
    <hyperlink ref="E330" r:id="rId3114" xr:uid="{76002B3D-08F3-4662-A921-E0CDE32B1233}"/>
    <hyperlink ref="E2336" r:id="rId3115" xr:uid="{2F4AB80C-B59F-4712-86B7-5AE8F8A40EB3}"/>
    <hyperlink ref="E1366" r:id="rId3116" xr:uid="{3BD9769D-BF39-4CB4-AF5F-EF4F9C4F0921}"/>
    <hyperlink ref="E508" r:id="rId3117" xr:uid="{986B436F-DF26-4C80-B28F-80A8B5666954}"/>
    <hyperlink ref="E1365" r:id="rId3118" xr:uid="{872765A6-DC39-4300-BFF3-63045D95D52B}"/>
    <hyperlink ref="E1367" r:id="rId3119" xr:uid="{985F689C-E998-4B43-B664-B9A749AEF625}"/>
    <hyperlink ref="E1475" r:id="rId3120" xr:uid="{109E129C-8E58-4E90-8655-EEF7B05D3A6B}"/>
    <hyperlink ref="E1585" r:id="rId3121" xr:uid="{E49B3626-F7B2-4838-BDF3-B6052DC17356}"/>
    <hyperlink ref="E1476" r:id="rId3122" xr:uid="{4FCF19CD-273A-4EDD-8B4D-5EB217842349}"/>
    <hyperlink ref="E1477" r:id="rId3123" xr:uid="{1A14FD86-4B67-4495-9BA4-3D5366112363}"/>
    <hyperlink ref="E1478" r:id="rId3124" xr:uid="{FF8045B2-8F0B-42C3-BA91-C6EC1C8D3D78}"/>
    <hyperlink ref="E1586" r:id="rId3125" xr:uid="{A66B1561-BD95-4457-99F4-4D8E7BB46BE3}"/>
    <hyperlink ref="E1587" r:id="rId3126" xr:uid="{0926E92C-1BB1-419A-BB78-7B618EF56B8B}"/>
    <hyperlink ref="E1588" r:id="rId3127" xr:uid="{76FD29BF-08DE-44CC-AC8D-DFEF4596642C}"/>
    <hyperlink ref="E1589" r:id="rId3128" xr:uid="{05EFA1ED-1C63-41F7-BB5A-A009C12517B6}"/>
    <hyperlink ref="E1590" r:id="rId3129" xr:uid="{25CE2D17-DBE3-4FD1-81CA-76535131D763}"/>
    <hyperlink ref="E1687" r:id="rId3130" xr:uid="{A3B10425-E079-4210-AB3A-CA89E55A2BE6}"/>
    <hyperlink ref="E1877" r:id="rId3131" xr:uid="{CC557E41-B48E-48E3-86FA-369C170A51CA}"/>
    <hyperlink ref="E1878" r:id="rId3132" xr:uid="{7C4B0203-1A68-40A2-AC99-A3DFFFD00A10}"/>
    <hyperlink ref="E1879" r:id="rId3133" xr:uid="{642B2C88-F268-4EE9-B6D1-CBCDE80C5032}"/>
    <hyperlink ref="E1974" r:id="rId3134" xr:uid="{3A00EF7C-F0F3-4527-B42B-764775DA751F}"/>
    <hyperlink ref="E1975" r:id="rId3135" xr:uid="{2782A972-21E1-4D7D-8A57-D87A2EEC12E3}"/>
    <hyperlink ref="E1976" r:id="rId3136" xr:uid="{40FA4AD7-99D7-4427-ACC1-7C12D28C7932}"/>
    <hyperlink ref="E1977" r:id="rId3137" xr:uid="{9C42E3EE-942B-4125-BD16-C08B53D56742}"/>
    <hyperlink ref="E1980" r:id="rId3138" xr:uid="{ACAAAD45-CEEA-4056-BE04-C8F554932526}"/>
    <hyperlink ref="E1981" r:id="rId3139" xr:uid="{0013CC25-2E0E-4FDC-8478-A45A3153BC39}"/>
    <hyperlink ref="E1982" r:id="rId3140" xr:uid="{B2055542-1671-4603-AC0A-C06497F368A0}"/>
    <hyperlink ref="E1983" r:id="rId3141" xr:uid="{D7D868CB-1BE0-4059-B0EF-BDAAE190B6D1}"/>
    <hyperlink ref="E2085" r:id="rId3142" xr:uid="{E08B2988-40A2-4D0F-BD77-2A7E44ED0E17}"/>
    <hyperlink ref="E2086" r:id="rId3143" xr:uid="{283370AC-6576-4761-B93D-48F835A351E6}"/>
    <hyperlink ref="E2087" r:id="rId3144" xr:uid="{E24F32F1-C80A-4413-851D-29662C69CB7A}"/>
    <hyperlink ref="E2088" r:id="rId3145" xr:uid="{F9BAA77D-DAB4-4D89-B2CD-A5F20E45701E}"/>
    <hyperlink ref="E2089" r:id="rId3146" xr:uid="{D93A6B35-7296-41C2-9F7C-F5332E6D8C81}"/>
    <hyperlink ref="E2090" r:id="rId3147" xr:uid="{6BBAD7A8-20B1-4F38-988E-204D8574E301}"/>
    <hyperlink ref="E2240" r:id="rId3148" xr:uid="{BFCF2E3C-C19F-4031-B169-A7915D479BF3}"/>
    <hyperlink ref="E2241" r:id="rId3149" xr:uid="{EF005E3B-FFB5-4CE8-BAB9-1F43E437090C}"/>
    <hyperlink ref="E2341" r:id="rId3150" xr:uid="{8CE7CADC-EC72-4969-9F9F-F7DF29E01401}"/>
    <hyperlink ref="E2342" r:id="rId3151" xr:uid="{5335C1F4-B090-46BC-A266-1F3B065D8F30}"/>
    <hyperlink ref="E2343" r:id="rId3152" xr:uid="{D94586F0-3726-410C-9B7F-777E42F0EE8F}"/>
    <hyperlink ref="E2344" r:id="rId3153" xr:uid="{EA4CFB07-A249-477D-A6CE-37E96E9F77B6}"/>
    <hyperlink ref="E2345" r:id="rId3154" xr:uid="{66B02D5B-4EC3-40D7-9B0D-D515ED31EB56}"/>
    <hyperlink ref="E2347" r:id="rId3155" xr:uid="{072BCC70-BA31-4F9D-89A4-C82F329E2E7D}"/>
    <hyperlink ref="E2346" r:id="rId3156" xr:uid="{00005237-90B8-46A2-AF50-8F3DB6F10CAF}"/>
    <hyperlink ref="E2348" r:id="rId3157" xr:uid="{6CDECBAC-E493-4B53-AF94-D6C7BBBB697A}"/>
    <hyperlink ref="E2349" r:id="rId3158" xr:uid="{94A1B23E-D7A0-483C-91F0-67F430F7F19C}"/>
    <hyperlink ref="E2436" r:id="rId3159" xr:uid="{D61907E9-4808-4665-A8DC-B13A092B7EFD}"/>
    <hyperlink ref="E2437" r:id="rId3160" xr:uid="{565B2651-6AEF-4D0B-ADE4-128393D6F1A5}"/>
    <hyperlink ref="E2439" r:id="rId3161" xr:uid="{420DD016-B665-4278-BA7B-3EFE445FC5B1}"/>
    <hyperlink ref="E2440" r:id="rId3162" xr:uid="{CEC8582F-6E62-43AF-B5B5-1FC916EC75E4}"/>
    <hyperlink ref="E2650" r:id="rId3163" xr:uid="{05DF7844-8BF7-4E3B-9345-FF5F64744A33}"/>
    <hyperlink ref="E2651" r:id="rId3164" xr:uid="{CD99D1D4-8E55-4FC0-A505-6600B2F04A92}"/>
    <hyperlink ref="E2652" r:id="rId3165" xr:uid="{AAB16E28-CA6C-4EDB-804E-A57465C14F51}"/>
    <hyperlink ref="E2653" r:id="rId3166" xr:uid="{C4AB97A7-D217-457C-B572-396F5CF380FD}"/>
    <hyperlink ref="E2774" r:id="rId3167" xr:uid="{27A48957-9D4E-431F-A853-415E30BB2883}"/>
    <hyperlink ref="E2775" r:id="rId3168" xr:uid="{14547B4D-FE3E-4302-A7CA-216D96E27096}"/>
    <hyperlink ref="E2776" r:id="rId3169" xr:uid="{A9090778-8741-4311-84F7-4DCE3F659DC2}"/>
    <hyperlink ref="E2777" r:id="rId3170" xr:uid="{C91D8B4F-4F78-479E-9331-A1FB797C5FFD}"/>
    <hyperlink ref="E2778" r:id="rId3171" xr:uid="{76C0192C-FFA0-4D33-9242-5D833B2B4C20}"/>
    <hyperlink ref="E2779" r:id="rId3172" xr:uid="{B7D26184-BC5F-4E25-BF52-AAB4F30DD22D}"/>
    <hyperlink ref="E2862" r:id="rId3173" xr:uid="{4881B7EE-2030-41DE-B00F-3423B81329E6}"/>
    <hyperlink ref="E2863" r:id="rId3174" xr:uid="{BE995D04-1D5A-4F03-9346-2C6AAB4A2411}"/>
    <hyperlink ref="E2956" r:id="rId3175" xr:uid="{E2B3AEAF-9F4D-4957-BC39-FFD7C4BDBBBE}"/>
    <hyperlink ref="E2957" r:id="rId3176" xr:uid="{FDBF821C-E0A4-42E1-BCB9-1A8AFFFA1334}"/>
    <hyperlink ref="E2958" r:id="rId3177" xr:uid="{B09F54A0-5009-4BE3-A8AB-89B3DDF729FF}"/>
    <hyperlink ref="E2959" r:id="rId3178" xr:uid="{E93B34BC-688C-4A38-8EF7-F72DEC451DA2}"/>
    <hyperlink ref="E2960" r:id="rId3179" xr:uid="{6ED55D1D-2D7A-443D-9320-4782DE2388A8}"/>
    <hyperlink ref="E2961" r:id="rId3180" xr:uid="{B6697344-C761-48EA-BD77-324D337B4B2B}"/>
    <hyperlink ref="E3074" r:id="rId3181" xr:uid="{435A6E41-26FA-49F5-B7A5-EA77327FAB65}"/>
    <hyperlink ref="E3075" r:id="rId3182" xr:uid="{2B372E22-6592-4B85-90A1-80B3765B1670}"/>
    <hyperlink ref="E3176" r:id="rId3183" xr:uid="{573F7C8A-2619-44B4-8DA5-6FE0FFE7C410}"/>
    <hyperlink ref="E3177" r:id="rId3184" xr:uid="{9E80BE92-97FA-4F6D-8C11-C1F07C89A82D}"/>
    <hyperlink ref="E3424" r:id="rId3185" xr:uid="{CE9AA62A-E98C-452B-B165-3FDE670FE1EC}"/>
    <hyperlink ref="E3425" r:id="rId3186" xr:uid="{0A2C4CFD-6C54-48F6-B3EC-5D022C62707D}"/>
    <hyperlink ref="E3426" r:id="rId3187" xr:uid="{71C86599-198E-4F67-8328-591CB6265B46}"/>
    <hyperlink ref="E3427" r:id="rId3188" xr:uid="{0C5D5930-9576-4D0B-9C7C-7372A88D082D}"/>
    <hyperlink ref="E3428" r:id="rId3189" xr:uid="{E488AEC5-F2CD-418A-A086-67E209B5065C}"/>
    <hyperlink ref="E3429" r:id="rId3190" xr:uid="{1E1458ED-B9A2-4099-A2B9-2F091AD4FFF8}"/>
    <hyperlink ref="E3430" r:id="rId3191" xr:uid="{38E82EA4-873A-4208-8DDD-020C6B0D2E65}"/>
    <hyperlink ref="E283" r:id="rId3192" xr:uid="{4ACA9384-25E8-4506-AE16-8A301A35E126}"/>
    <hyperlink ref="E284" r:id="rId3193" xr:uid="{38139116-32EE-4990-8590-0CCE8D4C5CDD}"/>
    <hyperlink ref="E285" r:id="rId3194" xr:uid="{1A8BB1C2-125D-41D4-8AD7-3A6FABB0B1AA}"/>
    <hyperlink ref="E286" r:id="rId3195" xr:uid="{83A720F2-CF79-4F59-A031-19D82BE8211B}"/>
    <hyperlink ref="E287" r:id="rId3196" xr:uid="{3CF570BA-C7A7-4F55-9994-1B5BCDE4BE7A}"/>
    <hyperlink ref="E391" r:id="rId3197" xr:uid="{3087112F-6B18-42A0-8FFC-DB002001B5A9}"/>
    <hyperlink ref="E392" r:id="rId3198" xr:uid="{ED677A2C-615D-4E6B-99E3-CBF7E2851D10}"/>
    <hyperlink ref="E393" r:id="rId3199" xr:uid="{E9AAD8B2-4FD3-4671-B8B4-442ED6644C10}"/>
    <hyperlink ref="E394" r:id="rId3200" xr:uid="{19D62516-E332-43D2-8C41-9952EFE68481}"/>
    <hyperlink ref="E395" r:id="rId3201" xr:uid="{02778BF3-C737-41DA-8FC9-3349C93BDAD0}"/>
    <hyperlink ref="E396" r:id="rId3202" xr:uid="{78D4A0D1-D67F-4565-9474-32C76FE1C9AF}"/>
    <hyperlink ref="E2659" r:id="rId3203" xr:uid="{E89B8B1C-FB5F-4751-B446-44CF63E1699C}"/>
    <hyperlink ref="E2758" r:id="rId3204" xr:uid="{CF805C36-4626-44E0-A7C7-9CBAC5C4EC8D}"/>
    <hyperlink ref="E2759" r:id="rId3205" xr:uid="{BDE7DA59-8FC4-44E0-A4C4-6F28FFA35D4D}"/>
    <hyperlink ref="E2760" r:id="rId3206" xr:uid="{61B3348B-0C3E-44C3-AFD4-B84D70A7CC84}"/>
    <hyperlink ref="E2761" r:id="rId3207" xr:uid="{C4C745C1-2304-4C3C-BF20-6C8913470757}"/>
    <hyperlink ref="E2762" r:id="rId3208" xr:uid="{667DE7C9-8548-4562-AFE4-63B789FFE766}"/>
    <hyperlink ref="E2865" r:id="rId3209" xr:uid="{B16305C5-32D1-4C9E-8491-FD0564C0AE7A}"/>
    <hyperlink ref="E2972" r:id="rId3210" xr:uid="{BF058C36-D127-4079-AE85-02F44FF57811}"/>
    <hyperlink ref="E3065" r:id="rId3211" xr:uid="{5A285CE9-C837-4B71-AF8E-4C3BCADD061C}"/>
    <hyperlink ref="E3066" r:id="rId3212" xr:uid="{362FD1F2-52F2-470E-B3A0-47B3B9E3ED0F}"/>
    <hyperlink ref="E3067" r:id="rId3213" xr:uid="{5F7F8AAB-AC0D-4991-8D56-3C49360AA541}"/>
    <hyperlink ref="E3068" r:id="rId3214" xr:uid="{B0878B99-71B4-48EA-A8FB-71D024CFFFA5}"/>
    <hyperlink ref="E3069" r:id="rId3215" xr:uid="{EDF924A1-664D-4681-8147-5916CBFDD79D}"/>
    <hyperlink ref="E3283" r:id="rId3216" xr:uid="{F45C84C4-6E7C-41D8-96C4-8411BE9F4A64}"/>
    <hyperlink ref="E3284" r:id="rId3217" xr:uid="{C48576A4-682C-4E2A-9EFF-27018FBD9218}"/>
    <hyperlink ref="E3285" r:id="rId3218" xr:uid="{3197E014-2BBF-4F73-8E90-B0B6480F3FA9}"/>
    <hyperlink ref="E229" r:id="rId3219" xr:uid="{88E66611-BD5E-4E04-B276-90132FC35D45}"/>
    <hyperlink ref="E230" r:id="rId3220" xr:uid="{69D6CF9F-5BDA-4F74-8F0A-38D3BEDED91A}"/>
    <hyperlink ref="E231" r:id="rId3221" xr:uid="{0E0EC13F-9A5B-42BD-B031-21178B566706}"/>
    <hyperlink ref="E336" r:id="rId3222" xr:uid="{1B602C1A-80F8-4BC2-A249-1D1B60EDF0C3}"/>
    <hyperlink ref="E337" r:id="rId3223" xr:uid="{FC46318A-8454-4E0B-8C1D-47D6C98A1E88}"/>
    <hyperlink ref="E415" r:id="rId3224" xr:uid="{F4CEF868-DE04-4D23-9CB6-D50CEF202BAD}"/>
    <hyperlink ref="E519" r:id="rId3225" xr:uid="{E97B9037-82DC-44E8-B79D-96A7F12C9AED}"/>
    <hyperlink ref="E520" r:id="rId3226" xr:uid="{9CCBA809-C468-48A6-9C41-13940C535E35}"/>
    <hyperlink ref="E521" r:id="rId3227" xr:uid="{1B4C7DEF-8F45-440E-A1E8-698E673232CC}"/>
    <hyperlink ref="E522" r:id="rId3228" xr:uid="{8FE56A81-A2EF-48A8-BC5D-13631FDFFD26}"/>
    <hyperlink ref="E646" r:id="rId3229" xr:uid="{C098B9D9-A578-429B-AE43-FAF3315B2703}"/>
    <hyperlink ref="E979" r:id="rId3230" xr:uid="{13A39919-DFFA-4D61-A19D-24BCB21933F4}"/>
    <hyperlink ref="E338" r:id="rId3231" xr:uid="{37ED7B3B-DF2C-4E2B-B495-58050C16C530}"/>
    <hyperlink ref="E878" r:id="rId3232" xr:uid="{F55A494F-C778-42F5-B54F-720D3EA80964}"/>
    <hyperlink ref="E493" r:id="rId3233" xr:uid="{D962B4D7-B75D-44D3-8960-8139EF69F22D}"/>
    <hyperlink ref="E494" r:id="rId3234" xr:uid="{BB148D0A-DE7B-4E41-85A9-A505C2B1B0A8}"/>
    <hyperlink ref="E495" r:id="rId3235" xr:uid="{F37D9E2F-7CDE-4C7C-80EF-9CDCEEFE0A36}"/>
    <hyperlink ref="E588" r:id="rId3236" xr:uid="{25F153C0-A352-4132-BB0B-63EEA430C0CC}"/>
    <hyperlink ref="E590" r:id="rId3237" xr:uid="{43C2EAC5-8778-40A0-9AED-E5DB538CC9A7}"/>
    <hyperlink ref="E591" r:id="rId3238" xr:uid="{0FB38E3D-D5A9-4F19-B043-253E7BCD3AFC}"/>
    <hyperlink ref="E589" r:id="rId3239" xr:uid="{F3DC81E4-8E38-4B46-BED1-4C2629224424}"/>
    <hyperlink ref="E708" r:id="rId3240" xr:uid="{C2BEFD2A-85F5-4A36-9FA9-BADD1773F1DD}"/>
    <hyperlink ref="E709" r:id="rId3241" xr:uid="{D290B3C9-145D-49FF-9771-94CA8A85E71C}"/>
    <hyperlink ref="E710" r:id="rId3242" xr:uid="{2AB48D13-7656-46E8-8D72-0A3CFE82E366}"/>
    <hyperlink ref="E711" r:id="rId3243" xr:uid="{6B97F1FA-F6C2-4A22-B295-44E0B0A1DD02}"/>
    <hyperlink ref="E712" r:id="rId3244" xr:uid="{B02A1411-7C15-4DD1-A9E8-BA18E631C94C}"/>
    <hyperlink ref="E976" r:id="rId3245" xr:uid="{18FC066B-002B-4B6A-9696-DE128E327BBB}"/>
    <hyperlink ref="E977" r:id="rId3246" xr:uid="{6EB796D2-D63F-4108-A612-3E982DAF92D8}"/>
    <hyperlink ref="E978" r:id="rId3247" xr:uid="{5EC0F624-9F26-4D1E-A967-A6669E71B5C4}"/>
    <hyperlink ref="E1080" r:id="rId3248" xr:uid="{0CB0EAAF-E74A-4E26-A4CB-BD5248CEE619}"/>
    <hyperlink ref="E1267" r:id="rId3249" xr:uid="{B144AE97-ADF2-465A-94CE-24F9E11A00DB}"/>
    <hyperlink ref="E1269" r:id="rId3250" xr:uid="{753B6EDD-087B-4F24-AFDF-44FDAAAFF499}"/>
    <hyperlink ref="E1182" r:id="rId3251" xr:uid="{DB536E12-69BA-4847-8C9D-B800881C02F8}"/>
    <hyperlink ref="E1183" r:id="rId3252" xr:uid="{DCB0FFCA-ED28-4C8F-82AC-80CB33AA8555}"/>
    <hyperlink ref="E1184" r:id="rId3253" xr:uid="{C042549B-CEDD-4CF9-92E7-96477006B29A}"/>
    <hyperlink ref="E1185" r:id="rId3254" xr:uid="{053421E1-90DB-4594-9573-7B5923D26871}"/>
    <hyperlink ref="E1186" r:id="rId3255" xr:uid="{39C21903-E987-4AFA-BA28-C30FCD86B909}"/>
    <hyperlink ref="E1270" r:id="rId3256" xr:uid="{C5023B9D-8DC4-449C-A0CD-446A904BCD5A}"/>
    <hyperlink ref="E1271" r:id="rId3257" xr:uid="{F48F1937-EF93-423A-BB5E-751137A064A1}"/>
    <hyperlink ref="E1467" r:id="rId3258" xr:uid="{9CCA1411-4871-440A-8982-48A8711279E0}"/>
    <hyperlink ref="E1079" r:id="rId3259" xr:uid="{D95FE57B-C22B-4C12-88C6-A2209FE246E1}"/>
    <hyperlink ref="E1372" r:id="rId3260" xr:uid="{335C0B9A-2044-41FC-9B52-5A4AD21B6D1D}"/>
    <hyperlink ref="E1373" r:id="rId3261" xr:uid="{6FFE0516-0C9C-4BBB-8BF8-166FE9F5CD4A}"/>
    <hyperlink ref="E1374" r:id="rId3262" xr:uid="{F9746DAE-4469-4E8B-99F2-9A38408B51F2}"/>
    <hyperlink ref="E1375" r:id="rId3263" xr:uid="{A5D0D120-2BA2-44C4-99AB-C8E555154124}"/>
    <hyperlink ref="E1376" r:id="rId3264" xr:uid="{F80C6972-BC79-440C-97B9-66948603B974}"/>
    <hyperlink ref="E1485" r:id="rId3265" xr:uid="{C1B314BD-A557-4032-9D84-75CF0E01A460}"/>
    <hyperlink ref="E1486" r:id="rId3266" xr:uid="{1DAB14F8-68FF-4FFF-862E-AC3DA7E038E5}"/>
    <hyperlink ref="E1491" r:id="rId3267" xr:uid="{98CD7888-FB41-48F3-89E1-60D971A1DA05}"/>
    <hyperlink ref="E1487" r:id="rId3268" xr:uid="{8024694A-25FD-4D1E-9660-1175ED8E23B6}"/>
    <hyperlink ref="E1692" r:id="rId3269" xr:uid="{73E6A7B4-C644-444E-B633-3A2F8B3428A1}"/>
    <hyperlink ref="E1693" r:id="rId3270" xr:uid="{21F2A61C-0082-4636-8E52-392316589966}"/>
    <hyperlink ref="E1702" r:id="rId3271" xr:uid="{DCECA71F-1027-4004-BB46-F8D9C245F7DE}"/>
    <hyperlink ref="E1703" r:id="rId3272" xr:uid="{2DEA780D-26CB-4B80-B5B0-73134C19DF64}"/>
    <hyperlink ref="E1704" r:id="rId3273" xr:uid="{6018E2C4-4ECC-4638-9203-16FF4443E27A}"/>
    <hyperlink ref="E1694" r:id="rId3274" xr:uid="{56B24F8B-097F-4489-B57C-52F8DCEA4791}"/>
    <hyperlink ref="E1705" r:id="rId3275" xr:uid="{E80B792A-BB56-4234-A119-6D8826F8C5CC}"/>
    <hyperlink ref="E1773" r:id="rId3276" xr:uid="{B1D26ACB-3480-47E4-A4C4-3F6250677A06}"/>
    <hyperlink ref="E1774" r:id="rId3277" xr:uid="{6BB7AF5D-2317-4860-B001-15561DB3DF35}"/>
    <hyperlink ref="E1775" r:id="rId3278" xr:uid="{EEDF71FB-2B8E-4BAD-8378-B00B1FFB09FC}"/>
    <hyperlink ref="E1776" r:id="rId3279" xr:uid="{A3019E1B-B7D8-4D3F-88CE-22E468AC5B93}"/>
    <hyperlink ref="E1777" r:id="rId3280" xr:uid="{A984E4ED-E85C-4EC0-ACE0-A9F5A1BC4DCD}"/>
    <hyperlink ref="E1778" r:id="rId3281" xr:uid="{027EFCE4-2521-4A45-A256-416779751EAD}"/>
    <hyperlink ref="E1779" r:id="rId3282" xr:uid="{0DE5B702-BBA0-4A2F-8BA9-7A2D572192A3}"/>
    <hyperlink ref="E1780" r:id="rId3283" xr:uid="{1D4BDA6E-CEF1-43A1-8B13-97D01503C88E}"/>
    <hyperlink ref="E1881" r:id="rId3284" xr:uid="{7A29594E-9C4E-493F-B6DC-0C5DDEE52A89}"/>
    <hyperlink ref="E1884" r:id="rId3285" xr:uid="{99AB2ADC-FD38-4720-B792-6C3DB1CC344D}"/>
    <hyperlink ref="E1885" r:id="rId3286" xr:uid="{180BF483-D779-4978-B3A7-A1690A661D7E}"/>
    <hyperlink ref="E1989" r:id="rId3287" xr:uid="{92F9288D-8130-48B5-9683-7013CC9FEAB6}"/>
    <hyperlink ref="E1990" r:id="rId3288" xr:uid="{5A16D2E3-9467-4A33-B356-39871D7D39DF}"/>
    <hyperlink ref="E1991" r:id="rId3289" xr:uid="{EA991FFB-39BE-4EE4-BA4C-8B1BD044F5F2}"/>
    <hyperlink ref="E1992" r:id="rId3290" xr:uid="{79FE08A2-520E-40B1-B682-DC9AA4B008FE}"/>
    <hyperlink ref="E2096" r:id="rId3291" xr:uid="{A14CF728-34C0-4097-BB67-15FFCE38C7FD}"/>
    <hyperlink ref="E2097" r:id="rId3292" xr:uid="{6652709F-1E1D-4C8C-ADA1-CF83FC8E6602}"/>
    <hyperlink ref="E2098" r:id="rId3293" xr:uid="{2A7FCE43-EF1E-47EA-B629-D0F9746BBA3A}"/>
    <hyperlink ref="E2099" r:id="rId3294" xr:uid="{66CC845D-DA9C-4064-A9D7-DF396BAEE625}"/>
    <hyperlink ref="E2100" r:id="rId3295" xr:uid="{1E36F372-1359-4E01-9C70-795B6E20CB1C}"/>
    <hyperlink ref="E2101" r:id="rId3296" xr:uid="{D772B0BE-F26B-47C6-88C1-3E5649E22814}"/>
    <hyperlink ref="E2251" r:id="rId3297" xr:uid="{B140AB5B-2107-4842-8EEC-620E615D050A}"/>
    <hyperlink ref="E2445" r:id="rId3298" xr:uid="{C3A9D0FB-BEA4-401A-B019-8084F727DD70}"/>
    <hyperlink ref="E2446" r:id="rId3299" xr:uid="{BBD41FB7-B684-4B79-830C-1C90A4BAD046}"/>
    <hyperlink ref="E2447" r:id="rId3300" xr:uid="{D4B20704-3642-4CC1-989E-B638F752BCBB}"/>
    <hyperlink ref="E2448" r:id="rId3301" xr:uid="{0F194507-1D90-467B-96B1-7D429616015A}"/>
    <hyperlink ref="E2449" r:id="rId3302" xr:uid="{C698DD3C-4A2D-4703-8135-7E606D19A42F}"/>
    <hyperlink ref="E2551" r:id="rId3303" xr:uid="{94EF56E2-4FEE-4555-AD57-1CCFCA0B7AAA}"/>
    <hyperlink ref="E2552" r:id="rId3304" xr:uid="{8E571E0B-CBCD-421C-9B55-102D94FCC342}"/>
    <hyperlink ref="E2553" r:id="rId3305" xr:uid="{3335ECAD-9023-44A1-8A78-791E7E1319F9}"/>
    <hyperlink ref="E2554" r:id="rId3306" xr:uid="{49E612B9-EE5A-43CE-B37B-5B56DA526156}"/>
    <hyperlink ref="E2657" r:id="rId3307" xr:uid="{28A95CED-6932-4BA0-B4F5-C2C315923A23}"/>
    <hyperlink ref="E2658" r:id="rId3308" xr:uid="{ABA98FC5-0498-44D5-A546-2E0C62DD233B}"/>
    <hyperlink ref="E2661" r:id="rId3309" xr:uid="{58061765-97F8-49EC-91F0-8EC55FF47D1C}"/>
    <hyperlink ref="E2662" r:id="rId3310" xr:uid="{2D7A7344-00B7-49B4-809F-E9A3AE759F05}"/>
    <hyperlink ref="E3186" r:id="rId3311" xr:uid="{B4F79BC9-B4DC-4C54-9A30-8068F5753EF8}"/>
    <hyperlink ref="E3187" r:id="rId3312" xr:uid="{B87C7C97-D872-4ED2-874E-150A823B9ABB}"/>
    <hyperlink ref="E3188" r:id="rId3313" xr:uid="{33AA557D-A2C1-4382-A670-6E56EBFE7501}"/>
    <hyperlink ref="E3191" r:id="rId3314" xr:uid="{AD0BBD0E-ADEE-4393-B3F2-7983861608C5}"/>
    <hyperlink ref="E3192" r:id="rId3315" xr:uid="{ECEA6160-662C-4BF9-9621-1432455C47E9}"/>
    <hyperlink ref="E3193" r:id="rId3316" xr:uid="{2FC68247-C930-4E98-ABC3-E50C63A66846}"/>
    <hyperlink ref="E3194" r:id="rId3317" xr:uid="{677C535A-F63E-48ED-930E-29D81AE4D450}"/>
    <hyperlink ref="E3195" r:id="rId3318" xr:uid="{675E58A1-DCA3-4FE8-9C56-F69008D8F33A}"/>
    <hyperlink ref="E3277" r:id="rId3319" xr:uid="{618E1638-6BEA-43A2-BE25-1B220A13095A}"/>
    <hyperlink ref="E3278" r:id="rId3320" xr:uid="{5CF0A5E3-A07A-47C7-A2D8-C2F0E47A004D}"/>
    <hyperlink ref="E3279" r:id="rId3321" xr:uid="{ADDF94F5-DEC9-4174-848F-26AB79389BC1}"/>
    <hyperlink ref="E3280" r:id="rId3322" xr:uid="{A075F163-D4E6-49D9-8206-14647EFA3913}"/>
    <hyperlink ref="E3281" r:id="rId3323" xr:uid="{60A1D917-9BBA-498F-B60F-D3525B794FCC}"/>
    <hyperlink ref="E3282" r:id="rId3324" xr:uid="{DB43BAEE-90E1-403C-8FA3-E7F356048C83}"/>
    <hyperlink ref="E3286" r:id="rId3325" xr:uid="{E5AE7A00-74F0-4BF2-9050-21E868A1B784}"/>
    <hyperlink ref="E3287" r:id="rId3326" xr:uid="{9B90DC3E-18A6-4ABA-BABF-B6879640AF4B}"/>
    <hyperlink ref="E3288" r:id="rId3327" xr:uid="{1A8ECACB-79C0-41E1-99D2-8855A9CBE263}"/>
    <hyperlink ref="E3436" r:id="rId3328" xr:uid="{34A08B61-5CE0-493A-89FB-7C785A38B634}"/>
    <hyperlink ref="E3437" r:id="rId3329" xr:uid="{DA9B7114-AEE0-4DCC-8DD2-51A5CA1EE422}"/>
    <hyperlink ref="E3438" r:id="rId3330" xr:uid="{DC64898F-FF31-448D-94D1-47B4458B5A74}"/>
    <hyperlink ref="E3439" r:id="rId3331" xr:uid="{AC7EACF5-F768-4032-A548-7F94399D6E39}"/>
    <hyperlink ref="E3440" r:id="rId3332" xr:uid="{376D3CDE-516F-4572-9EA3-E707CD40D703}"/>
    <hyperlink ref="E3441" r:id="rId3333" xr:uid="{2C8452E7-098F-44A4-8F6E-D189E6D6F3B0}"/>
    <hyperlink ref="E296" r:id="rId3334" xr:uid="{CCA3C052-C893-461E-A771-B3458AB7D051}"/>
    <hyperlink ref="E297" r:id="rId3335" xr:uid="{3DB1746E-1E34-49AD-B2AF-7FBB0C6BB8D1}"/>
    <hyperlink ref="E298" r:id="rId3336" xr:uid="{F6C905FB-643A-4043-A693-DBC8006D0014}"/>
    <hyperlink ref="E299" r:id="rId3337" xr:uid="{FBDEF1C9-0F3F-40E4-88EC-353B793FC341}"/>
    <hyperlink ref="E502" r:id="rId3338" xr:uid="{F4231042-71B7-4E9E-9ABF-AD962A65314E}"/>
    <hyperlink ref="E503" r:id="rId3339" xr:uid="{E99DEF74-34E5-43FA-B410-C708C200F2A2}"/>
    <hyperlink ref="E504" r:id="rId3340" xr:uid="{EA4D5B90-3A19-4300-BEF7-44C54DA67BE4}"/>
    <hyperlink ref="E505" r:id="rId3341" xr:uid="{4C00DD2A-A79F-4EAF-941D-0057CF8CC081}"/>
    <hyperlink ref="E506" r:id="rId3342" xr:uid="{14531D98-B926-4BCC-888B-5DA96DD0C4C6}"/>
    <hyperlink ref="E507" r:id="rId3343" xr:uid="{EB3C8157-781A-4090-A52B-41CFB47A66DE}"/>
    <hyperlink ref="E509" r:id="rId3344" xr:uid="{80AF4B8D-EA4F-4DE2-9B44-2A3CFC3EA710}"/>
    <hyperlink ref="E510" r:id="rId3345" xr:uid="{4AB23F22-ED55-416A-B748-DBA19D9F21A7}"/>
    <hyperlink ref="E511" r:id="rId3346" xr:uid="{8E602503-F2B0-4D7C-B539-0FBCA7561CD6}"/>
    <hyperlink ref="E595" r:id="rId3347" xr:uid="{E47D5398-5D93-4220-9268-BE6090C8545B}"/>
    <hyperlink ref="E596" r:id="rId3348" xr:uid="{E7E5808E-42D9-4EDD-8F5E-B60DBFADAC6A}"/>
    <hyperlink ref="E597" r:id="rId3349" xr:uid="{203813EB-86FE-49C4-84CB-07E4DC3B6D59}"/>
    <hyperlink ref="E598" r:id="rId3350" xr:uid="{C9FBFE73-5056-4777-AA71-D8B48F90BCE2}"/>
    <hyperlink ref="E599" r:id="rId3351" xr:uid="{1739FAC2-B94D-434D-8BB8-BD84CDB5EC09}"/>
    <hyperlink ref="E716" r:id="rId3352" xr:uid="{FA394A7C-E966-40F4-B70E-5D9652DB087A}"/>
    <hyperlink ref="E717" r:id="rId3353" xr:uid="{39B72C82-9EB9-4CF3-B8CE-3B55D8FF379B}"/>
    <hyperlink ref="E718" r:id="rId3354" xr:uid="{602D5D57-5BA4-4FEC-8294-173C41C14348}"/>
    <hyperlink ref="E719" r:id="rId3355" xr:uid="{ECD08B1C-5B5C-4E95-9221-E3A86E9565C8}"/>
    <hyperlink ref="E720" r:id="rId3356" xr:uid="{34BF3525-2FBF-4B90-92BF-1021D6734D9C}"/>
    <hyperlink ref="E721" r:id="rId3357" xr:uid="{697A2F07-8343-4044-ADE7-DD19D91B456C}"/>
    <hyperlink ref="E3544" r:id="rId3358" xr:uid="{C2E24F46-ACCD-4140-B588-CC9D160A80DE}"/>
    <hyperlink ref="E3545" r:id="rId3359" xr:uid="{539FC131-3E29-4B91-A64D-FFD636CEB287}"/>
    <hyperlink ref="E3562" r:id="rId3360" xr:uid="{A0F5C94E-0949-4F9B-8512-2843AC8E8727}"/>
    <hyperlink ref="E3563" r:id="rId3361" xr:uid="{C3EE0BAC-E4A6-4354-A343-5891A8743FBB}"/>
    <hyperlink ref="E3564" r:id="rId3362" xr:uid="{2E5A9F15-DBB9-440F-8056-530D3EBC7CFD}"/>
    <hyperlink ref="E3543" r:id="rId3363" xr:uid="{EA487490-5E2A-4EF7-9C4D-DA92AEE84AB1}"/>
    <hyperlink ref="E3555" r:id="rId3364" xr:uid="{EB58E977-CC73-4C60-ACEC-2C178CEC4D84}"/>
    <hyperlink ref="E3565" r:id="rId3365" xr:uid="{9E144EF3-8D44-460D-9627-FBA797C8182D}"/>
    <hyperlink ref="E3566" r:id="rId3366" xr:uid="{52687420-BE6B-4D13-981B-CF25A4984A69}"/>
    <hyperlink ref="E3567" r:id="rId3367" xr:uid="{AFB9FF47-E54F-47C6-91BB-5D4F515C9CFC}"/>
    <hyperlink ref="E3568" r:id="rId3368" xr:uid="{826BB8EA-B7C8-4FEC-AF47-50CABE4EF85D}"/>
    <hyperlink ref="E3569" r:id="rId3369" xr:uid="{F9004CCA-1C3D-44F2-BF2B-F50FC91B7714}"/>
    <hyperlink ref="E3570" r:id="rId3370" xr:uid="{F6CAEE9C-9684-40E7-B74F-39C06EAC2510}"/>
    <hyperlink ref="E3571" r:id="rId3371" xr:uid="{7FB2B49E-ED75-4824-A44E-22D2147DABC0}"/>
    <hyperlink ref="E3572" r:id="rId3372" xr:uid="{5681DBFF-8EE7-499B-8107-E932C1DA93E4}"/>
    <hyperlink ref="E3573" r:id="rId3373" xr:uid="{9ADB1862-9A26-4200-8021-880BFFFA472F}"/>
    <hyperlink ref="E3574" r:id="rId3374" xr:uid="{43983F32-5816-4A1E-825A-71837C063A44}"/>
    <hyperlink ref="E3575" r:id="rId3375" xr:uid="{FB8D5547-143A-4A47-BB73-70150A031F13}"/>
    <hyperlink ref="E3576" r:id="rId3376" xr:uid="{4E4E7F0A-F5F0-4E92-BECA-E257492BEF07}"/>
    <hyperlink ref="E3577" r:id="rId3377" xr:uid="{A5A02147-F55C-4FB3-AFCB-565F47C97093}"/>
    <hyperlink ref="E3578" r:id="rId3378" xr:uid="{DCE0FD5C-E64C-42A3-881D-55FC3DEE0CA2}"/>
    <hyperlink ref="E3580" r:id="rId3379" xr:uid="{BFBF55AC-41B2-4506-904A-92363F4AA285}"/>
    <hyperlink ref="E3581" r:id="rId3380" xr:uid="{FA1B6B34-D958-4980-85EE-FF630E6F937F}"/>
    <hyperlink ref="E3582" r:id="rId3381" xr:uid="{5F9B0D8D-EBD0-48D5-8B8E-23885827061D}"/>
    <hyperlink ref="E3583" r:id="rId3382" xr:uid="{3D8FBFC3-F0D7-4B41-B107-AA6F566B91EC}"/>
    <hyperlink ref="E3584" r:id="rId3383" xr:uid="{F3DF1B2F-4A6F-49F9-AE28-E38FF9D91B0A}"/>
    <hyperlink ref="E3585" r:id="rId3384" xr:uid="{277346DC-A6F4-4BC7-A48C-DD7172C268FC}"/>
    <hyperlink ref="E3586" r:id="rId3385" xr:uid="{CBC7216E-D9A0-4B08-A65F-203C7D3260D5}"/>
    <hyperlink ref="E3587" r:id="rId3386" xr:uid="{03595865-6C00-43EF-99CC-6A4F25C161C4}"/>
    <hyperlink ref="E3588" r:id="rId3387" xr:uid="{DFACBA34-D0B9-413A-8B4E-B39D8196D4E0}"/>
    <hyperlink ref="E3589" r:id="rId3388" xr:uid="{4ED03070-6E33-4A3E-BF18-CFD1BA81C46B}"/>
    <hyperlink ref="E3590" r:id="rId3389" xr:uid="{D5FB3006-DFB8-4EC8-9797-E6361B641AE6}"/>
    <hyperlink ref="E3591" r:id="rId3390" xr:uid="{01439FA1-3E3D-4F8A-BD0D-364CE0A6B236}"/>
    <hyperlink ref="E3592" r:id="rId3391" xr:uid="{0AAA2C54-5C5C-44A0-BAD7-4C38DCB4E0D2}"/>
    <hyperlink ref="E3593" r:id="rId3392" xr:uid="{9A3175AF-FCB2-4662-B7EA-096621068C0E}"/>
    <hyperlink ref="E3594" r:id="rId3393" xr:uid="{C6088178-A90D-4097-868D-E51D7B657109}"/>
    <hyperlink ref="E3595" r:id="rId3394" xr:uid="{C8065C3A-32BA-4522-B58D-75D43EB02909}"/>
    <hyperlink ref="E3597" r:id="rId3395" xr:uid="{80D5A4F1-DC76-4CA9-961B-418F3D5FDC78}"/>
    <hyperlink ref="E3598" r:id="rId3396" xr:uid="{4FC84FC4-F562-4590-AB0B-0FDE3DC110BA}"/>
    <hyperlink ref="E3599" r:id="rId3397" xr:uid="{556E151C-03EF-4069-8DE9-2E88157BB795}"/>
    <hyperlink ref="E3600" r:id="rId3398" xr:uid="{242280BA-B5F5-4D80-AA8C-25E760C328F0}"/>
    <hyperlink ref="E3601" r:id="rId3399" xr:uid="{AE9D2B4C-D3EE-4DA8-81DF-19581979B13F}"/>
    <hyperlink ref="E3602" r:id="rId3400" xr:uid="{06B2D220-5BA7-4557-9D58-290FA775A2DF}"/>
    <hyperlink ref="E3603" r:id="rId3401" xr:uid="{83034648-DF9A-4D8A-860C-23D230231242}"/>
    <hyperlink ref="E3604" r:id="rId3402" xr:uid="{15867079-83A9-41DA-B1BE-0D0917CC7D84}"/>
    <hyperlink ref="E3605" r:id="rId3403" xr:uid="{828F16AA-0580-409A-B5D4-3C9BD3791429}"/>
    <hyperlink ref="E3606" r:id="rId3404" xr:uid="{EB8EE012-ECD0-44C2-BBAB-8B3DF0EA062D}"/>
    <hyperlink ref="E3607" r:id="rId3405" xr:uid="{B987BA48-7AE9-4257-BDD4-FF4D1BCF2F00}"/>
    <hyperlink ref="E3608" r:id="rId3406" xr:uid="{76493DF8-2783-482F-83CA-7BE4487BAFDA}"/>
    <hyperlink ref="E3609" r:id="rId3407" xr:uid="{567ABEEE-A022-4EDA-BD52-0886FA60A700}"/>
    <hyperlink ref="E3610" r:id="rId3408" xr:uid="{5B916434-D8C7-4568-ACED-6DFD7962DD63}"/>
    <hyperlink ref="E3611" r:id="rId3409" xr:uid="{EDFD0A55-4EB7-4163-B88F-CB636DF139BB}"/>
    <hyperlink ref="E3612" r:id="rId3410" xr:uid="{7DA7D49A-48B9-4B7F-B225-58E9E6449416}"/>
    <hyperlink ref="E3613" r:id="rId3411" xr:uid="{5B582B99-65E3-430E-BD95-F08EED3E124A}"/>
    <hyperlink ref="E3614" r:id="rId3412" xr:uid="{18FE511A-96CA-495C-9B8B-46B92EDD1C68}"/>
    <hyperlink ref="E3615" r:id="rId3413" xr:uid="{FC3D9008-D526-44B2-B68D-1AC46DD1E4D2}"/>
    <hyperlink ref="E3616" r:id="rId3414" xr:uid="{638DCD07-D1CC-4AA5-ACE8-A7AA194D3597}"/>
    <hyperlink ref="E3617" r:id="rId3415" xr:uid="{80E48A89-3F15-453C-9CD6-907DF2D9456E}"/>
    <hyperlink ref="E3618" r:id="rId3416" xr:uid="{1AE63BF5-D00E-4DCA-A618-0DECA04C372A}"/>
    <hyperlink ref="E3619" r:id="rId3417" xr:uid="{01DE0D91-6EA1-445D-B734-EEB02F88AE90}"/>
    <hyperlink ref="E3620" r:id="rId3418" xr:uid="{EE287B98-BEC8-4144-AF8F-220319A8C6FE}"/>
    <hyperlink ref="E3621" r:id="rId3419" xr:uid="{A1A0AC07-44B7-405E-83FC-3939E6DC598D}"/>
    <hyperlink ref="E3622" r:id="rId3420" xr:uid="{7F9CCD51-528A-41CA-B43A-A19D7187B9F1}"/>
    <hyperlink ref="E3623" r:id="rId3421" xr:uid="{B8966AFB-4143-4F92-A1FA-EAFA59BA8991}"/>
    <hyperlink ref="E3624" r:id="rId3422" xr:uid="{3EBD1105-7885-4806-85F1-7C02BA172E4E}"/>
    <hyperlink ref="E3625" r:id="rId3423" xr:uid="{F5610785-F49B-494B-B0AF-ABB8D6AEADDE}"/>
    <hyperlink ref="E3626" r:id="rId3424" xr:uid="{9309AFC1-0836-42B7-8FA3-84DBA9123F25}"/>
    <hyperlink ref="E3627" r:id="rId3425" xr:uid="{C1DDCEDE-58E3-44E8-BE94-A914AA952AB4}"/>
    <hyperlink ref="E3628" r:id="rId3426" xr:uid="{8C842814-F9F4-43A5-A467-909563A17FEB}"/>
    <hyperlink ref="E3629" r:id="rId3427" xr:uid="{AF487F43-C1C1-41A3-B41D-B520151EF9AE}"/>
    <hyperlink ref="E3630" r:id="rId3428" xr:uid="{56C89B88-01A5-4818-85FF-B3B099EA78C2}"/>
    <hyperlink ref="E3631" r:id="rId3429" xr:uid="{34E3D913-AFD6-4EDF-BA06-3461F8298800}"/>
    <hyperlink ref="E3632" r:id="rId3430" xr:uid="{48AD6DE9-8323-4E31-9583-11C11585EA55}"/>
    <hyperlink ref="E3633" r:id="rId3431" xr:uid="{CDB07905-7646-469A-9414-0D875F6926FF}"/>
    <hyperlink ref="E3634" r:id="rId3432" xr:uid="{981C8A4D-0359-47F2-9B96-20B3E8BE96C2}"/>
    <hyperlink ref="E3635" r:id="rId3433" xr:uid="{FD84F4D7-3CB9-42D0-9C54-67CDB5E667A7}"/>
    <hyperlink ref="E3636" r:id="rId3434" xr:uid="{B5BF8FA6-C1F5-4233-A519-58C892E9E439}"/>
    <hyperlink ref="E3637" r:id="rId3435" xr:uid="{D28F4ABF-8112-4FE8-8AFE-1CC8E596BF46}"/>
    <hyperlink ref="E3638" r:id="rId3436" xr:uid="{499B40C5-C6B3-45B2-8472-AA31962D2180}"/>
    <hyperlink ref="E3639" r:id="rId3437" xr:uid="{6C8E6151-C6B4-4DCE-9820-E9479644DC46}"/>
    <hyperlink ref="E3640" r:id="rId3438" xr:uid="{535A9410-04FD-4D30-A20B-365885039392}"/>
    <hyperlink ref="E3641" r:id="rId3439" xr:uid="{2D2A46AF-F4D6-4949-A302-38DEA46F4793}"/>
    <hyperlink ref="E3642" r:id="rId3440" xr:uid="{E49CDB71-0C27-4CB9-BB41-A30A13F33BD7}"/>
    <hyperlink ref="E3643" r:id="rId3441" xr:uid="{8B817B65-AE03-4432-9088-30E9F27A764C}"/>
    <hyperlink ref="E3644" r:id="rId3442" xr:uid="{322F1E75-DBA8-4A98-8561-FB9AC1AF6ED8}"/>
    <hyperlink ref="E3645" r:id="rId3443" xr:uid="{D5B8D252-2A39-41B4-8908-53FC0E82CFA6}"/>
    <hyperlink ref="E3646" r:id="rId3444" xr:uid="{664D16A5-9FBC-45AB-9455-2F0B8EC985D9}"/>
    <hyperlink ref="E3647" r:id="rId3445" xr:uid="{A7BF3929-B8CE-4786-8A94-00092FBE2B6E}"/>
    <hyperlink ref="E3648" r:id="rId3446" xr:uid="{3084D50F-C3B7-4287-8BE9-FF52BCB597E8}"/>
    <hyperlink ref="E3649" r:id="rId3447" xr:uid="{7EADBFD9-CC09-447D-B7B6-948BC314ACA4}"/>
    <hyperlink ref="E3650" r:id="rId3448" xr:uid="{D4A049FD-DCAA-418C-AF9F-3A440BE6AF28}"/>
    <hyperlink ref="E3651" r:id="rId3449" xr:uid="{FBAE1ED4-A3B6-4377-8869-D3F903FF70BB}"/>
    <hyperlink ref="E3652" r:id="rId3450" xr:uid="{B8DEB9BB-33B0-42BC-A077-C93FD9819BCF}"/>
    <hyperlink ref="E3653" r:id="rId3451" xr:uid="{29C8BE15-66D9-47EF-83BE-88B24A79E979}"/>
    <hyperlink ref="E3654" r:id="rId3452" xr:uid="{7837BBE1-F94B-4AC6-A1A6-F7F11972CEF4}"/>
    <hyperlink ref="E3655" r:id="rId3453" xr:uid="{F3072B36-CCC4-456B-95A8-0B8A09776DB4}"/>
    <hyperlink ref="E3656" r:id="rId3454" xr:uid="{CA5F577F-B731-4D6E-BAB8-7ED76E71A2D0}"/>
    <hyperlink ref="E3657" r:id="rId3455" xr:uid="{E4C3539F-7B70-4AA3-A0AE-5548C5242F58}"/>
    <hyperlink ref="E3658" r:id="rId3456" xr:uid="{87E3B7D6-3498-43E8-AE07-801C1DDFF000}"/>
    <hyperlink ref="E3659" r:id="rId3457" xr:uid="{14A67D90-FCB5-4377-B67B-5DF48482747B}"/>
    <hyperlink ref="E3660" r:id="rId3458" xr:uid="{2B0F4B22-8A69-43F3-AAF9-AD77E69FB1E6}"/>
    <hyperlink ref="E3661" r:id="rId3459" xr:uid="{200CBDC2-F326-4766-84D1-4D1EF2E2ED5C}"/>
    <hyperlink ref="E3662" r:id="rId3460" xr:uid="{6513B164-D9BC-4658-A79E-D4F38E768972}"/>
    <hyperlink ref="E3663" r:id="rId3461" xr:uid="{A7E01755-1A42-4101-AE13-250E9A434485}"/>
    <hyperlink ref="E3664" r:id="rId3462" xr:uid="{4A213279-9F88-4D99-AD58-ECDA618DDB0C}"/>
    <hyperlink ref="E3665" r:id="rId3463" xr:uid="{35768993-25B1-47DA-9F21-E1AB96939283}"/>
    <hyperlink ref="E3666" r:id="rId3464" xr:uid="{A9018983-98AC-46C5-86C2-4AC4F3F2D4B1}"/>
    <hyperlink ref="E3667" r:id="rId3465" xr:uid="{062D8F2D-23B9-4E9E-8540-1ADE6BF47DBF}"/>
    <hyperlink ref="E3669" r:id="rId3466" xr:uid="{9B8F3B76-D235-4D38-8A5F-6C23503CD321}"/>
    <hyperlink ref="E3670" r:id="rId3467" xr:uid="{4E342918-3787-4CE6-98B8-2D4707DDAC60}"/>
    <hyperlink ref="E3671" r:id="rId3468" xr:uid="{1AA28755-7E12-4AF8-9E2F-C9804682DFC6}"/>
    <hyperlink ref="E3672" r:id="rId3469" xr:uid="{BEE49E5F-E95F-415C-9276-C47646A0DCDA}"/>
    <hyperlink ref="E3673" r:id="rId3470" xr:uid="{60DB3B9F-C7BB-4E77-ADD6-B1B04CE05035}"/>
    <hyperlink ref="E3674" r:id="rId3471" xr:uid="{5BE376F5-93F3-49CB-B1F4-96D4BFBDE79A}"/>
    <hyperlink ref="E3675" r:id="rId3472" xr:uid="{73852B57-C620-485F-BF8F-88538B36D7FE}"/>
    <hyperlink ref="E3676" r:id="rId3473" xr:uid="{509E6B5E-A7C6-489D-8DF7-CDCD371F3535}"/>
    <hyperlink ref="E3677" r:id="rId3474" xr:uid="{9B583A91-9C3A-4D9D-A43D-5636DCC9C074}"/>
    <hyperlink ref="E3678" r:id="rId3475" xr:uid="{DB1919F7-50A6-4102-8306-0F28B3A8B6B1}"/>
    <hyperlink ref="E3679" r:id="rId3476" xr:uid="{9702ECFC-25F7-4012-B070-450EB5D44005}"/>
    <hyperlink ref="E3680" r:id="rId3477" xr:uid="{803FCF0D-B90D-4B46-A668-8409495B4B2B}"/>
    <hyperlink ref="E3682" r:id="rId3478" xr:uid="{5B10ED43-7E00-4C38-974C-CE6CEB26F3A8}"/>
    <hyperlink ref="E3684" r:id="rId3479" xr:uid="{790E0476-4440-49D4-BDA1-F6D5477E50CB}"/>
    <hyperlink ref="E3685" r:id="rId3480" xr:uid="{A30EA717-147E-42FC-9EB6-C62C7B717349}"/>
    <hyperlink ref="E3686" r:id="rId3481" xr:uid="{29C5E947-7EB1-4155-8DA9-394F3C813354}"/>
    <hyperlink ref="E3688" r:id="rId3482" xr:uid="{413FD82F-AD16-4188-BE77-F62C88BFF68A}"/>
    <hyperlink ref="E3689" r:id="rId3483" xr:uid="{CF059FAD-1F78-4CAA-AFF7-6251D10D1313}"/>
    <hyperlink ref="E3690" r:id="rId3484" xr:uid="{4186ED6B-E3C3-4AF5-BA41-847DC9E1AD25}"/>
    <hyperlink ref="E3691" r:id="rId3485" xr:uid="{7D8B6662-E08E-4535-A668-6BBAEC58E363}"/>
    <hyperlink ref="E3692" r:id="rId3486" xr:uid="{5D525716-029F-4785-A431-5A431E77F1CA}"/>
    <hyperlink ref="E3693" r:id="rId3487" xr:uid="{E6252EC5-3D1A-40A3-8538-AA220CF3B558}"/>
    <hyperlink ref="E3694" r:id="rId3488" xr:uid="{83AE2128-167E-4660-BAA9-EFC1F14732F3}"/>
    <hyperlink ref="E3695" r:id="rId3489" xr:uid="{B1E41566-E909-42C7-BF7F-D128387E81A5}"/>
    <hyperlink ref="E3696" r:id="rId3490" xr:uid="{58C32686-F858-46F1-9503-0E75BADF96CA}"/>
    <hyperlink ref="E3697" r:id="rId3491" xr:uid="{A0BFE9EB-4EB9-4704-9EC5-E90E7244F1DB}"/>
    <hyperlink ref="E3698" r:id="rId3492" xr:uid="{0B68466E-29F3-480E-93A3-F30EFF7A5404}"/>
    <hyperlink ref="E3699" r:id="rId3493" xr:uid="{7BAD8165-BC56-4071-89FC-C1B61C786E4E}"/>
    <hyperlink ref="E3700" r:id="rId3494" xr:uid="{C2771CA0-DEDE-4E84-9424-6F97AE758624}"/>
    <hyperlink ref="E3701" r:id="rId3495" xr:uid="{8BEA5E3E-2ED0-4CD7-8F8A-CD4440ABD620}"/>
    <hyperlink ref="E3708" r:id="rId3496" xr:uid="{D0679D52-0EB6-42A7-ADFA-718B3DDD7F1F}"/>
    <hyperlink ref="E3709" r:id="rId3497" xr:uid="{B56CC392-EAFB-4895-B2E8-D1A5AC99D834}"/>
    <hyperlink ref="E3710" r:id="rId3498" xr:uid="{F45BFC48-0599-4E36-8770-31DF84D37B39}"/>
    <hyperlink ref="E3711" r:id="rId3499" xr:uid="{0119E1FE-E22F-40D5-9DAD-8D6741E70767}"/>
    <hyperlink ref="E3712" r:id="rId3500" xr:uid="{3AE3C241-89BC-458A-8FCE-67BADCF91A7A}"/>
    <hyperlink ref="E3713" r:id="rId3501" xr:uid="{4CB29B3E-9F2B-46C0-A230-8685928726CB}"/>
    <hyperlink ref="E3714" r:id="rId3502" xr:uid="{D560E060-80A3-4E85-A545-F8EB13284DE6}"/>
    <hyperlink ref="E3715" r:id="rId3503" xr:uid="{6AEF5996-1A85-4A37-865D-36071B3F4962}"/>
    <hyperlink ref="E3716" r:id="rId3504" xr:uid="{1D43FA9A-0301-4CED-BE4F-2C372DED5927}"/>
    <hyperlink ref="E3717" r:id="rId3505" xr:uid="{CC5FD443-C44A-47CB-AA4D-9109A8097C59}"/>
    <hyperlink ref="E3718" r:id="rId3506" xr:uid="{D76A8E3F-D757-49A6-8B9E-32F02C7745BE}"/>
    <hyperlink ref="E3719" r:id="rId3507" xr:uid="{965D4AA1-107E-496C-8B88-07F0AC7450E3}"/>
    <hyperlink ref="E3720" r:id="rId3508" xr:uid="{9AA4C490-CF61-4BB9-953A-378A3BECD0EF}"/>
    <hyperlink ref="E3721" r:id="rId3509" xr:uid="{83A493A8-D307-45CF-8D4B-19EFE205DE95}"/>
    <hyperlink ref="E3722" r:id="rId3510" xr:uid="{2DF07E52-B120-4BDA-AD5D-7860DDBFE870}"/>
    <hyperlink ref="E3723" r:id="rId3511" xr:uid="{7A56AF08-D229-498E-82C3-8C05EA7946F1}"/>
    <hyperlink ref="E3725" r:id="rId3512" xr:uid="{1FF004C7-C185-443C-ABA1-894D08B1FD55}"/>
    <hyperlink ref="E3702" r:id="rId3513" xr:uid="{D53B2020-C6D3-403E-A6DF-9AF6D9644497}"/>
    <hyperlink ref="E3724" r:id="rId3514" xr:uid="{8A407BD4-C4D0-47DA-997D-BC33ADAF4A96}"/>
    <hyperlink ref="E3703" r:id="rId3515" xr:uid="{5EF80163-97EC-47AA-9701-4E6062937FFF}"/>
    <hyperlink ref="E3704" r:id="rId3516" xr:uid="{CDCBEDBE-4212-4922-931E-9CF87DC6ED70}"/>
    <hyperlink ref="E3705" r:id="rId3517" xr:uid="{8EAD8E0D-2297-4A99-8D0C-BC5D37C426FF}"/>
    <hyperlink ref="E3706" r:id="rId3518" xr:uid="{3A7BF079-6235-4373-9B61-A159EE9FF670}"/>
    <hyperlink ref="E3707" r:id="rId3519" xr:uid="{10F4A2BD-0E2F-4F00-9CB9-FE9CB4CFD5BE}"/>
    <hyperlink ref="E3726" r:id="rId3520" xr:uid="{4B896275-5EBE-4B6C-ABFB-AAD82F08B74C}"/>
    <hyperlink ref="E3727" r:id="rId3521" xr:uid="{D4AFF92D-3F89-4CDE-96E0-FD3071AFFEF7}"/>
    <hyperlink ref="E3729" r:id="rId3522" xr:uid="{83135BFB-EA4D-4AE4-9B2E-C6A463BB0F2F}"/>
    <hyperlink ref="E3730" r:id="rId3523" xr:uid="{AF0C74C7-BCDD-4B88-A8B9-A7BD151406D3}"/>
    <hyperlink ref="E3731" r:id="rId3524" xr:uid="{C8C25B70-32DD-4D44-9255-14CB5D1E97A1}"/>
    <hyperlink ref="E3732" r:id="rId3525" xr:uid="{E756D71B-7652-4F8A-9869-198BAC1F945B}"/>
    <hyperlink ref="E3733" r:id="rId3526" xr:uid="{98F9091A-3696-44D2-B311-78AB425039FB}"/>
    <hyperlink ref="E3734" r:id="rId3527" xr:uid="{3C91B1F3-6F0A-4A07-B6EB-FDF8C80204E0}"/>
    <hyperlink ref="E3735" r:id="rId3528" xr:uid="{D707482C-5361-4D78-A0C5-C0E77EBA365C}"/>
    <hyperlink ref="E3736" r:id="rId3529" xr:uid="{51E3FF06-144B-40B2-80BC-0A2C3F7DE2B2}"/>
    <hyperlink ref="E3737" r:id="rId3530" xr:uid="{BDCDECF2-BB9B-4E7C-9FAC-BD92AF9D203F}"/>
    <hyperlink ref="E3738" r:id="rId3531" xr:uid="{8E91E942-6B3F-42CD-A331-0917B92B432B}"/>
    <hyperlink ref="E3739" r:id="rId3532" xr:uid="{3594B6A3-8064-4EE6-80B6-18311DAB5008}"/>
    <hyperlink ref="E3740" r:id="rId3533" xr:uid="{7E640A4A-FF66-49C2-8848-22C4D2007D7D}"/>
    <hyperlink ref="E3741" r:id="rId3534" xr:uid="{90634B5C-D42D-47B6-968A-9E5359A26284}"/>
    <hyperlink ref="E3742" r:id="rId3535" xr:uid="{B75FB502-8CBF-4C29-A791-70944952F9F3}"/>
    <hyperlink ref="E3743" r:id="rId3536" xr:uid="{E89213F1-F616-42C5-80BD-327CE5F569E5}"/>
    <hyperlink ref="E3744" r:id="rId3537" xr:uid="{270E649D-3665-49EF-AE14-F0BB6B241DE7}"/>
    <hyperlink ref="E3745" r:id="rId3538" xr:uid="{451793BF-CEEF-4A34-A75D-5BBE920AE7BC}"/>
    <hyperlink ref="E3746" r:id="rId3539" xr:uid="{E9C4A4AD-0982-45C3-85BB-8F8FB675A2AC}"/>
    <hyperlink ref="E3747" r:id="rId3540" xr:uid="{0D0C7181-F230-48F3-B458-018BAD5F8CB2}"/>
    <hyperlink ref="E3748" r:id="rId3541" xr:uid="{BC10172C-474A-468A-826F-57B923794DA2}"/>
    <hyperlink ref="E3749" r:id="rId3542" xr:uid="{6CDD86CF-D66D-41F3-A0AC-5CA0D738D9BC}"/>
    <hyperlink ref="E3750" r:id="rId3543" xr:uid="{707DBC11-4077-4FD5-8270-B63D8F611424}"/>
    <hyperlink ref="E3751" r:id="rId3544" xr:uid="{007A3A00-8158-44F8-80D5-608ADB388187}"/>
    <hyperlink ref="E3752" r:id="rId3545" xr:uid="{F12F3673-9526-45DE-969F-A9106D052E3A}"/>
    <hyperlink ref="E3753" r:id="rId3546" xr:uid="{144F5D20-18A4-4499-B720-BA2091F088CF}"/>
    <hyperlink ref="E3754" r:id="rId3547" xr:uid="{F52E7C9C-F4B7-4090-8689-3FF3C052DACC}"/>
    <hyperlink ref="E3755" r:id="rId3548" xr:uid="{F7A9EAC9-B226-4F41-B8A7-136C7E01936D}"/>
    <hyperlink ref="E3756" r:id="rId3549" xr:uid="{CA566BC0-725F-4CF7-B346-2C0944AEEBBE}"/>
    <hyperlink ref="E3757" r:id="rId3550" xr:uid="{EA127289-B876-4943-BCE7-C7D27B0E24EE}"/>
    <hyperlink ref="E3758" r:id="rId3551" xr:uid="{70BA27F2-EED3-4991-BD1F-0640309D47C4}"/>
    <hyperlink ref="E3759" r:id="rId3552" xr:uid="{F7530618-3B19-403C-8E4F-E29F5AECD047}"/>
    <hyperlink ref="E3760" r:id="rId3553" xr:uid="{3378FC3D-D371-42F1-A0D4-F71CD2A19314}"/>
    <hyperlink ref="E3761" r:id="rId3554" xr:uid="{43DC860E-CAD1-4245-AAFF-F4E5936945E5}"/>
    <hyperlink ref="E3762" r:id="rId3555" xr:uid="{968FE525-C699-4E2C-A793-E056405889B3}"/>
    <hyperlink ref="E3763" r:id="rId3556" xr:uid="{5CA8E328-87C5-4466-94C6-58A8D9A927F5}"/>
    <hyperlink ref="E3764" r:id="rId3557" xr:uid="{6EF89ED5-5487-4CAD-B3CD-B469F5971F66}"/>
    <hyperlink ref="E3765" r:id="rId3558" xr:uid="{9DB2D1FA-F5B5-4361-A56A-A927C1379AAB}"/>
    <hyperlink ref="E3766" r:id="rId3559" xr:uid="{4F48B2D8-C847-47CA-B26E-57B7DA81DFE2}"/>
    <hyperlink ref="E3767" r:id="rId3560" xr:uid="{10E140A2-EAFB-4B67-AC2E-81AB538FEFA9}"/>
    <hyperlink ref="E3768" r:id="rId3561" xr:uid="{56DA9287-3E8E-4B06-8354-AC34AD938317}"/>
    <hyperlink ref="E3769" r:id="rId3562" xr:uid="{E29D27B7-0124-498C-A5DD-800D94494CE2}"/>
    <hyperlink ref="E3770" r:id="rId3563" xr:uid="{29B6BE4F-786E-49D0-AD71-0251D7AEE74A}"/>
    <hyperlink ref="E3771" r:id="rId3564" xr:uid="{742611D2-F84E-4B4B-B430-3394BDA78EC4}"/>
    <hyperlink ref="E3772" r:id="rId3565" xr:uid="{0CC56630-1454-46AA-9800-3893E795EDCA}"/>
    <hyperlink ref="E3773" r:id="rId3566" xr:uid="{6E106DAE-B958-48E8-8CF4-E3BB4CD08A20}"/>
    <hyperlink ref="E3774" r:id="rId3567" xr:uid="{7C845F0D-9A34-4493-8E8E-739D25C80979}"/>
    <hyperlink ref="E3775" r:id="rId3568" xr:uid="{161D0D41-9B72-4A92-A43D-352EAE36A813}"/>
    <hyperlink ref="E3776" r:id="rId3569" xr:uid="{AEB2F070-FB40-41F2-A9C1-C712FBE1E272}"/>
    <hyperlink ref="E3777" r:id="rId3570" xr:uid="{5854180B-B6E0-49E6-B284-E605656246B4}"/>
    <hyperlink ref="E3778" r:id="rId3571" xr:uid="{79729DFC-C8EA-43C3-83AD-21536F6E33E8}"/>
    <hyperlink ref="E3779" r:id="rId3572" xr:uid="{D49F7DD3-C4D7-412E-81A8-F47318996AD0}"/>
    <hyperlink ref="E3780" r:id="rId3573" xr:uid="{260C8989-CB25-4BAF-8E12-F43267BD9430}"/>
    <hyperlink ref="E3781" r:id="rId3574" xr:uid="{09F3FAAF-2C30-40B8-A468-EC2E9BC064D0}"/>
    <hyperlink ref="E3782" r:id="rId3575" xr:uid="{1C01F463-C3D1-4A88-9DAA-E2EC13B82697}"/>
    <hyperlink ref="E3783" r:id="rId3576" xr:uid="{56BACB5A-42CC-4A64-A26F-BD0B503F0E01}"/>
    <hyperlink ref="E3784" r:id="rId3577" xr:uid="{639EA4A0-33A5-49E7-966C-4B4F4EE52CE1}"/>
    <hyperlink ref="E3785" r:id="rId3578" xr:uid="{526CA06A-9BDF-49DA-96C8-8603B8AE62A1}"/>
    <hyperlink ref="E3786" r:id="rId3579" xr:uid="{F57A849E-121B-4675-8372-D9AE69F47258}"/>
    <hyperlink ref="E3787" r:id="rId3580" xr:uid="{6D2575E7-5E37-4BD2-944A-D8384BB360C2}"/>
    <hyperlink ref="E3788" r:id="rId3581" xr:uid="{174E72EC-E025-4EA2-BB2B-285D0F832B9B}"/>
    <hyperlink ref="E3789" r:id="rId3582" xr:uid="{C0F1B6AB-96DB-4337-96BF-B0B11C3286A1}"/>
    <hyperlink ref="E3790" r:id="rId3583" xr:uid="{B1F42552-F3BB-480B-816C-07C00245ECCE}"/>
    <hyperlink ref="E3791" r:id="rId3584" xr:uid="{B7DF4E44-D4A2-4001-AF5E-5DAC533EA82F}"/>
    <hyperlink ref="E3792" r:id="rId3585" xr:uid="{3AD299F6-5769-4C60-BBC3-72CBFC92A9AD}"/>
    <hyperlink ref="E3793" r:id="rId3586" xr:uid="{72395428-A9AD-41F8-914E-838A09737D51}"/>
    <hyperlink ref="E3794" r:id="rId3587" xr:uid="{E6D35BB3-9D70-4F0E-B1CD-F3DBA20A0A1A}"/>
    <hyperlink ref="E3795" r:id="rId3588" xr:uid="{5E9FD0AF-553E-4773-B3AC-BD666B349581}"/>
    <hyperlink ref="E3796" r:id="rId3589" xr:uid="{F1556C20-A41A-450B-A8F4-331D436F3BD9}"/>
    <hyperlink ref="E3797" r:id="rId3590" xr:uid="{3B5C5127-5FC6-434F-A879-3F44571A6E13}"/>
    <hyperlink ref="E3798" r:id="rId3591" xr:uid="{28C46701-649D-49A2-AC6E-7815D2306F0B}"/>
    <hyperlink ref="E3799" r:id="rId3592" xr:uid="{50F58D2A-0872-44A7-A341-C13FE8DB77C2}"/>
    <hyperlink ref="E3800" r:id="rId3593" xr:uid="{876F2D3F-FAAC-468E-9510-B15DF7B6EDE1}"/>
    <hyperlink ref="E3801" r:id="rId3594" xr:uid="{35E5D5EA-E87D-46CE-9761-3F46968B747C}"/>
    <hyperlink ref="E3802" r:id="rId3595" xr:uid="{3E05067E-E60E-4C0F-9EC5-EC83BB904027}"/>
    <hyperlink ref="E3803" r:id="rId3596" xr:uid="{3D5AFCC2-46AC-4A6E-B20A-7465E0958A89}"/>
    <hyperlink ref="E3804" r:id="rId3597" xr:uid="{B3922400-09CC-4908-88CA-671560C9B77A}"/>
    <hyperlink ref="E3805" r:id="rId3598" xr:uid="{B0E41289-6E2B-47D2-BF24-2D9F41E479CD}"/>
    <hyperlink ref="E3806" r:id="rId3599" xr:uid="{0C22B60E-AA97-499C-9761-1EBF22CC4106}"/>
    <hyperlink ref="E3807" r:id="rId3600" xr:uid="{8AD8DBE9-5B20-4487-A1B7-747EB74AC4C1}"/>
    <hyperlink ref="E3809" r:id="rId3601" xr:uid="{2E858AC7-D8E2-4C7C-BB46-72A309857A28}"/>
    <hyperlink ref="E3810" r:id="rId3602" xr:uid="{B3A84400-9620-400B-BA27-214459EE6FAD}"/>
    <hyperlink ref="E3811" r:id="rId3603" xr:uid="{0168645F-9624-4453-BC14-D218B8CB1A49}"/>
    <hyperlink ref="E3812" r:id="rId3604" xr:uid="{B853E772-9AE0-4092-B114-26B3F9AC0435}"/>
    <hyperlink ref="E3808" r:id="rId3605" xr:uid="{F3D86696-6D10-4577-A7BD-AFC9DB1D902B}"/>
    <hyperlink ref="E3813" r:id="rId3606" xr:uid="{6A58071B-B4D1-4398-87D2-72F47EF6E7D5}"/>
    <hyperlink ref="E3814" r:id="rId3607" xr:uid="{8F2C1253-AB25-4C75-8711-65065BC3CA58}"/>
    <hyperlink ref="E3815" r:id="rId3608" xr:uid="{8A293AB8-F3D2-40E6-956D-D6A49BC967B9}"/>
    <hyperlink ref="E3816" r:id="rId3609" xr:uid="{9E5F0EA5-945C-40AE-A6B9-894033D377A7}"/>
    <hyperlink ref="E3817" r:id="rId3610" xr:uid="{F47D8954-E896-4B90-BF54-733E3E43395C}"/>
    <hyperlink ref="E3819" r:id="rId3611" xr:uid="{825A58E1-840C-4F7B-A8D1-E7CE5805B7FF}"/>
    <hyperlink ref="E3820" r:id="rId3612" xr:uid="{3518A2AE-5FB2-47E3-AD8C-BCC9F746EC8C}"/>
    <hyperlink ref="E3821" r:id="rId3613" xr:uid="{C4940D86-560F-407B-A8D7-7308258B53A0}"/>
    <hyperlink ref="E3822" r:id="rId3614" xr:uid="{762E972F-E672-4A41-A2F5-A58FEF703B6A}"/>
    <hyperlink ref="E3823" r:id="rId3615" xr:uid="{4B75E0C0-5401-45FF-900F-4719C861E42A}"/>
    <hyperlink ref="E3824" r:id="rId3616" xr:uid="{E0E08C78-59D5-47E1-8CB1-1C0EA0BCD536}"/>
    <hyperlink ref="E3825" r:id="rId3617" xr:uid="{594BB04F-7889-4927-AB40-31710846651A}"/>
    <hyperlink ref="E3818" r:id="rId3618" xr:uid="{FB7315FF-DDF4-4F40-B44C-D05466F29B31}"/>
    <hyperlink ref="E3826" r:id="rId3619" xr:uid="{2EDFB224-F349-40EE-9050-E87528262FFF}"/>
    <hyperlink ref="E3827" r:id="rId3620" xr:uid="{89057903-3BF2-4E77-A9C2-051980232E09}"/>
    <hyperlink ref="E3382" r:id="rId3621" xr:uid="{204AF3EA-55C7-4D66-8148-A9404BCA51D7}"/>
    <hyperlink ref="E3383" r:id="rId3622" xr:uid="{EDA9417E-E323-4B4E-A437-175878A3A4C1}"/>
    <hyperlink ref="E3384" r:id="rId3623" xr:uid="{DAE549E3-97FD-46BA-85ED-5ACB0C18284F}"/>
    <hyperlink ref="E3385" r:id="rId3624" xr:uid="{2E3E0EAF-E6D7-4169-9711-38571E109B9D}"/>
    <hyperlink ref="E3386" r:id="rId3625" xr:uid="{8530ACE1-17D8-4364-B813-9E525939C39A}"/>
    <hyperlink ref="E3387" r:id="rId3626" xr:uid="{F2A1F275-680A-42A4-8762-A3189BC00065}"/>
    <hyperlink ref="E3388" r:id="rId3627" xr:uid="{73F4FD03-A8C8-420E-8FAD-75721C47460D}"/>
    <hyperlink ref="E3389" r:id="rId3628" xr:uid="{06F34B8D-1575-4017-937B-DBED315225B1}"/>
    <hyperlink ref="E3390" r:id="rId3629" xr:uid="{7420D92F-E2F2-486F-A595-47C8C8A97D5C}"/>
    <hyperlink ref="E3391" r:id="rId3630" xr:uid="{BAB4C97B-E6BB-4C73-87E8-9C337FE5DFAA}"/>
    <hyperlink ref="E3392" r:id="rId3631" xr:uid="{60885046-B065-4D7B-BB1D-3001C9CCB7FD}"/>
    <hyperlink ref="E3393" r:id="rId3632" xr:uid="{C9AAD4AF-8E3E-4F0C-8D80-C54BB789B2AB}"/>
    <hyperlink ref="E3394" r:id="rId3633" xr:uid="{B26DE585-FD8A-4B0A-A4DA-62F36ABC5900}"/>
    <hyperlink ref="E3395" r:id="rId3634" xr:uid="{7246D6F9-3657-4CA2-B2C6-5215830A6C01}"/>
    <hyperlink ref="E3396" r:id="rId3635" xr:uid="{DF49EAF5-4905-4F52-BF7C-8A546BF13AB6}"/>
    <hyperlink ref="E3397" r:id="rId3636" xr:uid="{BFF9DA50-2E5C-4F19-AF36-09A3C0D34E64}"/>
    <hyperlink ref="E3398" r:id="rId3637" xr:uid="{9474BE3F-DEC4-4FBB-9928-26CB00B0F051}"/>
    <hyperlink ref="E3399" r:id="rId3638" xr:uid="{8C1EAB8D-A025-42A5-BC42-F150EADCB56A}"/>
    <hyperlink ref="E3400" r:id="rId3639" xr:uid="{EECDDEBA-2D85-4958-8EA4-ACF20B323332}"/>
    <hyperlink ref="E3401" r:id="rId3640" xr:uid="{CD5FF2E2-FC45-47AD-8FA9-B8AC72BA6700}"/>
    <hyperlink ref="E3402" r:id="rId3641" xr:uid="{EAEB40C9-FA6F-42F7-A486-7396D6E6F990}"/>
    <hyperlink ref="E3403" r:id="rId3642" xr:uid="{86DE6B2B-4289-4D92-991C-42161A5C748B}"/>
    <hyperlink ref="E3404" r:id="rId3643" xr:uid="{E2C38F4E-CA9F-4DBC-BBBF-806B19AB2267}"/>
    <hyperlink ref="E3405" r:id="rId3644" xr:uid="{B5458804-66AF-4706-ACB0-46E326154D21}"/>
    <hyperlink ref="E3828" r:id="rId3645" xr:uid="{9A077C14-703A-47D6-9CF9-CCE203939AF8}"/>
    <hyperlink ref="E3830" r:id="rId3646" xr:uid="{06BF5CF6-8543-42D3-A264-D52D1B57E454}"/>
    <hyperlink ref="E3831" r:id="rId3647" xr:uid="{B8DF9647-BAAB-4E16-8E3A-D2D434638CA5}"/>
    <hyperlink ref="E3832" r:id="rId3648" xr:uid="{8E0DD5B3-8F9B-4223-9E66-939D6EB4E09E}"/>
    <hyperlink ref="E3833" r:id="rId3649" xr:uid="{36B0A75C-5070-4D57-8584-BC616C21438E}"/>
    <hyperlink ref="E3834" r:id="rId3650" xr:uid="{0FF119DA-F569-4B6B-85B9-29DF24D3CC6E}"/>
    <hyperlink ref="E3835" r:id="rId3651" xr:uid="{ACD2C835-45E2-41AE-BDD1-00F320E10828}"/>
    <hyperlink ref="E3836" r:id="rId3652" xr:uid="{0C5EB1EC-9D10-4505-8B4F-3D3525F881C7}"/>
    <hyperlink ref="E3837" r:id="rId3653" xr:uid="{7590D8EB-3947-4CE4-B202-939FDEB142AB}"/>
    <hyperlink ref="E3838" r:id="rId3654" xr:uid="{B8C61E68-F08D-4630-A853-CA768879DD8D}"/>
    <hyperlink ref="E3839" r:id="rId3655" xr:uid="{EA37D375-E2F5-4B68-B67B-0A655A277674}"/>
    <hyperlink ref="E3840" r:id="rId3656" xr:uid="{E25AB3BC-5022-48AA-980D-B17370183D2A}"/>
    <hyperlink ref="E3829" r:id="rId3657" xr:uid="{B2489CF1-46E5-4D2B-B642-296E73AA1272}"/>
    <hyperlink ref="E3841" r:id="rId3658" xr:uid="{E42295B5-ED55-4200-A95D-7D1D44850D80}"/>
    <hyperlink ref="E3842" r:id="rId3659" xr:uid="{41D621CA-8B90-42DD-85C5-EFD3008264B1}"/>
    <hyperlink ref="E3843" r:id="rId3660" xr:uid="{3EE324A8-4505-448E-A3A4-9FA0B9EFDA8D}"/>
    <hyperlink ref="E3844" r:id="rId3661" xr:uid="{DA8949BA-DCB5-4DF7-BF3F-E6B011522AAE}"/>
    <hyperlink ref="E3845" r:id="rId3662" xr:uid="{E0321D57-FD34-49BA-AC24-A5A72A5F1285}"/>
    <hyperlink ref="E3846" r:id="rId3663" xr:uid="{93B7CC1F-20BF-4301-AF36-BCC48B504254}"/>
    <hyperlink ref="E3847" r:id="rId3664" xr:uid="{DE531A69-8801-4C18-A75A-3E7975181447}"/>
    <hyperlink ref="E3848" r:id="rId3665" xr:uid="{2C2BF2BA-B872-4C5F-82F9-D13980CA7834}"/>
    <hyperlink ref="E3849" r:id="rId3666" xr:uid="{9248B7DC-12B5-4257-93DD-8FB90CCD0D1F}"/>
    <hyperlink ref="E3850" r:id="rId3667" xr:uid="{F6D88C01-701A-45E8-84E0-31818686173C}"/>
    <hyperlink ref="E3851" r:id="rId3668" xr:uid="{8E33351D-1598-4CB4-A9C7-C9871456CB53}"/>
    <hyperlink ref="E3852" r:id="rId3669" xr:uid="{458D8840-39D6-4340-9CE4-D3B54D07E43F}"/>
    <hyperlink ref="E3853" r:id="rId3670" xr:uid="{50A226EC-FDF5-4D8D-AF0F-D510293AE864}"/>
    <hyperlink ref="E2438" r:id="rId3671" xr:uid="{1D19A843-DB18-467F-B843-3D81B8B7E55D}"/>
    <hyperlink ref="E3854" r:id="rId3672" xr:uid="{FF66A82E-7425-4D72-A3A3-658622A2B888}"/>
    <hyperlink ref="E3855" r:id="rId3673" xr:uid="{4B68BB11-B572-42C0-A6DA-2316E900C7F4}"/>
    <hyperlink ref="E3856" r:id="rId3674" xr:uid="{0A14EB02-4985-4FA8-B922-CD6467026148}"/>
    <hyperlink ref="E3857" r:id="rId3675" xr:uid="{7DEEE75C-1CE0-4C18-8FA0-1E9BC01FB2E7}"/>
    <hyperlink ref="E3858" r:id="rId3676" xr:uid="{CD4AFA90-C20E-4660-8627-9011028D1618}"/>
    <hyperlink ref="E3859" r:id="rId3677" xr:uid="{5DBCD6EB-2137-4507-AE22-0D60109EC42E}"/>
    <hyperlink ref="E3860" r:id="rId3678" xr:uid="{88B91AF7-FAB0-4B7A-91E5-4C71EC5A9BB0}"/>
    <hyperlink ref="E3861" r:id="rId3679" xr:uid="{CC6725F0-0E1B-4941-8592-50BE158B93E9}"/>
    <hyperlink ref="E3862" r:id="rId3680" xr:uid="{3A3270CC-5064-4098-B07C-C8993843AFA2}"/>
    <hyperlink ref="E3863" r:id="rId3681" xr:uid="{87356B9B-FC1F-46FF-A57D-D805BF1F6A53}"/>
    <hyperlink ref="E3864" r:id="rId3682" xr:uid="{3A93DB5B-3CCE-44AF-9D3F-4BB7AA694ED7}"/>
    <hyperlink ref="E3865" r:id="rId3683" xr:uid="{67D89361-D0DC-47F8-A701-5CE76DCDDA29}"/>
    <hyperlink ref="E3866" r:id="rId3684" xr:uid="{D8327891-2963-4D95-AE08-BFFB7602BC2A}"/>
    <hyperlink ref="E3867" r:id="rId3685" xr:uid="{BADC0699-854D-4CE3-86A2-F3C50E725D47}"/>
    <hyperlink ref="E3868" r:id="rId3686" xr:uid="{E3466228-3FA5-4A44-AA07-0F632EFC49CF}"/>
    <hyperlink ref="E3869" r:id="rId3687" xr:uid="{6E537A48-5959-493D-96D2-9F37EA5E677B}"/>
    <hyperlink ref="E3870" r:id="rId3688" xr:uid="{9A98A775-3A18-4F11-BE28-4142A7F2A523}"/>
    <hyperlink ref="E3872" r:id="rId3689" xr:uid="{E432DD41-9385-4AA3-8F1F-181BFB1A5386}"/>
    <hyperlink ref="E3873" r:id="rId3690" xr:uid="{940DE321-C805-4C5C-9E02-50BB6F6A15B1}"/>
    <hyperlink ref="E3874" r:id="rId3691" xr:uid="{BE0AE8D5-47C5-461D-AF6A-84A7DABFDEFE}"/>
    <hyperlink ref="E3875" r:id="rId3692" xr:uid="{F89CD5AA-6ADD-4F14-85AA-0D0C939CBEDB}"/>
    <hyperlink ref="E3876" r:id="rId3693" xr:uid="{752CD0E6-1F9B-41FC-BE07-C09152E7B70E}"/>
    <hyperlink ref="E3877" r:id="rId3694" xr:uid="{02681EF4-44D0-472D-82FE-116B54734EBD}"/>
    <hyperlink ref="E3878" r:id="rId3695" xr:uid="{AFEB5065-B31F-4C9C-B4F4-211712698502}"/>
    <hyperlink ref="E3879" r:id="rId3696" xr:uid="{B1B35CF7-3857-4800-B83A-7515AC4E8134}"/>
    <hyperlink ref="E3880" r:id="rId3697" xr:uid="{20CC2D54-69E5-4B9D-AD56-3F1AF6A10B34}"/>
    <hyperlink ref="E3881" r:id="rId3698" xr:uid="{16BA4561-1158-4141-9706-099AB905A5BC}"/>
    <hyperlink ref="E3882" r:id="rId3699" xr:uid="{95BEB898-1CD4-462C-B20F-E6209F2B97A0}"/>
    <hyperlink ref="E3883" r:id="rId3700" xr:uid="{8E08ED9C-D7CA-46CA-A0B0-CE6C66C03263}"/>
    <hyperlink ref="E3884" r:id="rId3701" xr:uid="{C0F2D974-AEB3-4381-8288-BE3E9600C963}"/>
    <hyperlink ref="E3885" r:id="rId3702" xr:uid="{AF17D5F8-3502-47C9-8279-616A894DB7A8}"/>
    <hyperlink ref="E3886" r:id="rId3703" xr:uid="{AA693746-53CF-4FFF-A18D-CC632692F22D}"/>
    <hyperlink ref="E3887" r:id="rId3704" xr:uid="{ABB17270-4013-4B7F-B867-A7CA7316A4F6}"/>
    <hyperlink ref="E3888" r:id="rId3705" xr:uid="{C4A7CEE8-984A-4A21-9C7B-A4625129EE48}"/>
    <hyperlink ref="E3889" r:id="rId3706" xr:uid="{51CD805F-76B5-42EE-9D2C-9F548854AFA7}"/>
    <hyperlink ref="E3890" r:id="rId3707" xr:uid="{A4C89972-C94E-4F64-B203-C882CC22DE86}"/>
    <hyperlink ref="E3891" r:id="rId3708" xr:uid="{6D16B5F7-CA6E-4E8D-84FA-13084E1EE39D}"/>
    <hyperlink ref="E3892" r:id="rId3709" xr:uid="{D0BB20FB-43AE-4B98-8C2B-15CF569AE5B2}"/>
    <hyperlink ref="E3893" r:id="rId3710" xr:uid="{EB0724F6-598D-457E-AB58-BCEC852867E5}"/>
    <hyperlink ref="E3894" r:id="rId3711" xr:uid="{90ADCFA4-AA69-4415-B181-0EBA31EFA416}"/>
    <hyperlink ref="E3895" r:id="rId3712" xr:uid="{B3CB37A3-B164-41F9-A71B-4A6AAD0CE002}"/>
    <hyperlink ref="E3896" r:id="rId3713" xr:uid="{AE5CD0E7-7783-4844-BA96-267C5D739BD4}"/>
    <hyperlink ref="E3897" r:id="rId3714" xr:uid="{F154D975-5F60-449A-BECF-3BC2F5C4E43C}"/>
    <hyperlink ref="E3898" r:id="rId3715" xr:uid="{3D12F1E5-312D-480C-8304-039B11B33A9A}"/>
    <hyperlink ref="E3899" r:id="rId3716" xr:uid="{679A2996-C75E-4BE4-A4F9-C45B031AFEEE}"/>
    <hyperlink ref="E3900" r:id="rId3717" xr:uid="{31A11F12-7F00-4238-870E-3543D0E961C4}"/>
    <hyperlink ref="E3901" r:id="rId3718" xr:uid="{4D9C310A-FFEB-48AB-876E-C7865493D33A}"/>
    <hyperlink ref="E3902" r:id="rId3719" xr:uid="{1F3F9FCE-E28E-41A9-BE5A-EF838F823822}"/>
    <hyperlink ref="E3903" r:id="rId3720" xr:uid="{A05FD57A-F7EA-406E-8FC0-1C3F3EB5F6BB}"/>
    <hyperlink ref="E3904" r:id="rId3721" xr:uid="{385CA3C9-F12C-42A1-B78D-1323F17B31AA}"/>
    <hyperlink ref="E3905" r:id="rId3722" xr:uid="{20FA5A7E-3F20-4986-BB3E-D6328033EB68}"/>
    <hyperlink ref="E3906" r:id="rId3723" xr:uid="{1D7D04B6-D137-4B28-A085-655983809391}"/>
    <hyperlink ref="E3907" r:id="rId3724" xr:uid="{0F89E90C-E135-486C-89A1-258F9B74A971}"/>
    <hyperlink ref="E3908" r:id="rId3725" xr:uid="{3CC7605E-D4F6-41D3-A537-C2301D8877D4}"/>
    <hyperlink ref="E3909" r:id="rId3726" xr:uid="{F374574C-494D-4781-9DA7-4CA0E00A4C90}"/>
    <hyperlink ref="E3910" r:id="rId3727" xr:uid="{DD735D39-6257-4F15-9F51-78A6E888B8EC}"/>
    <hyperlink ref="E3911" r:id="rId3728" xr:uid="{16F1DEA1-B9FC-469B-A710-63B6A9E773D2}"/>
    <hyperlink ref="E3912" r:id="rId3729" xr:uid="{CB73D37D-7291-4E9A-8C85-E6A70C03E390}"/>
    <hyperlink ref="E3913" r:id="rId3730" xr:uid="{1130778C-4F6D-4BA0-AAAE-6EB70E314CDD}"/>
    <hyperlink ref="E3914" r:id="rId3731" xr:uid="{6B077356-0F4A-446F-943A-EDBDAD44A1E6}"/>
    <hyperlink ref="E3915" r:id="rId3732" xr:uid="{800A79C6-903B-4570-B305-F9525BBFD5B6}"/>
    <hyperlink ref="E3916" r:id="rId3733" xr:uid="{EBB0153A-23F8-4C82-820F-5AC6CD67B90E}"/>
    <hyperlink ref="E3917" r:id="rId3734" xr:uid="{674EF3B2-A977-4594-8F8F-6231E0640F0B}"/>
    <hyperlink ref="E3918" r:id="rId3735" xr:uid="{BA0565D6-DF20-4DC8-AA80-87A5D466D66B}"/>
    <hyperlink ref="E3919" r:id="rId3736" xr:uid="{45492D97-98E6-4FD1-950D-AE05EAA18C4E}"/>
    <hyperlink ref="E3920" r:id="rId3737" xr:uid="{7AE7193C-6A19-428F-932F-1DBD0E610A2E}"/>
    <hyperlink ref="E3921" r:id="rId3738" xr:uid="{F2667072-671E-4BF6-B8C5-DB576588923D}"/>
    <hyperlink ref="E3922" r:id="rId3739" xr:uid="{7DDC9ACB-B20E-4AAB-ADDD-C4F62D2D3F7A}"/>
    <hyperlink ref="E3923" r:id="rId3740" xr:uid="{7AE1EC42-A520-4937-A6C7-7D8BC57DEBAB}"/>
    <hyperlink ref="E3924" r:id="rId3741" xr:uid="{577C684E-A866-41CE-BC20-43CF4F9DEE47}"/>
    <hyperlink ref="E3925" r:id="rId3742" xr:uid="{6FBC8030-53C7-4305-8A66-040DCD974D98}"/>
    <hyperlink ref="E3926" r:id="rId3743" xr:uid="{D151EA1E-680C-48C2-A273-9B683BF288C4}"/>
    <hyperlink ref="E3927" r:id="rId3744" xr:uid="{95EAAC69-F69A-4029-B580-0070DF4E07AF}"/>
    <hyperlink ref="E3928" r:id="rId3745" xr:uid="{92558761-9F21-49DC-A8D4-A4ED52315006}"/>
    <hyperlink ref="E3929" r:id="rId3746" xr:uid="{6AC0F5E3-B742-4D15-A63A-4602D7D97E9B}"/>
    <hyperlink ref="E3931" r:id="rId3747" xr:uid="{2E2A5611-26FB-408A-95A8-BE1E94D9528C}"/>
    <hyperlink ref="E3932" r:id="rId3748" xr:uid="{8FBBFDFC-9066-4445-8FC1-8C810FA4468F}"/>
    <hyperlink ref="E3933" r:id="rId3749" xr:uid="{A6B2BCC0-FE05-46C5-AA6D-90DD11660A6E}"/>
    <hyperlink ref="E3934" r:id="rId3750" xr:uid="{E3633605-3F39-48A0-A84B-1F0FC889448E}"/>
    <hyperlink ref="E3935" r:id="rId3751" xr:uid="{40451E87-1FC3-49F0-B42C-436C72F3FCBB}"/>
    <hyperlink ref="E3936" r:id="rId3752" xr:uid="{DAFAEF68-111A-4A44-949A-0F49E402485D}"/>
    <hyperlink ref="E3937" r:id="rId3753" xr:uid="{7F17B69F-D702-4859-BA29-A14A50E1BFAA}"/>
    <hyperlink ref="E3938" r:id="rId3754" xr:uid="{81E4E8BA-B3D6-4B63-84A5-D8C0F8C5B8B2}"/>
    <hyperlink ref="E3939" r:id="rId3755" xr:uid="{3FDD5EC6-5923-48E8-BBB3-4A4ED75FEBBE}"/>
    <hyperlink ref="E3940" r:id="rId3756" xr:uid="{237A0D75-925D-4A21-80B5-4E3D85ABABFB}"/>
    <hyperlink ref="E3941" r:id="rId3757" xr:uid="{5058BE4B-632D-4A2A-8717-A318D50665AE}"/>
    <hyperlink ref="E3942" r:id="rId3758" xr:uid="{DFFC7B78-D84F-419D-9F1B-975ED9AB9F0F}"/>
    <hyperlink ref="E3943" r:id="rId3759" xr:uid="{4E3D1703-03E2-4512-9B3F-35FB466D0626}"/>
    <hyperlink ref="E3944" r:id="rId3760" xr:uid="{4726CE9A-8F2F-4EDA-81ED-D3D509B87C78}"/>
    <hyperlink ref="E3945" r:id="rId3761" xr:uid="{43D45607-A1AB-45CA-8CBC-E6AE42B6F62A}"/>
    <hyperlink ref="E3946" r:id="rId3762" xr:uid="{A1CE4670-3C4F-46F2-B2DD-6A8BB8F17DA7}"/>
    <hyperlink ref="E3947" r:id="rId3763" xr:uid="{8FB243EB-E874-4E78-BF4C-BF4ED0D1A2A1}"/>
    <hyperlink ref="E3948" r:id="rId3764" xr:uid="{AE19D2C5-D785-4D36-A589-5CD5EE6444F6}"/>
    <hyperlink ref="E3949" r:id="rId3765" xr:uid="{10AE77F6-5C8C-4F86-A6C9-982797A42AC5}"/>
    <hyperlink ref="E3950" r:id="rId3766" xr:uid="{01316384-044F-423B-96E4-9EBBB55FF8F1}"/>
    <hyperlink ref="E3951" r:id="rId3767" xr:uid="{0FD7171A-14D9-45FF-B25B-FFCE6CD0774C}"/>
    <hyperlink ref="E3952" r:id="rId3768" xr:uid="{AB8EA16B-F4E0-4DAE-B11C-ED2396497224}"/>
    <hyperlink ref="E3953" r:id="rId3769" xr:uid="{C3D6604B-466B-4C31-8778-0B8B7D6D252B}"/>
    <hyperlink ref="E3954" r:id="rId3770" xr:uid="{9F8014B0-AB2D-471E-82CC-1915A8A16572}"/>
    <hyperlink ref="E3955" r:id="rId3771" xr:uid="{F2D21870-1E60-48CB-8554-54C14CE1A8E2}"/>
    <hyperlink ref="E3956" r:id="rId3772" xr:uid="{41865A0F-0C8A-40F3-AAD4-6A70404D3AFD}"/>
    <hyperlink ref="E3957" r:id="rId3773" xr:uid="{26F572AF-923E-45A4-9AA8-B98D58DBEBA8}"/>
    <hyperlink ref="E3958" r:id="rId3774" xr:uid="{5EDD2BC8-B02A-4744-9DC9-9CE148067313}"/>
    <hyperlink ref="E3959" r:id="rId3775" xr:uid="{D7999243-25CE-4841-B17C-1451CDC5F5BE}"/>
    <hyperlink ref="E3960" r:id="rId3776" xr:uid="{CC247AC9-4863-41BE-8E69-2457D47D937F}"/>
    <hyperlink ref="E3961" r:id="rId3777" xr:uid="{235918EF-BF26-47B6-85A8-610848795874}"/>
    <hyperlink ref="E3962" r:id="rId3778" xr:uid="{6F145486-17A6-4D8B-8EB4-2AAA19E90D16}"/>
    <hyperlink ref="E3963" r:id="rId3779" xr:uid="{EB180404-6851-465F-A0F5-F47ECF249587}"/>
    <hyperlink ref="E3964" r:id="rId3780" xr:uid="{CF94C3DA-DD61-4683-B73C-328B2BC7E60D}"/>
    <hyperlink ref="E3965" r:id="rId3781" xr:uid="{64A21922-7452-49DD-817B-8E7778BBBD5D}"/>
    <hyperlink ref="E3966" r:id="rId3782" xr:uid="{AF97C2FE-A217-47F5-847D-131A4FD8ECBD}"/>
    <hyperlink ref="E3967" r:id="rId3783" xr:uid="{BFCFB79F-B6EF-4A5E-9C03-57FD452E4DE9}"/>
    <hyperlink ref="E3968" r:id="rId3784" xr:uid="{AE855A8A-E234-4FC0-BAEA-9906B6E2FD88}"/>
    <hyperlink ref="E3969" r:id="rId3785" xr:uid="{E5DB7029-1717-4024-92F4-5992BAB01696}"/>
    <hyperlink ref="E3970" r:id="rId3786" xr:uid="{F69FD9BC-46A9-453A-82D1-49F54AE08BB0}"/>
    <hyperlink ref="E3971" r:id="rId3787" xr:uid="{099AE358-1CC7-4BBD-B3A7-BD6B16B7CAB4}"/>
    <hyperlink ref="E3972" r:id="rId3788" xr:uid="{B15B94FC-0231-411C-9D4B-CF194DD91479}"/>
    <hyperlink ref="E3973" r:id="rId3789" xr:uid="{973A0B67-6A43-43C3-B31B-403A5090587C}"/>
    <hyperlink ref="E3974" r:id="rId3790" xr:uid="{07A0C684-FB38-4235-AE98-182DE68F1D6D}"/>
    <hyperlink ref="E3975" r:id="rId3791" xr:uid="{92E05ED6-395A-4C8E-8935-D265BEDAF19A}"/>
    <hyperlink ref="E3976" r:id="rId3792" xr:uid="{DC48BF80-1B3F-411C-B1D9-BB9964236E92}"/>
    <hyperlink ref="E3977" r:id="rId3793" xr:uid="{2C7C218A-4DBD-4FB8-B258-5D3334177BA4}"/>
    <hyperlink ref="E3978" r:id="rId3794" xr:uid="{8C906717-DFC9-474F-A205-A6DEB4300796}"/>
    <hyperlink ref="E3979" r:id="rId3795" xr:uid="{EC1326FC-8E74-4870-815C-6E4C8C3FB3DE}"/>
    <hyperlink ref="E3980" r:id="rId3796" xr:uid="{D14FEEA9-779C-44C8-9661-378BBFBEDA03}"/>
    <hyperlink ref="E3981" r:id="rId3797" xr:uid="{E9A072F1-B9C5-40C3-AD18-134D3D1FF14B}"/>
    <hyperlink ref="E3982" r:id="rId3798" xr:uid="{99597F62-0A48-4312-BED3-18078C67CD69}"/>
    <hyperlink ref="E3983" r:id="rId3799" xr:uid="{7ADFAAD7-21EB-46F3-92F4-000AFA5DF9C1}"/>
    <hyperlink ref="E3984" r:id="rId3800" xr:uid="{1544E9B1-3417-4BEB-AAD6-6BDE52C3493B}"/>
    <hyperlink ref="E3985" r:id="rId3801" xr:uid="{0E3CB43C-5C00-4FD2-9BF1-B00E136C9195}"/>
    <hyperlink ref="E3986" r:id="rId3802" xr:uid="{C1F0A699-23BE-420F-9F15-AFF787D016FA}"/>
    <hyperlink ref="E3987" r:id="rId3803" xr:uid="{9CE3EC26-CEC5-4766-A03B-BA1EC572EEF5}"/>
    <hyperlink ref="E3988" r:id="rId3804" xr:uid="{D7F6390F-69B8-48B6-8B65-1831FA9AC456}"/>
    <hyperlink ref="E3989" r:id="rId3805" xr:uid="{CB281F42-C9AE-4AC4-919A-1D37C93C610A}"/>
    <hyperlink ref="E3990" r:id="rId3806" xr:uid="{D4E63FD4-33CF-455F-94AB-4CE2CA13C8C1}"/>
    <hyperlink ref="E3991" r:id="rId3807" xr:uid="{6F0390C4-C851-44E8-82A0-A70F7FB8CD77}"/>
    <hyperlink ref="E3992" r:id="rId3808" xr:uid="{3B26DD9C-A5CB-449F-98E9-9C5A43E8AEED}"/>
    <hyperlink ref="E3993" r:id="rId3809" xr:uid="{F18E42CA-874B-4B7A-AE1F-AC2CF0FEE68E}"/>
    <hyperlink ref="E3994" r:id="rId3810" xr:uid="{A4BFBB1F-CF46-47C6-B487-40A2933DFF16}"/>
    <hyperlink ref="E3995" r:id="rId3811" xr:uid="{DA41A571-E541-49E2-B0B9-E6254B394330}"/>
    <hyperlink ref="E3996" r:id="rId3812" xr:uid="{812F155A-8845-472A-AF64-EB1341877C67}"/>
    <hyperlink ref="E3997" r:id="rId3813" xr:uid="{787F2F70-6CCB-48F3-A909-37F274F4A4CD}"/>
    <hyperlink ref="E3998" r:id="rId3814" xr:uid="{97D8AF25-47F3-42CF-B3BD-3408DC5B4ED9}"/>
    <hyperlink ref="E3999" r:id="rId3815" xr:uid="{220A4912-8CAD-4C91-A021-3F7572F64F93}"/>
    <hyperlink ref="E4000" r:id="rId3816" xr:uid="{54F27739-F5CD-44DD-B8DE-5954CCFABA7D}"/>
    <hyperlink ref="E4001" r:id="rId3817" xr:uid="{4C204B98-6DE8-4161-864F-7B10D652A6A8}"/>
    <hyperlink ref="E4002" r:id="rId3818" xr:uid="{834371BB-9BCF-41C4-9D0A-EA10AA49F790}"/>
    <hyperlink ref="E4003" r:id="rId3819" xr:uid="{447E2B96-50F6-4867-AFBE-C677249F3282}"/>
    <hyperlink ref="E4004" r:id="rId3820" xr:uid="{F05581EC-B427-437C-97BC-910B72508BB1}"/>
    <hyperlink ref="E4005" r:id="rId3821" xr:uid="{34B26A31-A462-44B3-9009-F758835B38FE}"/>
    <hyperlink ref="E4006" r:id="rId3822" xr:uid="{0DF1C00A-7A0D-4BDA-A794-69F8AE142469}"/>
    <hyperlink ref="E4007" r:id="rId3823" xr:uid="{CD93CD43-B70C-4057-9DFB-63512ADD9D21}"/>
    <hyperlink ref="E4008" r:id="rId3824" xr:uid="{32FC896A-1F84-4E0E-BB14-3813900FE68F}"/>
    <hyperlink ref="E4009" r:id="rId3825" xr:uid="{B12B94DB-4241-43EB-8CED-D4BEA0D594F7}"/>
    <hyperlink ref="E4010" r:id="rId3826" xr:uid="{D0169430-6D2B-4255-87C4-8C830E630FC4}"/>
    <hyperlink ref="E4011" r:id="rId3827" xr:uid="{9F50A295-4538-478F-9057-D740EA165970}"/>
    <hyperlink ref="E4012" r:id="rId3828" xr:uid="{58F7C52B-9993-4531-A211-43B6A14ADDAA}"/>
    <hyperlink ref="E4013" r:id="rId3829" xr:uid="{A766F3DF-3903-4944-A69F-D92B0ED783DF}"/>
    <hyperlink ref="E4014" r:id="rId3830" xr:uid="{E0446623-021D-492D-97DA-C9E95D9E6413}"/>
    <hyperlink ref="E4015" r:id="rId3831" xr:uid="{053EB64D-FAE9-407A-A7D6-6D96BD9289E0}"/>
    <hyperlink ref="E4016" r:id="rId3832" xr:uid="{20E5CBC8-0956-47B7-B612-715574568460}"/>
    <hyperlink ref="E4017" r:id="rId3833" xr:uid="{9812E1A8-304A-4728-90F6-035A24DC8A70}"/>
    <hyperlink ref="E4018" r:id="rId3834" xr:uid="{6C68D3A4-0FEA-4B3F-9F8F-E581C8B32BB4}"/>
    <hyperlink ref="E4019" r:id="rId3835" xr:uid="{6C801805-AFFC-4DC0-9DBE-7394093C48F1}"/>
    <hyperlink ref="E4020" r:id="rId3836" xr:uid="{D4606C8F-670B-499D-93D5-5082AA7DB548}"/>
    <hyperlink ref="E4021" r:id="rId3837" xr:uid="{799C5F68-3449-4248-8022-BFF12BC058D3}"/>
    <hyperlink ref="E4022" r:id="rId3838" xr:uid="{77557A7F-BA34-4481-9D0A-8F05FFD36B1A}"/>
    <hyperlink ref="E4023" r:id="rId3839" xr:uid="{7D84D9DE-2432-44B5-B809-79ED4C2675F8}"/>
    <hyperlink ref="E4024" r:id="rId3840" xr:uid="{633DE1BD-A47E-4A57-80EF-D84400396CC0}"/>
    <hyperlink ref="E4025" r:id="rId3841" xr:uid="{0ABD0346-EED2-4D5D-A1EC-6419142C57AE}"/>
    <hyperlink ref="E4026" r:id="rId3842" xr:uid="{D087C011-824D-498D-97D0-0BE3B2A3A771}"/>
    <hyperlink ref="E4027" r:id="rId3843" xr:uid="{F22B9A41-963B-4C37-A6E5-2E316658E8EC}"/>
    <hyperlink ref="E4028" r:id="rId3844" xr:uid="{E483E34F-6BB4-431C-B7C2-AEBE132E3D45}"/>
    <hyperlink ref="E4029" r:id="rId3845" xr:uid="{2570FD54-0E23-4C4F-A9C1-E2CD37CBBF90}"/>
    <hyperlink ref="E4030" r:id="rId3846" xr:uid="{6AB5D704-620A-450C-9625-12D3476ABA11}"/>
    <hyperlink ref="E4031" r:id="rId3847" xr:uid="{F52A92E9-6018-4E1A-83DE-0490E08D78B7}"/>
    <hyperlink ref="E4032" r:id="rId3848" xr:uid="{A3A1E124-9817-4FE7-9728-C0E4CA14BD16}"/>
    <hyperlink ref="E4033" r:id="rId3849" xr:uid="{5BB90E2E-FF31-41CC-B8C2-2015043C1F7B}"/>
    <hyperlink ref="E4034" r:id="rId3850" xr:uid="{D96676B1-D32B-477F-AB8C-72A6C0F53E23}"/>
    <hyperlink ref="E4035" r:id="rId3851" xr:uid="{6E5489A1-6FF0-4BC4-A1C6-42D1EEA15277}"/>
    <hyperlink ref="E4036" r:id="rId3852" xr:uid="{53E68815-D817-47E4-B4C5-21B8F22978B0}"/>
    <hyperlink ref="E4037" r:id="rId3853" xr:uid="{C651A4B2-42F0-41BA-9E34-96E328874278}"/>
    <hyperlink ref="E4038" r:id="rId3854" xr:uid="{1F56FB44-D47A-4E0E-AF13-092165D214AB}"/>
    <hyperlink ref="E4039" r:id="rId3855" xr:uid="{ED0871E1-6DDD-4270-91D1-27333DB387AE}"/>
    <hyperlink ref="E4040" r:id="rId3856" xr:uid="{6E135E4C-3F3D-4CDE-BAE0-69B357509D17}"/>
    <hyperlink ref="E4041" r:id="rId3857" xr:uid="{2D227AD0-46EA-4616-B4FB-78CD1332C9D6}"/>
    <hyperlink ref="E4042" r:id="rId3858" xr:uid="{30A87559-B756-4929-B89B-336CC6BF4B1F}"/>
    <hyperlink ref="E4043" r:id="rId3859" xr:uid="{ABF11461-B504-4976-80A3-EF678CDE9C1B}"/>
    <hyperlink ref="E4044" r:id="rId3860" xr:uid="{18684301-58AC-42A5-B990-1AD2CDF76506}"/>
    <hyperlink ref="E4045" r:id="rId3861" xr:uid="{DD4CC5A5-C4C1-46BF-954B-5657F3D7DF52}"/>
    <hyperlink ref="E4046" r:id="rId3862" xr:uid="{7D9A539C-B79E-445F-94B5-4639838FBCA5}"/>
    <hyperlink ref="E4047" r:id="rId3863" xr:uid="{746EB317-9952-4306-94F4-10E67639F533}"/>
    <hyperlink ref="E4048" r:id="rId3864" xr:uid="{9D0796FF-6777-4577-BDFC-7FAA928E20FB}"/>
    <hyperlink ref="E4049" r:id="rId3865" xr:uid="{453DDB0E-01FE-4215-823B-A2818D567BF8}"/>
    <hyperlink ref="E4050" r:id="rId3866" xr:uid="{D05D9C0F-0404-4756-B0BA-949AAB21EBF8}"/>
    <hyperlink ref="E4051" r:id="rId3867" xr:uid="{1CD2D548-69AB-420A-A98F-1A470BEA11D3}"/>
    <hyperlink ref="E4052" r:id="rId3868" xr:uid="{03E972D4-5271-4941-9B53-F6ECC6052419}"/>
    <hyperlink ref="E4053" r:id="rId3869" xr:uid="{4EFE679A-BA98-4216-A573-ED99B70B8D18}"/>
    <hyperlink ref="E4054" r:id="rId3870" xr:uid="{92116E3A-F215-4B16-83F4-924258B63004}"/>
    <hyperlink ref="E4055" r:id="rId3871" xr:uid="{41C878C9-AFA6-4EB0-9E6D-8A9B8B938D27}"/>
    <hyperlink ref="E4056" r:id="rId3872" xr:uid="{78ADD01F-2B3E-46C9-8F98-B435B55B7EE1}"/>
    <hyperlink ref="E4057" r:id="rId3873" xr:uid="{1B6D2F4E-8AD5-4BC4-8BBB-A5FEF7D1AE3F}"/>
    <hyperlink ref="E4058" r:id="rId3874" xr:uid="{9501E7C2-6408-49E8-A338-C06E78387ABD}"/>
    <hyperlink ref="E4059" r:id="rId3875" xr:uid="{A83EDC54-EE1A-426B-A34C-18ED50F0D096}"/>
    <hyperlink ref="E4060" r:id="rId3876" xr:uid="{21E9BE2E-3290-472E-A474-1B74C5FDFB76}"/>
    <hyperlink ref="E4061" r:id="rId3877" xr:uid="{7A68A806-A77F-4600-92C2-F9AEB1600093}"/>
    <hyperlink ref="E4062" r:id="rId3878" xr:uid="{F9751167-E670-4B29-9E50-09FA64C5F80A}"/>
    <hyperlink ref="E4063" r:id="rId3879" xr:uid="{3C096B4D-7FCF-48CF-A932-8304FAF0860B}"/>
    <hyperlink ref="E4064" r:id="rId3880" xr:uid="{D8C23AE0-4D90-4EF6-A919-5ADFC81D4829}"/>
    <hyperlink ref="E4065" r:id="rId3881" xr:uid="{F31C21F0-9BD2-4436-8B84-DAB8D48FA16F}"/>
    <hyperlink ref="E4066" r:id="rId3882" xr:uid="{3ECED3B3-CB49-43F0-AD48-7DBC84542B59}"/>
    <hyperlink ref="E4081" r:id="rId3883" xr:uid="{1B22A134-B1A7-488E-A941-A9873E4D1FA2}"/>
    <hyperlink ref="E4082" r:id="rId3884" xr:uid="{CC7E28D7-1BB4-449A-BF85-7CFC026E53F8}"/>
    <hyperlink ref="E4083" r:id="rId3885" xr:uid="{183D5E64-76CF-4117-8D14-7549C6A3331F}"/>
    <hyperlink ref="E4084" r:id="rId3886" xr:uid="{435752A9-2010-4607-87BD-9CAD3F0F912B}"/>
    <hyperlink ref="E4085" r:id="rId3887" xr:uid="{9BDC09BD-3964-4A1A-AC29-60EC67BDA4C1}"/>
    <hyperlink ref="E4086" r:id="rId3888" xr:uid="{26B11095-69D1-476F-AC2E-7C50D311D41A}"/>
    <hyperlink ref="E4087" r:id="rId3889" xr:uid="{3BC83B10-C688-499A-A2FA-F65E09EC1F1B}"/>
    <hyperlink ref="E4088" r:id="rId3890" xr:uid="{67F57344-99CC-4D05-8D3D-73E22536EFE0}"/>
    <hyperlink ref="E4089" r:id="rId3891" xr:uid="{56814386-1CB2-4748-90FB-4B2B72E88D58}"/>
    <hyperlink ref="E4090" r:id="rId3892" xr:uid="{D13B468A-8A22-42FA-8062-98ED98EF3081}"/>
    <hyperlink ref="E4091" r:id="rId3893" xr:uid="{74D5859B-2FC2-4143-840E-5E937F37E6AF}"/>
    <hyperlink ref="E4092" r:id="rId3894" xr:uid="{E03B5F7F-EE6D-4E7B-B426-136CD07EE7CE}"/>
    <hyperlink ref="E4093" r:id="rId3895" xr:uid="{13EAB15F-BE8B-4CEA-9BFC-E2EC4548A564}"/>
    <hyperlink ref="E4094" r:id="rId3896" xr:uid="{B1712F63-275D-4457-91A3-6078CABD4E87}"/>
    <hyperlink ref="E4095" r:id="rId3897" xr:uid="{3E4C800F-69CA-483A-A1DE-DEC550E3F7D2}"/>
    <hyperlink ref="E4096" r:id="rId3898" xr:uid="{53223790-051F-46F3-ADFD-6BDBA937AD19}"/>
    <hyperlink ref="E4097" r:id="rId3899" xr:uid="{D652839B-4240-4E60-879F-16356973B774}"/>
    <hyperlink ref="E4098" r:id="rId3900" xr:uid="{B69A9100-FD7D-4040-BBDC-023721D14019}"/>
    <hyperlink ref="E4099" r:id="rId3901" xr:uid="{6846B27E-2840-4765-AF29-4A2D05904093}"/>
    <hyperlink ref="E4100" r:id="rId3902" xr:uid="{52D38941-A668-4441-8888-D981B5D8A113}"/>
    <hyperlink ref="E4101" r:id="rId3903" xr:uid="{0FBEFB9F-240F-4504-A70B-5061750ADA9B}"/>
    <hyperlink ref="E4102" r:id="rId3904" xr:uid="{DEE0F8E9-5682-46A0-A49C-8D71019361E1}"/>
    <hyperlink ref="E4103" r:id="rId3905" xr:uid="{9C0960DF-0C5D-484B-BF1C-038A463B124D}"/>
    <hyperlink ref="E4104" r:id="rId3906" xr:uid="{5B9E8BEA-57EA-4C2A-88EC-859C755D8CFA}"/>
    <hyperlink ref="E4105" r:id="rId3907" xr:uid="{430C5E3C-B178-4D38-8DC7-E5E2903EA881}"/>
    <hyperlink ref="E4106" r:id="rId3908" xr:uid="{CBF4429D-EC54-4C35-87CE-E8D2EBCF855A}"/>
    <hyperlink ref="E4107" r:id="rId3909" xr:uid="{B5EB32A0-F3AD-46D0-B2C1-2C235FE336EF}"/>
    <hyperlink ref="E4108" r:id="rId3910" xr:uid="{D45727C1-6F09-456C-B48D-B6CB9F4353D5}"/>
    <hyperlink ref="E4109" r:id="rId3911" xr:uid="{8BE0DE54-40F6-4E8C-A337-65652361175F}"/>
    <hyperlink ref="E4110" r:id="rId3912" xr:uid="{15AEE8B2-24A7-41C3-BE0A-187A356BD6DC}"/>
    <hyperlink ref="E4111" r:id="rId3913" xr:uid="{3FACD901-CC22-4B5A-8C92-BEE6FFCC496D}"/>
    <hyperlink ref="E4112" r:id="rId3914" xr:uid="{B94289C7-1282-44A5-8B12-0BD9C356E51A}"/>
    <hyperlink ref="E4113" r:id="rId3915" xr:uid="{AE28CF51-6D20-4FA2-BAE5-11B1DF892598}"/>
    <hyperlink ref="E4114" r:id="rId3916" xr:uid="{17A9E69D-BD92-4B9D-A402-100EDC39C2F8}"/>
    <hyperlink ref="E4116" r:id="rId3917" xr:uid="{F3769864-406C-4D36-A6F1-0F9965EE3E77}"/>
    <hyperlink ref="E4117" r:id="rId3918" xr:uid="{41982680-9EB6-4AAE-94C9-34AE488D10AE}"/>
    <hyperlink ref="E4118" r:id="rId3919" xr:uid="{F30992C1-0D2B-4C9F-9CFA-2B236FAFB88F}"/>
    <hyperlink ref="E4119" r:id="rId3920" xr:uid="{AEBA0119-65E7-406A-8CB8-D5D1D85BF1B8}"/>
    <hyperlink ref="E4120" r:id="rId3921" xr:uid="{A360DFDC-276B-43A4-A691-2B03F8CAADDF}"/>
    <hyperlink ref="E4121" r:id="rId3922" xr:uid="{5C623D7C-3D63-4AC8-AA9B-D3B2BE176CA3}"/>
    <hyperlink ref="E4122" r:id="rId3923" xr:uid="{8D4E752F-4537-4478-BC82-494E2A4742AE}"/>
    <hyperlink ref="E4123" r:id="rId3924" xr:uid="{DDF4E0F8-9510-4C03-88BC-DC2D228A8C04}"/>
    <hyperlink ref="E4124" r:id="rId3925" xr:uid="{238398E5-1D0E-493D-A739-A19EE3F36D3B}"/>
    <hyperlink ref="E4125" r:id="rId3926" xr:uid="{19F30E96-7EAD-4E9F-9139-C901AAAF192F}"/>
    <hyperlink ref="E4126" r:id="rId3927" xr:uid="{37D9B984-2765-4484-947B-031E18A1E2FD}"/>
    <hyperlink ref="E4127" r:id="rId3928" xr:uid="{84F475B7-8F77-45B1-B6BF-474C93D853F6}"/>
    <hyperlink ref="E4128" r:id="rId3929" xr:uid="{F0F8D24D-0893-4353-9D84-3EB8FC1A83FF}"/>
    <hyperlink ref="E4129" r:id="rId3930" xr:uid="{29AAB4CE-7776-453B-A14C-5E2B579664BD}"/>
    <hyperlink ref="E4130" r:id="rId3931" xr:uid="{E80528FC-6AC2-40A9-B37B-918AB701C30D}"/>
    <hyperlink ref="E4131" r:id="rId3932" xr:uid="{F81988C3-B25D-4B3B-AF35-98BFB8B2EC05}"/>
    <hyperlink ref="E4138" r:id="rId3933" xr:uid="{60A41B22-FC6D-446C-AF11-B5D9E535203F}"/>
    <hyperlink ref="E4139" r:id="rId3934" xr:uid="{DDDBF12D-66F0-4E84-B165-FDBA634AD05A}"/>
    <hyperlink ref="E4140" r:id="rId3935" xr:uid="{877B3F78-CC78-458C-B403-955170E1F0FC}"/>
    <hyperlink ref="E4141" r:id="rId3936" xr:uid="{10CA258D-308F-4E14-942A-EC1B5CE994B1}"/>
    <hyperlink ref="E4142" r:id="rId3937" xr:uid="{2ADB699D-95F2-4513-AB2C-91ECF074342E}"/>
    <hyperlink ref="E4143" r:id="rId3938" xr:uid="{E33B82C5-F08D-4B05-BFA6-BED2FF3040F1}"/>
    <hyperlink ref="E4144" r:id="rId3939" xr:uid="{99F608F7-E2AD-4057-931A-40A552FB9DD2}"/>
    <hyperlink ref="E4145" r:id="rId3940" xr:uid="{2A3F1C20-BD32-4A6B-9376-6B97CBCF395D}"/>
    <hyperlink ref="E4146" r:id="rId3941" xr:uid="{072921C5-7017-451F-81B9-FA1D687FAE8E}"/>
    <hyperlink ref="E4147" r:id="rId3942" xr:uid="{6F1B82E0-2FA3-47DA-A63B-C99CFD3ED204}"/>
    <hyperlink ref="E4148" r:id="rId3943" xr:uid="{C610E0E7-D2B9-4AF7-963F-6564FDEB1838}"/>
    <hyperlink ref="E4149" r:id="rId3944" xr:uid="{88148569-2C50-422E-ADCB-3117B289AEFC}"/>
    <hyperlink ref="E4150" r:id="rId3945" xr:uid="{0DF17B5F-23F3-4017-A812-06E7D2B60432}"/>
    <hyperlink ref="E4151" r:id="rId3946" xr:uid="{9E81B91D-11AA-4515-83A4-B2E302131B14}"/>
    <hyperlink ref="E4152" r:id="rId3947" xr:uid="{E4A245DC-1561-4B1F-875F-F9F12175D3E2}"/>
    <hyperlink ref="E4153" r:id="rId3948" xr:uid="{B37246C2-6941-4C42-B887-109F51D2548A}"/>
    <hyperlink ref="E4154" r:id="rId3949" xr:uid="{69C271F5-CCEF-491C-B7BB-79010CF9B8FB}"/>
    <hyperlink ref="E4155" r:id="rId3950" xr:uid="{C6FB59EB-3B86-48DA-BF33-925B762B3350}"/>
    <hyperlink ref="E4156" r:id="rId3951" xr:uid="{5949AFAC-56E1-4915-9B50-309D4F2F9B41}"/>
    <hyperlink ref="E4157" r:id="rId3952" xr:uid="{C9FF2949-941C-4BB6-8C1A-7EE81D1D03EC}"/>
    <hyperlink ref="E4158" r:id="rId3953" xr:uid="{4F81FE2B-A620-4EC0-A65B-FFD7E27C51B0}"/>
    <hyperlink ref="E4159" r:id="rId3954" xr:uid="{1CDACB1C-7236-411A-8EFF-4F0AF08FA198}"/>
    <hyperlink ref="E4160" r:id="rId3955" xr:uid="{CCAB3B2D-8AB9-4812-BA1C-C2EB679E1357}"/>
    <hyperlink ref="E4161" r:id="rId3956" xr:uid="{344DFCA7-01A5-4558-8221-57379BD6E186}"/>
    <hyperlink ref="E4162" r:id="rId3957" xr:uid="{E5B739AB-7D41-422C-BF30-C719BEFE4849}"/>
    <hyperlink ref="E4163" r:id="rId3958" xr:uid="{165E22CB-1F4D-41C2-9BB7-9DF18D4953BA}"/>
    <hyperlink ref="E4164" r:id="rId3959" xr:uid="{A01054D5-05A1-450C-B71A-028072C83190}"/>
    <hyperlink ref="E4165" r:id="rId3960" xr:uid="{3E0E11BA-2F53-4C19-95A7-6133EAE0865A}"/>
    <hyperlink ref="E4166" r:id="rId3961" xr:uid="{1A13973B-275C-498A-8242-2637FDEF5F8A}"/>
    <hyperlink ref="E4167" r:id="rId3962" xr:uid="{BCD0AAFF-42CC-4157-8565-FB44318AC793}"/>
    <hyperlink ref="E4168" r:id="rId3963" xr:uid="{8A6720E2-60D7-4FD4-A9E6-AAD10615F604}"/>
    <hyperlink ref="E4169" r:id="rId3964" xr:uid="{405D7D7B-46E2-41D9-B2D4-D638B33EEB7F}"/>
    <hyperlink ref="E4170" r:id="rId3965" xr:uid="{C034A02E-8913-4FFB-B21D-325A5437A75B}"/>
    <hyperlink ref="E4171" r:id="rId3966" xr:uid="{F8D2F318-B964-485E-9981-859B3B87DD17}"/>
    <hyperlink ref="E4172" r:id="rId3967" xr:uid="{DA058A2D-C9B2-44D5-A37F-591746A6D1C4}"/>
    <hyperlink ref="E4173" r:id="rId3968" xr:uid="{D4781447-0E7C-46F0-8130-76AD7C964EDA}"/>
    <hyperlink ref="E4174" r:id="rId3969" xr:uid="{DAB2F19B-5A8C-46F9-AB2E-FFAD3A78CE09}"/>
    <hyperlink ref="E4175" r:id="rId3970" xr:uid="{AEC45482-4222-49D5-8EAF-01BFC85F37DD}"/>
    <hyperlink ref="E4176" r:id="rId3971" xr:uid="{8BE88010-44FA-412F-812C-66392478FFF2}"/>
    <hyperlink ref="E4177" r:id="rId3972" xr:uid="{2CB5F999-D54D-4BDC-85E9-4D1DE3ED7417}"/>
    <hyperlink ref="E4178" r:id="rId3973" xr:uid="{3974904D-E5ED-4542-8712-9D4B6BCBC8CE}"/>
    <hyperlink ref="E4179" r:id="rId3974" xr:uid="{D7E4E691-6AFA-46F4-8083-B74BDAD73390}"/>
    <hyperlink ref="E4180" r:id="rId3975" xr:uid="{C1987A2A-6023-4247-A7FD-60DF0C3CE87E}"/>
    <hyperlink ref="E4181" r:id="rId3976" xr:uid="{027FFB0F-39C8-4FDB-858C-B44AFF670891}"/>
    <hyperlink ref="E4182" r:id="rId3977" xr:uid="{59534278-EAAF-4364-817B-C3A843C585F6}"/>
    <hyperlink ref="E4183" r:id="rId3978" xr:uid="{737F3624-4985-4BD6-BB63-3EB0BA16C993}"/>
    <hyperlink ref="E4184" r:id="rId3979" xr:uid="{114D3AFC-D5C7-49C3-A254-91F01C994158}"/>
    <hyperlink ref="E4185" r:id="rId3980" xr:uid="{EBFB585D-B0BB-4D24-A8C9-E65220BEFB71}"/>
    <hyperlink ref="E4186" r:id="rId3981" xr:uid="{22F54F85-1545-4A63-B2FF-D78510C0D4C7}"/>
    <hyperlink ref="E4187" r:id="rId3982" xr:uid="{EDCE9DD3-732B-4F9A-9D0F-E285E310F89B}"/>
    <hyperlink ref="E4188" r:id="rId3983" xr:uid="{4752804D-3622-4D1D-B862-28BC2926A4AE}"/>
    <hyperlink ref="E4189" r:id="rId3984" xr:uid="{E56F2ECF-3434-4F06-B84E-CCEB7DEFD579}"/>
    <hyperlink ref="E4190" r:id="rId3985" xr:uid="{282F29D6-DA34-4359-87C2-6103A22D056C}"/>
    <hyperlink ref="E4191" r:id="rId3986" xr:uid="{9D65C6F5-0ED4-48C1-B11B-92DF17C7F618}"/>
    <hyperlink ref="E4192" r:id="rId3987" xr:uid="{8173C7B3-46D0-40E4-94DE-0B7C7DD31D17}"/>
    <hyperlink ref="E4193" r:id="rId3988" xr:uid="{6CD9485E-C168-4405-A5A7-8FF8463CD220}"/>
    <hyperlink ref="E4194" r:id="rId3989" xr:uid="{56E756FF-B80B-4BF1-B796-B6AA82F5CBB3}"/>
    <hyperlink ref="E4195" r:id="rId3990" xr:uid="{8C497647-B4AE-422C-8FC4-76FDF654A002}"/>
    <hyperlink ref="E4196" r:id="rId3991" xr:uid="{46B42F2F-4C6C-49E1-9B39-76EAEE578FF3}"/>
    <hyperlink ref="E4197" r:id="rId3992" xr:uid="{835E66E4-B85B-4410-9DFE-2B46D964ACDD}"/>
    <hyperlink ref="E4198" r:id="rId3993" xr:uid="{CA530FEA-B510-459B-8CB9-ECE6D15069BD}"/>
    <hyperlink ref="E4199" r:id="rId3994" xr:uid="{D601DD22-ED5D-41D2-8F2C-06365BD1E7AC}"/>
    <hyperlink ref="E4200" r:id="rId3995" xr:uid="{9DDB835E-B781-458A-AAFB-35BA83FE4076}"/>
    <hyperlink ref="E4201" r:id="rId3996" xr:uid="{976879F9-C8E3-4F35-AF91-E68CA7402745}"/>
    <hyperlink ref="E4202" r:id="rId3997" xr:uid="{7B47F9B9-358E-4633-86A6-B1799F0E83FB}"/>
    <hyperlink ref="E4203" r:id="rId3998" xr:uid="{09EDDADC-A1B1-4D67-A4C0-B14CF3806464}"/>
    <hyperlink ref="E4204" r:id="rId3999" xr:uid="{551C47C3-1FA9-4BE7-8EB5-8746EB651070}"/>
    <hyperlink ref="E4206" r:id="rId4000" xr:uid="{61ED3E54-BDBC-4637-BF6E-B312EA09483C}"/>
    <hyperlink ref="E4207" r:id="rId4001" xr:uid="{5350B98D-8255-4330-AD6B-35A58B4032FD}"/>
    <hyperlink ref="E4208" r:id="rId4002" xr:uid="{E10960B1-F6ED-46FF-B10C-6EEE7577F4D2}"/>
    <hyperlink ref="E4209" r:id="rId4003" xr:uid="{3E499973-E9A9-4051-A451-8BBBC66ED664}"/>
    <hyperlink ref="E4210" r:id="rId4004" xr:uid="{B7E72EF1-B7E4-4B90-8353-DF3FB2BAF9BE}"/>
    <hyperlink ref="E4211" r:id="rId4005" xr:uid="{A30C0BA4-350C-4988-BC34-7B46E06DCE69}"/>
    <hyperlink ref="E4212" r:id="rId4006" xr:uid="{8D5EFCD3-D6A9-402D-8AD1-EB771A404404}"/>
    <hyperlink ref="E4213" r:id="rId4007" xr:uid="{4E5D2558-0F7D-4DE9-A627-B9E64F6C0542}"/>
  </hyperlinks>
  <pageMargins left="0.7" right="0.7" top="0.75" bottom="0.75" header="0.3" footer="0.3"/>
  <pageSetup orientation="portrait" r:id="rId4008"/>
  <customProperties>
    <customPr name="EpmWorksheetKeyString_GUID" r:id="rId4009"/>
  </customPropertie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prompt="N (persona natural)_x000a_E (Empresa)." xr:uid="{020939C2-9B76-430C-8F24-2AABF725BE67}">
          <x14:formula1>
            <xm:f>BASE!$A$2:$A$3</xm:f>
          </x14:formula1>
          <xm:sqref>D2:D26 D708:D732 D395:D706 D190:D220 D28:D188 D734:D854 D856:D873 D875:D958 D960:D1014 D1016:D1029 D1031:D1084 D1086:D1088 D1090:D1156 D1158:D1201 D1229:D1262 D1289:D1351 D1443:D1471 D1473:D1498 D1401:D1425 D1562:D1565 D1602:D1691 D1739:D1756 D1758:D1760 D1723:D1737 D1762:D1851 D1853:D1861 D1863:D1869 D1871:D1894 D223:D393 D2307:D2314 D2317:D2318 D2325:D2340 D3565:D3646 D3648:D3828 D2342:D3562 D3830:D1048576</xm:sqref>
        </x14:dataValidation>
        <x14:dataValidation type="list" allowBlank="1" showInputMessage="1" showErrorMessage="1" prompt="Seleccionar el tipo de ingreso." xr:uid="{3BE89DDB-45D0-4479-A97D-AB76ACCC0E72}">
          <x14:formula1>
            <xm:f>BASE!$F$2:$F$3</xm:f>
          </x14:formula1>
          <xm:sqref>M2:M26 M28:M220 M395:M873 M875:M958 M960:M1014 M1016:M1084 M1086:M1104 M1107:M1119 M1121:M1156 M1158:M1201 M1228:M1262 M1289:M1351 M1444:M1471 M1473:M1498 M1401:M1425 M1562:M1565 M1602:M1691 M1739:M1756 M1758:M1760 M1723:M1737 M1762:M1851 M1853:M1861 M1863:M1869 M1871:M1894 M223:M393 M2250:M2251 M2307:M2314 M2318 M2325:M2340 M2350:M2364 M2366:M2370 M2372 M2378:M2382 M2388 M2390:M2399 M2406:M2409 M2414:M2419 M2423:M2424 M2428:M2430 M2433:M2445 M2452:M2460 M2471 M2474:M2482 M2486:M2492 M2501:M2514 M2521:M2535 M2544:M2573 M2604:M2637 M2648:M2652 M2665:M2689 M2712:M2743 M2775:M2781 M2752:M2765 M2788:M2805 M2811:M2829 M2839:M2856 M2870 M2881:M2910 M2919:M2930 M3565:M3828 M2941:M3562 M3830:M1048576</xm:sqref>
        </x14:dataValidation>
        <x14:dataValidation type="list" allowBlank="1" showInputMessage="1" showErrorMessage="1" xr:uid="{D9BF96B3-0965-4BD8-9D4B-ED04FBD6681E}">
          <x14:formula1>
            <xm:f>'D:\Users\jsalinas\OneDrive - Grupo Derco\Desarrollo de Red\ces\[01-Andean Motors E.I.R.L..xlsx]BASE'!#REF!</xm:f>
          </x14:formula1>
          <xm:sqref>A1</xm:sqref>
        </x14:dataValidation>
        <x14:dataValidation type="list" allowBlank="1" showInputMessage="1" showErrorMessage="1" xr:uid="{E9A5F128-014E-4D81-8D54-F3C49B5E2535}">
          <x14:formula1>
            <xm:f>BASE!$I$2:$I$3</xm:f>
          </x14:formula1>
          <xm:sqref>Z960:Z1014 I2000:I2001 P2000 M2000:M2001 Z1998 H2000 N2000 Z2000:Z2156 Z2:Z958 L2223 Z1016:Z1986 B2223 Z2294 Z2158:Z2262 Z2270:Z2274 Z2281:Z2287 Z2306 AA3308 Z3382:Z3828 Z2308:Z3380 Z3830:Z1048576</xm:sqref>
        </x14:dataValidation>
        <x14:dataValidation type="list" allowBlank="1" showInputMessage="1" showErrorMessage="1" errorTitle="MARCA" error="Debe seleccionar una marca valida_x000a_" prompt="Seleccione Marca" xr:uid="{6280C209-0F3B-40F8-8128-7D755B2AECD2}">
          <x14:formula1>
            <xm:f>BASE!$C$2:$C$10</xm:f>
          </x14:formula1>
          <xm:sqref>G856:G873 G875:G958 G960:G1014 G1016:G1084 G1086:G1104 G1107:G1119 G1121:G1156 G1158:G1201 G1229:G1262 G1289:G1351 G1443:G1471 G1473:G1498 G1401:G1425 G1562:G1565 G1602:G1691 G1739:G1756 G1758:G1760 G1723:G1737 G1762:G1851 G1853:G1861 G1863:G1869 G1871:G1894 G2004 G2:G854 G2250:G2251 G2306:G2314 G2317:G2388 G2390:G2694 G3565:G3582 G3584:G3652 G2696:G3562 G3654:G1048576</xm:sqref>
        </x14:dataValidation>
        <x14:dataValidation type="list" allowBlank="1" showInputMessage="1" showErrorMessage="1" xr:uid="{27863943-D102-4E6E-88A2-53BBEC716625}">
          <x14:formula1>
            <xm:f>BASE!$D$2:$D$5</xm:f>
          </x14:formula1>
          <xm:sqref>L875:L958 L960:L1014 L1016:L1104 L1106:L1201 L1228:L1262 L1289:L1351 L1443:L1498 L1401:L1425 L1562:L1565 L1602:L1691 L1739:L1756 L1758:L1760 L1723:L1737 L1762:L1851 L1853:L1861 L1863:L1869 L1871:L1894 L2000:L2006 L1986:L1998 L2046:L2129 L2:L873 L1968 L2182:L2210 L2215:L2222 L2224:L2231 L2241:L2262 L2307:L2318 L2270:L2287 L2294:L2300 L2325:L2340 I3201 L2165:L2180 L1555 L2344:L1048576</xm:sqref>
        </x14:dataValidation>
        <x14:dataValidation type="list" allowBlank="1" showInputMessage="1" showErrorMessage="1" xr:uid="{52052360-7241-4839-B68D-783FFB6C3759}">
          <x14:formula1>
            <xm:f>BASE!$B$2:$B$5</xm:f>
          </x14:formula1>
          <xm:sqref>A875:A958 A960:A1014 A1016:A1156 A1158:A1201 A1228:A1262 A1289:A1351 A1401:A1425 A1498 A1561:A1565 A1602:A1691 A1723:A1847 A1849:A1894 A2086 A2:A873 A2151:A2162 A2095:A2111 A2129 A2165:A3828 A3830:A1048576</xm:sqref>
        </x14:dataValidation>
        <x14:dataValidation type="list" allowBlank="1" showInputMessage="1" showErrorMessage="1" xr:uid="{E02221F6-3DC1-4A08-A1DC-97C66E7C0A4D}">
          <x14:formula1>
            <xm:f>BASE!$E$2:$E$13</xm:f>
          </x14:formula1>
          <xm:sqref>O1853:O1861 O1863:O1869 O1871:O1894 O1986:O1989 O2:O1851 O2307:O2314 O2317 O2327:O2340 O2350:O2364 O2366:O2370 O2372 O3565:O3828 O2378:O3562 O3830:O1048576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ECD9C-0070-42E1-A28E-63820F13B88B}">
  <dimension ref="A1"/>
  <sheetViews>
    <sheetView topLeftCell="A48" workbookViewId="0"/>
  </sheetViews>
  <sheetFormatPr defaultColWidth="9.140625" defaultRowHeight="14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"/>
  <sheetViews>
    <sheetView workbookViewId="0">
      <selection activeCell="E13" sqref="E13"/>
    </sheetView>
  </sheetViews>
  <sheetFormatPr defaultColWidth="11.42578125" defaultRowHeight="14.45"/>
  <cols>
    <col min="2" max="2" width="18.140625" customWidth="1"/>
    <col min="4" max="4" width="40.28515625" customWidth="1"/>
  </cols>
  <sheetData>
    <row r="1" spans="1:9">
      <c r="A1" t="s">
        <v>3</v>
      </c>
      <c r="B1" t="s">
        <v>13558</v>
      </c>
      <c r="C1" t="s">
        <v>13559</v>
      </c>
      <c r="D1" t="s">
        <v>11</v>
      </c>
      <c r="E1" t="s">
        <v>14</v>
      </c>
      <c r="F1" t="s">
        <v>13560</v>
      </c>
    </row>
    <row r="2" spans="1:9" ht="15" thickBot="1">
      <c r="A2" t="s">
        <v>28</v>
      </c>
      <c r="B2" t="s">
        <v>26</v>
      </c>
      <c r="C2" s="1" t="s">
        <v>57</v>
      </c>
      <c r="D2" s="2" t="s">
        <v>34</v>
      </c>
      <c r="E2" t="s">
        <v>11295</v>
      </c>
      <c r="F2" t="s">
        <v>566</v>
      </c>
      <c r="I2" t="s">
        <v>40</v>
      </c>
    </row>
    <row r="3" spans="1:9" ht="15" thickBot="1">
      <c r="A3" t="s">
        <v>1270</v>
      </c>
      <c r="B3" t="s">
        <v>987</v>
      </c>
      <c r="C3" s="1" t="s">
        <v>43</v>
      </c>
      <c r="D3" s="3" t="s">
        <v>4826</v>
      </c>
      <c r="E3" t="s">
        <v>475</v>
      </c>
      <c r="F3" t="s">
        <v>35</v>
      </c>
      <c r="I3" t="s">
        <v>1209</v>
      </c>
    </row>
    <row r="4" spans="1:9" ht="15" thickBot="1">
      <c r="B4" t="s">
        <v>1267</v>
      </c>
      <c r="C4" s="1" t="s">
        <v>13561</v>
      </c>
      <c r="D4" s="3" t="s">
        <v>565</v>
      </c>
      <c r="E4" t="s">
        <v>13562</v>
      </c>
    </row>
    <row r="5" spans="1:9" ht="29.45" thickBot="1">
      <c r="B5" t="s">
        <v>6431</v>
      </c>
      <c r="C5" s="1" t="s">
        <v>102</v>
      </c>
      <c r="D5" s="3" t="s">
        <v>13563</v>
      </c>
      <c r="E5" t="s">
        <v>1763</v>
      </c>
    </row>
    <row r="6" spans="1:9" ht="15" thickBot="1">
      <c r="C6" s="1" t="s">
        <v>50</v>
      </c>
      <c r="E6" t="s">
        <v>13564</v>
      </c>
    </row>
    <row r="7" spans="1:9" ht="15" thickBot="1">
      <c r="C7" s="1" t="s">
        <v>70</v>
      </c>
      <c r="E7" t="s">
        <v>36</v>
      </c>
    </row>
    <row r="8" spans="1:9" ht="15" thickBot="1">
      <c r="C8" s="1" t="s">
        <v>712</v>
      </c>
      <c r="E8" t="s">
        <v>13565</v>
      </c>
    </row>
    <row r="9" spans="1:9">
      <c r="C9" s="1" t="s">
        <v>30</v>
      </c>
      <c r="E9" t="s">
        <v>13566</v>
      </c>
    </row>
    <row r="10" spans="1:9">
      <c r="C10" s="1" t="s">
        <v>13567</v>
      </c>
      <c r="E10" t="s">
        <v>514</v>
      </c>
    </row>
    <row r="11" spans="1:9" ht="15" thickBot="1">
      <c r="C11" s="1"/>
      <c r="E11" t="s">
        <v>13568</v>
      </c>
    </row>
    <row r="12" spans="1:9" ht="15" thickBot="1">
      <c r="C12" s="1"/>
      <c r="E12" t="s">
        <v>40</v>
      </c>
    </row>
    <row r="13" spans="1:9" ht="15" thickBot="1">
      <c r="C13" s="1"/>
      <c r="E13" t="s">
        <v>13569</v>
      </c>
    </row>
    <row r="14" spans="1:9" ht="15" thickBot="1">
      <c r="C14" s="1"/>
    </row>
  </sheetData>
  <pageMargins left="0.7" right="0.7" top="0.75" bottom="0.75" header="0.3" footer="0.3"/>
  <pageSetup orientation="portrait" r:id="rId1"/>
  <customProperties>
    <customPr name="EpmWorksheetKeyString_GU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5D814-FE1E-4801-9844-FDDC1EABBAD1}">
  <dimension ref="A1:I1469"/>
  <sheetViews>
    <sheetView workbookViewId="0">
      <pane ySplit="1" topLeftCell="C17" activePane="bottomLeft" state="frozen"/>
      <selection pane="bottomLeft" activeCell="C17" sqref="C17"/>
    </sheetView>
  </sheetViews>
  <sheetFormatPr defaultColWidth="11.42578125" defaultRowHeight="14.45"/>
  <cols>
    <col min="1" max="1" width="22.140625" style="85" customWidth="1"/>
    <col min="2" max="2" width="13.28515625" style="85" bestFit="1" customWidth="1"/>
    <col min="3" max="3" width="20.7109375" style="85" customWidth="1"/>
    <col min="4" max="4" width="20.5703125" style="85" bestFit="1" customWidth="1"/>
    <col min="5" max="5" width="14.140625" style="85" bestFit="1" customWidth="1"/>
    <col min="6" max="7" width="14.140625" style="85" customWidth="1"/>
    <col min="8" max="8" width="20.7109375" style="85" customWidth="1"/>
    <col min="9" max="9" width="88.85546875" style="88" customWidth="1"/>
  </cols>
  <sheetData>
    <row r="1" spans="1:9" s="4" customFormat="1" ht="18">
      <c r="A1" s="81" t="s">
        <v>13570</v>
      </c>
      <c r="B1" s="81" t="s">
        <v>13571</v>
      </c>
      <c r="C1" s="91" t="s">
        <v>13572</v>
      </c>
      <c r="D1" s="91" t="s">
        <v>13573</v>
      </c>
      <c r="E1" s="91" t="s">
        <v>13574</v>
      </c>
      <c r="F1" s="91" t="s">
        <v>13575</v>
      </c>
      <c r="G1" s="91" t="s">
        <v>13576</v>
      </c>
      <c r="H1" s="91" t="s">
        <v>13577</v>
      </c>
      <c r="I1" s="91" t="s">
        <v>13578</v>
      </c>
    </row>
    <row r="2" spans="1:9">
      <c r="A2" s="85">
        <v>24388400</v>
      </c>
      <c r="B2" s="85" t="s">
        <v>57</v>
      </c>
      <c r="C2" s="85" t="s">
        <v>13579</v>
      </c>
      <c r="D2" s="83">
        <v>43948</v>
      </c>
      <c r="E2" s="85" t="s">
        <v>13580</v>
      </c>
      <c r="F2" s="85" t="s">
        <v>1209</v>
      </c>
      <c r="G2" s="85" t="s">
        <v>13581</v>
      </c>
      <c r="H2" s="85" t="s">
        <v>13581</v>
      </c>
      <c r="I2" s="88" t="s">
        <v>13582</v>
      </c>
    </row>
    <row r="3" spans="1:9">
      <c r="A3" s="85">
        <v>45613836</v>
      </c>
      <c r="B3" s="85" t="s">
        <v>57</v>
      </c>
      <c r="C3" s="85" t="s">
        <v>440</v>
      </c>
      <c r="D3" s="83">
        <v>43948</v>
      </c>
      <c r="E3" s="85" t="s">
        <v>13583</v>
      </c>
      <c r="F3" s="85" t="s">
        <v>1209</v>
      </c>
      <c r="G3" s="85" t="s">
        <v>13581</v>
      </c>
      <c r="H3" s="85" t="s">
        <v>13581</v>
      </c>
      <c r="I3" s="88" t="s">
        <v>13584</v>
      </c>
    </row>
    <row r="4" spans="1:9">
      <c r="A4" s="85">
        <v>2442669</v>
      </c>
      <c r="B4" s="85" t="s">
        <v>57</v>
      </c>
      <c r="C4" s="85" t="s">
        <v>662</v>
      </c>
      <c r="D4" s="83">
        <v>43948</v>
      </c>
      <c r="E4" s="85" t="s">
        <v>13583</v>
      </c>
      <c r="F4" s="85" t="s">
        <v>1209</v>
      </c>
      <c r="G4" s="85" t="s">
        <v>13581</v>
      </c>
      <c r="H4" s="85" t="s">
        <v>13581</v>
      </c>
      <c r="I4" s="88" t="s">
        <v>13584</v>
      </c>
    </row>
    <row r="5" spans="1:9">
      <c r="A5" s="85">
        <v>43271923</v>
      </c>
      <c r="B5" s="85" t="s">
        <v>57</v>
      </c>
      <c r="C5" s="85" t="s">
        <v>13585</v>
      </c>
      <c r="D5" s="83">
        <v>43948</v>
      </c>
      <c r="E5" s="85" t="s">
        <v>13580</v>
      </c>
      <c r="F5" s="85" t="s">
        <v>1209</v>
      </c>
      <c r="G5" s="85" t="s">
        <v>13581</v>
      </c>
      <c r="H5" s="85" t="s">
        <v>13581</v>
      </c>
      <c r="I5" s="88" t="s">
        <v>13586</v>
      </c>
    </row>
    <row r="6" spans="1:9">
      <c r="A6" s="85">
        <v>7463391</v>
      </c>
      <c r="B6" s="85" t="s">
        <v>57</v>
      </c>
      <c r="C6" s="85" t="s">
        <v>172</v>
      </c>
      <c r="D6" s="83">
        <v>43948</v>
      </c>
      <c r="E6" s="85" t="s">
        <v>13583</v>
      </c>
      <c r="F6" s="85" t="s">
        <v>1209</v>
      </c>
      <c r="G6" s="85" t="s">
        <v>13581</v>
      </c>
      <c r="H6" s="85" t="s">
        <v>13581</v>
      </c>
      <c r="I6" s="88" t="s">
        <v>13584</v>
      </c>
    </row>
    <row r="7" spans="1:9">
      <c r="A7" s="85">
        <v>70678412</v>
      </c>
      <c r="B7" s="85" t="s">
        <v>70</v>
      </c>
      <c r="C7" s="85" t="s">
        <v>13587</v>
      </c>
      <c r="D7" s="83">
        <v>43948</v>
      </c>
      <c r="E7" s="85" t="s">
        <v>13580</v>
      </c>
      <c r="F7" s="85" t="s">
        <v>1209</v>
      </c>
      <c r="G7" s="85" t="s">
        <v>13581</v>
      </c>
      <c r="H7" s="85" t="s">
        <v>13581</v>
      </c>
      <c r="I7" s="88" t="s">
        <v>13588</v>
      </c>
    </row>
    <row r="8" spans="1:9">
      <c r="A8" s="85">
        <v>46023671</v>
      </c>
      <c r="B8" s="85" t="s">
        <v>57</v>
      </c>
      <c r="C8" s="85" t="s">
        <v>440</v>
      </c>
      <c r="D8" s="83">
        <v>43948</v>
      </c>
      <c r="E8" s="85" t="s">
        <v>13580</v>
      </c>
      <c r="F8" s="85" t="s">
        <v>1209</v>
      </c>
      <c r="G8" s="85" t="s">
        <v>13581</v>
      </c>
      <c r="H8" s="85" t="s">
        <v>13581</v>
      </c>
      <c r="I8" s="88" t="s">
        <v>13589</v>
      </c>
    </row>
    <row r="9" spans="1:9">
      <c r="A9" s="85">
        <v>41849909</v>
      </c>
      <c r="B9" s="85" t="s">
        <v>43</v>
      </c>
      <c r="C9" s="85" t="s">
        <v>491</v>
      </c>
      <c r="D9" s="83">
        <v>43945</v>
      </c>
      <c r="E9" s="85" t="s">
        <v>1209</v>
      </c>
      <c r="F9" s="85" t="s">
        <v>1209</v>
      </c>
      <c r="G9" s="85" t="s">
        <v>13581</v>
      </c>
      <c r="H9" s="85" t="s">
        <v>13581</v>
      </c>
      <c r="I9" s="88" t="s">
        <v>13590</v>
      </c>
    </row>
    <row r="10" spans="1:9">
      <c r="A10" s="85">
        <v>72275236</v>
      </c>
      <c r="B10" s="85" t="s">
        <v>30</v>
      </c>
      <c r="C10" s="85" t="s">
        <v>13591</v>
      </c>
      <c r="D10" s="83">
        <v>43945</v>
      </c>
      <c r="E10" s="85" t="s">
        <v>40</v>
      </c>
      <c r="F10" s="85" t="s">
        <v>1209</v>
      </c>
      <c r="G10" s="85" t="s">
        <v>13581</v>
      </c>
      <c r="H10" s="85" t="s">
        <v>13581</v>
      </c>
      <c r="I10" s="88" t="s">
        <v>13590</v>
      </c>
    </row>
    <row r="11" spans="1:9">
      <c r="A11" s="85">
        <v>2059322</v>
      </c>
      <c r="B11" s="85" t="s">
        <v>30</v>
      </c>
      <c r="C11" s="85" t="s">
        <v>227</v>
      </c>
      <c r="D11" s="83">
        <v>43945</v>
      </c>
      <c r="E11" s="85" t="s">
        <v>40</v>
      </c>
      <c r="F11" s="85" t="s">
        <v>1209</v>
      </c>
      <c r="G11" s="85" t="s">
        <v>13581</v>
      </c>
      <c r="H11" s="85" t="s">
        <v>13581</v>
      </c>
      <c r="I11" s="88" t="s">
        <v>13592</v>
      </c>
    </row>
    <row r="12" spans="1:9">
      <c r="A12" s="85">
        <v>47652814</v>
      </c>
      <c r="B12" s="85" t="s">
        <v>70</v>
      </c>
      <c r="C12" s="85" t="s">
        <v>71</v>
      </c>
      <c r="D12" s="83">
        <v>43945</v>
      </c>
      <c r="E12" s="85" t="s">
        <v>40</v>
      </c>
      <c r="F12" s="85" t="s">
        <v>1209</v>
      </c>
      <c r="G12" s="85" t="s">
        <v>13581</v>
      </c>
      <c r="H12" s="85" t="s">
        <v>13581</v>
      </c>
      <c r="I12" s="88" t="s">
        <v>13593</v>
      </c>
    </row>
    <row r="13" spans="1:9">
      <c r="A13" s="85">
        <v>42266197</v>
      </c>
      <c r="B13" s="85" t="s">
        <v>70</v>
      </c>
      <c r="C13" s="85" t="s">
        <v>1475</v>
      </c>
      <c r="D13" s="83">
        <v>43945</v>
      </c>
      <c r="E13" s="85" t="s">
        <v>40</v>
      </c>
      <c r="F13" s="85" t="s">
        <v>1209</v>
      </c>
      <c r="G13" s="85" t="s">
        <v>13581</v>
      </c>
      <c r="H13" s="85" t="s">
        <v>13581</v>
      </c>
      <c r="I13" s="88" t="s">
        <v>13594</v>
      </c>
    </row>
    <row r="14" spans="1:9">
      <c r="A14" s="85">
        <v>40210287</v>
      </c>
      <c r="B14" s="85" t="s">
        <v>57</v>
      </c>
      <c r="C14" s="85" t="s">
        <v>440</v>
      </c>
      <c r="D14" s="83">
        <v>43945</v>
      </c>
      <c r="E14" s="85" t="s">
        <v>40</v>
      </c>
      <c r="F14" s="85" t="s">
        <v>1209</v>
      </c>
      <c r="G14" s="85" t="s">
        <v>13581</v>
      </c>
      <c r="H14" s="85" t="s">
        <v>13581</v>
      </c>
      <c r="I14" s="88" t="s">
        <v>13595</v>
      </c>
    </row>
    <row r="15" spans="1:9">
      <c r="A15" s="85">
        <v>23954540</v>
      </c>
      <c r="B15" s="85" t="s">
        <v>57</v>
      </c>
      <c r="C15" s="85" t="s">
        <v>440</v>
      </c>
      <c r="D15" s="83">
        <v>43945</v>
      </c>
      <c r="E15" s="85" t="s">
        <v>40</v>
      </c>
      <c r="F15" s="85" t="s">
        <v>1209</v>
      </c>
      <c r="G15" s="85" t="s">
        <v>13581</v>
      </c>
      <c r="H15" s="85" t="s">
        <v>13581</v>
      </c>
      <c r="I15" s="88" t="s">
        <v>13595</v>
      </c>
    </row>
    <row r="16" spans="1:9">
      <c r="A16" s="85">
        <v>1314423</v>
      </c>
      <c r="B16" s="85" t="s">
        <v>102</v>
      </c>
      <c r="C16" s="85" t="s">
        <v>4770</v>
      </c>
      <c r="D16" s="83">
        <v>43945</v>
      </c>
      <c r="E16" s="85" t="s">
        <v>1209</v>
      </c>
      <c r="F16" s="85" t="s">
        <v>1209</v>
      </c>
      <c r="G16" s="85" t="s">
        <v>13581</v>
      </c>
      <c r="H16" s="85" t="s">
        <v>13581</v>
      </c>
      <c r="I16" s="88" t="s">
        <v>13584</v>
      </c>
    </row>
    <row r="17" spans="1:9">
      <c r="A17" s="85">
        <v>45327942</v>
      </c>
      <c r="B17" s="85" t="s">
        <v>30</v>
      </c>
      <c r="C17" s="85" t="s">
        <v>109</v>
      </c>
      <c r="D17" s="83">
        <v>43945</v>
      </c>
      <c r="E17" s="85" t="s">
        <v>1209</v>
      </c>
      <c r="F17" s="85" t="s">
        <v>1209</v>
      </c>
      <c r="G17" s="85" t="s">
        <v>13581</v>
      </c>
      <c r="H17" s="85" t="s">
        <v>13581</v>
      </c>
      <c r="I17" s="88" t="s">
        <v>13596</v>
      </c>
    </row>
    <row r="18" spans="1:9">
      <c r="A18" s="85">
        <v>40546086</v>
      </c>
      <c r="B18" s="85" t="s">
        <v>30</v>
      </c>
      <c r="C18" s="85" t="s">
        <v>109</v>
      </c>
      <c r="D18" s="83">
        <v>43945</v>
      </c>
      <c r="E18" s="85" t="s">
        <v>40</v>
      </c>
      <c r="F18" s="85" t="s">
        <v>1209</v>
      </c>
      <c r="G18" s="85" t="s">
        <v>13581</v>
      </c>
      <c r="H18" s="85" t="s">
        <v>13581</v>
      </c>
      <c r="I18" s="88" t="s">
        <v>13597</v>
      </c>
    </row>
    <row r="19" spans="1:9">
      <c r="A19" s="85">
        <v>47515379</v>
      </c>
      <c r="B19" s="85" t="s">
        <v>30</v>
      </c>
      <c r="C19" s="85" t="s">
        <v>13591</v>
      </c>
      <c r="D19" s="83">
        <v>43945</v>
      </c>
      <c r="E19" s="85" t="s">
        <v>40</v>
      </c>
      <c r="F19" s="85" t="s">
        <v>1209</v>
      </c>
      <c r="G19" s="85" t="s">
        <v>13581</v>
      </c>
      <c r="H19" s="85" t="s">
        <v>13581</v>
      </c>
      <c r="I19" s="88" t="s">
        <v>13598</v>
      </c>
    </row>
    <row r="20" spans="1:9">
      <c r="A20" s="85">
        <v>70238005</v>
      </c>
      <c r="B20" s="85" t="s">
        <v>57</v>
      </c>
      <c r="C20" s="85" t="s">
        <v>440</v>
      </c>
      <c r="D20" s="83">
        <v>43945</v>
      </c>
      <c r="E20" s="85" t="s">
        <v>1209</v>
      </c>
      <c r="F20" s="85" t="s">
        <v>1209</v>
      </c>
      <c r="G20" s="85" t="s">
        <v>13581</v>
      </c>
      <c r="H20" s="85" t="s">
        <v>13581</v>
      </c>
      <c r="I20" s="88" t="s">
        <v>13599</v>
      </c>
    </row>
    <row r="21" spans="1:9">
      <c r="A21" s="85">
        <v>43480960</v>
      </c>
      <c r="B21" s="85" t="s">
        <v>57</v>
      </c>
      <c r="C21" s="85" t="s">
        <v>440</v>
      </c>
      <c r="D21" s="83">
        <v>43945</v>
      </c>
      <c r="E21" s="85" t="s">
        <v>40</v>
      </c>
      <c r="F21" s="85" t="s">
        <v>1209</v>
      </c>
      <c r="G21" s="85" t="s">
        <v>13581</v>
      </c>
      <c r="H21" s="85" t="s">
        <v>13581</v>
      </c>
      <c r="I21" s="88" t="s">
        <v>13600</v>
      </c>
    </row>
    <row r="22" spans="1:9">
      <c r="A22" s="85">
        <v>46516622</v>
      </c>
      <c r="B22" s="85" t="s">
        <v>57</v>
      </c>
      <c r="C22" s="85" t="s">
        <v>440</v>
      </c>
      <c r="D22" s="83">
        <v>43945</v>
      </c>
      <c r="E22" s="85" t="s">
        <v>40</v>
      </c>
      <c r="F22" s="85" t="s">
        <v>1209</v>
      </c>
      <c r="G22" s="85" t="s">
        <v>13581</v>
      </c>
      <c r="H22" s="85" t="s">
        <v>13581</v>
      </c>
      <c r="I22" s="88" t="s">
        <v>13601</v>
      </c>
    </row>
    <row r="23" spans="1:9">
      <c r="A23" s="85">
        <v>1865301</v>
      </c>
      <c r="B23" s="85" t="s">
        <v>57</v>
      </c>
      <c r="C23" s="85" t="s">
        <v>13585</v>
      </c>
      <c r="D23" s="83">
        <v>43945</v>
      </c>
      <c r="E23" s="85" t="s">
        <v>1209</v>
      </c>
      <c r="F23" s="85" t="s">
        <v>1209</v>
      </c>
      <c r="G23" s="85" t="s">
        <v>13581</v>
      </c>
      <c r="H23" s="85" t="s">
        <v>13581</v>
      </c>
      <c r="I23" s="88" t="s">
        <v>13602</v>
      </c>
    </row>
    <row r="24" spans="1:9">
      <c r="A24" s="85">
        <v>41795163</v>
      </c>
      <c r="B24" s="85" t="s">
        <v>57</v>
      </c>
      <c r="C24" s="85" t="s">
        <v>440</v>
      </c>
      <c r="D24" s="83">
        <v>43945</v>
      </c>
      <c r="E24" s="85" t="s">
        <v>40</v>
      </c>
      <c r="F24" s="85" t="s">
        <v>1209</v>
      </c>
      <c r="G24" s="85" t="s">
        <v>13581</v>
      </c>
      <c r="H24" s="85" t="s">
        <v>13581</v>
      </c>
      <c r="I24" s="88" t="s">
        <v>13601</v>
      </c>
    </row>
    <row r="25" spans="1:9">
      <c r="A25" s="85">
        <v>42250773</v>
      </c>
      <c r="B25" s="85" t="s">
        <v>43</v>
      </c>
      <c r="C25" s="85">
        <v>2</v>
      </c>
      <c r="D25" s="83">
        <v>43945</v>
      </c>
      <c r="E25" s="85" t="s">
        <v>1209</v>
      </c>
      <c r="F25" s="85" t="s">
        <v>1209</v>
      </c>
      <c r="G25" s="85" t="s">
        <v>13581</v>
      </c>
      <c r="H25" s="85" t="s">
        <v>13581</v>
      </c>
      <c r="I25" s="88" t="s">
        <v>13590</v>
      </c>
    </row>
    <row r="26" spans="1:9">
      <c r="A26" s="85">
        <v>23981953</v>
      </c>
      <c r="B26" s="85" t="s">
        <v>57</v>
      </c>
      <c r="C26" s="85" t="s">
        <v>13603</v>
      </c>
      <c r="D26" s="83">
        <v>43945</v>
      </c>
      <c r="E26" s="85" t="s">
        <v>40</v>
      </c>
      <c r="F26" s="85" t="s">
        <v>1209</v>
      </c>
      <c r="G26" s="85" t="s">
        <v>13581</v>
      </c>
      <c r="H26" s="85" t="s">
        <v>13581</v>
      </c>
      <c r="I26" s="88" t="s">
        <v>13604</v>
      </c>
    </row>
    <row r="27" spans="1:9">
      <c r="A27" s="85">
        <v>42515175</v>
      </c>
      <c r="B27" s="85" t="s">
        <v>102</v>
      </c>
      <c r="C27" s="85" t="s">
        <v>236</v>
      </c>
      <c r="D27" s="83">
        <v>43945</v>
      </c>
      <c r="E27" s="85" t="s">
        <v>1209</v>
      </c>
      <c r="F27" s="85" t="s">
        <v>1209</v>
      </c>
      <c r="G27" s="85" t="s">
        <v>13581</v>
      </c>
      <c r="H27" s="85" t="s">
        <v>13581</v>
      </c>
      <c r="I27" s="88" t="s">
        <v>13605</v>
      </c>
    </row>
    <row r="28" spans="1:9">
      <c r="A28" s="85">
        <v>42928266</v>
      </c>
      <c r="B28" s="85" t="s">
        <v>57</v>
      </c>
      <c r="C28" s="85" t="s">
        <v>440</v>
      </c>
      <c r="D28" s="83">
        <v>43945</v>
      </c>
      <c r="E28" s="85" t="s">
        <v>40</v>
      </c>
      <c r="F28" s="85" t="s">
        <v>1209</v>
      </c>
      <c r="G28" s="85" t="s">
        <v>13581</v>
      </c>
      <c r="H28" s="85" t="s">
        <v>13581</v>
      </c>
      <c r="I28" s="88" t="s">
        <v>13606</v>
      </c>
    </row>
    <row r="29" spans="1:9">
      <c r="A29" s="85">
        <v>70208400</v>
      </c>
      <c r="B29" s="85" t="s">
        <v>57</v>
      </c>
      <c r="C29" s="85" t="s">
        <v>172</v>
      </c>
      <c r="D29" s="83">
        <v>43945</v>
      </c>
      <c r="E29" s="85" t="s">
        <v>40</v>
      </c>
      <c r="F29" s="85" t="s">
        <v>1209</v>
      </c>
      <c r="G29" s="85" t="s">
        <v>13581</v>
      </c>
      <c r="H29" s="85" t="s">
        <v>13581</v>
      </c>
      <c r="I29" s="88" t="s">
        <v>13582</v>
      </c>
    </row>
    <row r="30" spans="1:9">
      <c r="A30" s="85">
        <v>42353086</v>
      </c>
      <c r="B30" s="85" t="s">
        <v>43</v>
      </c>
      <c r="C30" s="85" t="s">
        <v>148</v>
      </c>
      <c r="D30" s="83">
        <v>43944</v>
      </c>
      <c r="E30" s="85" t="s">
        <v>40</v>
      </c>
      <c r="F30" s="85" t="s">
        <v>1209</v>
      </c>
      <c r="G30" s="85" t="s">
        <v>13581</v>
      </c>
      <c r="H30" s="85" t="s">
        <v>13581</v>
      </c>
      <c r="I30" s="88" t="s">
        <v>13607</v>
      </c>
    </row>
    <row r="31" spans="1:9">
      <c r="A31" s="85">
        <v>45925724</v>
      </c>
      <c r="B31" s="85" t="s">
        <v>30</v>
      </c>
      <c r="C31" s="85" t="s">
        <v>13591</v>
      </c>
      <c r="D31" s="83">
        <v>43944</v>
      </c>
      <c r="E31" s="85" t="s">
        <v>40</v>
      </c>
      <c r="F31" s="85" t="s">
        <v>1209</v>
      </c>
      <c r="G31" s="85" t="s">
        <v>13581</v>
      </c>
      <c r="H31" s="85" t="s">
        <v>13581</v>
      </c>
      <c r="I31" s="88" t="s">
        <v>13608</v>
      </c>
    </row>
    <row r="32" spans="1:9">
      <c r="A32" s="85">
        <v>1324988</v>
      </c>
      <c r="B32" s="85" t="s">
        <v>70</v>
      </c>
      <c r="C32" s="85" t="s">
        <v>296</v>
      </c>
      <c r="D32" s="83">
        <v>43944</v>
      </c>
      <c r="E32" s="85" t="s">
        <v>1209</v>
      </c>
      <c r="F32" s="85" t="s">
        <v>1209</v>
      </c>
      <c r="G32" s="85" t="s">
        <v>13581</v>
      </c>
      <c r="H32" s="85" t="s">
        <v>13581</v>
      </c>
      <c r="I32" s="88" t="s">
        <v>13588</v>
      </c>
    </row>
    <row r="33" spans="1:9">
      <c r="A33" s="85">
        <v>80670898</v>
      </c>
      <c r="B33" s="85" t="s">
        <v>70</v>
      </c>
      <c r="C33" s="85" t="s">
        <v>296</v>
      </c>
      <c r="D33" s="83">
        <v>43944</v>
      </c>
      <c r="E33" s="85" t="s">
        <v>40</v>
      </c>
      <c r="F33" s="85" t="s">
        <v>1209</v>
      </c>
      <c r="G33" s="85" t="s">
        <v>13581</v>
      </c>
      <c r="H33" s="85" t="s">
        <v>13581</v>
      </c>
      <c r="I33" s="88" t="s">
        <v>13598</v>
      </c>
    </row>
    <row r="34" spans="1:9">
      <c r="A34" s="85">
        <v>47311658</v>
      </c>
      <c r="B34" s="85" t="s">
        <v>102</v>
      </c>
      <c r="C34" s="85" t="s">
        <v>4770</v>
      </c>
      <c r="D34" s="83">
        <v>43944</v>
      </c>
      <c r="E34" s="85" t="s">
        <v>40</v>
      </c>
      <c r="F34" s="85" t="s">
        <v>1209</v>
      </c>
      <c r="G34" s="85" t="s">
        <v>13581</v>
      </c>
      <c r="H34" s="85" t="s">
        <v>13581</v>
      </c>
      <c r="I34" s="88" t="s">
        <v>13609</v>
      </c>
    </row>
    <row r="35" spans="1:9">
      <c r="A35" s="85">
        <v>70215345</v>
      </c>
      <c r="B35" s="85" t="s">
        <v>57</v>
      </c>
      <c r="C35" s="85" t="s">
        <v>440</v>
      </c>
      <c r="D35" s="83">
        <v>43944</v>
      </c>
      <c r="E35" s="85" t="s">
        <v>1209</v>
      </c>
      <c r="F35" s="85" t="s">
        <v>1209</v>
      </c>
      <c r="G35" s="85" t="s">
        <v>13581</v>
      </c>
      <c r="H35" s="85" t="s">
        <v>13581</v>
      </c>
      <c r="I35" s="88" t="s">
        <v>13588</v>
      </c>
    </row>
    <row r="36" spans="1:9">
      <c r="A36" s="85">
        <v>41868400</v>
      </c>
      <c r="B36" s="85" t="s">
        <v>57</v>
      </c>
      <c r="C36" s="85" t="s">
        <v>13610</v>
      </c>
      <c r="D36" s="83">
        <v>43944</v>
      </c>
      <c r="E36" s="85" t="s">
        <v>40</v>
      </c>
      <c r="F36" s="85" t="s">
        <v>1209</v>
      </c>
      <c r="G36" s="85" t="s">
        <v>13581</v>
      </c>
      <c r="H36" s="85" t="s">
        <v>13581</v>
      </c>
      <c r="I36" s="88" t="s">
        <v>13611</v>
      </c>
    </row>
    <row r="37" spans="1:9">
      <c r="A37" s="85">
        <v>4743381</v>
      </c>
      <c r="B37" s="85" t="s">
        <v>57</v>
      </c>
      <c r="C37" s="85" t="s">
        <v>662</v>
      </c>
      <c r="D37" s="83">
        <v>43944</v>
      </c>
      <c r="E37" s="85" t="s">
        <v>40</v>
      </c>
      <c r="F37" s="85" t="s">
        <v>1209</v>
      </c>
      <c r="G37" s="85" t="s">
        <v>13581</v>
      </c>
      <c r="H37" s="85" t="s">
        <v>13581</v>
      </c>
      <c r="I37" s="88" t="s">
        <v>13612</v>
      </c>
    </row>
    <row r="38" spans="1:9">
      <c r="A38" s="85">
        <v>48334610</v>
      </c>
      <c r="B38" s="85" t="s">
        <v>57</v>
      </c>
      <c r="C38" s="85" t="s">
        <v>440</v>
      </c>
      <c r="D38" s="83">
        <v>43944</v>
      </c>
      <c r="E38" s="85" t="s">
        <v>40</v>
      </c>
      <c r="F38" s="85" t="s">
        <v>1209</v>
      </c>
      <c r="G38" s="85" t="s">
        <v>13581</v>
      </c>
      <c r="H38" s="85" t="s">
        <v>13581</v>
      </c>
      <c r="I38" s="88" t="s">
        <v>13608</v>
      </c>
    </row>
    <row r="39" spans="1:9">
      <c r="A39" s="85">
        <v>46552943</v>
      </c>
      <c r="B39" s="85" t="s">
        <v>57</v>
      </c>
      <c r="C39" s="85" t="s">
        <v>172</v>
      </c>
      <c r="D39" s="83">
        <v>43944</v>
      </c>
      <c r="E39" s="85" t="s">
        <v>1209</v>
      </c>
      <c r="F39" s="85" t="s">
        <v>1209</v>
      </c>
      <c r="G39" s="85" t="s">
        <v>13581</v>
      </c>
      <c r="H39" s="85" t="s">
        <v>13581</v>
      </c>
      <c r="I39" s="88" t="s">
        <v>13588</v>
      </c>
    </row>
    <row r="40" spans="1:9">
      <c r="A40" s="85">
        <v>46371175</v>
      </c>
      <c r="B40" s="85" t="s">
        <v>57</v>
      </c>
      <c r="C40" s="85" t="s">
        <v>440</v>
      </c>
      <c r="D40" s="83">
        <v>43944</v>
      </c>
      <c r="E40" s="85" t="s">
        <v>40</v>
      </c>
      <c r="F40" s="85" t="s">
        <v>1209</v>
      </c>
      <c r="G40" s="85" t="s">
        <v>13581</v>
      </c>
      <c r="H40" s="85" t="s">
        <v>13581</v>
      </c>
      <c r="I40" s="88" t="s">
        <v>13613</v>
      </c>
    </row>
    <row r="41" spans="1:9">
      <c r="A41" s="85">
        <v>44567979</v>
      </c>
      <c r="B41" s="85" t="s">
        <v>57</v>
      </c>
      <c r="C41" s="85" t="s">
        <v>440</v>
      </c>
      <c r="D41" s="83">
        <v>43944</v>
      </c>
      <c r="E41" s="85" t="s">
        <v>40</v>
      </c>
      <c r="F41" s="85" t="s">
        <v>1209</v>
      </c>
      <c r="G41" s="85" t="s">
        <v>13581</v>
      </c>
      <c r="H41" s="85" t="s">
        <v>13581</v>
      </c>
      <c r="I41" s="88" t="s">
        <v>13614</v>
      </c>
    </row>
    <row r="42" spans="1:9">
      <c r="A42" s="85">
        <v>43290266</v>
      </c>
      <c r="B42" s="85" t="s">
        <v>57</v>
      </c>
      <c r="C42" s="85" t="s">
        <v>440</v>
      </c>
      <c r="D42" s="83">
        <v>43944</v>
      </c>
      <c r="E42" s="85" t="s">
        <v>40</v>
      </c>
      <c r="F42" s="85" t="s">
        <v>1209</v>
      </c>
      <c r="G42" s="85" t="s">
        <v>13581</v>
      </c>
      <c r="H42" s="85" t="s">
        <v>13581</v>
      </c>
      <c r="I42" s="88" t="s">
        <v>13615</v>
      </c>
    </row>
    <row r="43" spans="1:9">
      <c r="A43" s="85">
        <v>80014347</v>
      </c>
      <c r="B43" s="85" t="s">
        <v>57</v>
      </c>
      <c r="C43" s="85" t="s">
        <v>440</v>
      </c>
      <c r="D43" s="83">
        <v>43944</v>
      </c>
      <c r="E43" s="85" t="s">
        <v>40</v>
      </c>
      <c r="F43" s="85" t="s">
        <v>1209</v>
      </c>
      <c r="G43" s="85" t="s">
        <v>13581</v>
      </c>
      <c r="H43" s="85" t="s">
        <v>13581</v>
      </c>
      <c r="I43" s="88" t="s">
        <v>13616</v>
      </c>
    </row>
    <row r="44" spans="1:9">
      <c r="A44" s="85">
        <v>71417228</v>
      </c>
      <c r="B44" s="85" t="s">
        <v>712</v>
      </c>
      <c r="C44" s="85" t="s">
        <v>4295</v>
      </c>
      <c r="D44" s="83">
        <v>43944</v>
      </c>
      <c r="E44" s="85" t="s">
        <v>1209</v>
      </c>
      <c r="F44" s="85" t="s">
        <v>1209</v>
      </c>
      <c r="G44" s="85" t="s">
        <v>13581</v>
      </c>
      <c r="H44" s="85" t="s">
        <v>13581</v>
      </c>
      <c r="I44" s="88" t="s">
        <v>13617</v>
      </c>
    </row>
    <row r="45" spans="1:9">
      <c r="B45" s="85" t="s">
        <v>70</v>
      </c>
      <c r="C45" s="85" t="s">
        <v>296</v>
      </c>
      <c r="D45" s="83">
        <v>43944</v>
      </c>
      <c r="E45" s="85" t="s">
        <v>1209</v>
      </c>
      <c r="F45" s="85" t="s">
        <v>1209</v>
      </c>
      <c r="G45" s="85" t="s">
        <v>13581</v>
      </c>
      <c r="H45" s="85" t="s">
        <v>13581</v>
      </c>
      <c r="I45" s="88" t="s">
        <v>13596</v>
      </c>
    </row>
    <row r="46" spans="1:9">
      <c r="A46" s="85">
        <v>41936272</v>
      </c>
      <c r="B46" s="85" t="s">
        <v>30</v>
      </c>
      <c r="C46" s="85" t="s">
        <v>285</v>
      </c>
      <c r="D46" s="83">
        <v>43943</v>
      </c>
      <c r="E46" s="85" t="s">
        <v>40</v>
      </c>
      <c r="F46" s="85" t="s">
        <v>1209</v>
      </c>
      <c r="G46" s="85" t="s">
        <v>13581</v>
      </c>
      <c r="H46" s="85" t="s">
        <v>13581</v>
      </c>
      <c r="I46" s="88" t="s">
        <v>13618</v>
      </c>
    </row>
    <row r="47" spans="1:9">
      <c r="A47" s="85">
        <v>10700942436</v>
      </c>
      <c r="B47" s="85" t="s">
        <v>57</v>
      </c>
      <c r="C47" s="85" t="s">
        <v>1031</v>
      </c>
      <c r="D47" s="83">
        <v>43943</v>
      </c>
      <c r="E47" s="85" t="s">
        <v>40</v>
      </c>
      <c r="F47" s="85" t="s">
        <v>1209</v>
      </c>
      <c r="G47" s="85" t="s">
        <v>13581</v>
      </c>
      <c r="H47" s="85" t="s">
        <v>13581</v>
      </c>
      <c r="I47" s="88" t="s">
        <v>13619</v>
      </c>
    </row>
    <row r="48" spans="1:9">
      <c r="A48" s="85">
        <v>70853129</v>
      </c>
      <c r="B48" s="85" t="s">
        <v>43</v>
      </c>
      <c r="C48" s="85">
        <v>2</v>
      </c>
      <c r="D48" s="83">
        <v>43943</v>
      </c>
      <c r="E48" s="85" t="s">
        <v>1209</v>
      </c>
      <c r="F48" s="85" t="s">
        <v>1209</v>
      </c>
      <c r="G48" s="85" t="s">
        <v>13581</v>
      </c>
      <c r="H48" s="85" t="s">
        <v>13581</v>
      </c>
      <c r="I48" s="88" t="s">
        <v>13588</v>
      </c>
    </row>
    <row r="49" spans="1:9">
      <c r="A49" s="85">
        <v>43838017</v>
      </c>
      <c r="B49" s="85" t="s">
        <v>43</v>
      </c>
      <c r="C49" s="85" t="s">
        <v>491</v>
      </c>
      <c r="D49" s="83">
        <v>43943</v>
      </c>
      <c r="E49" s="85" t="s">
        <v>1209</v>
      </c>
      <c r="F49" s="85" t="s">
        <v>1209</v>
      </c>
      <c r="G49" s="85" t="s">
        <v>13581</v>
      </c>
      <c r="H49" s="85" t="s">
        <v>13581</v>
      </c>
      <c r="I49" s="88" t="s">
        <v>13620</v>
      </c>
    </row>
    <row r="50" spans="1:9">
      <c r="A50" s="85">
        <v>47801100</v>
      </c>
      <c r="B50" s="85" t="s">
        <v>102</v>
      </c>
      <c r="C50" s="85" t="s">
        <v>13621</v>
      </c>
      <c r="D50" s="83">
        <v>43943</v>
      </c>
      <c r="E50" s="85" t="s">
        <v>1209</v>
      </c>
      <c r="F50" s="85" t="s">
        <v>1209</v>
      </c>
      <c r="G50" s="85" t="s">
        <v>13581</v>
      </c>
      <c r="H50" s="85" t="s">
        <v>13581</v>
      </c>
      <c r="I50" s="88" t="s">
        <v>13622</v>
      </c>
    </row>
    <row r="51" spans="1:9">
      <c r="A51" s="85">
        <v>47962136</v>
      </c>
      <c r="B51" s="85" t="s">
        <v>30</v>
      </c>
      <c r="C51" s="85" t="s">
        <v>13591</v>
      </c>
      <c r="D51" s="83">
        <v>43943</v>
      </c>
      <c r="E51" s="85" t="s">
        <v>40</v>
      </c>
      <c r="F51" s="85" t="s">
        <v>1209</v>
      </c>
      <c r="G51" s="85" t="s">
        <v>13581</v>
      </c>
      <c r="H51" s="85" t="s">
        <v>13581</v>
      </c>
      <c r="I51" s="88" t="s">
        <v>13582</v>
      </c>
    </row>
    <row r="52" spans="1:9">
      <c r="A52" s="85">
        <v>41285145</v>
      </c>
      <c r="B52" s="85" t="s">
        <v>30</v>
      </c>
      <c r="C52" s="85" t="s">
        <v>261</v>
      </c>
      <c r="D52" s="83">
        <v>43943</v>
      </c>
      <c r="E52" s="85" t="s">
        <v>40</v>
      </c>
      <c r="F52" s="85" t="s">
        <v>1209</v>
      </c>
      <c r="G52" s="85" t="s">
        <v>13581</v>
      </c>
      <c r="H52" s="85" t="s">
        <v>13581</v>
      </c>
      <c r="I52" s="88" t="s">
        <v>13582</v>
      </c>
    </row>
    <row r="53" spans="1:9">
      <c r="A53" s="85">
        <v>46738798</v>
      </c>
      <c r="B53" s="85" t="s">
        <v>43</v>
      </c>
      <c r="C53" s="85">
        <v>2</v>
      </c>
      <c r="D53" s="83">
        <v>43943</v>
      </c>
      <c r="E53" s="85" t="s">
        <v>1209</v>
      </c>
      <c r="F53" s="85" t="s">
        <v>1209</v>
      </c>
      <c r="G53" s="85" t="s">
        <v>13581</v>
      </c>
      <c r="H53" s="85" t="s">
        <v>13581</v>
      </c>
      <c r="I53" s="88" t="s">
        <v>13588</v>
      </c>
    </row>
    <row r="54" spans="1:9">
      <c r="A54" s="85">
        <v>10440724031</v>
      </c>
      <c r="B54" s="85" t="s">
        <v>70</v>
      </c>
      <c r="C54" s="85" t="s">
        <v>296</v>
      </c>
      <c r="D54" s="83">
        <v>43943</v>
      </c>
      <c r="E54" s="85" t="s">
        <v>1209</v>
      </c>
      <c r="F54" s="85" t="s">
        <v>1209</v>
      </c>
      <c r="G54" s="85" t="s">
        <v>13581</v>
      </c>
      <c r="H54" s="85" t="s">
        <v>13581</v>
      </c>
      <c r="I54" s="88" t="s">
        <v>13620</v>
      </c>
    </row>
    <row r="55" spans="1:9">
      <c r="A55" s="85">
        <v>4275931</v>
      </c>
      <c r="B55" s="85" t="s">
        <v>43</v>
      </c>
      <c r="C55" s="85">
        <v>2</v>
      </c>
      <c r="D55" s="83">
        <v>43943</v>
      </c>
      <c r="E55" s="85" t="s">
        <v>1209</v>
      </c>
      <c r="F55" s="85" t="s">
        <v>1209</v>
      </c>
      <c r="G55" s="85" t="s">
        <v>13581</v>
      </c>
      <c r="H55" s="85" t="s">
        <v>13581</v>
      </c>
      <c r="I55" s="88" t="s">
        <v>13588</v>
      </c>
    </row>
    <row r="56" spans="1:9">
      <c r="A56" s="85">
        <v>42483401</v>
      </c>
      <c r="B56" s="85" t="s">
        <v>102</v>
      </c>
      <c r="C56" s="85" t="s">
        <v>236</v>
      </c>
      <c r="D56" s="83">
        <v>43943</v>
      </c>
      <c r="E56" s="85" t="s">
        <v>1209</v>
      </c>
      <c r="F56" s="85" t="s">
        <v>1209</v>
      </c>
      <c r="G56" s="85" t="s">
        <v>13581</v>
      </c>
      <c r="H56" s="85" t="s">
        <v>13581</v>
      </c>
      <c r="I56" s="88" t="s">
        <v>13623</v>
      </c>
    </row>
    <row r="57" spans="1:9">
      <c r="A57" s="85">
        <v>71006103</v>
      </c>
      <c r="B57" s="85" t="s">
        <v>102</v>
      </c>
      <c r="C57" s="85" t="s">
        <v>103</v>
      </c>
      <c r="D57" s="83">
        <v>43943</v>
      </c>
      <c r="E57" s="85" t="s">
        <v>40</v>
      </c>
      <c r="F57" s="85" t="s">
        <v>1209</v>
      </c>
      <c r="G57" s="85" t="s">
        <v>13581</v>
      </c>
      <c r="H57" s="85" t="s">
        <v>13581</v>
      </c>
      <c r="I57" s="88" t="s">
        <v>13624</v>
      </c>
    </row>
    <row r="58" spans="1:9">
      <c r="A58" s="85">
        <v>42484921</v>
      </c>
      <c r="B58" s="85" t="s">
        <v>57</v>
      </c>
      <c r="C58" s="85" t="s">
        <v>13625</v>
      </c>
      <c r="D58" s="83">
        <v>43942</v>
      </c>
      <c r="E58" s="85" t="s">
        <v>40</v>
      </c>
      <c r="F58" s="85" t="s">
        <v>1209</v>
      </c>
      <c r="G58" s="84" t="s">
        <v>13581</v>
      </c>
      <c r="H58" s="84" t="s">
        <v>13581</v>
      </c>
      <c r="I58" s="88" t="s">
        <v>13626</v>
      </c>
    </row>
    <row r="59" spans="1:9">
      <c r="A59" s="85">
        <v>41158102</v>
      </c>
      <c r="B59" s="85" t="s">
        <v>57</v>
      </c>
      <c r="C59" s="85" t="s">
        <v>13625</v>
      </c>
      <c r="D59" s="83">
        <v>43942</v>
      </c>
      <c r="E59" s="85" t="s">
        <v>40</v>
      </c>
      <c r="F59" s="85" t="s">
        <v>1209</v>
      </c>
      <c r="G59" s="84" t="s">
        <v>13581</v>
      </c>
      <c r="H59" s="84" t="s">
        <v>13581</v>
      </c>
      <c r="I59" s="88" t="s">
        <v>13627</v>
      </c>
    </row>
    <row r="60" spans="1:9">
      <c r="A60" s="85">
        <v>44333101</v>
      </c>
      <c r="B60" s="85" t="s">
        <v>57</v>
      </c>
      <c r="C60" s="85" t="s">
        <v>13628</v>
      </c>
      <c r="D60" s="83">
        <v>43942</v>
      </c>
      <c r="E60" s="85" t="s">
        <v>40</v>
      </c>
      <c r="F60" s="85" t="s">
        <v>1209</v>
      </c>
      <c r="G60" s="84" t="s">
        <v>13581</v>
      </c>
      <c r="H60" s="84" t="s">
        <v>13581</v>
      </c>
      <c r="I60" s="88" t="s">
        <v>13629</v>
      </c>
    </row>
    <row r="61" spans="1:9">
      <c r="A61" s="85">
        <v>45194784</v>
      </c>
      <c r="B61" s="85" t="s">
        <v>57</v>
      </c>
      <c r="C61" s="85" t="s">
        <v>13628</v>
      </c>
      <c r="D61" s="83">
        <v>43942</v>
      </c>
      <c r="E61" s="85" t="s">
        <v>40</v>
      </c>
      <c r="F61" s="85" t="s">
        <v>1209</v>
      </c>
      <c r="G61" s="84" t="s">
        <v>13581</v>
      </c>
      <c r="H61" s="84" t="s">
        <v>13581</v>
      </c>
      <c r="I61" s="88" t="s">
        <v>13630</v>
      </c>
    </row>
    <row r="62" spans="1:9">
      <c r="A62" s="85">
        <v>43620797</v>
      </c>
      <c r="B62" s="85" t="s">
        <v>57</v>
      </c>
      <c r="C62" s="85" t="s">
        <v>13628</v>
      </c>
      <c r="D62" s="83">
        <v>43942</v>
      </c>
      <c r="E62" s="85" t="s">
        <v>40</v>
      </c>
      <c r="F62" s="85" t="s">
        <v>1209</v>
      </c>
      <c r="G62" s="84" t="s">
        <v>13581</v>
      </c>
      <c r="H62" s="84" t="s">
        <v>13581</v>
      </c>
      <c r="I62" s="88" t="s">
        <v>13631</v>
      </c>
    </row>
    <row r="63" spans="1:9">
      <c r="A63" s="85">
        <v>70760621</v>
      </c>
      <c r="B63" s="85" t="s">
        <v>57</v>
      </c>
      <c r="C63" s="85" t="s">
        <v>181</v>
      </c>
      <c r="D63" s="83">
        <v>43942</v>
      </c>
      <c r="E63" s="85" t="s">
        <v>40</v>
      </c>
      <c r="F63" s="85" t="s">
        <v>1209</v>
      </c>
      <c r="G63" s="85" t="s">
        <v>13581</v>
      </c>
      <c r="H63" s="85" t="s">
        <v>13581</v>
      </c>
      <c r="I63" s="88" t="s">
        <v>13632</v>
      </c>
    </row>
    <row r="64" spans="1:9">
      <c r="A64" s="85">
        <v>46189373</v>
      </c>
      <c r="B64" s="85" t="s">
        <v>57</v>
      </c>
      <c r="C64" s="85" t="s">
        <v>198</v>
      </c>
      <c r="D64" s="83">
        <v>43942</v>
      </c>
      <c r="E64" s="85" t="s">
        <v>1209</v>
      </c>
      <c r="F64" s="85" t="s">
        <v>1209</v>
      </c>
      <c r="G64" s="85" t="s">
        <v>13581</v>
      </c>
      <c r="H64" s="85" t="s">
        <v>13581</v>
      </c>
      <c r="I64" s="88" t="s">
        <v>13633</v>
      </c>
    </row>
    <row r="65" spans="1:9">
      <c r="A65" s="85">
        <v>2419346</v>
      </c>
      <c r="B65" s="85" t="s">
        <v>57</v>
      </c>
      <c r="C65" s="85" t="s">
        <v>198</v>
      </c>
      <c r="D65" s="83">
        <v>43942</v>
      </c>
      <c r="E65" s="85" t="s">
        <v>40</v>
      </c>
      <c r="F65" s="85" t="s">
        <v>1209</v>
      </c>
      <c r="G65" s="85" t="s">
        <v>13581</v>
      </c>
      <c r="H65" s="85" t="s">
        <v>13581</v>
      </c>
      <c r="I65" s="88" t="s">
        <v>13634</v>
      </c>
    </row>
    <row r="66" spans="1:9">
      <c r="A66" s="85">
        <v>1535826</v>
      </c>
      <c r="B66" s="85" t="s">
        <v>57</v>
      </c>
      <c r="C66" s="85" t="s">
        <v>198</v>
      </c>
      <c r="D66" s="83">
        <v>43942</v>
      </c>
      <c r="E66" s="85" t="s">
        <v>40</v>
      </c>
      <c r="F66" s="85" t="s">
        <v>1209</v>
      </c>
      <c r="G66" s="85" t="s">
        <v>13581</v>
      </c>
      <c r="H66" s="85" t="s">
        <v>13581</v>
      </c>
      <c r="I66" s="88" t="s">
        <v>13635</v>
      </c>
    </row>
    <row r="67" spans="1:9">
      <c r="A67" s="85">
        <v>70811710</v>
      </c>
      <c r="B67" s="85" t="s">
        <v>57</v>
      </c>
      <c r="C67" s="85" t="s">
        <v>198</v>
      </c>
      <c r="D67" s="83">
        <v>43942</v>
      </c>
      <c r="E67" s="85" t="s">
        <v>40</v>
      </c>
      <c r="F67" s="85" t="s">
        <v>1209</v>
      </c>
      <c r="G67" s="85" t="s">
        <v>13581</v>
      </c>
      <c r="H67" s="85" t="s">
        <v>13581</v>
      </c>
      <c r="I67" s="88" t="s">
        <v>13636</v>
      </c>
    </row>
    <row r="68" spans="1:9">
      <c r="A68" s="85">
        <v>2413904</v>
      </c>
      <c r="B68" s="85" t="s">
        <v>57</v>
      </c>
      <c r="C68" s="85" t="s">
        <v>198</v>
      </c>
      <c r="D68" s="83">
        <v>43942</v>
      </c>
      <c r="E68" s="85" t="s">
        <v>40</v>
      </c>
      <c r="F68" s="85" t="s">
        <v>1209</v>
      </c>
      <c r="G68" s="85" t="s">
        <v>13581</v>
      </c>
      <c r="H68" s="85" t="s">
        <v>13581</v>
      </c>
      <c r="I68" s="88" t="s">
        <v>13637</v>
      </c>
    </row>
    <row r="69" spans="1:9">
      <c r="A69" s="85">
        <v>42786682</v>
      </c>
      <c r="B69" s="85" t="s">
        <v>57</v>
      </c>
      <c r="C69" s="85" t="s">
        <v>198</v>
      </c>
      <c r="D69" s="83">
        <v>43942</v>
      </c>
      <c r="E69" s="85" t="s">
        <v>40</v>
      </c>
      <c r="F69" s="85" t="s">
        <v>1209</v>
      </c>
      <c r="G69" s="85" t="s">
        <v>13581</v>
      </c>
      <c r="H69" s="85" t="s">
        <v>13581</v>
      </c>
      <c r="I69" s="88" t="s">
        <v>13635</v>
      </c>
    </row>
    <row r="70" spans="1:9">
      <c r="A70" s="85">
        <v>80418778</v>
      </c>
      <c r="B70" s="85" t="s">
        <v>57</v>
      </c>
      <c r="C70" s="85" t="s">
        <v>198</v>
      </c>
      <c r="D70" s="83">
        <v>43942</v>
      </c>
      <c r="E70" s="85" t="s">
        <v>40</v>
      </c>
      <c r="F70" s="85" t="s">
        <v>1209</v>
      </c>
      <c r="G70" s="85" t="s">
        <v>13581</v>
      </c>
      <c r="H70" s="85" t="s">
        <v>13581</v>
      </c>
      <c r="I70" s="88" t="s">
        <v>13638</v>
      </c>
    </row>
    <row r="71" spans="1:9">
      <c r="A71" s="85">
        <v>41625082</v>
      </c>
      <c r="B71" s="85" t="s">
        <v>57</v>
      </c>
      <c r="C71" s="85" t="s">
        <v>198</v>
      </c>
      <c r="D71" s="83">
        <v>43942</v>
      </c>
      <c r="E71" s="85" t="s">
        <v>40</v>
      </c>
      <c r="F71" s="85" t="s">
        <v>1209</v>
      </c>
      <c r="G71" s="85" t="s">
        <v>13581</v>
      </c>
      <c r="H71" s="85" t="s">
        <v>13581</v>
      </c>
      <c r="I71" s="88" t="s">
        <v>13639</v>
      </c>
    </row>
    <row r="72" spans="1:9">
      <c r="A72" s="85">
        <v>42152727</v>
      </c>
      <c r="B72" s="85" t="s">
        <v>57</v>
      </c>
      <c r="C72" s="85" t="s">
        <v>198</v>
      </c>
      <c r="D72" s="83">
        <v>43942</v>
      </c>
      <c r="E72" s="85" t="s">
        <v>40</v>
      </c>
      <c r="F72" s="85" t="s">
        <v>1209</v>
      </c>
      <c r="G72" s="85" t="s">
        <v>13581</v>
      </c>
      <c r="H72" s="85" t="s">
        <v>13581</v>
      </c>
      <c r="I72" s="88" t="s">
        <v>13640</v>
      </c>
    </row>
    <row r="73" spans="1:9">
      <c r="A73" s="85">
        <v>1327151</v>
      </c>
      <c r="B73" s="85" t="s">
        <v>57</v>
      </c>
      <c r="C73" s="85" t="s">
        <v>198</v>
      </c>
      <c r="D73" s="83">
        <v>43942</v>
      </c>
      <c r="E73" s="85" t="s">
        <v>40</v>
      </c>
      <c r="F73" s="85" t="s">
        <v>1209</v>
      </c>
      <c r="G73" s="85" t="s">
        <v>13581</v>
      </c>
      <c r="H73" s="85" t="s">
        <v>13581</v>
      </c>
      <c r="I73" s="88" t="s">
        <v>13639</v>
      </c>
    </row>
    <row r="74" spans="1:9">
      <c r="A74" s="85">
        <v>1235260</v>
      </c>
      <c r="B74" s="85" t="s">
        <v>57</v>
      </c>
      <c r="C74" s="85" t="s">
        <v>198</v>
      </c>
      <c r="D74" s="83">
        <v>43942</v>
      </c>
      <c r="E74" s="85" t="s">
        <v>40</v>
      </c>
      <c r="F74" s="85" t="s">
        <v>1209</v>
      </c>
      <c r="G74" s="85" t="s">
        <v>13581</v>
      </c>
      <c r="H74" s="85" t="s">
        <v>13581</v>
      </c>
      <c r="I74" s="88" t="s">
        <v>13641</v>
      </c>
    </row>
    <row r="75" spans="1:9">
      <c r="A75" s="85">
        <v>2364715</v>
      </c>
      <c r="B75" s="85" t="s">
        <v>57</v>
      </c>
      <c r="C75" s="85" t="s">
        <v>198</v>
      </c>
      <c r="D75" s="83">
        <v>43942</v>
      </c>
      <c r="E75" s="85" t="s">
        <v>1209</v>
      </c>
      <c r="F75" s="85" t="s">
        <v>1209</v>
      </c>
      <c r="G75" s="85" t="s">
        <v>13581</v>
      </c>
      <c r="H75" s="85" t="s">
        <v>13581</v>
      </c>
      <c r="I75" s="88" t="s">
        <v>13642</v>
      </c>
    </row>
    <row r="76" spans="1:9">
      <c r="A76" s="85">
        <v>1311820</v>
      </c>
      <c r="B76" s="85" t="s">
        <v>57</v>
      </c>
      <c r="C76" s="85" t="s">
        <v>198</v>
      </c>
      <c r="D76" s="83">
        <v>43942</v>
      </c>
      <c r="E76" s="85" t="s">
        <v>40</v>
      </c>
      <c r="F76" s="85" t="s">
        <v>1209</v>
      </c>
      <c r="G76" s="85" t="s">
        <v>13581</v>
      </c>
      <c r="H76" s="85" t="s">
        <v>13581</v>
      </c>
      <c r="I76" s="88" t="s">
        <v>13643</v>
      </c>
    </row>
    <row r="77" spans="1:9">
      <c r="A77" s="85">
        <v>42794564</v>
      </c>
      <c r="B77" s="85" t="s">
        <v>57</v>
      </c>
      <c r="C77" s="85" t="s">
        <v>198</v>
      </c>
      <c r="D77" s="83">
        <v>43942</v>
      </c>
      <c r="E77" s="85" t="s">
        <v>40</v>
      </c>
      <c r="F77" s="85" t="s">
        <v>1209</v>
      </c>
      <c r="G77" s="85" t="s">
        <v>13581</v>
      </c>
      <c r="H77" s="85" t="s">
        <v>13581</v>
      </c>
      <c r="I77" s="88" t="s">
        <v>13644</v>
      </c>
    </row>
    <row r="78" spans="1:9">
      <c r="A78" s="85">
        <v>1345239</v>
      </c>
      <c r="B78" s="85" t="s">
        <v>57</v>
      </c>
      <c r="C78" s="85" t="s">
        <v>198</v>
      </c>
      <c r="D78" s="83">
        <v>43942</v>
      </c>
      <c r="E78" s="85" t="s">
        <v>40</v>
      </c>
      <c r="F78" s="85" t="s">
        <v>1209</v>
      </c>
      <c r="G78" s="85" t="s">
        <v>13581</v>
      </c>
      <c r="H78" s="85" t="s">
        <v>13581</v>
      </c>
      <c r="I78" s="88" t="s">
        <v>13635</v>
      </c>
    </row>
    <row r="79" spans="1:9">
      <c r="A79" s="85">
        <v>1205753</v>
      </c>
      <c r="B79" s="85" t="s">
        <v>57</v>
      </c>
      <c r="C79" s="85" t="s">
        <v>198</v>
      </c>
      <c r="D79" s="83">
        <v>43942</v>
      </c>
      <c r="E79" s="85" t="s">
        <v>40</v>
      </c>
      <c r="F79" s="85" t="s">
        <v>1209</v>
      </c>
      <c r="G79" s="85" t="s">
        <v>13581</v>
      </c>
      <c r="H79" s="85" t="s">
        <v>13581</v>
      </c>
      <c r="I79" s="88" t="s">
        <v>13645</v>
      </c>
    </row>
    <row r="80" spans="1:9">
      <c r="A80" s="85">
        <v>80114720</v>
      </c>
      <c r="B80" s="85" t="s">
        <v>57</v>
      </c>
      <c r="C80" s="85" t="s">
        <v>13646</v>
      </c>
      <c r="D80" s="83">
        <v>43942</v>
      </c>
      <c r="E80" s="85" t="s">
        <v>40</v>
      </c>
      <c r="F80" s="85" t="s">
        <v>1209</v>
      </c>
      <c r="G80" s="85" t="s">
        <v>13581</v>
      </c>
      <c r="H80" s="85" t="s">
        <v>13581</v>
      </c>
      <c r="I80" s="88" t="s">
        <v>13647</v>
      </c>
    </row>
    <row r="81" spans="1:9">
      <c r="A81" s="85">
        <v>43149948</v>
      </c>
      <c r="B81" s="85" t="s">
        <v>57</v>
      </c>
      <c r="C81" s="85" t="s">
        <v>198</v>
      </c>
      <c r="D81" s="83">
        <v>43942</v>
      </c>
      <c r="E81" s="85" t="s">
        <v>40</v>
      </c>
      <c r="F81" s="85" t="s">
        <v>1209</v>
      </c>
      <c r="G81" s="85" t="s">
        <v>13581</v>
      </c>
      <c r="H81" s="85" t="s">
        <v>13581</v>
      </c>
      <c r="I81" s="88" t="s">
        <v>13648</v>
      </c>
    </row>
    <row r="82" spans="1:9">
      <c r="A82" s="85">
        <v>74285798</v>
      </c>
      <c r="B82" s="85" t="s">
        <v>57</v>
      </c>
      <c r="C82" s="85" t="s">
        <v>198</v>
      </c>
      <c r="D82" s="83">
        <v>43942</v>
      </c>
      <c r="E82" s="85" t="s">
        <v>40</v>
      </c>
      <c r="F82" s="85" t="s">
        <v>1209</v>
      </c>
      <c r="G82" s="85" t="s">
        <v>13581</v>
      </c>
      <c r="H82" s="85" t="s">
        <v>13581</v>
      </c>
      <c r="I82" s="88" t="s">
        <v>13649</v>
      </c>
    </row>
    <row r="83" spans="1:9">
      <c r="A83" s="85">
        <v>45851195</v>
      </c>
      <c r="B83" s="85" t="s">
        <v>57</v>
      </c>
      <c r="C83" s="85" t="s">
        <v>440</v>
      </c>
      <c r="D83" s="83">
        <v>43942</v>
      </c>
      <c r="E83" s="85" t="s">
        <v>40</v>
      </c>
      <c r="F83" s="85" t="s">
        <v>1209</v>
      </c>
      <c r="G83" s="85" t="s">
        <v>13581</v>
      </c>
      <c r="H83" s="85" t="s">
        <v>13581</v>
      </c>
      <c r="I83" s="88" t="s">
        <v>13650</v>
      </c>
    </row>
    <row r="84" spans="1:9">
      <c r="A84" s="85">
        <v>71245728</v>
      </c>
      <c r="B84" s="85" t="s">
        <v>57</v>
      </c>
      <c r="C84" s="85" t="s">
        <v>440</v>
      </c>
      <c r="D84" s="83">
        <v>43942</v>
      </c>
      <c r="E84" s="85" t="s">
        <v>40</v>
      </c>
      <c r="F84" s="85" t="s">
        <v>1209</v>
      </c>
      <c r="G84" s="85" t="s">
        <v>13581</v>
      </c>
      <c r="H84" s="85" t="s">
        <v>13581</v>
      </c>
      <c r="I84" s="88" t="s">
        <v>13651</v>
      </c>
    </row>
    <row r="85" spans="1:9">
      <c r="A85" s="85">
        <v>40327227</v>
      </c>
      <c r="B85" s="85" t="s">
        <v>57</v>
      </c>
      <c r="C85" s="85" t="s">
        <v>440</v>
      </c>
      <c r="D85" s="83">
        <v>43942</v>
      </c>
      <c r="E85" s="85" t="s">
        <v>40</v>
      </c>
      <c r="F85" s="85" t="s">
        <v>1209</v>
      </c>
      <c r="G85" s="85" t="s">
        <v>13581</v>
      </c>
      <c r="H85" s="85" t="s">
        <v>13581</v>
      </c>
      <c r="I85" s="88" t="s">
        <v>13652</v>
      </c>
    </row>
    <row r="86" spans="1:9">
      <c r="A86" s="85">
        <v>2059322</v>
      </c>
      <c r="B86" s="85" t="s">
        <v>57</v>
      </c>
      <c r="C86" s="85" t="s">
        <v>909</v>
      </c>
      <c r="D86" s="83">
        <v>43942</v>
      </c>
      <c r="E86" s="85" t="s">
        <v>40</v>
      </c>
      <c r="F86" s="85" t="s">
        <v>1209</v>
      </c>
      <c r="G86" s="85" t="s">
        <v>13581</v>
      </c>
      <c r="H86" s="85" t="s">
        <v>13581</v>
      </c>
      <c r="I86" s="88" t="s">
        <v>13648</v>
      </c>
    </row>
    <row r="87" spans="1:9">
      <c r="A87" s="85">
        <v>20527675716</v>
      </c>
      <c r="B87" s="85" t="s">
        <v>57</v>
      </c>
      <c r="C87" s="85" t="s">
        <v>909</v>
      </c>
      <c r="D87" s="83">
        <v>43942</v>
      </c>
      <c r="E87" s="85" t="s">
        <v>40</v>
      </c>
      <c r="F87" s="85" t="s">
        <v>1209</v>
      </c>
      <c r="G87" s="85" t="s">
        <v>13581</v>
      </c>
      <c r="H87" s="85" t="s">
        <v>13581</v>
      </c>
      <c r="I87" s="88" t="s">
        <v>13653</v>
      </c>
    </row>
    <row r="88" spans="1:9">
      <c r="A88" s="85">
        <v>43669626</v>
      </c>
      <c r="B88" s="85" t="s">
        <v>57</v>
      </c>
      <c r="C88" s="85" t="s">
        <v>440</v>
      </c>
      <c r="D88" s="83">
        <v>43942</v>
      </c>
      <c r="E88" s="85" t="s">
        <v>40</v>
      </c>
      <c r="F88" s="85" t="s">
        <v>1209</v>
      </c>
      <c r="G88" s="85" t="s">
        <v>13581</v>
      </c>
      <c r="H88" s="85" t="s">
        <v>13581</v>
      </c>
      <c r="I88" s="88" t="s">
        <v>13654</v>
      </c>
    </row>
    <row r="89" spans="1:9">
      <c r="A89" s="85">
        <v>70461404</v>
      </c>
      <c r="B89" s="85" t="s">
        <v>30</v>
      </c>
      <c r="C89" s="85" t="s">
        <v>13591</v>
      </c>
      <c r="D89" s="83">
        <v>43942</v>
      </c>
      <c r="E89" s="85" t="s">
        <v>40</v>
      </c>
      <c r="F89" s="85" t="s">
        <v>1209</v>
      </c>
      <c r="G89" s="85" t="s">
        <v>13581</v>
      </c>
      <c r="H89" s="85" t="s">
        <v>13581</v>
      </c>
      <c r="I89" s="88" t="s">
        <v>13655</v>
      </c>
    </row>
    <row r="90" spans="1:9">
      <c r="A90" s="85">
        <v>40109405</v>
      </c>
      <c r="B90" s="85" t="s">
        <v>30</v>
      </c>
      <c r="C90" s="85" t="s">
        <v>13591</v>
      </c>
      <c r="D90" s="83">
        <v>43942</v>
      </c>
      <c r="E90" s="85" t="s">
        <v>40</v>
      </c>
      <c r="F90" s="85" t="s">
        <v>1209</v>
      </c>
      <c r="G90" s="85" t="s">
        <v>13581</v>
      </c>
      <c r="H90" s="85" t="s">
        <v>13581</v>
      </c>
      <c r="I90" s="88" t="s">
        <v>13643</v>
      </c>
    </row>
    <row r="91" spans="1:9">
      <c r="A91" s="85">
        <v>41936272</v>
      </c>
      <c r="B91" s="85" t="s">
        <v>30</v>
      </c>
      <c r="C91" s="85" t="s">
        <v>83</v>
      </c>
      <c r="D91" s="83">
        <v>43942</v>
      </c>
      <c r="E91" s="85" t="s">
        <v>40</v>
      </c>
      <c r="F91" s="85" t="s">
        <v>1209</v>
      </c>
      <c r="G91" s="85" t="s">
        <v>13581</v>
      </c>
      <c r="H91" s="85" t="s">
        <v>13581</v>
      </c>
      <c r="I91" s="88" t="s">
        <v>13649</v>
      </c>
    </row>
    <row r="92" spans="1:9">
      <c r="A92" s="85">
        <v>41761355</v>
      </c>
      <c r="B92" s="85" t="s">
        <v>30</v>
      </c>
      <c r="C92" s="85" t="s">
        <v>13591</v>
      </c>
      <c r="D92" s="83">
        <v>43942</v>
      </c>
      <c r="E92" s="85" t="s">
        <v>40</v>
      </c>
      <c r="F92" s="85" t="s">
        <v>1209</v>
      </c>
      <c r="G92" s="85" t="s">
        <v>13581</v>
      </c>
      <c r="H92" s="85" t="s">
        <v>13581</v>
      </c>
      <c r="I92" s="88" t="s">
        <v>13656</v>
      </c>
    </row>
    <row r="93" spans="1:9">
      <c r="A93" s="85">
        <v>44762754</v>
      </c>
      <c r="B93" s="85" t="s">
        <v>43</v>
      </c>
      <c r="C93" s="85" t="s">
        <v>271</v>
      </c>
      <c r="D93" s="83">
        <v>43942</v>
      </c>
      <c r="E93" s="85" t="s">
        <v>40</v>
      </c>
      <c r="F93" s="85" t="s">
        <v>1209</v>
      </c>
      <c r="G93" s="85" t="s">
        <v>13581</v>
      </c>
      <c r="H93" s="85" t="s">
        <v>13581</v>
      </c>
      <c r="I93" s="88" t="s">
        <v>13657</v>
      </c>
    </row>
    <row r="94" spans="1:9">
      <c r="A94" s="85">
        <v>42735681</v>
      </c>
      <c r="B94" s="85" t="s">
        <v>712</v>
      </c>
      <c r="C94" s="85" t="s">
        <v>3812</v>
      </c>
      <c r="D94" s="83">
        <v>43942</v>
      </c>
      <c r="E94" s="85" t="s">
        <v>1209</v>
      </c>
      <c r="F94" s="85" t="s">
        <v>1209</v>
      </c>
      <c r="G94" s="85" t="s">
        <v>13581</v>
      </c>
      <c r="H94" s="85" t="s">
        <v>13581</v>
      </c>
      <c r="I94" s="88" t="s">
        <v>13658</v>
      </c>
    </row>
    <row r="95" spans="1:9">
      <c r="A95" s="85">
        <v>47311658</v>
      </c>
      <c r="B95" s="85" t="s">
        <v>13659</v>
      </c>
      <c r="C95" s="85" t="s">
        <v>236</v>
      </c>
      <c r="D95" s="83">
        <v>43942</v>
      </c>
      <c r="E95" s="85" t="s">
        <v>1209</v>
      </c>
      <c r="F95" s="85" t="s">
        <v>1209</v>
      </c>
      <c r="G95" s="85" t="s">
        <v>13581</v>
      </c>
      <c r="H95" s="85" t="s">
        <v>13581</v>
      </c>
      <c r="I95" s="88" t="s">
        <v>13660</v>
      </c>
    </row>
    <row r="96" spans="1:9">
      <c r="A96" s="85">
        <v>80668709</v>
      </c>
      <c r="B96" s="85" t="s">
        <v>57</v>
      </c>
      <c r="C96" s="85" t="s">
        <v>181</v>
      </c>
      <c r="D96" s="83">
        <v>43942</v>
      </c>
      <c r="E96" s="85" t="s">
        <v>40</v>
      </c>
      <c r="F96" s="85" t="s">
        <v>1209</v>
      </c>
      <c r="G96" s="85" t="s">
        <v>13581</v>
      </c>
      <c r="H96" s="85" t="s">
        <v>13581</v>
      </c>
      <c r="I96" s="88" t="s">
        <v>13661</v>
      </c>
    </row>
    <row r="97" spans="1:9">
      <c r="A97" s="85">
        <v>41285145</v>
      </c>
      <c r="B97" s="85" t="s">
        <v>30</v>
      </c>
      <c r="C97" s="85" t="s">
        <v>261</v>
      </c>
      <c r="D97" s="83">
        <v>43942</v>
      </c>
      <c r="E97" s="85" t="s">
        <v>40</v>
      </c>
      <c r="F97" s="85" t="s">
        <v>1209</v>
      </c>
      <c r="G97" s="85" t="s">
        <v>13581</v>
      </c>
      <c r="H97" s="85" t="s">
        <v>13581</v>
      </c>
      <c r="I97" s="88" t="s">
        <v>13655</v>
      </c>
    </row>
    <row r="98" spans="1:9">
      <c r="A98" s="85">
        <v>40577317</v>
      </c>
      <c r="B98" s="85" t="s">
        <v>13659</v>
      </c>
      <c r="C98" s="85" t="s">
        <v>2118</v>
      </c>
      <c r="D98" s="83">
        <v>43942</v>
      </c>
      <c r="E98" s="85" t="s">
        <v>40</v>
      </c>
      <c r="F98" s="85" t="s">
        <v>1209</v>
      </c>
      <c r="G98" s="85" t="s">
        <v>13581</v>
      </c>
      <c r="H98" s="85" t="s">
        <v>13581</v>
      </c>
      <c r="I98" s="88" t="s">
        <v>13662</v>
      </c>
    </row>
    <row r="99" spans="1:9">
      <c r="A99" s="85">
        <v>40577317</v>
      </c>
      <c r="B99" s="85" t="s">
        <v>13659</v>
      </c>
      <c r="C99" s="85" t="s">
        <v>2118</v>
      </c>
      <c r="D99" s="83">
        <v>43942</v>
      </c>
      <c r="E99" s="85" t="s">
        <v>40</v>
      </c>
      <c r="F99" s="85" t="s">
        <v>1209</v>
      </c>
      <c r="G99" s="85" t="s">
        <v>13581</v>
      </c>
      <c r="H99" s="85" t="s">
        <v>13581</v>
      </c>
      <c r="I99" s="88" t="s">
        <v>13663</v>
      </c>
    </row>
    <row r="100" spans="1:9">
      <c r="A100" s="85">
        <v>74868804</v>
      </c>
      <c r="B100" s="85" t="s">
        <v>70</v>
      </c>
      <c r="C100" s="85" t="s">
        <v>71</v>
      </c>
      <c r="D100" s="83">
        <v>43942</v>
      </c>
      <c r="E100" s="85" t="s">
        <v>40</v>
      </c>
      <c r="F100" s="85" t="s">
        <v>1209</v>
      </c>
      <c r="G100" s="85" t="s">
        <v>13581</v>
      </c>
      <c r="H100" s="85" t="s">
        <v>13581</v>
      </c>
      <c r="I100" s="88" t="s">
        <v>13664</v>
      </c>
    </row>
    <row r="101" spans="1:9">
      <c r="A101" s="85">
        <v>70489013</v>
      </c>
      <c r="B101" s="85" t="s">
        <v>13659</v>
      </c>
      <c r="C101" s="85" t="s">
        <v>2118</v>
      </c>
      <c r="D101" s="83">
        <v>43942</v>
      </c>
      <c r="E101" s="85" t="s">
        <v>40</v>
      </c>
      <c r="F101" s="85" t="s">
        <v>1209</v>
      </c>
      <c r="G101" s="85" t="s">
        <v>13581</v>
      </c>
      <c r="H101" s="85" t="s">
        <v>13581</v>
      </c>
      <c r="I101" s="88" t="s">
        <v>13661</v>
      </c>
    </row>
    <row r="102" spans="1:9">
      <c r="A102" s="85">
        <v>42199593</v>
      </c>
      <c r="B102" s="85" t="s">
        <v>13659</v>
      </c>
      <c r="C102" s="85" t="s">
        <v>4770</v>
      </c>
      <c r="D102" s="83">
        <v>43942</v>
      </c>
      <c r="E102" s="85" t="s">
        <v>40</v>
      </c>
      <c r="F102" s="85" t="s">
        <v>1209</v>
      </c>
      <c r="G102" s="85" t="s">
        <v>13581</v>
      </c>
      <c r="H102" s="85" t="s">
        <v>13581</v>
      </c>
      <c r="I102" s="88" t="s">
        <v>13665</v>
      </c>
    </row>
    <row r="103" spans="1:9">
      <c r="A103" s="85">
        <v>73740286</v>
      </c>
      <c r="B103" s="85" t="s">
        <v>13659</v>
      </c>
      <c r="C103" s="85" t="s">
        <v>2118</v>
      </c>
      <c r="D103" s="83">
        <v>43942</v>
      </c>
      <c r="E103" s="85" t="s">
        <v>40</v>
      </c>
      <c r="F103" s="85" t="s">
        <v>1209</v>
      </c>
      <c r="G103" s="85" t="s">
        <v>13581</v>
      </c>
      <c r="H103" s="85" t="s">
        <v>13581</v>
      </c>
      <c r="I103" s="88" t="s">
        <v>13666</v>
      </c>
    </row>
    <row r="104" spans="1:9">
      <c r="A104" s="85">
        <v>20602006710</v>
      </c>
      <c r="B104" s="85" t="s">
        <v>13659</v>
      </c>
      <c r="C104" s="85" t="s">
        <v>2118</v>
      </c>
      <c r="D104" s="83">
        <v>43942</v>
      </c>
      <c r="E104" s="85" t="s">
        <v>40</v>
      </c>
      <c r="F104" s="85" t="s">
        <v>1209</v>
      </c>
      <c r="G104" s="85" t="s">
        <v>13581</v>
      </c>
      <c r="H104" s="85" t="s">
        <v>13581</v>
      </c>
      <c r="I104" s="88" t="s">
        <v>13667</v>
      </c>
    </row>
    <row r="105" spans="1:9">
      <c r="A105" s="85">
        <v>80023584</v>
      </c>
      <c r="B105" s="85" t="s">
        <v>30</v>
      </c>
      <c r="C105" s="85" t="s">
        <v>13591</v>
      </c>
      <c r="D105" s="83">
        <v>43942</v>
      </c>
      <c r="E105" s="85" t="s">
        <v>40</v>
      </c>
      <c r="F105" s="85" t="s">
        <v>1209</v>
      </c>
      <c r="G105" s="85" t="s">
        <v>13581</v>
      </c>
      <c r="H105" s="85" t="s">
        <v>13581</v>
      </c>
      <c r="I105" s="88" t="s">
        <v>13655</v>
      </c>
    </row>
    <row r="106" spans="1:9">
      <c r="A106" s="85">
        <v>23957276</v>
      </c>
      <c r="B106" s="85" t="s">
        <v>30</v>
      </c>
      <c r="C106" s="85" t="s">
        <v>358</v>
      </c>
      <c r="D106" s="83">
        <v>43942</v>
      </c>
      <c r="E106" s="85" t="s">
        <v>40</v>
      </c>
      <c r="F106" s="85" t="s">
        <v>1209</v>
      </c>
      <c r="G106" s="85" t="s">
        <v>13581</v>
      </c>
      <c r="H106" s="85" t="s">
        <v>13581</v>
      </c>
      <c r="I106" s="88" t="s">
        <v>13643</v>
      </c>
    </row>
    <row r="107" spans="1:9">
      <c r="A107" s="85">
        <v>42190913</v>
      </c>
      <c r="B107" s="85" t="s">
        <v>30</v>
      </c>
      <c r="C107" s="85" t="s">
        <v>261</v>
      </c>
      <c r="D107" s="83">
        <v>43942</v>
      </c>
      <c r="E107" s="85" t="s">
        <v>40</v>
      </c>
      <c r="F107" s="85" t="s">
        <v>1209</v>
      </c>
      <c r="G107" s="85" t="s">
        <v>13581</v>
      </c>
      <c r="H107" s="85" t="s">
        <v>13581</v>
      </c>
      <c r="I107" s="88" t="s">
        <v>13668</v>
      </c>
    </row>
    <row r="108" spans="1:9">
      <c r="A108" s="85">
        <v>41879965</v>
      </c>
      <c r="B108" s="85" t="s">
        <v>30</v>
      </c>
      <c r="C108" s="85" t="s">
        <v>83</v>
      </c>
      <c r="D108" s="83">
        <v>43942</v>
      </c>
      <c r="E108" s="85" t="s">
        <v>40</v>
      </c>
      <c r="F108" s="85" t="s">
        <v>1209</v>
      </c>
      <c r="G108" s="85" t="s">
        <v>13581</v>
      </c>
      <c r="H108" s="85" t="s">
        <v>13581</v>
      </c>
      <c r="I108" s="88" t="s">
        <v>13669</v>
      </c>
    </row>
    <row r="109" spans="1:9">
      <c r="A109" s="85">
        <v>40618620</v>
      </c>
      <c r="B109" s="85" t="s">
        <v>30</v>
      </c>
      <c r="C109" s="85" t="s">
        <v>13591</v>
      </c>
      <c r="D109" s="83">
        <v>43942</v>
      </c>
      <c r="E109" s="85" t="s">
        <v>40</v>
      </c>
      <c r="F109" s="85" t="s">
        <v>1209</v>
      </c>
      <c r="G109" s="85" t="s">
        <v>13581</v>
      </c>
      <c r="H109" s="85" t="s">
        <v>13581</v>
      </c>
      <c r="I109" s="88" t="s">
        <v>13670</v>
      </c>
    </row>
    <row r="110" spans="1:9">
      <c r="A110" s="85">
        <v>1306011</v>
      </c>
      <c r="B110" s="85" t="s">
        <v>30</v>
      </c>
      <c r="C110" s="85" t="s">
        <v>13591</v>
      </c>
      <c r="D110" s="83">
        <v>43942</v>
      </c>
      <c r="E110" s="85" t="s">
        <v>40</v>
      </c>
      <c r="F110" s="85" t="s">
        <v>1209</v>
      </c>
      <c r="G110" s="85" t="s">
        <v>13581</v>
      </c>
      <c r="H110" s="85" t="s">
        <v>13581</v>
      </c>
      <c r="I110" s="88" t="s">
        <v>13648</v>
      </c>
    </row>
    <row r="111" spans="1:9">
      <c r="A111" s="85">
        <v>41121747</v>
      </c>
      <c r="B111" s="85" t="s">
        <v>712</v>
      </c>
      <c r="C111" s="85" t="s">
        <v>13671</v>
      </c>
      <c r="D111" s="83">
        <v>43942</v>
      </c>
      <c r="E111" s="85" t="s">
        <v>40</v>
      </c>
      <c r="F111" s="85" t="s">
        <v>1209</v>
      </c>
      <c r="G111" s="85" t="s">
        <v>13581</v>
      </c>
      <c r="H111" s="85" t="s">
        <v>13581</v>
      </c>
      <c r="I111" s="88" t="s">
        <v>13651</v>
      </c>
    </row>
    <row r="112" spans="1:9">
      <c r="A112" s="85">
        <v>42866510</v>
      </c>
      <c r="B112" s="85" t="s">
        <v>43</v>
      </c>
      <c r="C112" s="85" t="s">
        <v>2967</v>
      </c>
      <c r="D112" s="83">
        <v>43942</v>
      </c>
      <c r="E112" s="85" t="s">
        <v>40</v>
      </c>
      <c r="F112" s="85" t="s">
        <v>1209</v>
      </c>
      <c r="G112" s="85" t="s">
        <v>13581</v>
      </c>
      <c r="H112" s="85" t="s">
        <v>13581</v>
      </c>
      <c r="I112" s="88" t="s">
        <v>13643</v>
      </c>
    </row>
    <row r="113" spans="1:9">
      <c r="A113" s="85">
        <v>46703764</v>
      </c>
      <c r="B113" s="85" t="s">
        <v>712</v>
      </c>
      <c r="C113" s="85" t="s">
        <v>3812</v>
      </c>
      <c r="D113" s="83">
        <v>43942</v>
      </c>
      <c r="E113" s="85" t="s">
        <v>1209</v>
      </c>
      <c r="F113" s="85" t="s">
        <v>1209</v>
      </c>
      <c r="G113" s="85" t="s">
        <v>13581</v>
      </c>
      <c r="H113" s="85" t="s">
        <v>13581</v>
      </c>
      <c r="I113" s="88" t="s">
        <v>13660</v>
      </c>
    </row>
    <row r="114" spans="1:9">
      <c r="A114" s="85">
        <v>70851002</v>
      </c>
      <c r="B114" s="85" t="s">
        <v>712</v>
      </c>
      <c r="C114" s="85" t="s">
        <v>3812</v>
      </c>
      <c r="D114" s="83">
        <v>43942</v>
      </c>
      <c r="E114" s="85" t="s">
        <v>40</v>
      </c>
      <c r="F114" s="85" t="s">
        <v>1209</v>
      </c>
      <c r="G114" s="85" t="s">
        <v>13581</v>
      </c>
      <c r="H114" s="85" t="s">
        <v>13581</v>
      </c>
      <c r="I114" s="88" t="s">
        <v>13672</v>
      </c>
    </row>
    <row r="115" spans="1:9">
      <c r="A115" s="85">
        <v>4814236</v>
      </c>
      <c r="B115" s="85" t="s">
        <v>43</v>
      </c>
      <c r="C115" s="85" t="s">
        <v>208</v>
      </c>
      <c r="D115" s="83">
        <v>43942</v>
      </c>
      <c r="E115" s="85" t="s">
        <v>40</v>
      </c>
      <c r="F115" s="85" t="s">
        <v>1209</v>
      </c>
      <c r="G115" s="85" t="s">
        <v>13581</v>
      </c>
      <c r="H115" s="85" t="s">
        <v>13581</v>
      </c>
      <c r="I115" s="88" t="s">
        <v>13643</v>
      </c>
    </row>
    <row r="116" spans="1:9">
      <c r="A116" s="85">
        <v>80416539</v>
      </c>
      <c r="B116" s="85" t="s">
        <v>57</v>
      </c>
      <c r="C116" s="85" t="s">
        <v>13579</v>
      </c>
      <c r="D116" s="83">
        <v>43942</v>
      </c>
      <c r="E116" s="85" t="s">
        <v>13580</v>
      </c>
      <c r="F116" s="85" t="s">
        <v>1209</v>
      </c>
      <c r="G116" s="85" t="s">
        <v>13581</v>
      </c>
      <c r="H116" s="85" t="s">
        <v>13581</v>
      </c>
      <c r="I116" s="88" t="s">
        <v>13673</v>
      </c>
    </row>
    <row r="117" spans="1:9">
      <c r="A117" s="85">
        <v>1325520</v>
      </c>
      <c r="B117" s="85" t="s">
        <v>57</v>
      </c>
      <c r="C117" s="85" t="s">
        <v>1405</v>
      </c>
      <c r="D117" s="83">
        <v>43942</v>
      </c>
      <c r="E117" s="85" t="s">
        <v>13583</v>
      </c>
      <c r="F117" s="85" t="s">
        <v>1209</v>
      </c>
      <c r="G117" s="85" t="s">
        <v>13581</v>
      </c>
      <c r="H117" s="85" t="s">
        <v>13581</v>
      </c>
      <c r="I117" s="88" t="s">
        <v>13620</v>
      </c>
    </row>
    <row r="118" spans="1:9">
      <c r="A118" s="85">
        <v>43221680</v>
      </c>
      <c r="B118" s="85" t="s">
        <v>57</v>
      </c>
      <c r="C118" s="85" t="s">
        <v>13674</v>
      </c>
      <c r="D118" s="83">
        <v>43942</v>
      </c>
      <c r="E118" s="85" t="s">
        <v>13583</v>
      </c>
      <c r="F118" s="85" t="s">
        <v>1209</v>
      </c>
      <c r="G118" s="85" t="s">
        <v>13581</v>
      </c>
      <c r="H118" s="85" t="s">
        <v>13581</v>
      </c>
      <c r="I118" s="88" t="s">
        <v>13588</v>
      </c>
    </row>
    <row r="119" spans="1:9">
      <c r="A119" s="85">
        <v>42512220</v>
      </c>
      <c r="B119" s="85" t="s">
        <v>57</v>
      </c>
      <c r="C119" s="85" t="s">
        <v>13579</v>
      </c>
      <c r="D119" s="83">
        <v>43942</v>
      </c>
      <c r="E119" s="85" t="s">
        <v>13583</v>
      </c>
      <c r="F119" s="85" t="s">
        <v>1209</v>
      </c>
      <c r="G119" s="85" t="s">
        <v>13581</v>
      </c>
      <c r="H119" s="85" t="s">
        <v>13581</v>
      </c>
      <c r="I119" s="88" t="s">
        <v>13590</v>
      </c>
    </row>
    <row r="120" spans="1:9">
      <c r="A120" s="85">
        <v>80114720</v>
      </c>
      <c r="B120" s="85" t="s">
        <v>57</v>
      </c>
      <c r="C120" s="85" t="s">
        <v>440</v>
      </c>
      <c r="D120" s="83">
        <v>43942</v>
      </c>
      <c r="E120" s="85" t="s">
        <v>13583</v>
      </c>
      <c r="F120" s="85" t="s">
        <v>1209</v>
      </c>
      <c r="G120" s="85" t="s">
        <v>13581</v>
      </c>
      <c r="H120" s="85" t="s">
        <v>13581</v>
      </c>
      <c r="I120" s="88" t="s">
        <v>13620</v>
      </c>
    </row>
    <row r="121" spans="1:9">
      <c r="A121" s="85">
        <v>44837731</v>
      </c>
      <c r="B121" s="85" t="s">
        <v>57</v>
      </c>
      <c r="C121" s="85" t="s">
        <v>1405</v>
      </c>
      <c r="D121" s="83">
        <v>43942</v>
      </c>
      <c r="E121" s="85" t="s">
        <v>13580</v>
      </c>
      <c r="F121" s="85" t="s">
        <v>1209</v>
      </c>
      <c r="G121" s="85" t="s">
        <v>13581</v>
      </c>
      <c r="H121" s="85" t="s">
        <v>13581</v>
      </c>
      <c r="I121" s="88" t="s">
        <v>13675</v>
      </c>
    </row>
    <row r="122" spans="1:9">
      <c r="A122" s="85">
        <v>46973588</v>
      </c>
      <c r="B122" s="85" t="s">
        <v>57</v>
      </c>
      <c r="C122" s="85" t="s">
        <v>1405</v>
      </c>
      <c r="D122" s="83">
        <v>43942</v>
      </c>
      <c r="E122" s="85" t="s">
        <v>13580</v>
      </c>
      <c r="F122" s="85" t="s">
        <v>1209</v>
      </c>
      <c r="G122" s="85" t="s">
        <v>13581</v>
      </c>
      <c r="H122" s="85" t="s">
        <v>13581</v>
      </c>
      <c r="I122" s="88" t="s">
        <v>13676</v>
      </c>
    </row>
    <row r="123" spans="1:9">
      <c r="A123" s="85">
        <v>42866510</v>
      </c>
      <c r="B123" s="85" t="s">
        <v>57</v>
      </c>
      <c r="C123" s="85" t="s">
        <v>440</v>
      </c>
      <c r="D123" s="83">
        <v>43942</v>
      </c>
      <c r="E123" s="85" t="s">
        <v>13580</v>
      </c>
      <c r="F123" s="85" t="s">
        <v>1209</v>
      </c>
      <c r="G123" s="85" t="s">
        <v>13581</v>
      </c>
      <c r="H123" s="85" t="s">
        <v>13581</v>
      </c>
      <c r="I123" s="88" t="s">
        <v>13677</v>
      </c>
    </row>
    <row r="124" spans="1:9">
      <c r="A124" s="85">
        <v>2417890</v>
      </c>
      <c r="B124" s="85" t="s">
        <v>57</v>
      </c>
      <c r="C124" s="85" t="s">
        <v>440</v>
      </c>
      <c r="D124" s="83">
        <v>43942</v>
      </c>
      <c r="E124" s="85" t="s">
        <v>13580</v>
      </c>
      <c r="F124" s="85" t="s">
        <v>1209</v>
      </c>
      <c r="G124" s="85" t="s">
        <v>13581</v>
      </c>
      <c r="H124" s="85" t="s">
        <v>13581</v>
      </c>
      <c r="I124" s="88" t="s">
        <v>13618</v>
      </c>
    </row>
    <row r="125" spans="1:9">
      <c r="A125" s="85">
        <v>98475758</v>
      </c>
      <c r="B125" s="85" t="s">
        <v>57</v>
      </c>
      <c r="C125" s="85" t="s">
        <v>662</v>
      </c>
      <c r="D125" s="83">
        <v>43942</v>
      </c>
      <c r="E125" s="85" t="s">
        <v>13580</v>
      </c>
      <c r="F125" s="85" t="s">
        <v>1209</v>
      </c>
      <c r="G125" s="85" t="s">
        <v>13581</v>
      </c>
      <c r="H125" s="85" t="s">
        <v>13581</v>
      </c>
      <c r="I125" s="88" t="s">
        <v>13678</v>
      </c>
    </row>
    <row r="126" spans="1:9">
      <c r="A126" s="85">
        <v>80021937</v>
      </c>
      <c r="B126" s="85" t="s">
        <v>57</v>
      </c>
      <c r="C126" s="85" t="s">
        <v>440</v>
      </c>
      <c r="D126" s="83">
        <v>43942</v>
      </c>
      <c r="E126" s="85" t="s">
        <v>13580</v>
      </c>
      <c r="F126" s="85" t="s">
        <v>1209</v>
      </c>
      <c r="G126" s="85" t="s">
        <v>13581</v>
      </c>
      <c r="H126" s="85" t="s">
        <v>13581</v>
      </c>
      <c r="I126" s="88" t="s">
        <v>13679</v>
      </c>
    </row>
    <row r="127" spans="1:9">
      <c r="A127" s="85">
        <v>47610943</v>
      </c>
      <c r="B127" s="85" t="s">
        <v>30</v>
      </c>
      <c r="C127" s="85" t="s">
        <v>13591</v>
      </c>
      <c r="D127" s="83">
        <v>43942</v>
      </c>
      <c r="E127" s="85" t="s">
        <v>13580</v>
      </c>
      <c r="F127" s="85" t="s">
        <v>1209</v>
      </c>
      <c r="G127" s="85" t="s">
        <v>13581</v>
      </c>
      <c r="H127" s="85" t="s">
        <v>13581</v>
      </c>
      <c r="I127" s="88" t="s">
        <v>13680</v>
      </c>
    </row>
    <row r="128" spans="1:9">
      <c r="A128" s="85">
        <v>44452696</v>
      </c>
      <c r="B128" s="85" t="s">
        <v>30</v>
      </c>
      <c r="C128" s="85" t="s">
        <v>13591</v>
      </c>
      <c r="D128" s="83">
        <v>43942</v>
      </c>
      <c r="E128" s="85" t="s">
        <v>1209</v>
      </c>
      <c r="F128" s="85" t="s">
        <v>1209</v>
      </c>
      <c r="G128" s="85" t="s">
        <v>13581</v>
      </c>
      <c r="H128" s="85" t="s">
        <v>13581</v>
      </c>
      <c r="I128" s="88" t="s">
        <v>13588</v>
      </c>
    </row>
    <row r="129" spans="1:9">
      <c r="A129" s="85">
        <v>23904229</v>
      </c>
      <c r="B129" s="85" t="s">
        <v>57</v>
      </c>
      <c r="C129" s="85" t="s">
        <v>13628</v>
      </c>
      <c r="D129" s="83">
        <v>43941</v>
      </c>
      <c r="E129" s="85" t="s">
        <v>1209</v>
      </c>
      <c r="F129" s="85" t="s">
        <v>1209</v>
      </c>
      <c r="G129" s="84" t="s">
        <v>13581</v>
      </c>
      <c r="H129" s="84" t="s">
        <v>13581</v>
      </c>
      <c r="I129" s="88" t="s">
        <v>13681</v>
      </c>
    </row>
    <row r="130" spans="1:9">
      <c r="A130" s="85" t="s">
        <v>13682</v>
      </c>
      <c r="B130" s="85" t="s">
        <v>57</v>
      </c>
      <c r="C130" s="85" t="s">
        <v>13628</v>
      </c>
      <c r="D130" s="83">
        <v>43941</v>
      </c>
      <c r="E130" s="85" t="s">
        <v>1209</v>
      </c>
      <c r="F130" s="85" t="s">
        <v>1209</v>
      </c>
      <c r="G130" s="84" t="s">
        <v>13581</v>
      </c>
      <c r="H130" s="84" t="s">
        <v>13581</v>
      </c>
      <c r="I130" s="88" t="s">
        <v>13681</v>
      </c>
    </row>
    <row r="131" spans="1:9">
      <c r="A131" s="85">
        <v>46214719</v>
      </c>
      <c r="B131" s="85" t="s">
        <v>30</v>
      </c>
      <c r="C131" s="85" t="s">
        <v>5793</v>
      </c>
      <c r="D131" s="83">
        <v>43941</v>
      </c>
      <c r="E131" s="85" t="s">
        <v>1209</v>
      </c>
      <c r="F131" s="85" t="s">
        <v>1209</v>
      </c>
      <c r="G131" s="84" t="s">
        <v>13581</v>
      </c>
      <c r="H131" s="84" t="s">
        <v>13581</v>
      </c>
      <c r="I131" s="88" t="s">
        <v>13681</v>
      </c>
    </row>
    <row r="132" spans="1:9">
      <c r="A132" s="85" t="s">
        <v>13682</v>
      </c>
      <c r="B132" s="85" t="s">
        <v>30</v>
      </c>
      <c r="C132" s="85" t="s">
        <v>13683</v>
      </c>
      <c r="D132" s="83">
        <v>43941</v>
      </c>
      <c r="E132" s="85" t="s">
        <v>13684</v>
      </c>
      <c r="F132" s="85" t="s">
        <v>1209</v>
      </c>
      <c r="G132" s="84" t="s">
        <v>13581</v>
      </c>
      <c r="H132" s="84" t="s">
        <v>13581</v>
      </c>
      <c r="I132" s="88" t="s">
        <v>13685</v>
      </c>
    </row>
    <row r="133" spans="1:9">
      <c r="A133" s="85">
        <v>44706168</v>
      </c>
      <c r="B133" s="85" t="s">
        <v>57</v>
      </c>
      <c r="C133" s="85" t="s">
        <v>13628</v>
      </c>
      <c r="D133" s="83">
        <v>43941</v>
      </c>
      <c r="E133" s="85" t="s">
        <v>1209</v>
      </c>
      <c r="F133" s="85" t="s">
        <v>1209</v>
      </c>
      <c r="G133" s="84" t="s">
        <v>13581</v>
      </c>
      <c r="H133" s="84" t="s">
        <v>13581</v>
      </c>
      <c r="I133" s="88" t="s">
        <v>13686</v>
      </c>
    </row>
    <row r="134" spans="1:9">
      <c r="A134" s="85">
        <v>70517182</v>
      </c>
      <c r="B134" s="85" t="s">
        <v>57</v>
      </c>
      <c r="C134" s="85" t="s">
        <v>13687</v>
      </c>
      <c r="D134" s="83">
        <v>43941</v>
      </c>
      <c r="E134" s="85" t="s">
        <v>40</v>
      </c>
      <c r="F134" s="85" t="s">
        <v>1209</v>
      </c>
      <c r="G134" s="84" t="s">
        <v>13581</v>
      </c>
      <c r="H134" s="84" t="s">
        <v>13581</v>
      </c>
      <c r="I134" s="88" t="s">
        <v>13688</v>
      </c>
    </row>
    <row r="135" spans="1:9">
      <c r="A135" s="85">
        <v>42259168</v>
      </c>
      <c r="B135" s="85" t="s">
        <v>43</v>
      </c>
      <c r="C135" s="85" t="s">
        <v>13689</v>
      </c>
      <c r="D135" s="83">
        <v>43941</v>
      </c>
      <c r="E135" s="82" t="s">
        <v>13684</v>
      </c>
      <c r="F135" s="82"/>
      <c r="G135" s="84" t="s">
        <v>13581</v>
      </c>
      <c r="H135" s="84" t="s">
        <v>13581</v>
      </c>
      <c r="I135" s="88" t="s">
        <v>13690</v>
      </c>
    </row>
    <row r="136" spans="1:9">
      <c r="A136" s="85">
        <v>23933237</v>
      </c>
      <c r="B136" s="85" t="s">
        <v>712</v>
      </c>
      <c r="C136" s="85" t="s">
        <v>13691</v>
      </c>
      <c r="D136" s="83">
        <v>43941</v>
      </c>
      <c r="E136" s="82" t="s">
        <v>13684</v>
      </c>
      <c r="F136" s="82"/>
      <c r="G136" s="84" t="s">
        <v>13581</v>
      </c>
      <c r="H136" s="84" t="s">
        <v>13581</v>
      </c>
      <c r="I136" s="88" t="s">
        <v>13681</v>
      </c>
    </row>
    <row r="137" spans="1:9">
      <c r="A137" s="85">
        <v>47204011</v>
      </c>
      <c r="B137" s="85" t="s">
        <v>43</v>
      </c>
      <c r="C137" s="85" t="s">
        <v>3763</v>
      </c>
      <c r="D137" s="83">
        <v>43941</v>
      </c>
      <c r="E137" s="82" t="s">
        <v>13684</v>
      </c>
      <c r="F137" s="82"/>
      <c r="G137" s="84" t="s">
        <v>13581</v>
      </c>
      <c r="H137" s="84" t="s">
        <v>13581</v>
      </c>
      <c r="I137" s="88" t="s">
        <v>13692</v>
      </c>
    </row>
    <row r="138" spans="1:9">
      <c r="A138" s="85">
        <v>44946016</v>
      </c>
      <c r="B138" s="85" t="s">
        <v>43</v>
      </c>
      <c r="C138" s="85" t="s">
        <v>13689</v>
      </c>
      <c r="D138" s="83">
        <v>43941</v>
      </c>
      <c r="E138" s="82" t="s">
        <v>13684</v>
      </c>
      <c r="F138" s="82"/>
      <c r="G138" s="84" t="s">
        <v>13581</v>
      </c>
      <c r="H138" s="84" t="s">
        <v>13581</v>
      </c>
      <c r="I138" s="88" t="s">
        <v>13693</v>
      </c>
    </row>
    <row r="139" spans="1:9">
      <c r="A139" s="85">
        <v>46122275</v>
      </c>
      <c r="B139" s="85" t="s">
        <v>43</v>
      </c>
      <c r="C139" s="85" t="s">
        <v>13694</v>
      </c>
      <c r="D139" s="83">
        <v>43941</v>
      </c>
      <c r="E139" s="82" t="s">
        <v>13684</v>
      </c>
      <c r="F139" s="82"/>
      <c r="G139" s="84" t="s">
        <v>13581</v>
      </c>
      <c r="H139" s="84" t="s">
        <v>13581</v>
      </c>
      <c r="I139" s="88" t="s">
        <v>13695</v>
      </c>
    </row>
    <row r="140" spans="1:9">
      <c r="A140" s="85">
        <v>47514345</v>
      </c>
      <c r="B140" s="85" t="s">
        <v>70</v>
      </c>
      <c r="C140" s="85" t="s">
        <v>5371</v>
      </c>
      <c r="D140" s="83">
        <v>43941</v>
      </c>
      <c r="E140" s="82" t="s">
        <v>13684</v>
      </c>
      <c r="F140" s="82"/>
      <c r="G140" s="84" t="s">
        <v>13581</v>
      </c>
      <c r="H140" s="84" t="s">
        <v>13581</v>
      </c>
      <c r="I140" s="88" t="s">
        <v>13696</v>
      </c>
    </row>
    <row r="141" spans="1:9">
      <c r="A141" s="85">
        <v>45817021</v>
      </c>
      <c r="B141" s="85" t="s">
        <v>43</v>
      </c>
      <c r="C141" s="85" t="s">
        <v>13697</v>
      </c>
      <c r="D141" s="83">
        <v>43941</v>
      </c>
      <c r="E141" s="82" t="s">
        <v>13684</v>
      </c>
      <c r="F141" s="82"/>
      <c r="G141" s="84" t="s">
        <v>13581</v>
      </c>
      <c r="H141" s="84" t="s">
        <v>13581</v>
      </c>
      <c r="I141" s="88" t="s">
        <v>13698</v>
      </c>
    </row>
    <row r="142" spans="1:9">
      <c r="A142" s="85">
        <v>24280039</v>
      </c>
      <c r="B142" s="85" t="s">
        <v>57</v>
      </c>
      <c r="C142" s="85" t="s">
        <v>13699</v>
      </c>
      <c r="D142" s="83">
        <v>43941</v>
      </c>
      <c r="E142" s="85" t="s">
        <v>40</v>
      </c>
      <c r="F142" s="85" t="s">
        <v>1209</v>
      </c>
      <c r="G142" s="84" t="s">
        <v>13581</v>
      </c>
      <c r="H142" s="84" t="s">
        <v>13581</v>
      </c>
      <c r="I142" s="88" t="s">
        <v>13700</v>
      </c>
    </row>
    <row r="143" spans="1:9">
      <c r="A143" s="85">
        <v>80154806</v>
      </c>
      <c r="B143" s="85" t="s">
        <v>57</v>
      </c>
      <c r="C143" s="85" t="s">
        <v>13625</v>
      </c>
      <c r="D143" s="83">
        <v>43941</v>
      </c>
      <c r="E143" s="85" t="s">
        <v>40</v>
      </c>
      <c r="F143" s="85" t="s">
        <v>1209</v>
      </c>
      <c r="G143" s="84" t="s">
        <v>13581</v>
      </c>
      <c r="H143" s="84" t="s">
        <v>13581</v>
      </c>
      <c r="I143" s="88" t="s">
        <v>13701</v>
      </c>
    </row>
    <row r="144" spans="1:9">
      <c r="A144" s="85">
        <v>46381941</v>
      </c>
      <c r="B144" s="85" t="s">
        <v>57</v>
      </c>
      <c r="C144" s="85" t="s">
        <v>13702</v>
      </c>
      <c r="D144" s="83">
        <v>43941</v>
      </c>
      <c r="E144" s="85" t="s">
        <v>1209</v>
      </c>
      <c r="F144" s="85" t="s">
        <v>1209</v>
      </c>
      <c r="G144" s="84" t="s">
        <v>13581</v>
      </c>
      <c r="H144" s="84" t="s">
        <v>13581</v>
      </c>
      <c r="I144" s="88" t="s">
        <v>13703</v>
      </c>
    </row>
    <row r="145" spans="1:9">
      <c r="A145" s="85">
        <v>80630453</v>
      </c>
      <c r="B145" s="85" t="s">
        <v>712</v>
      </c>
      <c r="C145" s="85" t="s">
        <v>13704</v>
      </c>
      <c r="D145" s="83">
        <v>43941</v>
      </c>
      <c r="E145" s="82" t="s">
        <v>13684</v>
      </c>
      <c r="F145" s="82"/>
      <c r="G145" s="84" t="s">
        <v>13581</v>
      </c>
      <c r="H145" s="84" t="s">
        <v>13581</v>
      </c>
      <c r="I145" s="88" t="s">
        <v>13705</v>
      </c>
    </row>
    <row r="146" spans="1:9">
      <c r="A146" s="85">
        <v>47947247</v>
      </c>
      <c r="B146" s="85" t="s">
        <v>50</v>
      </c>
      <c r="C146" s="85" t="s">
        <v>806</v>
      </c>
      <c r="D146" s="83">
        <v>43941</v>
      </c>
      <c r="E146" s="82" t="s">
        <v>13684</v>
      </c>
      <c r="F146" s="82"/>
      <c r="G146" s="84" t="s">
        <v>13581</v>
      </c>
      <c r="H146" s="84" t="s">
        <v>13581</v>
      </c>
      <c r="I146" s="88" t="s">
        <v>13706</v>
      </c>
    </row>
    <row r="147" spans="1:9">
      <c r="A147" s="85">
        <v>72148594</v>
      </c>
      <c r="B147" s="85" t="s">
        <v>70</v>
      </c>
      <c r="C147" s="85" t="s">
        <v>247</v>
      </c>
      <c r="D147" s="83">
        <v>43941</v>
      </c>
      <c r="E147" s="82" t="s">
        <v>13684</v>
      </c>
      <c r="F147" s="82"/>
      <c r="G147" s="84" t="s">
        <v>13581</v>
      </c>
      <c r="H147" s="84" t="s">
        <v>13581</v>
      </c>
      <c r="I147" s="88" t="s">
        <v>13707</v>
      </c>
    </row>
    <row r="148" spans="1:9">
      <c r="A148" s="85">
        <v>75837231</v>
      </c>
      <c r="B148" s="85" t="s">
        <v>70</v>
      </c>
      <c r="C148" s="85" t="s">
        <v>247</v>
      </c>
      <c r="D148" s="83">
        <v>43941</v>
      </c>
      <c r="E148" s="82" t="s">
        <v>13684</v>
      </c>
      <c r="F148" s="82"/>
      <c r="G148" s="84" t="s">
        <v>13581</v>
      </c>
      <c r="H148" s="84" t="s">
        <v>13581</v>
      </c>
      <c r="I148" s="88" t="s">
        <v>13708</v>
      </c>
    </row>
    <row r="149" spans="1:9">
      <c r="A149" s="85">
        <v>48428761</v>
      </c>
      <c r="B149" s="85" t="s">
        <v>70</v>
      </c>
      <c r="C149" s="85" t="s">
        <v>1475</v>
      </c>
      <c r="D149" s="83">
        <v>43941</v>
      </c>
      <c r="E149" s="82" t="s">
        <v>13684</v>
      </c>
      <c r="F149" s="82"/>
      <c r="G149" s="84" t="s">
        <v>13581</v>
      </c>
      <c r="H149" s="84" t="s">
        <v>13581</v>
      </c>
      <c r="I149" s="88" t="s">
        <v>13709</v>
      </c>
    </row>
    <row r="150" spans="1:9">
      <c r="A150" s="85">
        <v>23979173</v>
      </c>
      <c r="B150" s="85" t="s">
        <v>50</v>
      </c>
      <c r="C150" s="85" t="s">
        <v>806</v>
      </c>
      <c r="D150" s="83">
        <v>43941</v>
      </c>
      <c r="E150" s="82" t="s">
        <v>13684</v>
      </c>
      <c r="F150" s="82"/>
      <c r="G150" s="84" t="s">
        <v>13581</v>
      </c>
      <c r="H150" s="84" t="s">
        <v>13581</v>
      </c>
      <c r="I150" s="88" t="s">
        <v>13710</v>
      </c>
    </row>
    <row r="151" spans="1:9">
      <c r="A151" s="85">
        <v>47660149</v>
      </c>
      <c r="B151" s="85" t="s">
        <v>57</v>
      </c>
      <c r="C151" s="85" t="s">
        <v>13711</v>
      </c>
      <c r="D151" s="83">
        <v>43941</v>
      </c>
      <c r="E151" s="85" t="s">
        <v>1209</v>
      </c>
      <c r="F151" s="85" t="s">
        <v>1209</v>
      </c>
      <c r="G151" s="84" t="s">
        <v>13581</v>
      </c>
      <c r="H151" s="84" t="s">
        <v>13581</v>
      </c>
      <c r="I151" s="88" t="s">
        <v>13708</v>
      </c>
    </row>
    <row r="152" spans="1:9">
      <c r="A152" s="85">
        <v>46563748</v>
      </c>
      <c r="B152" s="85" t="s">
        <v>50</v>
      </c>
      <c r="C152" s="85" t="s">
        <v>806</v>
      </c>
      <c r="D152" s="83">
        <v>43941</v>
      </c>
      <c r="E152" s="82" t="s">
        <v>13684</v>
      </c>
      <c r="F152" s="82"/>
      <c r="G152" s="84" t="s">
        <v>13581</v>
      </c>
      <c r="H152" s="84" t="s">
        <v>13581</v>
      </c>
      <c r="I152" s="88" t="s">
        <v>13712</v>
      </c>
    </row>
    <row r="153" spans="1:9">
      <c r="A153" s="85">
        <v>41232824</v>
      </c>
      <c r="B153" s="85" t="s">
        <v>50</v>
      </c>
      <c r="C153" s="85" t="s">
        <v>806</v>
      </c>
      <c r="D153" s="83">
        <v>43941</v>
      </c>
      <c r="E153" s="82" t="s">
        <v>13684</v>
      </c>
      <c r="F153" s="82"/>
      <c r="G153" s="84" t="s">
        <v>13581</v>
      </c>
      <c r="H153" s="84" t="s">
        <v>13581</v>
      </c>
      <c r="I153" s="88" t="s">
        <v>13712</v>
      </c>
    </row>
    <row r="154" spans="1:9">
      <c r="A154" s="85">
        <v>6670596</v>
      </c>
      <c r="B154" s="85" t="s">
        <v>43</v>
      </c>
      <c r="C154" s="85" t="s">
        <v>13713</v>
      </c>
      <c r="D154" s="83">
        <v>43941</v>
      </c>
      <c r="E154" s="82" t="s">
        <v>13684</v>
      </c>
      <c r="F154" s="82"/>
      <c r="G154" s="84" t="s">
        <v>13581</v>
      </c>
      <c r="H154" s="84" t="s">
        <v>13581</v>
      </c>
      <c r="I154" s="88" t="s">
        <v>13712</v>
      </c>
    </row>
    <row r="155" spans="1:9">
      <c r="A155" s="85">
        <v>43285899</v>
      </c>
      <c r="B155" s="85" t="s">
        <v>102</v>
      </c>
      <c r="C155" s="85" t="s">
        <v>103</v>
      </c>
      <c r="D155" s="83">
        <v>43941</v>
      </c>
      <c r="E155" s="82" t="s">
        <v>13684</v>
      </c>
      <c r="F155" s="82"/>
      <c r="G155" s="84" t="s">
        <v>13581</v>
      </c>
      <c r="H155" s="84" t="s">
        <v>13581</v>
      </c>
      <c r="I155" s="88" t="s">
        <v>13714</v>
      </c>
    </row>
    <row r="156" spans="1:9">
      <c r="A156" s="85" t="s">
        <v>13682</v>
      </c>
      <c r="B156" s="85" t="s">
        <v>102</v>
      </c>
      <c r="C156" s="85" t="s">
        <v>13715</v>
      </c>
      <c r="D156" s="83">
        <v>43941</v>
      </c>
      <c r="E156" s="82" t="s">
        <v>13684</v>
      </c>
      <c r="F156" s="82"/>
      <c r="G156" s="84" t="s">
        <v>13581</v>
      </c>
      <c r="H156" s="84" t="s">
        <v>13581</v>
      </c>
      <c r="I156" s="88" t="s">
        <v>13716</v>
      </c>
    </row>
    <row r="157" spans="1:9">
      <c r="A157" s="85">
        <v>46931517</v>
      </c>
      <c r="B157" s="85" t="s">
        <v>102</v>
      </c>
      <c r="C157" s="85" t="s">
        <v>236</v>
      </c>
      <c r="D157" s="83">
        <v>43941</v>
      </c>
      <c r="E157" s="82" t="s">
        <v>13684</v>
      </c>
      <c r="F157" s="82"/>
      <c r="G157" s="84" t="s">
        <v>13581</v>
      </c>
      <c r="H157" s="84" t="s">
        <v>13581</v>
      </c>
      <c r="I157" s="88" t="s">
        <v>13716</v>
      </c>
    </row>
    <row r="158" spans="1:9">
      <c r="A158" s="85" t="s">
        <v>13682</v>
      </c>
      <c r="B158" s="85" t="s">
        <v>30</v>
      </c>
      <c r="C158" s="85" t="s">
        <v>83</v>
      </c>
      <c r="D158" s="83">
        <v>43941</v>
      </c>
      <c r="E158" s="82" t="s">
        <v>13684</v>
      </c>
      <c r="F158" s="82" t="s">
        <v>1209</v>
      </c>
      <c r="G158" s="84" t="s">
        <v>13581</v>
      </c>
      <c r="H158" s="84" t="s">
        <v>13581</v>
      </c>
      <c r="I158" s="88" t="s">
        <v>13712</v>
      </c>
    </row>
    <row r="159" spans="1:9">
      <c r="A159" s="85">
        <v>44605417</v>
      </c>
      <c r="B159" s="85" t="s">
        <v>57</v>
      </c>
      <c r="C159" s="85" t="s">
        <v>13717</v>
      </c>
      <c r="D159" s="83">
        <v>43941</v>
      </c>
      <c r="E159" s="85" t="s">
        <v>40</v>
      </c>
      <c r="F159" s="85" t="s">
        <v>1209</v>
      </c>
      <c r="G159" s="84" t="s">
        <v>13581</v>
      </c>
      <c r="H159" s="84" t="s">
        <v>13581</v>
      </c>
      <c r="I159" s="88" t="s">
        <v>13718</v>
      </c>
    </row>
    <row r="160" spans="1:9">
      <c r="A160" s="85">
        <v>45437381</v>
      </c>
      <c r="B160" s="85" t="s">
        <v>57</v>
      </c>
      <c r="C160" s="85" t="s">
        <v>909</v>
      </c>
      <c r="D160" s="83">
        <v>43941</v>
      </c>
      <c r="E160" s="85" t="s">
        <v>40</v>
      </c>
      <c r="F160" s="85" t="s">
        <v>40</v>
      </c>
      <c r="G160" s="84" t="s">
        <v>13581</v>
      </c>
      <c r="H160" s="84" t="s">
        <v>13581</v>
      </c>
      <c r="I160" s="88" t="s">
        <v>13719</v>
      </c>
    </row>
    <row r="161" spans="1:9">
      <c r="A161" s="85">
        <v>43837380</v>
      </c>
      <c r="B161" s="85" t="s">
        <v>43</v>
      </c>
      <c r="C161" s="85" t="s">
        <v>13697</v>
      </c>
      <c r="D161" s="83">
        <v>43941</v>
      </c>
      <c r="E161" s="82" t="s">
        <v>13684</v>
      </c>
      <c r="F161" s="82"/>
      <c r="G161" s="84" t="s">
        <v>13581</v>
      </c>
      <c r="H161" s="84" t="s">
        <v>13581</v>
      </c>
      <c r="I161" s="88" t="s">
        <v>13720</v>
      </c>
    </row>
    <row r="162" spans="1:9">
      <c r="A162" s="85">
        <v>43206764</v>
      </c>
      <c r="B162" s="85" t="s">
        <v>43</v>
      </c>
      <c r="C162" s="85" t="s">
        <v>13721</v>
      </c>
      <c r="D162" s="83">
        <v>43941</v>
      </c>
      <c r="E162" s="82" t="s">
        <v>13684</v>
      </c>
      <c r="F162" s="82"/>
      <c r="G162" s="84" t="s">
        <v>13581</v>
      </c>
      <c r="H162" s="84" t="s">
        <v>13581</v>
      </c>
      <c r="I162" s="88" t="s">
        <v>13712</v>
      </c>
    </row>
    <row r="163" spans="1:9">
      <c r="A163" s="85">
        <v>31183055</v>
      </c>
      <c r="B163" s="85" t="s">
        <v>57</v>
      </c>
      <c r="C163" s="85" t="s">
        <v>13722</v>
      </c>
      <c r="D163" s="83">
        <v>43941</v>
      </c>
      <c r="E163" s="85" t="s">
        <v>1209</v>
      </c>
      <c r="F163" s="85" t="s">
        <v>1209</v>
      </c>
      <c r="G163" s="84" t="s">
        <v>13581</v>
      </c>
      <c r="H163" s="84" t="s">
        <v>13581</v>
      </c>
      <c r="I163" s="88" t="s">
        <v>13723</v>
      </c>
    </row>
    <row r="164" spans="1:9">
      <c r="A164" s="85">
        <v>9841596</v>
      </c>
      <c r="B164" s="85" t="s">
        <v>43</v>
      </c>
      <c r="C164" s="85" t="s">
        <v>271</v>
      </c>
      <c r="D164" s="83">
        <v>43941</v>
      </c>
      <c r="E164" s="82" t="s">
        <v>13684</v>
      </c>
      <c r="F164" s="82"/>
      <c r="G164" s="84" t="s">
        <v>13581</v>
      </c>
      <c r="H164" s="84" t="s">
        <v>13581</v>
      </c>
      <c r="I164" s="88" t="s">
        <v>13724</v>
      </c>
    </row>
    <row r="165" spans="1:9">
      <c r="A165" s="85">
        <v>4828949</v>
      </c>
      <c r="B165" s="85" t="s">
        <v>30</v>
      </c>
      <c r="C165" s="85" t="s">
        <v>13725</v>
      </c>
      <c r="D165" s="83">
        <v>43941</v>
      </c>
      <c r="E165" s="85" t="s">
        <v>13684</v>
      </c>
      <c r="F165" s="85" t="s">
        <v>13581</v>
      </c>
      <c r="G165" s="84" t="s">
        <v>13581</v>
      </c>
      <c r="H165" s="84" t="s">
        <v>13581</v>
      </c>
      <c r="I165" s="88" t="s">
        <v>13724</v>
      </c>
    </row>
    <row r="166" spans="1:9">
      <c r="A166" s="85">
        <v>43377858</v>
      </c>
      <c r="B166" s="85" t="s">
        <v>30</v>
      </c>
      <c r="C166" s="85" t="s">
        <v>83</v>
      </c>
      <c r="D166" s="83">
        <v>43941</v>
      </c>
      <c r="E166" s="85" t="s">
        <v>13684</v>
      </c>
      <c r="F166" s="85" t="s">
        <v>40</v>
      </c>
      <c r="G166" s="84" t="s">
        <v>13581</v>
      </c>
      <c r="H166" s="84" t="s">
        <v>13581</v>
      </c>
      <c r="I166" s="88" t="s">
        <v>13726</v>
      </c>
    </row>
    <row r="167" spans="1:9">
      <c r="A167" s="85">
        <v>40251505</v>
      </c>
      <c r="B167" s="85" t="s">
        <v>43</v>
      </c>
      <c r="C167" s="85" t="s">
        <v>208</v>
      </c>
      <c r="D167" s="83">
        <v>43941</v>
      </c>
      <c r="E167" s="85" t="s">
        <v>13684</v>
      </c>
      <c r="G167" s="84" t="s">
        <v>13581</v>
      </c>
      <c r="H167" s="84" t="s">
        <v>13581</v>
      </c>
      <c r="I167" s="88" t="s">
        <v>13724</v>
      </c>
    </row>
    <row r="168" spans="1:9">
      <c r="A168" s="85">
        <v>70792242</v>
      </c>
      <c r="B168" s="85" t="s">
        <v>57</v>
      </c>
      <c r="C168" s="85" t="s">
        <v>13717</v>
      </c>
      <c r="D168" s="83">
        <v>43941</v>
      </c>
      <c r="E168" s="85" t="s">
        <v>1209</v>
      </c>
      <c r="F168" s="85" t="s">
        <v>1209</v>
      </c>
      <c r="G168" s="84" t="s">
        <v>13581</v>
      </c>
      <c r="H168" s="84" t="s">
        <v>13581</v>
      </c>
      <c r="I168" s="88" t="s">
        <v>13727</v>
      </c>
    </row>
    <row r="169" spans="1:9">
      <c r="A169" s="85">
        <v>48203407</v>
      </c>
      <c r="B169" s="85" t="s">
        <v>43</v>
      </c>
      <c r="C169" s="85" t="s">
        <v>13697</v>
      </c>
      <c r="D169" s="83">
        <v>43941</v>
      </c>
      <c r="E169" s="85" t="s">
        <v>13684</v>
      </c>
      <c r="G169" s="84" t="s">
        <v>13581</v>
      </c>
      <c r="H169" s="84" t="s">
        <v>13581</v>
      </c>
      <c r="I169" s="88" t="s">
        <v>13723</v>
      </c>
    </row>
    <row r="170" spans="1:9">
      <c r="A170" s="85">
        <v>42589104</v>
      </c>
      <c r="B170" s="85" t="s">
        <v>43</v>
      </c>
      <c r="C170" s="85" t="s">
        <v>13697</v>
      </c>
      <c r="D170" s="83">
        <v>43941</v>
      </c>
      <c r="E170" s="85" t="s">
        <v>13684</v>
      </c>
      <c r="G170" s="84" t="s">
        <v>13581</v>
      </c>
      <c r="H170" s="84" t="s">
        <v>13581</v>
      </c>
      <c r="I170" s="88" t="s">
        <v>13712</v>
      </c>
    </row>
    <row r="171" spans="1:9">
      <c r="A171" s="85">
        <v>41855424</v>
      </c>
      <c r="B171" s="85" t="s">
        <v>102</v>
      </c>
      <c r="C171" s="85" t="s">
        <v>103</v>
      </c>
      <c r="D171" s="83">
        <v>43941</v>
      </c>
      <c r="E171" s="85" t="s">
        <v>13684</v>
      </c>
      <c r="G171" s="84" t="s">
        <v>13581</v>
      </c>
      <c r="H171" s="84" t="s">
        <v>13581</v>
      </c>
      <c r="I171" s="88" t="s">
        <v>13728</v>
      </c>
    </row>
    <row r="172" spans="1:9">
      <c r="A172" s="85">
        <v>42294862</v>
      </c>
      <c r="B172" s="85" t="s">
        <v>102</v>
      </c>
      <c r="C172" s="85" t="s">
        <v>103</v>
      </c>
      <c r="D172" s="83">
        <v>43941</v>
      </c>
      <c r="E172" s="85" t="s">
        <v>13684</v>
      </c>
      <c r="G172" s="84" t="s">
        <v>13581</v>
      </c>
      <c r="H172" s="84" t="s">
        <v>13581</v>
      </c>
      <c r="I172" s="88" t="s">
        <v>13723</v>
      </c>
    </row>
    <row r="173" spans="1:9">
      <c r="A173" s="85">
        <v>70511493</v>
      </c>
      <c r="B173" s="85" t="s">
        <v>102</v>
      </c>
      <c r="C173" s="85" t="s">
        <v>236</v>
      </c>
      <c r="D173" s="83">
        <v>43941</v>
      </c>
      <c r="E173" s="85" t="s">
        <v>13684</v>
      </c>
      <c r="G173" s="84" t="s">
        <v>13581</v>
      </c>
      <c r="H173" s="84" t="s">
        <v>13581</v>
      </c>
      <c r="I173" s="88" t="s">
        <v>13729</v>
      </c>
    </row>
    <row r="174" spans="1:9">
      <c r="A174" s="85">
        <v>23920749</v>
      </c>
      <c r="B174" s="85" t="s">
        <v>102</v>
      </c>
      <c r="C174" s="85" t="s">
        <v>13715</v>
      </c>
      <c r="D174" s="83">
        <v>43941</v>
      </c>
      <c r="E174" s="85" t="s">
        <v>13684</v>
      </c>
      <c r="G174" s="84" t="s">
        <v>13581</v>
      </c>
      <c r="H174" s="84" t="s">
        <v>13581</v>
      </c>
      <c r="I174" s="88" t="s">
        <v>13712</v>
      </c>
    </row>
    <row r="175" spans="1:9">
      <c r="A175" s="85">
        <v>44840822</v>
      </c>
      <c r="B175" s="85" t="s">
        <v>57</v>
      </c>
      <c r="C175" s="85" t="s">
        <v>13625</v>
      </c>
      <c r="D175" s="83">
        <v>43941</v>
      </c>
      <c r="E175" s="85" t="s">
        <v>40</v>
      </c>
      <c r="F175" s="85" t="s">
        <v>1209</v>
      </c>
      <c r="G175" s="84" t="s">
        <v>13581</v>
      </c>
      <c r="H175" s="84" t="s">
        <v>13581</v>
      </c>
      <c r="I175" s="88" t="s">
        <v>13723</v>
      </c>
    </row>
    <row r="176" spans="1:9">
      <c r="A176" s="85">
        <v>80013130</v>
      </c>
      <c r="B176" s="85" t="s">
        <v>57</v>
      </c>
      <c r="C176" s="85" t="s">
        <v>13717</v>
      </c>
      <c r="D176" s="83">
        <v>43941</v>
      </c>
      <c r="E176" s="85" t="s">
        <v>40</v>
      </c>
      <c r="F176" s="85" t="s">
        <v>1209</v>
      </c>
      <c r="G176" s="84" t="s">
        <v>13581</v>
      </c>
      <c r="H176" s="84" t="s">
        <v>13581</v>
      </c>
      <c r="I176" s="88" t="s">
        <v>13724</v>
      </c>
    </row>
    <row r="177" spans="1:9">
      <c r="A177" s="85">
        <v>46892543</v>
      </c>
      <c r="B177" s="85" t="s">
        <v>43</v>
      </c>
      <c r="C177" s="85" t="s">
        <v>13697</v>
      </c>
      <c r="D177" s="83">
        <v>43941</v>
      </c>
      <c r="E177" s="82" t="s">
        <v>13684</v>
      </c>
      <c r="F177" s="82"/>
      <c r="G177" s="84" t="s">
        <v>13581</v>
      </c>
      <c r="H177" s="84" t="s">
        <v>13581</v>
      </c>
      <c r="I177" s="88" t="s">
        <v>13712</v>
      </c>
    </row>
    <row r="178" spans="1:9">
      <c r="A178" s="85">
        <v>45198738</v>
      </c>
      <c r="B178" s="85" t="s">
        <v>57</v>
      </c>
      <c r="C178" s="85" t="s">
        <v>13730</v>
      </c>
      <c r="D178" s="83">
        <v>43941</v>
      </c>
      <c r="E178" s="85" t="s">
        <v>1209</v>
      </c>
      <c r="F178" s="85" t="s">
        <v>1209</v>
      </c>
      <c r="G178" s="84" t="s">
        <v>13581</v>
      </c>
      <c r="H178" s="84" t="s">
        <v>13581</v>
      </c>
      <c r="I178" s="88" t="s">
        <v>13731</v>
      </c>
    </row>
    <row r="179" spans="1:9">
      <c r="A179" s="85">
        <v>31164946</v>
      </c>
      <c r="B179" s="85" t="s">
        <v>57</v>
      </c>
      <c r="C179" s="85" t="s">
        <v>13732</v>
      </c>
      <c r="D179" s="83">
        <v>43941</v>
      </c>
      <c r="E179" s="85" t="s">
        <v>40</v>
      </c>
      <c r="F179" s="85" t="s">
        <v>1209</v>
      </c>
      <c r="G179" s="84" t="s">
        <v>13581</v>
      </c>
      <c r="H179" s="84" t="s">
        <v>13581</v>
      </c>
      <c r="I179" s="88" t="s">
        <v>13712</v>
      </c>
    </row>
    <row r="180" spans="1:9">
      <c r="A180" s="85">
        <v>41833701</v>
      </c>
      <c r="B180" s="85" t="s">
        <v>43</v>
      </c>
      <c r="C180" s="85" t="s">
        <v>208</v>
      </c>
      <c r="D180" s="83">
        <v>43941</v>
      </c>
      <c r="E180" s="82" t="s">
        <v>13684</v>
      </c>
      <c r="F180" s="82"/>
      <c r="G180" s="84" t="s">
        <v>13581</v>
      </c>
      <c r="H180" s="84" t="s">
        <v>13581</v>
      </c>
      <c r="I180" s="88" t="s">
        <v>13712</v>
      </c>
    </row>
    <row r="181" spans="1:9">
      <c r="A181" s="85">
        <v>72948833</v>
      </c>
      <c r="B181" s="85" t="s">
        <v>43</v>
      </c>
      <c r="C181" s="85" t="s">
        <v>496</v>
      </c>
      <c r="D181" s="83">
        <v>43941</v>
      </c>
      <c r="E181" s="82" t="s">
        <v>13684</v>
      </c>
      <c r="F181" s="82"/>
      <c r="G181" s="84" t="s">
        <v>13581</v>
      </c>
      <c r="H181" s="84" t="s">
        <v>13581</v>
      </c>
      <c r="I181" s="88" t="s">
        <v>13733</v>
      </c>
    </row>
    <row r="182" spans="1:9">
      <c r="A182" s="85" t="s">
        <v>13682</v>
      </c>
      <c r="B182" s="85" t="s">
        <v>102</v>
      </c>
      <c r="C182" s="85" t="s">
        <v>236</v>
      </c>
      <c r="D182" s="83">
        <v>43941</v>
      </c>
      <c r="E182" s="82" t="s">
        <v>13684</v>
      </c>
      <c r="F182" s="82"/>
      <c r="G182" s="84" t="s">
        <v>13581</v>
      </c>
      <c r="H182" s="84" t="s">
        <v>13581</v>
      </c>
      <c r="I182" s="88" t="s">
        <v>13734</v>
      </c>
    </row>
    <row r="183" spans="1:9">
      <c r="A183" s="85" t="s">
        <v>13682</v>
      </c>
      <c r="B183" s="85" t="s">
        <v>57</v>
      </c>
      <c r="C183" s="85" t="s">
        <v>909</v>
      </c>
      <c r="D183" s="83">
        <v>43941</v>
      </c>
      <c r="E183" s="85" t="s">
        <v>40</v>
      </c>
      <c r="F183" s="85" t="s">
        <v>40</v>
      </c>
      <c r="G183" s="84" t="s">
        <v>13581</v>
      </c>
      <c r="H183" s="84" t="s">
        <v>13581</v>
      </c>
      <c r="I183" s="88" t="s">
        <v>13735</v>
      </c>
    </row>
    <row r="184" spans="1:9">
      <c r="A184" s="85">
        <v>44619422</v>
      </c>
      <c r="B184" s="85" t="s">
        <v>57</v>
      </c>
      <c r="C184" s="85" t="s">
        <v>440</v>
      </c>
      <c r="D184" s="83">
        <v>43941</v>
      </c>
      <c r="E184" s="85" t="s">
        <v>1209</v>
      </c>
      <c r="F184" s="85" t="s">
        <v>1209</v>
      </c>
      <c r="G184" s="84" t="s">
        <v>13581</v>
      </c>
      <c r="H184" s="84" t="s">
        <v>13581</v>
      </c>
      <c r="I184" s="88" t="s">
        <v>13584</v>
      </c>
    </row>
    <row r="185" spans="1:9">
      <c r="A185" s="85">
        <v>46291030</v>
      </c>
      <c r="B185" s="85" t="s">
        <v>57</v>
      </c>
      <c r="C185" s="85" t="s">
        <v>662</v>
      </c>
      <c r="D185" s="83">
        <v>43941</v>
      </c>
      <c r="E185" s="85" t="s">
        <v>40</v>
      </c>
      <c r="F185" s="85" t="s">
        <v>40</v>
      </c>
      <c r="G185" s="84" t="s">
        <v>13581</v>
      </c>
      <c r="H185" s="84" t="s">
        <v>13581</v>
      </c>
      <c r="I185" s="88" t="s">
        <v>13736</v>
      </c>
    </row>
    <row r="186" spans="1:9">
      <c r="A186" s="85">
        <v>42408945</v>
      </c>
      <c r="B186" s="85" t="s">
        <v>57</v>
      </c>
      <c r="C186" s="85" t="s">
        <v>1031</v>
      </c>
      <c r="D186" s="83">
        <v>43941</v>
      </c>
      <c r="E186" s="85" t="s">
        <v>40</v>
      </c>
      <c r="F186" s="85" t="s">
        <v>40</v>
      </c>
      <c r="G186" s="84" t="s">
        <v>13581</v>
      </c>
      <c r="H186" s="84" t="s">
        <v>13581</v>
      </c>
      <c r="I186" s="88" t="s">
        <v>13737</v>
      </c>
    </row>
    <row r="187" spans="1:9">
      <c r="A187" s="85">
        <v>46080965</v>
      </c>
      <c r="B187" s="85" t="s">
        <v>57</v>
      </c>
      <c r="C187" s="85" t="s">
        <v>1031</v>
      </c>
      <c r="D187" s="83">
        <v>43941</v>
      </c>
      <c r="E187" s="85" t="s">
        <v>1209</v>
      </c>
      <c r="F187" s="85" t="s">
        <v>1209</v>
      </c>
      <c r="G187" s="84" t="s">
        <v>13581</v>
      </c>
      <c r="H187" s="84" t="s">
        <v>13581</v>
      </c>
      <c r="I187" s="88" t="s">
        <v>13584</v>
      </c>
    </row>
    <row r="188" spans="1:9">
      <c r="A188" s="85">
        <v>18147489</v>
      </c>
      <c r="B188" s="85" t="s">
        <v>70</v>
      </c>
      <c r="C188" s="85" t="s">
        <v>812</v>
      </c>
      <c r="D188" s="83">
        <v>43941</v>
      </c>
      <c r="E188" s="82" t="s">
        <v>13684</v>
      </c>
      <c r="F188" s="82"/>
      <c r="G188" s="84" t="s">
        <v>13581</v>
      </c>
      <c r="H188" s="84" t="s">
        <v>13581</v>
      </c>
      <c r="I188" s="88" t="s">
        <v>13738</v>
      </c>
    </row>
    <row r="189" spans="1:9">
      <c r="A189" s="85">
        <v>44771942</v>
      </c>
      <c r="B189" s="85" t="s">
        <v>43</v>
      </c>
      <c r="C189" s="85" t="s">
        <v>13739</v>
      </c>
      <c r="D189" s="83">
        <v>43941</v>
      </c>
      <c r="E189" s="82" t="s">
        <v>13684</v>
      </c>
      <c r="F189" s="82"/>
      <c r="G189" s="84" t="s">
        <v>13581</v>
      </c>
      <c r="H189" s="84" t="s">
        <v>13581</v>
      </c>
      <c r="I189" s="88" t="s">
        <v>13740</v>
      </c>
    </row>
    <row r="190" spans="1:9">
      <c r="A190" s="85">
        <v>41447676</v>
      </c>
      <c r="B190" s="85" t="s">
        <v>57</v>
      </c>
      <c r="C190" s="85" t="s">
        <v>440</v>
      </c>
      <c r="D190" s="83">
        <v>43941</v>
      </c>
      <c r="E190" s="85" t="s">
        <v>1209</v>
      </c>
      <c r="F190" s="85" t="s">
        <v>1209</v>
      </c>
      <c r="G190" s="84" t="s">
        <v>13581</v>
      </c>
      <c r="H190" s="84" t="s">
        <v>13581</v>
      </c>
      <c r="I190" s="88" t="s">
        <v>13741</v>
      </c>
    </row>
    <row r="191" spans="1:9">
      <c r="A191" s="85">
        <v>43695306</v>
      </c>
      <c r="B191" s="85" t="s">
        <v>57</v>
      </c>
      <c r="C191" s="85" t="s">
        <v>440</v>
      </c>
      <c r="D191" s="83">
        <v>43941</v>
      </c>
      <c r="E191" s="85" t="s">
        <v>40</v>
      </c>
      <c r="F191" s="85" t="s">
        <v>1209</v>
      </c>
      <c r="G191" s="84" t="s">
        <v>13581</v>
      </c>
      <c r="H191" s="84" t="s">
        <v>13581</v>
      </c>
      <c r="I191" s="88" t="s">
        <v>13742</v>
      </c>
    </row>
    <row r="192" spans="1:9">
      <c r="A192" s="85">
        <v>2434410</v>
      </c>
      <c r="B192" s="85" t="s">
        <v>57</v>
      </c>
      <c r="C192" s="85" t="s">
        <v>1031</v>
      </c>
      <c r="D192" s="83">
        <v>43941</v>
      </c>
      <c r="E192" s="85" t="s">
        <v>40</v>
      </c>
      <c r="F192" s="85" t="s">
        <v>1209</v>
      </c>
      <c r="G192" s="84" t="s">
        <v>13581</v>
      </c>
      <c r="H192" s="84" t="s">
        <v>13581</v>
      </c>
      <c r="I192" s="88" t="s">
        <v>13743</v>
      </c>
    </row>
    <row r="193" spans="1:9">
      <c r="A193" s="85">
        <v>42582604</v>
      </c>
      <c r="B193" s="85" t="s">
        <v>57</v>
      </c>
      <c r="C193" s="85" t="s">
        <v>1541</v>
      </c>
      <c r="D193" s="83">
        <v>43941</v>
      </c>
      <c r="E193" s="85" t="s">
        <v>40</v>
      </c>
      <c r="F193" s="85" t="s">
        <v>1209</v>
      </c>
      <c r="G193" s="84" t="s">
        <v>13581</v>
      </c>
      <c r="H193" s="84" t="s">
        <v>13581</v>
      </c>
      <c r="I193" s="88" t="s">
        <v>13744</v>
      </c>
    </row>
    <row r="194" spans="1:9">
      <c r="A194" s="85">
        <v>47629991</v>
      </c>
      <c r="B194" s="85" t="s">
        <v>57</v>
      </c>
      <c r="C194" s="85" t="s">
        <v>440</v>
      </c>
      <c r="D194" s="83">
        <v>43941</v>
      </c>
      <c r="E194" s="85" t="s">
        <v>1209</v>
      </c>
      <c r="F194" s="85" t="s">
        <v>1209</v>
      </c>
      <c r="G194" s="84" t="s">
        <v>13581</v>
      </c>
      <c r="H194" s="84" t="s">
        <v>13581</v>
      </c>
      <c r="I194" s="88" t="s">
        <v>13745</v>
      </c>
    </row>
    <row r="195" spans="1:9">
      <c r="A195" s="85">
        <v>41287716</v>
      </c>
      <c r="B195" s="85" t="s">
        <v>102</v>
      </c>
      <c r="C195" s="85" t="s">
        <v>236</v>
      </c>
      <c r="D195" s="83">
        <v>43941</v>
      </c>
      <c r="E195" s="82" t="s">
        <v>13684</v>
      </c>
      <c r="F195" s="82"/>
      <c r="G195" s="84" t="s">
        <v>13581</v>
      </c>
      <c r="H195" s="84" t="s">
        <v>13581</v>
      </c>
      <c r="I195" s="88" t="s">
        <v>13746</v>
      </c>
    </row>
    <row r="196" spans="1:9">
      <c r="A196" s="85">
        <v>45518109</v>
      </c>
      <c r="B196" s="85" t="s">
        <v>57</v>
      </c>
      <c r="C196" s="85" t="s">
        <v>172</v>
      </c>
      <c r="D196" s="83">
        <v>43941</v>
      </c>
      <c r="E196" s="85" t="s">
        <v>40</v>
      </c>
      <c r="F196" s="85" t="s">
        <v>40</v>
      </c>
      <c r="G196" s="84" t="s">
        <v>13581</v>
      </c>
      <c r="H196" s="84" t="s">
        <v>13581</v>
      </c>
      <c r="I196" s="88" t="s">
        <v>13747</v>
      </c>
    </row>
    <row r="197" spans="1:9">
      <c r="A197" s="85">
        <v>46553092</v>
      </c>
      <c r="B197" s="85" t="s">
        <v>57</v>
      </c>
      <c r="C197" s="85" t="s">
        <v>181</v>
      </c>
      <c r="D197" s="83">
        <v>43941</v>
      </c>
      <c r="E197" s="85" t="s">
        <v>1209</v>
      </c>
      <c r="F197" s="85" t="s">
        <v>1209</v>
      </c>
      <c r="G197" s="84" t="s">
        <v>13581</v>
      </c>
      <c r="H197" s="84" t="s">
        <v>13581</v>
      </c>
      <c r="I197" s="88" t="s">
        <v>13748</v>
      </c>
    </row>
    <row r="198" spans="1:9">
      <c r="A198" s="85">
        <v>42791384</v>
      </c>
      <c r="B198" s="85" t="s">
        <v>57</v>
      </c>
      <c r="C198" s="85" t="s">
        <v>662</v>
      </c>
      <c r="D198" s="83">
        <v>43941</v>
      </c>
      <c r="E198" s="85" t="s">
        <v>1209</v>
      </c>
      <c r="F198" s="85" t="s">
        <v>1209</v>
      </c>
      <c r="G198" s="84" t="s">
        <v>13581</v>
      </c>
      <c r="H198" s="84" t="s">
        <v>13581</v>
      </c>
      <c r="I198" s="88" t="s">
        <v>13746</v>
      </c>
    </row>
    <row r="199" spans="1:9">
      <c r="A199" s="85">
        <v>76916773</v>
      </c>
      <c r="B199" s="85" t="s">
        <v>70</v>
      </c>
      <c r="C199" s="85" t="s">
        <v>1184</v>
      </c>
      <c r="D199" s="83">
        <v>43941</v>
      </c>
      <c r="E199" s="82" t="s">
        <v>13684</v>
      </c>
      <c r="F199" s="82"/>
      <c r="G199" s="84" t="s">
        <v>13581</v>
      </c>
      <c r="H199" s="84" t="s">
        <v>13581</v>
      </c>
      <c r="I199" s="88" t="s">
        <v>13749</v>
      </c>
    </row>
    <row r="200" spans="1:9">
      <c r="A200" s="85">
        <v>40059419</v>
      </c>
      <c r="B200" s="85" t="s">
        <v>70</v>
      </c>
      <c r="C200" s="85" t="s">
        <v>812</v>
      </c>
      <c r="D200" s="83">
        <v>43941</v>
      </c>
      <c r="E200" s="82" t="s">
        <v>13684</v>
      </c>
      <c r="F200" s="82"/>
      <c r="G200" s="84" t="s">
        <v>13581</v>
      </c>
      <c r="H200" s="84" t="s">
        <v>13581</v>
      </c>
      <c r="I200" s="88" t="s">
        <v>13746</v>
      </c>
    </row>
    <row r="201" spans="1:9">
      <c r="A201" s="85">
        <v>20600412664</v>
      </c>
      <c r="B201" s="85" t="s">
        <v>70</v>
      </c>
      <c r="C201" s="85" t="s">
        <v>247</v>
      </c>
      <c r="D201" s="83">
        <v>43941</v>
      </c>
      <c r="E201" s="82" t="s">
        <v>13684</v>
      </c>
      <c r="F201" s="82"/>
      <c r="G201" s="84" t="s">
        <v>13581</v>
      </c>
      <c r="H201" s="84" t="s">
        <v>13581</v>
      </c>
      <c r="I201" s="88" t="s">
        <v>13748</v>
      </c>
    </row>
    <row r="202" spans="1:9">
      <c r="A202" s="85">
        <v>40059419</v>
      </c>
      <c r="B202" s="85" t="s">
        <v>70</v>
      </c>
      <c r="C202" s="85" t="s">
        <v>812</v>
      </c>
      <c r="D202" s="83">
        <v>43941</v>
      </c>
      <c r="E202" s="82" t="s">
        <v>13684</v>
      </c>
      <c r="F202" s="82"/>
      <c r="G202" s="84" t="s">
        <v>13581</v>
      </c>
      <c r="H202" s="84" t="s">
        <v>13581</v>
      </c>
      <c r="I202" s="88" t="s">
        <v>13746</v>
      </c>
    </row>
    <row r="203" spans="1:9">
      <c r="A203" s="85">
        <v>25189375</v>
      </c>
      <c r="B203" s="85" t="s">
        <v>712</v>
      </c>
      <c r="C203" s="85" t="s">
        <v>3812</v>
      </c>
      <c r="D203" s="83">
        <v>43941</v>
      </c>
      <c r="E203" s="82" t="s">
        <v>13684</v>
      </c>
      <c r="F203" s="82"/>
      <c r="G203" s="84" t="s">
        <v>13581</v>
      </c>
      <c r="H203" s="84" t="s">
        <v>13581</v>
      </c>
      <c r="I203" s="88" t="s">
        <v>13750</v>
      </c>
    </row>
    <row r="204" spans="1:9">
      <c r="A204" s="85">
        <v>71057226</v>
      </c>
      <c r="B204" s="85" t="s">
        <v>712</v>
      </c>
      <c r="C204" s="85" t="s">
        <v>4295</v>
      </c>
      <c r="D204" s="83">
        <v>43941</v>
      </c>
      <c r="E204" s="82" t="s">
        <v>13684</v>
      </c>
      <c r="F204" s="82"/>
      <c r="G204" s="84" t="s">
        <v>13581</v>
      </c>
      <c r="H204" s="84" t="s">
        <v>13581</v>
      </c>
      <c r="I204" s="88" t="s">
        <v>13748</v>
      </c>
    </row>
    <row r="205" spans="1:9">
      <c r="A205" s="85">
        <v>73221513</v>
      </c>
      <c r="B205" s="85" t="s">
        <v>57</v>
      </c>
      <c r="C205" s="85" t="s">
        <v>1541</v>
      </c>
      <c r="D205" s="83">
        <v>43941</v>
      </c>
      <c r="E205" s="85" t="s">
        <v>40</v>
      </c>
      <c r="F205" s="85" t="s">
        <v>1209</v>
      </c>
      <c r="G205" s="84" t="s">
        <v>13581</v>
      </c>
      <c r="H205" s="84" t="s">
        <v>13581</v>
      </c>
      <c r="I205" s="88" t="s">
        <v>13751</v>
      </c>
    </row>
    <row r="206" spans="1:9">
      <c r="A206" s="85">
        <v>42315461</v>
      </c>
      <c r="B206" s="85" t="s">
        <v>57</v>
      </c>
      <c r="C206" s="85" t="s">
        <v>662</v>
      </c>
      <c r="D206" s="83">
        <v>43941</v>
      </c>
      <c r="E206" s="85" t="s">
        <v>40</v>
      </c>
      <c r="F206" s="85" t="s">
        <v>1209</v>
      </c>
      <c r="G206" s="84" t="s">
        <v>13581</v>
      </c>
      <c r="H206" s="84" t="s">
        <v>13581</v>
      </c>
      <c r="I206" s="88" t="s">
        <v>13752</v>
      </c>
    </row>
    <row r="207" spans="1:9">
      <c r="A207" s="85">
        <v>23982044</v>
      </c>
      <c r="B207" s="85" t="s">
        <v>712</v>
      </c>
      <c r="C207" s="85" t="s">
        <v>3812</v>
      </c>
      <c r="D207" s="83">
        <v>43941</v>
      </c>
      <c r="E207" s="85" t="s">
        <v>13684</v>
      </c>
      <c r="G207" s="84" t="s">
        <v>13581</v>
      </c>
      <c r="H207" s="84" t="s">
        <v>13581</v>
      </c>
      <c r="I207" s="88" t="s">
        <v>13753</v>
      </c>
    </row>
    <row r="208" spans="1:9">
      <c r="A208" s="85">
        <v>40996959</v>
      </c>
      <c r="B208" s="85" t="s">
        <v>712</v>
      </c>
      <c r="C208" s="85" t="s">
        <v>3812</v>
      </c>
      <c r="D208" s="83">
        <v>43941</v>
      </c>
      <c r="E208" s="85" t="s">
        <v>13684</v>
      </c>
      <c r="G208" s="84" t="s">
        <v>13581</v>
      </c>
      <c r="H208" s="84" t="s">
        <v>13581</v>
      </c>
      <c r="I208" s="88" t="s">
        <v>13754</v>
      </c>
    </row>
    <row r="209" spans="1:9">
      <c r="A209" s="85" t="s">
        <v>13682</v>
      </c>
      <c r="B209" s="85" t="s">
        <v>30</v>
      </c>
      <c r="C209" s="85" t="s">
        <v>358</v>
      </c>
      <c r="D209" s="83">
        <v>43941</v>
      </c>
      <c r="E209" s="85" t="s">
        <v>13684</v>
      </c>
      <c r="F209" s="85" t="s">
        <v>13581</v>
      </c>
      <c r="G209" s="84" t="s">
        <v>13581</v>
      </c>
      <c r="H209" s="84" t="s">
        <v>13581</v>
      </c>
      <c r="I209" s="88" t="s">
        <v>13755</v>
      </c>
    </row>
    <row r="210" spans="1:9">
      <c r="A210" s="85">
        <v>47928731</v>
      </c>
      <c r="B210" s="85" t="s">
        <v>30</v>
      </c>
      <c r="C210" s="85" t="s">
        <v>511</v>
      </c>
      <c r="D210" s="83">
        <v>43941</v>
      </c>
      <c r="E210" s="85" t="s">
        <v>1209</v>
      </c>
      <c r="F210" s="85" t="s">
        <v>13581</v>
      </c>
      <c r="G210" s="84" t="s">
        <v>13581</v>
      </c>
      <c r="H210" s="84" t="s">
        <v>13581</v>
      </c>
      <c r="I210" s="88" t="s">
        <v>13756</v>
      </c>
    </row>
    <row r="211" spans="1:9">
      <c r="A211" s="85">
        <v>40638999</v>
      </c>
      <c r="B211" s="85" t="s">
        <v>50</v>
      </c>
      <c r="C211" s="85" t="s">
        <v>806</v>
      </c>
      <c r="D211" s="83">
        <v>43941</v>
      </c>
      <c r="E211" s="82" t="s">
        <v>13684</v>
      </c>
      <c r="F211" s="82"/>
      <c r="G211" s="84" t="s">
        <v>13581</v>
      </c>
      <c r="H211" s="84" t="s">
        <v>13581</v>
      </c>
      <c r="I211" s="88" t="s">
        <v>13584</v>
      </c>
    </row>
    <row r="212" spans="1:9">
      <c r="A212" s="85">
        <v>76611618</v>
      </c>
      <c r="B212" s="85" t="s">
        <v>43</v>
      </c>
      <c r="C212" s="85" t="s">
        <v>573</v>
      </c>
      <c r="D212" s="83">
        <v>43941</v>
      </c>
      <c r="E212" s="82" t="s">
        <v>13684</v>
      </c>
      <c r="F212" s="82"/>
      <c r="G212" s="84" t="s">
        <v>13581</v>
      </c>
      <c r="H212" s="84" t="s">
        <v>13581</v>
      </c>
      <c r="I212" s="88" t="s">
        <v>13756</v>
      </c>
    </row>
    <row r="213" spans="1:9">
      <c r="A213" s="85">
        <v>41697509</v>
      </c>
      <c r="B213" s="85" t="s">
        <v>57</v>
      </c>
      <c r="C213" s="85" t="s">
        <v>1405</v>
      </c>
      <c r="D213" s="83">
        <v>43941</v>
      </c>
      <c r="E213" s="85" t="s">
        <v>1209</v>
      </c>
      <c r="F213" s="85" t="s">
        <v>1209</v>
      </c>
      <c r="G213" s="85" t="s">
        <v>13581</v>
      </c>
      <c r="H213" s="85" t="s">
        <v>13581</v>
      </c>
      <c r="I213" s="88" t="s">
        <v>13757</v>
      </c>
    </row>
    <row r="214" spans="1:9">
      <c r="A214" s="85">
        <v>46189373</v>
      </c>
      <c r="B214" s="85" t="s">
        <v>118</v>
      </c>
      <c r="C214" s="85" t="s">
        <v>13579</v>
      </c>
      <c r="D214" s="83">
        <v>43941</v>
      </c>
      <c r="E214" s="85" t="s">
        <v>40</v>
      </c>
      <c r="F214" s="85" t="s">
        <v>1209</v>
      </c>
      <c r="G214" s="85" t="s">
        <v>13581</v>
      </c>
      <c r="H214" s="85" t="s">
        <v>13581</v>
      </c>
      <c r="I214" s="88" t="s">
        <v>13758</v>
      </c>
    </row>
    <row r="215" spans="1:9">
      <c r="A215" s="85">
        <v>44056326</v>
      </c>
      <c r="B215" s="85" t="s">
        <v>118</v>
      </c>
      <c r="C215" s="85" t="s">
        <v>13579</v>
      </c>
      <c r="D215" s="83">
        <v>43941</v>
      </c>
      <c r="E215" s="85" t="s">
        <v>40</v>
      </c>
      <c r="F215" s="85" t="s">
        <v>1209</v>
      </c>
      <c r="G215" s="85" t="s">
        <v>13581</v>
      </c>
      <c r="H215" s="85" t="s">
        <v>13581</v>
      </c>
      <c r="I215" s="88" t="s">
        <v>13759</v>
      </c>
    </row>
    <row r="216" spans="1:9">
      <c r="A216" s="85">
        <v>1854975</v>
      </c>
      <c r="B216" s="85" t="s">
        <v>118</v>
      </c>
      <c r="C216" s="85" t="s">
        <v>13579</v>
      </c>
      <c r="D216" s="83">
        <v>43941</v>
      </c>
      <c r="E216" s="85" t="s">
        <v>40</v>
      </c>
      <c r="F216" s="85" t="s">
        <v>1209</v>
      </c>
      <c r="G216" s="85" t="s">
        <v>13581</v>
      </c>
      <c r="H216" s="85" t="s">
        <v>13581</v>
      </c>
      <c r="I216" s="88" t="s">
        <v>13760</v>
      </c>
    </row>
    <row r="217" spans="1:9">
      <c r="A217" s="85">
        <v>1305564</v>
      </c>
      <c r="B217" s="85" t="s">
        <v>57</v>
      </c>
      <c r="C217" s="85" t="s">
        <v>1137</v>
      </c>
      <c r="D217" s="83">
        <v>43941</v>
      </c>
      <c r="E217" s="85" t="s">
        <v>40</v>
      </c>
      <c r="F217" s="85" t="s">
        <v>1209</v>
      </c>
      <c r="G217" s="85" t="s">
        <v>13581</v>
      </c>
      <c r="H217" s="85" t="s">
        <v>13581</v>
      </c>
      <c r="I217" s="88" t="s">
        <v>13761</v>
      </c>
    </row>
    <row r="218" spans="1:9">
      <c r="A218" s="85">
        <v>80287487</v>
      </c>
      <c r="B218" s="85" t="s">
        <v>118</v>
      </c>
      <c r="C218" s="85" t="s">
        <v>13579</v>
      </c>
      <c r="D218" s="83">
        <v>43941</v>
      </c>
      <c r="E218" s="85" t="s">
        <v>13583</v>
      </c>
      <c r="F218" s="85" t="s">
        <v>1209</v>
      </c>
      <c r="G218" s="85" t="s">
        <v>13581</v>
      </c>
      <c r="H218" s="85" t="s">
        <v>13581</v>
      </c>
      <c r="I218" s="88" t="s">
        <v>13590</v>
      </c>
    </row>
    <row r="219" spans="1:9">
      <c r="A219" s="85">
        <v>45318739</v>
      </c>
      <c r="B219" s="85" t="s">
        <v>118</v>
      </c>
      <c r="C219" s="85" t="s">
        <v>13579</v>
      </c>
      <c r="D219" s="83">
        <v>43941</v>
      </c>
      <c r="E219" s="85" t="s">
        <v>13580</v>
      </c>
      <c r="F219" s="85" t="s">
        <v>1209</v>
      </c>
      <c r="G219" s="85" t="s">
        <v>13581</v>
      </c>
      <c r="H219" s="85" t="s">
        <v>13581</v>
      </c>
      <c r="I219" s="88" t="s">
        <v>13762</v>
      </c>
    </row>
    <row r="220" spans="1:9">
      <c r="A220" s="85">
        <v>2445033</v>
      </c>
      <c r="B220" s="85" t="s">
        <v>118</v>
      </c>
      <c r="C220" s="85" t="s">
        <v>13579</v>
      </c>
      <c r="D220" s="83">
        <v>43941</v>
      </c>
      <c r="E220" s="85" t="s">
        <v>13580</v>
      </c>
      <c r="F220" s="85" t="s">
        <v>1209</v>
      </c>
      <c r="G220" s="85" t="s">
        <v>13581</v>
      </c>
      <c r="H220" s="85" t="s">
        <v>13581</v>
      </c>
      <c r="I220" s="88" t="s">
        <v>13763</v>
      </c>
    </row>
    <row r="221" spans="1:9">
      <c r="A221" s="85">
        <v>46983279</v>
      </c>
      <c r="B221" s="85" t="s">
        <v>57</v>
      </c>
      <c r="C221" s="85" t="s">
        <v>13579</v>
      </c>
      <c r="D221" s="83">
        <v>43941</v>
      </c>
      <c r="E221" s="85" t="s">
        <v>13583</v>
      </c>
      <c r="F221" s="85" t="s">
        <v>1209</v>
      </c>
      <c r="G221" s="85" t="s">
        <v>13581</v>
      </c>
      <c r="H221" s="85" t="s">
        <v>13581</v>
      </c>
      <c r="I221" s="88" t="s">
        <v>13620</v>
      </c>
    </row>
    <row r="222" spans="1:9">
      <c r="A222" s="85">
        <v>1539995</v>
      </c>
      <c r="B222" s="85" t="s">
        <v>57</v>
      </c>
      <c r="C222" s="85" t="s">
        <v>13579</v>
      </c>
      <c r="D222" s="83">
        <v>43941</v>
      </c>
      <c r="E222" s="85" t="s">
        <v>13583</v>
      </c>
      <c r="F222" s="85" t="s">
        <v>1209</v>
      </c>
      <c r="G222" s="85" t="s">
        <v>13581</v>
      </c>
      <c r="H222" s="85" t="s">
        <v>13581</v>
      </c>
      <c r="I222" s="88" t="s">
        <v>13764</v>
      </c>
    </row>
    <row r="223" spans="1:9">
      <c r="A223" s="85">
        <v>46949622</v>
      </c>
      <c r="B223" s="85" t="s">
        <v>57</v>
      </c>
      <c r="C223" s="85" t="s">
        <v>1541</v>
      </c>
      <c r="D223" s="83">
        <v>43941</v>
      </c>
      <c r="E223" s="85" t="s">
        <v>13580</v>
      </c>
      <c r="F223" s="85" t="s">
        <v>1209</v>
      </c>
      <c r="G223" s="85" t="s">
        <v>13581</v>
      </c>
      <c r="H223" s="85" t="s">
        <v>13581</v>
      </c>
      <c r="I223" s="88" t="s">
        <v>13598</v>
      </c>
    </row>
    <row r="224" spans="1:9">
      <c r="A224" s="85">
        <v>24688005</v>
      </c>
      <c r="B224" s="85" t="s">
        <v>43</v>
      </c>
      <c r="C224" s="85" t="s">
        <v>208</v>
      </c>
      <c r="D224" s="83">
        <v>43938</v>
      </c>
      <c r="E224" s="85" t="s">
        <v>13684</v>
      </c>
      <c r="G224" s="84" t="s">
        <v>13581</v>
      </c>
      <c r="H224" s="84" t="s">
        <v>13581</v>
      </c>
      <c r="I224" s="88" t="s">
        <v>13765</v>
      </c>
    </row>
    <row r="225" spans="1:9">
      <c r="A225" s="85">
        <v>45559853</v>
      </c>
      <c r="B225" s="85" t="s">
        <v>57</v>
      </c>
      <c r="C225" s="85" t="s">
        <v>662</v>
      </c>
      <c r="D225" s="83">
        <v>43938</v>
      </c>
      <c r="E225" s="85" t="s">
        <v>40</v>
      </c>
      <c r="F225" s="85" t="s">
        <v>1209</v>
      </c>
      <c r="G225" s="84" t="s">
        <v>13581</v>
      </c>
      <c r="H225" s="84" t="s">
        <v>13581</v>
      </c>
      <c r="I225" s="88" t="s">
        <v>13766</v>
      </c>
    </row>
    <row r="226" spans="1:9">
      <c r="A226" s="85">
        <v>23995669</v>
      </c>
      <c r="B226" s="85" t="s">
        <v>57</v>
      </c>
      <c r="C226" s="85" t="s">
        <v>440</v>
      </c>
      <c r="D226" s="83">
        <v>43938</v>
      </c>
      <c r="E226" s="85" t="s">
        <v>1209</v>
      </c>
      <c r="F226" s="85" t="s">
        <v>1209</v>
      </c>
      <c r="G226" s="84" t="s">
        <v>13581</v>
      </c>
      <c r="H226" s="84" t="s">
        <v>13581</v>
      </c>
      <c r="I226" s="88" t="s">
        <v>13767</v>
      </c>
    </row>
    <row r="227" spans="1:9">
      <c r="A227" s="85">
        <v>24006971</v>
      </c>
      <c r="B227" s="85" t="s">
        <v>57</v>
      </c>
      <c r="C227" s="85" t="s">
        <v>662</v>
      </c>
      <c r="D227" s="83">
        <v>43938</v>
      </c>
      <c r="E227" s="85" t="s">
        <v>1209</v>
      </c>
      <c r="F227" s="85" t="s">
        <v>1209</v>
      </c>
      <c r="G227" s="84" t="s">
        <v>13581</v>
      </c>
      <c r="H227" s="84" t="s">
        <v>13581</v>
      </c>
      <c r="I227" s="88" t="s">
        <v>13584</v>
      </c>
    </row>
    <row r="228" spans="1:9">
      <c r="A228" s="85">
        <v>41297807</v>
      </c>
      <c r="B228" s="85" t="s">
        <v>57</v>
      </c>
      <c r="C228" s="85" t="s">
        <v>1541</v>
      </c>
      <c r="D228" s="83">
        <v>43938</v>
      </c>
      <c r="E228" s="85" t="s">
        <v>1209</v>
      </c>
      <c r="F228" s="85" t="s">
        <v>1209</v>
      </c>
      <c r="G228" s="84" t="s">
        <v>13581</v>
      </c>
      <c r="H228" s="84" t="s">
        <v>13581</v>
      </c>
      <c r="I228" s="88" t="s">
        <v>13768</v>
      </c>
    </row>
    <row r="229" spans="1:9">
      <c r="A229" s="85">
        <v>40651746</v>
      </c>
      <c r="B229" s="85" t="s">
        <v>43</v>
      </c>
      <c r="C229" s="85" t="s">
        <v>208</v>
      </c>
      <c r="D229" s="83">
        <v>43938</v>
      </c>
      <c r="E229" s="82" t="s">
        <v>13684</v>
      </c>
      <c r="F229" s="82"/>
      <c r="G229" s="84" t="s">
        <v>13581</v>
      </c>
      <c r="H229" s="84" t="s">
        <v>13581</v>
      </c>
      <c r="I229" s="88" t="s">
        <v>13769</v>
      </c>
    </row>
    <row r="230" spans="1:9">
      <c r="A230" s="85">
        <v>42536462</v>
      </c>
      <c r="B230" s="85" t="s">
        <v>57</v>
      </c>
      <c r="C230" s="85" t="s">
        <v>440</v>
      </c>
      <c r="D230" s="83">
        <v>43938</v>
      </c>
      <c r="E230" s="85" t="s">
        <v>1209</v>
      </c>
      <c r="F230" s="85" t="s">
        <v>1209</v>
      </c>
      <c r="G230" s="84" t="s">
        <v>13581</v>
      </c>
      <c r="H230" s="84" t="s">
        <v>13581</v>
      </c>
      <c r="I230" s="88" t="s">
        <v>13756</v>
      </c>
    </row>
    <row r="231" spans="1:9">
      <c r="A231" s="85">
        <v>44976816</v>
      </c>
      <c r="B231" s="85" t="s">
        <v>50</v>
      </c>
      <c r="C231" s="85" t="s">
        <v>454</v>
      </c>
      <c r="D231" s="83">
        <v>43938</v>
      </c>
      <c r="E231" s="82" t="s">
        <v>13684</v>
      </c>
      <c r="F231" s="82"/>
      <c r="G231" s="84" t="s">
        <v>13581</v>
      </c>
      <c r="H231" s="84" t="s">
        <v>13581</v>
      </c>
      <c r="I231" s="88" t="s">
        <v>13770</v>
      </c>
    </row>
    <row r="232" spans="1:9">
      <c r="A232" s="85">
        <v>45224195</v>
      </c>
      <c r="B232" s="85" t="s">
        <v>43</v>
      </c>
      <c r="C232" s="85" t="s">
        <v>13739</v>
      </c>
      <c r="D232" s="83">
        <v>43938</v>
      </c>
      <c r="E232" s="82" t="s">
        <v>13684</v>
      </c>
      <c r="F232" s="82"/>
      <c r="G232" s="84" t="s">
        <v>13581</v>
      </c>
      <c r="H232" s="84" t="s">
        <v>13581</v>
      </c>
      <c r="I232" s="88" t="s">
        <v>13766</v>
      </c>
    </row>
    <row r="233" spans="1:9">
      <c r="A233" s="85">
        <v>25315001</v>
      </c>
      <c r="B233" s="85" t="s">
        <v>70</v>
      </c>
      <c r="C233" s="85" t="s">
        <v>812</v>
      </c>
      <c r="D233" s="83">
        <v>43938</v>
      </c>
      <c r="E233" s="82" t="s">
        <v>13684</v>
      </c>
      <c r="F233" s="82"/>
      <c r="G233" s="84" t="s">
        <v>13581</v>
      </c>
      <c r="H233" s="84" t="s">
        <v>13581</v>
      </c>
      <c r="I233" s="88" t="s">
        <v>13771</v>
      </c>
    </row>
    <row r="234" spans="1:9">
      <c r="A234" s="85">
        <v>4963725</v>
      </c>
      <c r="B234" s="85" t="s">
        <v>57</v>
      </c>
      <c r="C234" s="85" t="s">
        <v>1137</v>
      </c>
      <c r="D234" s="83">
        <v>43938</v>
      </c>
      <c r="E234" s="85" t="s">
        <v>40</v>
      </c>
      <c r="F234" s="85" t="s">
        <v>1209</v>
      </c>
      <c r="G234" s="84" t="s">
        <v>13581</v>
      </c>
      <c r="H234" s="84" t="s">
        <v>13581</v>
      </c>
      <c r="I234" s="88" t="s">
        <v>13772</v>
      </c>
    </row>
    <row r="235" spans="1:9">
      <c r="A235" s="85">
        <v>25001388</v>
      </c>
      <c r="B235" s="85" t="s">
        <v>57</v>
      </c>
      <c r="C235" s="85" t="s">
        <v>13773</v>
      </c>
      <c r="D235" s="83">
        <v>43938</v>
      </c>
      <c r="E235" s="85" t="s">
        <v>40</v>
      </c>
      <c r="F235" s="85" t="s">
        <v>40</v>
      </c>
      <c r="G235" s="84" t="s">
        <v>13581</v>
      </c>
      <c r="H235" s="84" t="s">
        <v>13581</v>
      </c>
      <c r="I235" s="88" t="s">
        <v>13774</v>
      </c>
    </row>
    <row r="236" spans="1:9">
      <c r="A236" s="85">
        <v>45795730</v>
      </c>
      <c r="B236" s="85" t="s">
        <v>57</v>
      </c>
      <c r="C236" s="85" t="s">
        <v>13775</v>
      </c>
      <c r="D236" s="83">
        <v>43938</v>
      </c>
      <c r="E236" s="85" t="s">
        <v>40</v>
      </c>
      <c r="F236" s="85" t="s">
        <v>1209</v>
      </c>
      <c r="G236" s="84" t="s">
        <v>13581</v>
      </c>
      <c r="H236" s="84" t="s">
        <v>13581</v>
      </c>
      <c r="I236" s="88" t="s">
        <v>13776</v>
      </c>
    </row>
    <row r="237" spans="1:9">
      <c r="A237" s="85">
        <v>24970807</v>
      </c>
      <c r="B237" s="85" t="s">
        <v>57</v>
      </c>
      <c r="C237" s="85" t="s">
        <v>662</v>
      </c>
      <c r="D237" s="83">
        <v>43938</v>
      </c>
      <c r="E237" s="85" t="s">
        <v>1209</v>
      </c>
      <c r="F237" s="85" t="s">
        <v>1209</v>
      </c>
      <c r="G237" s="84" t="s">
        <v>13581</v>
      </c>
      <c r="H237" s="84" t="s">
        <v>13581</v>
      </c>
      <c r="I237" s="88" t="s">
        <v>13777</v>
      </c>
    </row>
    <row r="238" spans="1:9">
      <c r="A238" s="85">
        <v>44805941</v>
      </c>
      <c r="B238" s="85" t="s">
        <v>57</v>
      </c>
      <c r="C238" s="85" t="s">
        <v>440</v>
      </c>
      <c r="D238" s="83">
        <v>43938</v>
      </c>
      <c r="E238" s="85" t="s">
        <v>1209</v>
      </c>
      <c r="F238" s="85" t="s">
        <v>1209</v>
      </c>
      <c r="G238" s="84" t="s">
        <v>13581</v>
      </c>
      <c r="H238" s="84" t="s">
        <v>13581</v>
      </c>
      <c r="I238" s="88" t="s">
        <v>13778</v>
      </c>
    </row>
    <row r="239" spans="1:9">
      <c r="A239" s="85">
        <v>43240174</v>
      </c>
      <c r="B239" s="85" t="s">
        <v>43</v>
      </c>
      <c r="C239" s="85" t="s">
        <v>13739</v>
      </c>
      <c r="D239" s="83">
        <v>43938</v>
      </c>
      <c r="E239" s="82" t="s">
        <v>13684</v>
      </c>
      <c r="F239" s="82"/>
      <c r="G239" s="84" t="s">
        <v>13581</v>
      </c>
      <c r="H239" s="84" t="s">
        <v>13581</v>
      </c>
      <c r="I239" s="88" t="s">
        <v>13778</v>
      </c>
    </row>
    <row r="240" spans="1:9">
      <c r="A240" s="85">
        <v>46563748</v>
      </c>
      <c r="B240" s="85" t="s">
        <v>43</v>
      </c>
      <c r="C240" s="85" t="s">
        <v>573</v>
      </c>
      <c r="D240" s="83">
        <v>43938</v>
      </c>
      <c r="E240" s="82" t="s">
        <v>13684</v>
      </c>
      <c r="F240" s="82"/>
      <c r="G240" s="84" t="s">
        <v>13581</v>
      </c>
      <c r="H240" s="84" t="s">
        <v>13581</v>
      </c>
      <c r="I240" s="88" t="s">
        <v>13779</v>
      </c>
    </row>
    <row r="241" spans="1:9">
      <c r="A241" s="85">
        <v>47598500</v>
      </c>
      <c r="B241" s="85" t="s">
        <v>43</v>
      </c>
      <c r="C241" s="85" t="s">
        <v>13739</v>
      </c>
      <c r="D241" s="83">
        <v>43938</v>
      </c>
      <c r="E241" s="82" t="s">
        <v>13684</v>
      </c>
      <c r="F241" s="82"/>
      <c r="G241" s="84" t="s">
        <v>13581</v>
      </c>
      <c r="H241" s="84" t="s">
        <v>13581</v>
      </c>
      <c r="I241" s="88" t="s">
        <v>13584</v>
      </c>
    </row>
    <row r="242" spans="1:9">
      <c r="A242" s="85">
        <v>70026045</v>
      </c>
      <c r="B242" s="85" t="s">
        <v>50</v>
      </c>
      <c r="C242" s="85" t="s">
        <v>454</v>
      </c>
      <c r="D242" s="83">
        <v>43938</v>
      </c>
      <c r="E242" s="82" t="s">
        <v>13684</v>
      </c>
      <c r="F242" s="82"/>
      <c r="G242" s="84" t="s">
        <v>13581</v>
      </c>
      <c r="H242" s="84" t="s">
        <v>13581</v>
      </c>
      <c r="I242" s="88" t="s">
        <v>13780</v>
      </c>
    </row>
    <row r="243" spans="1:9">
      <c r="A243" s="85">
        <v>47757462</v>
      </c>
      <c r="B243" s="85" t="s">
        <v>43</v>
      </c>
      <c r="C243" s="85" t="s">
        <v>13739</v>
      </c>
      <c r="D243" s="83">
        <v>43938</v>
      </c>
      <c r="E243" s="82" t="s">
        <v>13684</v>
      </c>
      <c r="F243" s="82"/>
      <c r="G243" s="84" t="s">
        <v>13581</v>
      </c>
      <c r="H243" s="84" t="s">
        <v>13581</v>
      </c>
      <c r="I243" s="88" t="s">
        <v>13731</v>
      </c>
    </row>
    <row r="244" spans="1:9">
      <c r="A244" s="85">
        <v>44735243</v>
      </c>
      <c r="B244" s="85" t="s">
        <v>50</v>
      </c>
      <c r="C244" s="85" t="s">
        <v>806</v>
      </c>
      <c r="D244" s="83">
        <v>43938</v>
      </c>
      <c r="E244" s="82" t="s">
        <v>13684</v>
      </c>
      <c r="F244" s="82"/>
      <c r="G244" s="84" t="s">
        <v>13581</v>
      </c>
      <c r="H244" s="84" t="s">
        <v>13581</v>
      </c>
      <c r="I244" s="88" t="s">
        <v>13781</v>
      </c>
    </row>
    <row r="245" spans="1:9">
      <c r="A245" s="85">
        <v>44347365</v>
      </c>
      <c r="B245" s="85" t="s">
        <v>70</v>
      </c>
      <c r="C245" s="85" t="s">
        <v>812</v>
      </c>
      <c r="D245" s="83">
        <v>43938</v>
      </c>
      <c r="E245" s="82" t="s">
        <v>13684</v>
      </c>
      <c r="F245" s="82"/>
      <c r="G245" s="84" t="s">
        <v>13581</v>
      </c>
      <c r="H245" s="84" t="s">
        <v>13581</v>
      </c>
      <c r="I245" s="88" t="s">
        <v>13782</v>
      </c>
    </row>
    <row r="246" spans="1:9">
      <c r="A246" s="85">
        <v>10475260118</v>
      </c>
      <c r="B246" s="85" t="s">
        <v>30</v>
      </c>
      <c r="C246" s="85" t="s">
        <v>358</v>
      </c>
      <c r="D246" s="83">
        <v>43938</v>
      </c>
      <c r="E246" s="82" t="s">
        <v>13684</v>
      </c>
      <c r="F246" s="82" t="s">
        <v>40</v>
      </c>
      <c r="G246" s="84" t="s">
        <v>13581</v>
      </c>
      <c r="H246" s="84" t="s">
        <v>13581</v>
      </c>
      <c r="I246" s="88" t="s">
        <v>13783</v>
      </c>
    </row>
    <row r="247" spans="1:9">
      <c r="A247" s="85">
        <v>42334628</v>
      </c>
      <c r="B247" s="85" t="s">
        <v>57</v>
      </c>
      <c r="C247" s="85" t="s">
        <v>662</v>
      </c>
      <c r="D247" s="83">
        <v>43938</v>
      </c>
      <c r="E247" s="85" t="s">
        <v>1209</v>
      </c>
      <c r="F247" s="85" t="s">
        <v>1209</v>
      </c>
      <c r="G247" s="84" t="s">
        <v>13581</v>
      </c>
      <c r="H247" s="84" t="s">
        <v>13581</v>
      </c>
      <c r="I247" s="88" t="s">
        <v>13777</v>
      </c>
    </row>
    <row r="248" spans="1:9">
      <c r="A248" s="85">
        <v>44347802</v>
      </c>
      <c r="B248" s="85" t="s">
        <v>43</v>
      </c>
      <c r="C248" s="85" t="s">
        <v>13739</v>
      </c>
      <c r="D248" s="83">
        <v>43938</v>
      </c>
      <c r="E248" s="82" t="s">
        <v>13684</v>
      </c>
      <c r="F248" s="82"/>
      <c r="G248" s="84" t="s">
        <v>13581</v>
      </c>
      <c r="H248" s="84" t="s">
        <v>13581</v>
      </c>
      <c r="I248" s="88" t="s">
        <v>13584</v>
      </c>
    </row>
    <row r="249" spans="1:9">
      <c r="A249" s="85">
        <v>80004465</v>
      </c>
      <c r="B249" s="85" t="s">
        <v>43</v>
      </c>
      <c r="C249" s="85" t="s">
        <v>271</v>
      </c>
      <c r="D249" s="83">
        <v>43938</v>
      </c>
      <c r="E249" s="82" t="s">
        <v>13684</v>
      </c>
      <c r="F249" s="82"/>
      <c r="G249" s="84" t="s">
        <v>13581</v>
      </c>
      <c r="H249" s="84" t="s">
        <v>13581</v>
      </c>
      <c r="I249" s="88" t="s">
        <v>13784</v>
      </c>
    </row>
    <row r="250" spans="1:9">
      <c r="A250" s="85">
        <v>45273741</v>
      </c>
      <c r="B250" s="85" t="s">
        <v>43</v>
      </c>
      <c r="C250" s="85" t="s">
        <v>13785</v>
      </c>
      <c r="D250" s="83">
        <v>43938</v>
      </c>
      <c r="E250" s="82" t="s">
        <v>13684</v>
      </c>
      <c r="F250" s="82"/>
      <c r="G250" s="84" t="s">
        <v>13581</v>
      </c>
      <c r="H250" s="84" t="s">
        <v>13581</v>
      </c>
      <c r="I250" s="88" t="s">
        <v>13786</v>
      </c>
    </row>
    <row r="251" spans="1:9">
      <c r="A251" s="85">
        <v>23998179</v>
      </c>
      <c r="B251" s="85" t="s">
        <v>102</v>
      </c>
      <c r="C251" s="85" t="s">
        <v>449</v>
      </c>
      <c r="D251" s="83">
        <v>43938</v>
      </c>
      <c r="E251" s="82" t="s">
        <v>13684</v>
      </c>
      <c r="F251" s="82"/>
      <c r="G251" s="84" t="s">
        <v>13581</v>
      </c>
      <c r="H251" s="84" t="s">
        <v>13581</v>
      </c>
      <c r="I251" s="88" t="s">
        <v>13787</v>
      </c>
    </row>
    <row r="252" spans="1:9">
      <c r="A252" s="85">
        <v>42228365</v>
      </c>
      <c r="B252" s="85" t="s">
        <v>70</v>
      </c>
      <c r="C252" s="85" t="s">
        <v>296</v>
      </c>
      <c r="D252" s="83">
        <v>43938</v>
      </c>
      <c r="E252" s="82" t="s">
        <v>13684</v>
      </c>
      <c r="F252" s="82"/>
      <c r="G252" s="84" t="s">
        <v>13581</v>
      </c>
      <c r="H252" s="84" t="s">
        <v>13581</v>
      </c>
      <c r="I252" s="88" t="s">
        <v>13788</v>
      </c>
    </row>
    <row r="253" spans="1:9">
      <c r="A253" s="85">
        <v>23868865</v>
      </c>
      <c r="B253" s="85" t="s">
        <v>43</v>
      </c>
      <c r="C253" s="85" t="s">
        <v>13789</v>
      </c>
      <c r="D253" s="83">
        <v>43938</v>
      </c>
      <c r="E253" s="82" t="s">
        <v>13684</v>
      </c>
      <c r="F253" s="82"/>
      <c r="G253" s="84" t="s">
        <v>13581</v>
      </c>
      <c r="H253" s="84" t="s">
        <v>13581</v>
      </c>
      <c r="I253" s="88" t="s">
        <v>13790</v>
      </c>
    </row>
    <row r="254" spans="1:9">
      <c r="A254" s="85">
        <v>45453299</v>
      </c>
      <c r="B254" s="85" t="s">
        <v>57</v>
      </c>
      <c r="C254" s="85" t="s">
        <v>662</v>
      </c>
      <c r="D254" s="83">
        <v>43938</v>
      </c>
      <c r="E254" s="85" t="s">
        <v>40</v>
      </c>
      <c r="F254" s="85" t="s">
        <v>40</v>
      </c>
      <c r="G254" s="84" t="s">
        <v>13581</v>
      </c>
      <c r="H254" s="84" t="s">
        <v>13581</v>
      </c>
      <c r="I254" s="88" t="s">
        <v>13791</v>
      </c>
    </row>
    <row r="255" spans="1:9">
      <c r="A255" s="85">
        <v>48325344</v>
      </c>
      <c r="B255" s="85" t="s">
        <v>57</v>
      </c>
      <c r="C255" s="85" t="s">
        <v>440</v>
      </c>
      <c r="D255" s="83">
        <v>43938</v>
      </c>
      <c r="E255" s="85" t="s">
        <v>40</v>
      </c>
      <c r="F255" s="85" t="s">
        <v>1209</v>
      </c>
      <c r="G255" s="84" t="s">
        <v>13581</v>
      </c>
      <c r="H255" s="84" t="s">
        <v>13581</v>
      </c>
      <c r="I255" s="88" t="s">
        <v>13792</v>
      </c>
    </row>
    <row r="256" spans="1:9">
      <c r="A256" s="85">
        <v>31522588</v>
      </c>
      <c r="B256" s="85" t="s">
        <v>57</v>
      </c>
      <c r="C256" s="85" t="s">
        <v>181</v>
      </c>
      <c r="D256" s="83">
        <v>43938</v>
      </c>
      <c r="E256" s="85" t="s">
        <v>1209</v>
      </c>
      <c r="F256" s="85" t="s">
        <v>1209</v>
      </c>
      <c r="G256" s="84" t="s">
        <v>13581</v>
      </c>
      <c r="H256" s="84" t="s">
        <v>13581</v>
      </c>
      <c r="I256" s="88" t="s">
        <v>13756</v>
      </c>
    </row>
    <row r="257" spans="1:9">
      <c r="A257" s="85">
        <v>77134265</v>
      </c>
      <c r="B257" s="85" t="s">
        <v>712</v>
      </c>
      <c r="C257" s="85" t="s">
        <v>3812</v>
      </c>
      <c r="D257" s="83">
        <v>43938</v>
      </c>
      <c r="E257" s="85" t="s">
        <v>13684</v>
      </c>
      <c r="G257" s="84" t="s">
        <v>13581</v>
      </c>
      <c r="H257" s="84" t="s">
        <v>13581</v>
      </c>
      <c r="I257" s="88" t="s">
        <v>13584</v>
      </c>
    </row>
    <row r="258" spans="1:9">
      <c r="A258" s="85">
        <v>44262536</v>
      </c>
      <c r="B258" s="85" t="s">
        <v>57</v>
      </c>
      <c r="C258" s="85" t="s">
        <v>662</v>
      </c>
      <c r="D258" s="83">
        <v>43938</v>
      </c>
      <c r="E258" s="85" t="s">
        <v>40</v>
      </c>
      <c r="F258" s="85" t="s">
        <v>1209</v>
      </c>
      <c r="G258" s="84" t="s">
        <v>13581</v>
      </c>
      <c r="H258" s="84" t="s">
        <v>13581</v>
      </c>
      <c r="I258" s="88" t="s">
        <v>13793</v>
      </c>
    </row>
    <row r="259" spans="1:9">
      <c r="A259" s="85">
        <v>80314340</v>
      </c>
      <c r="B259" s="85" t="s">
        <v>57</v>
      </c>
      <c r="C259" s="85" t="s">
        <v>909</v>
      </c>
      <c r="D259" s="83">
        <v>43938</v>
      </c>
      <c r="E259" s="85" t="s">
        <v>1209</v>
      </c>
      <c r="F259" s="85" t="s">
        <v>1209</v>
      </c>
      <c r="G259" s="84" t="s">
        <v>13581</v>
      </c>
      <c r="H259" s="84" t="s">
        <v>13581</v>
      </c>
      <c r="I259" s="88" t="s">
        <v>13584</v>
      </c>
    </row>
    <row r="260" spans="1:9">
      <c r="A260" s="85">
        <v>8367201</v>
      </c>
      <c r="B260" s="85" t="s">
        <v>57</v>
      </c>
      <c r="C260" s="85" t="s">
        <v>909</v>
      </c>
      <c r="D260" s="83">
        <v>43938</v>
      </c>
      <c r="E260" s="85" t="s">
        <v>1209</v>
      </c>
      <c r="F260" s="85" t="s">
        <v>1209</v>
      </c>
      <c r="G260" s="84" t="s">
        <v>13581</v>
      </c>
      <c r="H260" s="84" t="s">
        <v>13581</v>
      </c>
      <c r="I260" s="88" t="s">
        <v>13771</v>
      </c>
    </row>
    <row r="261" spans="1:9">
      <c r="A261" s="85">
        <v>23984783</v>
      </c>
      <c r="B261" s="85" t="s">
        <v>57</v>
      </c>
      <c r="C261" s="85" t="s">
        <v>13711</v>
      </c>
      <c r="D261" s="83">
        <v>43938</v>
      </c>
      <c r="E261" s="85" t="s">
        <v>1209</v>
      </c>
      <c r="F261" s="85" t="s">
        <v>1209</v>
      </c>
      <c r="G261" s="84" t="s">
        <v>13581</v>
      </c>
      <c r="H261" s="84" t="s">
        <v>13581</v>
      </c>
      <c r="I261" s="88" t="s">
        <v>13771</v>
      </c>
    </row>
    <row r="262" spans="1:9">
      <c r="A262" s="85">
        <v>1343477</v>
      </c>
      <c r="B262" s="85" t="s">
        <v>102</v>
      </c>
      <c r="C262" s="85" t="s">
        <v>2118</v>
      </c>
      <c r="D262" s="83">
        <v>43938</v>
      </c>
      <c r="E262" s="82" t="s">
        <v>13684</v>
      </c>
      <c r="F262" s="82"/>
      <c r="G262" s="84" t="s">
        <v>13581</v>
      </c>
      <c r="H262" s="84" t="s">
        <v>13581</v>
      </c>
      <c r="I262" s="88" t="s">
        <v>13794</v>
      </c>
    </row>
    <row r="263" spans="1:9">
      <c r="A263" s="85">
        <v>42536047</v>
      </c>
      <c r="B263" s="85" t="s">
        <v>57</v>
      </c>
      <c r="C263" s="85" t="s">
        <v>662</v>
      </c>
      <c r="D263" s="83">
        <v>43938</v>
      </c>
      <c r="E263" s="85" t="s">
        <v>40</v>
      </c>
      <c r="F263" s="85" t="s">
        <v>1209</v>
      </c>
      <c r="G263" s="84" t="s">
        <v>13581</v>
      </c>
      <c r="H263" s="84" t="s">
        <v>13581</v>
      </c>
      <c r="I263" s="88" t="s">
        <v>13795</v>
      </c>
    </row>
    <row r="264" spans="1:9">
      <c r="A264" s="85">
        <v>1552172</v>
      </c>
      <c r="B264" s="85" t="s">
        <v>57</v>
      </c>
      <c r="C264" s="85" t="s">
        <v>662</v>
      </c>
      <c r="D264" s="83">
        <v>43938</v>
      </c>
      <c r="E264" s="85" t="s">
        <v>40</v>
      </c>
      <c r="F264" s="85" t="s">
        <v>40</v>
      </c>
      <c r="G264" s="84" t="s">
        <v>13581</v>
      </c>
      <c r="H264" s="84" t="s">
        <v>13581</v>
      </c>
      <c r="I264" s="88" t="s">
        <v>13796</v>
      </c>
    </row>
    <row r="265" spans="1:9">
      <c r="A265" s="85">
        <v>40263259</v>
      </c>
      <c r="B265" s="85" t="s">
        <v>57</v>
      </c>
      <c r="C265" s="85" t="s">
        <v>13797</v>
      </c>
      <c r="D265" s="83">
        <v>43938</v>
      </c>
      <c r="E265" s="85" t="s">
        <v>40</v>
      </c>
      <c r="F265" s="85" t="s">
        <v>40</v>
      </c>
      <c r="G265" s="84" t="s">
        <v>13581</v>
      </c>
      <c r="H265" s="84" t="s">
        <v>13581</v>
      </c>
      <c r="I265" s="88" t="s">
        <v>13798</v>
      </c>
    </row>
    <row r="266" spans="1:9">
      <c r="A266" s="85">
        <v>72198061</v>
      </c>
      <c r="B266" s="85" t="s">
        <v>57</v>
      </c>
      <c r="C266" s="85" t="s">
        <v>742</v>
      </c>
      <c r="D266" s="83">
        <v>43938</v>
      </c>
      <c r="E266" s="85" t="s">
        <v>1209</v>
      </c>
      <c r="F266" s="85" t="s">
        <v>1209</v>
      </c>
      <c r="G266" s="84" t="s">
        <v>13581</v>
      </c>
      <c r="H266" s="84" t="s">
        <v>13581</v>
      </c>
      <c r="I266" s="88" t="s">
        <v>13799</v>
      </c>
    </row>
    <row r="267" spans="1:9">
      <c r="A267" s="85" t="s">
        <v>13682</v>
      </c>
      <c r="B267" s="85" t="s">
        <v>57</v>
      </c>
      <c r="C267" s="85" t="s">
        <v>181</v>
      </c>
      <c r="D267" s="83">
        <v>43938</v>
      </c>
      <c r="E267" s="85" t="s">
        <v>1209</v>
      </c>
      <c r="F267" s="85" t="s">
        <v>1209</v>
      </c>
      <c r="G267" s="84" t="s">
        <v>13581</v>
      </c>
      <c r="H267" s="84" t="s">
        <v>13581</v>
      </c>
      <c r="I267" s="88" t="s">
        <v>13756</v>
      </c>
    </row>
    <row r="268" spans="1:9">
      <c r="A268" s="85">
        <v>23945499</v>
      </c>
      <c r="B268" s="85" t="s">
        <v>57</v>
      </c>
      <c r="C268" s="85" t="s">
        <v>13797</v>
      </c>
      <c r="D268" s="83">
        <v>43938</v>
      </c>
      <c r="E268" s="85" t="s">
        <v>1209</v>
      </c>
      <c r="F268" s="85" t="s">
        <v>1209</v>
      </c>
      <c r="G268" s="84" t="s">
        <v>13581</v>
      </c>
      <c r="H268" s="84" t="s">
        <v>13581</v>
      </c>
      <c r="I268" s="88" t="s">
        <v>13800</v>
      </c>
    </row>
    <row r="269" spans="1:9">
      <c r="A269" s="85">
        <v>47383553</v>
      </c>
      <c r="B269" s="85" t="s">
        <v>43</v>
      </c>
      <c r="C269" s="85" t="s">
        <v>271</v>
      </c>
      <c r="D269" s="83">
        <v>43938</v>
      </c>
      <c r="E269" s="82" t="s">
        <v>13684</v>
      </c>
      <c r="F269" s="82"/>
      <c r="G269" s="84" t="s">
        <v>13581</v>
      </c>
      <c r="H269" s="84" t="s">
        <v>13581</v>
      </c>
      <c r="I269" s="88" t="s">
        <v>13801</v>
      </c>
    </row>
    <row r="270" spans="1:9">
      <c r="A270" s="85">
        <v>41553149</v>
      </c>
      <c r="B270" s="85" t="s">
        <v>70</v>
      </c>
      <c r="C270" s="85" t="s">
        <v>13682</v>
      </c>
      <c r="D270" s="83">
        <v>43938</v>
      </c>
      <c r="E270" s="82" t="s">
        <v>13684</v>
      </c>
      <c r="F270" s="82"/>
      <c r="G270" s="84" t="s">
        <v>13581</v>
      </c>
      <c r="H270" s="84" t="s">
        <v>13581</v>
      </c>
      <c r="I270" s="88" t="s">
        <v>13584</v>
      </c>
    </row>
    <row r="271" spans="1:9">
      <c r="A271" s="85">
        <v>24004175</v>
      </c>
      <c r="B271" s="85" t="s">
        <v>70</v>
      </c>
      <c r="C271" s="85" t="s">
        <v>1184</v>
      </c>
      <c r="D271" s="83">
        <v>43938</v>
      </c>
      <c r="E271" s="82" t="s">
        <v>13684</v>
      </c>
      <c r="F271" s="82"/>
      <c r="G271" s="84" t="s">
        <v>13581</v>
      </c>
      <c r="H271" s="84" t="s">
        <v>13581</v>
      </c>
      <c r="I271" s="88" t="s">
        <v>13791</v>
      </c>
    </row>
    <row r="272" spans="1:9">
      <c r="A272" s="85">
        <v>1210877</v>
      </c>
      <c r="B272" s="85" t="s">
        <v>50</v>
      </c>
      <c r="C272" s="85" t="s">
        <v>806</v>
      </c>
      <c r="D272" s="83">
        <v>43938</v>
      </c>
      <c r="E272" s="82" t="s">
        <v>13684</v>
      </c>
      <c r="F272" s="82"/>
      <c r="G272" s="84" t="s">
        <v>13581</v>
      </c>
      <c r="H272" s="84" t="s">
        <v>13581</v>
      </c>
      <c r="I272" s="88" t="s">
        <v>13731</v>
      </c>
    </row>
    <row r="273" spans="1:9">
      <c r="A273" s="85">
        <v>8367201</v>
      </c>
      <c r="B273" s="85" t="s">
        <v>57</v>
      </c>
      <c r="C273" s="85" t="s">
        <v>909</v>
      </c>
      <c r="D273" s="83">
        <v>43938</v>
      </c>
      <c r="E273" s="85" t="s">
        <v>1209</v>
      </c>
      <c r="F273" s="85" t="s">
        <v>1209</v>
      </c>
      <c r="G273" s="84" t="s">
        <v>13581</v>
      </c>
      <c r="H273" s="84" t="s">
        <v>13581</v>
      </c>
      <c r="I273" s="88" t="s">
        <v>13802</v>
      </c>
    </row>
    <row r="274" spans="1:9">
      <c r="A274" s="85">
        <v>4814236</v>
      </c>
      <c r="B274" s="85" t="s">
        <v>43</v>
      </c>
      <c r="C274" s="85" t="s">
        <v>13803</v>
      </c>
      <c r="D274" s="83">
        <v>43938</v>
      </c>
      <c r="E274" s="82" t="s">
        <v>13684</v>
      </c>
      <c r="F274" s="82"/>
      <c r="G274" s="84" t="s">
        <v>13581</v>
      </c>
      <c r="H274" s="84" t="s">
        <v>13581</v>
      </c>
      <c r="I274" s="88" t="s">
        <v>13804</v>
      </c>
    </row>
    <row r="275" spans="1:9">
      <c r="A275" s="85">
        <v>46111625</v>
      </c>
      <c r="B275" s="85" t="s">
        <v>30</v>
      </c>
      <c r="C275" s="85" t="s">
        <v>13725</v>
      </c>
      <c r="D275" s="83">
        <v>43938</v>
      </c>
      <c r="E275" s="82" t="s">
        <v>13684</v>
      </c>
      <c r="F275" s="82" t="s">
        <v>13581</v>
      </c>
      <c r="G275" s="84" t="s">
        <v>13581</v>
      </c>
      <c r="H275" s="84" t="s">
        <v>13581</v>
      </c>
      <c r="I275" s="88" t="s">
        <v>13805</v>
      </c>
    </row>
    <row r="276" spans="1:9">
      <c r="A276" s="85">
        <v>43188786</v>
      </c>
      <c r="B276" s="85" t="s">
        <v>57</v>
      </c>
      <c r="C276" s="85" t="s">
        <v>440</v>
      </c>
      <c r="D276" s="83">
        <v>43938</v>
      </c>
      <c r="E276" s="85" t="s">
        <v>40</v>
      </c>
      <c r="F276" s="85" t="s">
        <v>1209</v>
      </c>
      <c r="G276" s="84" t="s">
        <v>13581</v>
      </c>
      <c r="H276" s="84" t="s">
        <v>13581</v>
      </c>
      <c r="I276" s="88" t="s">
        <v>13806</v>
      </c>
    </row>
    <row r="277" spans="1:9">
      <c r="A277" s="85">
        <v>46368425</v>
      </c>
      <c r="B277" s="85" t="s">
        <v>30</v>
      </c>
      <c r="C277" s="85" t="s">
        <v>13725</v>
      </c>
      <c r="D277" s="83">
        <v>43938</v>
      </c>
      <c r="E277" s="82" t="s">
        <v>13684</v>
      </c>
      <c r="F277" s="82" t="s">
        <v>13581</v>
      </c>
      <c r="G277" s="84" t="s">
        <v>13581</v>
      </c>
      <c r="H277" s="84" t="s">
        <v>13581</v>
      </c>
      <c r="I277" s="88" t="s">
        <v>13807</v>
      </c>
    </row>
    <row r="278" spans="1:9">
      <c r="A278" s="85">
        <v>45651875</v>
      </c>
      <c r="B278" s="85" t="s">
        <v>43</v>
      </c>
      <c r="C278" s="85" t="s">
        <v>208</v>
      </c>
      <c r="D278" s="83">
        <v>43937</v>
      </c>
      <c r="E278" s="82" t="s">
        <v>13684</v>
      </c>
      <c r="F278" s="82"/>
      <c r="G278" s="84" t="s">
        <v>13581</v>
      </c>
      <c r="H278" s="84" t="s">
        <v>13581</v>
      </c>
      <c r="I278" s="88" t="s">
        <v>13808</v>
      </c>
    </row>
    <row r="279" spans="1:9">
      <c r="A279" s="85">
        <v>74946395</v>
      </c>
      <c r="B279" s="85" t="s">
        <v>70</v>
      </c>
      <c r="C279" s="85" t="s">
        <v>71</v>
      </c>
      <c r="D279" s="83">
        <v>43937</v>
      </c>
      <c r="E279" s="82" t="s">
        <v>13684</v>
      </c>
      <c r="F279" s="82"/>
      <c r="G279" s="84" t="s">
        <v>13581</v>
      </c>
      <c r="H279" s="84" t="s">
        <v>13581</v>
      </c>
      <c r="I279" s="88" t="s">
        <v>13809</v>
      </c>
    </row>
    <row r="280" spans="1:9">
      <c r="A280" s="85">
        <v>20490911414</v>
      </c>
      <c r="B280" s="85" t="s">
        <v>70</v>
      </c>
      <c r="C280" s="85" t="s">
        <v>296</v>
      </c>
      <c r="D280" s="83">
        <v>43937</v>
      </c>
      <c r="E280" s="82" t="s">
        <v>13684</v>
      </c>
      <c r="F280" s="82"/>
      <c r="G280" s="84" t="s">
        <v>13581</v>
      </c>
      <c r="H280" s="84" t="s">
        <v>13581</v>
      </c>
      <c r="I280" s="88" t="s">
        <v>13810</v>
      </c>
    </row>
    <row r="281" spans="1:9">
      <c r="A281" s="85">
        <v>44407010</v>
      </c>
      <c r="B281" s="85" t="s">
        <v>712</v>
      </c>
      <c r="C281" s="85" t="s">
        <v>2540</v>
      </c>
      <c r="D281" s="83">
        <v>43937</v>
      </c>
      <c r="E281" s="82" t="s">
        <v>13684</v>
      </c>
      <c r="F281" s="82"/>
      <c r="G281" s="84" t="s">
        <v>13581</v>
      </c>
      <c r="H281" s="84" t="s">
        <v>13581</v>
      </c>
      <c r="I281" s="88" t="s">
        <v>13778</v>
      </c>
    </row>
    <row r="282" spans="1:9">
      <c r="A282" s="85">
        <v>73978119</v>
      </c>
      <c r="B282" s="85" t="s">
        <v>50</v>
      </c>
      <c r="C282" s="85" t="s">
        <v>806</v>
      </c>
      <c r="D282" s="83">
        <v>43937</v>
      </c>
      <c r="E282" s="82" t="s">
        <v>13684</v>
      </c>
      <c r="F282" s="82"/>
      <c r="G282" s="84" t="s">
        <v>13581</v>
      </c>
      <c r="H282" s="84" t="s">
        <v>13581</v>
      </c>
      <c r="I282" s="88" t="s">
        <v>13584</v>
      </c>
    </row>
    <row r="283" spans="1:9">
      <c r="A283" s="85">
        <v>23825359</v>
      </c>
      <c r="B283" s="85" t="s">
        <v>57</v>
      </c>
      <c r="C283" s="85" t="s">
        <v>440</v>
      </c>
      <c r="D283" s="83">
        <v>43937</v>
      </c>
      <c r="E283" s="85" t="s">
        <v>40</v>
      </c>
      <c r="F283" s="85" t="s">
        <v>1209</v>
      </c>
      <c r="G283" s="84" t="s">
        <v>13581</v>
      </c>
      <c r="H283" s="84" t="s">
        <v>13581</v>
      </c>
      <c r="I283" s="88" t="s">
        <v>13766</v>
      </c>
    </row>
    <row r="284" spans="1:9">
      <c r="A284" s="85">
        <v>45205590</v>
      </c>
      <c r="B284" s="85" t="s">
        <v>57</v>
      </c>
      <c r="C284" s="85" t="s">
        <v>213</v>
      </c>
      <c r="D284" s="83">
        <v>43937</v>
      </c>
      <c r="E284" s="85" t="s">
        <v>40</v>
      </c>
      <c r="F284" s="85" t="s">
        <v>1209</v>
      </c>
      <c r="G284" s="84" t="s">
        <v>13581</v>
      </c>
      <c r="H284" s="84" t="s">
        <v>13581</v>
      </c>
      <c r="I284" s="88" t="s">
        <v>13766</v>
      </c>
    </row>
    <row r="285" spans="1:9">
      <c r="A285" s="85">
        <v>48000878</v>
      </c>
      <c r="B285" s="85" t="s">
        <v>43</v>
      </c>
      <c r="C285" s="85" t="s">
        <v>496</v>
      </c>
      <c r="D285" s="83">
        <v>43937</v>
      </c>
      <c r="E285" s="82" t="s">
        <v>13684</v>
      </c>
      <c r="F285" s="82"/>
      <c r="G285" s="84" t="s">
        <v>13581</v>
      </c>
      <c r="H285" s="84" t="s">
        <v>13581</v>
      </c>
      <c r="I285" s="88" t="s">
        <v>13756</v>
      </c>
    </row>
    <row r="286" spans="1:9">
      <c r="A286" s="85">
        <v>31177176</v>
      </c>
      <c r="B286" s="85" t="s">
        <v>57</v>
      </c>
      <c r="C286" s="85" t="s">
        <v>1031</v>
      </c>
      <c r="D286" s="83">
        <v>43937</v>
      </c>
      <c r="E286" s="85" t="s">
        <v>40</v>
      </c>
      <c r="F286" s="85" t="s">
        <v>1209</v>
      </c>
      <c r="G286" s="84" t="s">
        <v>13581</v>
      </c>
      <c r="H286" s="84" t="s">
        <v>13581</v>
      </c>
      <c r="I286" s="88" t="s">
        <v>13811</v>
      </c>
    </row>
    <row r="287" spans="1:9">
      <c r="A287" s="85">
        <v>45530090</v>
      </c>
      <c r="B287" s="85" t="s">
        <v>57</v>
      </c>
      <c r="C287" s="85" t="s">
        <v>662</v>
      </c>
      <c r="D287" s="83">
        <v>43937</v>
      </c>
      <c r="E287" s="85" t="s">
        <v>40</v>
      </c>
      <c r="F287" s="85" t="s">
        <v>40</v>
      </c>
      <c r="G287" s="84" t="s">
        <v>13581</v>
      </c>
      <c r="H287" s="84" t="s">
        <v>13581</v>
      </c>
      <c r="I287" s="88" t="s">
        <v>13812</v>
      </c>
    </row>
    <row r="288" spans="1:9">
      <c r="A288" s="85">
        <v>48324119</v>
      </c>
      <c r="B288" s="85" t="s">
        <v>70</v>
      </c>
      <c r="C288" s="85" t="s">
        <v>812</v>
      </c>
      <c r="D288" s="83">
        <v>43937</v>
      </c>
      <c r="E288" s="82" t="s">
        <v>13684</v>
      </c>
      <c r="F288" s="82"/>
      <c r="G288" s="84" t="s">
        <v>13581</v>
      </c>
      <c r="H288" s="84" t="s">
        <v>13581</v>
      </c>
      <c r="I288" s="88" t="s">
        <v>13584</v>
      </c>
    </row>
    <row r="289" spans="1:9">
      <c r="A289" s="85">
        <v>43772914</v>
      </c>
      <c r="B289" s="85" t="s">
        <v>30</v>
      </c>
      <c r="C289" s="85" t="s">
        <v>13725</v>
      </c>
      <c r="D289" s="83">
        <v>43937</v>
      </c>
      <c r="E289" s="82" t="s">
        <v>13684</v>
      </c>
      <c r="F289" s="82" t="s">
        <v>13581</v>
      </c>
      <c r="G289" s="84" t="s">
        <v>13581</v>
      </c>
      <c r="H289" s="84" t="s">
        <v>13581</v>
      </c>
      <c r="I289" s="88" t="s">
        <v>13778</v>
      </c>
    </row>
    <row r="290" spans="1:9">
      <c r="A290" s="85">
        <v>46497536</v>
      </c>
      <c r="B290" s="85" t="s">
        <v>43</v>
      </c>
      <c r="C290" s="85" t="s">
        <v>496</v>
      </c>
      <c r="D290" s="83">
        <v>43937</v>
      </c>
      <c r="E290" s="82" t="s">
        <v>13684</v>
      </c>
      <c r="F290" s="82"/>
      <c r="G290" s="84" t="s">
        <v>13581</v>
      </c>
      <c r="H290" s="84" t="s">
        <v>13581</v>
      </c>
      <c r="I290" s="88" t="s">
        <v>13778</v>
      </c>
    </row>
    <row r="291" spans="1:9">
      <c r="A291" s="85">
        <v>42542811</v>
      </c>
      <c r="B291" s="85" t="s">
        <v>712</v>
      </c>
      <c r="C291" s="85" t="s">
        <v>713</v>
      </c>
      <c r="D291" s="83">
        <v>43937</v>
      </c>
      <c r="E291" s="82" t="s">
        <v>13684</v>
      </c>
      <c r="F291" s="82"/>
      <c r="G291" s="84" t="s">
        <v>13581</v>
      </c>
      <c r="H291" s="84" t="s">
        <v>13581</v>
      </c>
      <c r="I291" s="88" t="s">
        <v>13584</v>
      </c>
    </row>
    <row r="292" spans="1:9">
      <c r="A292" s="85">
        <v>80057090</v>
      </c>
      <c r="B292" s="85" t="s">
        <v>50</v>
      </c>
      <c r="C292" s="85" t="s">
        <v>454</v>
      </c>
      <c r="D292" s="83">
        <v>43937</v>
      </c>
      <c r="E292" s="82" t="s">
        <v>13684</v>
      </c>
      <c r="F292" s="82"/>
      <c r="G292" s="84" t="s">
        <v>13581</v>
      </c>
      <c r="H292" s="84" t="s">
        <v>13581</v>
      </c>
      <c r="I292" s="88" t="s">
        <v>13813</v>
      </c>
    </row>
    <row r="293" spans="1:9">
      <c r="A293" s="85">
        <v>10647810</v>
      </c>
      <c r="B293" s="85" t="s">
        <v>712</v>
      </c>
      <c r="C293" s="85" t="s">
        <v>969</v>
      </c>
      <c r="D293" s="83">
        <v>43937</v>
      </c>
      <c r="E293" s="82" t="s">
        <v>13684</v>
      </c>
      <c r="F293" s="82"/>
      <c r="G293" s="84" t="s">
        <v>13581</v>
      </c>
      <c r="H293" s="84" t="s">
        <v>13581</v>
      </c>
      <c r="I293" s="88" t="s">
        <v>13756</v>
      </c>
    </row>
    <row r="294" spans="1:9">
      <c r="A294" s="85">
        <v>25217213</v>
      </c>
      <c r="B294" s="85" t="s">
        <v>57</v>
      </c>
      <c r="C294" s="85" t="s">
        <v>742</v>
      </c>
      <c r="D294" s="83">
        <v>43937</v>
      </c>
      <c r="E294" s="85" t="s">
        <v>40</v>
      </c>
      <c r="F294" s="85" t="s">
        <v>1209</v>
      </c>
      <c r="G294" s="84" t="s">
        <v>13581</v>
      </c>
      <c r="H294" s="84" t="s">
        <v>13581</v>
      </c>
      <c r="I294" s="88" t="s">
        <v>13814</v>
      </c>
    </row>
    <row r="295" spans="1:9">
      <c r="A295" s="85">
        <v>42965783</v>
      </c>
      <c r="B295" s="85" t="s">
        <v>57</v>
      </c>
      <c r="C295" s="85" t="s">
        <v>13815</v>
      </c>
      <c r="D295" s="83">
        <v>43937</v>
      </c>
      <c r="E295" s="85" t="s">
        <v>40</v>
      </c>
      <c r="F295" s="85" t="s">
        <v>1209</v>
      </c>
      <c r="G295" s="84" t="s">
        <v>13581</v>
      </c>
      <c r="H295" s="84" t="s">
        <v>13581</v>
      </c>
      <c r="I295" s="88" t="s">
        <v>13816</v>
      </c>
    </row>
    <row r="296" spans="1:9">
      <c r="A296" s="85">
        <v>23856496</v>
      </c>
      <c r="B296" s="85" t="s">
        <v>57</v>
      </c>
      <c r="C296" s="85" t="s">
        <v>909</v>
      </c>
      <c r="D296" s="83">
        <v>43937</v>
      </c>
      <c r="E296" s="85" t="s">
        <v>40</v>
      </c>
      <c r="F296" s="85" t="s">
        <v>40</v>
      </c>
      <c r="G296" s="84" t="s">
        <v>13581</v>
      </c>
      <c r="H296" s="84" t="s">
        <v>13581</v>
      </c>
      <c r="I296" s="88" t="s">
        <v>13817</v>
      </c>
    </row>
    <row r="297" spans="1:9">
      <c r="A297" s="85">
        <v>41896853</v>
      </c>
      <c r="B297" s="85" t="s">
        <v>57</v>
      </c>
      <c r="C297" s="85" t="s">
        <v>181</v>
      </c>
      <c r="D297" s="83">
        <v>43937</v>
      </c>
      <c r="E297" s="85" t="s">
        <v>40</v>
      </c>
      <c r="F297" s="85" t="s">
        <v>1209</v>
      </c>
      <c r="G297" s="84" t="s">
        <v>13581</v>
      </c>
      <c r="H297" s="84" t="s">
        <v>13581</v>
      </c>
      <c r="I297" s="88" t="s">
        <v>13818</v>
      </c>
    </row>
    <row r="298" spans="1:9">
      <c r="A298" s="85">
        <v>41842493</v>
      </c>
      <c r="B298" s="85" t="s">
        <v>57</v>
      </c>
      <c r="C298" s="85" t="s">
        <v>3615</v>
      </c>
      <c r="D298" s="83">
        <v>43937</v>
      </c>
      <c r="E298" s="85" t="s">
        <v>1209</v>
      </c>
      <c r="F298" s="85" t="s">
        <v>1209</v>
      </c>
      <c r="G298" s="84" t="s">
        <v>13581</v>
      </c>
      <c r="H298" s="84" t="s">
        <v>13581</v>
      </c>
      <c r="I298" s="88" t="s">
        <v>13819</v>
      </c>
    </row>
    <row r="299" spans="1:9">
      <c r="A299" s="85">
        <v>23942760</v>
      </c>
      <c r="B299" s="85" t="s">
        <v>57</v>
      </c>
      <c r="C299" s="85" t="s">
        <v>3615</v>
      </c>
      <c r="D299" s="83">
        <v>43937</v>
      </c>
      <c r="E299" s="85" t="s">
        <v>40</v>
      </c>
      <c r="F299" s="85" t="s">
        <v>1209</v>
      </c>
      <c r="G299" s="84" t="s">
        <v>13581</v>
      </c>
      <c r="H299" s="84" t="s">
        <v>13581</v>
      </c>
      <c r="I299" s="88" t="s">
        <v>13820</v>
      </c>
    </row>
    <row r="300" spans="1:9">
      <c r="A300" s="85">
        <v>24998752</v>
      </c>
      <c r="B300" s="85" t="s">
        <v>57</v>
      </c>
      <c r="C300" s="85" t="s">
        <v>3615</v>
      </c>
      <c r="D300" s="83">
        <v>43937</v>
      </c>
      <c r="E300" s="85" t="s">
        <v>40</v>
      </c>
      <c r="F300" s="85" t="s">
        <v>1209</v>
      </c>
      <c r="G300" s="84" t="s">
        <v>13581</v>
      </c>
      <c r="H300" s="84" t="s">
        <v>13581</v>
      </c>
      <c r="I300" s="88" t="s">
        <v>13821</v>
      </c>
    </row>
    <row r="301" spans="1:9">
      <c r="A301" s="85">
        <v>47132268</v>
      </c>
      <c r="B301" s="85" t="s">
        <v>57</v>
      </c>
      <c r="C301" s="85" t="s">
        <v>3615</v>
      </c>
      <c r="D301" s="83">
        <v>43937</v>
      </c>
      <c r="E301" s="85" t="s">
        <v>40</v>
      </c>
      <c r="F301" s="85" t="s">
        <v>1209</v>
      </c>
      <c r="G301" s="84" t="s">
        <v>13581</v>
      </c>
      <c r="H301" s="84" t="s">
        <v>13581</v>
      </c>
      <c r="I301" s="88" t="s">
        <v>13765</v>
      </c>
    </row>
    <row r="302" spans="1:9">
      <c r="A302" s="85">
        <v>24884269</v>
      </c>
      <c r="B302" s="85" t="s">
        <v>57</v>
      </c>
      <c r="C302" s="85" t="s">
        <v>3615</v>
      </c>
      <c r="D302" s="83">
        <v>43937</v>
      </c>
      <c r="E302" s="85" t="s">
        <v>40</v>
      </c>
      <c r="F302" s="85" t="s">
        <v>1209</v>
      </c>
      <c r="G302" s="84" t="s">
        <v>13581</v>
      </c>
      <c r="H302" s="84" t="s">
        <v>13581</v>
      </c>
      <c r="I302" s="88" t="s">
        <v>13822</v>
      </c>
    </row>
    <row r="303" spans="1:9">
      <c r="A303" s="85">
        <v>43612348</v>
      </c>
      <c r="B303" s="85" t="s">
        <v>57</v>
      </c>
      <c r="C303" s="85" t="s">
        <v>3615</v>
      </c>
      <c r="D303" s="83">
        <v>43937</v>
      </c>
      <c r="E303" s="85" t="s">
        <v>40</v>
      </c>
      <c r="F303" s="85" t="s">
        <v>1209</v>
      </c>
      <c r="G303" s="84" t="s">
        <v>13581</v>
      </c>
      <c r="H303" s="84" t="s">
        <v>13581</v>
      </c>
      <c r="I303" s="88" t="s">
        <v>13627</v>
      </c>
    </row>
    <row r="304" spans="1:9">
      <c r="A304" s="85">
        <v>40593492</v>
      </c>
      <c r="B304" s="85" t="s">
        <v>57</v>
      </c>
      <c r="C304" s="85" t="s">
        <v>3615</v>
      </c>
      <c r="D304" s="83">
        <v>43937</v>
      </c>
      <c r="E304" s="85" t="s">
        <v>40</v>
      </c>
      <c r="F304" s="85" t="s">
        <v>1209</v>
      </c>
      <c r="G304" s="84" t="s">
        <v>13581</v>
      </c>
      <c r="H304" s="84" t="s">
        <v>13581</v>
      </c>
      <c r="I304" s="88" t="s">
        <v>13629</v>
      </c>
    </row>
    <row r="305" spans="1:9">
      <c r="A305" s="85">
        <v>23869760</v>
      </c>
      <c r="B305" s="85" t="s">
        <v>57</v>
      </c>
      <c r="C305" s="85" t="s">
        <v>3615</v>
      </c>
      <c r="D305" s="83">
        <v>43937</v>
      </c>
      <c r="E305" s="85" t="s">
        <v>40</v>
      </c>
      <c r="F305" s="85" t="s">
        <v>1209</v>
      </c>
      <c r="G305" s="84" t="s">
        <v>13581</v>
      </c>
      <c r="H305" s="84" t="s">
        <v>13581</v>
      </c>
      <c r="I305" s="88" t="s">
        <v>13630</v>
      </c>
    </row>
    <row r="306" spans="1:9">
      <c r="A306" s="85">
        <v>80174317</v>
      </c>
      <c r="B306" s="85" t="s">
        <v>57</v>
      </c>
      <c r="C306" s="85" t="s">
        <v>440</v>
      </c>
      <c r="D306" s="83">
        <v>43937</v>
      </c>
      <c r="E306" s="85" t="s">
        <v>40</v>
      </c>
      <c r="F306" s="85" t="s">
        <v>1209</v>
      </c>
      <c r="G306" s="84" t="s">
        <v>13581</v>
      </c>
      <c r="H306" s="84" t="s">
        <v>13581</v>
      </c>
      <c r="I306" s="88" t="s">
        <v>13631</v>
      </c>
    </row>
    <row r="307" spans="1:9">
      <c r="A307" s="85">
        <v>60364139</v>
      </c>
      <c r="B307" s="85" t="s">
        <v>43</v>
      </c>
      <c r="C307" s="85" t="s">
        <v>13803</v>
      </c>
      <c r="D307" s="83">
        <v>43937</v>
      </c>
      <c r="E307" s="85" t="s">
        <v>13684</v>
      </c>
      <c r="F307" s="82"/>
      <c r="G307" s="84" t="s">
        <v>13581</v>
      </c>
      <c r="H307" s="84" t="s">
        <v>13581</v>
      </c>
      <c r="I307" s="88" t="s">
        <v>13681</v>
      </c>
    </row>
    <row r="308" spans="1:9">
      <c r="A308" s="85">
        <v>24004789</v>
      </c>
      <c r="B308" s="85" t="s">
        <v>102</v>
      </c>
      <c r="C308" s="85" t="s">
        <v>2118</v>
      </c>
      <c r="D308" s="83">
        <v>43937</v>
      </c>
      <c r="E308" s="85" t="s">
        <v>13684</v>
      </c>
      <c r="F308" s="82"/>
      <c r="G308" s="84" t="s">
        <v>13581</v>
      </c>
      <c r="H308" s="84" t="s">
        <v>13581</v>
      </c>
      <c r="I308" s="88" t="s">
        <v>13681</v>
      </c>
    </row>
    <row r="309" spans="1:9">
      <c r="A309" s="85">
        <v>1700969</v>
      </c>
      <c r="B309" s="85" t="s">
        <v>30</v>
      </c>
      <c r="C309" s="85" t="s">
        <v>13725</v>
      </c>
      <c r="D309" s="83">
        <v>43937</v>
      </c>
      <c r="E309" s="85" t="s">
        <v>1209</v>
      </c>
      <c r="F309" s="82" t="s">
        <v>13581</v>
      </c>
      <c r="G309" s="84" t="s">
        <v>13581</v>
      </c>
      <c r="H309" s="84" t="s">
        <v>13581</v>
      </c>
      <c r="I309" s="88" t="s">
        <v>13681</v>
      </c>
    </row>
    <row r="310" spans="1:9">
      <c r="A310" s="85">
        <v>23869413</v>
      </c>
      <c r="B310" s="85" t="s">
        <v>102</v>
      </c>
      <c r="C310" s="85" t="s">
        <v>103</v>
      </c>
      <c r="D310" s="83">
        <v>43937</v>
      </c>
      <c r="E310" s="85" t="s">
        <v>13684</v>
      </c>
      <c r="F310" s="82"/>
      <c r="G310" s="84" t="s">
        <v>13581</v>
      </c>
      <c r="H310" s="84" t="s">
        <v>13581</v>
      </c>
      <c r="I310" s="88" t="s">
        <v>13685</v>
      </c>
    </row>
    <row r="311" spans="1:9">
      <c r="A311" s="85">
        <v>40161200</v>
      </c>
      <c r="B311" s="85" t="s">
        <v>30</v>
      </c>
      <c r="C311" s="85" t="s">
        <v>261</v>
      </c>
      <c r="D311" s="83">
        <v>43936</v>
      </c>
      <c r="E311" s="85" t="s">
        <v>1209</v>
      </c>
      <c r="F311" s="82" t="s">
        <v>13581</v>
      </c>
      <c r="G311" s="84" t="s">
        <v>13581</v>
      </c>
      <c r="H311" s="84" t="s">
        <v>13581</v>
      </c>
      <c r="I311" s="88" t="s">
        <v>13686</v>
      </c>
    </row>
    <row r="312" spans="1:9">
      <c r="A312" s="85">
        <v>40032347</v>
      </c>
      <c r="B312" s="85" t="s">
        <v>57</v>
      </c>
      <c r="C312" s="85" t="s">
        <v>3615</v>
      </c>
      <c r="D312" s="83">
        <v>43936</v>
      </c>
      <c r="E312" s="85" t="s">
        <v>40</v>
      </c>
      <c r="F312" s="85" t="s">
        <v>1209</v>
      </c>
      <c r="G312" s="84" t="s">
        <v>13581</v>
      </c>
      <c r="H312" s="84" t="s">
        <v>13581</v>
      </c>
      <c r="I312" s="88" t="s">
        <v>13688</v>
      </c>
    </row>
    <row r="313" spans="1:9">
      <c r="A313" s="85">
        <v>71803355</v>
      </c>
      <c r="B313" s="85" t="s">
        <v>57</v>
      </c>
      <c r="C313" s="85" t="s">
        <v>3615</v>
      </c>
      <c r="D313" s="83">
        <v>43936</v>
      </c>
      <c r="E313" s="85" t="s">
        <v>40</v>
      </c>
      <c r="F313" s="85" t="s">
        <v>1209</v>
      </c>
      <c r="G313" s="84" t="s">
        <v>13581</v>
      </c>
      <c r="H313" s="84" t="s">
        <v>13581</v>
      </c>
      <c r="I313" s="88" t="s">
        <v>13690</v>
      </c>
    </row>
    <row r="314" spans="1:9">
      <c r="A314" s="85">
        <v>44614794</v>
      </c>
      <c r="B314" s="85" t="s">
        <v>57</v>
      </c>
      <c r="C314" s="85" t="s">
        <v>3615</v>
      </c>
      <c r="D314" s="83">
        <v>43936</v>
      </c>
      <c r="E314" s="85" t="s">
        <v>1209</v>
      </c>
      <c r="F314" s="85" t="s">
        <v>1209</v>
      </c>
      <c r="G314" s="84" t="s">
        <v>13581</v>
      </c>
      <c r="H314" s="84" t="s">
        <v>13581</v>
      </c>
      <c r="I314" s="88" t="s">
        <v>13681</v>
      </c>
    </row>
    <row r="315" spans="1:9">
      <c r="A315" s="85">
        <v>23812803</v>
      </c>
      <c r="B315" s="85" t="s">
        <v>57</v>
      </c>
      <c r="C315" s="85" t="s">
        <v>3615</v>
      </c>
      <c r="D315" s="83">
        <v>43936</v>
      </c>
      <c r="E315" s="85" t="s">
        <v>1209</v>
      </c>
      <c r="F315" s="85" t="s">
        <v>1209</v>
      </c>
      <c r="G315" s="84" t="s">
        <v>13581</v>
      </c>
      <c r="H315" s="84" t="s">
        <v>13581</v>
      </c>
      <c r="I315" s="88" t="s">
        <v>13692</v>
      </c>
    </row>
    <row r="316" spans="1:9">
      <c r="A316" s="85">
        <v>44938229</v>
      </c>
      <c r="B316" s="85" t="s">
        <v>57</v>
      </c>
      <c r="C316" s="85" t="s">
        <v>13625</v>
      </c>
      <c r="D316" s="83">
        <v>43936</v>
      </c>
      <c r="E316" s="85" t="s">
        <v>40</v>
      </c>
      <c r="F316" s="85" t="s">
        <v>40</v>
      </c>
      <c r="G316" s="84" t="s">
        <v>13581</v>
      </c>
      <c r="H316" s="84" t="s">
        <v>13581</v>
      </c>
      <c r="I316" s="88" t="s">
        <v>13823</v>
      </c>
    </row>
    <row r="317" spans="1:9">
      <c r="A317" s="85">
        <v>41557262</v>
      </c>
      <c r="B317" s="85" t="s">
        <v>57</v>
      </c>
      <c r="C317" s="85" t="s">
        <v>13625</v>
      </c>
      <c r="D317" s="83">
        <v>43936</v>
      </c>
      <c r="E317" s="85" t="s">
        <v>1209</v>
      </c>
      <c r="F317" s="85" t="s">
        <v>1209</v>
      </c>
      <c r="G317" s="84" t="s">
        <v>13581</v>
      </c>
      <c r="H317" s="84" t="s">
        <v>13581</v>
      </c>
      <c r="I317" s="88" t="s">
        <v>13824</v>
      </c>
    </row>
    <row r="318" spans="1:9">
      <c r="A318" s="85">
        <v>73033342</v>
      </c>
      <c r="B318" s="85" t="s">
        <v>57</v>
      </c>
      <c r="C318" s="85" t="s">
        <v>13625</v>
      </c>
      <c r="D318" s="83">
        <v>43936</v>
      </c>
      <c r="E318" s="85" t="s">
        <v>1209</v>
      </c>
      <c r="F318" s="85" t="s">
        <v>1209</v>
      </c>
      <c r="G318" s="84" t="s">
        <v>13581</v>
      </c>
      <c r="H318" s="84" t="s">
        <v>13581</v>
      </c>
      <c r="I318" s="88" t="s">
        <v>13696</v>
      </c>
    </row>
    <row r="319" spans="1:9">
      <c r="A319" s="85">
        <v>71790587</v>
      </c>
      <c r="B319" s="85" t="s">
        <v>57</v>
      </c>
      <c r="C319" s="85" t="s">
        <v>13625</v>
      </c>
      <c r="D319" s="83">
        <v>43936</v>
      </c>
      <c r="E319" s="85" t="s">
        <v>1209</v>
      </c>
      <c r="F319" s="85" t="s">
        <v>1209</v>
      </c>
      <c r="G319" s="84" t="s">
        <v>13581</v>
      </c>
      <c r="H319" s="84" t="s">
        <v>13581</v>
      </c>
      <c r="I319" s="88" t="s">
        <v>13698</v>
      </c>
    </row>
    <row r="320" spans="1:9">
      <c r="A320" s="85">
        <v>24995331</v>
      </c>
      <c r="B320" s="85" t="s">
        <v>57</v>
      </c>
      <c r="C320" s="85" t="s">
        <v>13717</v>
      </c>
      <c r="D320" s="83">
        <v>43936</v>
      </c>
      <c r="E320" s="85" t="s">
        <v>1209</v>
      </c>
      <c r="F320" s="85" t="s">
        <v>1209</v>
      </c>
      <c r="G320" s="84" t="s">
        <v>13581</v>
      </c>
      <c r="H320" s="84" t="s">
        <v>13581</v>
      </c>
      <c r="I320" s="88" t="s">
        <v>13700</v>
      </c>
    </row>
    <row r="321" spans="1:9">
      <c r="A321" s="85">
        <v>24470945</v>
      </c>
      <c r="B321" s="85" t="s">
        <v>57</v>
      </c>
      <c r="C321" s="85" t="s">
        <v>909</v>
      </c>
      <c r="D321" s="83">
        <v>43936</v>
      </c>
      <c r="E321" s="85" t="s">
        <v>1209</v>
      </c>
      <c r="F321" s="85" t="s">
        <v>1209</v>
      </c>
      <c r="G321" s="84" t="s">
        <v>13581</v>
      </c>
      <c r="H321" s="84" t="s">
        <v>13581</v>
      </c>
      <c r="I321" s="88" t="s">
        <v>13701</v>
      </c>
    </row>
    <row r="322" spans="1:9">
      <c r="A322" s="85">
        <v>46401895</v>
      </c>
      <c r="B322" s="85" t="s">
        <v>30</v>
      </c>
      <c r="C322" s="85" t="s">
        <v>261</v>
      </c>
      <c r="D322" s="83">
        <v>43936</v>
      </c>
      <c r="E322" s="85" t="s">
        <v>1209</v>
      </c>
      <c r="F322" s="82" t="s">
        <v>13581</v>
      </c>
      <c r="G322" s="84" t="s">
        <v>13581</v>
      </c>
      <c r="H322" s="84" t="s">
        <v>13581</v>
      </c>
      <c r="I322" s="88" t="s">
        <v>13703</v>
      </c>
    </row>
    <row r="323" spans="1:9">
      <c r="A323" s="85">
        <v>46931517</v>
      </c>
      <c r="B323" s="85" t="s">
        <v>102</v>
      </c>
      <c r="C323" s="85" t="s">
        <v>13825</v>
      </c>
      <c r="D323" s="83">
        <v>43936</v>
      </c>
      <c r="E323" s="85" t="s">
        <v>13684</v>
      </c>
      <c r="F323" s="82"/>
      <c r="G323" s="84" t="s">
        <v>13581</v>
      </c>
      <c r="H323" s="84" t="s">
        <v>13581</v>
      </c>
      <c r="I323" s="88" t="s">
        <v>13733</v>
      </c>
    </row>
    <row r="324" spans="1:9">
      <c r="A324" s="85">
        <v>43285899</v>
      </c>
      <c r="B324" s="85" t="s">
        <v>102</v>
      </c>
      <c r="C324" s="85" t="s">
        <v>13826</v>
      </c>
      <c r="D324" s="83">
        <v>43936</v>
      </c>
      <c r="E324" s="85" t="s">
        <v>13684</v>
      </c>
      <c r="F324" s="82"/>
      <c r="G324" s="84" t="s">
        <v>13581</v>
      </c>
      <c r="H324" s="84" t="s">
        <v>13581</v>
      </c>
      <c r="I324" s="88" t="s">
        <v>13754</v>
      </c>
    </row>
    <row r="325" spans="1:9">
      <c r="A325" s="85">
        <v>42708900</v>
      </c>
      <c r="B325" s="85" t="s">
        <v>57</v>
      </c>
      <c r="C325" s="85" t="s">
        <v>909</v>
      </c>
      <c r="D325" s="83">
        <v>43936</v>
      </c>
      <c r="E325" s="85" t="s">
        <v>1209</v>
      </c>
      <c r="F325" s="85" t="s">
        <v>1209</v>
      </c>
      <c r="G325" s="84" t="s">
        <v>13581</v>
      </c>
      <c r="H325" s="84" t="s">
        <v>13581</v>
      </c>
      <c r="I325" s="88" t="s">
        <v>13755</v>
      </c>
    </row>
    <row r="326" spans="1:9">
      <c r="A326" s="85">
        <v>70409109</v>
      </c>
      <c r="B326" s="85" t="s">
        <v>57</v>
      </c>
      <c r="C326" s="85" t="s">
        <v>13625</v>
      </c>
      <c r="D326" s="83">
        <v>43936</v>
      </c>
      <c r="E326" s="85" t="s">
        <v>1209</v>
      </c>
      <c r="F326" s="85" t="s">
        <v>1209</v>
      </c>
      <c r="G326" s="84" t="s">
        <v>13581</v>
      </c>
      <c r="H326" s="84" t="s">
        <v>13581</v>
      </c>
      <c r="I326" s="88" t="s">
        <v>13802</v>
      </c>
    </row>
    <row r="327" spans="1:9">
      <c r="A327" s="85">
        <v>40919522</v>
      </c>
      <c r="B327" s="85" t="s">
        <v>57</v>
      </c>
      <c r="C327" s="85" t="s">
        <v>13625</v>
      </c>
      <c r="D327" s="83">
        <v>43936</v>
      </c>
      <c r="E327" s="85" t="s">
        <v>1209</v>
      </c>
      <c r="F327" s="85" t="s">
        <v>1209</v>
      </c>
      <c r="G327" s="84" t="s">
        <v>13581</v>
      </c>
      <c r="H327" s="84" t="s">
        <v>13581</v>
      </c>
      <c r="I327" s="88" t="s">
        <v>13804</v>
      </c>
    </row>
    <row r="328" spans="1:9">
      <c r="A328" s="85">
        <v>24280039</v>
      </c>
      <c r="B328" s="85" t="s">
        <v>57</v>
      </c>
      <c r="C328" s="85" t="s">
        <v>13827</v>
      </c>
      <c r="D328" s="83">
        <v>43936</v>
      </c>
      <c r="E328" s="85" t="s">
        <v>1209</v>
      </c>
      <c r="F328" s="85" t="s">
        <v>1209</v>
      </c>
      <c r="G328" s="84" t="s">
        <v>13581</v>
      </c>
      <c r="H328" s="84" t="s">
        <v>13581</v>
      </c>
      <c r="I328" s="88" t="s">
        <v>13805</v>
      </c>
    </row>
    <row r="329" spans="1:9">
      <c r="A329" s="85">
        <v>43513398</v>
      </c>
      <c r="B329" s="85" t="s">
        <v>57</v>
      </c>
      <c r="C329" s="85" t="s">
        <v>13625</v>
      </c>
      <c r="D329" s="83">
        <v>43936</v>
      </c>
      <c r="E329" s="85" t="s">
        <v>1209</v>
      </c>
      <c r="F329" s="85" t="s">
        <v>1209</v>
      </c>
      <c r="G329" s="84" t="s">
        <v>13581</v>
      </c>
      <c r="H329" s="84" t="s">
        <v>13581</v>
      </c>
      <c r="I329" s="88" t="s">
        <v>13806</v>
      </c>
    </row>
    <row r="330" spans="1:9">
      <c r="A330" s="85">
        <v>40195539</v>
      </c>
      <c r="B330" s="85" t="s">
        <v>57</v>
      </c>
      <c r="C330" s="85" t="s">
        <v>13625</v>
      </c>
      <c r="D330" s="83">
        <v>43936</v>
      </c>
      <c r="E330" s="85" t="s">
        <v>1209</v>
      </c>
      <c r="F330" s="85" t="s">
        <v>1209</v>
      </c>
      <c r="G330" s="84" t="s">
        <v>13581</v>
      </c>
      <c r="H330" s="84" t="s">
        <v>13581</v>
      </c>
      <c r="I330" s="88" t="s">
        <v>13807</v>
      </c>
    </row>
    <row r="331" spans="1:9">
      <c r="A331" s="85">
        <v>46735427</v>
      </c>
      <c r="B331" s="85" t="s">
        <v>57</v>
      </c>
      <c r="C331" s="85" t="s">
        <v>13625</v>
      </c>
      <c r="D331" s="83">
        <v>43936</v>
      </c>
      <c r="E331" s="85" t="s">
        <v>1209</v>
      </c>
      <c r="F331" s="85" t="s">
        <v>1209</v>
      </c>
      <c r="G331" s="84" t="s">
        <v>13581</v>
      </c>
      <c r="H331" s="84" t="s">
        <v>13581</v>
      </c>
      <c r="I331" s="88" t="s">
        <v>13828</v>
      </c>
    </row>
    <row r="332" spans="1:9">
      <c r="A332" s="85">
        <v>44702270</v>
      </c>
      <c r="B332" s="85" t="s">
        <v>57</v>
      </c>
      <c r="C332" s="85" t="s">
        <v>13625</v>
      </c>
      <c r="D332" s="83">
        <v>43936</v>
      </c>
      <c r="E332" s="85" t="s">
        <v>1209</v>
      </c>
      <c r="F332" s="85" t="s">
        <v>1209</v>
      </c>
      <c r="G332" s="84" t="s">
        <v>13581</v>
      </c>
      <c r="H332" s="84" t="s">
        <v>13581</v>
      </c>
      <c r="I332" s="88" t="s">
        <v>13829</v>
      </c>
    </row>
    <row r="333" spans="1:9">
      <c r="A333" s="85">
        <v>42451299</v>
      </c>
      <c r="B333" s="85" t="s">
        <v>57</v>
      </c>
      <c r="C333" s="85" t="s">
        <v>13830</v>
      </c>
      <c r="D333" s="83">
        <v>43936</v>
      </c>
      <c r="E333" s="85" t="s">
        <v>1209</v>
      </c>
      <c r="F333" s="85" t="s">
        <v>1209</v>
      </c>
      <c r="G333" s="84" t="s">
        <v>13581</v>
      </c>
      <c r="H333" s="84" t="s">
        <v>13581</v>
      </c>
      <c r="I333" s="88" t="s">
        <v>13831</v>
      </c>
    </row>
    <row r="334" spans="1:9">
      <c r="A334" s="85">
        <v>42590995</v>
      </c>
      <c r="B334" s="85" t="s">
        <v>57</v>
      </c>
      <c r="C334" s="85" t="s">
        <v>13711</v>
      </c>
      <c r="D334" s="83">
        <v>43936</v>
      </c>
      <c r="E334" s="85" t="s">
        <v>1209</v>
      </c>
      <c r="F334" s="85" t="s">
        <v>1209</v>
      </c>
      <c r="G334" s="84" t="s">
        <v>13581</v>
      </c>
      <c r="H334" s="84" t="s">
        <v>13581</v>
      </c>
      <c r="I334" s="88" t="s">
        <v>13832</v>
      </c>
    </row>
    <row r="335" spans="1:9">
      <c r="A335" s="85">
        <v>47220310</v>
      </c>
      <c r="B335" s="85" t="s">
        <v>57</v>
      </c>
      <c r="C335" s="85" t="s">
        <v>172</v>
      </c>
      <c r="D335" s="83">
        <v>43936</v>
      </c>
      <c r="E335" s="85" t="s">
        <v>1209</v>
      </c>
      <c r="F335" s="85" t="s">
        <v>1209</v>
      </c>
      <c r="G335" s="84" t="s">
        <v>13581</v>
      </c>
      <c r="H335" s="84" t="s">
        <v>13581</v>
      </c>
      <c r="I335" s="88" t="s">
        <v>13833</v>
      </c>
    </row>
    <row r="336" spans="1:9">
      <c r="A336" s="85">
        <v>43097992</v>
      </c>
      <c r="B336" s="85" t="s">
        <v>57</v>
      </c>
      <c r="C336" s="85" t="s">
        <v>13711</v>
      </c>
      <c r="D336" s="83">
        <v>43936</v>
      </c>
      <c r="E336" s="85" t="s">
        <v>1209</v>
      </c>
      <c r="F336" s="85" t="s">
        <v>1209</v>
      </c>
      <c r="G336" s="84" t="s">
        <v>13581</v>
      </c>
      <c r="H336" s="84" t="s">
        <v>13581</v>
      </c>
      <c r="I336" s="88" t="s">
        <v>13832</v>
      </c>
    </row>
    <row r="337" spans="1:9">
      <c r="A337" s="85">
        <v>42854400</v>
      </c>
      <c r="B337" s="85" t="s">
        <v>57</v>
      </c>
      <c r="C337" s="85" t="s">
        <v>172</v>
      </c>
      <c r="D337" s="83">
        <v>43936</v>
      </c>
      <c r="E337" s="85" t="s">
        <v>1209</v>
      </c>
      <c r="F337" s="85" t="s">
        <v>1209</v>
      </c>
      <c r="G337" s="84" t="s">
        <v>13581</v>
      </c>
      <c r="H337" s="84" t="s">
        <v>13581</v>
      </c>
      <c r="I337" s="88" t="s">
        <v>13834</v>
      </c>
    </row>
    <row r="338" spans="1:9">
      <c r="A338" s="85">
        <v>40016501</v>
      </c>
      <c r="B338" s="85" t="s">
        <v>57</v>
      </c>
      <c r="C338" s="85" t="s">
        <v>806</v>
      </c>
      <c r="D338" s="83">
        <v>43936</v>
      </c>
      <c r="E338" s="85" t="s">
        <v>1209</v>
      </c>
      <c r="F338" s="85" t="s">
        <v>1209</v>
      </c>
      <c r="G338" s="84" t="s">
        <v>13581</v>
      </c>
      <c r="H338" s="84" t="s">
        <v>13581</v>
      </c>
      <c r="I338" s="88" t="s">
        <v>13835</v>
      </c>
    </row>
    <row r="339" spans="1:9">
      <c r="A339" s="85">
        <v>21520857</v>
      </c>
      <c r="B339" s="85" t="s">
        <v>57</v>
      </c>
      <c r="C339" s="85" t="s">
        <v>13689</v>
      </c>
      <c r="D339" s="83">
        <v>43936</v>
      </c>
      <c r="E339" s="85" t="s">
        <v>1209</v>
      </c>
      <c r="F339" s="85" t="s">
        <v>1209</v>
      </c>
      <c r="G339" s="84" t="s">
        <v>13581</v>
      </c>
      <c r="H339" s="84" t="s">
        <v>13581</v>
      </c>
      <c r="I339" s="88" t="s">
        <v>13836</v>
      </c>
    </row>
    <row r="340" spans="1:9">
      <c r="A340" s="85">
        <v>46583784</v>
      </c>
      <c r="B340" s="85" t="s">
        <v>57</v>
      </c>
      <c r="C340" s="85" t="s">
        <v>63</v>
      </c>
      <c r="D340" s="83">
        <v>43936</v>
      </c>
      <c r="E340" s="85" t="s">
        <v>1209</v>
      </c>
      <c r="F340" s="85" t="s">
        <v>1209</v>
      </c>
      <c r="G340" s="84" t="s">
        <v>13581</v>
      </c>
      <c r="H340" s="84" t="s">
        <v>13581</v>
      </c>
      <c r="I340" s="88" t="s">
        <v>13832</v>
      </c>
    </row>
    <row r="341" spans="1:9">
      <c r="A341" s="85">
        <v>24280039</v>
      </c>
      <c r="B341" s="85" t="s">
        <v>57</v>
      </c>
      <c r="C341" s="85" t="s">
        <v>13837</v>
      </c>
      <c r="D341" s="83">
        <v>43936</v>
      </c>
      <c r="E341" s="85" t="s">
        <v>1209</v>
      </c>
      <c r="F341" s="85" t="s">
        <v>1209</v>
      </c>
      <c r="G341" s="84" t="s">
        <v>13581</v>
      </c>
      <c r="H341" s="84" t="s">
        <v>13581</v>
      </c>
      <c r="I341" s="88" t="s">
        <v>13838</v>
      </c>
    </row>
    <row r="342" spans="1:9">
      <c r="A342" s="85">
        <v>48266216</v>
      </c>
      <c r="B342" s="85" t="s">
        <v>57</v>
      </c>
      <c r="C342" s="85" t="s">
        <v>13711</v>
      </c>
      <c r="D342" s="83">
        <v>43936</v>
      </c>
      <c r="E342" s="85" t="s">
        <v>1209</v>
      </c>
      <c r="F342" s="85" t="s">
        <v>1209</v>
      </c>
      <c r="G342" s="84" t="s">
        <v>13581</v>
      </c>
      <c r="H342" s="84" t="s">
        <v>13581</v>
      </c>
      <c r="I342" s="88" t="s">
        <v>13832</v>
      </c>
    </row>
    <row r="343" spans="1:9">
      <c r="A343" s="85">
        <v>80154806</v>
      </c>
      <c r="B343" s="85" t="s">
        <v>57</v>
      </c>
      <c r="C343" s="85" t="s">
        <v>13711</v>
      </c>
      <c r="D343" s="83">
        <v>43936</v>
      </c>
      <c r="E343" s="85" t="s">
        <v>1209</v>
      </c>
      <c r="F343" s="85" t="s">
        <v>1209</v>
      </c>
      <c r="G343" s="84" t="s">
        <v>13581</v>
      </c>
      <c r="H343" s="84" t="s">
        <v>13581</v>
      </c>
      <c r="I343" s="88" t="s">
        <v>13839</v>
      </c>
    </row>
    <row r="344" spans="1:9">
      <c r="A344" s="85">
        <v>41914145</v>
      </c>
      <c r="B344" s="85" t="s">
        <v>57</v>
      </c>
      <c r="C344" s="85" t="s">
        <v>172</v>
      </c>
      <c r="D344" s="83">
        <v>43936</v>
      </c>
      <c r="E344" s="85" t="s">
        <v>1209</v>
      </c>
      <c r="F344" s="85" t="s">
        <v>1209</v>
      </c>
      <c r="G344" s="84" t="s">
        <v>13581</v>
      </c>
      <c r="H344" s="84" t="s">
        <v>13581</v>
      </c>
      <c r="I344" s="88" t="s">
        <v>13840</v>
      </c>
    </row>
    <row r="345" spans="1:9">
      <c r="A345" s="85">
        <v>70760953</v>
      </c>
      <c r="B345" s="85" t="s">
        <v>57</v>
      </c>
      <c r="C345" s="85" t="s">
        <v>247</v>
      </c>
      <c r="D345" s="83">
        <v>43936</v>
      </c>
      <c r="E345" s="85" t="s">
        <v>1209</v>
      </c>
      <c r="F345" s="85" t="s">
        <v>1209</v>
      </c>
      <c r="G345" s="84" t="s">
        <v>13581</v>
      </c>
      <c r="H345" s="84" t="s">
        <v>13581</v>
      </c>
      <c r="I345" s="88" t="s">
        <v>13682</v>
      </c>
    </row>
    <row r="346" spans="1:9">
      <c r="A346" s="85">
        <v>2827320</v>
      </c>
      <c r="B346" s="85" t="s">
        <v>57</v>
      </c>
      <c r="C346" s="85" t="s">
        <v>2118</v>
      </c>
      <c r="D346" s="83">
        <v>43936</v>
      </c>
      <c r="E346" s="85" t="s">
        <v>1209</v>
      </c>
      <c r="F346" s="85" t="s">
        <v>1209</v>
      </c>
      <c r="G346" s="84" t="s">
        <v>13581</v>
      </c>
      <c r="H346" s="84" t="s">
        <v>13581</v>
      </c>
      <c r="I346" s="88" t="s">
        <v>13682</v>
      </c>
    </row>
    <row r="347" spans="1:9">
      <c r="A347" s="85">
        <v>23917554</v>
      </c>
      <c r="B347" s="85" t="s">
        <v>57</v>
      </c>
      <c r="C347" s="85" t="s">
        <v>704</v>
      </c>
      <c r="D347" s="83">
        <v>43936</v>
      </c>
      <c r="E347" s="85" t="s">
        <v>1209</v>
      </c>
      <c r="F347" s="85" t="s">
        <v>1209</v>
      </c>
      <c r="G347" s="84" t="s">
        <v>13581</v>
      </c>
      <c r="H347" s="84" t="s">
        <v>13581</v>
      </c>
      <c r="I347" s="88" t="s">
        <v>13841</v>
      </c>
    </row>
    <row r="348" spans="1:9">
      <c r="A348" s="85">
        <v>45822230</v>
      </c>
      <c r="B348" s="85" t="s">
        <v>57</v>
      </c>
      <c r="C348" s="85" t="s">
        <v>13711</v>
      </c>
      <c r="D348" s="83">
        <v>43936</v>
      </c>
      <c r="E348" s="85" t="s">
        <v>1209</v>
      </c>
      <c r="F348" s="85" t="s">
        <v>1209</v>
      </c>
      <c r="G348" s="84" t="s">
        <v>13581</v>
      </c>
      <c r="H348" s="84" t="s">
        <v>13581</v>
      </c>
      <c r="I348" s="88" t="s">
        <v>13682</v>
      </c>
    </row>
    <row r="349" spans="1:9">
      <c r="A349" s="85">
        <v>23952671</v>
      </c>
      <c r="B349" s="85" t="s">
        <v>57</v>
      </c>
      <c r="C349" s="85" t="s">
        <v>13842</v>
      </c>
      <c r="D349" s="83">
        <v>43936</v>
      </c>
      <c r="E349" s="85" t="s">
        <v>1209</v>
      </c>
      <c r="F349" s="85" t="s">
        <v>1209</v>
      </c>
      <c r="G349" s="84" t="s">
        <v>13581</v>
      </c>
      <c r="H349" s="84" t="s">
        <v>13581</v>
      </c>
      <c r="I349" s="88" t="s">
        <v>13682</v>
      </c>
    </row>
    <row r="350" spans="1:9">
      <c r="A350" s="85">
        <v>42891981</v>
      </c>
      <c r="B350" s="85" t="s">
        <v>57</v>
      </c>
      <c r="C350" s="85" t="s">
        <v>13625</v>
      </c>
      <c r="D350" s="83">
        <v>43935</v>
      </c>
      <c r="E350" s="85" t="s">
        <v>1209</v>
      </c>
      <c r="F350" s="85" t="s">
        <v>1209</v>
      </c>
      <c r="G350" s="84" t="s">
        <v>13581</v>
      </c>
      <c r="H350" s="84" t="s">
        <v>13581</v>
      </c>
      <c r="I350" s="88" t="s">
        <v>13712</v>
      </c>
    </row>
    <row r="351" spans="1:9">
      <c r="A351" s="85">
        <v>23995198</v>
      </c>
      <c r="B351" s="85" t="s">
        <v>57</v>
      </c>
      <c r="C351" s="85" t="s">
        <v>13843</v>
      </c>
      <c r="D351" s="83">
        <v>43935</v>
      </c>
      <c r="E351" s="85" t="s">
        <v>1209</v>
      </c>
      <c r="F351" s="85" t="s">
        <v>1209</v>
      </c>
      <c r="G351" s="84" t="s">
        <v>13581</v>
      </c>
      <c r="H351" s="84" t="s">
        <v>13581</v>
      </c>
      <c r="I351" s="88" t="s">
        <v>13834</v>
      </c>
    </row>
    <row r="352" spans="1:9">
      <c r="A352" s="85">
        <v>2297084</v>
      </c>
      <c r="B352" s="85" t="s">
        <v>57</v>
      </c>
      <c r="C352" s="85" t="s">
        <v>662</v>
      </c>
      <c r="D352" s="83">
        <v>43935</v>
      </c>
      <c r="E352" s="85" t="s">
        <v>1209</v>
      </c>
      <c r="F352" s="85" t="s">
        <v>1209</v>
      </c>
      <c r="G352" s="84" t="s">
        <v>13581</v>
      </c>
      <c r="H352" s="84" t="s">
        <v>13581</v>
      </c>
      <c r="I352" s="88" t="s">
        <v>13682</v>
      </c>
    </row>
    <row r="353" spans="1:9">
      <c r="A353" s="85">
        <v>23945804</v>
      </c>
      <c r="B353" s="85" t="s">
        <v>57</v>
      </c>
      <c r="C353" s="85" t="s">
        <v>662</v>
      </c>
      <c r="D353" s="83">
        <v>43935</v>
      </c>
      <c r="E353" s="85" t="s">
        <v>1209</v>
      </c>
      <c r="F353" s="85" t="s">
        <v>1209</v>
      </c>
      <c r="G353" s="84" t="s">
        <v>13581</v>
      </c>
      <c r="H353" s="84" t="s">
        <v>13581</v>
      </c>
      <c r="I353" s="88" t="s">
        <v>13832</v>
      </c>
    </row>
    <row r="354" spans="1:9">
      <c r="A354" s="85">
        <v>41955668</v>
      </c>
      <c r="B354" s="85" t="s">
        <v>57</v>
      </c>
      <c r="C354" s="85" t="s">
        <v>909</v>
      </c>
      <c r="D354" s="83">
        <v>43935</v>
      </c>
      <c r="E354" s="85" t="s">
        <v>1209</v>
      </c>
      <c r="F354" s="85" t="s">
        <v>1209</v>
      </c>
      <c r="G354" s="84" t="s">
        <v>13581</v>
      </c>
      <c r="H354" s="84" t="s">
        <v>13581</v>
      </c>
      <c r="I354" s="88" t="s">
        <v>13838</v>
      </c>
    </row>
    <row r="355" spans="1:9">
      <c r="A355" s="85">
        <v>46504624</v>
      </c>
      <c r="B355" s="85" t="s">
        <v>57</v>
      </c>
      <c r="C355" s="85" t="s">
        <v>662</v>
      </c>
      <c r="D355" s="83">
        <v>43935</v>
      </c>
      <c r="E355" s="85" t="s">
        <v>1209</v>
      </c>
      <c r="F355" s="85" t="s">
        <v>1209</v>
      </c>
      <c r="G355" s="84" t="s">
        <v>13581</v>
      </c>
      <c r="H355" s="84" t="s">
        <v>13581</v>
      </c>
      <c r="I355" s="88" t="s">
        <v>13682</v>
      </c>
    </row>
    <row r="356" spans="1:9">
      <c r="A356" s="85">
        <v>23980007</v>
      </c>
      <c r="B356" s="85" t="s">
        <v>57</v>
      </c>
      <c r="C356" s="85" t="s">
        <v>13711</v>
      </c>
      <c r="D356" s="83">
        <v>43935</v>
      </c>
      <c r="E356" s="85" t="s">
        <v>1209</v>
      </c>
      <c r="F356" s="85" t="s">
        <v>1209</v>
      </c>
      <c r="G356" s="84" t="s">
        <v>13581</v>
      </c>
      <c r="H356" s="84" t="s">
        <v>13581</v>
      </c>
      <c r="I356" s="88" t="s">
        <v>13682</v>
      </c>
    </row>
    <row r="357" spans="1:9">
      <c r="A357" s="85">
        <v>80337871</v>
      </c>
      <c r="B357" s="85" t="s">
        <v>57</v>
      </c>
      <c r="C357" s="85" t="s">
        <v>909</v>
      </c>
      <c r="D357" s="83">
        <v>43935</v>
      </c>
      <c r="E357" s="85" t="s">
        <v>1209</v>
      </c>
      <c r="F357" s="85" t="s">
        <v>1209</v>
      </c>
      <c r="G357" s="84" t="s">
        <v>13581</v>
      </c>
      <c r="H357" s="84" t="s">
        <v>13581</v>
      </c>
      <c r="I357" s="88" t="s">
        <v>13682</v>
      </c>
    </row>
    <row r="358" spans="1:9">
      <c r="A358" s="85">
        <v>23999568</v>
      </c>
      <c r="B358" s="85" t="s">
        <v>57</v>
      </c>
      <c r="C358" s="85" t="s">
        <v>662</v>
      </c>
      <c r="D358" s="83">
        <v>43935</v>
      </c>
      <c r="E358" s="85" t="s">
        <v>1209</v>
      </c>
      <c r="F358" s="85" t="s">
        <v>1209</v>
      </c>
      <c r="G358" s="84" t="s">
        <v>13581</v>
      </c>
      <c r="H358" s="84" t="s">
        <v>13581</v>
      </c>
      <c r="I358" s="88" t="s">
        <v>13682</v>
      </c>
    </row>
    <row r="359" spans="1:9">
      <c r="A359" s="85">
        <v>41955668</v>
      </c>
      <c r="B359" s="85" t="s">
        <v>57</v>
      </c>
      <c r="C359" s="85" t="s">
        <v>909</v>
      </c>
      <c r="D359" s="83">
        <v>43935</v>
      </c>
      <c r="E359" s="85" t="s">
        <v>1209</v>
      </c>
      <c r="F359" s="85" t="s">
        <v>1209</v>
      </c>
      <c r="G359" s="84" t="s">
        <v>13581</v>
      </c>
      <c r="H359" s="84" t="s">
        <v>13581</v>
      </c>
      <c r="I359" s="88" t="s">
        <v>13682</v>
      </c>
    </row>
    <row r="360" spans="1:9">
      <c r="A360" s="85">
        <v>43257138</v>
      </c>
      <c r="B360" s="85" t="s">
        <v>57</v>
      </c>
      <c r="C360" s="85" t="s">
        <v>662</v>
      </c>
      <c r="D360" s="83">
        <v>43935</v>
      </c>
      <c r="E360" s="85" t="s">
        <v>1209</v>
      </c>
      <c r="F360" s="85" t="s">
        <v>1209</v>
      </c>
      <c r="G360" s="84" t="s">
        <v>13581</v>
      </c>
      <c r="H360" s="84" t="s">
        <v>13581</v>
      </c>
      <c r="I360" s="88" t="s">
        <v>13682</v>
      </c>
    </row>
    <row r="361" spans="1:9">
      <c r="A361" s="85">
        <v>74869433</v>
      </c>
      <c r="B361" s="85" t="s">
        <v>57</v>
      </c>
      <c r="C361" s="85" t="s">
        <v>662</v>
      </c>
      <c r="D361" s="83">
        <v>43935</v>
      </c>
      <c r="E361" s="85" t="s">
        <v>1209</v>
      </c>
      <c r="F361" s="85" t="s">
        <v>1209</v>
      </c>
      <c r="G361" s="84" t="s">
        <v>13581</v>
      </c>
      <c r="H361" s="84" t="s">
        <v>13581</v>
      </c>
      <c r="I361" s="88" t="s">
        <v>13682</v>
      </c>
    </row>
    <row r="362" spans="1:9">
      <c r="A362" s="85">
        <v>46504624</v>
      </c>
      <c r="B362" s="85" t="s">
        <v>57</v>
      </c>
      <c r="C362" s="85" t="s">
        <v>662</v>
      </c>
      <c r="D362" s="83">
        <v>43935</v>
      </c>
      <c r="E362" s="85" t="s">
        <v>1209</v>
      </c>
      <c r="F362" s="85" t="s">
        <v>1209</v>
      </c>
      <c r="G362" s="84" t="s">
        <v>13581</v>
      </c>
      <c r="H362" s="84" t="s">
        <v>13581</v>
      </c>
      <c r="I362" s="88" t="s">
        <v>13682</v>
      </c>
    </row>
    <row r="363" spans="1:9">
      <c r="A363" s="85">
        <v>23980007</v>
      </c>
      <c r="B363" s="85" t="s">
        <v>57</v>
      </c>
      <c r="C363" s="85" t="s">
        <v>13711</v>
      </c>
      <c r="D363" s="83">
        <v>43935</v>
      </c>
      <c r="E363" s="85" t="s">
        <v>1209</v>
      </c>
      <c r="F363" s="85" t="s">
        <v>1209</v>
      </c>
      <c r="G363" s="84" t="s">
        <v>13581</v>
      </c>
      <c r="H363" s="84" t="s">
        <v>13581</v>
      </c>
      <c r="I363" s="88" t="s">
        <v>13682</v>
      </c>
    </row>
    <row r="364" spans="1:9">
      <c r="A364" s="85">
        <v>80337871</v>
      </c>
      <c r="B364" s="85" t="s">
        <v>57</v>
      </c>
      <c r="C364" s="85" t="s">
        <v>909</v>
      </c>
      <c r="D364" s="83">
        <v>43935</v>
      </c>
      <c r="E364" s="85" t="s">
        <v>1209</v>
      </c>
      <c r="F364" s="85" t="s">
        <v>1209</v>
      </c>
      <c r="G364" s="84" t="s">
        <v>13581</v>
      </c>
      <c r="H364" s="84" t="s">
        <v>13581</v>
      </c>
      <c r="I364" s="88" t="s">
        <v>13682</v>
      </c>
    </row>
    <row r="365" spans="1:9">
      <c r="A365" s="85">
        <v>23999568</v>
      </c>
      <c r="B365" s="85" t="s">
        <v>57</v>
      </c>
      <c r="C365" s="85" t="s">
        <v>662</v>
      </c>
      <c r="D365" s="83">
        <v>43935</v>
      </c>
      <c r="E365" s="85" t="s">
        <v>1209</v>
      </c>
      <c r="F365" s="85" t="s">
        <v>1209</v>
      </c>
      <c r="G365" s="84" t="s">
        <v>13581</v>
      </c>
      <c r="H365" s="84" t="s">
        <v>13581</v>
      </c>
      <c r="I365" s="88" t="s">
        <v>13844</v>
      </c>
    </row>
    <row r="366" spans="1:9">
      <c r="A366" s="85">
        <v>41955668</v>
      </c>
      <c r="B366" s="85" t="s">
        <v>57</v>
      </c>
      <c r="C366" s="85" t="s">
        <v>909</v>
      </c>
      <c r="D366" s="83">
        <v>43935</v>
      </c>
      <c r="E366" s="85" t="s">
        <v>1209</v>
      </c>
      <c r="F366" s="85" t="s">
        <v>1209</v>
      </c>
      <c r="G366" s="84" t="s">
        <v>13581</v>
      </c>
      <c r="H366" s="84" t="s">
        <v>13581</v>
      </c>
      <c r="I366" s="88" t="s">
        <v>13845</v>
      </c>
    </row>
    <row r="367" spans="1:9">
      <c r="A367" s="85">
        <v>43257138</v>
      </c>
      <c r="B367" s="85" t="s">
        <v>57</v>
      </c>
      <c r="C367" s="85" t="s">
        <v>662</v>
      </c>
      <c r="D367" s="83">
        <v>43935</v>
      </c>
      <c r="E367" s="85" t="s">
        <v>1209</v>
      </c>
      <c r="F367" s="85" t="s">
        <v>1209</v>
      </c>
      <c r="G367" s="84" t="s">
        <v>13581</v>
      </c>
      <c r="H367" s="84" t="s">
        <v>13581</v>
      </c>
      <c r="I367" s="88" t="s">
        <v>13816</v>
      </c>
    </row>
    <row r="368" spans="1:9">
      <c r="A368" s="85">
        <v>74869433</v>
      </c>
      <c r="B368" s="85" t="s">
        <v>57</v>
      </c>
      <c r="C368" s="85" t="s">
        <v>662</v>
      </c>
      <c r="D368" s="83">
        <v>43935</v>
      </c>
      <c r="E368" s="85" t="s">
        <v>1209</v>
      </c>
      <c r="F368" s="85" t="s">
        <v>1209</v>
      </c>
      <c r="G368" s="84" t="s">
        <v>13581</v>
      </c>
      <c r="H368" s="84" t="s">
        <v>13581</v>
      </c>
      <c r="I368" s="88" t="s">
        <v>13817</v>
      </c>
    </row>
    <row r="369" spans="1:9">
      <c r="A369" s="85">
        <v>40315077</v>
      </c>
      <c r="B369" s="85" t="s">
        <v>57</v>
      </c>
      <c r="C369" s="85" t="s">
        <v>181</v>
      </c>
      <c r="D369" s="83">
        <v>43935</v>
      </c>
      <c r="E369" s="85" t="s">
        <v>1209</v>
      </c>
      <c r="F369" s="85" t="s">
        <v>1209</v>
      </c>
      <c r="G369" s="84" t="s">
        <v>13581</v>
      </c>
      <c r="H369" s="84" t="s">
        <v>13581</v>
      </c>
      <c r="I369" s="88" t="s">
        <v>13818</v>
      </c>
    </row>
    <row r="370" spans="1:9">
      <c r="A370" s="85">
        <v>45729443</v>
      </c>
      <c r="B370" s="85" t="s">
        <v>57</v>
      </c>
      <c r="C370" s="85" t="s">
        <v>13711</v>
      </c>
      <c r="D370" s="83">
        <v>43935</v>
      </c>
      <c r="E370" s="85" t="s">
        <v>1209</v>
      </c>
      <c r="F370" s="85" t="s">
        <v>1209</v>
      </c>
      <c r="G370" s="84" t="s">
        <v>13581</v>
      </c>
      <c r="H370" s="84" t="s">
        <v>13581</v>
      </c>
      <c r="I370" s="88" t="s">
        <v>13819</v>
      </c>
    </row>
    <row r="371" spans="1:9">
      <c r="A371" s="85">
        <v>46968786</v>
      </c>
      <c r="B371" s="85" t="s">
        <v>102</v>
      </c>
      <c r="C371" s="85" t="s">
        <v>449</v>
      </c>
      <c r="D371" s="83">
        <v>43935</v>
      </c>
      <c r="E371" s="85" t="s">
        <v>13684</v>
      </c>
      <c r="F371" s="82"/>
      <c r="G371" s="84" t="s">
        <v>13581</v>
      </c>
      <c r="H371" s="84" t="s">
        <v>13581</v>
      </c>
      <c r="I371" s="88" t="s">
        <v>13820</v>
      </c>
    </row>
    <row r="372" spans="1:9">
      <c r="A372" s="85">
        <v>91740099</v>
      </c>
      <c r="B372" s="85" t="s">
        <v>57</v>
      </c>
      <c r="C372" s="85" t="s">
        <v>172</v>
      </c>
      <c r="D372" s="83">
        <v>43934</v>
      </c>
      <c r="E372" s="85" t="s">
        <v>1209</v>
      </c>
      <c r="F372" s="85" t="s">
        <v>1209</v>
      </c>
      <c r="G372" s="84" t="s">
        <v>13581</v>
      </c>
      <c r="H372" s="84" t="s">
        <v>13581</v>
      </c>
      <c r="I372" s="88" t="s">
        <v>13821</v>
      </c>
    </row>
    <row r="373" spans="1:9">
      <c r="A373" s="85">
        <v>9841596</v>
      </c>
      <c r="B373" s="85" t="s">
        <v>43</v>
      </c>
      <c r="C373" s="85" t="s">
        <v>271</v>
      </c>
      <c r="D373" s="83">
        <v>43934</v>
      </c>
      <c r="E373" s="85" t="s">
        <v>13684</v>
      </c>
      <c r="F373" s="82"/>
      <c r="G373" s="84" t="s">
        <v>13581</v>
      </c>
      <c r="H373" s="84" t="s">
        <v>13581</v>
      </c>
      <c r="I373" s="88" t="s">
        <v>13765</v>
      </c>
    </row>
    <row r="374" spans="1:9">
      <c r="A374" s="85">
        <v>70032317</v>
      </c>
      <c r="B374" s="85" t="s">
        <v>70</v>
      </c>
      <c r="C374" s="85" t="s">
        <v>1184</v>
      </c>
      <c r="D374" s="83">
        <v>43934</v>
      </c>
      <c r="E374" s="85" t="s">
        <v>13684</v>
      </c>
      <c r="F374" s="82"/>
      <c r="G374" s="84" t="s">
        <v>13581</v>
      </c>
      <c r="H374" s="84" t="s">
        <v>13581</v>
      </c>
      <c r="I374" s="88" t="s">
        <v>13822</v>
      </c>
    </row>
    <row r="375" spans="1:9">
      <c r="A375" s="85">
        <v>43183066</v>
      </c>
      <c r="B375" s="85" t="s">
        <v>57</v>
      </c>
      <c r="C375" s="85" t="s">
        <v>13711</v>
      </c>
      <c r="D375" s="83">
        <v>43934</v>
      </c>
      <c r="E375" s="85" t="s">
        <v>1209</v>
      </c>
      <c r="F375" s="85" t="s">
        <v>1209</v>
      </c>
      <c r="G375" s="84" t="s">
        <v>13581</v>
      </c>
      <c r="H375" s="84" t="s">
        <v>13581</v>
      </c>
      <c r="I375" s="88" t="s">
        <v>13627</v>
      </c>
    </row>
    <row r="376" spans="1:9">
      <c r="A376" s="85">
        <v>44291128</v>
      </c>
      <c r="B376" s="85" t="s">
        <v>43</v>
      </c>
      <c r="C376" s="85" t="s">
        <v>704</v>
      </c>
      <c r="D376" s="83">
        <v>43934</v>
      </c>
      <c r="E376" s="85" t="s">
        <v>13684</v>
      </c>
      <c r="F376" s="82"/>
      <c r="G376" s="84" t="s">
        <v>13581</v>
      </c>
      <c r="H376" s="84" t="s">
        <v>13581</v>
      </c>
      <c r="I376" s="88" t="s">
        <v>13629</v>
      </c>
    </row>
    <row r="377" spans="1:9">
      <c r="A377" s="85">
        <v>70511493</v>
      </c>
      <c r="B377" s="85" t="s">
        <v>102</v>
      </c>
      <c r="C377" s="85" t="s">
        <v>236</v>
      </c>
      <c r="D377" s="83">
        <v>43934</v>
      </c>
      <c r="E377" s="85" t="s">
        <v>13684</v>
      </c>
      <c r="F377" s="82"/>
      <c r="G377" s="84" t="s">
        <v>13581</v>
      </c>
      <c r="H377" s="84" t="s">
        <v>13581</v>
      </c>
      <c r="I377" s="88" t="s">
        <v>13630</v>
      </c>
    </row>
    <row r="378" spans="1:9">
      <c r="A378" s="85">
        <v>46829142</v>
      </c>
      <c r="B378" s="85" t="s">
        <v>57</v>
      </c>
      <c r="C378" s="85" t="s">
        <v>1464</v>
      </c>
      <c r="D378" s="83">
        <v>43934</v>
      </c>
      <c r="E378" s="85" t="s">
        <v>1209</v>
      </c>
      <c r="F378" s="85" t="s">
        <v>1209</v>
      </c>
      <c r="G378" s="84" t="s">
        <v>13581</v>
      </c>
      <c r="H378" s="84" t="s">
        <v>13581</v>
      </c>
      <c r="I378" s="88" t="s">
        <v>13631</v>
      </c>
    </row>
    <row r="379" spans="1:9">
      <c r="A379" s="85">
        <v>40315077</v>
      </c>
      <c r="B379" s="85" t="s">
        <v>57</v>
      </c>
      <c r="C379" s="85" t="s">
        <v>181</v>
      </c>
      <c r="D379" s="83">
        <v>43934</v>
      </c>
      <c r="E379" s="85" t="s">
        <v>1209</v>
      </c>
      <c r="F379" s="85" t="s">
        <v>1209</v>
      </c>
      <c r="G379" s="84" t="s">
        <v>13581</v>
      </c>
      <c r="H379" s="84" t="s">
        <v>13581</v>
      </c>
      <c r="I379" s="88" t="s">
        <v>13681</v>
      </c>
    </row>
    <row r="380" spans="1:9">
      <c r="A380" s="85">
        <v>45729443</v>
      </c>
      <c r="B380" s="85" t="s">
        <v>57</v>
      </c>
      <c r="C380" s="85" t="s">
        <v>13711</v>
      </c>
      <c r="D380" s="83">
        <v>43934</v>
      </c>
      <c r="E380" s="85" t="s">
        <v>1209</v>
      </c>
      <c r="F380" s="85" t="s">
        <v>1209</v>
      </c>
      <c r="G380" s="84" t="s">
        <v>13581</v>
      </c>
      <c r="H380" s="84" t="s">
        <v>13581</v>
      </c>
      <c r="I380" s="88" t="s">
        <v>13681</v>
      </c>
    </row>
    <row r="381" spans="1:9">
      <c r="A381" s="85">
        <v>46968786</v>
      </c>
      <c r="B381" s="85" t="s">
        <v>102</v>
      </c>
      <c r="C381" s="85" t="s">
        <v>449</v>
      </c>
      <c r="D381" s="83">
        <v>43934</v>
      </c>
      <c r="E381" s="85" t="s">
        <v>13684</v>
      </c>
      <c r="F381" s="82"/>
      <c r="G381" s="84" t="s">
        <v>13581</v>
      </c>
      <c r="H381" s="84" t="s">
        <v>13581</v>
      </c>
      <c r="I381" s="88" t="s">
        <v>13681</v>
      </c>
    </row>
    <row r="382" spans="1:9">
      <c r="B382" s="85" t="s">
        <v>57</v>
      </c>
      <c r="C382" s="85" t="e" cm="1">
        <f t="array" ref="C382">-ERTIGA</f>
        <v>#NAME?</v>
      </c>
      <c r="D382" s="83">
        <v>43934</v>
      </c>
      <c r="E382" s="85" t="s">
        <v>1209</v>
      </c>
      <c r="F382" s="85" t="s">
        <v>1209</v>
      </c>
      <c r="G382" s="84" t="s">
        <v>13581</v>
      </c>
      <c r="H382" s="84" t="s">
        <v>13581</v>
      </c>
      <c r="I382" s="88" t="s">
        <v>13685</v>
      </c>
    </row>
    <row r="383" spans="1:9">
      <c r="A383" s="85">
        <v>9841596</v>
      </c>
      <c r="B383" s="85" t="s">
        <v>43</v>
      </c>
      <c r="C383" s="85" t="s">
        <v>271</v>
      </c>
      <c r="D383" s="83">
        <v>43934</v>
      </c>
      <c r="E383" s="85" t="s">
        <v>13684</v>
      </c>
      <c r="F383" s="82"/>
      <c r="G383" s="84" t="s">
        <v>13581</v>
      </c>
      <c r="H383" s="84" t="s">
        <v>13581</v>
      </c>
      <c r="I383" s="88" t="s">
        <v>13686</v>
      </c>
    </row>
    <row r="384" spans="1:9">
      <c r="A384" s="85">
        <v>70032317</v>
      </c>
      <c r="B384" s="85" t="s">
        <v>70</v>
      </c>
      <c r="C384" s="85" t="s">
        <v>1184</v>
      </c>
      <c r="D384" s="83">
        <v>43934</v>
      </c>
      <c r="E384" s="85" t="s">
        <v>13684</v>
      </c>
      <c r="F384" s="82"/>
      <c r="G384" s="84" t="s">
        <v>13581</v>
      </c>
      <c r="H384" s="84" t="s">
        <v>13581</v>
      </c>
      <c r="I384" s="88" t="s">
        <v>13688</v>
      </c>
    </row>
    <row r="385" spans="1:9">
      <c r="A385" s="85">
        <v>43183066</v>
      </c>
      <c r="B385" s="85" t="s">
        <v>57</v>
      </c>
      <c r="C385" s="85" t="s">
        <v>13711</v>
      </c>
      <c r="D385" s="83">
        <v>43934</v>
      </c>
      <c r="E385" s="85" t="s">
        <v>1209</v>
      </c>
      <c r="F385" s="85" t="s">
        <v>1209</v>
      </c>
      <c r="G385" s="84" t="s">
        <v>13581</v>
      </c>
      <c r="H385" s="84" t="s">
        <v>13581</v>
      </c>
      <c r="I385" s="88" t="s">
        <v>13690</v>
      </c>
    </row>
    <row r="386" spans="1:9">
      <c r="A386" s="85">
        <v>44291128</v>
      </c>
      <c r="B386" s="85" t="s">
        <v>43</v>
      </c>
      <c r="C386" s="85" t="s">
        <v>704</v>
      </c>
      <c r="D386" s="83">
        <v>43934</v>
      </c>
      <c r="E386" s="85" t="s">
        <v>13684</v>
      </c>
      <c r="F386" s="82"/>
      <c r="G386" s="84" t="s">
        <v>13581</v>
      </c>
      <c r="H386" s="84" t="s">
        <v>13581</v>
      </c>
      <c r="I386" s="88" t="s">
        <v>13681</v>
      </c>
    </row>
    <row r="387" spans="1:9">
      <c r="A387" s="85">
        <v>70511493</v>
      </c>
      <c r="B387" s="85" t="s">
        <v>102</v>
      </c>
      <c r="C387" s="85" t="s">
        <v>236</v>
      </c>
      <c r="D387" s="83">
        <v>43934</v>
      </c>
      <c r="E387" s="85" t="s">
        <v>13684</v>
      </c>
      <c r="F387" s="82"/>
      <c r="G387" s="84" t="s">
        <v>13581</v>
      </c>
      <c r="H387" s="84" t="s">
        <v>13581</v>
      </c>
      <c r="I387" s="88" t="s">
        <v>13692</v>
      </c>
    </row>
    <row r="388" spans="1:9">
      <c r="A388" s="85">
        <v>46829142</v>
      </c>
      <c r="B388" s="85" t="s">
        <v>57</v>
      </c>
      <c r="C388" s="85" t="s">
        <v>1464</v>
      </c>
      <c r="D388" s="83">
        <v>43934</v>
      </c>
      <c r="E388" s="85" t="s">
        <v>1209</v>
      </c>
      <c r="F388" s="85" t="s">
        <v>1209</v>
      </c>
      <c r="G388" s="84" t="s">
        <v>13581</v>
      </c>
      <c r="H388" s="84" t="s">
        <v>13581</v>
      </c>
      <c r="I388" s="88" t="s">
        <v>13693</v>
      </c>
    </row>
    <row r="389" spans="1:9">
      <c r="A389" s="85">
        <v>43178635</v>
      </c>
      <c r="B389" s="85" t="s">
        <v>712</v>
      </c>
      <c r="C389" s="85" t="s">
        <v>4295</v>
      </c>
      <c r="D389" s="83">
        <v>43934</v>
      </c>
      <c r="E389" s="85" t="s">
        <v>13684</v>
      </c>
      <c r="F389" s="82"/>
      <c r="G389" s="84" t="s">
        <v>13581</v>
      </c>
      <c r="H389" s="84" t="s">
        <v>13581</v>
      </c>
      <c r="I389" s="88" t="s">
        <v>13695</v>
      </c>
    </row>
    <row r="390" spans="1:9">
      <c r="A390" s="85">
        <v>46344021</v>
      </c>
      <c r="B390" s="85" t="s">
        <v>43</v>
      </c>
      <c r="C390" s="85" t="s">
        <v>208</v>
      </c>
      <c r="D390" s="83">
        <v>43934</v>
      </c>
      <c r="E390" s="85" t="s">
        <v>13684</v>
      </c>
      <c r="F390" s="82"/>
      <c r="G390" s="84" t="s">
        <v>13581</v>
      </c>
      <c r="H390" s="84" t="s">
        <v>13581</v>
      </c>
      <c r="I390" s="88" t="s">
        <v>13696</v>
      </c>
    </row>
    <row r="391" spans="1:9">
      <c r="A391" s="85">
        <v>41086110</v>
      </c>
      <c r="B391" s="85" t="s">
        <v>102</v>
      </c>
      <c r="C391" s="85" t="s">
        <v>236</v>
      </c>
      <c r="D391" s="83">
        <v>43934</v>
      </c>
      <c r="E391" s="85" t="s">
        <v>13684</v>
      </c>
      <c r="F391" s="82"/>
      <c r="G391" s="84" t="s">
        <v>13581</v>
      </c>
      <c r="H391" s="84" t="s">
        <v>13581</v>
      </c>
      <c r="I391" s="88" t="s">
        <v>13698</v>
      </c>
    </row>
    <row r="392" spans="1:9">
      <c r="A392" s="85">
        <v>46563748</v>
      </c>
      <c r="B392" s="85" t="s">
        <v>50</v>
      </c>
      <c r="C392" s="85" t="s">
        <v>806</v>
      </c>
      <c r="D392" s="83">
        <v>43934</v>
      </c>
      <c r="E392" s="85" t="s">
        <v>13684</v>
      </c>
      <c r="F392" s="82"/>
      <c r="G392" s="84" t="s">
        <v>13581</v>
      </c>
      <c r="H392" s="84" t="s">
        <v>13581</v>
      </c>
      <c r="I392" s="88" t="s">
        <v>13700</v>
      </c>
    </row>
    <row r="393" spans="1:9">
      <c r="A393" s="85">
        <v>43483206</v>
      </c>
      <c r="B393" s="85" t="s">
        <v>712</v>
      </c>
      <c r="C393" s="85" t="s">
        <v>2540</v>
      </c>
      <c r="D393" s="83">
        <v>43934</v>
      </c>
      <c r="E393" s="85" t="s">
        <v>13684</v>
      </c>
      <c r="F393" s="82"/>
      <c r="G393" s="84" t="s">
        <v>13581</v>
      </c>
      <c r="H393" s="84" t="s">
        <v>13581</v>
      </c>
      <c r="I393" s="88" t="s">
        <v>13701</v>
      </c>
    </row>
    <row r="394" spans="1:9">
      <c r="A394" s="85">
        <v>42606885</v>
      </c>
      <c r="B394" s="85" t="s">
        <v>50</v>
      </c>
      <c r="C394" s="85" t="s">
        <v>806</v>
      </c>
      <c r="D394" s="83">
        <v>43934</v>
      </c>
      <c r="E394" s="85" t="s">
        <v>13684</v>
      </c>
      <c r="F394" s="82"/>
      <c r="G394" s="84" t="s">
        <v>13581</v>
      </c>
      <c r="H394" s="84" t="s">
        <v>13581</v>
      </c>
      <c r="I394" s="88" t="s">
        <v>13703</v>
      </c>
    </row>
    <row r="395" spans="1:9">
      <c r="A395" s="85">
        <v>23870954</v>
      </c>
      <c r="B395" s="85" t="s">
        <v>50</v>
      </c>
      <c r="C395" s="85" t="s">
        <v>454</v>
      </c>
      <c r="D395" s="83">
        <v>43933</v>
      </c>
      <c r="E395" s="85" t="s">
        <v>13684</v>
      </c>
      <c r="F395" s="82"/>
      <c r="G395" s="84" t="s">
        <v>13581</v>
      </c>
      <c r="H395" s="84" t="s">
        <v>13581</v>
      </c>
      <c r="I395" s="88" t="s">
        <v>13733</v>
      </c>
    </row>
    <row r="396" spans="1:9">
      <c r="A396" s="85">
        <v>45677128</v>
      </c>
      <c r="B396" s="85" t="s">
        <v>57</v>
      </c>
      <c r="C396" s="85" t="s">
        <v>13711</v>
      </c>
      <c r="D396" s="83">
        <v>43933</v>
      </c>
      <c r="E396" s="85" t="s">
        <v>1209</v>
      </c>
      <c r="F396" s="85" t="s">
        <v>1209</v>
      </c>
      <c r="G396" s="84" t="s">
        <v>13581</v>
      </c>
      <c r="H396" s="84" t="s">
        <v>13581</v>
      </c>
      <c r="I396" s="88" t="s">
        <v>13754</v>
      </c>
    </row>
    <row r="397" spans="1:9">
      <c r="A397" s="85">
        <v>23930906</v>
      </c>
      <c r="B397" s="85" t="s">
        <v>57</v>
      </c>
      <c r="C397" s="85" t="s">
        <v>13711</v>
      </c>
      <c r="D397" s="83">
        <v>43933</v>
      </c>
      <c r="E397" s="85" t="s">
        <v>1209</v>
      </c>
      <c r="F397" s="85" t="s">
        <v>1209</v>
      </c>
      <c r="G397" s="84" t="s">
        <v>13581</v>
      </c>
      <c r="H397" s="84" t="s">
        <v>13581</v>
      </c>
      <c r="I397" s="88" t="s">
        <v>13755</v>
      </c>
    </row>
    <row r="398" spans="1:9">
      <c r="A398" s="85">
        <v>76133616</v>
      </c>
      <c r="B398" s="85" t="s">
        <v>712</v>
      </c>
      <c r="C398" s="85" t="s">
        <v>2540</v>
      </c>
      <c r="D398" s="83">
        <v>43933</v>
      </c>
      <c r="E398" s="85" t="s">
        <v>13684</v>
      </c>
      <c r="F398" s="82"/>
      <c r="G398" s="84" t="s">
        <v>13581</v>
      </c>
      <c r="H398" s="84" t="s">
        <v>13581</v>
      </c>
      <c r="I398" s="88" t="s">
        <v>13802</v>
      </c>
    </row>
    <row r="399" spans="1:9">
      <c r="A399" s="85">
        <v>43178635</v>
      </c>
      <c r="B399" s="85" t="s">
        <v>712</v>
      </c>
      <c r="C399" s="85" t="s">
        <v>4295</v>
      </c>
      <c r="D399" s="83">
        <v>43933</v>
      </c>
      <c r="E399" s="85" t="s">
        <v>13684</v>
      </c>
      <c r="F399" s="82"/>
      <c r="G399" s="84" t="s">
        <v>13581</v>
      </c>
      <c r="H399" s="84" t="s">
        <v>13581</v>
      </c>
      <c r="I399" s="88" t="s">
        <v>13804</v>
      </c>
    </row>
    <row r="400" spans="1:9">
      <c r="A400" s="85">
        <v>46344021</v>
      </c>
      <c r="B400" s="85" t="s">
        <v>43</v>
      </c>
      <c r="C400" s="85" t="s">
        <v>208</v>
      </c>
      <c r="D400" s="83">
        <v>43933</v>
      </c>
      <c r="E400" s="85" t="s">
        <v>13684</v>
      </c>
      <c r="F400" s="82"/>
      <c r="G400" s="84" t="s">
        <v>13581</v>
      </c>
      <c r="H400" s="84" t="s">
        <v>13581</v>
      </c>
      <c r="I400" s="88" t="s">
        <v>13805</v>
      </c>
    </row>
    <row r="401" spans="1:9">
      <c r="A401" s="85">
        <v>41086110</v>
      </c>
      <c r="B401" s="85" t="s">
        <v>102</v>
      </c>
      <c r="C401" s="85" t="s">
        <v>236</v>
      </c>
      <c r="D401" s="83">
        <v>43933</v>
      </c>
      <c r="E401" s="85" t="s">
        <v>13684</v>
      </c>
      <c r="F401" s="82"/>
      <c r="G401" s="84" t="s">
        <v>13581</v>
      </c>
      <c r="H401" s="84" t="s">
        <v>13581</v>
      </c>
      <c r="I401" s="88" t="s">
        <v>13806</v>
      </c>
    </row>
    <row r="402" spans="1:9">
      <c r="A402" s="85">
        <v>46563748</v>
      </c>
      <c r="B402" s="85" t="s">
        <v>50</v>
      </c>
      <c r="C402" s="85" t="s">
        <v>806</v>
      </c>
      <c r="D402" s="83">
        <v>43933</v>
      </c>
      <c r="E402" s="85" t="s">
        <v>13684</v>
      </c>
      <c r="F402" s="82"/>
      <c r="G402" s="84" t="s">
        <v>13581</v>
      </c>
      <c r="H402" s="84" t="s">
        <v>13581</v>
      </c>
      <c r="I402" s="88" t="s">
        <v>13807</v>
      </c>
    </row>
    <row r="403" spans="1:9">
      <c r="A403" s="85">
        <v>43483206</v>
      </c>
      <c r="B403" s="85" t="s">
        <v>712</v>
      </c>
      <c r="C403" s="85" t="s">
        <v>2540</v>
      </c>
      <c r="D403" s="83">
        <v>43933</v>
      </c>
      <c r="E403" s="85" t="s">
        <v>13684</v>
      </c>
      <c r="F403" s="82"/>
      <c r="G403" s="84" t="s">
        <v>13581</v>
      </c>
      <c r="H403" s="84" t="s">
        <v>13581</v>
      </c>
      <c r="I403" s="88" t="s">
        <v>13816</v>
      </c>
    </row>
    <row r="404" spans="1:9">
      <c r="A404" s="85">
        <v>42606885</v>
      </c>
      <c r="B404" s="85" t="s">
        <v>50</v>
      </c>
      <c r="C404" s="85" t="s">
        <v>806</v>
      </c>
      <c r="D404" s="83">
        <v>43933</v>
      </c>
      <c r="E404" s="85" t="s">
        <v>13684</v>
      </c>
      <c r="F404" s="82"/>
      <c r="G404" s="84" t="s">
        <v>13581</v>
      </c>
      <c r="H404" s="84" t="s">
        <v>13581</v>
      </c>
      <c r="I404" s="88" t="s">
        <v>13817</v>
      </c>
    </row>
    <row r="405" spans="1:9">
      <c r="A405" s="85">
        <v>23870954</v>
      </c>
      <c r="B405" s="85" t="s">
        <v>50</v>
      </c>
      <c r="C405" s="85" t="s">
        <v>454</v>
      </c>
      <c r="D405" s="83">
        <v>43933</v>
      </c>
      <c r="E405" s="85" t="s">
        <v>13684</v>
      </c>
      <c r="F405" s="82"/>
      <c r="G405" s="84" t="s">
        <v>13581</v>
      </c>
      <c r="H405" s="84" t="s">
        <v>13581</v>
      </c>
      <c r="I405" s="88" t="s">
        <v>13818</v>
      </c>
    </row>
    <row r="406" spans="1:9">
      <c r="A406" s="85">
        <v>45677128</v>
      </c>
      <c r="B406" s="85" t="s">
        <v>57</v>
      </c>
      <c r="C406" s="85" t="s">
        <v>13711</v>
      </c>
      <c r="D406" s="83">
        <v>43933</v>
      </c>
      <c r="E406" s="85" t="s">
        <v>1209</v>
      </c>
      <c r="F406" s="85" t="s">
        <v>1209</v>
      </c>
      <c r="G406" s="84" t="s">
        <v>13581</v>
      </c>
      <c r="H406" s="84" t="s">
        <v>13581</v>
      </c>
      <c r="I406" s="88" t="s">
        <v>13819</v>
      </c>
    </row>
    <row r="407" spans="1:9">
      <c r="A407" s="85">
        <v>23930906</v>
      </c>
      <c r="B407" s="85" t="s">
        <v>57</v>
      </c>
      <c r="C407" s="85" t="s">
        <v>13711</v>
      </c>
      <c r="D407" s="83">
        <v>43933</v>
      </c>
      <c r="E407" s="85" t="s">
        <v>1209</v>
      </c>
      <c r="F407" s="85" t="s">
        <v>1209</v>
      </c>
      <c r="G407" s="84" t="s">
        <v>13581</v>
      </c>
      <c r="H407" s="84" t="s">
        <v>13581</v>
      </c>
      <c r="I407" s="88" t="s">
        <v>13820</v>
      </c>
    </row>
    <row r="408" spans="1:9">
      <c r="A408" s="85">
        <v>76133616</v>
      </c>
      <c r="B408" s="85" t="s">
        <v>712</v>
      </c>
      <c r="C408" s="85" t="s">
        <v>2540</v>
      </c>
      <c r="D408" s="83">
        <v>43933</v>
      </c>
      <c r="E408" s="85" t="s">
        <v>13684</v>
      </c>
      <c r="F408" s="82"/>
      <c r="G408" s="84" t="s">
        <v>13581</v>
      </c>
      <c r="H408" s="84" t="s">
        <v>13581</v>
      </c>
      <c r="I408" s="88" t="s">
        <v>13821</v>
      </c>
    </row>
    <row r="409" spans="1:9">
      <c r="A409" s="85">
        <v>43725050</v>
      </c>
      <c r="B409" s="85" t="s">
        <v>102</v>
      </c>
      <c r="C409" s="85" t="s">
        <v>236</v>
      </c>
      <c r="D409" s="83">
        <v>43933</v>
      </c>
      <c r="E409" s="85" t="s">
        <v>13684</v>
      </c>
      <c r="F409" s="82"/>
      <c r="G409" s="84" t="s">
        <v>13581</v>
      </c>
      <c r="H409" s="84" t="s">
        <v>13581</v>
      </c>
      <c r="I409" s="88" t="s">
        <v>13765</v>
      </c>
    </row>
    <row r="410" spans="1:9">
      <c r="B410" s="85" t="s">
        <v>102</v>
      </c>
      <c r="C410" s="85" t="s">
        <v>103</v>
      </c>
      <c r="D410" s="83">
        <v>43933</v>
      </c>
      <c r="E410" s="85" t="s">
        <v>13684</v>
      </c>
      <c r="F410" s="82"/>
      <c r="G410" s="84" t="s">
        <v>13581</v>
      </c>
      <c r="H410" s="84" t="s">
        <v>13581</v>
      </c>
      <c r="I410" s="88" t="s">
        <v>13822</v>
      </c>
    </row>
    <row r="411" spans="1:9">
      <c r="A411" s="85">
        <v>44887280</v>
      </c>
      <c r="B411" s="85" t="s">
        <v>57</v>
      </c>
      <c r="C411" s="85" t="s">
        <v>1031</v>
      </c>
      <c r="D411" s="83">
        <v>43933</v>
      </c>
      <c r="E411" s="85" t="s">
        <v>1209</v>
      </c>
      <c r="F411" s="85" t="s">
        <v>1209</v>
      </c>
      <c r="G411" s="84" t="s">
        <v>13581</v>
      </c>
      <c r="H411" s="84" t="s">
        <v>13581</v>
      </c>
      <c r="I411" s="88" t="s">
        <v>13627</v>
      </c>
    </row>
    <row r="412" spans="1:9">
      <c r="A412" s="85">
        <v>41859505</v>
      </c>
      <c r="B412" s="85" t="s">
        <v>102</v>
      </c>
      <c r="C412" s="85" t="s">
        <v>449</v>
      </c>
      <c r="D412" s="83">
        <v>43933</v>
      </c>
      <c r="E412" s="85" t="s">
        <v>13684</v>
      </c>
      <c r="F412" s="82"/>
      <c r="G412" s="84" t="s">
        <v>13581</v>
      </c>
      <c r="H412" s="84" t="s">
        <v>13581</v>
      </c>
      <c r="I412" s="88" t="s">
        <v>13629</v>
      </c>
    </row>
    <row r="413" spans="1:9">
      <c r="A413" s="85">
        <v>45488145</v>
      </c>
      <c r="B413" s="85" t="s">
        <v>102</v>
      </c>
      <c r="C413" s="85" t="s">
        <v>449</v>
      </c>
      <c r="D413" s="83">
        <v>43933</v>
      </c>
      <c r="E413" s="85" t="s">
        <v>13684</v>
      </c>
      <c r="F413" s="82"/>
      <c r="G413" s="84" t="s">
        <v>13581</v>
      </c>
      <c r="H413" s="84" t="s">
        <v>13581</v>
      </c>
      <c r="I413" s="88" t="s">
        <v>13630</v>
      </c>
    </row>
    <row r="414" spans="1:9">
      <c r="A414" s="85">
        <v>44026017</v>
      </c>
      <c r="B414" s="85" t="s">
        <v>102</v>
      </c>
      <c r="C414" s="85" t="s">
        <v>2118</v>
      </c>
      <c r="D414" s="83">
        <v>43933</v>
      </c>
      <c r="E414" s="85" t="s">
        <v>13684</v>
      </c>
      <c r="F414" s="82"/>
      <c r="G414" s="84" t="s">
        <v>13581</v>
      </c>
      <c r="H414" s="84" t="s">
        <v>13581</v>
      </c>
      <c r="I414" s="88" t="s">
        <v>13631</v>
      </c>
    </row>
    <row r="415" spans="1:9">
      <c r="A415" s="85">
        <v>41496944</v>
      </c>
      <c r="B415" s="85" t="s">
        <v>70</v>
      </c>
      <c r="C415" s="85" t="s">
        <v>812</v>
      </c>
      <c r="D415" s="83">
        <v>43933</v>
      </c>
      <c r="E415" s="85" t="s">
        <v>13684</v>
      </c>
      <c r="F415" s="82"/>
      <c r="G415" s="84" t="s">
        <v>13581</v>
      </c>
      <c r="H415" s="84" t="s">
        <v>13581</v>
      </c>
      <c r="I415" s="88" t="s">
        <v>13681</v>
      </c>
    </row>
    <row r="416" spans="1:9">
      <c r="A416" s="85">
        <v>45484248</v>
      </c>
      <c r="B416" s="85" t="s">
        <v>70</v>
      </c>
      <c r="C416" s="85" t="s">
        <v>247</v>
      </c>
      <c r="D416" s="83">
        <v>43933</v>
      </c>
      <c r="E416" s="85" t="s">
        <v>13684</v>
      </c>
      <c r="F416" s="82"/>
      <c r="G416" s="84" t="s">
        <v>13581</v>
      </c>
      <c r="H416" s="84" t="s">
        <v>13581</v>
      </c>
      <c r="I416" s="88" t="s">
        <v>13681</v>
      </c>
    </row>
    <row r="417" spans="1:9">
      <c r="A417" s="85">
        <v>43725050</v>
      </c>
      <c r="B417" s="85" t="s">
        <v>102</v>
      </c>
      <c r="C417" s="85" t="s">
        <v>236</v>
      </c>
      <c r="D417" s="83">
        <v>43933</v>
      </c>
      <c r="E417" s="85" t="s">
        <v>13684</v>
      </c>
      <c r="F417" s="82"/>
      <c r="G417" s="84" t="s">
        <v>13581</v>
      </c>
      <c r="H417" s="84" t="s">
        <v>13581</v>
      </c>
      <c r="I417" s="88" t="s">
        <v>13681</v>
      </c>
    </row>
    <row r="418" spans="1:9">
      <c r="B418" s="85" t="s">
        <v>102</v>
      </c>
      <c r="C418" s="85" t="s">
        <v>103</v>
      </c>
      <c r="D418" s="83">
        <v>43933</v>
      </c>
      <c r="E418" s="85" t="s">
        <v>13684</v>
      </c>
      <c r="F418" s="82"/>
      <c r="G418" s="84" t="s">
        <v>13581</v>
      </c>
      <c r="H418" s="84" t="s">
        <v>13581</v>
      </c>
      <c r="I418" s="88" t="s">
        <v>13685</v>
      </c>
    </row>
    <row r="419" spans="1:9">
      <c r="A419" s="85">
        <v>44887280</v>
      </c>
      <c r="B419" s="85" t="s">
        <v>57</v>
      </c>
      <c r="C419" s="85" t="s">
        <v>1031</v>
      </c>
      <c r="D419" s="83">
        <v>43933</v>
      </c>
      <c r="E419" s="85" t="s">
        <v>1209</v>
      </c>
      <c r="F419" s="85" t="s">
        <v>1209</v>
      </c>
      <c r="G419" s="84" t="s">
        <v>13581</v>
      </c>
      <c r="H419" s="84" t="s">
        <v>13581</v>
      </c>
      <c r="I419" s="88" t="s">
        <v>13686</v>
      </c>
    </row>
    <row r="420" spans="1:9">
      <c r="A420" s="85">
        <v>41859505</v>
      </c>
      <c r="B420" s="85" t="s">
        <v>102</v>
      </c>
      <c r="C420" s="85" t="s">
        <v>449</v>
      </c>
      <c r="D420" s="83">
        <v>43933</v>
      </c>
      <c r="E420" s="85" t="s">
        <v>13684</v>
      </c>
      <c r="F420" s="82"/>
      <c r="G420" s="84" t="s">
        <v>13581</v>
      </c>
      <c r="H420" s="84" t="s">
        <v>13581</v>
      </c>
      <c r="I420" s="88" t="s">
        <v>13688</v>
      </c>
    </row>
    <row r="421" spans="1:9">
      <c r="A421" s="85">
        <v>45488145</v>
      </c>
      <c r="B421" s="85" t="s">
        <v>102</v>
      </c>
      <c r="C421" s="85" t="s">
        <v>449</v>
      </c>
      <c r="D421" s="83">
        <v>43933</v>
      </c>
      <c r="E421" s="85" t="s">
        <v>13684</v>
      </c>
      <c r="F421" s="82"/>
      <c r="G421" s="84" t="s">
        <v>13581</v>
      </c>
      <c r="H421" s="84" t="s">
        <v>13581</v>
      </c>
      <c r="I421" s="88" t="s">
        <v>13690</v>
      </c>
    </row>
    <row r="422" spans="1:9">
      <c r="A422" s="85">
        <v>44026017</v>
      </c>
      <c r="B422" s="85" t="s">
        <v>102</v>
      </c>
      <c r="C422" s="85" t="s">
        <v>2118</v>
      </c>
      <c r="D422" s="83">
        <v>43933</v>
      </c>
      <c r="E422" s="82" t="s">
        <v>13684</v>
      </c>
      <c r="F422" s="82"/>
      <c r="G422" s="84" t="s">
        <v>13581</v>
      </c>
      <c r="H422" s="84" t="s">
        <v>13581</v>
      </c>
      <c r="I422" s="88" t="s">
        <v>13681</v>
      </c>
    </row>
    <row r="423" spans="1:9">
      <c r="A423" s="85">
        <v>41496944</v>
      </c>
      <c r="B423" s="85" t="s">
        <v>102</v>
      </c>
      <c r="C423" s="85" t="s">
        <v>812</v>
      </c>
      <c r="D423" s="83">
        <v>43933</v>
      </c>
      <c r="E423" s="82" t="s">
        <v>13684</v>
      </c>
      <c r="F423" s="82"/>
      <c r="G423" s="84" t="s">
        <v>13581</v>
      </c>
      <c r="H423" s="84" t="s">
        <v>13581</v>
      </c>
      <c r="I423" s="88" t="s">
        <v>13692</v>
      </c>
    </row>
    <row r="424" spans="1:9">
      <c r="A424" s="85">
        <v>45484248</v>
      </c>
      <c r="B424" s="85" t="s">
        <v>70</v>
      </c>
      <c r="C424" s="85" t="s">
        <v>247</v>
      </c>
      <c r="D424" s="83">
        <v>43933</v>
      </c>
      <c r="E424" s="82" t="s">
        <v>13684</v>
      </c>
      <c r="F424" s="82"/>
      <c r="G424" s="84" t="s">
        <v>13581</v>
      </c>
      <c r="H424" s="84" t="s">
        <v>13581</v>
      </c>
      <c r="I424" s="88" t="s">
        <v>13693</v>
      </c>
    </row>
    <row r="425" spans="1:9">
      <c r="A425" s="85">
        <v>43725050</v>
      </c>
      <c r="B425" s="85" t="s">
        <v>102</v>
      </c>
      <c r="C425" s="85" t="s">
        <v>236</v>
      </c>
      <c r="D425" s="83">
        <v>43933</v>
      </c>
      <c r="E425" s="82" t="s">
        <v>13684</v>
      </c>
      <c r="F425" s="82"/>
      <c r="G425" s="84" t="s">
        <v>13581</v>
      </c>
      <c r="H425" s="84" t="s">
        <v>13581</v>
      </c>
      <c r="I425" s="88" t="s">
        <v>13695</v>
      </c>
    </row>
    <row r="426" spans="1:9">
      <c r="A426" s="85" t="s">
        <v>13682</v>
      </c>
      <c r="B426" s="85" t="s">
        <v>102</v>
      </c>
      <c r="C426" s="85" t="s">
        <v>103</v>
      </c>
      <c r="D426" s="83">
        <v>43933</v>
      </c>
      <c r="E426" s="82" t="s">
        <v>13684</v>
      </c>
      <c r="F426" s="82"/>
      <c r="G426" s="84" t="s">
        <v>13581</v>
      </c>
      <c r="H426" s="84" t="s">
        <v>13581</v>
      </c>
      <c r="I426" s="88" t="s">
        <v>13696</v>
      </c>
    </row>
    <row r="427" spans="1:9">
      <c r="A427" s="85">
        <v>44887280</v>
      </c>
      <c r="B427" s="85" t="s">
        <v>57</v>
      </c>
      <c r="C427" s="85" t="s">
        <v>1031</v>
      </c>
      <c r="D427" s="83">
        <v>43933</v>
      </c>
      <c r="E427" s="85" t="s">
        <v>1209</v>
      </c>
      <c r="F427" s="85" t="s">
        <v>1209</v>
      </c>
      <c r="G427" s="84" t="s">
        <v>13581</v>
      </c>
      <c r="H427" s="84" t="s">
        <v>13581</v>
      </c>
      <c r="I427" s="88" t="s">
        <v>13698</v>
      </c>
    </row>
    <row r="428" spans="1:9">
      <c r="A428" s="85">
        <v>41859505</v>
      </c>
      <c r="B428" s="85" t="s">
        <v>102</v>
      </c>
      <c r="C428" s="85" t="s">
        <v>449</v>
      </c>
      <c r="D428" s="83">
        <v>43933</v>
      </c>
      <c r="E428" s="82" t="s">
        <v>13684</v>
      </c>
      <c r="F428" s="82"/>
      <c r="G428" s="84" t="s">
        <v>13581</v>
      </c>
      <c r="H428" s="84" t="s">
        <v>13581</v>
      </c>
      <c r="I428" s="88" t="s">
        <v>13700</v>
      </c>
    </row>
    <row r="429" spans="1:9">
      <c r="A429" s="85">
        <v>45488145</v>
      </c>
      <c r="B429" s="85" t="s">
        <v>102</v>
      </c>
      <c r="C429" s="85" t="s">
        <v>449</v>
      </c>
      <c r="D429" s="83">
        <v>43933</v>
      </c>
      <c r="E429" s="82" t="s">
        <v>13684</v>
      </c>
      <c r="F429" s="82"/>
      <c r="G429" s="84" t="s">
        <v>13581</v>
      </c>
      <c r="H429" s="84" t="s">
        <v>13581</v>
      </c>
      <c r="I429" s="88" t="s">
        <v>13701</v>
      </c>
    </row>
    <row r="430" spans="1:9">
      <c r="A430" s="85">
        <v>44026017</v>
      </c>
      <c r="B430" s="85" t="s">
        <v>102</v>
      </c>
      <c r="C430" s="85" t="s">
        <v>2118</v>
      </c>
      <c r="D430" s="83">
        <v>43933</v>
      </c>
      <c r="E430" s="82" t="s">
        <v>13684</v>
      </c>
      <c r="F430" s="82"/>
      <c r="G430" s="84" t="s">
        <v>13581</v>
      </c>
      <c r="H430" s="84" t="s">
        <v>13581</v>
      </c>
      <c r="I430" s="88" t="s">
        <v>13703</v>
      </c>
    </row>
    <row r="431" spans="1:9">
      <c r="A431" s="85">
        <v>41496944</v>
      </c>
      <c r="B431" s="85" t="s">
        <v>70</v>
      </c>
      <c r="C431" s="85" t="s">
        <v>812</v>
      </c>
      <c r="D431" s="83">
        <v>43933</v>
      </c>
      <c r="E431" s="82" t="s">
        <v>13684</v>
      </c>
      <c r="F431" s="82"/>
      <c r="G431" s="84" t="s">
        <v>13581</v>
      </c>
      <c r="H431" s="84" t="s">
        <v>13581</v>
      </c>
      <c r="I431" s="88" t="s">
        <v>13733</v>
      </c>
    </row>
    <row r="432" spans="1:9">
      <c r="A432" s="85">
        <v>45484248</v>
      </c>
      <c r="B432" s="85" t="s">
        <v>70</v>
      </c>
      <c r="C432" s="85" t="s">
        <v>247</v>
      </c>
      <c r="D432" s="83">
        <v>43933</v>
      </c>
      <c r="E432" s="82" t="s">
        <v>13684</v>
      </c>
      <c r="F432" s="82"/>
      <c r="G432" s="84" t="s">
        <v>13581</v>
      </c>
      <c r="H432" s="84" t="s">
        <v>13581</v>
      </c>
      <c r="I432" s="88" t="s">
        <v>13754</v>
      </c>
    </row>
    <row r="433" spans="1:9">
      <c r="A433" s="85">
        <v>43156892</v>
      </c>
      <c r="B433" s="85" t="s">
        <v>712</v>
      </c>
      <c r="C433" s="85" t="s">
        <v>3763</v>
      </c>
      <c r="D433" s="83">
        <v>43933</v>
      </c>
      <c r="E433" s="82" t="s">
        <v>13684</v>
      </c>
      <c r="F433" s="82"/>
      <c r="G433" s="84" t="s">
        <v>13581</v>
      </c>
      <c r="H433" s="84" t="s">
        <v>13581</v>
      </c>
      <c r="I433" s="88" t="s">
        <v>13755</v>
      </c>
    </row>
    <row r="434" spans="1:9">
      <c r="A434" s="85">
        <v>45831097</v>
      </c>
      <c r="B434" s="85" t="s">
        <v>57</v>
      </c>
      <c r="C434" s="85" t="s">
        <v>13797</v>
      </c>
      <c r="D434" s="83">
        <v>43933</v>
      </c>
      <c r="E434" s="85" t="s">
        <v>1209</v>
      </c>
      <c r="F434" s="85" t="s">
        <v>1209</v>
      </c>
      <c r="G434" s="84" t="s">
        <v>13581</v>
      </c>
      <c r="H434" s="84" t="s">
        <v>13581</v>
      </c>
      <c r="I434" s="88" t="s">
        <v>13802</v>
      </c>
    </row>
    <row r="435" spans="1:9">
      <c r="A435" s="85">
        <v>62318814</v>
      </c>
      <c r="B435" s="85" t="s">
        <v>57</v>
      </c>
      <c r="C435" s="85" t="s">
        <v>172</v>
      </c>
      <c r="D435" s="83">
        <v>43933</v>
      </c>
      <c r="E435" s="85" t="s">
        <v>1209</v>
      </c>
      <c r="F435" s="85" t="s">
        <v>1209</v>
      </c>
      <c r="G435" s="84" t="s">
        <v>13581</v>
      </c>
      <c r="H435" s="84" t="s">
        <v>13581</v>
      </c>
      <c r="I435" s="88" t="s">
        <v>13804</v>
      </c>
    </row>
    <row r="436" spans="1:9">
      <c r="A436" s="85">
        <v>47739925</v>
      </c>
      <c r="B436" s="85" t="s">
        <v>70</v>
      </c>
      <c r="C436" s="85" t="s">
        <v>247</v>
      </c>
      <c r="D436" s="83">
        <v>43933</v>
      </c>
      <c r="E436" s="82" t="s">
        <v>13684</v>
      </c>
      <c r="F436" s="82"/>
      <c r="G436" s="84" t="s">
        <v>13581</v>
      </c>
      <c r="H436" s="84" t="s">
        <v>13581</v>
      </c>
      <c r="I436" s="88" t="s">
        <v>13805</v>
      </c>
    </row>
    <row r="437" spans="1:9">
      <c r="A437" s="85">
        <v>72101978</v>
      </c>
      <c r="B437" s="85" t="s">
        <v>57</v>
      </c>
      <c r="C437" s="85" t="s">
        <v>440</v>
      </c>
      <c r="D437" s="83">
        <v>43933</v>
      </c>
      <c r="E437" s="85" t="s">
        <v>1209</v>
      </c>
      <c r="F437" s="85" t="s">
        <v>1209</v>
      </c>
      <c r="G437" s="84" t="s">
        <v>13581</v>
      </c>
      <c r="H437" s="84" t="s">
        <v>13581</v>
      </c>
      <c r="I437" s="88" t="s">
        <v>13806</v>
      </c>
    </row>
    <row r="438" spans="1:9">
      <c r="A438" s="85">
        <v>23994333</v>
      </c>
      <c r="B438" s="85" t="s">
        <v>57</v>
      </c>
      <c r="C438" s="85" t="s">
        <v>440</v>
      </c>
      <c r="D438" s="83">
        <v>43933</v>
      </c>
      <c r="E438" s="85" t="s">
        <v>1209</v>
      </c>
      <c r="F438" s="85" t="s">
        <v>1209</v>
      </c>
      <c r="G438" s="84" t="s">
        <v>13581</v>
      </c>
      <c r="H438" s="84" t="s">
        <v>13581</v>
      </c>
      <c r="I438" s="88" t="s">
        <v>13807</v>
      </c>
    </row>
    <row r="439" spans="1:9">
      <c r="A439" s="85">
        <v>71835698</v>
      </c>
      <c r="B439" s="85" t="s">
        <v>57</v>
      </c>
      <c r="C439" s="85" t="s">
        <v>440</v>
      </c>
      <c r="D439" s="83">
        <v>43933</v>
      </c>
      <c r="E439" s="85" t="s">
        <v>1209</v>
      </c>
      <c r="F439" s="85" t="s">
        <v>1209</v>
      </c>
      <c r="G439" s="84" t="s">
        <v>13581</v>
      </c>
      <c r="H439" s="84" t="s">
        <v>13581</v>
      </c>
      <c r="I439" s="88" t="s">
        <v>13832</v>
      </c>
    </row>
    <row r="440" spans="1:9">
      <c r="A440" s="85">
        <v>70221017</v>
      </c>
      <c r="B440" s="85" t="s">
        <v>70</v>
      </c>
      <c r="C440" s="85" t="s">
        <v>247</v>
      </c>
      <c r="D440" s="83">
        <v>43933</v>
      </c>
      <c r="E440" s="82" t="s">
        <v>13684</v>
      </c>
      <c r="F440" s="82"/>
      <c r="G440" s="84" t="s">
        <v>13581</v>
      </c>
      <c r="H440" s="84" t="s">
        <v>13581</v>
      </c>
      <c r="I440" s="88" t="s">
        <v>13846</v>
      </c>
    </row>
    <row r="441" spans="1:9">
      <c r="A441" s="85">
        <v>43323686</v>
      </c>
      <c r="B441" s="85" t="s">
        <v>30</v>
      </c>
      <c r="C441" s="85" t="s">
        <v>511</v>
      </c>
      <c r="D441" s="83">
        <v>43933</v>
      </c>
      <c r="E441" s="85" t="s">
        <v>13684</v>
      </c>
      <c r="F441" s="82" t="s">
        <v>40</v>
      </c>
      <c r="G441" s="84" t="s">
        <v>13581</v>
      </c>
      <c r="H441" s="84" t="s">
        <v>13581</v>
      </c>
      <c r="I441" s="88" t="s">
        <v>13847</v>
      </c>
    </row>
    <row r="442" spans="1:9">
      <c r="A442" s="85">
        <v>43443405</v>
      </c>
      <c r="B442" s="85" t="s">
        <v>30</v>
      </c>
      <c r="C442" s="85" t="s">
        <v>83</v>
      </c>
      <c r="D442" s="83">
        <v>43933</v>
      </c>
      <c r="E442" s="85" t="s">
        <v>1209</v>
      </c>
      <c r="F442" s="82" t="s">
        <v>13581</v>
      </c>
      <c r="G442" s="84" t="s">
        <v>13581</v>
      </c>
      <c r="H442" s="84" t="s">
        <v>13581</v>
      </c>
      <c r="I442" s="88" t="s">
        <v>13832</v>
      </c>
    </row>
    <row r="443" spans="1:9">
      <c r="A443" s="85">
        <v>44268841</v>
      </c>
      <c r="B443" s="85" t="s">
        <v>57</v>
      </c>
      <c r="C443" s="85" t="s">
        <v>440</v>
      </c>
      <c r="D443" s="83">
        <v>43933</v>
      </c>
      <c r="E443" s="85" t="s">
        <v>1209</v>
      </c>
      <c r="F443" s="85" t="s">
        <v>1209</v>
      </c>
      <c r="G443" s="84" t="s">
        <v>13581</v>
      </c>
      <c r="H443" s="84" t="s">
        <v>13581</v>
      </c>
      <c r="I443" s="90" t="s">
        <v>13848</v>
      </c>
    </row>
    <row r="444" spans="1:9">
      <c r="A444" s="85">
        <v>45959709</v>
      </c>
      <c r="B444" s="85" t="s">
        <v>57</v>
      </c>
      <c r="C444" s="85" t="s">
        <v>742</v>
      </c>
      <c r="D444" s="83">
        <v>43933</v>
      </c>
      <c r="E444" s="85" t="s">
        <v>1209</v>
      </c>
      <c r="F444" s="85" t="s">
        <v>1209</v>
      </c>
      <c r="G444" s="84" t="s">
        <v>13581</v>
      </c>
      <c r="H444" s="84" t="s">
        <v>13581</v>
      </c>
      <c r="I444" s="88" t="s">
        <v>13832</v>
      </c>
    </row>
    <row r="445" spans="1:9">
      <c r="A445" s="85">
        <v>46010661</v>
      </c>
      <c r="B445" s="85" t="s">
        <v>57</v>
      </c>
      <c r="C445" s="85" t="s">
        <v>440</v>
      </c>
      <c r="D445" s="83">
        <v>43933</v>
      </c>
      <c r="E445" s="85" t="s">
        <v>1209</v>
      </c>
      <c r="F445" s="85" t="s">
        <v>1209</v>
      </c>
      <c r="G445" s="84" t="s">
        <v>13581</v>
      </c>
      <c r="H445" s="84" t="s">
        <v>13581</v>
      </c>
      <c r="I445" s="88" t="s">
        <v>13849</v>
      </c>
    </row>
    <row r="446" spans="1:9">
      <c r="A446" s="85">
        <v>43137458</v>
      </c>
      <c r="B446" s="85" t="s">
        <v>57</v>
      </c>
      <c r="C446" s="85" t="s">
        <v>662</v>
      </c>
      <c r="D446" s="83">
        <v>43933</v>
      </c>
      <c r="E446" s="85" t="s">
        <v>1209</v>
      </c>
      <c r="F446" s="85" t="s">
        <v>1209</v>
      </c>
      <c r="G446" s="84" t="s">
        <v>13581</v>
      </c>
      <c r="H446" s="84" t="s">
        <v>13581</v>
      </c>
      <c r="I446" s="88" t="s">
        <v>13850</v>
      </c>
    </row>
    <row r="447" spans="1:9">
      <c r="A447" s="85">
        <v>48090741</v>
      </c>
      <c r="B447" s="85" t="s">
        <v>30</v>
      </c>
      <c r="C447" s="85" t="s">
        <v>358</v>
      </c>
      <c r="D447" s="83">
        <v>43933</v>
      </c>
      <c r="E447" s="85" t="s">
        <v>13684</v>
      </c>
      <c r="F447" s="82" t="s">
        <v>40</v>
      </c>
      <c r="G447" s="84" t="s">
        <v>13581</v>
      </c>
      <c r="H447" s="84" t="s">
        <v>13581</v>
      </c>
      <c r="I447" s="88" t="s">
        <v>13851</v>
      </c>
    </row>
    <row r="448" spans="1:9">
      <c r="A448" s="85">
        <v>1343477</v>
      </c>
      <c r="B448" s="85" t="s">
        <v>102</v>
      </c>
      <c r="C448" s="85" t="s">
        <v>2118</v>
      </c>
      <c r="D448" s="83">
        <v>43933</v>
      </c>
      <c r="E448" s="85" t="s">
        <v>13684</v>
      </c>
      <c r="F448" s="82"/>
      <c r="G448" s="84" t="s">
        <v>13581</v>
      </c>
      <c r="H448" s="84" t="s">
        <v>13581</v>
      </c>
      <c r="I448" s="88" t="s">
        <v>13832</v>
      </c>
    </row>
    <row r="449" spans="1:9">
      <c r="A449" s="85">
        <v>42453427</v>
      </c>
      <c r="B449" s="85" t="s">
        <v>102</v>
      </c>
      <c r="C449" s="85" t="s">
        <v>2118</v>
      </c>
      <c r="D449" s="83">
        <v>43933</v>
      </c>
      <c r="E449" s="85" t="s">
        <v>13684</v>
      </c>
      <c r="F449" s="82"/>
      <c r="G449" s="84" t="s">
        <v>13581</v>
      </c>
      <c r="H449" s="84" t="s">
        <v>13581</v>
      </c>
      <c r="I449" s="88" t="s">
        <v>13852</v>
      </c>
    </row>
    <row r="450" spans="1:9">
      <c r="A450" s="85">
        <v>41464811</v>
      </c>
      <c r="B450" s="85" t="s">
        <v>712</v>
      </c>
      <c r="C450" s="85" t="s">
        <v>4295</v>
      </c>
      <c r="D450" s="83">
        <v>43933</v>
      </c>
      <c r="E450" s="85" t="s">
        <v>13684</v>
      </c>
      <c r="F450" s="82"/>
      <c r="G450" s="84" t="s">
        <v>13581</v>
      </c>
      <c r="H450" s="84" t="s">
        <v>13581</v>
      </c>
      <c r="I450" s="88" t="s">
        <v>13853</v>
      </c>
    </row>
    <row r="451" spans="1:9">
      <c r="A451" s="85">
        <v>23842754</v>
      </c>
      <c r="B451" s="85" t="s">
        <v>712</v>
      </c>
      <c r="C451" s="85" t="s">
        <v>3763</v>
      </c>
      <c r="D451" s="83">
        <v>43933</v>
      </c>
      <c r="E451" s="85" t="s">
        <v>13684</v>
      </c>
      <c r="F451" s="82"/>
      <c r="G451" s="84" t="s">
        <v>13581</v>
      </c>
      <c r="H451" s="84" t="s">
        <v>13581</v>
      </c>
      <c r="I451" s="88" t="s">
        <v>13854</v>
      </c>
    </row>
    <row r="452" spans="1:9">
      <c r="A452" s="85">
        <v>48270833</v>
      </c>
      <c r="B452" s="85" t="s">
        <v>43</v>
      </c>
      <c r="C452" s="85" t="s">
        <v>1249</v>
      </c>
      <c r="D452" s="83">
        <v>43933</v>
      </c>
      <c r="E452" s="85" t="s">
        <v>13684</v>
      </c>
      <c r="F452" s="82"/>
      <c r="G452" s="84" t="s">
        <v>13581</v>
      </c>
      <c r="H452" s="84" t="s">
        <v>13581</v>
      </c>
      <c r="I452" s="88" t="s">
        <v>13832</v>
      </c>
    </row>
    <row r="453" spans="1:9">
      <c r="A453" s="85">
        <v>44848449</v>
      </c>
      <c r="B453" s="85" t="s">
        <v>57</v>
      </c>
      <c r="C453" s="85" t="s">
        <v>440</v>
      </c>
      <c r="D453" s="83">
        <v>43933</v>
      </c>
      <c r="E453" s="85" t="s">
        <v>1209</v>
      </c>
      <c r="F453" s="85" t="s">
        <v>1209</v>
      </c>
      <c r="G453" s="84" t="s">
        <v>13581</v>
      </c>
      <c r="H453" s="84" t="s">
        <v>13581</v>
      </c>
      <c r="I453" s="88" t="s">
        <v>13855</v>
      </c>
    </row>
    <row r="454" spans="1:9">
      <c r="A454" s="85">
        <v>46469661</v>
      </c>
      <c r="B454" s="85" t="s">
        <v>30</v>
      </c>
      <c r="C454" s="85" t="s">
        <v>511</v>
      </c>
      <c r="D454" s="83">
        <v>43933</v>
      </c>
      <c r="E454" s="85" t="s">
        <v>13684</v>
      </c>
      <c r="F454" s="82" t="s">
        <v>13581</v>
      </c>
      <c r="G454" s="84" t="s">
        <v>13581</v>
      </c>
      <c r="H454" s="84" t="s">
        <v>13581</v>
      </c>
      <c r="I454" s="88" t="s">
        <v>13856</v>
      </c>
    </row>
    <row r="455" spans="1:9">
      <c r="A455" s="85">
        <v>43699387</v>
      </c>
      <c r="B455" s="85" t="s">
        <v>57</v>
      </c>
      <c r="C455" s="85" t="s">
        <v>1541</v>
      </c>
      <c r="D455" s="83">
        <v>43933</v>
      </c>
      <c r="E455" s="85" t="s">
        <v>1209</v>
      </c>
      <c r="F455" s="85" t="s">
        <v>1209</v>
      </c>
      <c r="G455" s="84" t="s">
        <v>13581</v>
      </c>
      <c r="H455" s="84" t="s">
        <v>13581</v>
      </c>
      <c r="I455" s="88" t="s">
        <v>13857</v>
      </c>
    </row>
    <row r="456" spans="1:9">
      <c r="A456" s="85">
        <v>42300457</v>
      </c>
      <c r="B456" s="85" t="s">
        <v>712</v>
      </c>
      <c r="C456" s="85" t="s">
        <v>3763</v>
      </c>
      <c r="D456" s="83">
        <v>43933</v>
      </c>
      <c r="E456" s="85" t="s">
        <v>13684</v>
      </c>
      <c r="F456" s="82"/>
      <c r="G456" s="84" t="s">
        <v>13581</v>
      </c>
      <c r="H456" s="84" t="s">
        <v>13581</v>
      </c>
      <c r="I456" s="88" t="s">
        <v>13858</v>
      </c>
    </row>
    <row r="457" spans="1:9">
      <c r="A457" s="85">
        <v>23842754</v>
      </c>
      <c r="B457" s="85" t="s">
        <v>712</v>
      </c>
      <c r="C457" s="85" t="s">
        <v>3763</v>
      </c>
      <c r="D457" s="83">
        <v>43933</v>
      </c>
      <c r="E457" s="85" t="s">
        <v>13684</v>
      </c>
      <c r="F457" s="82"/>
      <c r="G457" s="84" t="s">
        <v>13581</v>
      </c>
      <c r="H457" s="84" t="s">
        <v>13581</v>
      </c>
      <c r="I457" s="88" t="s">
        <v>13859</v>
      </c>
    </row>
    <row r="458" spans="1:9">
      <c r="A458" s="85">
        <v>1343477</v>
      </c>
      <c r="B458" s="85" t="s">
        <v>102</v>
      </c>
      <c r="C458" s="85" t="s">
        <v>2118</v>
      </c>
      <c r="D458" s="83">
        <v>43933</v>
      </c>
      <c r="E458" s="85" t="s">
        <v>13684</v>
      </c>
      <c r="F458" s="82"/>
      <c r="G458" s="84" t="s">
        <v>13581</v>
      </c>
      <c r="H458" s="84" t="s">
        <v>13581</v>
      </c>
      <c r="I458" s="88" t="s">
        <v>13846</v>
      </c>
    </row>
    <row r="459" spans="1:9">
      <c r="A459" s="85">
        <v>46699225</v>
      </c>
      <c r="B459" s="85" t="s">
        <v>57</v>
      </c>
      <c r="C459" s="85" t="s">
        <v>213</v>
      </c>
      <c r="D459" s="83">
        <v>43933</v>
      </c>
      <c r="E459" s="85" t="s">
        <v>1209</v>
      </c>
      <c r="F459" s="85" t="s">
        <v>1209</v>
      </c>
      <c r="G459" s="84" t="s">
        <v>13581</v>
      </c>
      <c r="H459" s="84" t="s">
        <v>13581</v>
      </c>
      <c r="I459" s="90" t="s">
        <v>13860</v>
      </c>
    </row>
    <row r="460" spans="1:9">
      <c r="A460" s="85">
        <v>23813253</v>
      </c>
      <c r="B460" s="85" t="s">
        <v>57</v>
      </c>
      <c r="C460" s="85" t="s">
        <v>78</v>
      </c>
      <c r="D460" s="83">
        <v>43933</v>
      </c>
      <c r="E460" s="85" t="s">
        <v>1209</v>
      </c>
      <c r="F460" s="85" t="s">
        <v>1209</v>
      </c>
      <c r="G460" s="84" t="s">
        <v>13581</v>
      </c>
      <c r="H460" s="84" t="s">
        <v>13581</v>
      </c>
      <c r="I460" s="88" t="s">
        <v>13816</v>
      </c>
    </row>
    <row r="461" spans="1:9">
      <c r="A461" s="85" t="s">
        <v>13682</v>
      </c>
      <c r="B461" s="85" t="s">
        <v>712</v>
      </c>
      <c r="C461" s="85" t="s">
        <v>713</v>
      </c>
      <c r="D461" s="83">
        <v>43933</v>
      </c>
      <c r="E461" s="85" t="s">
        <v>13684</v>
      </c>
      <c r="F461" s="82"/>
      <c r="G461" s="84" t="s">
        <v>13581</v>
      </c>
      <c r="H461" s="84" t="s">
        <v>13581</v>
      </c>
      <c r="I461" s="88" t="s">
        <v>13817</v>
      </c>
    </row>
    <row r="462" spans="1:9">
      <c r="A462" s="85">
        <v>24005019</v>
      </c>
      <c r="B462" s="85" t="s">
        <v>57</v>
      </c>
      <c r="C462" s="85" t="s">
        <v>440</v>
      </c>
      <c r="D462" s="83">
        <v>43932</v>
      </c>
      <c r="E462" s="85" t="s">
        <v>1209</v>
      </c>
      <c r="F462" s="85" t="s">
        <v>1209</v>
      </c>
      <c r="G462" s="84" t="s">
        <v>13581</v>
      </c>
      <c r="H462" s="84" t="s">
        <v>13581</v>
      </c>
      <c r="I462" s="88" t="s">
        <v>13818</v>
      </c>
    </row>
    <row r="463" spans="1:9">
      <c r="A463" s="85">
        <v>24569388</v>
      </c>
      <c r="B463" s="85" t="s">
        <v>57</v>
      </c>
      <c r="C463" s="85" t="s">
        <v>440</v>
      </c>
      <c r="D463" s="83">
        <v>43932</v>
      </c>
      <c r="E463" s="85" t="s">
        <v>1209</v>
      </c>
      <c r="F463" s="85" t="s">
        <v>1209</v>
      </c>
      <c r="G463" s="84" t="s">
        <v>13581</v>
      </c>
      <c r="H463" s="84" t="s">
        <v>13581</v>
      </c>
      <c r="I463" s="88" t="s">
        <v>13819</v>
      </c>
    </row>
    <row r="464" spans="1:9">
      <c r="A464" s="85">
        <v>44784019</v>
      </c>
      <c r="B464" s="85" t="s">
        <v>712</v>
      </c>
      <c r="C464" s="85" t="s">
        <v>4295</v>
      </c>
      <c r="D464" s="83">
        <v>43932</v>
      </c>
      <c r="E464" s="85" t="s">
        <v>13684</v>
      </c>
      <c r="F464" s="82"/>
      <c r="G464" s="84" t="s">
        <v>13581</v>
      </c>
      <c r="H464" s="84" t="s">
        <v>13581</v>
      </c>
      <c r="I464" s="88" t="s">
        <v>13820</v>
      </c>
    </row>
    <row r="465" spans="1:9">
      <c r="A465" s="85">
        <v>1774488</v>
      </c>
      <c r="B465" s="85" t="s">
        <v>50</v>
      </c>
      <c r="C465" s="85" t="s">
        <v>806</v>
      </c>
      <c r="D465" s="83">
        <v>43932</v>
      </c>
      <c r="E465" s="85" t="s">
        <v>13684</v>
      </c>
      <c r="F465" s="82"/>
      <c r="G465" s="84" t="s">
        <v>13581</v>
      </c>
      <c r="H465" s="84" t="s">
        <v>13581</v>
      </c>
      <c r="I465" s="88" t="s">
        <v>13821</v>
      </c>
    </row>
    <row r="466" spans="1:9">
      <c r="A466" s="85">
        <v>41661933</v>
      </c>
      <c r="B466" s="85" t="s">
        <v>70</v>
      </c>
      <c r="C466" s="85" t="s">
        <v>247</v>
      </c>
      <c r="D466" s="83">
        <v>43932</v>
      </c>
      <c r="E466" s="85" t="s">
        <v>13684</v>
      </c>
      <c r="F466" s="82"/>
      <c r="G466" s="84" t="s">
        <v>13581</v>
      </c>
      <c r="H466" s="84" t="s">
        <v>13581</v>
      </c>
      <c r="I466" s="88" t="s">
        <v>13765</v>
      </c>
    </row>
    <row r="467" spans="1:9">
      <c r="A467" s="85">
        <v>24390792</v>
      </c>
      <c r="B467" s="85" t="s">
        <v>57</v>
      </c>
      <c r="C467" s="85" t="s">
        <v>13773</v>
      </c>
      <c r="D467" s="83">
        <v>43932</v>
      </c>
      <c r="E467" s="85" t="s">
        <v>1209</v>
      </c>
      <c r="F467" s="85" t="s">
        <v>1209</v>
      </c>
      <c r="G467" s="84" t="s">
        <v>13581</v>
      </c>
      <c r="H467" s="84" t="s">
        <v>13581</v>
      </c>
      <c r="I467" s="88" t="s">
        <v>13822</v>
      </c>
    </row>
    <row r="468" spans="1:9">
      <c r="A468" s="85">
        <v>80043265</v>
      </c>
      <c r="B468" s="85" t="s">
        <v>57</v>
      </c>
      <c r="C468" s="85" t="s">
        <v>440</v>
      </c>
      <c r="D468" s="83">
        <v>43932</v>
      </c>
      <c r="E468" s="85" t="s">
        <v>1209</v>
      </c>
      <c r="F468" s="85" t="s">
        <v>1209</v>
      </c>
      <c r="G468" s="84" t="s">
        <v>13581</v>
      </c>
      <c r="H468" s="84" t="s">
        <v>13581</v>
      </c>
      <c r="I468" s="88" t="s">
        <v>13627</v>
      </c>
    </row>
    <row r="469" spans="1:9">
      <c r="A469" s="85">
        <v>44160140</v>
      </c>
      <c r="B469" s="85" t="s">
        <v>43</v>
      </c>
      <c r="C469" s="85" t="s">
        <v>496</v>
      </c>
      <c r="D469" s="83">
        <v>43932</v>
      </c>
      <c r="E469" s="85" t="s">
        <v>13684</v>
      </c>
      <c r="F469" s="82"/>
      <c r="G469" s="84" t="s">
        <v>13581</v>
      </c>
      <c r="H469" s="84" t="s">
        <v>13581</v>
      </c>
      <c r="I469" s="88" t="s">
        <v>13629</v>
      </c>
    </row>
    <row r="470" spans="1:9">
      <c r="A470" s="85">
        <v>25219700</v>
      </c>
      <c r="B470" s="85" t="s">
        <v>712</v>
      </c>
      <c r="C470" s="85" t="s">
        <v>2540</v>
      </c>
      <c r="D470" s="83">
        <v>43932</v>
      </c>
      <c r="E470" s="85" t="s">
        <v>13684</v>
      </c>
      <c r="F470" s="82"/>
      <c r="G470" s="84" t="s">
        <v>13581</v>
      </c>
      <c r="H470" s="84" t="s">
        <v>13581</v>
      </c>
      <c r="I470" s="88" t="s">
        <v>13630</v>
      </c>
    </row>
    <row r="471" spans="1:9">
      <c r="A471" s="85">
        <v>45767578</v>
      </c>
      <c r="B471" s="85" t="s">
        <v>57</v>
      </c>
      <c r="C471" s="85" t="s">
        <v>13815</v>
      </c>
      <c r="D471" s="83">
        <v>43932</v>
      </c>
      <c r="E471" s="85" t="s">
        <v>1209</v>
      </c>
      <c r="F471" s="85" t="s">
        <v>1209</v>
      </c>
      <c r="G471" s="84" t="s">
        <v>13581</v>
      </c>
      <c r="H471" s="84" t="s">
        <v>13581</v>
      </c>
      <c r="I471" s="88" t="s">
        <v>13631</v>
      </c>
    </row>
    <row r="472" spans="1:9">
      <c r="A472" s="85">
        <v>7649824</v>
      </c>
      <c r="B472" s="85" t="s">
        <v>43</v>
      </c>
      <c r="C472" s="85" t="s">
        <v>208</v>
      </c>
      <c r="D472" s="83">
        <v>43932</v>
      </c>
      <c r="E472" s="85" t="s">
        <v>13684</v>
      </c>
      <c r="F472" s="82"/>
      <c r="G472" s="84" t="s">
        <v>13581</v>
      </c>
      <c r="H472" s="84" t="s">
        <v>13581</v>
      </c>
      <c r="I472" s="88" t="s">
        <v>13681</v>
      </c>
    </row>
    <row r="473" spans="1:9">
      <c r="A473" s="85">
        <v>23852862</v>
      </c>
      <c r="B473" s="85" t="s">
        <v>43</v>
      </c>
      <c r="C473" s="85" t="s">
        <v>1249</v>
      </c>
      <c r="D473" s="83">
        <v>43931</v>
      </c>
      <c r="E473" s="85" t="s">
        <v>13684</v>
      </c>
      <c r="F473" s="82"/>
      <c r="G473" s="84" t="s">
        <v>13581</v>
      </c>
      <c r="H473" s="84" t="s">
        <v>13581</v>
      </c>
      <c r="I473" s="88" t="s">
        <v>13681</v>
      </c>
    </row>
    <row r="474" spans="1:9">
      <c r="A474" s="85" t="s">
        <v>13682</v>
      </c>
      <c r="B474" s="85" t="s">
        <v>57</v>
      </c>
      <c r="C474" s="85" t="s">
        <v>213</v>
      </c>
      <c r="D474" s="83">
        <v>43931</v>
      </c>
      <c r="E474" s="85" t="s">
        <v>1209</v>
      </c>
      <c r="F474" s="85" t="s">
        <v>1209</v>
      </c>
      <c r="G474" s="84" t="s">
        <v>13581</v>
      </c>
      <c r="H474" s="84" t="s">
        <v>13581</v>
      </c>
      <c r="I474" s="88" t="s">
        <v>13681</v>
      </c>
    </row>
    <row r="475" spans="1:9">
      <c r="A475" s="85" t="s">
        <v>13682</v>
      </c>
      <c r="B475" s="85" t="s">
        <v>57</v>
      </c>
      <c r="C475" s="85" t="s">
        <v>78</v>
      </c>
      <c r="D475" s="83">
        <v>43931</v>
      </c>
      <c r="E475" s="85" t="s">
        <v>1209</v>
      </c>
      <c r="F475" s="85" t="s">
        <v>1209</v>
      </c>
      <c r="G475" s="84" t="s">
        <v>13581</v>
      </c>
      <c r="H475" s="84" t="s">
        <v>13581</v>
      </c>
      <c r="I475" s="88" t="s">
        <v>13685</v>
      </c>
    </row>
    <row r="476" spans="1:9">
      <c r="A476" s="85">
        <v>80178162</v>
      </c>
      <c r="B476" s="85" t="s">
        <v>57</v>
      </c>
      <c r="C476" s="85" t="s">
        <v>13842</v>
      </c>
      <c r="D476" s="83">
        <v>43931</v>
      </c>
      <c r="E476" s="85" t="s">
        <v>1209</v>
      </c>
      <c r="F476" s="85" t="s">
        <v>1209</v>
      </c>
      <c r="G476" s="84" t="s">
        <v>13581</v>
      </c>
      <c r="H476" s="84" t="s">
        <v>13581</v>
      </c>
      <c r="I476" s="88" t="s">
        <v>13686</v>
      </c>
    </row>
    <row r="477" spans="1:9">
      <c r="A477" s="85">
        <v>23984688</v>
      </c>
      <c r="B477" s="85" t="s">
        <v>57</v>
      </c>
      <c r="C477" s="85" t="s">
        <v>1031</v>
      </c>
      <c r="D477" s="83">
        <v>43931</v>
      </c>
      <c r="E477" s="85" t="s">
        <v>1209</v>
      </c>
      <c r="F477" s="85" t="s">
        <v>1209</v>
      </c>
      <c r="G477" s="84" t="s">
        <v>13581</v>
      </c>
      <c r="H477" s="84" t="s">
        <v>13581</v>
      </c>
      <c r="I477" s="88" t="s">
        <v>13688</v>
      </c>
    </row>
    <row r="478" spans="1:9">
      <c r="A478" s="85">
        <v>23985187</v>
      </c>
      <c r="C478" s="85" t="s">
        <v>13682</v>
      </c>
      <c r="D478" s="83">
        <v>43931</v>
      </c>
      <c r="E478" s="85" t="s">
        <v>13684</v>
      </c>
      <c r="F478" s="82"/>
      <c r="G478" s="84" t="s">
        <v>13581</v>
      </c>
      <c r="H478" s="84" t="s">
        <v>13581</v>
      </c>
      <c r="I478" s="88" t="s">
        <v>13690</v>
      </c>
    </row>
    <row r="479" spans="1:9">
      <c r="A479" s="85">
        <v>80111351</v>
      </c>
      <c r="C479" s="85" t="s">
        <v>13682</v>
      </c>
      <c r="D479" s="83">
        <v>43931</v>
      </c>
      <c r="E479" s="85" t="s">
        <v>13684</v>
      </c>
      <c r="F479" s="82"/>
      <c r="G479" s="84" t="s">
        <v>13581</v>
      </c>
      <c r="H479" s="84" t="s">
        <v>13581</v>
      </c>
      <c r="I479" s="88" t="s">
        <v>13681</v>
      </c>
    </row>
    <row r="480" spans="1:9">
      <c r="A480" s="85">
        <v>23849841</v>
      </c>
      <c r="C480" s="85" t="s">
        <v>13682</v>
      </c>
      <c r="D480" s="83">
        <v>43931</v>
      </c>
      <c r="E480" s="85" t="s">
        <v>13684</v>
      </c>
      <c r="F480" s="82"/>
      <c r="G480" s="84" t="s">
        <v>13581</v>
      </c>
      <c r="H480" s="84" t="s">
        <v>13581</v>
      </c>
      <c r="I480" s="88" t="s">
        <v>13692</v>
      </c>
    </row>
    <row r="481" spans="1:9">
      <c r="A481" s="85">
        <v>23922557</v>
      </c>
      <c r="C481" s="85" t="s">
        <v>13682</v>
      </c>
      <c r="D481" s="83">
        <v>43931</v>
      </c>
      <c r="E481" s="85" t="s">
        <v>13684</v>
      </c>
      <c r="F481" s="82"/>
      <c r="G481" s="84" t="s">
        <v>13581</v>
      </c>
      <c r="H481" s="84" t="s">
        <v>13581</v>
      </c>
      <c r="I481" s="88" t="s">
        <v>13693</v>
      </c>
    </row>
    <row r="482" spans="1:9">
      <c r="A482" s="85">
        <v>23920512</v>
      </c>
      <c r="C482" s="85" t="s">
        <v>13682</v>
      </c>
      <c r="D482" s="83">
        <v>43931</v>
      </c>
      <c r="E482" s="85" t="s">
        <v>13684</v>
      </c>
      <c r="F482" s="82"/>
      <c r="G482" s="84" t="s">
        <v>13581</v>
      </c>
      <c r="H482" s="84" t="s">
        <v>13581</v>
      </c>
      <c r="I482" s="88" t="s">
        <v>13695</v>
      </c>
    </row>
    <row r="483" spans="1:9">
      <c r="A483" s="85">
        <v>43269989</v>
      </c>
      <c r="C483" s="85" t="s">
        <v>13682</v>
      </c>
      <c r="D483" s="83">
        <v>43931</v>
      </c>
      <c r="E483" s="85" t="s">
        <v>13684</v>
      </c>
      <c r="F483" s="82"/>
      <c r="G483" s="84" t="s">
        <v>13581</v>
      </c>
      <c r="H483" s="84" t="s">
        <v>13581</v>
      </c>
      <c r="I483" s="88" t="s">
        <v>13696</v>
      </c>
    </row>
    <row r="484" spans="1:9">
      <c r="A484" s="85">
        <v>43205736</v>
      </c>
      <c r="C484" s="85" t="s">
        <v>13682</v>
      </c>
      <c r="D484" s="83">
        <v>43931</v>
      </c>
      <c r="E484" s="85" t="s">
        <v>13684</v>
      </c>
      <c r="F484" s="82"/>
      <c r="G484" s="84" t="s">
        <v>13581</v>
      </c>
      <c r="H484" s="84" t="s">
        <v>13581</v>
      </c>
      <c r="I484" s="88" t="s">
        <v>13698</v>
      </c>
    </row>
    <row r="485" spans="1:9">
      <c r="A485" s="85">
        <v>40214697</v>
      </c>
      <c r="C485" s="85" t="s">
        <v>13682</v>
      </c>
      <c r="D485" s="83">
        <v>43931</v>
      </c>
      <c r="E485" s="85" t="s">
        <v>13684</v>
      </c>
      <c r="F485" s="82"/>
      <c r="G485" s="84" t="s">
        <v>13581</v>
      </c>
      <c r="H485" s="84" t="s">
        <v>13581</v>
      </c>
      <c r="I485" s="88" t="s">
        <v>13700</v>
      </c>
    </row>
    <row r="486" spans="1:9">
      <c r="A486" s="85">
        <v>47473822</v>
      </c>
      <c r="C486" s="85" t="s">
        <v>13682</v>
      </c>
      <c r="D486" s="83">
        <v>43931</v>
      </c>
      <c r="E486" s="85" t="s">
        <v>13684</v>
      </c>
      <c r="F486" s="82"/>
      <c r="G486" s="84" t="s">
        <v>13581</v>
      </c>
      <c r="H486" s="84" t="s">
        <v>13581</v>
      </c>
      <c r="I486" s="88" t="s">
        <v>13701</v>
      </c>
    </row>
    <row r="487" spans="1:9">
      <c r="A487" s="85">
        <v>42807612</v>
      </c>
      <c r="C487" s="85" t="s">
        <v>13682</v>
      </c>
      <c r="D487" s="83">
        <v>43931</v>
      </c>
      <c r="E487" s="85" t="s">
        <v>13684</v>
      </c>
      <c r="F487" s="82"/>
      <c r="G487" s="84" t="s">
        <v>13581</v>
      </c>
      <c r="H487" s="84" t="s">
        <v>13581</v>
      </c>
      <c r="I487" s="88" t="s">
        <v>13703</v>
      </c>
    </row>
    <row r="488" spans="1:9">
      <c r="A488" s="85">
        <v>10422881978</v>
      </c>
      <c r="C488" s="85" t="s">
        <v>13682</v>
      </c>
      <c r="D488" s="83">
        <v>43931</v>
      </c>
      <c r="E488" s="85" t="s">
        <v>13684</v>
      </c>
      <c r="F488" s="82"/>
      <c r="G488" s="84" t="s">
        <v>13581</v>
      </c>
      <c r="H488" s="84" t="s">
        <v>13581</v>
      </c>
      <c r="I488" s="88" t="s">
        <v>13733</v>
      </c>
    </row>
    <row r="489" spans="1:9">
      <c r="A489" s="85">
        <v>10439998127</v>
      </c>
      <c r="C489" s="85" t="s">
        <v>13682</v>
      </c>
      <c r="D489" s="83">
        <v>43931</v>
      </c>
      <c r="E489" s="85" t="s">
        <v>13684</v>
      </c>
      <c r="F489" s="82"/>
      <c r="G489" s="84" t="s">
        <v>13581</v>
      </c>
      <c r="H489" s="84" t="s">
        <v>13581</v>
      </c>
      <c r="I489" s="88" t="s">
        <v>13754</v>
      </c>
    </row>
    <row r="490" spans="1:9">
      <c r="A490" s="85">
        <v>31180225</v>
      </c>
      <c r="B490" s="85" t="s">
        <v>599</v>
      </c>
      <c r="C490" s="85" t="s">
        <v>13861</v>
      </c>
      <c r="D490" s="83">
        <v>43931</v>
      </c>
      <c r="E490" s="85" t="s">
        <v>13684</v>
      </c>
      <c r="F490" s="82" t="s">
        <v>13581</v>
      </c>
      <c r="G490" s="84" t="s">
        <v>13581</v>
      </c>
      <c r="H490" s="84" t="s">
        <v>13581</v>
      </c>
      <c r="I490" s="88" t="s">
        <v>13755</v>
      </c>
    </row>
    <row r="491" spans="1:9">
      <c r="A491" s="85">
        <v>45362621</v>
      </c>
      <c r="B491" s="85" t="s">
        <v>57</v>
      </c>
      <c r="C491" s="85" t="s">
        <v>13682</v>
      </c>
      <c r="D491" s="83">
        <v>43931</v>
      </c>
      <c r="E491" s="85" t="s">
        <v>1209</v>
      </c>
      <c r="F491" s="85" t="s">
        <v>1209</v>
      </c>
      <c r="G491" s="84" t="s">
        <v>13581</v>
      </c>
      <c r="H491" s="84" t="s">
        <v>13581</v>
      </c>
      <c r="I491" s="88" t="s">
        <v>13802</v>
      </c>
    </row>
    <row r="492" spans="1:9">
      <c r="A492" s="85">
        <v>791452</v>
      </c>
      <c r="B492" s="85" t="s">
        <v>599</v>
      </c>
      <c r="C492" s="85" t="s">
        <v>13862</v>
      </c>
      <c r="D492" s="83">
        <v>43931</v>
      </c>
      <c r="E492" s="85" t="s">
        <v>13684</v>
      </c>
      <c r="F492" s="82" t="s">
        <v>13581</v>
      </c>
      <c r="G492" s="84" t="s">
        <v>13581</v>
      </c>
      <c r="H492" s="84" t="s">
        <v>13581</v>
      </c>
      <c r="I492" s="88" t="s">
        <v>13804</v>
      </c>
    </row>
    <row r="493" spans="1:9">
      <c r="A493" s="85">
        <v>42547348</v>
      </c>
      <c r="B493" s="85" t="s">
        <v>57</v>
      </c>
      <c r="C493" s="85" t="s">
        <v>13863</v>
      </c>
      <c r="D493" s="83">
        <v>43931</v>
      </c>
      <c r="E493" s="85" t="s">
        <v>1209</v>
      </c>
      <c r="F493" s="85" t="s">
        <v>1209</v>
      </c>
      <c r="G493" s="84" t="s">
        <v>13581</v>
      </c>
      <c r="H493" s="84" t="s">
        <v>13581</v>
      </c>
      <c r="I493" s="88" t="s">
        <v>13805</v>
      </c>
    </row>
    <row r="494" spans="1:9">
      <c r="A494" s="85">
        <v>42854400</v>
      </c>
      <c r="B494" s="85" t="s">
        <v>57</v>
      </c>
      <c r="C494" s="85" t="s">
        <v>13625</v>
      </c>
      <c r="D494" s="83">
        <v>43931</v>
      </c>
      <c r="E494" s="85" t="s">
        <v>1209</v>
      </c>
      <c r="F494" s="85" t="s">
        <v>1209</v>
      </c>
      <c r="G494" s="84" t="s">
        <v>13581</v>
      </c>
      <c r="H494" s="84" t="s">
        <v>13581</v>
      </c>
      <c r="I494" s="88" t="s">
        <v>13806</v>
      </c>
    </row>
    <row r="495" spans="1:9">
      <c r="A495" s="85">
        <v>42791384</v>
      </c>
      <c r="B495" s="85" t="s">
        <v>57</v>
      </c>
      <c r="C495" s="85" t="s">
        <v>13625</v>
      </c>
      <c r="D495" s="83">
        <v>43931</v>
      </c>
      <c r="E495" s="85" t="s">
        <v>1209</v>
      </c>
      <c r="F495" s="85" t="s">
        <v>1209</v>
      </c>
      <c r="G495" s="84" t="s">
        <v>13581</v>
      </c>
      <c r="H495" s="84" t="s">
        <v>13581</v>
      </c>
      <c r="I495" s="88" t="s">
        <v>13807</v>
      </c>
    </row>
    <row r="496" spans="1:9">
      <c r="A496" s="85">
        <v>71086887</v>
      </c>
      <c r="B496" s="85" t="s">
        <v>57</v>
      </c>
      <c r="C496" s="85" t="s">
        <v>13625</v>
      </c>
      <c r="D496" s="83">
        <v>43931</v>
      </c>
      <c r="E496" s="85" t="s">
        <v>1209</v>
      </c>
      <c r="F496" s="85" t="s">
        <v>1209</v>
      </c>
      <c r="G496" s="84" t="s">
        <v>13581</v>
      </c>
      <c r="H496" s="84" t="s">
        <v>13581</v>
      </c>
      <c r="I496" s="88" t="s">
        <v>13816</v>
      </c>
    </row>
    <row r="497" spans="1:9">
      <c r="A497" s="85">
        <v>48210245</v>
      </c>
      <c r="B497" s="85" t="s">
        <v>57</v>
      </c>
      <c r="C497" s="85" t="s">
        <v>13625</v>
      </c>
      <c r="D497" s="83">
        <v>43931</v>
      </c>
      <c r="E497" s="85" t="s">
        <v>1209</v>
      </c>
      <c r="F497" s="85" t="s">
        <v>1209</v>
      </c>
      <c r="G497" s="84" t="s">
        <v>13581</v>
      </c>
      <c r="H497" s="84" t="s">
        <v>13581</v>
      </c>
      <c r="I497" s="88" t="s">
        <v>13817</v>
      </c>
    </row>
    <row r="498" spans="1:9">
      <c r="A498" s="85">
        <v>40416146</v>
      </c>
      <c r="B498" s="85" t="s">
        <v>57</v>
      </c>
      <c r="C498" s="85" t="s">
        <v>13628</v>
      </c>
      <c r="D498" s="83">
        <v>43931</v>
      </c>
      <c r="E498" s="85" t="s">
        <v>1209</v>
      </c>
      <c r="F498" s="85" t="s">
        <v>1209</v>
      </c>
      <c r="G498" s="84" t="s">
        <v>13581</v>
      </c>
      <c r="H498" s="84" t="s">
        <v>13581</v>
      </c>
      <c r="I498" s="88" t="s">
        <v>13818</v>
      </c>
    </row>
    <row r="499" spans="1:9">
      <c r="A499" s="85">
        <v>24287252</v>
      </c>
      <c r="B499" s="85" t="s">
        <v>30</v>
      </c>
      <c r="C499" s="85" t="s">
        <v>13862</v>
      </c>
      <c r="D499" s="83">
        <v>43931</v>
      </c>
      <c r="E499" s="85" t="s">
        <v>1209</v>
      </c>
      <c r="F499" s="82" t="s">
        <v>13581</v>
      </c>
      <c r="G499" s="84" t="s">
        <v>13581</v>
      </c>
      <c r="H499" s="84" t="s">
        <v>13581</v>
      </c>
      <c r="I499" s="88" t="s">
        <v>13819</v>
      </c>
    </row>
    <row r="500" spans="1:9">
      <c r="A500" s="85">
        <v>45647174</v>
      </c>
      <c r="B500" s="85" t="s">
        <v>102</v>
      </c>
      <c r="C500" s="85" t="s">
        <v>13715</v>
      </c>
      <c r="D500" s="83">
        <v>43930</v>
      </c>
      <c r="E500" s="85" t="s">
        <v>13684</v>
      </c>
      <c r="F500" s="82"/>
      <c r="G500" s="84" t="s">
        <v>13581</v>
      </c>
      <c r="H500" s="84" t="s">
        <v>13581</v>
      </c>
      <c r="I500" s="88" t="s">
        <v>13820</v>
      </c>
    </row>
    <row r="501" spans="1:9">
      <c r="A501" s="85">
        <v>42618878</v>
      </c>
      <c r="B501" s="85" t="s">
        <v>102</v>
      </c>
      <c r="C501" s="85" t="s">
        <v>13715</v>
      </c>
      <c r="D501" s="83">
        <v>43930</v>
      </c>
      <c r="E501" s="85" t="s">
        <v>13684</v>
      </c>
      <c r="F501" s="82"/>
      <c r="G501" s="84" t="s">
        <v>13581</v>
      </c>
      <c r="H501" s="84" t="s">
        <v>13581</v>
      </c>
      <c r="I501" s="88" t="s">
        <v>13821</v>
      </c>
    </row>
    <row r="502" spans="1:9">
      <c r="A502" s="85">
        <v>80250938</v>
      </c>
      <c r="B502" s="85" t="s">
        <v>57</v>
      </c>
      <c r="C502" s="85" t="s">
        <v>13628</v>
      </c>
      <c r="D502" s="83">
        <v>43930</v>
      </c>
      <c r="E502" s="85" t="s">
        <v>1209</v>
      </c>
      <c r="F502" s="85" t="s">
        <v>1209</v>
      </c>
      <c r="G502" s="84" t="s">
        <v>13581</v>
      </c>
      <c r="H502" s="84" t="s">
        <v>13581</v>
      </c>
      <c r="I502" s="88" t="s">
        <v>13765</v>
      </c>
    </row>
    <row r="503" spans="1:9">
      <c r="A503" s="85">
        <v>43027552</v>
      </c>
      <c r="B503" s="85" t="s">
        <v>57</v>
      </c>
      <c r="C503" s="85" t="s">
        <v>13628</v>
      </c>
      <c r="D503" s="83">
        <v>43930</v>
      </c>
      <c r="E503" s="85" t="s">
        <v>1209</v>
      </c>
      <c r="F503" s="85" t="s">
        <v>1209</v>
      </c>
      <c r="G503" s="84" t="s">
        <v>13581</v>
      </c>
      <c r="H503" s="84" t="s">
        <v>13581</v>
      </c>
      <c r="I503" s="88" t="s">
        <v>13822</v>
      </c>
    </row>
    <row r="504" spans="1:9">
      <c r="A504" s="85">
        <v>42561695</v>
      </c>
      <c r="B504" s="85" t="s">
        <v>57</v>
      </c>
      <c r="C504" s="85" t="s">
        <v>909</v>
      </c>
      <c r="D504" s="83">
        <v>43930</v>
      </c>
      <c r="E504" s="85" t="s">
        <v>1209</v>
      </c>
      <c r="F504" s="85" t="s">
        <v>1209</v>
      </c>
      <c r="G504" s="84" t="s">
        <v>13581</v>
      </c>
      <c r="H504" s="84" t="s">
        <v>13581</v>
      </c>
      <c r="I504" s="88" t="s">
        <v>13627</v>
      </c>
    </row>
    <row r="505" spans="1:9">
      <c r="A505" s="85">
        <v>47037116</v>
      </c>
      <c r="B505" s="85" t="s">
        <v>57</v>
      </c>
      <c r="C505" s="85" t="s">
        <v>909</v>
      </c>
      <c r="D505" s="83">
        <v>43930</v>
      </c>
      <c r="E505" s="85" t="s">
        <v>1209</v>
      </c>
      <c r="F505" s="85" t="s">
        <v>1209</v>
      </c>
      <c r="G505" s="84" t="s">
        <v>13581</v>
      </c>
      <c r="H505" s="84" t="s">
        <v>13581</v>
      </c>
      <c r="I505" s="88" t="s">
        <v>13629</v>
      </c>
    </row>
    <row r="506" spans="1:9">
      <c r="A506" s="85">
        <v>40139243</v>
      </c>
      <c r="B506" s="85" t="s">
        <v>57</v>
      </c>
      <c r="C506" s="85" t="s">
        <v>13625</v>
      </c>
      <c r="D506" s="83">
        <v>43930</v>
      </c>
      <c r="E506" s="85" t="s">
        <v>1209</v>
      </c>
      <c r="F506" s="85" t="s">
        <v>1209</v>
      </c>
      <c r="G506" s="84" t="s">
        <v>13581</v>
      </c>
      <c r="H506" s="84" t="s">
        <v>13581</v>
      </c>
      <c r="I506" s="88" t="s">
        <v>13630</v>
      </c>
    </row>
    <row r="507" spans="1:9">
      <c r="A507" s="85">
        <v>46469661</v>
      </c>
      <c r="B507" s="85" t="s">
        <v>102</v>
      </c>
      <c r="C507" s="85" t="s">
        <v>13864</v>
      </c>
      <c r="D507" s="83">
        <v>43930</v>
      </c>
      <c r="E507" s="85" t="s">
        <v>13684</v>
      </c>
      <c r="F507" s="82"/>
      <c r="G507" s="84" t="s">
        <v>13581</v>
      </c>
      <c r="H507" s="84" t="s">
        <v>13581</v>
      </c>
      <c r="I507" s="88" t="s">
        <v>13631</v>
      </c>
    </row>
    <row r="508" spans="1:9">
      <c r="A508" s="85">
        <v>40019621</v>
      </c>
      <c r="B508" s="85" t="s">
        <v>102</v>
      </c>
      <c r="C508" s="85" t="s">
        <v>13826</v>
      </c>
      <c r="D508" s="83">
        <v>43930</v>
      </c>
      <c r="E508" s="85" t="s">
        <v>13684</v>
      </c>
      <c r="F508" s="82"/>
      <c r="G508" s="84" t="s">
        <v>13581</v>
      </c>
      <c r="H508" s="84" t="s">
        <v>13581</v>
      </c>
      <c r="I508" s="88" t="s">
        <v>13681</v>
      </c>
    </row>
    <row r="509" spans="1:9">
      <c r="A509" s="85">
        <v>20071089</v>
      </c>
      <c r="B509" s="85" t="s">
        <v>102</v>
      </c>
      <c r="C509" s="85" t="s">
        <v>13864</v>
      </c>
      <c r="D509" s="83">
        <v>43930</v>
      </c>
      <c r="E509" s="85" t="s">
        <v>13684</v>
      </c>
      <c r="F509" s="82"/>
      <c r="G509" s="84" t="s">
        <v>13581</v>
      </c>
      <c r="H509" s="84" t="s">
        <v>13581</v>
      </c>
      <c r="I509" s="88" t="s">
        <v>13681</v>
      </c>
    </row>
    <row r="510" spans="1:9">
      <c r="A510" s="85">
        <v>41856683</v>
      </c>
      <c r="B510" s="85" t="s">
        <v>102</v>
      </c>
      <c r="C510" s="85" t="s">
        <v>13865</v>
      </c>
      <c r="D510" s="83">
        <v>43930</v>
      </c>
      <c r="E510" s="85" t="s">
        <v>13684</v>
      </c>
      <c r="F510" s="82"/>
      <c r="G510" s="84" t="s">
        <v>13581</v>
      </c>
      <c r="H510" s="84" t="s">
        <v>13581</v>
      </c>
      <c r="I510" s="88" t="s">
        <v>13681</v>
      </c>
    </row>
    <row r="511" spans="1:9">
      <c r="A511" s="85">
        <v>4827115</v>
      </c>
      <c r="B511" s="85" t="s">
        <v>102</v>
      </c>
      <c r="C511" s="85" t="s">
        <v>13864</v>
      </c>
      <c r="D511" s="83">
        <v>43929</v>
      </c>
      <c r="E511" s="85" t="s">
        <v>13684</v>
      </c>
      <c r="F511" s="82"/>
      <c r="G511" s="84" t="s">
        <v>13581</v>
      </c>
      <c r="H511" s="84" t="s">
        <v>13581</v>
      </c>
      <c r="I511" s="88" t="s">
        <v>13685</v>
      </c>
    </row>
    <row r="512" spans="1:9">
      <c r="A512" s="85">
        <v>24287252</v>
      </c>
      <c r="B512" s="85" t="s">
        <v>30</v>
      </c>
      <c r="C512" s="85" t="s">
        <v>13862</v>
      </c>
      <c r="D512" s="83">
        <v>43929</v>
      </c>
      <c r="E512" s="85" t="s">
        <v>1209</v>
      </c>
      <c r="F512" s="82" t="s">
        <v>13581</v>
      </c>
      <c r="G512" s="84" t="s">
        <v>13581</v>
      </c>
      <c r="H512" s="84" t="s">
        <v>13581</v>
      </c>
      <c r="I512" s="88" t="s">
        <v>13686</v>
      </c>
    </row>
    <row r="513" spans="1:9">
      <c r="A513" s="85">
        <v>40848082</v>
      </c>
      <c r="B513" s="85" t="s">
        <v>102</v>
      </c>
      <c r="C513" s="85" t="s">
        <v>13715</v>
      </c>
      <c r="D513" s="83">
        <v>43929</v>
      </c>
      <c r="E513" s="85" t="s">
        <v>13684</v>
      </c>
      <c r="F513" s="82"/>
      <c r="G513" s="84" t="s">
        <v>13581</v>
      </c>
      <c r="H513" s="84" t="s">
        <v>13581</v>
      </c>
      <c r="I513" s="88" t="s">
        <v>13688</v>
      </c>
    </row>
    <row r="514" spans="1:9">
      <c r="A514" s="85">
        <v>44239063</v>
      </c>
      <c r="B514" s="85" t="s">
        <v>57</v>
      </c>
      <c r="C514" s="85" t="s">
        <v>13625</v>
      </c>
      <c r="D514" s="83">
        <v>43929</v>
      </c>
      <c r="E514" s="85" t="s">
        <v>1209</v>
      </c>
      <c r="F514" s="85" t="s">
        <v>1209</v>
      </c>
      <c r="G514" s="84" t="s">
        <v>13581</v>
      </c>
      <c r="H514" s="84" t="s">
        <v>13581</v>
      </c>
      <c r="I514" s="88" t="s">
        <v>13690</v>
      </c>
    </row>
    <row r="515" spans="1:9">
      <c r="A515" s="85">
        <v>41296484</v>
      </c>
      <c r="B515" s="85" t="s">
        <v>57</v>
      </c>
      <c r="C515" s="85" t="s">
        <v>13717</v>
      </c>
      <c r="D515" s="83">
        <v>43929</v>
      </c>
      <c r="E515" s="85" t="s">
        <v>1209</v>
      </c>
      <c r="F515" s="85" t="s">
        <v>1209</v>
      </c>
      <c r="G515" s="84" t="s">
        <v>13581</v>
      </c>
      <c r="H515" s="84" t="s">
        <v>13581</v>
      </c>
      <c r="I515" s="88" t="s">
        <v>13681</v>
      </c>
    </row>
    <row r="516" spans="1:9">
      <c r="A516" s="85">
        <v>70516941</v>
      </c>
      <c r="B516" s="85" t="s">
        <v>70</v>
      </c>
      <c r="C516" s="85" t="s">
        <v>71</v>
      </c>
      <c r="D516" s="83">
        <v>43929</v>
      </c>
      <c r="E516" s="85" t="s">
        <v>13684</v>
      </c>
      <c r="F516" s="82"/>
      <c r="G516" s="84" t="s">
        <v>13581</v>
      </c>
      <c r="H516" s="84" t="s">
        <v>13581</v>
      </c>
      <c r="I516" s="88" t="s">
        <v>13692</v>
      </c>
    </row>
    <row r="517" spans="1:9">
      <c r="A517" s="85">
        <v>23917554</v>
      </c>
      <c r="B517" s="85" t="s">
        <v>43</v>
      </c>
      <c r="C517" s="85" t="s">
        <v>13866</v>
      </c>
      <c r="D517" s="83">
        <v>43929</v>
      </c>
      <c r="E517" s="85" t="s">
        <v>13684</v>
      </c>
      <c r="F517" s="82"/>
      <c r="G517" s="84" t="s">
        <v>13581</v>
      </c>
      <c r="H517" s="84" t="s">
        <v>13581</v>
      </c>
      <c r="I517" s="88" t="s">
        <v>13693</v>
      </c>
    </row>
    <row r="518" spans="1:9">
      <c r="A518" s="85">
        <v>44176729</v>
      </c>
      <c r="B518" s="85" t="s">
        <v>712</v>
      </c>
      <c r="C518" s="85" t="s">
        <v>13867</v>
      </c>
      <c r="D518" s="83">
        <v>43929</v>
      </c>
      <c r="E518" s="85" t="s">
        <v>13684</v>
      </c>
      <c r="F518" s="82"/>
      <c r="G518" s="84" t="s">
        <v>13581</v>
      </c>
      <c r="H518" s="84" t="s">
        <v>13581</v>
      </c>
      <c r="I518" s="88" t="s">
        <v>13695</v>
      </c>
    </row>
    <row r="519" spans="1:9">
      <c r="A519" s="85">
        <v>45469934</v>
      </c>
      <c r="B519" s="85" t="s">
        <v>57</v>
      </c>
      <c r="C519" s="85" t="s">
        <v>13868</v>
      </c>
      <c r="D519" s="83">
        <v>43929</v>
      </c>
      <c r="E519" s="85" t="s">
        <v>1209</v>
      </c>
      <c r="F519" s="85" t="s">
        <v>1209</v>
      </c>
      <c r="G519" s="84" t="s">
        <v>13581</v>
      </c>
      <c r="H519" s="84" t="s">
        <v>13581</v>
      </c>
      <c r="I519" s="88" t="s">
        <v>13696</v>
      </c>
    </row>
    <row r="520" spans="1:9">
      <c r="A520" s="85">
        <v>47448875</v>
      </c>
      <c r="B520" s="85" t="s">
        <v>102</v>
      </c>
      <c r="C520" s="85" t="s">
        <v>13825</v>
      </c>
      <c r="D520" s="83">
        <v>43929</v>
      </c>
      <c r="E520" s="85" t="s">
        <v>13684</v>
      </c>
      <c r="F520" s="82"/>
      <c r="G520" s="84" t="s">
        <v>13581</v>
      </c>
      <c r="H520" s="84" t="s">
        <v>13581</v>
      </c>
      <c r="I520" s="88" t="s">
        <v>13698</v>
      </c>
    </row>
    <row r="521" spans="1:9">
      <c r="A521" s="85">
        <v>43653228</v>
      </c>
      <c r="B521" s="85" t="s">
        <v>57</v>
      </c>
      <c r="C521" s="85" t="s">
        <v>13869</v>
      </c>
      <c r="D521" s="83">
        <v>43929</v>
      </c>
      <c r="E521" s="85" t="s">
        <v>1209</v>
      </c>
      <c r="F521" s="85" t="s">
        <v>1209</v>
      </c>
      <c r="G521" s="84" t="s">
        <v>13581</v>
      </c>
      <c r="H521" s="84" t="s">
        <v>13581</v>
      </c>
      <c r="I521" s="88" t="s">
        <v>13700</v>
      </c>
    </row>
    <row r="522" spans="1:9">
      <c r="A522" s="85">
        <v>45720287</v>
      </c>
      <c r="B522" s="85" t="s">
        <v>57</v>
      </c>
      <c r="C522" s="85" t="s">
        <v>13869</v>
      </c>
      <c r="D522" s="83">
        <v>43929</v>
      </c>
      <c r="E522" s="85" t="s">
        <v>1209</v>
      </c>
      <c r="F522" s="85" t="s">
        <v>1209</v>
      </c>
      <c r="G522" s="84" t="s">
        <v>13581</v>
      </c>
      <c r="H522" s="84" t="s">
        <v>13581</v>
      </c>
      <c r="I522" s="88" t="s">
        <v>13701</v>
      </c>
    </row>
    <row r="523" spans="1:9">
      <c r="A523" s="85">
        <v>45384473</v>
      </c>
      <c r="B523" s="85" t="s">
        <v>57</v>
      </c>
      <c r="C523" s="85" t="s">
        <v>13717</v>
      </c>
      <c r="D523" s="83">
        <v>43929</v>
      </c>
      <c r="E523" s="85" t="s">
        <v>1209</v>
      </c>
      <c r="F523" s="85" t="s">
        <v>1209</v>
      </c>
      <c r="G523" s="84" t="s">
        <v>13581</v>
      </c>
      <c r="H523" s="84" t="s">
        <v>13581</v>
      </c>
      <c r="I523" s="88" t="s">
        <v>13703</v>
      </c>
    </row>
    <row r="524" spans="1:9">
      <c r="A524" s="85">
        <v>45806133</v>
      </c>
      <c r="B524" s="85" t="s">
        <v>43</v>
      </c>
      <c r="C524" s="85" t="s">
        <v>13870</v>
      </c>
      <c r="D524" s="83">
        <v>43929</v>
      </c>
      <c r="E524" s="85" t="s">
        <v>13684</v>
      </c>
      <c r="F524" s="82"/>
      <c r="G524" s="84" t="s">
        <v>13581</v>
      </c>
      <c r="H524" s="84" t="s">
        <v>13581</v>
      </c>
      <c r="I524" s="88" t="s">
        <v>13733</v>
      </c>
    </row>
    <row r="525" spans="1:9">
      <c r="A525" s="85">
        <v>42618878</v>
      </c>
      <c r="B525" s="85" t="s">
        <v>102</v>
      </c>
      <c r="C525" s="85" t="s">
        <v>13715</v>
      </c>
      <c r="D525" s="83">
        <v>43929</v>
      </c>
      <c r="E525" s="85" t="s">
        <v>13684</v>
      </c>
      <c r="F525" s="82"/>
      <c r="G525" s="84" t="s">
        <v>13581</v>
      </c>
      <c r="H525" s="84" t="s">
        <v>13581</v>
      </c>
      <c r="I525" s="88" t="s">
        <v>13754</v>
      </c>
    </row>
    <row r="526" spans="1:9">
      <c r="A526" s="85">
        <v>45647174</v>
      </c>
      <c r="B526" s="85" t="s">
        <v>102</v>
      </c>
      <c r="C526" s="85" t="s">
        <v>13715</v>
      </c>
      <c r="D526" s="83">
        <v>43929</v>
      </c>
      <c r="E526" s="85" t="s">
        <v>13684</v>
      </c>
      <c r="F526" s="82"/>
      <c r="G526" s="84" t="s">
        <v>13581</v>
      </c>
      <c r="H526" s="84" t="s">
        <v>13581</v>
      </c>
      <c r="I526" s="88" t="s">
        <v>13755</v>
      </c>
    </row>
    <row r="527" spans="1:9">
      <c r="A527" s="85">
        <v>46624518</v>
      </c>
      <c r="B527" s="85" t="s">
        <v>102</v>
      </c>
      <c r="C527" s="85" t="s">
        <v>13864</v>
      </c>
      <c r="D527" s="83">
        <v>43929</v>
      </c>
      <c r="E527" s="85" t="s">
        <v>13684</v>
      </c>
      <c r="F527" s="82"/>
      <c r="G527" s="84" t="s">
        <v>13581</v>
      </c>
      <c r="H527" s="84" t="s">
        <v>13581</v>
      </c>
      <c r="I527" s="88" t="s">
        <v>13802</v>
      </c>
    </row>
    <row r="528" spans="1:9">
      <c r="A528" s="85" t="s">
        <v>13682</v>
      </c>
      <c r="B528" s="85" t="s">
        <v>30</v>
      </c>
      <c r="C528" s="85" t="s">
        <v>13725</v>
      </c>
      <c r="D528" s="83">
        <v>43929</v>
      </c>
      <c r="E528" s="85" t="s">
        <v>13684</v>
      </c>
      <c r="F528" s="82" t="s">
        <v>13581</v>
      </c>
      <c r="G528" s="84" t="s">
        <v>13581</v>
      </c>
      <c r="H528" s="84" t="s">
        <v>13581</v>
      </c>
      <c r="I528" s="88" t="s">
        <v>13804</v>
      </c>
    </row>
    <row r="529" spans="1:9">
      <c r="A529" s="85">
        <v>46214719</v>
      </c>
      <c r="B529" s="85" t="s">
        <v>30</v>
      </c>
      <c r="C529" s="85" t="s">
        <v>13871</v>
      </c>
      <c r="D529" s="83">
        <v>43929</v>
      </c>
      <c r="E529" s="85" t="s">
        <v>13684</v>
      </c>
      <c r="F529" s="82" t="s">
        <v>13581</v>
      </c>
      <c r="G529" s="84" t="s">
        <v>13581</v>
      </c>
      <c r="H529" s="84" t="s">
        <v>13581</v>
      </c>
      <c r="I529" s="92" t="s">
        <v>13872</v>
      </c>
    </row>
    <row r="530" spans="1:9">
      <c r="A530" s="85">
        <v>41856683</v>
      </c>
      <c r="B530" s="85" t="s">
        <v>102</v>
      </c>
      <c r="C530" s="85" t="s">
        <v>13865</v>
      </c>
      <c r="D530" s="83">
        <v>43929</v>
      </c>
      <c r="E530" s="85" t="s">
        <v>13684</v>
      </c>
      <c r="F530" s="82"/>
      <c r="G530" s="84" t="s">
        <v>13581</v>
      </c>
      <c r="H530" s="84" t="s">
        <v>13581</v>
      </c>
      <c r="I530" s="88" t="s">
        <v>13806</v>
      </c>
    </row>
    <row r="531" spans="1:9">
      <c r="A531" s="85">
        <v>46469661</v>
      </c>
      <c r="B531" s="85" t="s">
        <v>102</v>
      </c>
      <c r="C531" s="85" t="s">
        <v>13864</v>
      </c>
      <c r="D531" s="83">
        <v>43929</v>
      </c>
      <c r="E531" s="85" t="s">
        <v>13684</v>
      </c>
      <c r="F531" s="82"/>
      <c r="G531" s="84" t="s">
        <v>13581</v>
      </c>
      <c r="H531" s="84" t="s">
        <v>13581</v>
      </c>
      <c r="I531" s="88" t="s">
        <v>13807</v>
      </c>
    </row>
    <row r="532" spans="1:9">
      <c r="A532" s="85">
        <v>20071089</v>
      </c>
      <c r="B532" s="85" t="s">
        <v>102</v>
      </c>
      <c r="C532" s="85" t="s">
        <v>13864</v>
      </c>
      <c r="D532" s="83">
        <v>43929</v>
      </c>
      <c r="E532" s="85" t="s">
        <v>13684</v>
      </c>
      <c r="F532" s="82"/>
      <c r="G532" s="84" t="s">
        <v>13581</v>
      </c>
      <c r="H532" s="84" t="s">
        <v>13581</v>
      </c>
      <c r="I532" s="88" t="s">
        <v>13816</v>
      </c>
    </row>
    <row r="533" spans="1:9">
      <c r="A533" s="85">
        <v>23860416</v>
      </c>
      <c r="B533" s="85" t="s">
        <v>43</v>
      </c>
      <c r="C533" s="85" t="s">
        <v>13873</v>
      </c>
      <c r="D533" s="83">
        <v>43929</v>
      </c>
      <c r="E533" s="85" t="s">
        <v>13684</v>
      </c>
      <c r="F533" s="82"/>
      <c r="G533" s="84" t="s">
        <v>13581</v>
      </c>
      <c r="H533" s="84" t="s">
        <v>13581</v>
      </c>
      <c r="I533" s="88" t="s">
        <v>13817</v>
      </c>
    </row>
    <row r="534" spans="1:9">
      <c r="A534" s="85">
        <v>44015244</v>
      </c>
      <c r="B534" s="85" t="s">
        <v>57</v>
      </c>
      <c r="C534" s="85" t="s">
        <v>13874</v>
      </c>
      <c r="D534" s="83">
        <v>43929</v>
      </c>
      <c r="E534" s="85" t="s">
        <v>1209</v>
      </c>
      <c r="F534" s="85" t="s">
        <v>1209</v>
      </c>
      <c r="G534" s="84" t="s">
        <v>13581</v>
      </c>
      <c r="H534" s="84" t="s">
        <v>13581</v>
      </c>
      <c r="I534" s="88" t="s">
        <v>13818</v>
      </c>
    </row>
    <row r="535" spans="1:9">
      <c r="A535" s="85">
        <v>44890927</v>
      </c>
      <c r="B535" s="85" t="s">
        <v>57</v>
      </c>
      <c r="C535" s="85" t="s">
        <v>13773</v>
      </c>
      <c r="D535" s="83">
        <v>43929</v>
      </c>
      <c r="E535" s="85" t="s">
        <v>1209</v>
      </c>
      <c r="F535" s="85" t="s">
        <v>1209</v>
      </c>
      <c r="G535" s="84" t="s">
        <v>13581</v>
      </c>
      <c r="H535" s="84" t="s">
        <v>13581</v>
      </c>
      <c r="I535" s="88" t="s">
        <v>13819</v>
      </c>
    </row>
    <row r="536" spans="1:9">
      <c r="A536" s="85">
        <v>24378552</v>
      </c>
      <c r="B536" s="85" t="s">
        <v>30</v>
      </c>
      <c r="C536" s="85" t="s">
        <v>83</v>
      </c>
      <c r="D536" s="83">
        <v>43929</v>
      </c>
      <c r="E536" s="85" t="s">
        <v>13684</v>
      </c>
      <c r="F536" s="82" t="s">
        <v>13581</v>
      </c>
      <c r="G536" s="84" t="s">
        <v>13581</v>
      </c>
      <c r="H536" s="84" t="s">
        <v>13581</v>
      </c>
      <c r="I536" s="92" t="s">
        <v>13820</v>
      </c>
    </row>
    <row r="537" spans="1:9">
      <c r="A537" s="85">
        <v>41139337</v>
      </c>
      <c r="B537" s="85" t="s">
        <v>57</v>
      </c>
      <c r="C537" s="85" t="s">
        <v>1031</v>
      </c>
      <c r="D537" s="83">
        <v>43929</v>
      </c>
      <c r="E537" s="85" t="s">
        <v>1209</v>
      </c>
      <c r="F537" s="85" t="s">
        <v>1209</v>
      </c>
      <c r="G537" s="84" t="s">
        <v>13581</v>
      </c>
      <c r="H537" s="84" t="s">
        <v>13581</v>
      </c>
      <c r="I537" s="88" t="s">
        <v>13821</v>
      </c>
    </row>
    <row r="538" spans="1:9">
      <c r="A538" s="85">
        <v>42567618</v>
      </c>
      <c r="B538" s="85" t="s">
        <v>43</v>
      </c>
      <c r="C538" s="85" t="s">
        <v>704</v>
      </c>
      <c r="D538" s="83">
        <v>43929</v>
      </c>
      <c r="E538" s="85" t="s">
        <v>13684</v>
      </c>
      <c r="F538" s="82"/>
      <c r="G538" s="84" t="s">
        <v>13581</v>
      </c>
      <c r="H538" s="84" t="s">
        <v>13581</v>
      </c>
      <c r="I538" s="88" t="s">
        <v>13765</v>
      </c>
    </row>
    <row r="539" spans="1:9">
      <c r="A539" s="85">
        <v>46469661</v>
      </c>
      <c r="B539" s="85" t="s">
        <v>102</v>
      </c>
      <c r="C539" s="85" t="s">
        <v>13864</v>
      </c>
      <c r="D539" s="83">
        <v>43929</v>
      </c>
      <c r="E539" s="85" t="s">
        <v>13684</v>
      </c>
      <c r="F539" s="82"/>
      <c r="G539" s="84" t="s">
        <v>13581</v>
      </c>
      <c r="H539" s="84" t="s">
        <v>13581</v>
      </c>
      <c r="I539" s="88" t="s">
        <v>13822</v>
      </c>
    </row>
    <row r="540" spans="1:9">
      <c r="A540" s="85">
        <v>20071089</v>
      </c>
      <c r="B540" s="85" t="s">
        <v>102</v>
      </c>
      <c r="C540" s="85" t="s">
        <v>13864</v>
      </c>
      <c r="D540" s="83">
        <v>43929</v>
      </c>
      <c r="E540" s="85" t="s">
        <v>13684</v>
      </c>
      <c r="F540" s="82"/>
      <c r="G540" s="84" t="s">
        <v>13581</v>
      </c>
      <c r="H540" s="84" t="s">
        <v>13581</v>
      </c>
      <c r="I540" s="88" t="s">
        <v>13627</v>
      </c>
    </row>
    <row r="541" spans="1:9">
      <c r="A541" s="85">
        <v>23860416</v>
      </c>
      <c r="B541" s="85" t="s">
        <v>43</v>
      </c>
      <c r="C541" s="85" t="s">
        <v>208</v>
      </c>
      <c r="D541" s="83">
        <v>43929</v>
      </c>
      <c r="E541" s="85" t="s">
        <v>13684</v>
      </c>
      <c r="F541" s="82"/>
      <c r="G541" s="84" t="s">
        <v>13581</v>
      </c>
      <c r="H541" s="84" t="s">
        <v>13581</v>
      </c>
      <c r="I541" s="88" t="s">
        <v>13629</v>
      </c>
    </row>
    <row r="542" spans="1:9">
      <c r="A542" s="85">
        <v>44015244</v>
      </c>
      <c r="B542" s="85" t="s">
        <v>57</v>
      </c>
      <c r="C542" s="85" t="s">
        <v>13874</v>
      </c>
      <c r="D542" s="83">
        <v>43929</v>
      </c>
      <c r="E542" s="85" t="s">
        <v>1209</v>
      </c>
      <c r="F542" s="85" t="s">
        <v>1209</v>
      </c>
      <c r="G542" s="84" t="s">
        <v>13581</v>
      </c>
      <c r="H542" s="84" t="s">
        <v>13581</v>
      </c>
      <c r="I542" s="88" t="s">
        <v>13630</v>
      </c>
    </row>
    <row r="543" spans="1:9">
      <c r="A543" s="85">
        <v>44015244</v>
      </c>
      <c r="B543" s="85" t="s">
        <v>57</v>
      </c>
      <c r="C543" s="85" t="s">
        <v>13874</v>
      </c>
      <c r="D543" s="83">
        <v>43928</v>
      </c>
      <c r="E543" s="85" t="s">
        <v>1209</v>
      </c>
      <c r="F543" s="85" t="s">
        <v>1209</v>
      </c>
      <c r="G543" s="84" t="s">
        <v>13581</v>
      </c>
      <c r="H543" s="84" t="s">
        <v>13581</v>
      </c>
      <c r="I543" s="88" t="s">
        <v>13631</v>
      </c>
    </row>
    <row r="544" spans="1:9">
      <c r="A544" s="85">
        <v>44890927</v>
      </c>
      <c r="B544" s="85" t="s">
        <v>57</v>
      </c>
      <c r="C544" s="85" t="s">
        <v>13875</v>
      </c>
      <c r="D544" s="83">
        <v>43928</v>
      </c>
      <c r="E544" s="85" t="s">
        <v>1209</v>
      </c>
      <c r="F544" s="85" t="s">
        <v>1209</v>
      </c>
      <c r="G544" s="84" t="s">
        <v>13581</v>
      </c>
      <c r="H544" s="84" t="s">
        <v>13581</v>
      </c>
      <c r="I544" s="88" t="s">
        <v>13681</v>
      </c>
    </row>
    <row r="545" spans="1:9">
      <c r="A545" s="85">
        <v>24378552</v>
      </c>
      <c r="B545" s="85" t="s">
        <v>30</v>
      </c>
      <c r="C545" s="85" t="s">
        <v>83</v>
      </c>
      <c r="D545" s="83">
        <v>43928</v>
      </c>
      <c r="E545" s="85" t="s">
        <v>1209</v>
      </c>
      <c r="F545" s="82" t="s">
        <v>13581</v>
      </c>
      <c r="G545" s="84" t="s">
        <v>13581</v>
      </c>
      <c r="H545" s="84" t="s">
        <v>13581</v>
      </c>
      <c r="I545" s="92" t="s">
        <v>13681</v>
      </c>
    </row>
    <row r="546" spans="1:9">
      <c r="A546" s="85">
        <v>41139337</v>
      </c>
      <c r="B546" s="85" t="s">
        <v>57</v>
      </c>
      <c r="C546" s="85" t="s">
        <v>13876</v>
      </c>
      <c r="D546" s="83">
        <v>43928</v>
      </c>
      <c r="E546" s="85" t="s">
        <v>1209</v>
      </c>
      <c r="F546" s="85" t="s">
        <v>1209</v>
      </c>
      <c r="G546" s="84" t="s">
        <v>13581</v>
      </c>
      <c r="H546" s="84" t="s">
        <v>13581</v>
      </c>
      <c r="I546" s="88" t="s">
        <v>13681</v>
      </c>
    </row>
    <row r="547" spans="1:9">
      <c r="A547" s="85">
        <v>42567618</v>
      </c>
      <c r="B547" s="85" t="s">
        <v>57</v>
      </c>
      <c r="C547" s="85" t="s">
        <v>704</v>
      </c>
      <c r="D547" s="83">
        <v>43928</v>
      </c>
      <c r="E547" s="85" t="s">
        <v>1209</v>
      </c>
      <c r="F547" s="85" t="s">
        <v>1209</v>
      </c>
      <c r="G547" s="84" t="s">
        <v>13581</v>
      </c>
      <c r="H547" s="84" t="s">
        <v>13581</v>
      </c>
      <c r="I547" s="88" t="s">
        <v>13685</v>
      </c>
    </row>
    <row r="548" spans="1:9">
      <c r="A548" s="85">
        <v>46706561</v>
      </c>
      <c r="B548" s="85" t="s">
        <v>102</v>
      </c>
      <c r="C548" s="85" t="s">
        <v>13865</v>
      </c>
      <c r="D548" s="83">
        <v>43928</v>
      </c>
      <c r="E548" s="85" t="s">
        <v>13684</v>
      </c>
      <c r="F548" s="82"/>
      <c r="G548" s="84" t="s">
        <v>13581</v>
      </c>
      <c r="H548" s="84" t="s">
        <v>13581</v>
      </c>
      <c r="I548" s="88" t="s">
        <v>13686</v>
      </c>
    </row>
    <row r="549" spans="1:9">
      <c r="A549" s="85">
        <v>41683955</v>
      </c>
      <c r="B549" s="85" t="s">
        <v>43</v>
      </c>
      <c r="C549" s="85" t="s">
        <v>1164</v>
      </c>
      <c r="D549" s="83">
        <v>43928</v>
      </c>
      <c r="E549" s="85" t="s">
        <v>13684</v>
      </c>
      <c r="F549" s="82"/>
      <c r="G549" s="84" t="s">
        <v>13581</v>
      </c>
      <c r="H549" s="84" t="s">
        <v>13581</v>
      </c>
      <c r="I549" s="88" t="s">
        <v>13688</v>
      </c>
    </row>
    <row r="550" spans="1:9">
      <c r="A550" s="85">
        <v>42003553</v>
      </c>
      <c r="B550" s="85" t="s">
        <v>43</v>
      </c>
      <c r="C550" s="85" t="s">
        <v>208</v>
      </c>
      <c r="D550" s="83">
        <v>43928</v>
      </c>
      <c r="E550" s="85" t="s">
        <v>13684</v>
      </c>
      <c r="F550" s="82"/>
      <c r="G550" s="84" t="s">
        <v>13581</v>
      </c>
      <c r="H550" s="84" t="s">
        <v>13581</v>
      </c>
      <c r="I550" s="88" t="s">
        <v>13690</v>
      </c>
    </row>
    <row r="551" spans="1:9">
      <c r="A551" s="85">
        <v>41158880</v>
      </c>
      <c r="B551" s="85" t="s">
        <v>57</v>
      </c>
      <c r="C551" s="85" t="s">
        <v>13722</v>
      </c>
      <c r="D551" s="83">
        <v>43928</v>
      </c>
      <c r="E551" s="85" t="s">
        <v>1209</v>
      </c>
      <c r="F551" s="85" t="s">
        <v>1209</v>
      </c>
      <c r="G551" s="84" t="s">
        <v>13581</v>
      </c>
      <c r="H551" s="84" t="s">
        <v>13581</v>
      </c>
      <c r="I551" s="88" t="s">
        <v>13681</v>
      </c>
    </row>
    <row r="552" spans="1:9">
      <c r="A552" s="85">
        <v>23858165</v>
      </c>
      <c r="B552" s="85" t="s">
        <v>57</v>
      </c>
      <c r="C552" s="85" t="s">
        <v>13717</v>
      </c>
      <c r="D552" s="83">
        <v>43928</v>
      </c>
      <c r="E552" s="85" t="s">
        <v>1209</v>
      </c>
      <c r="F552" s="85" t="s">
        <v>1209</v>
      </c>
      <c r="G552" s="84" t="s">
        <v>13581</v>
      </c>
      <c r="H552" s="84" t="s">
        <v>13581</v>
      </c>
      <c r="I552" s="88" t="s">
        <v>13692</v>
      </c>
    </row>
    <row r="553" spans="1:9">
      <c r="A553" s="85">
        <v>70792242</v>
      </c>
      <c r="B553" s="85" t="s">
        <v>70</v>
      </c>
      <c r="C553" s="85" t="s">
        <v>247</v>
      </c>
      <c r="D553" s="83">
        <v>43928</v>
      </c>
      <c r="E553" s="85" t="s">
        <v>13684</v>
      </c>
      <c r="F553" s="82"/>
      <c r="G553" s="84" t="s">
        <v>13581</v>
      </c>
      <c r="H553" s="84" t="s">
        <v>13581</v>
      </c>
      <c r="I553" s="88" t="s">
        <v>13693</v>
      </c>
    </row>
    <row r="554" spans="1:9">
      <c r="A554" s="85">
        <v>45215523</v>
      </c>
      <c r="B554" s="85" t="s">
        <v>57</v>
      </c>
      <c r="C554" s="85" t="s">
        <v>13717</v>
      </c>
      <c r="D554" s="83">
        <v>43928</v>
      </c>
      <c r="E554" s="85" t="s">
        <v>1209</v>
      </c>
      <c r="F554" s="85" t="s">
        <v>1209</v>
      </c>
      <c r="G554" s="84" t="s">
        <v>13581</v>
      </c>
      <c r="H554" s="84" t="s">
        <v>13581</v>
      </c>
      <c r="I554" s="88" t="s">
        <v>13695</v>
      </c>
    </row>
    <row r="555" spans="1:9">
      <c r="A555" s="85">
        <v>43837380</v>
      </c>
      <c r="B555" s="85" t="s">
        <v>57</v>
      </c>
      <c r="C555" s="85" t="s">
        <v>13877</v>
      </c>
      <c r="D555" s="83">
        <v>43928</v>
      </c>
      <c r="E555" s="85" t="s">
        <v>1209</v>
      </c>
      <c r="F555" s="85" t="s">
        <v>1209</v>
      </c>
      <c r="G555" s="84" t="s">
        <v>13581</v>
      </c>
      <c r="H555" s="84" t="s">
        <v>13581</v>
      </c>
      <c r="I555" s="90" t="s">
        <v>13696</v>
      </c>
    </row>
    <row r="556" spans="1:9">
      <c r="A556" s="85">
        <v>48762016</v>
      </c>
      <c r="B556" s="85" t="s">
        <v>57</v>
      </c>
      <c r="C556" s="85" t="s">
        <v>13687</v>
      </c>
      <c r="D556" s="83">
        <v>43928</v>
      </c>
      <c r="E556" s="85" t="s">
        <v>1209</v>
      </c>
      <c r="F556" s="85" t="s">
        <v>1209</v>
      </c>
      <c r="G556" s="84" t="s">
        <v>13581</v>
      </c>
      <c r="H556" s="84" t="s">
        <v>13581</v>
      </c>
      <c r="I556" s="88" t="s">
        <v>13698</v>
      </c>
    </row>
    <row r="557" spans="1:9">
      <c r="A557" s="85">
        <v>10441981673</v>
      </c>
      <c r="B557" s="85" t="s">
        <v>57</v>
      </c>
      <c r="C557" s="85" t="s">
        <v>13717</v>
      </c>
      <c r="D557" s="83">
        <v>43928</v>
      </c>
      <c r="E557" s="85" t="s">
        <v>1209</v>
      </c>
      <c r="F557" s="85" t="s">
        <v>1209</v>
      </c>
      <c r="G557" s="84" t="s">
        <v>13581</v>
      </c>
      <c r="H557" s="84" t="s">
        <v>13581</v>
      </c>
      <c r="I557" s="88" t="s">
        <v>13700</v>
      </c>
    </row>
    <row r="558" spans="1:9">
      <c r="A558" s="85">
        <v>74291126</v>
      </c>
      <c r="B558" s="85" t="s">
        <v>30</v>
      </c>
      <c r="C558" s="85" t="s">
        <v>358</v>
      </c>
      <c r="D558" s="83">
        <v>43928</v>
      </c>
      <c r="E558" s="85" t="s">
        <v>13684</v>
      </c>
      <c r="F558" s="82" t="s">
        <v>13581</v>
      </c>
      <c r="G558" s="84" t="s">
        <v>13581</v>
      </c>
      <c r="H558" s="84" t="s">
        <v>13581</v>
      </c>
      <c r="I558" s="92" t="s">
        <v>13701</v>
      </c>
    </row>
    <row r="559" spans="1:9">
      <c r="A559" s="85">
        <v>42109371</v>
      </c>
      <c r="B559" s="85" t="s">
        <v>43</v>
      </c>
      <c r="C559" s="85" t="s">
        <v>13697</v>
      </c>
      <c r="D559" s="83">
        <v>43928</v>
      </c>
      <c r="E559" s="85" t="s">
        <v>13684</v>
      </c>
      <c r="F559" s="82"/>
      <c r="G559" s="84" t="s">
        <v>13581</v>
      </c>
      <c r="H559" s="84" t="s">
        <v>13581</v>
      </c>
      <c r="I559" s="90" t="s">
        <v>13703</v>
      </c>
    </row>
    <row r="560" spans="1:9">
      <c r="A560" s="85">
        <v>23930737</v>
      </c>
      <c r="B560" s="85" t="s">
        <v>57</v>
      </c>
      <c r="C560" s="85" t="s">
        <v>13687</v>
      </c>
      <c r="D560" s="83">
        <v>43928</v>
      </c>
      <c r="E560" s="85" t="s">
        <v>1209</v>
      </c>
      <c r="F560" s="85" t="s">
        <v>1209</v>
      </c>
      <c r="G560" s="84" t="s">
        <v>13581</v>
      </c>
      <c r="H560" s="84" t="s">
        <v>13581</v>
      </c>
      <c r="I560" s="90" t="s">
        <v>13733</v>
      </c>
    </row>
    <row r="561" spans="1:9">
      <c r="A561" s="85">
        <v>41690698</v>
      </c>
      <c r="B561" s="85" t="s">
        <v>102</v>
      </c>
      <c r="C561" s="85" t="s">
        <v>13864</v>
      </c>
      <c r="D561" s="83">
        <v>43928</v>
      </c>
      <c r="E561" s="85" t="s">
        <v>13684</v>
      </c>
      <c r="F561" s="82"/>
      <c r="G561" s="84" t="s">
        <v>13581</v>
      </c>
      <c r="H561" s="84" t="s">
        <v>13581</v>
      </c>
      <c r="I561" s="88" t="s">
        <v>13754</v>
      </c>
    </row>
    <row r="562" spans="1:9">
      <c r="A562" s="85">
        <v>46194771</v>
      </c>
      <c r="B562" s="85" t="s">
        <v>102</v>
      </c>
      <c r="C562" s="85" t="s">
        <v>13715</v>
      </c>
      <c r="D562" s="83">
        <v>43928</v>
      </c>
      <c r="E562" s="85" t="s">
        <v>13684</v>
      </c>
      <c r="F562" s="82"/>
      <c r="G562" s="84" t="s">
        <v>13581</v>
      </c>
      <c r="H562" s="84" t="s">
        <v>13581</v>
      </c>
      <c r="I562" s="88" t="s">
        <v>13755</v>
      </c>
    </row>
    <row r="563" spans="1:9">
      <c r="A563" s="85">
        <v>80118765</v>
      </c>
      <c r="B563" s="85" t="s">
        <v>57</v>
      </c>
      <c r="C563" s="85" t="s">
        <v>13717</v>
      </c>
      <c r="D563" s="83">
        <v>43928</v>
      </c>
      <c r="E563" s="85" t="s">
        <v>1209</v>
      </c>
      <c r="F563" s="85" t="s">
        <v>1209</v>
      </c>
      <c r="G563" s="84" t="s">
        <v>13581</v>
      </c>
      <c r="H563" s="84" t="s">
        <v>13581</v>
      </c>
      <c r="I563" s="88" t="s">
        <v>13802</v>
      </c>
    </row>
    <row r="564" spans="1:9">
      <c r="A564" s="85">
        <v>47407124</v>
      </c>
      <c r="B564" s="85" t="s">
        <v>712</v>
      </c>
      <c r="C564" s="85" t="s">
        <v>2540</v>
      </c>
      <c r="D564" s="83">
        <v>43928</v>
      </c>
      <c r="E564" s="85" t="s">
        <v>13684</v>
      </c>
      <c r="F564" s="82"/>
      <c r="G564" s="84" t="s">
        <v>13581</v>
      </c>
      <c r="H564" s="84" t="s">
        <v>13581</v>
      </c>
      <c r="I564" s="88" t="s">
        <v>13804</v>
      </c>
    </row>
    <row r="565" spans="1:9">
      <c r="A565" s="85">
        <v>10447771000</v>
      </c>
      <c r="B565" s="85" t="s">
        <v>43</v>
      </c>
      <c r="C565" s="85" t="s">
        <v>13803</v>
      </c>
      <c r="D565" s="83">
        <v>43928</v>
      </c>
      <c r="E565" s="85" t="s">
        <v>13684</v>
      </c>
      <c r="F565" s="82"/>
      <c r="G565" s="84" t="s">
        <v>13581</v>
      </c>
      <c r="H565" s="84" t="s">
        <v>13581</v>
      </c>
      <c r="I565" s="88" t="s">
        <v>13805</v>
      </c>
    </row>
    <row r="566" spans="1:9">
      <c r="A566" s="85">
        <v>24714174</v>
      </c>
      <c r="B566" s="85" t="s">
        <v>102</v>
      </c>
      <c r="C566" s="85" t="s">
        <v>13864</v>
      </c>
      <c r="D566" s="83">
        <v>43928</v>
      </c>
      <c r="E566" s="85" t="s">
        <v>13684</v>
      </c>
      <c r="F566" s="82"/>
      <c r="G566" s="84" t="s">
        <v>13581</v>
      </c>
      <c r="H566" s="84" t="s">
        <v>13581</v>
      </c>
      <c r="I566" s="90" t="s">
        <v>13806</v>
      </c>
    </row>
    <row r="567" spans="1:9">
      <c r="A567" s="85">
        <v>40861627</v>
      </c>
      <c r="B567" s="85" t="s">
        <v>70</v>
      </c>
      <c r="C567" s="85" t="s">
        <v>1184</v>
      </c>
      <c r="D567" s="83">
        <v>43928</v>
      </c>
      <c r="E567" s="85" t="s">
        <v>13684</v>
      </c>
      <c r="F567" s="82"/>
      <c r="G567" s="84" t="s">
        <v>13581</v>
      </c>
      <c r="H567" s="84" t="s">
        <v>13581</v>
      </c>
      <c r="I567" s="88" t="s">
        <v>13807</v>
      </c>
    </row>
    <row r="568" spans="1:9">
      <c r="A568" s="85">
        <v>23936173</v>
      </c>
      <c r="B568" s="85" t="s">
        <v>57</v>
      </c>
      <c r="C568" s="85" t="s">
        <v>662</v>
      </c>
      <c r="D568" s="83">
        <v>43928</v>
      </c>
      <c r="E568" s="85" t="s">
        <v>1209</v>
      </c>
      <c r="F568" s="85" t="s">
        <v>1209</v>
      </c>
      <c r="G568" s="84" t="s">
        <v>13581</v>
      </c>
      <c r="H568" s="84" t="s">
        <v>13581</v>
      </c>
      <c r="I568" s="88" t="s">
        <v>13816</v>
      </c>
    </row>
    <row r="569" spans="1:9">
      <c r="A569" s="85">
        <v>18147489</v>
      </c>
      <c r="B569" s="85" t="s">
        <v>70</v>
      </c>
      <c r="C569" s="85" t="s">
        <v>812</v>
      </c>
      <c r="D569" s="83">
        <v>43928</v>
      </c>
      <c r="E569" s="85" t="s">
        <v>13684</v>
      </c>
      <c r="F569" s="82"/>
      <c r="G569" s="84" t="s">
        <v>13581</v>
      </c>
      <c r="H569" s="84" t="s">
        <v>13581</v>
      </c>
      <c r="I569" s="88" t="s">
        <v>13817</v>
      </c>
    </row>
    <row r="570" spans="1:9">
      <c r="A570" s="85">
        <v>43713840</v>
      </c>
      <c r="B570" s="85" t="s">
        <v>70</v>
      </c>
      <c r="C570" s="85" t="s">
        <v>247</v>
      </c>
      <c r="D570" s="83">
        <v>43928</v>
      </c>
      <c r="E570" s="85" t="s">
        <v>13684</v>
      </c>
      <c r="F570" s="82"/>
      <c r="G570" s="84" t="s">
        <v>13581</v>
      </c>
      <c r="H570" s="84" t="s">
        <v>13581</v>
      </c>
      <c r="I570" s="88" t="s">
        <v>13818</v>
      </c>
    </row>
    <row r="571" spans="1:9">
      <c r="A571" s="85">
        <v>41132842</v>
      </c>
      <c r="B571" s="85" t="s">
        <v>30</v>
      </c>
      <c r="C571" s="85" t="s">
        <v>358</v>
      </c>
      <c r="D571" s="83">
        <v>43928</v>
      </c>
      <c r="E571" s="85" t="s">
        <v>1209</v>
      </c>
      <c r="F571" s="82" t="s">
        <v>13581</v>
      </c>
      <c r="G571" s="84" t="s">
        <v>13581</v>
      </c>
      <c r="H571" s="84" t="s">
        <v>13581</v>
      </c>
      <c r="I571" s="92" t="s">
        <v>13819</v>
      </c>
    </row>
    <row r="572" spans="1:9">
      <c r="A572" s="85">
        <v>47981663</v>
      </c>
      <c r="B572" s="85" t="s">
        <v>57</v>
      </c>
      <c r="C572" s="85" t="s">
        <v>440</v>
      </c>
      <c r="D572" s="83">
        <v>43928</v>
      </c>
      <c r="E572" s="85" t="s">
        <v>1209</v>
      </c>
      <c r="F572" s="85" t="s">
        <v>1209</v>
      </c>
      <c r="G572" s="84" t="s">
        <v>13581</v>
      </c>
      <c r="H572" s="84" t="s">
        <v>13581</v>
      </c>
      <c r="I572" s="88" t="s">
        <v>13820</v>
      </c>
    </row>
    <row r="573" spans="1:9">
      <c r="A573" s="85">
        <v>42606885</v>
      </c>
      <c r="B573" s="85" t="s">
        <v>50</v>
      </c>
      <c r="C573" s="85" t="s">
        <v>806</v>
      </c>
      <c r="D573" s="83">
        <v>43928</v>
      </c>
      <c r="E573" s="85" t="s">
        <v>13684</v>
      </c>
      <c r="F573" s="82"/>
      <c r="G573" s="84" t="s">
        <v>13581</v>
      </c>
      <c r="H573" s="84" t="s">
        <v>13581</v>
      </c>
      <c r="I573" s="90" t="s">
        <v>13821</v>
      </c>
    </row>
    <row r="574" spans="1:9">
      <c r="A574" s="85">
        <v>46194771</v>
      </c>
      <c r="B574" s="85" t="s">
        <v>102</v>
      </c>
      <c r="C574" s="85" t="s">
        <v>4770</v>
      </c>
      <c r="D574" s="83">
        <v>43928</v>
      </c>
      <c r="E574" s="85" t="s">
        <v>13684</v>
      </c>
      <c r="F574" s="82"/>
      <c r="G574" s="84" t="s">
        <v>13581</v>
      </c>
      <c r="H574" s="84" t="s">
        <v>13581</v>
      </c>
      <c r="I574" s="90" t="s">
        <v>13765</v>
      </c>
    </row>
    <row r="575" spans="1:9">
      <c r="A575" s="85">
        <v>23984218</v>
      </c>
      <c r="B575" s="85" t="s">
        <v>57</v>
      </c>
      <c r="C575" s="85" t="s">
        <v>172</v>
      </c>
      <c r="D575" s="83">
        <v>43928</v>
      </c>
      <c r="E575" s="85" t="s">
        <v>1209</v>
      </c>
      <c r="F575" s="85" t="s">
        <v>1209</v>
      </c>
      <c r="G575" s="84" t="s">
        <v>13581</v>
      </c>
      <c r="H575" s="84" t="s">
        <v>13581</v>
      </c>
      <c r="I575" s="88" t="s">
        <v>13822</v>
      </c>
    </row>
    <row r="576" spans="1:9">
      <c r="A576" s="85">
        <v>42664378</v>
      </c>
      <c r="B576" s="85" t="s">
        <v>57</v>
      </c>
      <c r="C576" s="85" t="s">
        <v>181</v>
      </c>
      <c r="D576" s="83">
        <v>43928</v>
      </c>
      <c r="E576" s="85" t="s">
        <v>1209</v>
      </c>
      <c r="F576" s="85" t="s">
        <v>1209</v>
      </c>
      <c r="G576" s="84" t="s">
        <v>13581</v>
      </c>
      <c r="H576" s="84" t="s">
        <v>13581</v>
      </c>
      <c r="I576" s="88" t="s">
        <v>13627</v>
      </c>
    </row>
    <row r="577" spans="1:9">
      <c r="A577" s="85">
        <v>24489699</v>
      </c>
      <c r="B577" s="85" t="s">
        <v>57</v>
      </c>
      <c r="C577" s="85" t="s">
        <v>662</v>
      </c>
      <c r="D577" s="83">
        <v>43928</v>
      </c>
      <c r="E577" s="85" t="s">
        <v>1209</v>
      </c>
      <c r="F577" s="85" t="s">
        <v>1209</v>
      </c>
      <c r="G577" s="84" t="s">
        <v>13581</v>
      </c>
      <c r="H577" s="84" t="s">
        <v>13581</v>
      </c>
      <c r="I577" s="88" t="s">
        <v>13629</v>
      </c>
    </row>
    <row r="578" spans="1:9">
      <c r="A578" s="85">
        <v>23986767</v>
      </c>
      <c r="B578" s="85" t="s">
        <v>57</v>
      </c>
      <c r="C578" s="85" t="s">
        <v>662</v>
      </c>
      <c r="D578" s="83">
        <v>43928</v>
      </c>
      <c r="E578" s="85" t="s">
        <v>1209</v>
      </c>
      <c r="F578" s="85" t="s">
        <v>1209</v>
      </c>
      <c r="G578" s="84" t="s">
        <v>13581</v>
      </c>
      <c r="H578" s="84" t="s">
        <v>13581</v>
      </c>
      <c r="I578" s="88" t="s">
        <v>13630</v>
      </c>
    </row>
    <row r="579" spans="1:9">
      <c r="A579" s="85">
        <v>45471277</v>
      </c>
      <c r="B579" s="85" t="s">
        <v>57</v>
      </c>
      <c r="C579" s="85" t="s">
        <v>172</v>
      </c>
      <c r="D579" s="83">
        <v>43928</v>
      </c>
      <c r="E579" s="85" t="s">
        <v>1209</v>
      </c>
      <c r="F579" s="85" t="s">
        <v>1209</v>
      </c>
      <c r="G579" s="84" t="s">
        <v>13581</v>
      </c>
      <c r="H579" s="84" t="s">
        <v>13581</v>
      </c>
      <c r="I579" s="88" t="s">
        <v>13631</v>
      </c>
    </row>
    <row r="580" spans="1:9">
      <c r="A580" s="85">
        <v>42606885</v>
      </c>
      <c r="B580" s="85" t="s">
        <v>57</v>
      </c>
      <c r="C580" s="85" t="s">
        <v>662</v>
      </c>
      <c r="D580" s="83">
        <v>43927</v>
      </c>
      <c r="E580" s="85" t="s">
        <v>1209</v>
      </c>
      <c r="F580" s="85" t="s">
        <v>1209</v>
      </c>
      <c r="G580" s="84" t="s">
        <v>13581</v>
      </c>
      <c r="H580" s="84" t="s">
        <v>13581</v>
      </c>
      <c r="I580" s="88" t="s">
        <v>13681</v>
      </c>
    </row>
    <row r="581" spans="1:9">
      <c r="A581" s="85">
        <v>40360772</v>
      </c>
      <c r="B581" s="85" t="s">
        <v>57</v>
      </c>
      <c r="C581" s="85" t="s">
        <v>662</v>
      </c>
      <c r="D581" s="83">
        <v>43927</v>
      </c>
      <c r="E581" s="85" t="s">
        <v>1209</v>
      </c>
      <c r="F581" s="85" t="s">
        <v>1209</v>
      </c>
      <c r="G581" s="84" t="s">
        <v>13581</v>
      </c>
      <c r="H581" s="84" t="s">
        <v>13581</v>
      </c>
      <c r="I581" s="88" t="s">
        <v>13681</v>
      </c>
    </row>
    <row r="582" spans="1:9">
      <c r="A582" s="85">
        <v>45118005</v>
      </c>
      <c r="B582" s="85" t="s">
        <v>57</v>
      </c>
      <c r="C582" s="85" t="s">
        <v>662</v>
      </c>
      <c r="D582" s="83">
        <v>43927</v>
      </c>
      <c r="E582" s="85" t="s">
        <v>1209</v>
      </c>
      <c r="F582" s="85" t="s">
        <v>1209</v>
      </c>
      <c r="G582" s="84" t="s">
        <v>13581</v>
      </c>
      <c r="H582" s="84" t="s">
        <v>13581</v>
      </c>
      <c r="I582" s="88" t="s">
        <v>13681</v>
      </c>
    </row>
    <row r="583" spans="1:9">
      <c r="A583" s="85">
        <v>40069937</v>
      </c>
      <c r="B583" s="85" t="s">
        <v>57</v>
      </c>
      <c r="C583" s="85" t="s">
        <v>172</v>
      </c>
      <c r="D583" s="83">
        <v>43927</v>
      </c>
      <c r="E583" s="85" t="s">
        <v>1209</v>
      </c>
      <c r="F583" s="85" t="s">
        <v>1209</v>
      </c>
      <c r="G583" s="84" t="s">
        <v>13581</v>
      </c>
      <c r="H583" s="84" t="s">
        <v>13581</v>
      </c>
      <c r="I583" s="88" t="s">
        <v>13685</v>
      </c>
    </row>
    <row r="584" spans="1:9">
      <c r="A584" s="85">
        <v>75267506</v>
      </c>
      <c r="B584" s="85" t="s">
        <v>57</v>
      </c>
      <c r="C584" s="85" t="s">
        <v>1031</v>
      </c>
      <c r="D584" s="83">
        <v>43927</v>
      </c>
      <c r="E584" s="85" t="s">
        <v>1209</v>
      </c>
      <c r="F584" s="85" t="s">
        <v>1209</v>
      </c>
      <c r="G584" s="84" t="s">
        <v>13581</v>
      </c>
      <c r="H584" s="84" t="s">
        <v>13581</v>
      </c>
      <c r="I584" s="88" t="s">
        <v>13686</v>
      </c>
    </row>
    <row r="585" spans="1:9">
      <c r="A585" s="85">
        <v>73669932</v>
      </c>
      <c r="B585" s="85" t="s">
        <v>57</v>
      </c>
      <c r="C585" s="85" t="s">
        <v>1541</v>
      </c>
      <c r="D585" s="83">
        <v>43927</v>
      </c>
      <c r="E585" s="85" t="s">
        <v>1209</v>
      </c>
      <c r="F585" s="85" t="s">
        <v>1209</v>
      </c>
      <c r="G585" s="84" t="s">
        <v>13581</v>
      </c>
      <c r="H585" s="84" t="s">
        <v>13581</v>
      </c>
      <c r="I585" s="88" t="s">
        <v>13688</v>
      </c>
    </row>
    <row r="586" spans="1:9">
      <c r="A586" s="85">
        <v>47809494</v>
      </c>
      <c r="B586" s="85" t="s">
        <v>57</v>
      </c>
      <c r="C586" s="85" t="s">
        <v>742</v>
      </c>
      <c r="D586" s="83">
        <v>43927</v>
      </c>
      <c r="E586" s="85" t="s">
        <v>1209</v>
      </c>
      <c r="F586" s="85" t="s">
        <v>1209</v>
      </c>
      <c r="G586" s="84" t="s">
        <v>13581</v>
      </c>
      <c r="H586" s="84" t="s">
        <v>13581</v>
      </c>
      <c r="I586" s="88" t="s">
        <v>13690</v>
      </c>
    </row>
    <row r="587" spans="1:9">
      <c r="A587" s="85">
        <v>2418761</v>
      </c>
      <c r="B587" s="85" t="s">
        <v>57</v>
      </c>
      <c r="C587" s="85" t="s">
        <v>1031</v>
      </c>
      <c r="D587" s="83">
        <v>43927</v>
      </c>
      <c r="E587" s="85" t="s">
        <v>1209</v>
      </c>
      <c r="F587" s="85" t="s">
        <v>1209</v>
      </c>
      <c r="G587" s="84" t="s">
        <v>13581</v>
      </c>
      <c r="H587" s="84" t="s">
        <v>13581</v>
      </c>
      <c r="I587" s="88" t="s">
        <v>13681</v>
      </c>
    </row>
    <row r="588" spans="1:9">
      <c r="A588" s="85">
        <v>45814445</v>
      </c>
      <c r="B588" s="85" t="s">
        <v>57</v>
      </c>
      <c r="C588" s="85" t="s">
        <v>1541</v>
      </c>
      <c r="D588" s="83">
        <v>43927</v>
      </c>
      <c r="E588" s="85" t="s">
        <v>1209</v>
      </c>
      <c r="F588" s="85" t="s">
        <v>1209</v>
      </c>
      <c r="G588" s="84" t="s">
        <v>13581</v>
      </c>
      <c r="H588" s="84" t="s">
        <v>13581</v>
      </c>
      <c r="I588" s="88" t="s">
        <v>13692</v>
      </c>
    </row>
    <row r="589" spans="1:9">
      <c r="A589" s="85">
        <v>23942835</v>
      </c>
      <c r="B589" s="85" t="s">
        <v>57</v>
      </c>
      <c r="C589" s="85" t="s">
        <v>13797</v>
      </c>
      <c r="D589" s="83">
        <v>43927</v>
      </c>
      <c r="E589" s="85" t="s">
        <v>1209</v>
      </c>
      <c r="F589" s="85" t="s">
        <v>1209</v>
      </c>
      <c r="G589" s="84" t="s">
        <v>13581</v>
      </c>
      <c r="H589" s="84" t="s">
        <v>13581</v>
      </c>
      <c r="I589" s="90" t="s">
        <v>13693</v>
      </c>
    </row>
    <row r="590" spans="1:9">
      <c r="A590" s="85">
        <v>40708017</v>
      </c>
      <c r="B590" s="85" t="s">
        <v>57</v>
      </c>
      <c r="C590" s="85" t="s">
        <v>662</v>
      </c>
      <c r="D590" s="83">
        <v>43927</v>
      </c>
      <c r="E590" s="85" t="s">
        <v>1209</v>
      </c>
      <c r="F590" s="85" t="s">
        <v>1209</v>
      </c>
      <c r="G590" s="84" t="s">
        <v>13581</v>
      </c>
      <c r="H590" s="84" t="s">
        <v>13581</v>
      </c>
      <c r="I590" s="88" t="s">
        <v>13695</v>
      </c>
    </row>
    <row r="591" spans="1:9">
      <c r="A591" s="85">
        <v>46154576</v>
      </c>
      <c r="B591" s="85" t="s">
        <v>57</v>
      </c>
      <c r="C591" s="85" t="s">
        <v>440</v>
      </c>
      <c r="D591" s="83">
        <v>43927</v>
      </c>
      <c r="E591" s="85" t="s">
        <v>1209</v>
      </c>
      <c r="F591" s="85" t="s">
        <v>1209</v>
      </c>
      <c r="G591" s="84" t="s">
        <v>13581</v>
      </c>
      <c r="H591" s="84" t="s">
        <v>13581</v>
      </c>
      <c r="I591" s="88" t="s">
        <v>13696</v>
      </c>
    </row>
    <row r="592" spans="1:9">
      <c r="A592" s="85">
        <v>42844669</v>
      </c>
      <c r="B592" s="85" t="s">
        <v>57</v>
      </c>
      <c r="C592" s="85" t="s">
        <v>181</v>
      </c>
      <c r="D592" s="83">
        <v>43927</v>
      </c>
      <c r="E592" s="85" t="s">
        <v>1209</v>
      </c>
      <c r="F592" s="85" t="s">
        <v>1209</v>
      </c>
      <c r="G592" s="84" t="s">
        <v>13581</v>
      </c>
      <c r="H592" s="84" t="s">
        <v>13581</v>
      </c>
      <c r="I592" s="88" t="s">
        <v>13698</v>
      </c>
    </row>
    <row r="593" spans="1:9">
      <c r="A593" s="85">
        <v>1488552</v>
      </c>
      <c r="B593" s="85" t="s">
        <v>70</v>
      </c>
      <c r="C593" s="85" t="s">
        <v>71</v>
      </c>
      <c r="D593" s="83">
        <v>43927</v>
      </c>
      <c r="E593" s="85" t="s">
        <v>13684</v>
      </c>
      <c r="F593" s="82"/>
      <c r="G593" s="84" t="s">
        <v>13581</v>
      </c>
      <c r="H593" s="84" t="s">
        <v>13581</v>
      </c>
      <c r="I593" s="88" t="s">
        <v>13700</v>
      </c>
    </row>
    <row r="594" spans="1:9">
      <c r="A594" s="85">
        <v>44189025</v>
      </c>
      <c r="B594" s="85" t="s">
        <v>712</v>
      </c>
      <c r="C594" s="85" t="s">
        <v>2540</v>
      </c>
      <c r="D594" s="83">
        <v>43927</v>
      </c>
      <c r="E594" s="85" t="s">
        <v>13684</v>
      </c>
      <c r="F594" s="82"/>
      <c r="G594" s="84" t="s">
        <v>13581</v>
      </c>
      <c r="H594" s="84" t="s">
        <v>13581</v>
      </c>
      <c r="I594" s="88" t="s">
        <v>13701</v>
      </c>
    </row>
    <row r="595" spans="1:9">
      <c r="A595" s="85">
        <v>25012476</v>
      </c>
      <c r="B595" s="85" t="s">
        <v>30</v>
      </c>
      <c r="C595" s="85" t="s">
        <v>358</v>
      </c>
      <c r="D595" s="83">
        <v>43927</v>
      </c>
      <c r="E595" s="85" t="s">
        <v>1209</v>
      </c>
      <c r="F595" s="82" t="s">
        <v>13581</v>
      </c>
      <c r="G595" s="84" t="s">
        <v>13581</v>
      </c>
      <c r="H595" s="84" t="s">
        <v>13581</v>
      </c>
      <c r="I595" s="92" t="s">
        <v>13703</v>
      </c>
    </row>
    <row r="596" spans="1:9">
      <c r="A596" s="85">
        <v>23982978</v>
      </c>
      <c r="B596" s="85" t="s">
        <v>57</v>
      </c>
      <c r="C596" s="85" t="s">
        <v>440</v>
      </c>
      <c r="D596" s="83">
        <v>43927</v>
      </c>
      <c r="E596" s="85" t="s">
        <v>1209</v>
      </c>
      <c r="F596" s="85" t="s">
        <v>1209</v>
      </c>
      <c r="G596" s="84" t="s">
        <v>13581</v>
      </c>
      <c r="H596" s="84" t="s">
        <v>13581</v>
      </c>
      <c r="I596" s="88" t="s">
        <v>13733</v>
      </c>
    </row>
    <row r="597" spans="1:9">
      <c r="A597" s="85">
        <v>40954472</v>
      </c>
      <c r="B597" s="85" t="s">
        <v>57</v>
      </c>
      <c r="C597" s="85" t="s">
        <v>440</v>
      </c>
      <c r="D597" s="83">
        <v>43927</v>
      </c>
      <c r="E597" s="85" t="s">
        <v>1209</v>
      </c>
      <c r="F597" s="85" t="s">
        <v>1209</v>
      </c>
      <c r="G597" s="84" t="s">
        <v>13581</v>
      </c>
      <c r="H597" s="84" t="s">
        <v>13581</v>
      </c>
      <c r="I597" s="88" t="s">
        <v>13754</v>
      </c>
    </row>
    <row r="598" spans="1:9">
      <c r="A598" s="85">
        <v>42697593</v>
      </c>
      <c r="B598" s="85" t="s">
        <v>43</v>
      </c>
      <c r="C598" s="85" t="s">
        <v>13878</v>
      </c>
      <c r="D598" s="83">
        <v>43927</v>
      </c>
      <c r="E598" s="85" t="s">
        <v>13684</v>
      </c>
      <c r="F598" s="82"/>
      <c r="G598" s="84" t="s">
        <v>13581</v>
      </c>
      <c r="H598" s="84" t="s">
        <v>13581</v>
      </c>
      <c r="I598" s="88" t="s">
        <v>13755</v>
      </c>
    </row>
    <row r="599" spans="1:9">
      <c r="A599" s="85">
        <v>23868325</v>
      </c>
      <c r="B599" s="85" t="s">
        <v>50</v>
      </c>
      <c r="C599" s="85" t="s">
        <v>806</v>
      </c>
      <c r="D599" s="83">
        <v>43927</v>
      </c>
      <c r="E599" s="85" t="s">
        <v>13684</v>
      </c>
      <c r="F599" s="82"/>
      <c r="G599" s="84" t="s">
        <v>13581</v>
      </c>
      <c r="H599" s="84" t="s">
        <v>13581</v>
      </c>
      <c r="I599" s="88" t="s">
        <v>13802</v>
      </c>
    </row>
    <row r="600" spans="1:9">
      <c r="A600" s="85">
        <v>42190913</v>
      </c>
      <c r="B600" s="85" t="s">
        <v>50</v>
      </c>
      <c r="C600" s="85" t="s">
        <v>454</v>
      </c>
      <c r="D600" s="83">
        <v>43927</v>
      </c>
      <c r="E600" s="85" t="s">
        <v>13684</v>
      </c>
      <c r="F600" s="82"/>
      <c r="G600" s="84" t="s">
        <v>13581</v>
      </c>
      <c r="H600" s="84" t="s">
        <v>13581</v>
      </c>
      <c r="I600" s="88" t="s">
        <v>13804</v>
      </c>
    </row>
    <row r="601" spans="1:9">
      <c r="A601" s="85">
        <v>40875887</v>
      </c>
      <c r="B601" s="85" t="s">
        <v>712</v>
      </c>
      <c r="C601" s="85" t="s">
        <v>4295</v>
      </c>
      <c r="D601" s="83">
        <v>43927</v>
      </c>
      <c r="E601" s="85" t="s">
        <v>13684</v>
      </c>
      <c r="F601" s="82"/>
      <c r="G601" s="84" t="s">
        <v>13581</v>
      </c>
      <c r="H601" s="84" t="s">
        <v>13581</v>
      </c>
      <c r="I601" s="88" t="s">
        <v>13805</v>
      </c>
    </row>
    <row r="602" spans="1:9">
      <c r="A602" s="85">
        <v>46502078</v>
      </c>
      <c r="B602" s="85" t="s">
        <v>57</v>
      </c>
      <c r="C602" s="85" t="s">
        <v>909</v>
      </c>
      <c r="D602" s="83">
        <v>43927</v>
      </c>
      <c r="E602" s="85" t="s">
        <v>1209</v>
      </c>
      <c r="F602" s="85" t="s">
        <v>1209</v>
      </c>
      <c r="G602" s="84" t="s">
        <v>13581</v>
      </c>
      <c r="H602" s="84" t="s">
        <v>13581</v>
      </c>
      <c r="I602" s="90" t="s">
        <v>13806</v>
      </c>
    </row>
    <row r="603" spans="1:9">
      <c r="A603" s="85">
        <v>76745469</v>
      </c>
      <c r="B603" s="85" t="s">
        <v>57</v>
      </c>
      <c r="C603" s="85" t="s">
        <v>909</v>
      </c>
      <c r="D603" s="83">
        <v>43927</v>
      </c>
      <c r="E603" s="85" t="s">
        <v>1209</v>
      </c>
      <c r="F603" s="85" t="s">
        <v>1209</v>
      </c>
      <c r="G603" s="84" t="s">
        <v>13581</v>
      </c>
      <c r="H603" s="84" t="s">
        <v>13581</v>
      </c>
      <c r="I603" s="88" t="s">
        <v>13807</v>
      </c>
    </row>
    <row r="604" spans="1:9">
      <c r="A604" s="85">
        <v>44742674</v>
      </c>
      <c r="B604" s="85" t="s">
        <v>57</v>
      </c>
      <c r="C604" s="85" t="s">
        <v>1031</v>
      </c>
      <c r="D604" s="83">
        <v>43927</v>
      </c>
      <c r="E604" s="85" t="s">
        <v>1209</v>
      </c>
      <c r="F604" s="85" t="s">
        <v>1209</v>
      </c>
      <c r="G604" s="84" t="s">
        <v>13581</v>
      </c>
      <c r="H604" s="84" t="s">
        <v>13581</v>
      </c>
      <c r="I604" s="88" t="s">
        <v>13816</v>
      </c>
    </row>
    <row r="605" spans="1:9">
      <c r="A605" s="85">
        <v>23932960</v>
      </c>
      <c r="B605" s="85" t="s">
        <v>50</v>
      </c>
      <c r="C605" s="85" t="s">
        <v>806</v>
      </c>
      <c r="D605" s="83">
        <v>43927</v>
      </c>
      <c r="E605" s="85" t="s">
        <v>13684</v>
      </c>
      <c r="F605" s="82"/>
      <c r="G605" s="84" t="s">
        <v>13581</v>
      </c>
      <c r="H605" s="84" t="s">
        <v>13581</v>
      </c>
      <c r="I605" s="88" t="s">
        <v>13817</v>
      </c>
    </row>
    <row r="606" spans="1:9">
      <c r="A606" s="85">
        <v>24004175</v>
      </c>
      <c r="B606" s="85" t="s">
        <v>30</v>
      </c>
      <c r="C606" s="85" t="s">
        <v>2433</v>
      </c>
      <c r="D606" s="83">
        <v>43927</v>
      </c>
      <c r="E606" s="85" t="s">
        <v>13684</v>
      </c>
      <c r="F606" s="82" t="s">
        <v>13581</v>
      </c>
      <c r="G606" s="84" t="s">
        <v>13581</v>
      </c>
      <c r="H606" s="84" t="s">
        <v>13581</v>
      </c>
      <c r="I606" s="88" t="s">
        <v>13818</v>
      </c>
    </row>
    <row r="607" spans="1:9">
      <c r="A607" s="85">
        <v>25198717</v>
      </c>
      <c r="B607" s="85" t="s">
        <v>30</v>
      </c>
      <c r="C607" s="85" t="s">
        <v>13862</v>
      </c>
      <c r="D607" s="83">
        <v>43927</v>
      </c>
      <c r="E607" s="85" t="s">
        <v>1209</v>
      </c>
      <c r="F607" s="82" t="s">
        <v>13581</v>
      </c>
      <c r="G607" s="84" t="s">
        <v>13581</v>
      </c>
      <c r="H607" s="84" t="s">
        <v>13581</v>
      </c>
      <c r="I607" s="88" t="s">
        <v>13819</v>
      </c>
    </row>
    <row r="608" spans="1:9">
      <c r="A608" s="85">
        <v>77806037</v>
      </c>
      <c r="B608" s="85" t="s">
        <v>30</v>
      </c>
      <c r="C608" s="85" t="s">
        <v>9961</v>
      </c>
      <c r="D608" s="83">
        <v>43927</v>
      </c>
      <c r="E608" s="85" t="s">
        <v>13684</v>
      </c>
      <c r="F608" s="82" t="s">
        <v>13581</v>
      </c>
      <c r="G608" s="84" t="s">
        <v>13581</v>
      </c>
      <c r="H608" s="84" t="s">
        <v>13581</v>
      </c>
      <c r="I608" s="88" t="s">
        <v>13820</v>
      </c>
    </row>
    <row r="609" spans="1:9">
      <c r="A609" s="85">
        <v>46856588</v>
      </c>
      <c r="B609" s="85" t="s">
        <v>30</v>
      </c>
      <c r="C609" s="85" t="s">
        <v>358</v>
      </c>
      <c r="D609" s="83">
        <v>43927</v>
      </c>
      <c r="E609" s="85" t="s">
        <v>13684</v>
      </c>
      <c r="F609" s="82" t="s">
        <v>13581</v>
      </c>
      <c r="G609" s="84" t="s">
        <v>13581</v>
      </c>
      <c r="H609" s="84" t="s">
        <v>13581</v>
      </c>
      <c r="I609" s="88" t="s">
        <v>13821</v>
      </c>
    </row>
    <row r="610" spans="1:9">
      <c r="A610" s="85">
        <v>10469887761</v>
      </c>
      <c r="B610" s="85" t="s">
        <v>102</v>
      </c>
      <c r="C610" s="85" t="s">
        <v>103</v>
      </c>
      <c r="D610" s="83">
        <v>43927</v>
      </c>
      <c r="E610" s="85" t="s">
        <v>13684</v>
      </c>
      <c r="F610" s="82"/>
      <c r="G610" s="84" t="s">
        <v>13581</v>
      </c>
      <c r="H610" s="84" t="s">
        <v>13581</v>
      </c>
      <c r="I610" s="88" t="s">
        <v>13765</v>
      </c>
    </row>
    <row r="611" spans="1:9">
      <c r="A611" s="85">
        <v>46785912</v>
      </c>
      <c r="B611" s="85" t="s">
        <v>70</v>
      </c>
      <c r="C611" s="85" t="s">
        <v>247</v>
      </c>
      <c r="D611" s="83">
        <v>43927</v>
      </c>
      <c r="E611" s="85" t="s">
        <v>13684</v>
      </c>
      <c r="F611" s="82"/>
      <c r="G611" s="84" t="s">
        <v>13581</v>
      </c>
      <c r="H611" s="84" t="s">
        <v>13581</v>
      </c>
      <c r="I611" s="88" t="s">
        <v>13822</v>
      </c>
    </row>
    <row r="612" spans="1:9">
      <c r="A612" s="85">
        <v>42263096</v>
      </c>
      <c r="B612" s="85" t="s">
        <v>57</v>
      </c>
      <c r="C612" s="85" t="s">
        <v>213</v>
      </c>
      <c r="D612" s="83">
        <v>43927</v>
      </c>
      <c r="E612" s="85" t="s">
        <v>1209</v>
      </c>
      <c r="F612" s="85" t="s">
        <v>1209</v>
      </c>
      <c r="G612" s="84" t="s">
        <v>13581</v>
      </c>
      <c r="H612" s="84" t="s">
        <v>13581</v>
      </c>
      <c r="I612" s="88" t="s">
        <v>13627</v>
      </c>
    </row>
    <row r="613" spans="1:9">
      <c r="A613" s="85">
        <v>24008048</v>
      </c>
      <c r="B613" s="85" t="s">
        <v>57</v>
      </c>
      <c r="C613" s="85" t="s">
        <v>662</v>
      </c>
      <c r="D613" s="83">
        <v>43927</v>
      </c>
      <c r="E613" s="85" t="s">
        <v>1209</v>
      </c>
      <c r="F613" s="85" t="s">
        <v>1209</v>
      </c>
      <c r="G613" s="84" t="s">
        <v>13581</v>
      </c>
      <c r="H613" s="84" t="s">
        <v>13581</v>
      </c>
      <c r="I613" s="88" t="s">
        <v>13629</v>
      </c>
    </row>
    <row r="614" spans="1:9">
      <c r="A614" s="85">
        <v>40405032</v>
      </c>
      <c r="B614" s="85" t="s">
        <v>57</v>
      </c>
      <c r="C614" s="85" t="s">
        <v>13711</v>
      </c>
      <c r="D614" s="83">
        <v>43927</v>
      </c>
      <c r="E614" s="85" t="s">
        <v>1209</v>
      </c>
      <c r="F614" s="85" t="s">
        <v>1209</v>
      </c>
      <c r="G614" s="84" t="s">
        <v>13581</v>
      </c>
      <c r="H614" s="84" t="s">
        <v>13581</v>
      </c>
      <c r="I614" s="88" t="s">
        <v>13630</v>
      </c>
    </row>
    <row r="615" spans="1:9">
      <c r="A615" s="85">
        <v>45498323</v>
      </c>
      <c r="B615" s="85" t="s">
        <v>57</v>
      </c>
      <c r="C615" s="85" t="s">
        <v>13773</v>
      </c>
      <c r="D615" s="83">
        <v>43927</v>
      </c>
      <c r="E615" s="85" t="s">
        <v>1209</v>
      </c>
      <c r="F615" s="85" t="s">
        <v>1209</v>
      </c>
      <c r="G615" s="84" t="s">
        <v>13581</v>
      </c>
      <c r="H615" s="84" t="s">
        <v>13581</v>
      </c>
      <c r="I615" s="88" t="s">
        <v>13631</v>
      </c>
    </row>
    <row r="616" spans="1:9">
      <c r="A616" s="85">
        <v>45711171</v>
      </c>
      <c r="B616" s="85" t="s">
        <v>57</v>
      </c>
      <c r="C616" s="85" t="s">
        <v>662</v>
      </c>
      <c r="D616" s="83">
        <v>43927</v>
      </c>
      <c r="E616" s="85" t="s">
        <v>1209</v>
      </c>
      <c r="F616" s="85" t="s">
        <v>1209</v>
      </c>
      <c r="G616" s="84" t="s">
        <v>13581</v>
      </c>
      <c r="H616" s="84" t="s">
        <v>13581</v>
      </c>
      <c r="I616" s="88" t="s">
        <v>13681</v>
      </c>
    </row>
    <row r="617" spans="1:9">
      <c r="A617" s="85" t="s">
        <v>13682</v>
      </c>
      <c r="B617" s="85" t="s">
        <v>102</v>
      </c>
      <c r="C617" s="85" t="s">
        <v>103</v>
      </c>
      <c r="D617" s="83">
        <v>43927</v>
      </c>
      <c r="E617" s="85" t="s">
        <v>13684</v>
      </c>
      <c r="F617" s="82"/>
      <c r="G617" s="84" t="s">
        <v>13581</v>
      </c>
      <c r="H617" s="84" t="s">
        <v>13581</v>
      </c>
      <c r="I617" s="88" t="s">
        <v>13681</v>
      </c>
    </row>
    <row r="618" spans="1:9">
      <c r="A618" s="85">
        <v>29544185</v>
      </c>
      <c r="B618" s="85" t="s">
        <v>57</v>
      </c>
      <c r="C618" s="85" t="s">
        <v>909</v>
      </c>
      <c r="D618" s="83">
        <v>43927</v>
      </c>
      <c r="E618" s="85" t="s">
        <v>1209</v>
      </c>
      <c r="F618" s="85" t="s">
        <v>1209</v>
      </c>
      <c r="G618" s="84" t="s">
        <v>13581</v>
      </c>
      <c r="H618" s="84" t="s">
        <v>13581</v>
      </c>
      <c r="I618" s="88" t="s">
        <v>13681</v>
      </c>
    </row>
    <row r="619" spans="1:9">
      <c r="A619" s="85">
        <v>42515673</v>
      </c>
      <c r="B619" s="85" t="s">
        <v>712</v>
      </c>
      <c r="C619" s="85" t="s">
        <v>3763</v>
      </c>
      <c r="D619" s="83">
        <v>43927</v>
      </c>
      <c r="E619" s="85" t="s">
        <v>13684</v>
      </c>
      <c r="F619" s="82"/>
      <c r="G619" s="84" t="s">
        <v>13581</v>
      </c>
      <c r="H619" s="84" t="s">
        <v>13581</v>
      </c>
      <c r="I619" s="88" t="s">
        <v>13685</v>
      </c>
    </row>
    <row r="620" spans="1:9">
      <c r="A620" s="85">
        <v>31024700</v>
      </c>
      <c r="B620" s="85" t="s">
        <v>70</v>
      </c>
      <c r="C620" s="85" t="s">
        <v>296</v>
      </c>
      <c r="D620" s="83">
        <v>43927</v>
      </c>
      <c r="E620" s="85" t="s">
        <v>13684</v>
      </c>
      <c r="F620" s="82"/>
      <c r="G620" s="84" t="s">
        <v>13581</v>
      </c>
      <c r="H620" s="84" t="s">
        <v>13581</v>
      </c>
      <c r="I620" s="88" t="s">
        <v>13686</v>
      </c>
    </row>
    <row r="621" spans="1:9">
      <c r="A621" s="85">
        <v>42187158</v>
      </c>
      <c r="B621" s="85" t="s">
        <v>43</v>
      </c>
      <c r="C621" s="85" t="s">
        <v>13878</v>
      </c>
      <c r="D621" s="83">
        <v>43927</v>
      </c>
      <c r="E621" s="85" t="s">
        <v>13684</v>
      </c>
      <c r="F621" s="82"/>
      <c r="G621" s="84" t="s">
        <v>13581</v>
      </c>
      <c r="H621" s="84" t="s">
        <v>13581</v>
      </c>
      <c r="I621" s="88" t="s">
        <v>13688</v>
      </c>
    </row>
    <row r="622" spans="1:9">
      <c r="A622" s="85">
        <v>43458601</v>
      </c>
      <c r="B622" s="85" t="s">
        <v>57</v>
      </c>
      <c r="C622" s="85" t="s">
        <v>662</v>
      </c>
      <c r="D622" s="83">
        <v>43927</v>
      </c>
      <c r="E622" s="85" t="s">
        <v>1209</v>
      </c>
      <c r="F622" s="85" t="s">
        <v>1209</v>
      </c>
      <c r="G622" s="84" t="s">
        <v>13581</v>
      </c>
      <c r="H622" s="84" t="s">
        <v>13581</v>
      </c>
      <c r="I622" s="88" t="s">
        <v>13690</v>
      </c>
    </row>
    <row r="623" spans="1:9">
      <c r="A623" s="85">
        <v>71583628</v>
      </c>
      <c r="B623" s="85" t="s">
        <v>57</v>
      </c>
      <c r="C623" s="85" t="s">
        <v>662</v>
      </c>
      <c r="D623" s="83">
        <v>43927</v>
      </c>
      <c r="E623" s="85" t="s">
        <v>1209</v>
      </c>
      <c r="F623" s="85" t="s">
        <v>1209</v>
      </c>
      <c r="G623" s="84" t="s">
        <v>13581</v>
      </c>
      <c r="H623" s="84" t="s">
        <v>13581</v>
      </c>
      <c r="I623" s="88" t="s">
        <v>13681</v>
      </c>
    </row>
    <row r="624" spans="1:9">
      <c r="A624" s="85">
        <v>41702329</v>
      </c>
      <c r="B624" s="85" t="s">
        <v>102</v>
      </c>
      <c r="C624" s="85" t="s">
        <v>4770</v>
      </c>
      <c r="D624" s="83">
        <v>43927</v>
      </c>
      <c r="E624" s="85" t="s">
        <v>13684</v>
      </c>
      <c r="F624" s="82"/>
      <c r="G624" s="84" t="s">
        <v>13581</v>
      </c>
      <c r="H624" s="84" t="s">
        <v>13581</v>
      </c>
      <c r="I624" s="88" t="s">
        <v>13692</v>
      </c>
    </row>
    <row r="625" spans="1:9">
      <c r="A625" s="85">
        <v>41403055</v>
      </c>
      <c r="B625" s="85" t="s">
        <v>30</v>
      </c>
      <c r="C625" s="85" t="s">
        <v>13591</v>
      </c>
      <c r="D625" s="83">
        <v>43927</v>
      </c>
      <c r="E625" s="85" t="s">
        <v>13684</v>
      </c>
      <c r="F625" s="82" t="s">
        <v>13684</v>
      </c>
      <c r="G625" s="84" t="s">
        <v>13581</v>
      </c>
      <c r="H625" s="84" t="s">
        <v>13581</v>
      </c>
      <c r="I625" s="88" t="s">
        <v>13693</v>
      </c>
    </row>
    <row r="626" spans="1:9">
      <c r="A626" s="85">
        <v>41842493</v>
      </c>
      <c r="B626" s="85" t="s">
        <v>30</v>
      </c>
      <c r="C626" s="85" t="s">
        <v>704</v>
      </c>
      <c r="D626" s="83">
        <v>43927</v>
      </c>
      <c r="E626" s="85" t="s">
        <v>13684</v>
      </c>
      <c r="F626" s="82" t="s">
        <v>13684</v>
      </c>
      <c r="G626" s="84" t="s">
        <v>13581</v>
      </c>
      <c r="H626" s="84" t="s">
        <v>13581</v>
      </c>
      <c r="I626" s="92" t="s">
        <v>13695</v>
      </c>
    </row>
    <row r="627" spans="1:9">
      <c r="A627" s="85">
        <v>70785234</v>
      </c>
      <c r="B627" s="85" t="s">
        <v>43</v>
      </c>
      <c r="C627" s="85" t="s">
        <v>812</v>
      </c>
      <c r="D627" s="83">
        <v>43926</v>
      </c>
      <c r="E627" s="85" t="s">
        <v>13684</v>
      </c>
      <c r="F627" s="82"/>
      <c r="G627" s="84" t="s">
        <v>13581</v>
      </c>
      <c r="H627" s="84" t="s">
        <v>13581</v>
      </c>
      <c r="I627" s="88" t="s">
        <v>13696</v>
      </c>
    </row>
    <row r="628" spans="1:9">
      <c r="A628" s="85">
        <v>46744946</v>
      </c>
      <c r="B628" s="85" t="s">
        <v>70</v>
      </c>
      <c r="C628" s="85" t="s">
        <v>812</v>
      </c>
      <c r="D628" s="83">
        <v>43926</v>
      </c>
      <c r="E628" s="85" t="s">
        <v>13684</v>
      </c>
      <c r="F628" s="82"/>
      <c r="G628" s="84" t="s">
        <v>13581</v>
      </c>
      <c r="H628" s="84" t="s">
        <v>13581</v>
      </c>
      <c r="I628" s="88" t="s">
        <v>13698</v>
      </c>
    </row>
    <row r="629" spans="1:9">
      <c r="A629" s="85">
        <v>43463859</v>
      </c>
      <c r="B629" s="85" t="s">
        <v>50</v>
      </c>
      <c r="C629" s="85" t="s">
        <v>806</v>
      </c>
      <c r="D629" s="83">
        <v>43926</v>
      </c>
      <c r="E629" s="85" t="s">
        <v>13684</v>
      </c>
      <c r="F629" s="82"/>
      <c r="G629" s="84" t="s">
        <v>13581</v>
      </c>
      <c r="H629" s="84" t="s">
        <v>13581</v>
      </c>
      <c r="I629" s="88" t="s">
        <v>13700</v>
      </c>
    </row>
    <row r="630" spans="1:9">
      <c r="A630" s="85">
        <v>70321720</v>
      </c>
      <c r="B630" s="85" t="s">
        <v>57</v>
      </c>
      <c r="C630" s="85" t="s">
        <v>78</v>
      </c>
      <c r="D630" s="83">
        <v>43926</v>
      </c>
      <c r="E630" s="85" t="s">
        <v>1209</v>
      </c>
      <c r="F630" s="85" t="s">
        <v>1209</v>
      </c>
      <c r="G630" s="84" t="s">
        <v>13581</v>
      </c>
      <c r="H630" s="84" t="s">
        <v>13581</v>
      </c>
      <c r="I630" s="88" t="s">
        <v>13701</v>
      </c>
    </row>
    <row r="631" spans="1:9">
      <c r="A631" s="85">
        <v>70321720</v>
      </c>
      <c r="B631" s="85" t="s">
        <v>57</v>
      </c>
      <c r="C631" s="85" t="s">
        <v>78</v>
      </c>
      <c r="D631" s="83">
        <v>43926</v>
      </c>
      <c r="E631" s="85" t="s">
        <v>1209</v>
      </c>
      <c r="F631" s="85" t="s">
        <v>1209</v>
      </c>
      <c r="G631" s="84" t="s">
        <v>13581</v>
      </c>
      <c r="H631" s="84" t="s">
        <v>13581</v>
      </c>
      <c r="I631" s="88" t="s">
        <v>13703</v>
      </c>
    </row>
    <row r="632" spans="1:9">
      <c r="A632" s="85">
        <v>70745650</v>
      </c>
      <c r="B632" s="85" t="s">
        <v>57</v>
      </c>
      <c r="C632" s="85" t="s">
        <v>3615</v>
      </c>
      <c r="D632" s="83">
        <v>43926</v>
      </c>
      <c r="E632" s="85" t="s">
        <v>1209</v>
      </c>
      <c r="F632" s="85" t="s">
        <v>1209</v>
      </c>
      <c r="G632" s="84" t="s">
        <v>13581</v>
      </c>
      <c r="H632" s="84" t="s">
        <v>13581</v>
      </c>
      <c r="I632" s="88" t="s">
        <v>13733</v>
      </c>
    </row>
    <row r="633" spans="1:9">
      <c r="A633" s="85">
        <v>43851789</v>
      </c>
      <c r="B633" s="85" t="s">
        <v>57</v>
      </c>
      <c r="C633" s="85" t="s">
        <v>3615</v>
      </c>
      <c r="D633" s="83">
        <v>43926</v>
      </c>
      <c r="E633" s="85" t="s">
        <v>1209</v>
      </c>
      <c r="F633" s="85" t="s">
        <v>1209</v>
      </c>
      <c r="G633" s="84" t="s">
        <v>13581</v>
      </c>
      <c r="H633" s="84" t="s">
        <v>13581</v>
      </c>
      <c r="I633" s="88" t="s">
        <v>13754</v>
      </c>
    </row>
    <row r="634" spans="1:9">
      <c r="A634" s="85">
        <v>42542291</v>
      </c>
      <c r="B634" s="85" t="s">
        <v>57</v>
      </c>
      <c r="C634" s="85" t="s">
        <v>3615</v>
      </c>
      <c r="D634" s="83">
        <v>43926</v>
      </c>
      <c r="E634" s="85" t="s">
        <v>1209</v>
      </c>
      <c r="F634" s="85" t="s">
        <v>1209</v>
      </c>
      <c r="G634" s="84" t="s">
        <v>13581</v>
      </c>
      <c r="H634" s="84" t="s">
        <v>13581</v>
      </c>
      <c r="I634" s="88" t="s">
        <v>13755</v>
      </c>
    </row>
    <row r="635" spans="1:9">
      <c r="A635" s="85">
        <v>31364814</v>
      </c>
      <c r="B635" s="85" t="s">
        <v>57</v>
      </c>
      <c r="C635" s="85" t="s">
        <v>3615</v>
      </c>
      <c r="D635" s="83">
        <v>43926</v>
      </c>
      <c r="E635" s="85" t="s">
        <v>1209</v>
      </c>
      <c r="F635" s="85" t="s">
        <v>1209</v>
      </c>
      <c r="G635" s="84" t="s">
        <v>13581</v>
      </c>
      <c r="H635" s="84" t="s">
        <v>13581</v>
      </c>
      <c r="I635" s="88" t="s">
        <v>13802</v>
      </c>
    </row>
    <row r="636" spans="1:9">
      <c r="A636" s="85">
        <v>48472019</v>
      </c>
      <c r="B636" s="85" t="s">
        <v>57</v>
      </c>
      <c r="C636" s="85" t="s">
        <v>3615</v>
      </c>
      <c r="D636" s="83">
        <v>43926</v>
      </c>
      <c r="E636" s="85" t="s">
        <v>1209</v>
      </c>
      <c r="F636" s="85" t="s">
        <v>1209</v>
      </c>
      <c r="G636" s="84" t="s">
        <v>13581</v>
      </c>
      <c r="H636" s="84" t="s">
        <v>13581</v>
      </c>
      <c r="I636" s="88" t="s">
        <v>13804</v>
      </c>
    </row>
    <row r="637" spans="1:9">
      <c r="A637" s="85">
        <v>48486590</v>
      </c>
      <c r="B637" s="85" t="s">
        <v>57</v>
      </c>
      <c r="C637" s="85" t="s">
        <v>3615</v>
      </c>
      <c r="D637" s="83">
        <v>43925</v>
      </c>
      <c r="E637" s="85" t="s">
        <v>1209</v>
      </c>
      <c r="F637" s="85" t="s">
        <v>1209</v>
      </c>
      <c r="G637" s="84" t="s">
        <v>13581</v>
      </c>
      <c r="H637" s="84" t="s">
        <v>13581</v>
      </c>
      <c r="I637" s="88" t="s">
        <v>13805</v>
      </c>
    </row>
    <row r="638" spans="1:9">
      <c r="A638" s="85">
        <v>43941128</v>
      </c>
      <c r="B638" s="85" t="s">
        <v>70</v>
      </c>
      <c r="C638" s="85" t="s">
        <v>812</v>
      </c>
      <c r="D638" s="83">
        <v>43925</v>
      </c>
      <c r="E638" s="85" t="s">
        <v>13684</v>
      </c>
      <c r="F638" s="82"/>
      <c r="G638" s="84" t="s">
        <v>13581</v>
      </c>
      <c r="H638" s="84" t="s">
        <v>13581</v>
      </c>
      <c r="I638" s="88" t="s">
        <v>13806</v>
      </c>
    </row>
    <row r="639" spans="1:9">
      <c r="A639" s="85">
        <v>520390</v>
      </c>
      <c r="B639" s="85" t="s">
        <v>30</v>
      </c>
      <c r="C639" s="85" t="s">
        <v>13879</v>
      </c>
      <c r="D639" s="83">
        <v>43925</v>
      </c>
      <c r="E639" s="85" t="s">
        <v>13684</v>
      </c>
      <c r="F639" s="82" t="s">
        <v>13581</v>
      </c>
      <c r="G639" s="84" t="s">
        <v>13581</v>
      </c>
      <c r="H639" s="84" t="s">
        <v>13581</v>
      </c>
      <c r="I639" s="92" t="s">
        <v>13807</v>
      </c>
    </row>
    <row r="640" spans="1:9">
      <c r="A640" s="85">
        <v>92298927</v>
      </c>
      <c r="B640" s="85" t="s">
        <v>43</v>
      </c>
      <c r="C640" s="85" t="s">
        <v>1249</v>
      </c>
      <c r="D640" s="83">
        <v>43925</v>
      </c>
      <c r="E640" s="85" t="s">
        <v>13684</v>
      </c>
      <c r="F640" s="82"/>
      <c r="G640" s="84" t="s">
        <v>13581</v>
      </c>
      <c r="H640" s="84" t="s">
        <v>13581</v>
      </c>
      <c r="I640" s="88" t="s">
        <v>13816</v>
      </c>
    </row>
    <row r="641" spans="1:9">
      <c r="A641" s="85">
        <v>24661736</v>
      </c>
      <c r="B641" s="85" t="s">
        <v>30</v>
      </c>
      <c r="C641" s="85" t="s">
        <v>261</v>
      </c>
      <c r="D641" s="83">
        <v>43925</v>
      </c>
      <c r="E641" s="85" t="s">
        <v>13684</v>
      </c>
      <c r="F641" s="82" t="s">
        <v>13684</v>
      </c>
      <c r="G641" s="84" t="s">
        <v>13581</v>
      </c>
      <c r="H641" s="84" t="s">
        <v>13581</v>
      </c>
      <c r="I641" s="92" t="s">
        <v>13817</v>
      </c>
    </row>
    <row r="642" spans="1:9">
      <c r="A642" s="85">
        <v>45074627</v>
      </c>
      <c r="B642" s="85" t="s">
        <v>30</v>
      </c>
      <c r="C642" s="85" t="s">
        <v>285</v>
      </c>
      <c r="D642" s="83">
        <v>43925</v>
      </c>
      <c r="E642" s="85" t="s">
        <v>13684</v>
      </c>
      <c r="F642" s="82" t="s">
        <v>13581</v>
      </c>
      <c r="G642" s="84" t="s">
        <v>13581</v>
      </c>
      <c r="H642" s="84" t="s">
        <v>13581</v>
      </c>
      <c r="I642" s="92" t="s">
        <v>13818</v>
      </c>
    </row>
    <row r="643" spans="1:9">
      <c r="A643" s="85">
        <v>72387474</v>
      </c>
      <c r="B643" s="85" t="s">
        <v>30</v>
      </c>
      <c r="C643" s="85" t="s">
        <v>261</v>
      </c>
      <c r="D643" s="83">
        <v>43925</v>
      </c>
      <c r="E643" s="85" t="s">
        <v>1209</v>
      </c>
      <c r="F643" s="82" t="s">
        <v>13581</v>
      </c>
      <c r="G643" s="84" t="s">
        <v>13581</v>
      </c>
      <c r="H643" s="84" t="s">
        <v>13581</v>
      </c>
      <c r="I643" s="92" t="s">
        <v>13819</v>
      </c>
    </row>
    <row r="644" spans="1:9">
      <c r="A644" s="85">
        <v>44188997</v>
      </c>
      <c r="B644" s="85" t="s">
        <v>57</v>
      </c>
      <c r="C644" s="85" t="s">
        <v>13773</v>
      </c>
      <c r="D644" s="83">
        <v>43925</v>
      </c>
      <c r="E644" s="85" t="s">
        <v>1209</v>
      </c>
      <c r="F644" s="85" t="s">
        <v>1209</v>
      </c>
      <c r="G644" s="84" t="s">
        <v>13581</v>
      </c>
      <c r="H644" s="84" t="s">
        <v>13581</v>
      </c>
      <c r="I644" s="88" t="s">
        <v>13820</v>
      </c>
    </row>
    <row r="645" spans="1:9">
      <c r="A645" s="85">
        <v>70239883</v>
      </c>
      <c r="B645" s="85" t="s">
        <v>102</v>
      </c>
      <c r="C645" s="85" t="s">
        <v>236</v>
      </c>
      <c r="D645" s="83">
        <v>43925</v>
      </c>
      <c r="E645" s="85" t="s">
        <v>13684</v>
      </c>
      <c r="F645" s="82"/>
      <c r="G645" s="84" t="s">
        <v>13581</v>
      </c>
      <c r="H645" s="84" t="s">
        <v>13581</v>
      </c>
      <c r="I645" s="88" t="s">
        <v>13821</v>
      </c>
    </row>
    <row r="646" spans="1:9">
      <c r="A646" s="85">
        <v>46553177</v>
      </c>
      <c r="B646" s="85" t="s">
        <v>43</v>
      </c>
      <c r="C646" s="85" t="s">
        <v>13803</v>
      </c>
      <c r="D646" s="83">
        <v>43925</v>
      </c>
      <c r="E646" s="85" t="s">
        <v>13684</v>
      </c>
      <c r="F646" s="82"/>
      <c r="G646" s="84" t="s">
        <v>13581</v>
      </c>
      <c r="H646" s="84" t="s">
        <v>13581</v>
      </c>
      <c r="I646" s="88" t="s">
        <v>13765</v>
      </c>
    </row>
    <row r="647" spans="1:9">
      <c r="B647" s="85" t="s">
        <v>30</v>
      </c>
      <c r="C647" s="85" t="s">
        <v>13591</v>
      </c>
      <c r="D647" s="83">
        <v>43925</v>
      </c>
      <c r="E647" s="85" t="s">
        <v>13684</v>
      </c>
      <c r="F647" s="82" t="s">
        <v>13581</v>
      </c>
      <c r="G647" s="84" t="s">
        <v>13581</v>
      </c>
      <c r="H647" s="84" t="s">
        <v>13581</v>
      </c>
      <c r="I647" s="92" t="s">
        <v>13880</v>
      </c>
    </row>
    <row r="648" spans="1:9">
      <c r="A648" s="85">
        <v>1210050</v>
      </c>
      <c r="B648" s="85" t="s">
        <v>43</v>
      </c>
      <c r="C648" s="85" t="s">
        <v>496</v>
      </c>
      <c r="D648" s="83">
        <v>43925</v>
      </c>
      <c r="E648" s="85" t="s">
        <v>13684</v>
      </c>
      <c r="F648" s="82"/>
      <c r="G648" s="84" t="s">
        <v>13581</v>
      </c>
      <c r="H648" s="84" t="s">
        <v>13581</v>
      </c>
      <c r="I648" s="88" t="s">
        <v>13627</v>
      </c>
    </row>
    <row r="649" spans="1:9">
      <c r="A649" s="85">
        <v>42190913</v>
      </c>
      <c r="B649" s="85" t="s">
        <v>50</v>
      </c>
      <c r="C649" s="85" t="s">
        <v>454</v>
      </c>
      <c r="D649" s="83">
        <v>43925</v>
      </c>
      <c r="E649" s="85" t="s">
        <v>13684</v>
      </c>
      <c r="F649" s="82"/>
      <c r="G649" s="84" t="s">
        <v>13581</v>
      </c>
      <c r="H649" s="84" t="s">
        <v>13581</v>
      </c>
      <c r="I649" s="88" t="s">
        <v>13629</v>
      </c>
    </row>
    <row r="650" spans="1:9">
      <c r="A650" s="85">
        <v>47265044</v>
      </c>
      <c r="B650" s="85" t="s">
        <v>57</v>
      </c>
      <c r="C650" s="85" t="s">
        <v>181</v>
      </c>
      <c r="D650" s="83">
        <v>43925</v>
      </c>
      <c r="E650" s="85" t="s">
        <v>1209</v>
      </c>
      <c r="F650" s="85" t="s">
        <v>1209</v>
      </c>
      <c r="G650" s="84" t="s">
        <v>13581</v>
      </c>
      <c r="H650" s="84" t="s">
        <v>13581</v>
      </c>
      <c r="I650" s="88" t="s">
        <v>13630</v>
      </c>
    </row>
    <row r="651" spans="1:9">
      <c r="A651" s="85">
        <v>46505583</v>
      </c>
      <c r="B651" s="85" t="s">
        <v>57</v>
      </c>
      <c r="C651" s="85" t="s">
        <v>3615</v>
      </c>
      <c r="D651" s="83">
        <v>43925</v>
      </c>
      <c r="E651" s="85" t="s">
        <v>1209</v>
      </c>
      <c r="F651" s="85" t="s">
        <v>1209</v>
      </c>
      <c r="G651" s="84" t="s">
        <v>13581</v>
      </c>
      <c r="H651" s="84" t="s">
        <v>13581</v>
      </c>
      <c r="I651" s="88" t="s">
        <v>13631</v>
      </c>
    </row>
    <row r="652" spans="1:9">
      <c r="A652" s="85">
        <v>40912448</v>
      </c>
      <c r="B652" s="85" t="s">
        <v>57</v>
      </c>
      <c r="C652" s="85" t="s">
        <v>3615</v>
      </c>
      <c r="D652" s="83">
        <v>43925</v>
      </c>
      <c r="E652" s="85" t="s">
        <v>1209</v>
      </c>
      <c r="F652" s="85" t="s">
        <v>1209</v>
      </c>
      <c r="G652" s="84" t="s">
        <v>13581</v>
      </c>
      <c r="H652" s="84" t="s">
        <v>13581</v>
      </c>
      <c r="I652" s="88" t="s">
        <v>13681</v>
      </c>
    </row>
    <row r="653" spans="1:9">
      <c r="A653" s="85">
        <v>44425675</v>
      </c>
      <c r="B653" s="85" t="s">
        <v>57</v>
      </c>
      <c r="C653" s="85" t="s">
        <v>3615</v>
      </c>
      <c r="D653" s="83">
        <v>43925</v>
      </c>
      <c r="E653" s="85" t="s">
        <v>1209</v>
      </c>
      <c r="F653" s="85" t="s">
        <v>1209</v>
      </c>
      <c r="G653" s="84" t="s">
        <v>13581</v>
      </c>
      <c r="H653" s="84" t="s">
        <v>13581</v>
      </c>
      <c r="I653" s="88" t="s">
        <v>13681</v>
      </c>
    </row>
    <row r="654" spans="1:9">
      <c r="A654" s="85">
        <v>48864764</v>
      </c>
      <c r="B654" s="85" t="s">
        <v>30</v>
      </c>
      <c r="C654" s="85" t="s">
        <v>13881</v>
      </c>
      <c r="D654" s="83">
        <v>43925</v>
      </c>
      <c r="E654" s="85" t="s">
        <v>1209</v>
      </c>
      <c r="F654" s="82" t="s">
        <v>13581</v>
      </c>
      <c r="G654" s="84" t="s">
        <v>13581</v>
      </c>
      <c r="H654" s="84" t="s">
        <v>13581</v>
      </c>
      <c r="I654" s="92" t="s">
        <v>13681</v>
      </c>
    </row>
    <row r="655" spans="1:9">
      <c r="A655" s="85">
        <v>24890214</v>
      </c>
      <c r="B655" s="85" t="s">
        <v>57</v>
      </c>
      <c r="C655" s="85" t="s">
        <v>13625</v>
      </c>
      <c r="D655" s="83">
        <v>43925</v>
      </c>
      <c r="E655" s="85" t="s">
        <v>1209</v>
      </c>
      <c r="F655" s="85" t="s">
        <v>1209</v>
      </c>
      <c r="G655" s="84" t="s">
        <v>13581</v>
      </c>
      <c r="H655" s="84" t="s">
        <v>13581</v>
      </c>
      <c r="I655" s="88" t="s">
        <v>13685</v>
      </c>
    </row>
    <row r="656" spans="1:9">
      <c r="A656" s="85">
        <v>24710089</v>
      </c>
      <c r="B656" s="85" t="s">
        <v>57</v>
      </c>
      <c r="C656" s="85" t="s">
        <v>13625</v>
      </c>
      <c r="D656" s="83">
        <v>43925</v>
      </c>
      <c r="E656" s="85" t="s">
        <v>1209</v>
      </c>
      <c r="F656" s="85" t="s">
        <v>1209</v>
      </c>
      <c r="G656" s="84" t="s">
        <v>13581</v>
      </c>
      <c r="H656" s="84" t="s">
        <v>13581</v>
      </c>
      <c r="I656" s="88" t="s">
        <v>13686</v>
      </c>
    </row>
    <row r="657" spans="1:9">
      <c r="A657" s="85">
        <v>42104355</v>
      </c>
      <c r="B657" s="85" t="s">
        <v>57</v>
      </c>
      <c r="C657" s="85" t="s">
        <v>13628</v>
      </c>
      <c r="D657" s="83">
        <v>43925</v>
      </c>
      <c r="E657" s="85" t="s">
        <v>1209</v>
      </c>
      <c r="F657" s="85" t="s">
        <v>1209</v>
      </c>
      <c r="G657" s="84" t="s">
        <v>13581</v>
      </c>
      <c r="H657" s="84" t="s">
        <v>13581</v>
      </c>
      <c r="I657" s="88" t="s">
        <v>13688</v>
      </c>
    </row>
    <row r="658" spans="1:9">
      <c r="A658" s="85">
        <v>74602282</v>
      </c>
      <c r="B658" s="85" t="s">
        <v>57</v>
      </c>
      <c r="C658" s="85" t="s">
        <v>13625</v>
      </c>
      <c r="D658" s="83">
        <v>43925</v>
      </c>
      <c r="E658" s="85" t="s">
        <v>1209</v>
      </c>
      <c r="F658" s="85" t="s">
        <v>1209</v>
      </c>
      <c r="G658" s="84" t="s">
        <v>13581</v>
      </c>
      <c r="H658" s="84" t="s">
        <v>13581</v>
      </c>
      <c r="I658" s="88" t="s">
        <v>13690</v>
      </c>
    </row>
    <row r="659" spans="1:9">
      <c r="A659" s="85">
        <v>48222912</v>
      </c>
      <c r="B659" s="85" t="s">
        <v>30</v>
      </c>
      <c r="C659" s="85" t="s">
        <v>358</v>
      </c>
      <c r="D659" s="83">
        <v>43925</v>
      </c>
      <c r="E659" s="85" t="s">
        <v>1209</v>
      </c>
      <c r="F659" s="82" t="s">
        <v>13581</v>
      </c>
      <c r="G659" s="84" t="s">
        <v>13581</v>
      </c>
      <c r="H659" s="84" t="s">
        <v>13581</v>
      </c>
      <c r="I659" s="88" t="s">
        <v>13681</v>
      </c>
    </row>
    <row r="660" spans="1:9">
      <c r="A660" s="85" t="s">
        <v>13682</v>
      </c>
      <c r="B660" s="85" t="s">
        <v>30</v>
      </c>
      <c r="C660" s="85" t="s">
        <v>83</v>
      </c>
      <c r="D660" s="83">
        <v>43925</v>
      </c>
      <c r="E660" s="85" t="s">
        <v>1209</v>
      </c>
      <c r="F660" s="82" t="s">
        <v>13581</v>
      </c>
      <c r="G660" s="84" t="s">
        <v>13581</v>
      </c>
      <c r="H660" s="84" t="s">
        <v>13581</v>
      </c>
      <c r="I660" s="88" t="s">
        <v>13692</v>
      </c>
    </row>
    <row r="661" spans="1:9">
      <c r="A661" s="85">
        <v>43725086</v>
      </c>
      <c r="B661" s="85" t="s">
        <v>57</v>
      </c>
      <c r="C661" s="85" t="s">
        <v>13625</v>
      </c>
      <c r="D661" s="83">
        <v>43925</v>
      </c>
      <c r="E661" s="85" t="s">
        <v>1209</v>
      </c>
      <c r="F661" s="85" t="s">
        <v>1209</v>
      </c>
      <c r="G661" s="84" t="s">
        <v>13581</v>
      </c>
      <c r="H661" s="84" t="s">
        <v>13581</v>
      </c>
      <c r="I661" s="88" t="s">
        <v>13693</v>
      </c>
    </row>
    <row r="662" spans="1:9">
      <c r="A662" s="85">
        <v>41994826</v>
      </c>
      <c r="B662" s="85" t="s">
        <v>57</v>
      </c>
      <c r="C662" s="85" t="s">
        <v>13625</v>
      </c>
      <c r="D662" s="83">
        <v>43925</v>
      </c>
      <c r="E662" s="85" t="s">
        <v>1209</v>
      </c>
      <c r="F662" s="85" t="s">
        <v>1209</v>
      </c>
      <c r="G662" s="84" t="s">
        <v>13581</v>
      </c>
      <c r="H662" s="84" t="s">
        <v>13581</v>
      </c>
      <c r="I662" s="88" t="s">
        <v>13695</v>
      </c>
    </row>
    <row r="663" spans="1:9">
      <c r="A663" s="85">
        <v>24700029</v>
      </c>
      <c r="B663" s="85" t="s">
        <v>57</v>
      </c>
      <c r="C663" s="85" t="s">
        <v>13882</v>
      </c>
      <c r="D663" s="83">
        <v>43925</v>
      </c>
      <c r="E663" s="85" t="s">
        <v>1209</v>
      </c>
      <c r="F663" s="85" t="s">
        <v>1209</v>
      </c>
      <c r="G663" s="84" t="s">
        <v>13581</v>
      </c>
      <c r="H663" s="84" t="s">
        <v>13581</v>
      </c>
      <c r="I663" s="88" t="s">
        <v>13696</v>
      </c>
    </row>
    <row r="664" spans="1:9">
      <c r="A664" s="85">
        <v>44464952</v>
      </c>
      <c r="B664" s="85" t="s">
        <v>57</v>
      </c>
      <c r="C664" s="85" t="s">
        <v>909</v>
      </c>
      <c r="D664" s="83">
        <v>43925</v>
      </c>
      <c r="E664" s="85" t="s">
        <v>1209</v>
      </c>
      <c r="F664" s="85" t="s">
        <v>1209</v>
      </c>
      <c r="G664" s="84" t="s">
        <v>13581</v>
      </c>
      <c r="H664" s="84" t="s">
        <v>13581</v>
      </c>
      <c r="I664" s="88" t="s">
        <v>13698</v>
      </c>
    </row>
    <row r="665" spans="1:9">
      <c r="A665" s="85">
        <v>70520072</v>
      </c>
      <c r="B665" s="85" t="s">
        <v>70</v>
      </c>
      <c r="C665" s="85" t="s">
        <v>247</v>
      </c>
      <c r="D665" s="83">
        <v>43925</v>
      </c>
      <c r="E665" s="85" t="s">
        <v>13684</v>
      </c>
      <c r="F665" s="82"/>
      <c r="G665" s="84" t="s">
        <v>13581</v>
      </c>
      <c r="H665" s="84" t="s">
        <v>13581</v>
      </c>
      <c r="I665" s="88" t="s">
        <v>13700</v>
      </c>
    </row>
    <row r="666" spans="1:9">
      <c r="A666" s="85">
        <v>7495974</v>
      </c>
      <c r="B666" s="85" t="s">
        <v>30</v>
      </c>
      <c r="C666" s="85" t="s">
        <v>83</v>
      </c>
      <c r="D666" s="83">
        <v>43925</v>
      </c>
      <c r="E666" s="85" t="s">
        <v>13684</v>
      </c>
      <c r="F666" s="82" t="s">
        <v>13581</v>
      </c>
      <c r="G666" s="84" t="s">
        <v>13581</v>
      </c>
      <c r="H666" s="84" t="s">
        <v>13581</v>
      </c>
      <c r="I666" s="88" t="s">
        <v>13701</v>
      </c>
    </row>
    <row r="667" spans="1:9">
      <c r="A667" s="85">
        <v>45260422</v>
      </c>
      <c r="B667" s="85" t="s">
        <v>43</v>
      </c>
      <c r="C667" s="85" t="s">
        <v>13866</v>
      </c>
      <c r="D667" s="83">
        <v>43925</v>
      </c>
      <c r="E667" s="85" t="s">
        <v>13684</v>
      </c>
      <c r="F667" s="82"/>
      <c r="G667" s="84" t="s">
        <v>13581</v>
      </c>
      <c r="H667" s="84" t="s">
        <v>13581</v>
      </c>
      <c r="I667" s="88" t="s">
        <v>13703</v>
      </c>
    </row>
    <row r="668" spans="1:9">
      <c r="A668" s="85">
        <v>23987403</v>
      </c>
      <c r="B668" s="85" t="s">
        <v>30</v>
      </c>
      <c r="C668" s="85" t="s">
        <v>83</v>
      </c>
      <c r="D668" s="83">
        <v>43925</v>
      </c>
      <c r="E668" s="85" t="s">
        <v>13684</v>
      </c>
      <c r="F668" s="82" t="s">
        <v>13581</v>
      </c>
      <c r="G668" s="84" t="s">
        <v>13581</v>
      </c>
      <c r="H668" s="84" t="s">
        <v>13581</v>
      </c>
      <c r="I668" s="88" t="s">
        <v>13733</v>
      </c>
    </row>
    <row r="669" spans="1:9">
      <c r="A669" s="85">
        <v>24995331</v>
      </c>
      <c r="B669" s="85" t="s">
        <v>43</v>
      </c>
      <c r="C669" s="85" t="s">
        <v>13883</v>
      </c>
      <c r="D669" s="83">
        <v>43925</v>
      </c>
      <c r="E669" s="85" t="s">
        <v>13684</v>
      </c>
      <c r="F669" s="82"/>
      <c r="G669" s="84" t="s">
        <v>13581</v>
      </c>
      <c r="H669" s="84" t="s">
        <v>13581</v>
      </c>
      <c r="I669" s="88" t="s">
        <v>13754</v>
      </c>
    </row>
    <row r="670" spans="1:9">
      <c r="A670" s="85">
        <v>70516941</v>
      </c>
      <c r="B670" s="85" t="s">
        <v>70</v>
      </c>
      <c r="C670" s="85" t="s">
        <v>71</v>
      </c>
      <c r="D670" s="83">
        <v>43925</v>
      </c>
      <c r="E670" s="85" t="s">
        <v>13684</v>
      </c>
      <c r="F670" s="82"/>
      <c r="G670" s="84" t="s">
        <v>13581</v>
      </c>
      <c r="H670" s="84" t="s">
        <v>13581</v>
      </c>
      <c r="I670" s="88" t="s">
        <v>13755</v>
      </c>
    </row>
    <row r="671" spans="1:9">
      <c r="A671" s="85">
        <v>43559978</v>
      </c>
      <c r="B671" s="85" t="s">
        <v>70</v>
      </c>
      <c r="C671" s="85" t="s">
        <v>1184</v>
      </c>
      <c r="D671" s="83">
        <v>43925</v>
      </c>
      <c r="E671" s="85" t="s">
        <v>13684</v>
      </c>
      <c r="F671" s="82"/>
      <c r="G671" s="84" t="s">
        <v>13581</v>
      </c>
      <c r="H671" s="84" t="s">
        <v>13581</v>
      </c>
      <c r="I671" s="88" t="s">
        <v>13802</v>
      </c>
    </row>
    <row r="672" spans="1:9">
      <c r="A672" s="85">
        <v>71816654</v>
      </c>
      <c r="B672" s="85" t="s">
        <v>70</v>
      </c>
      <c r="C672" s="85" t="s">
        <v>812</v>
      </c>
      <c r="D672" s="83">
        <v>43925</v>
      </c>
      <c r="E672" s="85" t="s">
        <v>13684</v>
      </c>
      <c r="F672" s="82"/>
      <c r="G672" s="84" t="s">
        <v>13581</v>
      </c>
      <c r="H672" s="84" t="s">
        <v>13581</v>
      </c>
      <c r="I672" s="88" t="s">
        <v>13804</v>
      </c>
    </row>
    <row r="673" spans="1:9">
      <c r="A673" s="85">
        <v>48552793</v>
      </c>
      <c r="B673" s="85" t="s">
        <v>70</v>
      </c>
      <c r="C673" s="85" t="s">
        <v>247</v>
      </c>
      <c r="D673" s="83">
        <v>43925</v>
      </c>
      <c r="E673" s="85" t="s">
        <v>13684</v>
      </c>
      <c r="F673" s="82"/>
      <c r="G673" s="84" t="s">
        <v>13581</v>
      </c>
      <c r="H673" s="84" t="s">
        <v>13581</v>
      </c>
      <c r="I673" s="88" t="s">
        <v>13805</v>
      </c>
    </row>
    <row r="674" spans="1:9">
      <c r="A674" s="85">
        <v>46924496</v>
      </c>
      <c r="B674" s="85" t="s">
        <v>70</v>
      </c>
      <c r="C674" s="85" t="s">
        <v>13884</v>
      </c>
      <c r="D674" s="83">
        <v>43925</v>
      </c>
      <c r="E674" s="85" t="s">
        <v>13684</v>
      </c>
      <c r="F674" s="82"/>
      <c r="G674" s="84" t="s">
        <v>13581</v>
      </c>
      <c r="H674" s="84" t="s">
        <v>13581</v>
      </c>
      <c r="I674" s="88" t="s">
        <v>13806</v>
      </c>
    </row>
    <row r="675" spans="1:9">
      <c r="A675" s="85">
        <v>48998877</v>
      </c>
      <c r="B675" s="85" t="s">
        <v>30</v>
      </c>
      <c r="C675" s="85" t="s">
        <v>261</v>
      </c>
      <c r="D675" s="83">
        <v>43925</v>
      </c>
      <c r="E675" s="85" t="s">
        <v>13684</v>
      </c>
      <c r="F675" s="82" t="s">
        <v>13581</v>
      </c>
      <c r="G675" s="84" t="s">
        <v>13581</v>
      </c>
      <c r="H675" s="84" t="s">
        <v>13581</v>
      </c>
      <c r="I675" s="88" t="s">
        <v>13807</v>
      </c>
    </row>
    <row r="676" spans="1:9">
      <c r="A676" s="85">
        <v>47627809</v>
      </c>
      <c r="B676" s="85" t="s">
        <v>43</v>
      </c>
      <c r="C676" s="85" t="s">
        <v>13883</v>
      </c>
      <c r="D676" s="83">
        <v>43925</v>
      </c>
      <c r="E676" s="85" t="s">
        <v>13684</v>
      </c>
      <c r="F676" s="82"/>
      <c r="G676" s="84" t="s">
        <v>13581</v>
      </c>
      <c r="H676" s="84" t="s">
        <v>13581</v>
      </c>
      <c r="I676" s="88" t="s">
        <v>13885</v>
      </c>
    </row>
    <row r="677" spans="1:9">
      <c r="A677" s="85">
        <v>72948833</v>
      </c>
      <c r="B677" s="85" t="s">
        <v>43</v>
      </c>
      <c r="C677" s="85" t="s">
        <v>13785</v>
      </c>
      <c r="D677" s="83">
        <v>43925</v>
      </c>
      <c r="E677" s="85" t="s">
        <v>13684</v>
      </c>
      <c r="F677" s="82"/>
      <c r="G677" s="84" t="s">
        <v>13581</v>
      </c>
      <c r="H677" s="84" t="s">
        <v>13581</v>
      </c>
      <c r="I677" s="88" t="s">
        <v>13886</v>
      </c>
    </row>
    <row r="678" spans="1:9">
      <c r="A678" s="85">
        <v>24280039</v>
      </c>
      <c r="B678" s="85" t="s">
        <v>57</v>
      </c>
      <c r="C678" s="85" t="s">
        <v>13887</v>
      </c>
      <c r="D678" s="83">
        <v>43925</v>
      </c>
      <c r="E678" s="85" t="s">
        <v>1209</v>
      </c>
      <c r="F678" s="85" t="s">
        <v>1209</v>
      </c>
      <c r="G678" s="84" t="s">
        <v>13581</v>
      </c>
      <c r="H678" s="84" t="s">
        <v>13581</v>
      </c>
      <c r="I678" s="88" t="s">
        <v>13888</v>
      </c>
    </row>
    <row r="679" spans="1:9">
      <c r="A679" s="85">
        <v>41863463</v>
      </c>
      <c r="B679" s="85" t="s">
        <v>57</v>
      </c>
      <c r="C679" s="85" t="s">
        <v>13711</v>
      </c>
      <c r="D679" s="83">
        <v>43925</v>
      </c>
      <c r="E679" s="85" t="s">
        <v>1209</v>
      </c>
      <c r="F679" s="85" t="s">
        <v>1209</v>
      </c>
      <c r="G679" s="84" t="s">
        <v>13581</v>
      </c>
      <c r="H679" s="84" t="s">
        <v>13581</v>
      </c>
      <c r="I679" s="88" t="s">
        <v>13889</v>
      </c>
    </row>
    <row r="680" spans="1:9">
      <c r="A680" s="85">
        <v>24705161</v>
      </c>
      <c r="B680" s="85" t="s">
        <v>57</v>
      </c>
      <c r="C680" s="85" t="s">
        <v>13773</v>
      </c>
      <c r="D680" s="83">
        <v>43925</v>
      </c>
      <c r="E680" s="85" t="s">
        <v>1209</v>
      </c>
      <c r="F680" s="85" t="s">
        <v>1209</v>
      </c>
      <c r="G680" s="84" t="s">
        <v>13581</v>
      </c>
      <c r="H680" s="84" t="s">
        <v>13581</v>
      </c>
      <c r="I680" s="88" t="s">
        <v>13890</v>
      </c>
    </row>
    <row r="681" spans="1:9">
      <c r="A681" s="85">
        <v>43839992</v>
      </c>
      <c r="B681" s="85" t="s">
        <v>30</v>
      </c>
      <c r="C681" s="85" t="s">
        <v>9961</v>
      </c>
      <c r="D681" s="83">
        <v>43925</v>
      </c>
      <c r="E681" s="85" t="s">
        <v>13684</v>
      </c>
      <c r="F681" s="82" t="s">
        <v>13684</v>
      </c>
      <c r="G681" s="84" t="s">
        <v>13581</v>
      </c>
      <c r="H681" s="84" t="s">
        <v>13581</v>
      </c>
      <c r="I681" s="88" t="s">
        <v>13891</v>
      </c>
    </row>
    <row r="682" spans="1:9">
      <c r="A682" s="85">
        <v>43844721</v>
      </c>
      <c r="B682" s="85" t="s">
        <v>43</v>
      </c>
      <c r="C682" s="85" t="s">
        <v>271</v>
      </c>
      <c r="D682" s="83">
        <v>43925</v>
      </c>
      <c r="E682" s="85" t="s">
        <v>13684</v>
      </c>
      <c r="F682" s="82"/>
      <c r="G682" s="84" t="s">
        <v>13581</v>
      </c>
      <c r="H682" s="84" t="s">
        <v>13581</v>
      </c>
      <c r="I682" s="88" t="s">
        <v>13892</v>
      </c>
    </row>
    <row r="683" spans="1:9">
      <c r="A683" s="85">
        <v>41139337</v>
      </c>
      <c r="B683" s="85" t="s">
        <v>57</v>
      </c>
      <c r="C683" s="85" t="s">
        <v>1031</v>
      </c>
      <c r="D683" s="83">
        <v>43925</v>
      </c>
      <c r="E683" s="85" t="s">
        <v>1209</v>
      </c>
      <c r="F683" s="85" t="s">
        <v>1209</v>
      </c>
      <c r="G683" s="84" t="s">
        <v>13581</v>
      </c>
      <c r="H683" s="84" t="s">
        <v>13581</v>
      </c>
      <c r="I683" s="88" t="s">
        <v>13893</v>
      </c>
    </row>
    <row r="684" spans="1:9">
      <c r="A684" s="85">
        <v>44340161</v>
      </c>
      <c r="B684" s="85" t="s">
        <v>30</v>
      </c>
      <c r="C684" s="85" t="s">
        <v>358</v>
      </c>
      <c r="D684" s="83">
        <v>43925</v>
      </c>
      <c r="E684" s="85" t="s">
        <v>1209</v>
      </c>
      <c r="F684" s="82" t="s">
        <v>13581</v>
      </c>
      <c r="G684" s="84" t="s">
        <v>13581</v>
      </c>
      <c r="H684" s="84" t="s">
        <v>13581</v>
      </c>
      <c r="I684" s="88" t="s">
        <v>13888</v>
      </c>
    </row>
    <row r="685" spans="1:9">
      <c r="A685" s="85">
        <v>42894373</v>
      </c>
      <c r="B685" s="85" t="s">
        <v>43</v>
      </c>
      <c r="C685" s="85" t="s">
        <v>271</v>
      </c>
      <c r="D685" s="83">
        <v>43925</v>
      </c>
      <c r="E685" s="85" t="s">
        <v>13684</v>
      </c>
      <c r="F685" s="82"/>
      <c r="G685" s="84" t="s">
        <v>13581</v>
      </c>
      <c r="H685" s="84" t="s">
        <v>13581</v>
      </c>
      <c r="I685" s="88" t="s">
        <v>13894</v>
      </c>
    </row>
    <row r="686" spans="1:9">
      <c r="A686" s="85">
        <v>42348755</v>
      </c>
      <c r="B686" s="85" t="s">
        <v>70</v>
      </c>
      <c r="C686" s="85" t="s">
        <v>296</v>
      </c>
      <c r="D686" s="83">
        <v>43925</v>
      </c>
      <c r="E686" s="85" t="s">
        <v>13684</v>
      </c>
      <c r="F686" s="82"/>
      <c r="G686" s="84" t="s">
        <v>13581</v>
      </c>
      <c r="H686" s="84" t="s">
        <v>13581</v>
      </c>
      <c r="I686" s="88" t="s">
        <v>13888</v>
      </c>
    </row>
    <row r="687" spans="1:9">
      <c r="A687" s="85">
        <v>43015701</v>
      </c>
      <c r="B687" s="85" t="s">
        <v>70</v>
      </c>
      <c r="C687" s="85" t="s">
        <v>1184</v>
      </c>
      <c r="D687" s="83">
        <v>43925</v>
      </c>
      <c r="E687" s="85" t="s">
        <v>13684</v>
      </c>
      <c r="F687" s="82"/>
      <c r="G687" s="84" t="s">
        <v>13581</v>
      </c>
      <c r="H687" s="84" t="s">
        <v>13581</v>
      </c>
      <c r="I687" s="88" t="s">
        <v>13895</v>
      </c>
    </row>
    <row r="688" spans="1:9">
      <c r="A688" s="85">
        <v>45562887</v>
      </c>
      <c r="B688" s="85" t="s">
        <v>102</v>
      </c>
      <c r="C688" s="85" t="s">
        <v>103</v>
      </c>
      <c r="D688" s="83">
        <v>43925</v>
      </c>
      <c r="E688" s="85" t="s">
        <v>13684</v>
      </c>
      <c r="F688" s="82"/>
      <c r="G688" s="84" t="s">
        <v>13581</v>
      </c>
      <c r="H688" s="84" t="s">
        <v>13581</v>
      </c>
      <c r="I688" s="88" t="s">
        <v>13896</v>
      </c>
    </row>
    <row r="689" spans="1:9">
      <c r="A689" s="85">
        <v>45470245</v>
      </c>
      <c r="B689" s="85" t="s">
        <v>43</v>
      </c>
      <c r="C689" s="85" t="s">
        <v>1249</v>
      </c>
      <c r="D689" s="83">
        <v>43925</v>
      </c>
      <c r="E689" s="85" t="s">
        <v>13684</v>
      </c>
      <c r="F689" s="82"/>
      <c r="G689" s="84" t="s">
        <v>13581</v>
      </c>
      <c r="H689" s="84" t="s">
        <v>13581</v>
      </c>
      <c r="I689" s="88" t="s">
        <v>13897</v>
      </c>
    </row>
    <row r="690" spans="1:9">
      <c r="A690" s="85">
        <v>44879182</v>
      </c>
      <c r="B690" s="85" t="s">
        <v>57</v>
      </c>
      <c r="C690" s="85" t="s">
        <v>13711</v>
      </c>
      <c r="D690" s="83">
        <v>43925</v>
      </c>
      <c r="E690" s="85" t="s">
        <v>1209</v>
      </c>
      <c r="F690" s="85" t="s">
        <v>1209</v>
      </c>
      <c r="G690" s="84" t="s">
        <v>13581</v>
      </c>
      <c r="H690" s="84" t="s">
        <v>13581</v>
      </c>
      <c r="I690" s="88" t="s">
        <v>13898</v>
      </c>
    </row>
    <row r="691" spans="1:9">
      <c r="A691" s="85">
        <v>31029150</v>
      </c>
      <c r="B691" s="85" t="s">
        <v>57</v>
      </c>
      <c r="C691" s="85" t="s">
        <v>13711</v>
      </c>
      <c r="D691" s="83">
        <v>43925</v>
      </c>
      <c r="E691" s="85" t="s">
        <v>1209</v>
      </c>
      <c r="F691" s="85" t="s">
        <v>1209</v>
      </c>
      <c r="G691" s="84" t="s">
        <v>13581</v>
      </c>
      <c r="H691" s="84" t="s">
        <v>13581</v>
      </c>
      <c r="I691" s="88" t="s">
        <v>13899</v>
      </c>
    </row>
    <row r="692" spans="1:9">
      <c r="A692" s="85">
        <v>43763420</v>
      </c>
      <c r="B692" s="85" t="s">
        <v>57</v>
      </c>
      <c r="C692" s="85" t="s">
        <v>662</v>
      </c>
      <c r="D692" s="83">
        <v>43925</v>
      </c>
      <c r="E692" s="85" t="s">
        <v>1209</v>
      </c>
      <c r="F692" s="85" t="s">
        <v>1209</v>
      </c>
      <c r="G692" s="84" t="s">
        <v>13581</v>
      </c>
      <c r="H692" s="84" t="s">
        <v>13581</v>
      </c>
      <c r="I692" s="88" t="s">
        <v>13888</v>
      </c>
    </row>
    <row r="693" spans="1:9">
      <c r="A693" s="85">
        <v>45651856</v>
      </c>
      <c r="B693" s="85" t="s">
        <v>57</v>
      </c>
      <c r="C693" s="85" t="s">
        <v>13711</v>
      </c>
      <c r="D693" s="83">
        <v>43925</v>
      </c>
      <c r="E693" s="85" t="s">
        <v>1209</v>
      </c>
      <c r="F693" s="85" t="s">
        <v>1209</v>
      </c>
      <c r="G693" s="84" t="s">
        <v>13581</v>
      </c>
      <c r="H693" s="84" t="s">
        <v>13581</v>
      </c>
      <c r="I693" s="88" t="s">
        <v>13900</v>
      </c>
    </row>
    <row r="694" spans="1:9">
      <c r="A694" s="85">
        <v>23858165</v>
      </c>
      <c r="B694" s="85" t="s">
        <v>57</v>
      </c>
      <c r="C694" s="85" t="s">
        <v>662</v>
      </c>
      <c r="D694" s="83">
        <v>43925</v>
      </c>
      <c r="E694" s="85" t="s">
        <v>1209</v>
      </c>
      <c r="F694" s="85" t="s">
        <v>1209</v>
      </c>
      <c r="G694" s="84" t="s">
        <v>13581</v>
      </c>
      <c r="H694" s="84" t="s">
        <v>13581</v>
      </c>
      <c r="I694" s="88" t="s">
        <v>13888</v>
      </c>
    </row>
    <row r="695" spans="1:9">
      <c r="A695" s="85">
        <v>23963368</v>
      </c>
      <c r="B695" s="85" t="s">
        <v>43</v>
      </c>
      <c r="C695" s="85" t="s">
        <v>271</v>
      </c>
      <c r="D695" s="83">
        <v>43925</v>
      </c>
      <c r="E695" s="85" t="s">
        <v>13684</v>
      </c>
      <c r="F695" s="82"/>
      <c r="G695" s="84" t="s">
        <v>13581</v>
      </c>
      <c r="H695" s="84" t="s">
        <v>13581</v>
      </c>
      <c r="I695" s="88" t="s">
        <v>13901</v>
      </c>
    </row>
    <row r="696" spans="1:9">
      <c r="A696" s="85">
        <v>43162896</v>
      </c>
      <c r="B696" s="85" t="s">
        <v>30</v>
      </c>
      <c r="C696" s="85" t="s">
        <v>13591</v>
      </c>
      <c r="D696" s="83">
        <v>43925</v>
      </c>
      <c r="E696" s="85" t="s">
        <v>13684</v>
      </c>
      <c r="F696" s="82" t="s">
        <v>13684</v>
      </c>
      <c r="G696" s="84" t="s">
        <v>13581</v>
      </c>
      <c r="H696" s="84" t="s">
        <v>13581</v>
      </c>
      <c r="I696" s="88" t="s">
        <v>13902</v>
      </c>
    </row>
    <row r="697" spans="1:9">
      <c r="A697" s="85">
        <v>42342141</v>
      </c>
      <c r="B697" s="85" t="s">
        <v>57</v>
      </c>
      <c r="C697" s="85" t="s">
        <v>13711</v>
      </c>
      <c r="D697" s="83">
        <v>43925</v>
      </c>
      <c r="E697" s="85" t="s">
        <v>1209</v>
      </c>
      <c r="F697" s="85" t="s">
        <v>1209</v>
      </c>
      <c r="G697" s="84" t="s">
        <v>13581</v>
      </c>
      <c r="H697" s="84" t="s">
        <v>13581</v>
      </c>
      <c r="I697" s="88" t="s">
        <v>13903</v>
      </c>
    </row>
    <row r="698" spans="1:9">
      <c r="A698" s="85">
        <v>72451381</v>
      </c>
      <c r="B698" s="85" t="s">
        <v>102</v>
      </c>
      <c r="C698" s="85" t="s">
        <v>236</v>
      </c>
      <c r="D698" s="83">
        <v>43925</v>
      </c>
      <c r="E698" s="85" t="s">
        <v>13684</v>
      </c>
      <c r="F698" s="82"/>
      <c r="G698" s="84" t="s">
        <v>13581</v>
      </c>
      <c r="H698" s="84" t="s">
        <v>13581</v>
      </c>
      <c r="I698" s="88" t="s">
        <v>13904</v>
      </c>
    </row>
    <row r="699" spans="1:9">
      <c r="A699" s="85">
        <v>45437381</v>
      </c>
      <c r="B699" s="85" t="s">
        <v>30</v>
      </c>
      <c r="C699" s="85" t="s">
        <v>9961</v>
      </c>
      <c r="D699" s="83">
        <v>43925</v>
      </c>
      <c r="E699" s="85" t="s">
        <v>13684</v>
      </c>
      <c r="F699" s="82" t="s">
        <v>13581</v>
      </c>
      <c r="G699" s="84" t="s">
        <v>13581</v>
      </c>
      <c r="H699" s="84" t="s">
        <v>13581</v>
      </c>
      <c r="I699" s="88" t="s">
        <v>13905</v>
      </c>
    </row>
    <row r="700" spans="1:9">
      <c r="A700" s="85">
        <v>24712359</v>
      </c>
      <c r="B700" s="85" t="s">
        <v>30</v>
      </c>
      <c r="C700" s="85" t="s">
        <v>83</v>
      </c>
      <c r="D700" s="83">
        <v>43925</v>
      </c>
      <c r="E700" s="85" t="s">
        <v>13684</v>
      </c>
      <c r="F700" s="82" t="s">
        <v>13581</v>
      </c>
      <c r="G700" s="84" t="s">
        <v>13581</v>
      </c>
      <c r="H700" s="84" t="s">
        <v>13581</v>
      </c>
      <c r="I700" s="88" t="s">
        <v>13906</v>
      </c>
    </row>
    <row r="701" spans="1:9">
      <c r="A701" s="85">
        <v>23930906</v>
      </c>
      <c r="B701" s="85" t="s">
        <v>57</v>
      </c>
      <c r="C701" s="85" t="s">
        <v>662</v>
      </c>
      <c r="D701" s="83">
        <v>43925</v>
      </c>
      <c r="E701" s="85" t="s">
        <v>1209</v>
      </c>
      <c r="F701" s="85" t="s">
        <v>1209</v>
      </c>
      <c r="G701" s="84" t="s">
        <v>13581</v>
      </c>
      <c r="H701" s="84" t="s">
        <v>13581</v>
      </c>
      <c r="I701" s="88" t="s">
        <v>13907</v>
      </c>
    </row>
    <row r="702" spans="1:9">
      <c r="A702" s="85">
        <v>40576077</v>
      </c>
      <c r="B702" s="85" t="s">
        <v>102</v>
      </c>
      <c r="C702" s="85" t="s">
        <v>449</v>
      </c>
      <c r="D702" s="83">
        <v>43925</v>
      </c>
      <c r="E702" s="85" t="s">
        <v>13684</v>
      </c>
      <c r="F702" s="82"/>
      <c r="G702" s="84" t="s">
        <v>13581</v>
      </c>
      <c r="H702" s="84" t="s">
        <v>13581</v>
      </c>
      <c r="I702" s="88" t="s">
        <v>13908</v>
      </c>
    </row>
    <row r="703" spans="1:9">
      <c r="A703" s="85">
        <v>23893176</v>
      </c>
      <c r="B703" s="85" t="s">
        <v>50</v>
      </c>
      <c r="C703" s="85" t="s">
        <v>806</v>
      </c>
      <c r="D703" s="83">
        <v>43925</v>
      </c>
      <c r="E703" s="85" t="s">
        <v>13684</v>
      </c>
      <c r="F703" s="82"/>
      <c r="G703" s="84" t="s">
        <v>13581</v>
      </c>
      <c r="H703" s="84" t="s">
        <v>13581</v>
      </c>
      <c r="I703" s="88" t="s">
        <v>13888</v>
      </c>
    </row>
    <row r="704" spans="1:9">
      <c r="A704" s="85">
        <v>24813613</v>
      </c>
      <c r="B704" s="85" t="s">
        <v>57</v>
      </c>
      <c r="C704" s="85" t="s">
        <v>662</v>
      </c>
      <c r="D704" s="83">
        <v>43925</v>
      </c>
      <c r="E704" s="85" t="s">
        <v>1209</v>
      </c>
      <c r="F704" s="85" t="s">
        <v>1209</v>
      </c>
      <c r="G704" s="84" t="s">
        <v>13581</v>
      </c>
      <c r="H704" s="84" t="s">
        <v>13581</v>
      </c>
      <c r="I704" s="88" t="s">
        <v>13909</v>
      </c>
    </row>
    <row r="705" spans="1:9">
      <c r="A705" s="85">
        <v>43732435</v>
      </c>
      <c r="B705" s="85" t="s">
        <v>712</v>
      </c>
      <c r="C705" s="85" t="s">
        <v>2540</v>
      </c>
      <c r="D705" s="83">
        <v>43925</v>
      </c>
      <c r="E705" s="85" t="s">
        <v>13684</v>
      </c>
      <c r="F705" s="82"/>
      <c r="G705" s="84" t="s">
        <v>13581</v>
      </c>
      <c r="H705" s="84" t="s">
        <v>13581</v>
      </c>
      <c r="I705" s="88" t="s">
        <v>13910</v>
      </c>
    </row>
    <row r="706" spans="1:9">
      <c r="A706" s="85">
        <v>44604211</v>
      </c>
      <c r="B706" s="85" t="s">
        <v>712</v>
      </c>
      <c r="C706" s="85" t="s">
        <v>2540</v>
      </c>
      <c r="D706" s="83">
        <v>43924</v>
      </c>
      <c r="E706" s="85" t="s">
        <v>13684</v>
      </c>
      <c r="F706" s="82"/>
      <c r="G706" s="84" t="s">
        <v>13581</v>
      </c>
      <c r="H706" s="84" t="s">
        <v>13581</v>
      </c>
      <c r="I706" s="88" t="s">
        <v>13911</v>
      </c>
    </row>
    <row r="707" spans="1:9">
      <c r="A707" s="85">
        <v>47407124</v>
      </c>
      <c r="B707" s="85" t="s">
        <v>102</v>
      </c>
      <c r="C707" s="85" t="s">
        <v>4770</v>
      </c>
      <c r="D707" s="83">
        <v>43924</v>
      </c>
      <c r="E707" s="85" t="s">
        <v>13684</v>
      </c>
      <c r="F707" s="82"/>
      <c r="G707" s="84" t="s">
        <v>13581</v>
      </c>
      <c r="H707" s="84" t="s">
        <v>13581</v>
      </c>
      <c r="I707" s="88" t="s">
        <v>13912</v>
      </c>
    </row>
    <row r="708" spans="1:9">
      <c r="A708" s="85">
        <v>20600412664</v>
      </c>
      <c r="B708" s="85" t="s">
        <v>57</v>
      </c>
      <c r="C708" s="85" t="s">
        <v>1541</v>
      </c>
      <c r="D708" s="83">
        <v>43924</v>
      </c>
      <c r="E708" s="85" t="s">
        <v>1209</v>
      </c>
      <c r="F708" s="85" t="s">
        <v>1209</v>
      </c>
      <c r="G708" s="84" t="s">
        <v>13581</v>
      </c>
      <c r="H708" s="84" t="s">
        <v>13581</v>
      </c>
      <c r="I708" s="88" t="s">
        <v>13913</v>
      </c>
    </row>
    <row r="709" spans="1:9">
      <c r="A709" s="85">
        <v>5399664</v>
      </c>
      <c r="B709" s="85" t="s">
        <v>30</v>
      </c>
      <c r="C709" s="85" t="s">
        <v>83</v>
      </c>
      <c r="D709" s="83">
        <v>43924</v>
      </c>
      <c r="E709" s="85" t="s">
        <v>1209</v>
      </c>
      <c r="F709" s="82" t="s">
        <v>13581</v>
      </c>
      <c r="G709" s="84" t="s">
        <v>13581</v>
      </c>
      <c r="H709" s="84" t="s">
        <v>13581</v>
      </c>
      <c r="I709" s="88" t="s">
        <v>13914</v>
      </c>
    </row>
    <row r="710" spans="1:9">
      <c r="A710" s="85">
        <v>41086110</v>
      </c>
      <c r="B710" s="85" t="s">
        <v>57</v>
      </c>
      <c r="C710" s="85" t="s">
        <v>172</v>
      </c>
      <c r="D710" s="83">
        <v>43924</v>
      </c>
      <c r="E710" s="85" t="s">
        <v>1209</v>
      </c>
      <c r="F710" s="85" t="s">
        <v>1209</v>
      </c>
      <c r="G710" s="84" t="s">
        <v>13581</v>
      </c>
      <c r="H710" s="84" t="s">
        <v>13581</v>
      </c>
      <c r="I710" s="88" t="s">
        <v>13915</v>
      </c>
    </row>
    <row r="711" spans="1:9">
      <c r="A711" s="85">
        <v>45093167</v>
      </c>
      <c r="B711" s="85" t="s">
        <v>57</v>
      </c>
      <c r="C711" s="85" t="s">
        <v>172</v>
      </c>
      <c r="D711" s="83">
        <v>43924</v>
      </c>
      <c r="E711" s="85" t="s">
        <v>1209</v>
      </c>
      <c r="F711" s="85" t="s">
        <v>1209</v>
      </c>
      <c r="G711" s="84" t="s">
        <v>13581</v>
      </c>
      <c r="H711" s="84" t="s">
        <v>13581</v>
      </c>
      <c r="I711" s="88" t="s">
        <v>13916</v>
      </c>
    </row>
    <row r="712" spans="1:9">
      <c r="A712" s="85">
        <v>47600354</v>
      </c>
      <c r="B712" s="85" t="s">
        <v>57</v>
      </c>
      <c r="C712" s="85" t="s">
        <v>13711</v>
      </c>
      <c r="D712" s="83">
        <v>43924</v>
      </c>
      <c r="E712" s="85" t="s">
        <v>1209</v>
      </c>
      <c r="F712" s="85" t="s">
        <v>1209</v>
      </c>
      <c r="G712" s="84" t="s">
        <v>13581</v>
      </c>
      <c r="H712" s="84" t="s">
        <v>13581</v>
      </c>
      <c r="I712" s="88" t="s">
        <v>13917</v>
      </c>
    </row>
    <row r="713" spans="1:9">
      <c r="A713" s="85">
        <v>70118240</v>
      </c>
      <c r="B713" s="85" t="s">
        <v>43</v>
      </c>
      <c r="C713" s="85" t="s">
        <v>496</v>
      </c>
      <c r="D713" s="83">
        <v>43924</v>
      </c>
      <c r="E713" s="85" t="s">
        <v>13684</v>
      </c>
      <c r="F713" s="82"/>
      <c r="G713" s="84" t="s">
        <v>13581</v>
      </c>
      <c r="H713" s="84" t="s">
        <v>13581</v>
      </c>
      <c r="I713" s="88" t="s">
        <v>13918</v>
      </c>
    </row>
    <row r="714" spans="1:9">
      <c r="A714" s="85">
        <v>10411472855</v>
      </c>
      <c r="B714" s="85" t="s">
        <v>57</v>
      </c>
      <c r="C714" s="85" t="s">
        <v>440</v>
      </c>
      <c r="D714" s="83">
        <v>43924</v>
      </c>
      <c r="E714" s="85" t="s">
        <v>1209</v>
      </c>
      <c r="F714" s="85" t="s">
        <v>1209</v>
      </c>
      <c r="G714" s="84" t="s">
        <v>13581</v>
      </c>
      <c r="H714" s="84" t="s">
        <v>13581</v>
      </c>
      <c r="I714" s="88" t="s">
        <v>13816</v>
      </c>
    </row>
    <row r="715" spans="1:9">
      <c r="A715" s="85">
        <v>47526011</v>
      </c>
      <c r="B715" s="85" t="s">
        <v>50</v>
      </c>
      <c r="C715" s="85" t="s">
        <v>806</v>
      </c>
      <c r="D715" s="83">
        <v>43924</v>
      </c>
      <c r="E715" s="85" t="s">
        <v>13684</v>
      </c>
      <c r="F715" s="82"/>
      <c r="G715" s="84" t="s">
        <v>13581</v>
      </c>
      <c r="H715" s="84" t="s">
        <v>13581</v>
      </c>
      <c r="I715" s="88" t="s">
        <v>13817</v>
      </c>
    </row>
    <row r="716" spans="1:9">
      <c r="A716" s="85">
        <v>23996750</v>
      </c>
      <c r="B716" s="85" t="s">
        <v>70</v>
      </c>
      <c r="C716" s="85" t="s">
        <v>247</v>
      </c>
      <c r="D716" s="83">
        <v>43924</v>
      </c>
      <c r="E716" s="85" t="s">
        <v>13684</v>
      </c>
      <c r="F716" s="82"/>
      <c r="G716" s="84" t="s">
        <v>13581</v>
      </c>
      <c r="H716" s="84" t="s">
        <v>13581</v>
      </c>
      <c r="I716" s="88" t="s">
        <v>13818</v>
      </c>
    </row>
    <row r="717" spans="1:9">
      <c r="A717" s="85">
        <v>74131190</v>
      </c>
      <c r="B717" s="85" t="s">
        <v>43</v>
      </c>
      <c r="C717" s="85" t="s">
        <v>271</v>
      </c>
      <c r="D717" s="83">
        <v>43924</v>
      </c>
      <c r="E717" s="85" t="s">
        <v>13684</v>
      </c>
      <c r="F717" s="82"/>
      <c r="G717" s="84" t="s">
        <v>13581</v>
      </c>
      <c r="H717" s="84" t="s">
        <v>13581</v>
      </c>
      <c r="I717" s="88" t="s">
        <v>13819</v>
      </c>
    </row>
    <row r="718" spans="1:9">
      <c r="A718" s="85">
        <v>43176605</v>
      </c>
      <c r="B718" s="85" t="s">
        <v>13919</v>
      </c>
      <c r="C718" s="85" t="s">
        <v>13920</v>
      </c>
      <c r="D718" s="83">
        <v>43924</v>
      </c>
      <c r="E718" s="85" t="s">
        <v>40</v>
      </c>
      <c r="F718" s="85" t="s">
        <v>1209</v>
      </c>
      <c r="G718" s="85" t="s">
        <v>13581</v>
      </c>
      <c r="H718" s="85" t="s">
        <v>13581</v>
      </c>
      <c r="I718" s="88" t="s">
        <v>13921</v>
      </c>
    </row>
    <row r="719" spans="1:9">
      <c r="A719" s="85">
        <v>44977302</v>
      </c>
      <c r="B719" s="85" t="s">
        <v>599</v>
      </c>
      <c r="C719" s="85" t="s">
        <v>13591</v>
      </c>
      <c r="D719" s="83">
        <v>43924</v>
      </c>
      <c r="E719" s="85" t="s">
        <v>40</v>
      </c>
      <c r="F719" s="85" t="s">
        <v>1209</v>
      </c>
      <c r="G719" s="85" t="s">
        <v>13581</v>
      </c>
      <c r="H719" s="85" t="s">
        <v>13581</v>
      </c>
      <c r="I719" s="88" t="s">
        <v>13922</v>
      </c>
    </row>
    <row r="720" spans="1:9">
      <c r="A720" s="85">
        <v>43230467</v>
      </c>
      <c r="B720" s="85" t="s">
        <v>57</v>
      </c>
      <c r="C720" s="85" t="s">
        <v>440</v>
      </c>
      <c r="D720" s="83">
        <v>43924</v>
      </c>
      <c r="E720" s="85" t="s">
        <v>40</v>
      </c>
      <c r="F720" s="85" t="s">
        <v>1209</v>
      </c>
      <c r="G720" s="85" t="s">
        <v>13581</v>
      </c>
      <c r="H720" s="85" t="s">
        <v>13581</v>
      </c>
      <c r="I720" s="88" t="s">
        <v>13923</v>
      </c>
    </row>
    <row r="721" spans="1:9">
      <c r="A721" s="85">
        <v>45118005</v>
      </c>
      <c r="B721" s="85" t="s">
        <v>118</v>
      </c>
      <c r="C721" s="85" t="s">
        <v>662</v>
      </c>
      <c r="D721" s="83">
        <v>43924</v>
      </c>
      <c r="E721" s="85" t="s">
        <v>1209</v>
      </c>
      <c r="F721" s="85" t="s">
        <v>1209</v>
      </c>
      <c r="G721" s="85" t="s">
        <v>13581</v>
      </c>
      <c r="H721" s="85" t="s">
        <v>13581</v>
      </c>
      <c r="I721" s="88" t="s">
        <v>13924</v>
      </c>
    </row>
    <row r="722" spans="1:9">
      <c r="A722" s="85">
        <v>80174709</v>
      </c>
      <c r="B722" s="85" t="s">
        <v>57</v>
      </c>
      <c r="C722" s="85" t="s">
        <v>172</v>
      </c>
      <c r="D722" s="83">
        <v>43924</v>
      </c>
      <c r="E722" s="85" t="s">
        <v>1209</v>
      </c>
      <c r="F722" s="85" t="s">
        <v>13581</v>
      </c>
      <c r="G722" s="85" t="s">
        <v>13581</v>
      </c>
      <c r="H722" s="85" t="s">
        <v>13581</v>
      </c>
      <c r="I722" s="88" t="s">
        <v>13925</v>
      </c>
    </row>
    <row r="723" spans="1:9">
      <c r="A723" s="85" t="s">
        <v>13682</v>
      </c>
      <c r="B723" s="85" t="s">
        <v>57</v>
      </c>
      <c r="C723" s="85" t="s">
        <v>213</v>
      </c>
      <c r="D723" s="83">
        <v>43923</v>
      </c>
      <c r="E723" s="85" t="s">
        <v>1209</v>
      </c>
      <c r="F723" s="85" t="s">
        <v>1209</v>
      </c>
      <c r="G723" s="84" t="s">
        <v>13581</v>
      </c>
      <c r="H723" s="84" t="s">
        <v>13581</v>
      </c>
      <c r="I723" s="88" t="s">
        <v>13820</v>
      </c>
    </row>
    <row r="724" spans="1:9">
      <c r="A724" s="85">
        <v>45091771</v>
      </c>
      <c r="B724" s="85" t="s">
        <v>43</v>
      </c>
      <c r="C724" s="85" t="s">
        <v>1249</v>
      </c>
      <c r="D724" s="83">
        <v>43923</v>
      </c>
      <c r="E724" s="85" t="s">
        <v>13684</v>
      </c>
      <c r="F724" s="82"/>
      <c r="G724" s="84" t="s">
        <v>13581</v>
      </c>
      <c r="H724" s="84" t="s">
        <v>13581</v>
      </c>
      <c r="I724" s="88" t="s">
        <v>13821</v>
      </c>
    </row>
    <row r="725" spans="1:9">
      <c r="A725" s="85">
        <v>41219248</v>
      </c>
      <c r="B725" s="85" t="s">
        <v>30</v>
      </c>
      <c r="C725" s="85" t="s">
        <v>358</v>
      </c>
      <c r="D725" s="83">
        <v>43923</v>
      </c>
      <c r="E725" s="85" t="s">
        <v>13684</v>
      </c>
      <c r="F725" s="82" t="s">
        <v>13581</v>
      </c>
      <c r="G725" s="84" t="s">
        <v>13581</v>
      </c>
      <c r="H725" s="84" t="s">
        <v>13581</v>
      </c>
      <c r="I725" s="88" t="s">
        <v>13765</v>
      </c>
    </row>
    <row r="726" spans="1:9">
      <c r="A726" s="85">
        <v>76133616</v>
      </c>
      <c r="B726" s="85" t="s">
        <v>712</v>
      </c>
      <c r="C726" s="85" t="s">
        <v>2540</v>
      </c>
      <c r="D726" s="83">
        <v>43923</v>
      </c>
      <c r="E726" s="85" t="s">
        <v>13684</v>
      </c>
      <c r="F726" s="82"/>
      <c r="G726" s="84" t="s">
        <v>13581</v>
      </c>
      <c r="H726" s="84" t="s">
        <v>13581</v>
      </c>
      <c r="I726" s="88" t="s">
        <v>13822</v>
      </c>
    </row>
    <row r="727" spans="1:9">
      <c r="A727" s="85">
        <v>41711843</v>
      </c>
      <c r="B727" s="85" t="s">
        <v>102</v>
      </c>
      <c r="C727" s="85" t="s">
        <v>449</v>
      </c>
      <c r="D727" s="83">
        <v>43923</v>
      </c>
      <c r="E727" s="85" t="s">
        <v>13684</v>
      </c>
      <c r="F727" s="82"/>
      <c r="G727" s="84" t="s">
        <v>13581</v>
      </c>
      <c r="H727" s="84" t="s">
        <v>13581</v>
      </c>
      <c r="I727" s="88" t="s">
        <v>13627</v>
      </c>
    </row>
    <row r="728" spans="1:9">
      <c r="A728" s="85">
        <v>23867028</v>
      </c>
      <c r="B728" s="85" t="s">
        <v>57</v>
      </c>
      <c r="C728" s="85" t="s">
        <v>1031</v>
      </c>
      <c r="D728" s="83">
        <v>43923</v>
      </c>
      <c r="E728" s="85" t="s">
        <v>1209</v>
      </c>
      <c r="F728" s="85" t="s">
        <v>1209</v>
      </c>
      <c r="G728" s="84" t="s">
        <v>13581</v>
      </c>
      <c r="H728" s="84" t="s">
        <v>13581</v>
      </c>
      <c r="I728" s="88" t="s">
        <v>13629</v>
      </c>
    </row>
    <row r="729" spans="1:9">
      <c r="A729" s="85">
        <v>42715306</v>
      </c>
      <c r="B729" s="85" t="s">
        <v>57</v>
      </c>
      <c r="C729" s="85" t="s">
        <v>1541</v>
      </c>
      <c r="D729" s="83">
        <v>43923</v>
      </c>
      <c r="E729" s="85" t="s">
        <v>1209</v>
      </c>
      <c r="F729" s="85" t="s">
        <v>1209</v>
      </c>
      <c r="G729" s="84" t="s">
        <v>13581</v>
      </c>
      <c r="H729" s="84" t="s">
        <v>13581</v>
      </c>
      <c r="I729" s="88" t="s">
        <v>13630</v>
      </c>
    </row>
    <row r="730" spans="1:9">
      <c r="A730" s="85">
        <v>47997008</v>
      </c>
      <c r="B730" s="85" t="s">
        <v>57</v>
      </c>
      <c r="C730" s="85" t="s">
        <v>1031</v>
      </c>
      <c r="D730" s="83">
        <v>43923</v>
      </c>
      <c r="E730" s="85" t="s">
        <v>1209</v>
      </c>
      <c r="F730" s="85" t="s">
        <v>1209</v>
      </c>
      <c r="G730" s="84" t="s">
        <v>13581</v>
      </c>
      <c r="H730" s="84" t="s">
        <v>13581</v>
      </c>
      <c r="I730" s="88" t="s">
        <v>13631</v>
      </c>
    </row>
    <row r="731" spans="1:9">
      <c r="A731" s="85">
        <v>1216755</v>
      </c>
      <c r="B731" s="85" t="s">
        <v>30</v>
      </c>
      <c r="C731" s="85" t="s">
        <v>83</v>
      </c>
      <c r="D731" s="83">
        <v>43923</v>
      </c>
      <c r="E731" s="85" t="s">
        <v>1209</v>
      </c>
      <c r="F731" s="82" t="s">
        <v>13581</v>
      </c>
      <c r="G731" s="84" t="s">
        <v>13581</v>
      </c>
      <c r="H731" s="84" t="s">
        <v>13581</v>
      </c>
      <c r="I731" s="88" t="s">
        <v>13681</v>
      </c>
    </row>
    <row r="732" spans="1:9">
      <c r="A732" s="85">
        <v>23986291</v>
      </c>
      <c r="B732" s="85" t="s">
        <v>57</v>
      </c>
      <c r="C732" s="85" t="s">
        <v>1541</v>
      </c>
      <c r="D732" s="83">
        <v>43923</v>
      </c>
      <c r="E732" s="85" t="s">
        <v>1209</v>
      </c>
      <c r="F732" s="85" t="s">
        <v>1209</v>
      </c>
      <c r="G732" s="84" t="s">
        <v>13581</v>
      </c>
      <c r="H732" s="84" t="s">
        <v>13581</v>
      </c>
      <c r="I732" s="88" t="s">
        <v>13681</v>
      </c>
    </row>
    <row r="733" spans="1:9">
      <c r="A733" s="85">
        <v>23993441</v>
      </c>
      <c r="B733" s="85" t="s">
        <v>712</v>
      </c>
      <c r="C733" s="83" t="s">
        <v>3763</v>
      </c>
      <c r="D733" s="83">
        <v>43923</v>
      </c>
      <c r="E733" s="82" t="s">
        <v>13684</v>
      </c>
      <c r="F733" s="82"/>
      <c r="G733" s="84" t="s">
        <v>13581</v>
      </c>
      <c r="H733" s="84" t="s">
        <v>13581</v>
      </c>
      <c r="I733" s="88" t="s">
        <v>13681</v>
      </c>
    </row>
    <row r="734" spans="1:9">
      <c r="A734" s="85">
        <v>71960339</v>
      </c>
      <c r="B734" s="85" t="s">
        <v>712</v>
      </c>
      <c r="C734" s="83" t="s">
        <v>2540</v>
      </c>
      <c r="D734" s="83">
        <v>43923</v>
      </c>
      <c r="E734" s="82" t="s">
        <v>13684</v>
      </c>
      <c r="F734" s="82"/>
      <c r="G734" s="84" t="s">
        <v>13581</v>
      </c>
      <c r="H734" s="84" t="s">
        <v>13581</v>
      </c>
      <c r="I734" s="88" t="s">
        <v>13685</v>
      </c>
    </row>
    <row r="735" spans="1:9">
      <c r="A735" s="85">
        <v>70288382</v>
      </c>
      <c r="B735" s="85" t="s">
        <v>102</v>
      </c>
      <c r="C735" s="85" t="s">
        <v>2118</v>
      </c>
      <c r="D735" s="83">
        <v>43923</v>
      </c>
      <c r="E735" s="82" t="s">
        <v>13684</v>
      </c>
      <c r="F735" s="82"/>
      <c r="G735" s="84" t="s">
        <v>13581</v>
      </c>
      <c r="H735" s="84" t="s">
        <v>13581</v>
      </c>
      <c r="I735" s="88" t="s">
        <v>13686</v>
      </c>
    </row>
    <row r="736" spans="1:9">
      <c r="A736" s="85">
        <v>44278741</v>
      </c>
      <c r="B736" s="85" t="s">
        <v>712</v>
      </c>
      <c r="C736" s="85" t="s">
        <v>2540</v>
      </c>
      <c r="D736" s="83">
        <v>43923</v>
      </c>
      <c r="E736" s="82" t="s">
        <v>13684</v>
      </c>
      <c r="F736" s="82"/>
      <c r="G736" s="84" t="s">
        <v>13581</v>
      </c>
      <c r="H736" s="84" t="s">
        <v>13581</v>
      </c>
      <c r="I736" s="88" t="s">
        <v>13688</v>
      </c>
    </row>
    <row r="737" spans="1:9">
      <c r="A737" s="85">
        <v>76907661</v>
      </c>
      <c r="B737" s="85" t="s">
        <v>57</v>
      </c>
      <c r="C737" s="85" t="s">
        <v>662</v>
      </c>
      <c r="D737" s="83">
        <v>43923</v>
      </c>
      <c r="E737" s="85" t="s">
        <v>1209</v>
      </c>
      <c r="F737" s="85" t="s">
        <v>1209</v>
      </c>
      <c r="G737" s="84" t="s">
        <v>13581</v>
      </c>
      <c r="H737" s="84" t="s">
        <v>13581</v>
      </c>
      <c r="I737" s="88" t="s">
        <v>13690</v>
      </c>
    </row>
    <row r="738" spans="1:9">
      <c r="A738" s="85">
        <v>4807073</v>
      </c>
      <c r="B738" s="85" t="s">
        <v>30</v>
      </c>
      <c r="C738" s="85" t="s">
        <v>9961</v>
      </c>
      <c r="D738" s="83">
        <v>43923</v>
      </c>
      <c r="E738" s="85" t="s">
        <v>1209</v>
      </c>
      <c r="F738" s="82" t="s">
        <v>13581</v>
      </c>
      <c r="G738" s="84" t="s">
        <v>13581</v>
      </c>
      <c r="H738" s="84" t="s">
        <v>13581</v>
      </c>
      <c r="I738" s="88" t="s">
        <v>13681</v>
      </c>
    </row>
    <row r="739" spans="1:9">
      <c r="A739" s="85">
        <v>43353775</v>
      </c>
      <c r="B739" s="85" t="s">
        <v>57</v>
      </c>
      <c r="C739" s="85" t="s">
        <v>662</v>
      </c>
      <c r="D739" s="83">
        <v>43923</v>
      </c>
      <c r="E739" s="85" t="s">
        <v>1209</v>
      </c>
      <c r="F739" s="85" t="s">
        <v>1209</v>
      </c>
      <c r="G739" s="84" t="s">
        <v>13581</v>
      </c>
      <c r="H739" s="84" t="s">
        <v>13581</v>
      </c>
      <c r="I739" s="88" t="s">
        <v>13692</v>
      </c>
    </row>
    <row r="740" spans="1:9">
      <c r="A740" s="85">
        <v>44881725</v>
      </c>
      <c r="B740" s="85" t="s">
        <v>30</v>
      </c>
      <c r="C740" s="85" t="s">
        <v>358</v>
      </c>
      <c r="D740" s="83">
        <v>43923</v>
      </c>
      <c r="E740" s="85" t="s">
        <v>13684</v>
      </c>
      <c r="F740" s="82" t="s">
        <v>13684</v>
      </c>
      <c r="G740" s="84" t="s">
        <v>13581</v>
      </c>
      <c r="H740" s="84" t="s">
        <v>13581</v>
      </c>
      <c r="I740" s="88" t="s">
        <v>13693</v>
      </c>
    </row>
    <row r="741" spans="1:9">
      <c r="A741" s="85">
        <v>40018556</v>
      </c>
      <c r="B741" s="85" t="s">
        <v>57</v>
      </c>
      <c r="C741" s="83" t="s">
        <v>1031</v>
      </c>
      <c r="D741" s="83">
        <v>43923</v>
      </c>
      <c r="E741" s="85" t="s">
        <v>1209</v>
      </c>
      <c r="F741" s="85" t="s">
        <v>1209</v>
      </c>
      <c r="G741" s="84" t="s">
        <v>13581</v>
      </c>
      <c r="H741" s="84" t="s">
        <v>13581</v>
      </c>
      <c r="I741" s="88" t="s">
        <v>13695</v>
      </c>
    </row>
    <row r="742" spans="1:9">
      <c r="A742" s="85">
        <v>47375373</v>
      </c>
      <c r="B742" s="85" t="s">
        <v>57</v>
      </c>
      <c r="C742" s="83" t="s">
        <v>742</v>
      </c>
      <c r="D742" s="83">
        <v>43923</v>
      </c>
      <c r="E742" s="85" t="s">
        <v>1209</v>
      </c>
      <c r="F742" s="85" t="s">
        <v>1209</v>
      </c>
      <c r="G742" s="84" t="s">
        <v>13581</v>
      </c>
      <c r="H742" s="84" t="s">
        <v>13581</v>
      </c>
      <c r="I742" s="88" t="s">
        <v>13696</v>
      </c>
    </row>
    <row r="743" spans="1:9">
      <c r="A743" s="85" t="s">
        <v>13682</v>
      </c>
      <c r="B743" s="85" t="s">
        <v>57</v>
      </c>
      <c r="C743" s="83" t="s">
        <v>13682</v>
      </c>
      <c r="D743" s="83">
        <v>43923</v>
      </c>
      <c r="E743" s="85" t="s">
        <v>1209</v>
      </c>
      <c r="F743" s="85" t="s">
        <v>1209</v>
      </c>
      <c r="G743" s="84" t="s">
        <v>13581</v>
      </c>
      <c r="H743" s="84" t="s">
        <v>13581</v>
      </c>
      <c r="I743" s="88" t="s">
        <v>13698</v>
      </c>
    </row>
    <row r="744" spans="1:9">
      <c r="A744" s="85">
        <v>70309303</v>
      </c>
      <c r="B744" s="85" t="s">
        <v>43</v>
      </c>
      <c r="C744" s="83" t="s">
        <v>1249</v>
      </c>
      <c r="D744" s="83">
        <v>43923</v>
      </c>
      <c r="E744" s="82" t="s">
        <v>13684</v>
      </c>
      <c r="F744" s="82"/>
      <c r="G744" s="84" t="s">
        <v>13581</v>
      </c>
      <c r="H744" s="84" t="s">
        <v>13581</v>
      </c>
      <c r="I744" s="88" t="s">
        <v>13700</v>
      </c>
    </row>
    <row r="745" spans="1:9">
      <c r="A745" s="85">
        <v>76515382</v>
      </c>
      <c r="B745" s="85" t="s">
        <v>70</v>
      </c>
      <c r="C745" s="83" t="s">
        <v>812</v>
      </c>
      <c r="D745" s="83">
        <v>43923</v>
      </c>
      <c r="E745" s="82" t="s">
        <v>13684</v>
      </c>
      <c r="F745" s="82"/>
      <c r="G745" s="84" t="s">
        <v>13581</v>
      </c>
      <c r="H745" s="84" t="s">
        <v>13581</v>
      </c>
      <c r="I745" s="88" t="s">
        <v>13701</v>
      </c>
    </row>
    <row r="746" spans="1:9">
      <c r="A746" s="85">
        <v>24489486</v>
      </c>
      <c r="B746" s="85" t="s">
        <v>50</v>
      </c>
      <c r="C746" s="83" t="s">
        <v>454</v>
      </c>
      <c r="D746" s="83">
        <v>43923</v>
      </c>
      <c r="E746" s="82" t="s">
        <v>13684</v>
      </c>
      <c r="F746" s="82"/>
      <c r="G746" s="84" t="s">
        <v>13581</v>
      </c>
      <c r="H746" s="84" t="s">
        <v>13581</v>
      </c>
      <c r="I746" s="88" t="s">
        <v>13703</v>
      </c>
    </row>
    <row r="747" spans="1:9">
      <c r="A747" s="85">
        <v>70867486</v>
      </c>
      <c r="B747" s="85" t="s">
        <v>712</v>
      </c>
      <c r="C747" s="83" t="s">
        <v>2540</v>
      </c>
      <c r="D747" s="83">
        <v>43923</v>
      </c>
      <c r="E747" s="82" t="s">
        <v>13684</v>
      </c>
      <c r="F747" s="82"/>
      <c r="G747" s="84" t="s">
        <v>13581</v>
      </c>
      <c r="H747" s="84" t="s">
        <v>13581</v>
      </c>
      <c r="I747" s="88" t="s">
        <v>13733</v>
      </c>
    </row>
    <row r="748" spans="1:9">
      <c r="A748" s="85">
        <v>70309303</v>
      </c>
      <c r="B748" s="85" t="s">
        <v>712</v>
      </c>
      <c r="C748" s="83" t="s">
        <v>2540</v>
      </c>
      <c r="D748" s="83">
        <v>43923</v>
      </c>
      <c r="E748" s="82" t="s">
        <v>13684</v>
      </c>
      <c r="F748" s="82"/>
      <c r="G748" s="84" t="s">
        <v>13581</v>
      </c>
      <c r="H748" s="84" t="s">
        <v>13581</v>
      </c>
      <c r="I748" s="88" t="s">
        <v>13754</v>
      </c>
    </row>
    <row r="749" spans="1:9">
      <c r="A749" s="85">
        <v>41921098</v>
      </c>
      <c r="B749" s="85" t="s">
        <v>102</v>
      </c>
      <c r="C749" s="83" t="s">
        <v>2118</v>
      </c>
      <c r="D749" s="83">
        <v>43923</v>
      </c>
      <c r="E749" s="82" t="s">
        <v>13684</v>
      </c>
      <c r="F749" s="82"/>
      <c r="G749" s="84" t="s">
        <v>13581</v>
      </c>
      <c r="H749" s="84" t="s">
        <v>13581</v>
      </c>
      <c r="I749" s="88" t="s">
        <v>13755</v>
      </c>
    </row>
    <row r="750" spans="1:9">
      <c r="A750" s="85">
        <v>42409835</v>
      </c>
      <c r="B750" s="85" t="s">
        <v>712</v>
      </c>
      <c r="C750" s="83" t="s">
        <v>3763</v>
      </c>
      <c r="D750" s="83">
        <v>43923</v>
      </c>
      <c r="E750" s="82" t="s">
        <v>13684</v>
      </c>
      <c r="F750" s="82"/>
      <c r="G750" s="84" t="s">
        <v>13581</v>
      </c>
      <c r="H750" s="84" t="s">
        <v>13581</v>
      </c>
      <c r="I750" s="88" t="s">
        <v>13802</v>
      </c>
    </row>
    <row r="751" spans="1:9">
      <c r="A751" s="85">
        <v>20604296723</v>
      </c>
      <c r="B751" s="85" t="s">
        <v>102</v>
      </c>
      <c r="C751" s="83" t="s">
        <v>4770</v>
      </c>
      <c r="D751" s="83">
        <v>43923</v>
      </c>
      <c r="E751" s="82" t="s">
        <v>13684</v>
      </c>
      <c r="F751" s="82"/>
      <c r="G751" s="84" t="s">
        <v>13581</v>
      </c>
      <c r="H751" s="84" t="s">
        <v>13581</v>
      </c>
      <c r="I751" s="88" t="s">
        <v>13804</v>
      </c>
    </row>
    <row r="752" spans="1:9">
      <c r="A752" s="85">
        <v>48185420</v>
      </c>
      <c r="B752" s="85" t="s">
        <v>30</v>
      </c>
      <c r="C752" s="83" t="s">
        <v>9961</v>
      </c>
      <c r="D752" s="83">
        <v>43923</v>
      </c>
      <c r="E752" s="82" t="s">
        <v>13684</v>
      </c>
      <c r="F752" s="82" t="s">
        <v>13581</v>
      </c>
      <c r="G752" s="84" t="s">
        <v>13581</v>
      </c>
      <c r="H752" s="84" t="s">
        <v>13581</v>
      </c>
      <c r="I752" s="88" t="s">
        <v>13926</v>
      </c>
    </row>
    <row r="753" spans="1:9">
      <c r="A753" s="85">
        <v>47952164</v>
      </c>
      <c r="B753" s="85" t="s">
        <v>57</v>
      </c>
      <c r="C753" s="83" t="s">
        <v>440</v>
      </c>
      <c r="D753" s="83">
        <v>43923</v>
      </c>
      <c r="E753" s="85" t="s">
        <v>1209</v>
      </c>
      <c r="F753" s="85" t="s">
        <v>1209</v>
      </c>
      <c r="G753" s="84" t="s">
        <v>13581</v>
      </c>
      <c r="H753" s="84" t="s">
        <v>13581</v>
      </c>
      <c r="I753" s="88" t="s">
        <v>13806</v>
      </c>
    </row>
    <row r="754" spans="1:9">
      <c r="A754" s="85">
        <v>43695306</v>
      </c>
      <c r="B754" s="85" t="s">
        <v>57</v>
      </c>
      <c r="C754" s="83" t="s">
        <v>742</v>
      </c>
      <c r="D754" s="83">
        <v>43923</v>
      </c>
      <c r="E754" s="85" t="s">
        <v>1209</v>
      </c>
      <c r="F754" s="85" t="s">
        <v>1209</v>
      </c>
      <c r="G754" s="84" t="s">
        <v>13581</v>
      </c>
      <c r="H754" s="84" t="s">
        <v>13581</v>
      </c>
      <c r="I754" s="88" t="s">
        <v>13807</v>
      </c>
    </row>
    <row r="755" spans="1:9">
      <c r="A755" s="85">
        <v>10479461983</v>
      </c>
      <c r="B755" s="85" t="s">
        <v>102</v>
      </c>
      <c r="C755" s="83" t="s">
        <v>4770</v>
      </c>
      <c r="D755" s="83">
        <v>43923</v>
      </c>
      <c r="E755" s="82" t="s">
        <v>13684</v>
      </c>
      <c r="F755" s="82"/>
      <c r="G755" s="84" t="s">
        <v>13581</v>
      </c>
      <c r="H755" s="84" t="s">
        <v>13581</v>
      </c>
      <c r="I755" s="88" t="s">
        <v>13816</v>
      </c>
    </row>
    <row r="756" spans="1:9">
      <c r="A756" s="85">
        <v>10239303485</v>
      </c>
      <c r="B756" s="85" t="s">
        <v>102</v>
      </c>
      <c r="C756" s="83" t="s">
        <v>4770</v>
      </c>
      <c r="D756" s="83">
        <v>43923</v>
      </c>
      <c r="E756" s="82" t="s">
        <v>13684</v>
      </c>
      <c r="F756" s="82"/>
      <c r="G756" s="84" t="s">
        <v>13581</v>
      </c>
      <c r="H756" s="84" t="s">
        <v>13581</v>
      </c>
      <c r="I756" s="88" t="s">
        <v>13817</v>
      </c>
    </row>
    <row r="757" spans="1:9">
      <c r="A757" s="85">
        <v>70341224</v>
      </c>
      <c r="B757" s="85" t="s">
        <v>50</v>
      </c>
      <c r="C757" s="83" t="s">
        <v>806</v>
      </c>
      <c r="D757" s="83">
        <v>43923</v>
      </c>
      <c r="E757" s="82" t="s">
        <v>13684</v>
      </c>
      <c r="F757" s="82"/>
      <c r="G757" s="84" t="s">
        <v>13581</v>
      </c>
      <c r="H757" s="84" t="s">
        <v>13581</v>
      </c>
      <c r="I757" s="88" t="s">
        <v>13818</v>
      </c>
    </row>
    <row r="758" spans="1:9">
      <c r="A758" s="85">
        <v>10475260118</v>
      </c>
      <c r="B758" s="85" t="s">
        <v>50</v>
      </c>
      <c r="C758" s="83" t="s">
        <v>806</v>
      </c>
      <c r="D758" s="83">
        <v>43923</v>
      </c>
      <c r="E758" s="82" t="s">
        <v>13684</v>
      </c>
      <c r="F758" s="82"/>
      <c r="G758" s="84" t="s">
        <v>13581</v>
      </c>
      <c r="H758" s="84" t="s">
        <v>13581</v>
      </c>
      <c r="I758" s="88" t="s">
        <v>13819</v>
      </c>
    </row>
    <row r="759" spans="1:9">
      <c r="A759" s="85">
        <v>80389935</v>
      </c>
      <c r="B759" s="85" t="s">
        <v>43</v>
      </c>
      <c r="C759" s="83" t="s">
        <v>208</v>
      </c>
      <c r="D759" s="83">
        <v>43923</v>
      </c>
      <c r="E759" s="82" t="s">
        <v>13684</v>
      </c>
      <c r="F759" s="82"/>
      <c r="G759" s="84" t="s">
        <v>13581</v>
      </c>
      <c r="H759" s="84" t="s">
        <v>13581</v>
      </c>
      <c r="I759" s="88" t="s">
        <v>13820</v>
      </c>
    </row>
    <row r="760" spans="1:9">
      <c r="A760" s="85">
        <v>45486223</v>
      </c>
      <c r="B760" s="85" t="s">
        <v>712</v>
      </c>
      <c r="C760" s="83" t="s">
        <v>2540</v>
      </c>
      <c r="D760" s="83">
        <v>43923</v>
      </c>
      <c r="E760" s="82" t="s">
        <v>13684</v>
      </c>
      <c r="F760" s="82"/>
      <c r="G760" s="84" t="s">
        <v>13581</v>
      </c>
      <c r="H760" s="84" t="s">
        <v>13581</v>
      </c>
      <c r="I760" s="88" t="s">
        <v>13821</v>
      </c>
    </row>
    <row r="761" spans="1:9">
      <c r="A761" s="85">
        <v>75915884</v>
      </c>
      <c r="B761" s="85" t="s">
        <v>50</v>
      </c>
      <c r="C761" s="83" t="s">
        <v>806</v>
      </c>
      <c r="D761" s="83">
        <v>43923</v>
      </c>
      <c r="E761" s="82" t="s">
        <v>13684</v>
      </c>
      <c r="F761" s="82"/>
      <c r="G761" s="84" t="s">
        <v>13581</v>
      </c>
      <c r="H761" s="84" t="s">
        <v>13581</v>
      </c>
      <c r="I761" s="88" t="s">
        <v>13765</v>
      </c>
    </row>
    <row r="762" spans="1:9">
      <c r="A762" s="85">
        <v>44690995</v>
      </c>
      <c r="B762" s="85" t="s">
        <v>70</v>
      </c>
      <c r="C762" s="83" t="s">
        <v>247</v>
      </c>
      <c r="D762" s="83">
        <v>43923</v>
      </c>
      <c r="E762" s="82" t="s">
        <v>13684</v>
      </c>
      <c r="F762" s="82"/>
      <c r="G762" s="84" t="s">
        <v>13581</v>
      </c>
      <c r="H762" s="84" t="s">
        <v>13581</v>
      </c>
      <c r="I762" s="88" t="s">
        <v>13822</v>
      </c>
    </row>
    <row r="763" spans="1:9">
      <c r="A763" s="85">
        <v>1318101</v>
      </c>
      <c r="B763" s="85" t="s">
        <v>57</v>
      </c>
      <c r="C763" s="85" t="s">
        <v>662</v>
      </c>
      <c r="D763" s="83">
        <v>43923</v>
      </c>
      <c r="E763" s="85" t="s">
        <v>1209</v>
      </c>
      <c r="F763" s="85" t="s">
        <v>1209</v>
      </c>
      <c r="G763" s="84" t="s">
        <v>13581</v>
      </c>
      <c r="H763" s="84" t="s">
        <v>13581</v>
      </c>
      <c r="I763" s="88" t="s">
        <v>13627</v>
      </c>
    </row>
    <row r="764" spans="1:9">
      <c r="A764" s="85">
        <v>24994223</v>
      </c>
      <c r="B764" s="85" t="s">
        <v>57</v>
      </c>
      <c r="C764" s="85" t="s">
        <v>181</v>
      </c>
      <c r="D764" s="83">
        <v>43923</v>
      </c>
      <c r="E764" s="85" t="s">
        <v>1209</v>
      </c>
      <c r="F764" s="85" t="s">
        <v>1209</v>
      </c>
      <c r="G764" s="84" t="s">
        <v>13581</v>
      </c>
      <c r="H764" s="84" t="s">
        <v>13581</v>
      </c>
      <c r="I764" s="88" t="s">
        <v>13629</v>
      </c>
    </row>
    <row r="765" spans="1:9">
      <c r="A765" s="85">
        <v>77133157</v>
      </c>
      <c r="B765" s="85" t="s">
        <v>57</v>
      </c>
      <c r="C765" s="85" t="s">
        <v>662</v>
      </c>
      <c r="D765" s="83">
        <v>43923</v>
      </c>
      <c r="E765" s="85" t="s">
        <v>1209</v>
      </c>
      <c r="F765" s="85" t="s">
        <v>1209</v>
      </c>
      <c r="G765" s="84" t="s">
        <v>13581</v>
      </c>
      <c r="H765" s="84" t="s">
        <v>13581</v>
      </c>
      <c r="I765" s="88" t="s">
        <v>13630</v>
      </c>
    </row>
    <row r="766" spans="1:9">
      <c r="A766" s="85">
        <v>72387474</v>
      </c>
      <c r="B766" s="85" t="s">
        <v>57</v>
      </c>
      <c r="C766" s="85" t="s">
        <v>742</v>
      </c>
      <c r="D766" s="83">
        <v>43923</v>
      </c>
      <c r="E766" s="85" t="s">
        <v>1209</v>
      </c>
      <c r="F766" s="85" t="s">
        <v>1209</v>
      </c>
      <c r="G766" s="84" t="s">
        <v>13581</v>
      </c>
      <c r="H766" s="84" t="s">
        <v>13581</v>
      </c>
      <c r="I766" s="88" t="s">
        <v>13631</v>
      </c>
    </row>
    <row r="767" spans="1:9">
      <c r="A767" s="85">
        <v>40439009</v>
      </c>
      <c r="B767" s="85" t="s">
        <v>57</v>
      </c>
      <c r="C767" s="85" t="s">
        <v>742</v>
      </c>
      <c r="D767" s="83">
        <v>43923</v>
      </c>
      <c r="E767" s="85" t="s">
        <v>1209</v>
      </c>
      <c r="F767" s="85" t="s">
        <v>1209</v>
      </c>
      <c r="G767" s="84" t="s">
        <v>13581</v>
      </c>
      <c r="H767" s="84" t="s">
        <v>13581</v>
      </c>
      <c r="I767" s="88" t="s">
        <v>13681</v>
      </c>
    </row>
    <row r="768" spans="1:9">
      <c r="A768" s="85">
        <v>70485292</v>
      </c>
      <c r="B768" s="85" t="s">
        <v>102</v>
      </c>
      <c r="C768" s="85" t="s">
        <v>103</v>
      </c>
      <c r="D768" s="83">
        <v>43923</v>
      </c>
      <c r="E768" s="82" t="s">
        <v>13684</v>
      </c>
      <c r="F768" s="82"/>
      <c r="G768" s="84" t="s">
        <v>13581</v>
      </c>
      <c r="H768" s="84" t="s">
        <v>13581</v>
      </c>
      <c r="I768" s="88" t="s">
        <v>13681</v>
      </c>
    </row>
    <row r="769" spans="1:9">
      <c r="A769" s="85">
        <v>46839065</v>
      </c>
      <c r="B769" s="85" t="s">
        <v>57</v>
      </c>
      <c r="C769" s="85" t="s">
        <v>909</v>
      </c>
      <c r="D769" s="83">
        <v>43923</v>
      </c>
      <c r="E769" s="85" t="s">
        <v>1209</v>
      </c>
      <c r="F769" s="85" t="s">
        <v>1209</v>
      </c>
      <c r="G769" s="84" t="s">
        <v>13581</v>
      </c>
      <c r="H769" s="84" t="s">
        <v>13581</v>
      </c>
      <c r="I769" s="88" t="s">
        <v>13681</v>
      </c>
    </row>
    <row r="770" spans="1:9">
      <c r="A770" s="85">
        <v>42000256</v>
      </c>
      <c r="B770" s="85" t="s">
        <v>57</v>
      </c>
      <c r="C770" s="85" t="s">
        <v>909</v>
      </c>
      <c r="D770" s="83">
        <v>43923</v>
      </c>
      <c r="E770" s="85" t="s">
        <v>1209</v>
      </c>
      <c r="F770" s="85" t="s">
        <v>1209</v>
      </c>
      <c r="G770" s="84" t="s">
        <v>13581</v>
      </c>
      <c r="H770" s="84" t="s">
        <v>13581</v>
      </c>
      <c r="I770" s="88" t="s">
        <v>13685</v>
      </c>
    </row>
    <row r="771" spans="1:9">
      <c r="A771" s="85">
        <v>42852541</v>
      </c>
      <c r="B771" s="85" t="s">
        <v>57</v>
      </c>
      <c r="C771" s="85" t="s">
        <v>78</v>
      </c>
      <c r="D771" s="83">
        <v>43923</v>
      </c>
      <c r="E771" s="85" t="s">
        <v>1209</v>
      </c>
      <c r="F771" s="85" t="s">
        <v>1209</v>
      </c>
      <c r="G771" s="84" t="s">
        <v>13581</v>
      </c>
      <c r="H771" s="84" t="s">
        <v>13581</v>
      </c>
      <c r="I771" s="88" t="s">
        <v>13686</v>
      </c>
    </row>
    <row r="772" spans="1:9">
      <c r="A772" s="85">
        <v>24460349</v>
      </c>
      <c r="B772" s="85" t="s">
        <v>57</v>
      </c>
      <c r="C772" s="85" t="s">
        <v>172</v>
      </c>
      <c r="D772" s="83">
        <v>43923</v>
      </c>
      <c r="E772" s="85" t="s">
        <v>1209</v>
      </c>
      <c r="F772" s="85" t="s">
        <v>1209</v>
      </c>
      <c r="G772" s="84" t="s">
        <v>13581</v>
      </c>
      <c r="H772" s="84" t="s">
        <v>13581</v>
      </c>
      <c r="I772" s="88" t="s">
        <v>13688</v>
      </c>
    </row>
    <row r="773" spans="1:9">
      <c r="A773" s="85">
        <v>24005994</v>
      </c>
      <c r="B773" s="85" t="s">
        <v>57</v>
      </c>
      <c r="C773" s="85" t="s">
        <v>13773</v>
      </c>
      <c r="D773" s="83">
        <v>43923</v>
      </c>
      <c r="E773" s="85" t="s">
        <v>1209</v>
      </c>
      <c r="F773" s="85" t="s">
        <v>1209</v>
      </c>
      <c r="G773" s="84" t="s">
        <v>13581</v>
      </c>
      <c r="H773" s="84" t="s">
        <v>13581</v>
      </c>
      <c r="I773" s="88" t="s">
        <v>13690</v>
      </c>
    </row>
    <row r="774" spans="1:9">
      <c r="A774" s="85">
        <v>45079609</v>
      </c>
      <c r="B774" s="85" t="s">
        <v>57</v>
      </c>
      <c r="C774" s="85" t="s">
        <v>78</v>
      </c>
      <c r="D774" s="83">
        <v>43923</v>
      </c>
      <c r="E774" s="85" t="s">
        <v>1209</v>
      </c>
      <c r="F774" s="85" t="s">
        <v>1209</v>
      </c>
      <c r="G774" s="84" t="s">
        <v>13581</v>
      </c>
      <c r="H774" s="84" t="s">
        <v>13581</v>
      </c>
      <c r="I774" s="88" t="s">
        <v>13681</v>
      </c>
    </row>
    <row r="775" spans="1:9">
      <c r="A775" s="85">
        <v>42308696</v>
      </c>
      <c r="B775" s="85" t="s">
        <v>57</v>
      </c>
      <c r="C775" s="85" t="s">
        <v>78</v>
      </c>
      <c r="D775" s="83">
        <v>43923</v>
      </c>
      <c r="E775" s="85" t="s">
        <v>1209</v>
      </c>
      <c r="F775" s="85" t="s">
        <v>1209</v>
      </c>
      <c r="G775" s="84" t="s">
        <v>13581</v>
      </c>
      <c r="H775" s="84" t="s">
        <v>13581</v>
      </c>
      <c r="I775" s="88" t="s">
        <v>13692</v>
      </c>
    </row>
    <row r="776" spans="1:9">
      <c r="A776" s="85">
        <v>80311409</v>
      </c>
      <c r="B776" s="85" t="s">
        <v>57</v>
      </c>
      <c r="C776" s="85" t="s">
        <v>181</v>
      </c>
      <c r="D776" s="83">
        <v>43923</v>
      </c>
      <c r="E776" s="85" t="s">
        <v>1209</v>
      </c>
      <c r="F776" s="85" t="s">
        <v>1209</v>
      </c>
      <c r="G776" s="84" t="s">
        <v>13581</v>
      </c>
      <c r="H776" s="84" t="s">
        <v>13581</v>
      </c>
      <c r="I776" s="88" t="s">
        <v>13693</v>
      </c>
    </row>
    <row r="777" spans="1:9">
      <c r="A777" s="85">
        <v>42437173</v>
      </c>
      <c r="B777" s="85" t="s">
        <v>57</v>
      </c>
      <c r="C777" s="85" t="s">
        <v>13711</v>
      </c>
      <c r="D777" s="83">
        <v>43923</v>
      </c>
      <c r="E777" s="85" t="s">
        <v>1209</v>
      </c>
      <c r="F777" s="85" t="s">
        <v>1209</v>
      </c>
      <c r="G777" s="84" t="s">
        <v>13581</v>
      </c>
      <c r="H777" s="84" t="s">
        <v>13581</v>
      </c>
      <c r="I777" s="88" t="s">
        <v>13695</v>
      </c>
    </row>
    <row r="778" spans="1:9">
      <c r="A778" s="85">
        <v>46755735</v>
      </c>
      <c r="B778" s="85" t="s">
        <v>57</v>
      </c>
      <c r="C778" s="85" t="s">
        <v>213</v>
      </c>
      <c r="D778" s="83">
        <v>43923</v>
      </c>
      <c r="E778" s="85" t="s">
        <v>1209</v>
      </c>
      <c r="F778" s="85" t="s">
        <v>1209</v>
      </c>
      <c r="G778" s="84" t="s">
        <v>13581</v>
      </c>
      <c r="H778" s="84" t="s">
        <v>13581</v>
      </c>
      <c r="I778" s="88" t="s">
        <v>13696</v>
      </c>
    </row>
    <row r="779" spans="1:9">
      <c r="A779" s="85">
        <v>76184099</v>
      </c>
      <c r="B779" s="85" t="s">
        <v>30</v>
      </c>
      <c r="C779" s="85" t="s">
        <v>83</v>
      </c>
      <c r="D779" s="83">
        <v>43923</v>
      </c>
      <c r="E779" s="82" t="s">
        <v>13684</v>
      </c>
      <c r="F779" s="82" t="s">
        <v>13581</v>
      </c>
      <c r="G779" s="84" t="s">
        <v>13581</v>
      </c>
      <c r="H779" s="84" t="s">
        <v>13581</v>
      </c>
      <c r="I779" s="88" t="s">
        <v>13698</v>
      </c>
    </row>
    <row r="780" spans="1:9">
      <c r="A780" s="85">
        <v>46515806</v>
      </c>
      <c r="B780" s="85" t="s">
        <v>57</v>
      </c>
      <c r="C780" s="85" t="s">
        <v>1541</v>
      </c>
      <c r="D780" s="83">
        <v>43923</v>
      </c>
      <c r="E780" s="85" t="s">
        <v>1209</v>
      </c>
      <c r="F780" s="85" t="s">
        <v>1209</v>
      </c>
      <c r="G780" s="84" t="s">
        <v>13581</v>
      </c>
      <c r="H780" s="84" t="s">
        <v>13581</v>
      </c>
      <c r="I780" s="88" t="s">
        <v>13700</v>
      </c>
    </row>
    <row r="781" spans="1:9">
      <c r="A781" s="85">
        <v>70691133</v>
      </c>
      <c r="B781" s="85" t="s">
        <v>57</v>
      </c>
      <c r="C781" s="85" t="s">
        <v>662</v>
      </c>
      <c r="D781" s="83">
        <v>43923</v>
      </c>
      <c r="E781" s="85" t="s">
        <v>1209</v>
      </c>
      <c r="F781" s="85" t="s">
        <v>1209</v>
      </c>
      <c r="G781" s="84" t="s">
        <v>13581</v>
      </c>
      <c r="H781" s="84" t="s">
        <v>13581</v>
      </c>
      <c r="I781" s="88" t="s">
        <v>13701</v>
      </c>
    </row>
    <row r="782" spans="1:9">
      <c r="A782" s="85">
        <v>42515673</v>
      </c>
      <c r="B782" s="85" t="s">
        <v>712</v>
      </c>
      <c r="C782" s="85" t="s">
        <v>3763</v>
      </c>
      <c r="D782" s="83">
        <v>43923</v>
      </c>
      <c r="E782" s="82" t="s">
        <v>13684</v>
      </c>
      <c r="F782" s="82"/>
      <c r="G782" s="84" t="s">
        <v>13581</v>
      </c>
      <c r="H782" s="84" t="s">
        <v>13581</v>
      </c>
      <c r="I782" s="88" t="s">
        <v>13703</v>
      </c>
    </row>
    <row r="783" spans="1:9">
      <c r="A783" s="85">
        <v>72148594</v>
      </c>
      <c r="B783" s="85" t="s">
        <v>50</v>
      </c>
      <c r="C783" s="85" t="s">
        <v>806</v>
      </c>
      <c r="D783" s="83">
        <v>43923</v>
      </c>
      <c r="E783" s="82" t="s">
        <v>13684</v>
      </c>
      <c r="F783" s="82"/>
      <c r="G783" s="84" t="s">
        <v>13581</v>
      </c>
      <c r="H783" s="84" t="s">
        <v>13581</v>
      </c>
      <c r="I783" s="88" t="s">
        <v>13733</v>
      </c>
    </row>
    <row r="784" spans="1:9">
      <c r="A784" s="85">
        <v>31024700</v>
      </c>
      <c r="B784" s="85" t="s">
        <v>70</v>
      </c>
      <c r="C784" s="85" t="s">
        <v>296</v>
      </c>
      <c r="D784" s="83">
        <v>43923</v>
      </c>
      <c r="E784" s="82" t="s">
        <v>13684</v>
      </c>
      <c r="F784" s="82"/>
      <c r="G784" s="84" t="s">
        <v>13581</v>
      </c>
      <c r="H784" s="84" t="s">
        <v>13581</v>
      </c>
      <c r="I784" s="88" t="s">
        <v>13754</v>
      </c>
    </row>
    <row r="785" spans="1:9">
      <c r="A785" s="85">
        <v>46437510</v>
      </c>
      <c r="B785" s="85" t="s">
        <v>57</v>
      </c>
      <c r="C785" s="85" t="s">
        <v>440</v>
      </c>
      <c r="D785" s="83">
        <v>43923</v>
      </c>
      <c r="E785" s="85" t="s">
        <v>1209</v>
      </c>
      <c r="F785" s="85" t="s">
        <v>1209</v>
      </c>
      <c r="G785" s="84" t="s">
        <v>13581</v>
      </c>
      <c r="H785" s="84" t="s">
        <v>13581</v>
      </c>
      <c r="I785" s="88" t="s">
        <v>13755</v>
      </c>
    </row>
    <row r="786" spans="1:9">
      <c r="A786" s="85">
        <v>44950239</v>
      </c>
      <c r="B786" s="85" t="s">
        <v>50</v>
      </c>
      <c r="C786" s="85" t="s">
        <v>806</v>
      </c>
      <c r="D786" s="83">
        <v>43923</v>
      </c>
      <c r="E786" s="82" t="s">
        <v>13684</v>
      </c>
      <c r="F786" s="82"/>
      <c r="G786" s="84" t="s">
        <v>13581</v>
      </c>
      <c r="H786" s="84" t="s">
        <v>13581</v>
      </c>
      <c r="I786" s="88" t="s">
        <v>13802</v>
      </c>
    </row>
    <row r="787" spans="1:9">
      <c r="A787" s="85">
        <v>42187158</v>
      </c>
      <c r="B787" s="85" t="s">
        <v>43</v>
      </c>
      <c r="C787" s="85" t="s">
        <v>13878</v>
      </c>
      <c r="D787" s="83">
        <v>43923</v>
      </c>
      <c r="E787" s="82" t="s">
        <v>13684</v>
      </c>
      <c r="F787" s="82"/>
      <c r="G787" s="84" t="s">
        <v>13581</v>
      </c>
      <c r="H787" s="84" t="s">
        <v>13581</v>
      </c>
      <c r="I787" s="88" t="s">
        <v>13804</v>
      </c>
    </row>
    <row r="788" spans="1:9">
      <c r="A788" s="85">
        <v>42095908</v>
      </c>
      <c r="B788" s="85" t="s">
        <v>43</v>
      </c>
      <c r="C788" s="85" t="s">
        <v>13927</v>
      </c>
      <c r="D788" s="83">
        <v>43923</v>
      </c>
      <c r="E788" s="82" t="s">
        <v>13684</v>
      </c>
      <c r="F788" s="82"/>
      <c r="G788" s="84" t="s">
        <v>13581</v>
      </c>
      <c r="H788" s="84" t="s">
        <v>13581</v>
      </c>
      <c r="I788" s="88" t="s">
        <v>13805</v>
      </c>
    </row>
    <row r="789" spans="1:9">
      <c r="A789" s="85">
        <v>23930651</v>
      </c>
      <c r="B789" s="85" t="s">
        <v>43</v>
      </c>
      <c r="C789" s="85" t="s">
        <v>496</v>
      </c>
      <c r="D789" s="83">
        <v>43923</v>
      </c>
      <c r="E789" s="82" t="s">
        <v>13684</v>
      </c>
      <c r="F789" s="82"/>
      <c r="G789" s="84" t="s">
        <v>13581</v>
      </c>
      <c r="H789" s="84" t="s">
        <v>13581</v>
      </c>
      <c r="I789" s="88" t="s">
        <v>13806</v>
      </c>
    </row>
    <row r="790" spans="1:9">
      <c r="A790" s="85">
        <v>2445033</v>
      </c>
      <c r="B790" s="85" t="s">
        <v>57</v>
      </c>
      <c r="C790" s="85" t="s">
        <v>13711</v>
      </c>
      <c r="D790" s="83">
        <v>43923</v>
      </c>
      <c r="E790" s="85" t="s">
        <v>1209</v>
      </c>
      <c r="F790" s="85" t="s">
        <v>1209</v>
      </c>
      <c r="G790" s="84" t="s">
        <v>13581</v>
      </c>
      <c r="H790" s="84" t="s">
        <v>13581</v>
      </c>
      <c r="I790" s="88" t="s">
        <v>13807</v>
      </c>
    </row>
    <row r="791" spans="1:9">
      <c r="A791" s="85">
        <v>40999211</v>
      </c>
      <c r="B791" s="85" t="s">
        <v>57</v>
      </c>
      <c r="C791" s="85" t="s">
        <v>13722</v>
      </c>
      <c r="D791" s="83">
        <v>43923</v>
      </c>
      <c r="E791" s="85" t="s">
        <v>1209</v>
      </c>
      <c r="F791" s="85" t="s">
        <v>1209</v>
      </c>
      <c r="G791" s="84" t="s">
        <v>13581</v>
      </c>
      <c r="H791" s="84" t="s">
        <v>13581</v>
      </c>
      <c r="I791" s="88" t="s">
        <v>13928</v>
      </c>
    </row>
    <row r="792" spans="1:9">
      <c r="A792" s="85">
        <v>47248515</v>
      </c>
      <c r="B792" s="85" t="s">
        <v>43</v>
      </c>
      <c r="C792" s="85" t="s">
        <v>13697</v>
      </c>
      <c r="D792" s="83">
        <v>43923</v>
      </c>
      <c r="E792" s="82" t="s">
        <v>13684</v>
      </c>
      <c r="F792" s="82"/>
      <c r="G792" s="84" t="s">
        <v>13581</v>
      </c>
      <c r="H792" s="84" t="s">
        <v>13581</v>
      </c>
      <c r="I792" s="88" t="s">
        <v>13816</v>
      </c>
    </row>
    <row r="793" spans="1:9">
      <c r="A793" s="85">
        <v>41692971</v>
      </c>
      <c r="B793" s="85" t="s">
        <v>43</v>
      </c>
      <c r="C793" s="85" t="s">
        <v>13873</v>
      </c>
      <c r="D793" s="83">
        <v>43923</v>
      </c>
      <c r="E793" s="85" t="s">
        <v>13684</v>
      </c>
      <c r="F793" s="82"/>
      <c r="G793" s="84" t="s">
        <v>13581</v>
      </c>
      <c r="H793" s="84" t="s">
        <v>13581</v>
      </c>
      <c r="I793" s="88" t="s">
        <v>13817</v>
      </c>
    </row>
    <row r="794" spans="1:9">
      <c r="A794" s="85" t="s">
        <v>13682</v>
      </c>
      <c r="B794" s="85" t="s">
        <v>30</v>
      </c>
      <c r="C794" s="85" t="s">
        <v>13929</v>
      </c>
      <c r="D794" s="83">
        <v>43923</v>
      </c>
      <c r="E794" s="85" t="s">
        <v>13684</v>
      </c>
      <c r="F794" s="82" t="s">
        <v>13581</v>
      </c>
      <c r="G794" s="84" t="s">
        <v>13581</v>
      </c>
      <c r="H794" s="84" t="s">
        <v>13581</v>
      </c>
      <c r="I794" s="88" t="s">
        <v>13818</v>
      </c>
    </row>
    <row r="795" spans="1:9">
      <c r="A795" s="85">
        <v>42632046</v>
      </c>
      <c r="B795" s="85" t="s">
        <v>43</v>
      </c>
      <c r="C795" s="85" t="s">
        <v>704</v>
      </c>
      <c r="D795" s="83">
        <v>43923</v>
      </c>
      <c r="E795" s="89" t="s">
        <v>13684</v>
      </c>
      <c r="F795" s="82"/>
      <c r="G795" s="84" t="s">
        <v>13581</v>
      </c>
      <c r="H795" s="84" t="s">
        <v>13581</v>
      </c>
      <c r="I795" s="88" t="s">
        <v>13819</v>
      </c>
    </row>
    <row r="796" spans="1:9">
      <c r="A796" s="85" t="s">
        <v>13682</v>
      </c>
      <c r="B796" s="85" t="s">
        <v>30</v>
      </c>
      <c r="C796" s="85" t="s">
        <v>83</v>
      </c>
      <c r="D796" s="83">
        <v>43923</v>
      </c>
      <c r="E796" s="89" t="s">
        <v>13684</v>
      </c>
      <c r="F796" s="82" t="s">
        <v>13581</v>
      </c>
      <c r="G796" s="84" t="s">
        <v>13581</v>
      </c>
      <c r="H796" s="84" t="s">
        <v>13581</v>
      </c>
      <c r="I796" s="88" t="s">
        <v>13820</v>
      </c>
    </row>
    <row r="797" spans="1:9">
      <c r="A797" s="85">
        <v>42932193</v>
      </c>
      <c r="B797" s="85" t="s">
        <v>43</v>
      </c>
      <c r="C797" s="85" t="s">
        <v>1249</v>
      </c>
      <c r="D797" s="83">
        <v>43923</v>
      </c>
      <c r="E797" s="89" t="s">
        <v>13684</v>
      </c>
      <c r="F797" s="82"/>
      <c r="G797" s="84" t="s">
        <v>13581</v>
      </c>
      <c r="H797" s="84" t="s">
        <v>13581</v>
      </c>
      <c r="I797" s="88" t="s">
        <v>13821</v>
      </c>
    </row>
    <row r="798" spans="1:9">
      <c r="A798" s="85">
        <v>60364139</v>
      </c>
      <c r="B798" s="85" t="s">
        <v>50</v>
      </c>
      <c r="C798" s="85" t="s">
        <v>454</v>
      </c>
      <c r="D798" s="83">
        <v>43923</v>
      </c>
      <c r="E798" s="89" t="s">
        <v>13684</v>
      </c>
      <c r="F798" s="82"/>
      <c r="G798" s="84" t="s">
        <v>13581</v>
      </c>
      <c r="H798" s="84" t="s">
        <v>13581</v>
      </c>
      <c r="I798" s="88" t="s">
        <v>13765</v>
      </c>
    </row>
    <row r="799" spans="1:9">
      <c r="A799" s="85">
        <v>45503004</v>
      </c>
      <c r="B799" s="85" t="s">
        <v>57</v>
      </c>
      <c r="C799" s="85" t="s">
        <v>1137</v>
      </c>
      <c r="D799" s="83">
        <v>43923</v>
      </c>
      <c r="E799" s="85" t="s">
        <v>1209</v>
      </c>
      <c r="F799" s="85" t="s">
        <v>1209</v>
      </c>
      <c r="G799" s="84" t="s">
        <v>13581</v>
      </c>
      <c r="H799" s="84" t="s">
        <v>13581</v>
      </c>
      <c r="I799" s="88" t="s">
        <v>13822</v>
      </c>
    </row>
    <row r="800" spans="1:9">
      <c r="A800" s="85">
        <v>44550241</v>
      </c>
      <c r="B800" s="85" t="s">
        <v>57</v>
      </c>
      <c r="C800" s="85" t="s">
        <v>13887</v>
      </c>
      <c r="D800" s="83">
        <v>43923</v>
      </c>
      <c r="E800" s="85" t="s">
        <v>1209</v>
      </c>
      <c r="F800" s="85" t="s">
        <v>1209</v>
      </c>
      <c r="G800" s="84" t="s">
        <v>13581</v>
      </c>
      <c r="H800" s="84" t="s">
        <v>13581</v>
      </c>
      <c r="I800" s="88" t="s">
        <v>13627</v>
      </c>
    </row>
    <row r="801" spans="1:9">
      <c r="A801" s="85">
        <v>47448875</v>
      </c>
      <c r="B801" s="85" t="s">
        <v>50</v>
      </c>
      <c r="C801" s="85" t="s">
        <v>806</v>
      </c>
      <c r="D801" s="83">
        <v>43923</v>
      </c>
      <c r="E801" s="85" t="s">
        <v>13684</v>
      </c>
      <c r="F801" s="82"/>
      <c r="G801" s="84" t="s">
        <v>13581</v>
      </c>
      <c r="H801" s="84" t="s">
        <v>13581</v>
      </c>
      <c r="I801" s="88" t="s">
        <v>13629</v>
      </c>
    </row>
    <row r="802" spans="1:9">
      <c r="A802" s="85">
        <v>43544951</v>
      </c>
      <c r="B802" s="85" t="s">
        <v>57</v>
      </c>
      <c r="C802" s="85" t="s">
        <v>662</v>
      </c>
      <c r="D802" s="83">
        <v>43923</v>
      </c>
      <c r="E802" s="85" t="s">
        <v>1209</v>
      </c>
      <c r="F802" s="85" t="s">
        <v>1209</v>
      </c>
      <c r="G802" s="84" t="s">
        <v>13581</v>
      </c>
      <c r="H802" s="84" t="s">
        <v>13581</v>
      </c>
      <c r="I802" s="88" t="s">
        <v>13630</v>
      </c>
    </row>
    <row r="803" spans="1:9">
      <c r="A803" s="85">
        <v>42282065</v>
      </c>
      <c r="B803" s="85" t="s">
        <v>57</v>
      </c>
      <c r="C803" s="85" t="s">
        <v>440</v>
      </c>
      <c r="D803" s="83">
        <v>43923</v>
      </c>
      <c r="E803" s="85" t="s">
        <v>1209</v>
      </c>
      <c r="F803" s="85" t="s">
        <v>1209</v>
      </c>
      <c r="G803" s="84" t="s">
        <v>13581</v>
      </c>
      <c r="H803" s="84" t="s">
        <v>13581</v>
      </c>
      <c r="I803" s="88" t="s">
        <v>13631</v>
      </c>
    </row>
    <row r="804" spans="1:9">
      <c r="A804" s="85">
        <v>31422967</v>
      </c>
      <c r="B804" s="85" t="s">
        <v>13930</v>
      </c>
      <c r="C804" s="85" t="s">
        <v>13931</v>
      </c>
      <c r="D804" s="83">
        <v>43923</v>
      </c>
      <c r="E804" s="85" t="s">
        <v>13580</v>
      </c>
      <c r="F804" s="85" t="s">
        <v>1209</v>
      </c>
      <c r="G804" s="85" t="s">
        <v>13581</v>
      </c>
      <c r="H804" s="85" t="s">
        <v>13581</v>
      </c>
      <c r="I804" s="88" t="s">
        <v>13595</v>
      </c>
    </row>
    <row r="805" spans="1:9">
      <c r="A805" s="85">
        <v>43855966</v>
      </c>
      <c r="B805" s="85" t="s">
        <v>13932</v>
      </c>
      <c r="C805" s="85" t="s">
        <v>13929</v>
      </c>
      <c r="D805" s="83">
        <v>43923</v>
      </c>
      <c r="E805" s="85" t="s">
        <v>13583</v>
      </c>
      <c r="F805" s="85" t="s">
        <v>1209</v>
      </c>
      <c r="G805" s="85" t="s">
        <v>13581</v>
      </c>
      <c r="H805" s="85" t="s">
        <v>13581</v>
      </c>
      <c r="I805" s="88" t="s">
        <v>13933</v>
      </c>
    </row>
    <row r="806" spans="1:9">
      <c r="A806" s="85">
        <v>29725847</v>
      </c>
      <c r="B806" s="85" t="s">
        <v>13934</v>
      </c>
      <c r="C806" s="85" t="s">
        <v>13935</v>
      </c>
      <c r="D806" s="83">
        <v>43923</v>
      </c>
      <c r="E806" s="85" t="s">
        <v>13583</v>
      </c>
      <c r="F806" s="85" t="s">
        <v>1209</v>
      </c>
      <c r="G806" s="85" t="s">
        <v>13581</v>
      </c>
      <c r="H806" s="85" t="s">
        <v>13581</v>
      </c>
      <c r="I806" s="88" t="s">
        <v>13936</v>
      </c>
    </row>
    <row r="807" spans="1:9">
      <c r="A807" s="85">
        <v>44707523</v>
      </c>
      <c r="B807" s="85" t="s">
        <v>13934</v>
      </c>
      <c r="C807" s="85" t="s">
        <v>13937</v>
      </c>
      <c r="D807" s="83">
        <v>43923</v>
      </c>
      <c r="E807" s="85" t="s">
        <v>13583</v>
      </c>
      <c r="F807" s="85" t="s">
        <v>1209</v>
      </c>
      <c r="G807" s="85" t="s">
        <v>13581</v>
      </c>
      <c r="H807" s="85" t="s">
        <v>13581</v>
      </c>
      <c r="I807" s="88" t="s">
        <v>13936</v>
      </c>
    </row>
    <row r="808" spans="1:9">
      <c r="A808" s="85">
        <v>42905400</v>
      </c>
      <c r="B808" s="85" t="s">
        <v>13938</v>
      </c>
      <c r="C808" s="85" t="s">
        <v>13939</v>
      </c>
      <c r="D808" s="83">
        <v>43923</v>
      </c>
      <c r="E808" s="85" t="s">
        <v>13580</v>
      </c>
      <c r="F808" s="85" t="s">
        <v>1209</v>
      </c>
      <c r="G808" s="85" t="s">
        <v>13581</v>
      </c>
      <c r="H808" s="85" t="s">
        <v>13581</v>
      </c>
      <c r="I808" s="88" t="s">
        <v>13933</v>
      </c>
    </row>
    <row r="809" spans="1:9">
      <c r="A809" s="85">
        <v>70660536</v>
      </c>
      <c r="B809" s="85" t="s">
        <v>13940</v>
      </c>
      <c r="C809" s="85" t="s">
        <v>208</v>
      </c>
      <c r="D809" s="83">
        <v>43923</v>
      </c>
      <c r="E809" s="85" t="s">
        <v>13941</v>
      </c>
      <c r="F809" s="85" t="s">
        <v>1209</v>
      </c>
      <c r="G809" s="85" t="s">
        <v>13581</v>
      </c>
      <c r="H809" s="85" t="s">
        <v>13581</v>
      </c>
      <c r="I809" s="88" t="s">
        <v>13942</v>
      </c>
    </row>
    <row r="810" spans="1:9">
      <c r="A810" s="85">
        <v>43692976</v>
      </c>
      <c r="B810" s="85" t="s">
        <v>13919</v>
      </c>
      <c r="C810" s="85" t="s">
        <v>13687</v>
      </c>
      <c r="D810" s="83">
        <v>43923</v>
      </c>
      <c r="E810" s="85" t="s">
        <v>13580</v>
      </c>
      <c r="F810" s="85" t="s">
        <v>13583</v>
      </c>
      <c r="G810" s="85" t="s">
        <v>13581</v>
      </c>
      <c r="H810" s="85" t="s">
        <v>13581</v>
      </c>
      <c r="I810" s="88" t="s">
        <v>13943</v>
      </c>
    </row>
    <row r="811" spans="1:9">
      <c r="A811" s="85">
        <v>45515511</v>
      </c>
      <c r="B811" s="85" t="s">
        <v>2924</v>
      </c>
      <c r="C811" s="85" t="s">
        <v>247</v>
      </c>
      <c r="D811" s="83">
        <v>43923</v>
      </c>
      <c r="E811" s="85" t="s">
        <v>40</v>
      </c>
      <c r="F811" s="85" t="s">
        <v>1209</v>
      </c>
      <c r="G811" s="85" t="s">
        <v>13581</v>
      </c>
      <c r="H811" s="85" t="s">
        <v>13581</v>
      </c>
      <c r="I811" s="88" t="s">
        <v>13944</v>
      </c>
    </row>
    <row r="812" spans="1:9">
      <c r="A812" s="85">
        <v>42320248</v>
      </c>
      <c r="B812" s="85" t="s">
        <v>2924</v>
      </c>
      <c r="C812" s="85" t="s">
        <v>247</v>
      </c>
      <c r="D812" s="83">
        <v>43923</v>
      </c>
      <c r="E812" s="85" t="s">
        <v>40</v>
      </c>
      <c r="F812" s="85" t="s">
        <v>1209</v>
      </c>
      <c r="G812" s="85" t="s">
        <v>13581</v>
      </c>
      <c r="H812" s="85" t="s">
        <v>13581</v>
      </c>
      <c r="I812" s="88" t="s">
        <v>13945</v>
      </c>
    </row>
    <row r="813" spans="1:9">
      <c r="A813" s="85">
        <v>24670488</v>
      </c>
      <c r="B813" s="85" t="s">
        <v>30</v>
      </c>
      <c r="C813" s="85" t="s">
        <v>9961</v>
      </c>
      <c r="D813" s="83">
        <v>43922</v>
      </c>
      <c r="E813" s="85" t="s">
        <v>1209</v>
      </c>
      <c r="F813" s="82" t="s">
        <v>13581</v>
      </c>
      <c r="G813" s="84" t="s">
        <v>13581</v>
      </c>
      <c r="H813" s="84" t="s">
        <v>13581</v>
      </c>
      <c r="I813" s="88" t="s">
        <v>13681</v>
      </c>
    </row>
    <row r="814" spans="1:9">
      <c r="A814" s="85">
        <v>41997088</v>
      </c>
      <c r="B814" s="85" t="s">
        <v>30</v>
      </c>
      <c r="C814" s="85" t="s">
        <v>358</v>
      </c>
      <c r="D814" s="83">
        <v>43922</v>
      </c>
      <c r="E814" s="85" t="s">
        <v>1209</v>
      </c>
      <c r="F814" s="82" t="s">
        <v>13581</v>
      </c>
      <c r="G814" s="84" t="s">
        <v>13581</v>
      </c>
      <c r="H814" s="84" t="s">
        <v>13581</v>
      </c>
      <c r="I814" s="88" t="s">
        <v>13681</v>
      </c>
    </row>
    <row r="815" spans="1:9">
      <c r="A815" s="85">
        <v>61970680</v>
      </c>
      <c r="B815" s="85" t="s">
        <v>50</v>
      </c>
      <c r="C815" s="85" t="s">
        <v>454</v>
      </c>
      <c r="D815" s="83">
        <v>43922</v>
      </c>
      <c r="E815" s="85" t="s">
        <v>13684</v>
      </c>
      <c r="F815" s="82"/>
      <c r="G815" s="84" t="s">
        <v>13581</v>
      </c>
      <c r="H815" s="84" t="s">
        <v>13581</v>
      </c>
      <c r="I815" s="88" t="s">
        <v>13681</v>
      </c>
    </row>
    <row r="816" spans="1:9">
      <c r="A816" s="85">
        <v>41928622</v>
      </c>
      <c r="B816" s="85" t="s">
        <v>70</v>
      </c>
      <c r="C816" s="85" t="s">
        <v>812</v>
      </c>
      <c r="D816" s="83">
        <v>43922</v>
      </c>
      <c r="E816" s="85" t="s">
        <v>13684</v>
      </c>
      <c r="F816" s="82"/>
      <c r="G816" s="84" t="s">
        <v>13581</v>
      </c>
      <c r="H816" s="84" t="s">
        <v>13581</v>
      </c>
      <c r="I816" s="88" t="s">
        <v>13685</v>
      </c>
    </row>
    <row r="817" spans="1:9">
      <c r="A817" s="85">
        <v>40858116</v>
      </c>
      <c r="B817" s="85" t="s">
        <v>50</v>
      </c>
      <c r="C817" s="85" t="s">
        <v>454</v>
      </c>
      <c r="D817" s="83">
        <v>43922</v>
      </c>
      <c r="E817" s="85" t="s">
        <v>13684</v>
      </c>
      <c r="F817" s="82"/>
      <c r="G817" s="84" t="s">
        <v>13581</v>
      </c>
      <c r="H817" s="84" t="s">
        <v>13581</v>
      </c>
      <c r="I817" s="88" t="s">
        <v>13686</v>
      </c>
    </row>
    <row r="818" spans="1:9">
      <c r="A818" s="85">
        <v>48435321</v>
      </c>
      <c r="B818" s="85" t="s">
        <v>70</v>
      </c>
      <c r="C818" s="85" t="s">
        <v>247</v>
      </c>
      <c r="D818" s="83">
        <v>43922</v>
      </c>
      <c r="E818" s="85" t="s">
        <v>13684</v>
      </c>
      <c r="F818" s="82"/>
      <c r="G818" s="84" t="s">
        <v>13581</v>
      </c>
      <c r="H818" s="84" t="s">
        <v>13581</v>
      </c>
      <c r="I818" s="88" t="s">
        <v>13688</v>
      </c>
    </row>
    <row r="819" spans="1:9">
      <c r="A819" s="85">
        <v>23998179</v>
      </c>
      <c r="B819" s="85" t="s">
        <v>70</v>
      </c>
      <c r="C819" s="85" t="s">
        <v>1184</v>
      </c>
      <c r="D819" s="83">
        <v>43922</v>
      </c>
      <c r="E819" s="85" t="s">
        <v>13684</v>
      </c>
      <c r="F819" s="82"/>
      <c r="G819" s="84" t="s">
        <v>13581</v>
      </c>
      <c r="H819" s="84" t="s">
        <v>13581</v>
      </c>
      <c r="I819" s="88" t="s">
        <v>13690</v>
      </c>
    </row>
    <row r="820" spans="1:9">
      <c r="A820" s="85">
        <v>41910571</v>
      </c>
      <c r="B820" s="85" t="s">
        <v>43</v>
      </c>
      <c r="C820" s="85" t="s">
        <v>1164</v>
      </c>
      <c r="D820" s="83">
        <v>43922</v>
      </c>
      <c r="E820" s="85" t="s">
        <v>13684</v>
      </c>
      <c r="F820" s="82"/>
      <c r="G820" s="84" t="s">
        <v>13581</v>
      </c>
      <c r="H820" s="84" t="s">
        <v>13581</v>
      </c>
      <c r="I820" s="88" t="s">
        <v>13681</v>
      </c>
    </row>
    <row r="821" spans="1:9">
      <c r="A821" s="85">
        <v>72481249</v>
      </c>
      <c r="B821" s="85" t="s">
        <v>70</v>
      </c>
      <c r="C821" s="85" t="s">
        <v>247</v>
      </c>
      <c r="D821" s="83">
        <v>43922</v>
      </c>
      <c r="E821" s="85" t="s">
        <v>13684</v>
      </c>
      <c r="F821" s="82"/>
      <c r="G821" s="84" t="s">
        <v>13581</v>
      </c>
      <c r="H821" s="84" t="s">
        <v>13581</v>
      </c>
      <c r="I821" s="88" t="s">
        <v>13692</v>
      </c>
    </row>
    <row r="822" spans="1:9">
      <c r="A822" s="85">
        <v>44464964</v>
      </c>
      <c r="B822" s="85" t="s">
        <v>43</v>
      </c>
      <c r="C822" s="85" t="s">
        <v>496</v>
      </c>
      <c r="D822" s="83">
        <v>43922</v>
      </c>
      <c r="E822" s="85" t="s">
        <v>13684</v>
      </c>
      <c r="F822" s="82"/>
      <c r="G822" s="84" t="s">
        <v>13581</v>
      </c>
      <c r="H822" s="84" t="s">
        <v>13581</v>
      </c>
      <c r="I822" s="88" t="s">
        <v>13693</v>
      </c>
    </row>
    <row r="823" spans="1:9">
      <c r="A823" s="85">
        <v>45676180</v>
      </c>
      <c r="B823" s="85" t="s">
        <v>712</v>
      </c>
      <c r="C823" s="85" t="s">
        <v>2540</v>
      </c>
      <c r="D823" s="83">
        <v>43922</v>
      </c>
      <c r="E823" s="85" t="s">
        <v>13684</v>
      </c>
      <c r="F823" s="82"/>
      <c r="G823" s="84" t="s">
        <v>13581</v>
      </c>
      <c r="H823" s="84" t="s">
        <v>13581</v>
      </c>
      <c r="I823" s="88" t="s">
        <v>13695</v>
      </c>
    </row>
    <row r="824" spans="1:9">
      <c r="A824" s="85">
        <v>48562417</v>
      </c>
      <c r="B824" s="85" t="s">
        <v>50</v>
      </c>
      <c r="C824" s="85" t="s">
        <v>806</v>
      </c>
      <c r="D824" s="83">
        <v>43922</v>
      </c>
      <c r="E824" s="85" t="s">
        <v>13684</v>
      </c>
      <c r="F824" s="82"/>
      <c r="G824" s="84" t="s">
        <v>13581</v>
      </c>
      <c r="H824" s="84" t="s">
        <v>13581</v>
      </c>
      <c r="I824" s="88" t="s">
        <v>13696</v>
      </c>
    </row>
    <row r="825" spans="1:9">
      <c r="A825" s="85">
        <v>31039743</v>
      </c>
      <c r="B825" s="85" t="s">
        <v>70</v>
      </c>
      <c r="C825" s="85" t="s">
        <v>296</v>
      </c>
      <c r="D825" s="83">
        <v>43922</v>
      </c>
      <c r="E825" s="85" t="s">
        <v>13684</v>
      </c>
      <c r="F825" s="82"/>
      <c r="G825" s="84" t="s">
        <v>13581</v>
      </c>
      <c r="H825" s="84" t="s">
        <v>13581</v>
      </c>
      <c r="I825" s="88" t="s">
        <v>13698</v>
      </c>
    </row>
    <row r="826" spans="1:9">
      <c r="A826" s="85">
        <v>40501844</v>
      </c>
      <c r="B826" s="85" t="s">
        <v>43</v>
      </c>
      <c r="C826" s="85" t="s">
        <v>208</v>
      </c>
      <c r="D826" s="83">
        <v>43922</v>
      </c>
      <c r="E826" s="85" t="s">
        <v>13684</v>
      </c>
      <c r="F826" s="82"/>
      <c r="G826" s="84" t="s">
        <v>13581</v>
      </c>
      <c r="H826" s="84" t="s">
        <v>13581</v>
      </c>
      <c r="I826" s="88" t="s">
        <v>13700</v>
      </c>
    </row>
    <row r="827" spans="1:9">
      <c r="A827" s="85">
        <v>46604744</v>
      </c>
      <c r="B827" s="85" t="s">
        <v>43</v>
      </c>
      <c r="C827" s="85" t="s">
        <v>208</v>
      </c>
      <c r="D827" s="83">
        <v>43922</v>
      </c>
      <c r="E827" s="85" t="s">
        <v>13684</v>
      </c>
      <c r="F827" s="82"/>
      <c r="G827" s="84" t="s">
        <v>13581</v>
      </c>
      <c r="H827" s="84" t="s">
        <v>13581</v>
      </c>
      <c r="I827" s="88" t="s">
        <v>13701</v>
      </c>
    </row>
    <row r="828" spans="1:9">
      <c r="A828" s="85">
        <v>40773034</v>
      </c>
      <c r="B828" s="85" t="s">
        <v>57</v>
      </c>
      <c r="C828" s="85" t="s">
        <v>3615</v>
      </c>
      <c r="D828" s="83">
        <v>43922</v>
      </c>
      <c r="E828" s="85" t="s">
        <v>1209</v>
      </c>
      <c r="F828" s="85" t="s">
        <v>1209</v>
      </c>
      <c r="G828" s="84" t="s">
        <v>13581</v>
      </c>
      <c r="H828" s="84" t="s">
        <v>13581</v>
      </c>
      <c r="I828" s="88" t="s">
        <v>13703</v>
      </c>
    </row>
    <row r="829" spans="1:9">
      <c r="A829" s="85">
        <v>40227748</v>
      </c>
      <c r="B829" s="85" t="s">
        <v>57</v>
      </c>
      <c r="C829" s="85" t="s">
        <v>3615</v>
      </c>
      <c r="D829" s="83">
        <v>43922</v>
      </c>
      <c r="E829" s="85" t="s">
        <v>1209</v>
      </c>
      <c r="F829" s="85" t="s">
        <v>1209</v>
      </c>
      <c r="G829" s="84" t="s">
        <v>13581</v>
      </c>
      <c r="H829" s="84" t="s">
        <v>13581</v>
      </c>
      <c r="I829" s="88" t="s">
        <v>13733</v>
      </c>
    </row>
    <row r="830" spans="1:9">
      <c r="A830" s="85">
        <v>40669594</v>
      </c>
      <c r="B830" s="85" t="s">
        <v>57</v>
      </c>
      <c r="C830" s="85" t="s">
        <v>3615</v>
      </c>
      <c r="D830" s="83">
        <v>43922</v>
      </c>
      <c r="E830" s="85" t="s">
        <v>1209</v>
      </c>
      <c r="F830" s="85" t="s">
        <v>1209</v>
      </c>
      <c r="G830" s="84" t="s">
        <v>13581</v>
      </c>
      <c r="H830" s="84" t="s">
        <v>13581</v>
      </c>
      <c r="I830" s="88" t="s">
        <v>13754</v>
      </c>
    </row>
    <row r="831" spans="1:9">
      <c r="A831" s="85">
        <v>2445033</v>
      </c>
      <c r="B831" s="85" t="s">
        <v>57</v>
      </c>
      <c r="C831" s="85" t="s">
        <v>3615</v>
      </c>
      <c r="D831" s="83">
        <v>43922</v>
      </c>
      <c r="E831" s="85" t="s">
        <v>1209</v>
      </c>
      <c r="F831" s="85" t="s">
        <v>1209</v>
      </c>
      <c r="G831" s="84" t="s">
        <v>13581</v>
      </c>
      <c r="H831" s="84" t="s">
        <v>13581</v>
      </c>
      <c r="I831" s="88" t="s">
        <v>13755</v>
      </c>
    </row>
    <row r="832" spans="1:9">
      <c r="A832" s="85">
        <v>4964216</v>
      </c>
      <c r="B832" s="85" t="s">
        <v>57</v>
      </c>
      <c r="C832" s="85" t="s">
        <v>358</v>
      </c>
      <c r="D832" s="83">
        <v>43922</v>
      </c>
      <c r="E832" s="85" t="s">
        <v>1209</v>
      </c>
      <c r="F832" s="85" t="s">
        <v>1209</v>
      </c>
      <c r="G832" s="84" t="s">
        <v>13581</v>
      </c>
      <c r="H832" s="84" t="s">
        <v>13581</v>
      </c>
      <c r="I832" s="88" t="s">
        <v>13802</v>
      </c>
    </row>
    <row r="833" spans="1:9">
      <c r="A833" s="85">
        <v>43699475</v>
      </c>
      <c r="B833" s="85" t="s">
        <v>57</v>
      </c>
      <c r="C833" s="85" t="s">
        <v>13625</v>
      </c>
      <c r="D833" s="83">
        <v>43922</v>
      </c>
      <c r="E833" s="85" t="s">
        <v>1209</v>
      </c>
      <c r="F833" s="85" t="s">
        <v>1209</v>
      </c>
      <c r="G833" s="84" t="s">
        <v>13581</v>
      </c>
      <c r="H833" s="84" t="s">
        <v>13581</v>
      </c>
      <c r="I833" s="88" t="s">
        <v>13804</v>
      </c>
    </row>
    <row r="834" spans="1:9">
      <c r="A834" s="85">
        <v>10722217328</v>
      </c>
      <c r="B834" s="85" t="s">
        <v>57</v>
      </c>
      <c r="C834" s="85" t="s">
        <v>13625</v>
      </c>
      <c r="D834" s="83">
        <v>43922</v>
      </c>
      <c r="E834" s="85" t="s">
        <v>1209</v>
      </c>
      <c r="F834" s="85" t="s">
        <v>1209</v>
      </c>
      <c r="G834" s="84" t="s">
        <v>13581</v>
      </c>
      <c r="H834" s="84" t="s">
        <v>13581</v>
      </c>
      <c r="I834" s="88" t="s">
        <v>13805</v>
      </c>
    </row>
    <row r="835" spans="1:9">
      <c r="A835" s="85">
        <v>46158094</v>
      </c>
      <c r="B835" s="85" t="s">
        <v>57</v>
      </c>
      <c r="C835" s="85" t="s">
        <v>13625</v>
      </c>
      <c r="D835" s="83">
        <v>43922</v>
      </c>
      <c r="E835" s="85" t="s">
        <v>1209</v>
      </c>
      <c r="F835" s="85" t="s">
        <v>1209</v>
      </c>
      <c r="G835" s="84" t="s">
        <v>13581</v>
      </c>
      <c r="H835" s="84" t="s">
        <v>13581</v>
      </c>
      <c r="I835" s="88" t="s">
        <v>13806</v>
      </c>
    </row>
    <row r="836" spans="1:9">
      <c r="A836" s="85">
        <v>40647801</v>
      </c>
      <c r="B836" s="85" t="s">
        <v>57</v>
      </c>
      <c r="C836" s="85" t="s">
        <v>13628</v>
      </c>
      <c r="D836" s="83">
        <v>43922</v>
      </c>
      <c r="E836" s="85" t="s">
        <v>1209</v>
      </c>
      <c r="F836" s="85" t="s">
        <v>1209</v>
      </c>
      <c r="G836" s="84" t="s">
        <v>13581</v>
      </c>
      <c r="H836" s="84" t="s">
        <v>13581</v>
      </c>
      <c r="I836" s="88" t="s">
        <v>13807</v>
      </c>
    </row>
    <row r="837" spans="1:9">
      <c r="A837" s="85">
        <v>10549670</v>
      </c>
      <c r="B837" s="85" t="s">
        <v>57</v>
      </c>
      <c r="C837" s="85" t="s">
        <v>13628</v>
      </c>
      <c r="D837" s="83">
        <v>43922</v>
      </c>
      <c r="E837" s="85" t="s">
        <v>1209</v>
      </c>
      <c r="F837" s="85" t="s">
        <v>1209</v>
      </c>
      <c r="G837" s="84" t="s">
        <v>13581</v>
      </c>
      <c r="H837" s="84" t="s">
        <v>13581</v>
      </c>
      <c r="I837" s="88" t="s">
        <v>13816</v>
      </c>
    </row>
    <row r="838" spans="1:9">
      <c r="A838" s="85">
        <v>45817021</v>
      </c>
      <c r="B838" s="85" t="s">
        <v>43</v>
      </c>
      <c r="C838" s="85" t="s">
        <v>13697</v>
      </c>
      <c r="D838" s="83">
        <v>43922</v>
      </c>
      <c r="E838" s="85" t="s">
        <v>13684</v>
      </c>
      <c r="F838" s="82"/>
      <c r="G838" s="84" t="s">
        <v>13581</v>
      </c>
      <c r="H838" s="84" t="s">
        <v>13581</v>
      </c>
      <c r="I838" s="88" t="s">
        <v>13817</v>
      </c>
    </row>
    <row r="839" spans="1:9">
      <c r="A839" s="85">
        <v>40368733</v>
      </c>
      <c r="B839" s="85" t="s">
        <v>102</v>
      </c>
      <c r="C839" s="85" t="s">
        <v>13715</v>
      </c>
      <c r="D839" s="83">
        <v>43922</v>
      </c>
      <c r="E839" s="85" t="s">
        <v>13684</v>
      </c>
      <c r="F839" s="82"/>
      <c r="G839" s="84" t="s">
        <v>13581</v>
      </c>
      <c r="H839" s="84" t="s">
        <v>13581</v>
      </c>
      <c r="I839" s="88" t="s">
        <v>13818</v>
      </c>
    </row>
    <row r="840" spans="1:9">
      <c r="A840" s="85">
        <v>75820779</v>
      </c>
      <c r="B840" s="85" t="s">
        <v>102</v>
      </c>
      <c r="C840" s="85" t="s">
        <v>13715</v>
      </c>
      <c r="D840" s="83">
        <v>43922</v>
      </c>
      <c r="E840" s="85" t="s">
        <v>13684</v>
      </c>
      <c r="F840" s="82"/>
      <c r="G840" s="84" t="s">
        <v>13581</v>
      </c>
      <c r="H840" s="84" t="s">
        <v>13581</v>
      </c>
      <c r="I840" s="88" t="s">
        <v>13819</v>
      </c>
    </row>
    <row r="841" spans="1:9">
      <c r="A841" s="85">
        <v>76882507</v>
      </c>
      <c r="B841" s="85" t="s">
        <v>57</v>
      </c>
      <c r="C841" s="85" t="s">
        <v>13625</v>
      </c>
      <c r="D841" s="83">
        <v>43922</v>
      </c>
      <c r="E841" s="85" t="s">
        <v>1209</v>
      </c>
      <c r="F841" s="85" t="s">
        <v>1209</v>
      </c>
      <c r="G841" s="84" t="s">
        <v>13581</v>
      </c>
      <c r="H841" s="84" t="s">
        <v>13581</v>
      </c>
      <c r="I841" s="88" t="s">
        <v>13820</v>
      </c>
    </row>
    <row r="842" spans="1:9">
      <c r="A842" s="85">
        <v>42372292</v>
      </c>
      <c r="B842" s="85" t="s">
        <v>57</v>
      </c>
      <c r="C842" s="85" t="s">
        <v>13628</v>
      </c>
      <c r="D842" s="83">
        <v>43922</v>
      </c>
      <c r="E842" s="85" t="s">
        <v>1209</v>
      </c>
      <c r="F842" s="85" t="s">
        <v>1209</v>
      </c>
      <c r="G842" s="84" t="s">
        <v>13581</v>
      </c>
      <c r="H842" s="84" t="s">
        <v>13581</v>
      </c>
      <c r="I842" s="88" t="s">
        <v>13821</v>
      </c>
    </row>
    <row r="843" spans="1:9">
      <c r="A843" s="85">
        <v>23899343</v>
      </c>
      <c r="B843" s="85" t="s">
        <v>57</v>
      </c>
      <c r="C843" s="85" t="s">
        <v>13717</v>
      </c>
      <c r="D843" s="83">
        <v>43922</v>
      </c>
      <c r="E843" s="85" t="s">
        <v>1209</v>
      </c>
      <c r="F843" s="85" t="s">
        <v>1209</v>
      </c>
      <c r="G843" s="84" t="s">
        <v>13581</v>
      </c>
      <c r="H843" s="84" t="s">
        <v>13581</v>
      </c>
      <c r="I843" s="88" t="s">
        <v>13765</v>
      </c>
    </row>
    <row r="844" spans="1:9">
      <c r="A844" s="85">
        <v>24701412</v>
      </c>
      <c r="B844" s="85" t="s">
        <v>57</v>
      </c>
      <c r="C844" s="85" t="s">
        <v>1464</v>
      </c>
      <c r="D844" s="83">
        <v>43922</v>
      </c>
      <c r="E844" s="85" t="s">
        <v>1209</v>
      </c>
      <c r="F844" s="85" t="s">
        <v>1209</v>
      </c>
      <c r="G844" s="84" t="s">
        <v>13581</v>
      </c>
      <c r="H844" s="84" t="s">
        <v>13581</v>
      </c>
      <c r="I844" s="88" t="s">
        <v>13822</v>
      </c>
    </row>
    <row r="845" spans="1:9">
      <c r="A845" s="85">
        <v>42567618</v>
      </c>
      <c r="B845" s="85" t="s">
        <v>57</v>
      </c>
      <c r="C845" s="85" t="s">
        <v>13827</v>
      </c>
      <c r="D845" s="83">
        <v>43922</v>
      </c>
      <c r="E845" s="85" t="s">
        <v>1209</v>
      </c>
      <c r="F845" s="85" t="s">
        <v>1209</v>
      </c>
      <c r="G845" s="84" t="s">
        <v>13581</v>
      </c>
      <c r="H845" s="84" t="s">
        <v>13581</v>
      </c>
      <c r="I845" s="88" t="s">
        <v>13627</v>
      </c>
    </row>
    <row r="846" spans="1:9">
      <c r="A846" s="85">
        <v>70553853</v>
      </c>
      <c r="B846" s="85" t="s">
        <v>57</v>
      </c>
      <c r="C846" s="85" t="s">
        <v>13827</v>
      </c>
      <c r="D846" s="83">
        <v>43922</v>
      </c>
      <c r="E846" s="85" t="s">
        <v>1209</v>
      </c>
      <c r="F846" s="85" t="s">
        <v>1209</v>
      </c>
      <c r="G846" s="84" t="s">
        <v>13581</v>
      </c>
      <c r="H846" s="84" t="s">
        <v>13581</v>
      </c>
      <c r="I846" s="88" t="s">
        <v>13629</v>
      </c>
    </row>
    <row r="847" spans="1:9">
      <c r="A847" s="85">
        <v>40271729</v>
      </c>
      <c r="B847" s="85" t="s">
        <v>57</v>
      </c>
      <c r="C847" s="85" t="s">
        <v>13946</v>
      </c>
      <c r="D847" s="83">
        <v>43922</v>
      </c>
      <c r="E847" s="85" t="s">
        <v>1209</v>
      </c>
      <c r="F847" s="85" t="s">
        <v>1209</v>
      </c>
      <c r="G847" s="84" t="s">
        <v>13581</v>
      </c>
      <c r="H847" s="84" t="s">
        <v>13581</v>
      </c>
      <c r="I847" s="88" t="s">
        <v>13630</v>
      </c>
    </row>
    <row r="848" spans="1:9">
      <c r="A848" s="85">
        <v>70653927</v>
      </c>
      <c r="B848" s="85" t="s">
        <v>57</v>
      </c>
      <c r="C848" s="85" t="s">
        <v>13625</v>
      </c>
      <c r="D848" s="83">
        <v>43922</v>
      </c>
      <c r="E848" s="85" t="s">
        <v>1209</v>
      </c>
      <c r="F848" s="85" t="s">
        <v>1209</v>
      </c>
      <c r="G848" s="84" t="s">
        <v>13581</v>
      </c>
      <c r="H848" s="84" t="s">
        <v>13581</v>
      </c>
      <c r="I848" s="88" t="s">
        <v>13631</v>
      </c>
    </row>
    <row r="849" spans="1:9">
      <c r="A849" s="85">
        <v>25752151</v>
      </c>
      <c r="B849" s="85" t="s">
        <v>57</v>
      </c>
      <c r="C849" s="85" t="s">
        <v>13827</v>
      </c>
      <c r="D849" s="83">
        <v>43922</v>
      </c>
      <c r="E849" s="85" t="s">
        <v>1209</v>
      </c>
      <c r="F849" s="85" t="s">
        <v>1209</v>
      </c>
      <c r="G849" s="84" t="s">
        <v>13581</v>
      </c>
      <c r="H849" s="84" t="s">
        <v>13581</v>
      </c>
      <c r="I849" s="88" t="s">
        <v>13681</v>
      </c>
    </row>
    <row r="850" spans="1:9">
      <c r="A850" s="85">
        <v>47947247</v>
      </c>
      <c r="B850" s="85" t="s">
        <v>50</v>
      </c>
      <c r="C850" s="85" t="s">
        <v>806</v>
      </c>
      <c r="D850" s="83">
        <v>43922</v>
      </c>
      <c r="E850" s="85" t="s">
        <v>13684</v>
      </c>
      <c r="F850" s="82"/>
      <c r="G850" s="84" t="s">
        <v>13581</v>
      </c>
      <c r="H850" s="84" t="s">
        <v>13581</v>
      </c>
      <c r="I850" s="88" t="s">
        <v>13681</v>
      </c>
    </row>
    <row r="851" spans="1:9">
      <c r="A851" s="85">
        <v>46401895</v>
      </c>
      <c r="B851" s="85" t="s">
        <v>30</v>
      </c>
      <c r="C851" s="85" t="s">
        <v>261</v>
      </c>
      <c r="D851" s="83">
        <v>43922</v>
      </c>
      <c r="E851" s="85" t="s">
        <v>1209</v>
      </c>
      <c r="F851" s="82" t="s">
        <v>13581</v>
      </c>
      <c r="G851" s="84" t="s">
        <v>13581</v>
      </c>
      <c r="H851" s="84" t="s">
        <v>13581</v>
      </c>
      <c r="I851" s="88" t="s">
        <v>13681</v>
      </c>
    </row>
    <row r="852" spans="1:9">
      <c r="A852" s="85">
        <v>44772920</v>
      </c>
      <c r="B852" s="85" t="s">
        <v>30</v>
      </c>
      <c r="C852" s="85" t="s">
        <v>13725</v>
      </c>
      <c r="D852" s="83">
        <v>43922</v>
      </c>
      <c r="E852" s="85" t="s">
        <v>13684</v>
      </c>
      <c r="F852" s="82" t="s">
        <v>13581</v>
      </c>
      <c r="G852" s="84" t="s">
        <v>13581</v>
      </c>
      <c r="H852" s="84" t="s">
        <v>13581</v>
      </c>
      <c r="I852" s="88" t="s">
        <v>13685</v>
      </c>
    </row>
    <row r="853" spans="1:9">
      <c r="A853" s="85">
        <v>76551101</v>
      </c>
      <c r="B853" s="85" t="s">
        <v>30</v>
      </c>
      <c r="C853" s="85" t="s">
        <v>13725</v>
      </c>
      <c r="D853" s="83">
        <v>43922</v>
      </c>
      <c r="E853" s="85" t="s">
        <v>13581</v>
      </c>
      <c r="F853" s="82" t="s">
        <v>13581</v>
      </c>
      <c r="G853" s="84" t="s">
        <v>13581</v>
      </c>
      <c r="H853" s="84" t="s">
        <v>13581</v>
      </c>
      <c r="I853" s="88" t="s">
        <v>13686</v>
      </c>
    </row>
    <row r="854" spans="1:9">
      <c r="A854" s="85">
        <v>42274553</v>
      </c>
      <c r="B854" s="85" t="s">
        <v>30</v>
      </c>
      <c r="C854" s="85" t="s">
        <v>511</v>
      </c>
      <c r="D854" s="83">
        <v>43922</v>
      </c>
      <c r="E854" s="85" t="s">
        <v>13684</v>
      </c>
      <c r="F854" s="82" t="s">
        <v>13581</v>
      </c>
      <c r="G854" s="84" t="s">
        <v>13581</v>
      </c>
      <c r="H854" s="84" t="s">
        <v>13581</v>
      </c>
      <c r="I854" s="88" t="s">
        <v>13688</v>
      </c>
    </row>
    <row r="855" spans="1:9">
      <c r="A855" s="85">
        <v>23859823</v>
      </c>
      <c r="B855" s="85" t="s">
        <v>30</v>
      </c>
      <c r="C855" s="85" t="s">
        <v>511</v>
      </c>
      <c r="D855" s="83">
        <v>43922</v>
      </c>
      <c r="E855" s="85" t="s">
        <v>13684</v>
      </c>
      <c r="F855" s="82" t="s">
        <v>13581</v>
      </c>
      <c r="G855" s="84" t="s">
        <v>13581</v>
      </c>
      <c r="H855" s="84" t="s">
        <v>13581</v>
      </c>
      <c r="I855" s="92" t="s">
        <v>13690</v>
      </c>
    </row>
    <row r="856" spans="1:9">
      <c r="A856" s="85">
        <v>42018543</v>
      </c>
      <c r="B856" s="85" t="s">
        <v>57</v>
      </c>
      <c r="C856" s="85" t="s">
        <v>909</v>
      </c>
      <c r="D856" s="83">
        <v>43922</v>
      </c>
      <c r="E856" s="85" t="s">
        <v>1209</v>
      </c>
      <c r="F856" s="85" t="s">
        <v>1209</v>
      </c>
      <c r="G856" s="84" t="s">
        <v>13581</v>
      </c>
      <c r="H856" s="84" t="s">
        <v>13581</v>
      </c>
      <c r="I856" s="88" t="s">
        <v>13681</v>
      </c>
    </row>
    <row r="857" spans="1:9">
      <c r="A857" s="85">
        <v>44744322</v>
      </c>
      <c r="B857" s="85" t="s">
        <v>57</v>
      </c>
      <c r="C857" s="85" t="s">
        <v>13628</v>
      </c>
      <c r="D857" s="83">
        <v>43922</v>
      </c>
      <c r="E857" s="85" t="s">
        <v>1209</v>
      </c>
      <c r="F857" s="85" t="s">
        <v>1209</v>
      </c>
      <c r="G857" s="84" t="s">
        <v>13581</v>
      </c>
      <c r="H857" s="84" t="s">
        <v>13581</v>
      </c>
      <c r="I857" s="88" t="s">
        <v>13692</v>
      </c>
    </row>
    <row r="858" spans="1:9">
      <c r="A858" s="85">
        <v>47669664</v>
      </c>
      <c r="B858" s="85" t="s">
        <v>57</v>
      </c>
      <c r="C858" s="85" t="s">
        <v>13628</v>
      </c>
      <c r="D858" s="83">
        <v>43922</v>
      </c>
      <c r="E858" s="85" t="s">
        <v>1209</v>
      </c>
      <c r="F858" s="85" t="s">
        <v>1209</v>
      </c>
      <c r="G858" s="84" t="s">
        <v>13581</v>
      </c>
      <c r="H858" s="84" t="s">
        <v>13581</v>
      </c>
      <c r="I858" s="88" t="s">
        <v>13693</v>
      </c>
    </row>
    <row r="859" spans="1:9">
      <c r="A859" s="85">
        <v>74454447</v>
      </c>
      <c r="B859" s="85" t="s">
        <v>57</v>
      </c>
      <c r="C859" s="85" t="s">
        <v>13628</v>
      </c>
      <c r="D859" s="83">
        <v>43922</v>
      </c>
      <c r="E859" s="85" t="s">
        <v>1209</v>
      </c>
      <c r="F859" s="85" t="s">
        <v>1209</v>
      </c>
      <c r="G859" s="84" t="s">
        <v>13581</v>
      </c>
      <c r="H859" s="84" t="s">
        <v>13581</v>
      </c>
      <c r="I859" s="88" t="s">
        <v>13695</v>
      </c>
    </row>
    <row r="860" spans="1:9">
      <c r="A860" s="85" t="s">
        <v>13682</v>
      </c>
      <c r="B860" s="85" t="s">
        <v>57</v>
      </c>
      <c r="C860" s="85" t="s">
        <v>13628</v>
      </c>
      <c r="D860" s="83">
        <v>43922</v>
      </c>
      <c r="E860" s="85" t="s">
        <v>1209</v>
      </c>
      <c r="F860" s="85" t="s">
        <v>1209</v>
      </c>
      <c r="G860" s="84" t="s">
        <v>13581</v>
      </c>
      <c r="H860" s="84" t="s">
        <v>13581</v>
      </c>
      <c r="I860" s="88" t="s">
        <v>13696</v>
      </c>
    </row>
    <row r="861" spans="1:9">
      <c r="A861" s="85">
        <v>42143467</v>
      </c>
      <c r="B861" s="85" t="s">
        <v>57</v>
      </c>
      <c r="C861" s="85" t="s">
        <v>13625</v>
      </c>
      <c r="D861" s="83">
        <v>43922</v>
      </c>
      <c r="E861" s="85" t="s">
        <v>1209</v>
      </c>
      <c r="F861" s="85" t="s">
        <v>1209</v>
      </c>
      <c r="G861" s="84" t="s">
        <v>13581</v>
      </c>
      <c r="H861" s="84" t="s">
        <v>13581</v>
      </c>
      <c r="I861" s="88" t="s">
        <v>13698</v>
      </c>
    </row>
    <row r="862" spans="1:9">
      <c r="A862" s="85">
        <v>44365740</v>
      </c>
      <c r="B862" s="85" t="s">
        <v>57</v>
      </c>
      <c r="C862" s="85" t="s">
        <v>13625</v>
      </c>
      <c r="D862" s="83">
        <v>43922</v>
      </c>
      <c r="E862" s="85" t="s">
        <v>1209</v>
      </c>
      <c r="F862" s="85" t="s">
        <v>1209</v>
      </c>
      <c r="G862" s="84" t="s">
        <v>13581</v>
      </c>
      <c r="H862" s="84" t="s">
        <v>13581</v>
      </c>
      <c r="I862" s="88" t="s">
        <v>13700</v>
      </c>
    </row>
    <row r="863" spans="1:9">
      <c r="A863" s="85">
        <v>73325997</v>
      </c>
      <c r="B863" s="85" t="s">
        <v>57</v>
      </c>
      <c r="C863" s="85" t="s">
        <v>13625</v>
      </c>
      <c r="D863" s="83">
        <v>43922</v>
      </c>
      <c r="E863" s="85" t="s">
        <v>1209</v>
      </c>
      <c r="F863" s="85" t="s">
        <v>1209</v>
      </c>
      <c r="G863" s="84" t="s">
        <v>13581</v>
      </c>
      <c r="H863" s="84" t="s">
        <v>13581</v>
      </c>
      <c r="I863" s="88" t="s">
        <v>13701</v>
      </c>
    </row>
    <row r="864" spans="1:9">
      <c r="A864" s="85">
        <v>47220310</v>
      </c>
      <c r="B864" s="85" t="s">
        <v>57</v>
      </c>
      <c r="C864" s="85" t="s">
        <v>13628</v>
      </c>
      <c r="D864" s="83">
        <v>43922</v>
      </c>
      <c r="E864" s="85" t="s">
        <v>1209</v>
      </c>
      <c r="F864" s="85" t="s">
        <v>1209</v>
      </c>
      <c r="G864" s="84" t="s">
        <v>13581</v>
      </c>
      <c r="H864" s="84" t="s">
        <v>13581</v>
      </c>
      <c r="I864" s="88" t="s">
        <v>13703</v>
      </c>
    </row>
    <row r="865" spans="1:9">
      <c r="A865" s="85">
        <v>45645930</v>
      </c>
      <c r="B865" s="85" t="s">
        <v>43</v>
      </c>
      <c r="C865" s="85" t="s">
        <v>13803</v>
      </c>
      <c r="D865" s="83">
        <v>43922</v>
      </c>
      <c r="E865" s="85" t="s">
        <v>13684</v>
      </c>
      <c r="F865" s="82"/>
      <c r="G865" s="84" t="s">
        <v>13581</v>
      </c>
      <c r="H865" s="84" t="s">
        <v>13581</v>
      </c>
      <c r="I865" s="88" t="s">
        <v>13733</v>
      </c>
    </row>
    <row r="866" spans="1:9">
      <c r="A866" s="85">
        <v>23974952</v>
      </c>
      <c r="B866" s="85" t="s">
        <v>43</v>
      </c>
      <c r="C866" s="85" t="s">
        <v>13803</v>
      </c>
      <c r="D866" s="83">
        <v>43922</v>
      </c>
      <c r="E866" s="85" t="s">
        <v>13684</v>
      </c>
      <c r="F866" s="82"/>
      <c r="G866" s="84" t="s">
        <v>13581</v>
      </c>
      <c r="H866" s="84" t="s">
        <v>13581</v>
      </c>
      <c r="I866" s="88" t="s">
        <v>13754</v>
      </c>
    </row>
    <row r="867" spans="1:9">
      <c r="A867" s="85">
        <v>75809339</v>
      </c>
      <c r="B867" s="85" t="s">
        <v>70</v>
      </c>
      <c r="C867" s="85" t="s">
        <v>812</v>
      </c>
      <c r="D867" s="83">
        <v>43922</v>
      </c>
      <c r="E867" s="85" t="s">
        <v>13684</v>
      </c>
      <c r="F867" s="82"/>
      <c r="G867" s="84" t="s">
        <v>13581</v>
      </c>
      <c r="H867" s="84" t="s">
        <v>13581</v>
      </c>
      <c r="I867" s="90" t="s">
        <v>13755</v>
      </c>
    </row>
    <row r="868" spans="1:9">
      <c r="A868" s="85">
        <v>31344840</v>
      </c>
      <c r="B868" s="85" t="s">
        <v>70</v>
      </c>
      <c r="C868" s="85" t="s">
        <v>1475</v>
      </c>
      <c r="D868" s="83">
        <v>43922</v>
      </c>
      <c r="E868" s="85" t="s">
        <v>13684</v>
      </c>
      <c r="F868" s="82"/>
      <c r="G868" s="84" t="s">
        <v>13581</v>
      </c>
      <c r="H868" s="84" t="s">
        <v>13581</v>
      </c>
      <c r="I868" s="90" t="s">
        <v>13802</v>
      </c>
    </row>
    <row r="869" spans="1:9">
      <c r="A869" s="85">
        <v>70553853</v>
      </c>
      <c r="B869" s="85" t="s">
        <v>102</v>
      </c>
      <c r="C869" s="85" t="s">
        <v>13826</v>
      </c>
      <c r="D869" s="83">
        <v>43922</v>
      </c>
      <c r="E869" s="85" t="s">
        <v>13684</v>
      </c>
      <c r="F869" s="82"/>
      <c r="G869" s="84" t="s">
        <v>13581</v>
      </c>
      <c r="H869" s="84" t="s">
        <v>13581</v>
      </c>
      <c r="I869" s="88" t="s">
        <v>13804</v>
      </c>
    </row>
    <row r="870" spans="1:9">
      <c r="A870" s="85">
        <v>46080965</v>
      </c>
      <c r="B870" s="85" t="s">
        <v>102</v>
      </c>
      <c r="C870" s="85" t="s">
        <v>13864</v>
      </c>
      <c r="D870" s="83">
        <v>43922</v>
      </c>
      <c r="E870" s="85" t="s">
        <v>13684</v>
      </c>
      <c r="F870" s="82"/>
      <c r="G870" s="84" t="s">
        <v>13581</v>
      </c>
      <c r="H870" s="84" t="s">
        <v>13581</v>
      </c>
      <c r="I870" s="88" t="s">
        <v>13805</v>
      </c>
    </row>
    <row r="871" spans="1:9">
      <c r="A871" s="85">
        <v>40019621</v>
      </c>
      <c r="B871" s="85" t="s">
        <v>102</v>
      </c>
      <c r="C871" s="85" t="s">
        <v>13826</v>
      </c>
      <c r="D871" s="83">
        <v>43922</v>
      </c>
      <c r="E871" s="85" t="s">
        <v>13684</v>
      </c>
      <c r="F871" s="82"/>
      <c r="G871" s="84" t="s">
        <v>13581</v>
      </c>
      <c r="H871" s="84" t="s">
        <v>13581</v>
      </c>
      <c r="I871" s="88" t="s">
        <v>13806</v>
      </c>
    </row>
    <row r="872" spans="1:9">
      <c r="A872" s="85">
        <v>46357913</v>
      </c>
      <c r="B872" s="85" t="s">
        <v>57</v>
      </c>
      <c r="C872" s="85" t="s">
        <v>13625</v>
      </c>
      <c r="D872" s="83">
        <v>43922</v>
      </c>
      <c r="E872" s="85" t="s">
        <v>1209</v>
      </c>
      <c r="F872" s="85" t="s">
        <v>1209</v>
      </c>
      <c r="G872" s="84" t="s">
        <v>13581</v>
      </c>
      <c r="H872" s="84" t="s">
        <v>13581</v>
      </c>
      <c r="I872" s="88" t="s">
        <v>13807</v>
      </c>
    </row>
    <row r="873" spans="1:9">
      <c r="A873" s="85">
        <v>46758849</v>
      </c>
      <c r="B873" s="85" t="s">
        <v>30</v>
      </c>
      <c r="C873" s="85" t="s">
        <v>13725</v>
      </c>
      <c r="D873" s="83">
        <v>43922</v>
      </c>
      <c r="E873" s="85" t="s">
        <v>13684</v>
      </c>
      <c r="F873" s="82" t="s">
        <v>13581</v>
      </c>
      <c r="G873" s="84" t="s">
        <v>13581</v>
      </c>
      <c r="H873" s="84" t="s">
        <v>13581</v>
      </c>
      <c r="I873" s="88" t="s">
        <v>13816</v>
      </c>
    </row>
    <row r="874" spans="1:9">
      <c r="A874" s="85">
        <v>23879291</v>
      </c>
      <c r="B874" s="85" t="s">
        <v>30</v>
      </c>
      <c r="C874" s="85" t="s">
        <v>13947</v>
      </c>
      <c r="D874" s="83">
        <v>43922</v>
      </c>
      <c r="E874" s="85" t="s">
        <v>13684</v>
      </c>
      <c r="F874" s="82" t="s">
        <v>13684</v>
      </c>
      <c r="G874" s="84" t="s">
        <v>13581</v>
      </c>
      <c r="H874" s="84" t="s">
        <v>13581</v>
      </c>
      <c r="I874" s="88" t="s">
        <v>13817</v>
      </c>
    </row>
    <row r="875" spans="1:9">
      <c r="A875" s="85">
        <v>61637462</v>
      </c>
      <c r="B875" s="85" t="s">
        <v>70</v>
      </c>
      <c r="C875" s="85" t="s">
        <v>13948</v>
      </c>
      <c r="D875" s="83">
        <v>43922</v>
      </c>
      <c r="E875" s="85" t="s">
        <v>13684</v>
      </c>
      <c r="F875" s="82"/>
      <c r="G875" s="84" t="s">
        <v>13581</v>
      </c>
      <c r="H875" s="84" t="s">
        <v>13581</v>
      </c>
      <c r="I875" s="88" t="s">
        <v>13818</v>
      </c>
    </row>
    <row r="876" spans="1:9">
      <c r="A876" s="85">
        <v>41601493</v>
      </c>
      <c r="B876" s="85" t="s">
        <v>712</v>
      </c>
      <c r="C876" s="85" t="s">
        <v>13949</v>
      </c>
      <c r="D876" s="83">
        <v>43922</v>
      </c>
      <c r="E876" s="85" t="s">
        <v>13684</v>
      </c>
      <c r="F876" s="82"/>
      <c r="G876" s="84" t="s">
        <v>13581</v>
      </c>
      <c r="H876" s="84" t="s">
        <v>13581</v>
      </c>
      <c r="I876" s="88" t="s">
        <v>13819</v>
      </c>
    </row>
    <row r="877" spans="1:9">
      <c r="A877" s="85">
        <v>46824993</v>
      </c>
      <c r="B877" s="85" t="s">
        <v>57</v>
      </c>
      <c r="C877" s="83" t="s">
        <v>13717</v>
      </c>
      <c r="D877" s="83">
        <v>43922</v>
      </c>
      <c r="E877" s="85" t="s">
        <v>1209</v>
      </c>
      <c r="F877" s="85" t="s">
        <v>1209</v>
      </c>
      <c r="G877" s="84" t="s">
        <v>13581</v>
      </c>
      <c r="H877" s="84" t="s">
        <v>13581</v>
      </c>
      <c r="I877" s="88" t="s">
        <v>13820</v>
      </c>
    </row>
    <row r="878" spans="1:9">
      <c r="A878" s="85">
        <v>43853303</v>
      </c>
      <c r="B878" s="85" t="s">
        <v>43</v>
      </c>
      <c r="C878" s="83" t="s">
        <v>13694</v>
      </c>
      <c r="D878" s="83">
        <v>43922</v>
      </c>
      <c r="E878" s="82" t="s">
        <v>13684</v>
      </c>
      <c r="F878" s="82"/>
      <c r="G878" s="84" t="s">
        <v>13581</v>
      </c>
      <c r="H878" s="84" t="s">
        <v>13581</v>
      </c>
      <c r="I878" s="88" t="s">
        <v>13821</v>
      </c>
    </row>
    <row r="879" spans="1:9">
      <c r="A879" s="85">
        <v>43711314</v>
      </c>
      <c r="B879" s="85" t="s">
        <v>70</v>
      </c>
      <c r="C879" s="83" t="s">
        <v>13950</v>
      </c>
      <c r="D879" s="83">
        <v>43922</v>
      </c>
      <c r="E879" s="82" t="s">
        <v>13684</v>
      </c>
      <c r="F879" s="82"/>
      <c r="G879" s="84" t="s">
        <v>13581</v>
      </c>
      <c r="H879" s="84" t="s">
        <v>13581</v>
      </c>
      <c r="I879" s="88" t="s">
        <v>13765</v>
      </c>
    </row>
    <row r="880" spans="1:9">
      <c r="A880" s="85">
        <v>41102117</v>
      </c>
      <c r="B880" s="85" t="s">
        <v>57</v>
      </c>
      <c r="C880" s="83" t="s">
        <v>13876</v>
      </c>
      <c r="D880" s="83">
        <v>43922</v>
      </c>
      <c r="E880" s="85" t="s">
        <v>1209</v>
      </c>
      <c r="F880" s="85" t="s">
        <v>1209</v>
      </c>
      <c r="G880" s="84" t="s">
        <v>13581</v>
      </c>
      <c r="H880" s="84" t="s">
        <v>13581</v>
      </c>
      <c r="I880" s="88" t="s">
        <v>13822</v>
      </c>
    </row>
    <row r="881" spans="1:9">
      <c r="A881" s="85">
        <v>24998752</v>
      </c>
      <c r="B881" s="85" t="s">
        <v>57</v>
      </c>
      <c r="C881" s="83" t="s">
        <v>13628</v>
      </c>
      <c r="D881" s="83">
        <v>43922</v>
      </c>
      <c r="E881" s="85" t="s">
        <v>1209</v>
      </c>
      <c r="F881" s="85" t="s">
        <v>1209</v>
      </c>
      <c r="G881" s="84" t="s">
        <v>13581</v>
      </c>
      <c r="H881" s="84" t="s">
        <v>13581</v>
      </c>
      <c r="I881" s="88" t="s">
        <v>13627</v>
      </c>
    </row>
    <row r="882" spans="1:9">
      <c r="A882" s="85">
        <v>45520457</v>
      </c>
      <c r="B882" s="85" t="s">
        <v>57</v>
      </c>
      <c r="C882" s="83" t="s">
        <v>13717</v>
      </c>
      <c r="D882" s="83">
        <v>43922</v>
      </c>
      <c r="E882" s="85" t="s">
        <v>1209</v>
      </c>
      <c r="F882" s="85" t="s">
        <v>1209</v>
      </c>
      <c r="G882" s="84" t="s">
        <v>13581</v>
      </c>
      <c r="H882" s="84" t="s">
        <v>13581</v>
      </c>
      <c r="I882" s="88" t="s">
        <v>13629</v>
      </c>
    </row>
    <row r="883" spans="1:9">
      <c r="A883" s="85">
        <v>46595589</v>
      </c>
      <c r="B883" s="85" t="s">
        <v>43</v>
      </c>
      <c r="C883" s="83" t="s">
        <v>13697</v>
      </c>
      <c r="D883" s="83">
        <v>43922</v>
      </c>
      <c r="E883" s="82" t="s">
        <v>13684</v>
      </c>
      <c r="F883" s="82"/>
      <c r="G883" s="84" t="s">
        <v>13581</v>
      </c>
      <c r="H883" s="84" t="s">
        <v>13581</v>
      </c>
      <c r="I883" s="88" t="s">
        <v>13630</v>
      </c>
    </row>
    <row r="884" spans="1:9">
      <c r="A884" s="85">
        <v>74971015</v>
      </c>
      <c r="B884" s="85" t="s">
        <v>70</v>
      </c>
      <c r="C884" s="83" t="s">
        <v>71</v>
      </c>
      <c r="D884" s="83">
        <v>43922</v>
      </c>
      <c r="E884" s="82" t="s">
        <v>13684</v>
      </c>
      <c r="F884" s="82"/>
      <c r="G884" s="84" t="s">
        <v>13581</v>
      </c>
      <c r="H884" s="84" t="s">
        <v>13581</v>
      </c>
      <c r="I884" s="88" t="s">
        <v>13631</v>
      </c>
    </row>
    <row r="885" spans="1:9">
      <c r="A885" s="85">
        <v>46563748</v>
      </c>
      <c r="B885" s="85" t="s">
        <v>50</v>
      </c>
      <c r="C885" s="83" t="s">
        <v>806</v>
      </c>
      <c r="D885" s="83">
        <v>43922</v>
      </c>
      <c r="E885" s="82" t="s">
        <v>13684</v>
      </c>
      <c r="F885" s="82"/>
      <c r="G885" s="84" t="s">
        <v>13581</v>
      </c>
      <c r="H885" s="84" t="s">
        <v>13581</v>
      </c>
      <c r="I885" s="88" t="s">
        <v>13681</v>
      </c>
    </row>
    <row r="886" spans="1:9">
      <c r="A886" s="85">
        <v>43483206</v>
      </c>
      <c r="B886" s="85" t="s">
        <v>712</v>
      </c>
      <c r="C886" s="83" t="s">
        <v>2540</v>
      </c>
      <c r="D886" s="83">
        <v>43922</v>
      </c>
      <c r="E886" s="82" t="s">
        <v>13684</v>
      </c>
      <c r="F886" s="82"/>
      <c r="G886" s="84" t="s">
        <v>13581</v>
      </c>
      <c r="H886" s="84" t="s">
        <v>13581</v>
      </c>
      <c r="I886" s="88" t="s">
        <v>13681</v>
      </c>
    </row>
    <row r="887" spans="1:9">
      <c r="A887" s="85">
        <v>46987210</v>
      </c>
      <c r="B887" s="85" t="s">
        <v>70</v>
      </c>
      <c r="C887" s="83" t="s">
        <v>71</v>
      </c>
      <c r="D887" s="83">
        <v>43922</v>
      </c>
      <c r="E887" s="82" t="s">
        <v>13684</v>
      </c>
      <c r="F887" s="82"/>
      <c r="G887" s="84" t="s">
        <v>13581</v>
      </c>
      <c r="H887" s="84" t="s">
        <v>13581</v>
      </c>
      <c r="I887" s="88" t="s">
        <v>13681</v>
      </c>
    </row>
    <row r="888" spans="1:9">
      <c r="A888" s="85">
        <v>46968786</v>
      </c>
      <c r="B888" s="85" t="s">
        <v>102</v>
      </c>
      <c r="C888" s="83" t="s">
        <v>449</v>
      </c>
      <c r="D888" s="83">
        <v>43922</v>
      </c>
      <c r="E888" s="82" t="s">
        <v>13684</v>
      </c>
      <c r="F888" s="82"/>
      <c r="G888" s="84" t="s">
        <v>13581</v>
      </c>
      <c r="H888" s="84" t="s">
        <v>13581</v>
      </c>
      <c r="I888" s="88" t="s">
        <v>13685</v>
      </c>
    </row>
    <row r="889" spans="1:9">
      <c r="A889" s="85">
        <v>23917959</v>
      </c>
      <c r="B889" s="85" t="s">
        <v>30</v>
      </c>
      <c r="C889" s="83" t="s">
        <v>358</v>
      </c>
      <c r="D889" s="83">
        <v>43922</v>
      </c>
      <c r="E889" s="82" t="s">
        <v>13581</v>
      </c>
      <c r="F889" s="82" t="s">
        <v>13581</v>
      </c>
      <c r="G889" s="84" t="s">
        <v>13581</v>
      </c>
      <c r="H889" s="84" t="s">
        <v>13581</v>
      </c>
      <c r="I889" s="88" t="s">
        <v>13686</v>
      </c>
    </row>
    <row r="890" spans="1:9">
      <c r="A890" s="85">
        <v>40915033</v>
      </c>
      <c r="B890" s="85" t="s">
        <v>57</v>
      </c>
      <c r="C890" s="83" t="s">
        <v>13797</v>
      </c>
      <c r="D890" s="83">
        <v>43922</v>
      </c>
      <c r="E890" s="85" t="s">
        <v>1209</v>
      </c>
      <c r="F890" s="85" t="s">
        <v>1209</v>
      </c>
      <c r="G890" s="84" t="s">
        <v>13581</v>
      </c>
      <c r="H890" s="84" t="s">
        <v>13581</v>
      </c>
      <c r="I890" s="88" t="s">
        <v>13688</v>
      </c>
    </row>
    <row r="891" spans="1:9">
      <c r="A891" s="85">
        <v>72451381</v>
      </c>
      <c r="B891" s="85" t="s">
        <v>102</v>
      </c>
      <c r="C891" s="85" t="s">
        <v>236</v>
      </c>
      <c r="D891" s="83">
        <v>43922</v>
      </c>
      <c r="E891" s="85" t="s">
        <v>13684</v>
      </c>
      <c r="F891" s="82"/>
      <c r="G891" s="84" t="s">
        <v>13581</v>
      </c>
      <c r="H891" s="84" t="s">
        <v>13581</v>
      </c>
      <c r="I891" s="88" t="s">
        <v>13690</v>
      </c>
    </row>
    <row r="892" spans="1:9">
      <c r="A892" s="85">
        <v>43178635</v>
      </c>
      <c r="B892" s="85" t="s">
        <v>712</v>
      </c>
      <c r="C892" s="85" t="s">
        <v>4295</v>
      </c>
      <c r="D892" s="83">
        <v>43922</v>
      </c>
      <c r="E892" s="85" t="s">
        <v>13684</v>
      </c>
      <c r="F892" s="82"/>
      <c r="G892" s="84" t="s">
        <v>13581</v>
      </c>
      <c r="H892" s="84" t="s">
        <v>13581</v>
      </c>
      <c r="I892" s="88" t="s">
        <v>13681</v>
      </c>
    </row>
    <row r="893" spans="1:9">
      <c r="A893" s="85">
        <v>43162896</v>
      </c>
      <c r="B893" s="85" t="s">
        <v>30</v>
      </c>
      <c r="C893" s="85" t="s">
        <v>9961</v>
      </c>
      <c r="D893" s="83">
        <v>43922</v>
      </c>
      <c r="E893" s="85" t="s">
        <v>13581</v>
      </c>
      <c r="F893" s="82" t="s">
        <v>13581</v>
      </c>
      <c r="G893" s="84" t="s">
        <v>13581</v>
      </c>
      <c r="H893" s="84" t="s">
        <v>13581</v>
      </c>
      <c r="I893" s="88" t="s">
        <v>13692</v>
      </c>
    </row>
    <row r="894" spans="1:9">
      <c r="A894" s="85">
        <v>42109371</v>
      </c>
      <c r="B894" s="85" t="s">
        <v>43</v>
      </c>
      <c r="C894" s="85" t="s">
        <v>13697</v>
      </c>
      <c r="D894" s="83">
        <v>43922</v>
      </c>
      <c r="E894" s="85" t="s">
        <v>13684</v>
      </c>
      <c r="F894" s="82"/>
      <c r="G894" s="84" t="s">
        <v>13581</v>
      </c>
      <c r="H894" s="84" t="s">
        <v>13581</v>
      </c>
      <c r="I894" s="88" t="s">
        <v>13693</v>
      </c>
    </row>
    <row r="895" spans="1:9">
      <c r="A895" s="85">
        <v>44118292</v>
      </c>
      <c r="B895" s="85" t="s">
        <v>57</v>
      </c>
      <c r="C895" s="85" t="s">
        <v>440</v>
      </c>
      <c r="D895" s="83">
        <v>43922</v>
      </c>
      <c r="E895" s="85" t="s">
        <v>1209</v>
      </c>
      <c r="F895" s="85" t="s">
        <v>1209</v>
      </c>
      <c r="G895" s="84" t="s">
        <v>13581</v>
      </c>
      <c r="H895" s="84" t="s">
        <v>13581</v>
      </c>
      <c r="I895" s="88" t="s">
        <v>13695</v>
      </c>
    </row>
    <row r="896" spans="1:9">
      <c r="A896" s="85">
        <v>7489080</v>
      </c>
      <c r="B896" s="85" t="s">
        <v>57</v>
      </c>
      <c r="C896" s="85" t="s">
        <v>440</v>
      </c>
      <c r="D896" s="83">
        <v>43922</v>
      </c>
      <c r="E896" s="85" t="s">
        <v>1209</v>
      </c>
      <c r="F896" s="85" t="s">
        <v>1209</v>
      </c>
      <c r="G896" s="84" t="s">
        <v>13581</v>
      </c>
      <c r="H896" s="84" t="s">
        <v>13581</v>
      </c>
      <c r="I896" s="88" t="s">
        <v>13696</v>
      </c>
    </row>
    <row r="897" spans="1:9">
      <c r="A897" s="85">
        <v>43891786</v>
      </c>
      <c r="B897" s="85" t="s">
        <v>57</v>
      </c>
      <c r="C897" s="85" t="s">
        <v>172</v>
      </c>
      <c r="D897" s="83">
        <v>43921</v>
      </c>
      <c r="E897" s="85" t="s">
        <v>1209</v>
      </c>
      <c r="F897" s="85" t="s">
        <v>1209</v>
      </c>
      <c r="G897" s="84" t="s">
        <v>13581</v>
      </c>
      <c r="H897" s="84" t="s">
        <v>13581</v>
      </c>
      <c r="I897" s="88" t="s">
        <v>13698</v>
      </c>
    </row>
    <row r="898" spans="1:9">
      <c r="A898" s="85">
        <v>20602533469</v>
      </c>
      <c r="B898" s="85" t="s">
        <v>57</v>
      </c>
      <c r="C898" s="85" t="s">
        <v>172</v>
      </c>
      <c r="D898" s="83">
        <v>43921</v>
      </c>
      <c r="E898" s="85" t="s">
        <v>1209</v>
      </c>
      <c r="F898" s="85" t="s">
        <v>1209</v>
      </c>
      <c r="G898" s="84" t="s">
        <v>13581</v>
      </c>
      <c r="H898" s="84" t="s">
        <v>13581</v>
      </c>
      <c r="I898" s="88" t="s">
        <v>13700</v>
      </c>
    </row>
    <row r="899" spans="1:9">
      <c r="A899" s="85">
        <v>24004744</v>
      </c>
      <c r="B899" s="85" t="s">
        <v>57</v>
      </c>
      <c r="C899" s="85" t="s">
        <v>440</v>
      </c>
      <c r="D899" s="83">
        <v>43921</v>
      </c>
      <c r="E899" s="85" t="s">
        <v>1209</v>
      </c>
      <c r="F899" s="85" t="s">
        <v>1209</v>
      </c>
      <c r="G899" s="84" t="s">
        <v>13581</v>
      </c>
      <c r="H899" s="84" t="s">
        <v>13581</v>
      </c>
      <c r="I899" s="88" t="s">
        <v>13701</v>
      </c>
    </row>
    <row r="900" spans="1:9">
      <c r="A900" s="85">
        <v>1341214</v>
      </c>
      <c r="B900" s="85" t="s">
        <v>43</v>
      </c>
      <c r="C900" s="85" t="s">
        <v>13803</v>
      </c>
      <c r="D900" s="83">
        <v>43921</v>
      </c>
      <c r="E900" s="85" t="s">
        <v>13684</v>
      </c>
      <c r="F900" s="82"/>
      <c r="G900" s="84" t="s">
        <v>13581</v>
      </c>
      <c r="H900" s="84" t="s">
        <v>13581</v>
      </c>
      <c r="I900" s="88" t="s">
        <v>13703</v>
      </c>
    </row>
    <row r="901" spans="1:9">
      <c r="A901" s="85">
        <v>42932180</v>
      </c>
      <c r="B901" s="85" t="s">
        <v>57</v>
      </c>
      <c r="C901" s="85" t="s">
        <v>909</v>
      </c>
      <c r="D901" s="83">
        <v>43921</v>
      </c>
      <c r="E901" s="85" t="s">
        <v>1209</v>
      </c>
      <c r="F901" s="85" t="s">
        <v>1209</v>
      </c>
      <c r="G901" s="84" t="s">
        <v>13581</v>
      </c>
      <c r="H901" s="84" t="s">
        <v>13581</v>
      </c>
      <c r="I901" s="88" t="s">
        <v>13733</v>
      </c>
    </row>
    <row r="902" spans="1:9">
      <c r="A902" s="85">
        <v>40467088</v>
      </c>
      <c r="B902" s="85" t="s">
        <v>43</v>
      </c>
      <c r="C902" s="85" t="s">
        <v>1164</v>
      </c>
      <c r="D902" s="83">
        <v>43921</v>
      </c>
      <c r="E902" s="85" t="s">
        <v>13684</v>
      </c>
      <c r="F902" s="82"/>
      <c r="G902" s="84" t="s">
        <v>13581</v>
      </c>
      <c r="H902" s="84" t="s">
        <v>13581</v>
      </c>
      <c r="I902" s="88" t="s">
        <v>13754</v>
      </c>
    </row>
    <row r="903" spans="1:9">
      <c r="A903" s="85">
        <v>43755089</v>
      </c>
      <c r="B903" s="85" t="s">
        <v>43</v>
      </c>
      <c r="C903" s="85" t="s">
        <v>208</v>
      </c>
      <c r="D903" s="83">
        <v>43921</v>
      </c>
      <c r="E903" s="85" t="s">
        <v>13684</v>
      </c>
      <c r="F903" s="82"/>
      <c r="G903" s="84" t="s">
        <v>13581</v>
      </c>
      <c r="H903" s="84" t="s">
        <v>13581</v>
      </c>
      <c r="I903" s="88" t="s">
        <v>13755</v>
      </c>
    </row>
    <row r="904" spans="1:9">
      <c r="A904" s="85">
        <v>23870954</v>
      </c>
      <c r="B904" s="85" t="s">
        <v>50</v>
      </c>
      <c r="C904" s="85" t="s">
        <v>454</v>
      </c>
      <c r="D904" s="83">
        <v>43921</v>
      </c>
      <c r="E904" s="85" t="s">
        <v>13684</v>
      </c>
      <c r="F904" s="82"/>
      <c r="G904" s="84" t="s">
        <v>13581</v>
      </c>
      <c r="H904" s="84" t="s">
        <v>13581</v>
      </c>
      <c r="I904" s="88" t="s">
        <v>13802</v>
      </c>
    </row>
    <row r="905" spans="1:9">
      <c r="A905" s="85">
        <v>23893176</v>
      </c>
      <c r="B905" s="85" t="s">
        <v>50</v>
      </c>
      <c r="C905" s="85" t="s">
        <v>806</v>
      </c>
      <c r="D905" s="83">
        <v>43921</v>
      </c>
      <c r="E905" s="85" t="s">
        <v>13684</v>
      </c>
      <c r="F905" s="82"/>
      <c r="G905" s="84" t="s">
        <v>13581</v>
      </c>
      <c r="H905" s="84" t="s">
        <v>13581</v>
      </c>
      <c r="I905" s="88" t="s">
        <v>13804</v>
      </c>
    </row>
    <row r="906" spans="1:9">
      <c r="A906" s="85">
        <v>43732435</v>
      </c>
      <c r="B906" s="85" t="s">
        <v>712</v>
      </c>
      <c r="C906" s="85" t="s">
        <v>2540</v>
      </c>
      <c r="D906" s="83">
        <v>43921</v>
      </c>
      <c r="E906" s="85" t="s">
        <v>13684</v>
      </c>
      <c r="F906" s="82"/>
      <c r="G906" s="84" t="s">
        <v>13581</v>
      </c>
      <c r="H906" s="84" t="s">
        <v>13581</v>
      </c>
      <c r="I906" s="88" t="s">
        <v>13805</v>
      </c>
    </row>
    <row r="907" spans="1:9">
      <c r="A907" s="85">
        <v>44604211</v>
      </c>
      <c r="B907" s="85" t="s">
        <v>712</v>
      </c>
      <c r="C907" s="85" t="s">
        <v>2540</v>
      </c>
      <c r="D907" s="83">
        <v>43921</v>
      </c>
      <c r="E907" s="85" t="s">
        <v>13684</v>
      </c>
      <c r="F907" s="82"/>
      <c r="G907" s="84" t="s">
        <v>13581</v>
      </c>
      <c r="H907" s="84" t="s">
        <v>13581</v>
      </c>
      <c r="I907" s="88" t="s">
        <v>13806</v>
      </c>
    </row>
    <row r="908" spans="1:9">
      <c r="A908" s="85">
        <v>62318814</v>
      </c>
      <c r="B908" s="85" t="s">
        <v>57</v>
      </c>
      <c r="C908" s="85" t="s">
        <v>172</v>
      </c>
      <c r="D908" s="83">
        <v>43921</v>
      </c>
      <c r="E908" s="85" t="s">
        <v>1209</v>
      </c>
      <c r="F908" s="85" t="s">
        <v>1209</v>
      </c>
      <c r="G908" s="84" t="s">
        <v>13581</v>
      </c>
      <c r="H908" s="84" t="s">
        <v>13581</v>
      </c>
      <c r="I908" s="88" t="s">
        <v>13807</v>
      </c>
    </row>
    <row r="909" spans="1:9">
      <c r="A909" s="85">
        <v>46690571</v>
      </c>
      <c r="B909" s="85" t="s">
        <v>57</v>
      </c>
      <c r="C909" s="85" t="s">
        <v>440</v>
      </c>
      <c r="D909" s="83">
        <v>43921</v>
      </c>
      <c r="E909" s="85" t="s">
        <v>1209</v>
      </c>
      <c r="F909" s="85" t="s">
        <v>1209</v>
      </c>
      <c r="G909" s="84" t="s">
        <v>13581</v>
      </c>
      <c r="H909" s="84" t="s">
        <v>13581</v>
      </c>
      <c r="I909" s="88" t="s">
        <v>13816</v>
      </c>
    </row>
    <row r="910" spans="1:9">
      <c r="A910" s="85">
        <v>48099422</v>
      </c>
      <c r="B910" s="85" t="s">
        <v>102</v>
      </c>
      <c r="C910" s="85" t="s">
        <v>2118</v>
      </c>
      <c r="D910" s="83">
        <v>43921</v>
      </c>
      <c r="E910" s="85" t="s">
        <v>13684</v>
      </c>
      <c r="F910" s="82"/>
      <c r="G910" s="84" t="s">
        <v>13581</v>
      </c>
      <c r="H910" s="84" t="s">
        <v>13581</v>
      </c>
      <c r="I910" s="88" t="s">
        <v>13817</v>
      </c>
    </row>
    <row r="911" spans="1:9">
      <c r="A911" s="85">
        <v>45943405</v>
      </c>
      <c r="B911" s="85" t="s">
        <v>102</v>
      </c>
      <c r="C911" s="85" t="s">
        <v>172</v>
      </c>
      <c r="D911" s="83">
        <v>43921</v>
      </c>
      <c r="E911" s="85" t="s">
        <v>13684</v>
      </c>
      <c r="F911" s="82"/>
      <c r="G911" s="84" t="s">
        <v>13581</v>
      </c>
      <c r="H911" s="84" t="s">
        <v>13581</v>
      </c>
      <c r="I911" s="88" t="s">
        <v>13818</v>
      </c>
    </row>
    <row r="912" spans="1:9">
      <c r="A912" s="85">
        <v>45668227</v>
      </c>
      <c r="B912" s="85" t="s">
        <v>712</v>
      </c>
      <c r="C912" s="85" t="s">
        <v>2540</v>
      </c>
      <c r="D912" s="83">
        <v>43921</v>
      </c>
      <c r="E912" s="85" t="s">
        <v>13684</v>
      </c>
      <c r="F912" s="82"/>
      <c r="G912" s="84" t="s">
        <v>13581</v>
      </c>
      <c r="H912" s="84" t="s">
        <v>13581</v>
      </c>
      <c r="I912" s="88" t="s">
        <v>13819</v>
      </c>
    </row>
    <row r="913" spans="1:9">
      <c r="A913" s="85">
        <v>43153058</v>
      </c>
      <c r="B913" s="85" t="s">
        <v>50</v>
      </c>
      <c r="C913" s="85" t="s">
        <v>236</v>
      </c>
      <c r="D913" s="83">
        <v>43921</v>
      </c>
      <c r="E913" s="85" t="s">
        <v>13684</v>
      </c>
      <c r="F913" s="82"/>
      <c r="G913" s="84" t="s">
        <v>13581</v>
      </c>
      <c r="H913" s="84" t="s">
        <v>13581</v>
      </c>
      <c r="I913" s="88" t="s">
        <v>13820</v>
      </c>
    </row>
    <row r="914" spans="1:9">
      <c r="A914" s="85">
        <v>73885359</v>
      </c>
      <c r="B914" s="85" t="s">
        <v>57</v>
      </c>
      <c r="C914" s="85" t="s">
        <v>78</v>
      </c>
      <c r="D914" s="83">
        <v>43921</v>
      </c>
      <c r="E914" s="85" t="s">
        <v>1209</v>
      </c>
      <c r="F914" s="85" t="s">
        <v>1209</v>
      </c>
      <c r="G914" s="84" t="s">
        <v>13581</v>
      </c>
      <c r="H914" s="84" t="s">
        <v>13581</v>
      </c>
      <c r="I914" s="88" t="s">
        <v>13821</v>
      </c>
    </row>
    <row r="915" spans="1:9">
      <c r="A915" s="85">
        <v>24489699</v>
      </c>
      <c r="B915" s="85" t="s">
        <v>57</v>
      </c>
      <c r="C915" s="85" t="s">
        <v>662</v>
      </c>
      <c r="D915" s="83">
        <v>43921</v>
      </c>
      <c r="E915" s="85" t="s">
        <v>1209</v>
      </c>
      <c r="F915" s="85" t="s">
        <v>1209</v>
      </c>
      <c r="G915" s="84" t="s">
        <v>13581</v>
      </c>
      <c r="H915" s="84" t="s">
        <v>13581</v>
      </c>
      <c r="I915" s="88" t="s">
        <v>13765</v>
      </c>
    </row>
    <row r="916" spans="1:9">
      <c r="A916" s="85">
        <v>47307034</v>
      </c>
      <c r="B916" s="85" t="s">
        <v>43</v>
      </c>
      <c r="C916" s="85" t="s">
        <v>496</v>
      </c>
      <c r="D916" s="83">
        <v>43921</v>
      </c>
      <c r="E916" s="85" t="s">
        <v>13684</v>
      </c>
      <c r="F916" s="82"/>
      <c r="G916" s="84" t="s">
        <v>13581</v>
      </c>
      <c r="H916" s="84" t="s">
        <v>13581</v>
      </c>
      <c r="I916" s="88" t="s">
        <v>13822</v>
      </c>
    </row>
    <row r="917" spans="1:9">
      <c r="A917" s="85">
        <v>70162503</v>
      </c>
      <c r="B917" s="85" t="s">
        <v>70</v>
      </c>
      <c r="C917" s="85" t="s">
        <v>71</v>
      </c>
      <c r="D917" s="83">
        <v>43921</v>
      </c>
      <c r="E917" s="85" t="s">
        <v>13684</v>
      </c>
      <c r="F917" s="82"/>
      <c r="G917" s="84" t="s">
        <v>13581</v>
      </c>
      <c r="H917" s="84" t="s">
        <v>13581</v>
      </c>
      <c r="I917" s="88" t="s">
        <v>13627</v>
      </c>
    </row>
    <row r="918" spans="1:9">
      <c r="A918" s="85">
        <v>45443577</v>
      </c>
      <c r="B918" s="85" t="s">
        <v>30</v>
      </c>
      <c r="C918" s="85" t="s">
        <v>9961</v>
      </c>
      <c r="D918" s="83">
        <v>43921</v>
      </c>
      <c r="E918" s="85" t="s">
        <v>13684</v>
      </c>
      <c r="F918" s="82" t="s">
        <v>13951</v>
      </c>
      <c r="G918" s="84" t="s">
        <v>13581</v>
      </c>
      <c r="H918" s="84" t="s">
        <v>13581</v>
      </c>
      <c r="I918" s="88" t="s">
        <v>13629</v>
      </c>
    </row>
    <row r="919" spans="1:9">
      <c r="A919" s="85">
        <v>72868710</v>
      </c>
      <c r="B919" s="85" t="s">
        <v>70</v>
      </c>
      <c r="C919" s="85" t="s">
        <v>812</v>
      </c>
      <c r="D919" s="83">
        <v>43921</v>
      </c>
      <c r="E919" s="85" t="s">
        <v>13684</v>
      </c>
      <c r="F919" s="82"/>
      <c r="G919" s="84" t="s">
        <v>13581</v>
      </c>
      <c r="H919" s="84" t="s">
        <v>13581</v>
      </c>
      <c r="I919" s="88" t="s">
        <v>13630</v>
      </c>
    </row>
    <row r="920" spans="1:9">
      <c r="A920" s="85">
        <v>42947460</v>
      </c>
      <c r="B920" s="85" t="s">
        <v>712</v>
      </c>
      <c r="C920" s="85" t="s">
        <v>4295</v>
      </c>
      <c r="D920" s="83">
        <v>43921</v>
      </c>
      <c r="E920" s="85" t="s">
        <v>13684</v>
      </c>
      <c r="F920" s="82"/>
      <c r="G920" s="84" t="s">
        <v>13581</v>
      </c>
      <c r="H920" s="84" t="s">
        <v>13581</v>
      </c>
      <c r="I920" s="88" t="s">
        <v>13631</v>
      </c>
    </row>
    <row r="921" spans="1:9">
      <c r="A921" s="85">
        <v>46395433</v>
      </c>
      <c r="B921" s="85" t="s">
        <v>50</v>
      </c>
      <c r="C921" s="85" t="s">
        <v>13952</v>
      </c>
      <c r="D921" s="83">
        <v>43921</v>
      </c>
      <c r="E921" s="85" t="s">
        <v>13684</v>
      </c>
      <c r="F921" s="82"/>
      <c r="G921" s="84" t="s">
        <v>13581</v>
      </c>
      <c r="H921" s="84" t="s">
        <v>13581</v>
      </c>
      <c r="I921" s="88" t="s">
        <v>13681</v>
      </c>
    </row>
    <row r="922" spans="1:9">
      <c r="A922" s="85">
        <v>48998877</v>
      </c>
      <c r="B922" s="85" t="s">
        <v>102</v>
      </c>
      <c r="C922" s="85" t="s">
        <v>236</v>
      </c>
      <c r="D922" s="83">
        <v>43921</v>
      </c>
      <c r="E922" s="85" t="s">
        <v>13684</v>
      </c>
      <c r="F922" s="82"/>
      <c r="G922" s="84" t="s">
        <v>13581</v>
      </c>
      <c r="H922" s="84" t="s">
        <v>13581</v>
      </c>
      <c r="I922" s="88" t="s">
        <v>13681</v>
      </c>
    </row>
    <row r="923" spans="1:9">
      <c r="A923" s="85">
        <v>42117022</v>
      </c>
      <c r="B923" s="85" t="s">
        <v>50</v>
      </c>
      <c r="C923" s="85" t="s">
        <v>478</v>
      </c>
      <c r="D923" s="83">
        <v>43921</v>
      </c>
      <c r="E923" s="85" t="s">
        <v>13684</v>
      </c>
      <c r="F923" s="82"/>
      <c r="G923" s="84" t="s">
        <v>13581</v>
      </c>
      <c r="H923" s="84" t="s">
        <v>13581</v>
      </c>
      <c r="I923" s="88" t="s">
        <v>13681</v>
      </c>
    </row>
    <row r="924" spans="1:9">
      <c r="A924" s="85">
        <v>70553853</v>
      </c>
      <c r="B924" s="85" t="s">
        <v>102</v>
      </c>
      <c r="C924" s="85" t="s">
        <v>13826</v>
      </c>
      <c r="D924" s="83">
        <v>43921</v>
      </c>
      <c r="E924" s="85" t="s">
        <v>13684</v>
      </c>
      <c r="F924" s="82"/>
      <c r="G924" s="84" t="s">
        <v>13581</v>
      </c>
      <c r="H924" s="84" t="s">
        <v>13581</v>
      </c>
      <c r="I924" s="88" t="s">
        <v>13685</v>
      </c>
    </row>
    <row r="925" spans="1:9">
      <c r="A925" s="85">
        <v>46080965</v>
      </c>
      <c r="B925" s="85" t="s">
        <v>102</v>
      </c>
      <c r="C925" s="85" t="s">
        <v>13864</v>
      </c>
      <c r="D925" s="83">
        <v>43921</v>
      </c>
      <c r="E925" s="85" t="s">
        <v>13684</v>
      </c>
      <c r="F925" s="82"/>
      <c r="G925" s="84" t="s">
        <v>13581</v>
      </c>
      <c r="H925" s="84" t="s">
        <v>13581</v>
      </c>
      <c r="I925" s="88" t="s">
        <v>13686</v>
      </c>
    </row>
    <row r="926" spans="1:9">
      <c r="A926" s="85">
        <v>45729443</v>
      </c>
      <c r="B926" s="85" t="s">
        <v>57</v>
      </c>
      <c r="C926" s="85" t="s">
        <v>13711</v>
      </c>
      <c r="D926" s="83">
        <v>43921</v>
      </c>
      <c r="E926" s="85" t="s">
        <v>1209</v>
      </c>
      <c r="F926" s="85" t="s">
        <v>1209</v>
      </c>
      <c r="G926" s="84" t="s">
        <v>13581</v>
      </c>
      <c r="H926" s="84" t="s">
        <v>13581</v>
      </c>
      <c r="I926" s="88" t="s">
        <v>13688</v>
      </c>
    </row>
    <row r="927" spans="1:9">
      <c r="A927" s="85">
        <v>40859557</v>
      </c>
      <c r="B927" s="85" t="s">
        <v>43</v>
      </c>
      <c r="C927" s="85" t="s">
        <v>271</v>
      </c>
      <c r="D927" s="83">
        <v>43921</v>
      </c>
      <c r="E927" s="85" t="s">
        <v>13684</v>
      </c>
      <c r="F927" s="82"/>
      <c r="G927" s="84" t="s">
        <v>13581</v>
      </c>
      <c r="H927" s="84" t="s">
        <v>13581</v>
      </c>
      <c r="I927" s="88" t="s">
        <v>13690</v>
      </c>
    </row>
    <row r="928" spans="1:9">
      <c r="A928" s="85">
        <v>46868786</v>
      </c>
      <c r="B928" s="85" t="s">
        <v>43</v>
      </c>
      <c r="C928" s="85" t="s">
        <v>496</v>
      </c>
      <c r="D928" s="83">
        <v>43921</v>
      </c>
      <c r="E928" s="85" t="s">
        <v>13684</v>
      </c>
      <c r="F928" s="82"/>
      <c r="G928" s="84" t="s">
        <v>13581</v>
      </c>
      <c r="H928" s="84" t="s">
        <v>13581</v>
      </c>
      <c r="I928" s="88" t="s">
        <v>13681</v>
      </c>
    </row>
    <row r="929" spans="1:9">
      <c r="A929" s="85">
        <v>10709245703</v>
      </c>
      <c r="B929" s="85" t="s">
        <v>50</v>
      </c>
      <c r="C929" s="85" t="s">
        <v>454</v>
      </c>
      <c r="D929" s="83">
        <v>43921</v>
      </c>
      <c r="E929" s="85" t="s">
        <v>13684</v>
      </c>
      <c r="F929" s="82"/>
      <c r="G929" s="84" t="s">
        <v>13581</v>
      </c>
      <c r="H929" s="84" t="s">
        <v>13581</v>
      </c>
      <c r="I929" s="88" t="s">
        <v>13692</v>
      </c>
    </row>
    <row r="930" spans="1:9">
      <c r="A930" s="85">
        <v>44274993</v>
      </c>
      <c r="B930" s="85" t="s">
        <v>43</v>
      </c>
      <c r="C930" s="85" t="s">
        <v>704</v>
      </c>
      <c r="D930" s="83">
        <v>43921</v>
      </c>
      <c r="E930" s="85" t="s">
        <v>13684</v>
      </c>
      <c r="F930" s="82"/>
      <c r="G930" s="84" t="s">
        <v>13581</v>
      </c>
      <c r="H930" s="84" t="s">
        <v>13581</v>
      </c>
      <c r="I930" s="88" t="s">
        <v>13693</v>
      </c>
    </row>
    <row r="931" spans="1:9">
      <c r="A931" s="85">
        <v>47821241</v>
      </c>
      <c r="B931" s="85" t="s">
        <v>57</v>
      </c>
      <c r="C931" s="85" t="s">
        <v>662</v>
      </c>
      <c r="D931" s="83">
        <v>43921</v>
      </c>
      <c r="E931" s="85" t="s">
        <v>1209</v>
      </c>
      <c r="F931" s="85" t="s">
        <v>1209</v>
      </c>
      <c r="G931" s="84" t="s">
        <v>13581</v>
      </c>
      <c r="H931" s="84" t="s">
        <v>13581</v>
      </c>
      <c r="I931" s="88" t="s">
        <v>13695</v>
      </c>
    </row>
    <row r="932" spans="1:9">
      <c r="A932" s="85">
        <v>41995223</v>
      </c>
      <c r="B932" s="85" t="s">
        <v>57</v>
      </c>
      <c r="C932" s="85" t="s">
        <v>662</v>
      </c>
      <c r="D932" s="83">
        <v>43921</v>
      </c>
      <c r="E932" s="85" t="s">
        <v>1209</v>
      </c>
      <c r="F932" s="85" t="s">
        <v>1209</v>
      </c>
      <c r="G932" s="84" t="s">
        <v>13581</v>
      </c>
      <c r="H932" s="84" t="s">
        <v>13581</v>
      </c>
      <c r="I932" s="88" t="s">
        <v>13696</v>
      </c>
    </row>
    <row r="933" spans="1:9">
      <c r="A933" s="85">
        <v>43223807</v>
      </c>
      <c r="B933" s="85" t="s">
        <v>57</v>
      </c>
      <c r="C933" s="85" t="s">
        <v>662</v>
      </c>
      <c r="D933" s="83">
        <v>43921</v>
      </c>
      <c r="E933" s="85" t="s">
        <v>1209</v>
      </c>
      <c r="F933" s="85" t="s">
        <v>1209</v>
      </c>
      <c r="G933" s="84" t="s">
        <v>13581</v>
      </c>
      <c r="H933" s="84" t="s">
        <v>13581</v>
      </c>
      <c r="I933" s="88" t="s">
        <v>13698</v>
      </c>
    </row>
    <row r="934" spans="1:9">
      <c r="A934" s="85">
        <v>41069166</v>
      </c>
      <c r="B934" s="85" t="s">
        <v>57</v>
      </c>
      <c r="C934" s="85" t="s">
        <v>662</v>
      </c>
      <c r="D934" s="83">
        <v>43921</v>
      </c>
      <c r="E934" s="85" t="s">
        <v>1209</v>
      </c>
      <c r="F934" s="85" t="s">
        <v>1209</v>
      </c>
      <c r="G934" s="84" t="s">
        <v>13581</v>
      </c>
      <c r="H934" s="84" t="s">
        <v>13581</v>
      </c>
      <c r="I934" s="88" t="s">
        <v>13700</v>
      </c>
    </row>
    <row r="935" spans="1:9">
      <c r="A935" s="85">
        <v>25001578</v>
      </c>
      <c r="B935" s="85" t="s">
        <v>50</v>
      </c>
      <c r="C935" s="85" t="s">
        <v>806</v>
      </c>
      <c r="D935" s="83">
        <v>43921</v>
      </c>
      <c r="E935" s="85" t="s">
        <v>13684</v>
      </c>
      <c r="F935" s="82"/>
      <c r="G935" s="84" t="s">
        <v>13581</v>
      </c>
      <c r="H935" s="84" t="s">
        <v>13581</v>
      </c>
      <c r="I935" s="88" t="s">
        <v>13701</v>
      </c>
    </row>
    <row r="936" spans="1:9">
      <c r="A936" s="85">
        <v>42294862</v>
      </c>
      <c r="B936" s="85" t="s">
        <v>102</v>
      </c>
      <c r="C936" s="85" t="s">
        <v>103</v>
      </c>
      <c r="D936" s="83">
        <v>43921</v>
      </c>
      <c r="E936" s="85" t="s">
        <v>13684</v>
      </c>
      <c r="F936" s="82"/>
      <c r="G936" s="84" t="s">
        <v>13581</v>
      </c>
      <c r="H936" s="84" t="s">
        <v>13581</v>
      </c>
      <c r="I936" s="88" t="s">
        <v>13703</v>
      </c>
    </row>
    <row r="937" spans="1:9">
      <c r="A937" s="85">
        <v>1488601</v>
      </c>
      <c r="B937" s="85" t="s">
        <v>57</v>
      </c>
      <c r="C937" s="85" t="s">
        <v>1031</v>
      </c>
      <c r="D937" s="83">
        <v>43921</v>
      </c>
      <c r="E937" s="85" t="s">
        <v>1209</v>
      </c>
      <c r="F937" s="85" t="s">
        <v>1209</v>
      </c>
      <c r="G937" s="84" t="s">
        <v>13581</v>
      </c>
      <c r="H937" s="84" t="s">
        <v>13581</v>
      </c>
      <c r="I937" s="88" t="s">
        <v>13733</v>
      </c>
    </row>
    <row r="938" spans="1:9">
      <c r="A938" s="85">
        <v>7521334</v>
      </c>
      <c r="B938" s="85" t="s">
        <v>57</v>
      </c>
      <c r="C938" s="85" t="s">
        <v>13775</v>
      </c>
      <c r="D938" s="83">
        <v>43921</v>
      </c>
      <c r="E938" s="85" t="s">
        <v>1209</v>
      </c>
      <c r="F938" s="85" t="s">
        <v>1209</v>
      </c>
      <c r="G938" s="84" t="s">
        <v>13581</v>
      </c>
      <c r="H938" s="84" t="s">
        <v>13581</v>
      </c>
      <c r="I938" s="88" t="s">
        <v>13754</v>
      </c>
    </row>
    <row r="939" spans="1:9">
      <c r="A939" s="85">
        <v>70221017</v>
      </c>
      <c r="B939" s="85" t="s">
        <v>70</v>
      </c>
      <c r="C939" s="83" t="s">
        <v>247</v>
      </c>
      <c r="D939" s="83">
        <v>43921</v>
      </c>
      <c r="E939" s="82" t="s">
        <v>13684</v>
      </c>
      <c r="F939" s="82"/>
      <c r="G939" s="84" t="s">
        <v>13581</v>
      </c>
      <c r="H939" s="84" t="s">
        <v>13581</v>
      </c>
      <c r="I939" s="88" t="s">
        <v>13755</v>
      </c>
    </row>
    <row r="940" spans="1:9">
      <c r="A940" s="85">
        <v>23920749</v>
      </c>
      <c r="B940" s="85" t="s">
        <v>102</v>
      </c>
      <c r="C940" s="83" t="s">
        <v>4770</v>
      </c>
      <c r="D940" s="83">
        <v>43921</v>
      </c>
      <c r="E940" s="82" t="s">
        <v>13684</v>
      </c>
      <c r="F940" s="82"/>
      <c r="G940" s="84" t="s">
        <v>13581</v>
      </c>
      <c r="H940" s="84" t="s">
        <v>13581</v>
      </c>
      <c r="I940" s="88" t="s">
        <v>13802</v>
      </c>
    </row>
    <row r="941" spans="1:9">
      <c r="A941" s="85">
        <v>40576077</v>
      </c>
      <c r="B941" s="85" t="s">
        <v>102</v>
      </c>
      <c r="C941" s="83" t="s">
        <v>449</v>
      </c>
      <c r="D941" s="83">
        <v>43921</v>
      </c>
      <c r="E941" s="82" t="s">
        <v>13684</v>
      </c>
      <c r="F941" s="82"/>
      <c r="G941" s="84" t="s">
        <v>13581</v>
      </c>
      <c r="H941" s="84" t="s">
        <v>13581</v>
      </c>
      <c r="I941" s="88" t="s">
        <v>13804</v>
      </c>
    </row>
    <row r="942" spans="1:9">
      <c r="A942" s="85">
        <v>45025098</v>
      </c>
      <c r="B942" s="85" t="s">
        <v>43</v>
      </c>
      <c r="C942" s="83" t="s">
        <v>704</v>
      </c>
      <c r="D942" s="83">
        <v>43921</v>
      </c>
      <c r="E942" s="82" t="s">
        <v>13684</v>
      </c>
      <c r="F942" s="82"/>
      <c r="G942" s="84" t="s">
        <v>13581</v>
      </c>
      <c r="H942" s="84" t="s">
        <v>13581</v>
      </c>
      <c r="I942" s="88" t="s">
        <v>13805</v>
      </c>
    </row>
    <row r="943" spans="1:9">
      <c r="A943" s="85">
        <v>42208761</v>
      </c>
      <c r="B943" s="85" t="s">
        <v>712</v>
      </c>
      <c r="C943" s="83" t="s">
        <v>713</v>
      </c>
      <c r="D943" s="83">
        <v>43921</v>
      </c>
      <c r="E943" s="82" t="s">
        <v>13684</v>
      </c>
      <c r="F943" s="82"/>
      <c r="G943" s="84" t="s">
        <v>13581</v>
      </c>
      <c r="H943" s="84" t="s">
        <v>13581</v>
      </c>
      <c r="I943" s="88" t="s">
        <v>13806</v>
      </c>
    </row>
    <row r="944" spans="1:9">
      <c r="A944" s="85">
        <v>47330767</v>
      </c>
      <c r="B944" s="85" t="s">
        <v>57</v>
      </c>
      <c r="C944" s="83" t="s">
        <v>172</v>
      </c>
      <c r="D944" s="83">
        <v>43921</v>
      </c>
      <c r="E944" s="85" t="s">
        <v>1209</v>
      </c>
      <c r="F944" s="85" t="s">
        <v>1209</v>
      </c>
      <c r="G944" s="84" t="s">
        <v>13581</v>
      </c>
      <c r="H944" s="84" t="s">
        <v>13581</v>
      </c>
      <c r="I944" s="88" t="s">
        <v>13807</v>
      </c>
    </row>
    <row r="945" spans="1:9">
      <c r="A945" s="85">
        <v>61775084</v>
      </c>
      <c r="B945" s="85" t="s">
        <v>102</v>
      </c>
      <c r="C945" s="83" t="s">
        <v>2118</v>
      </c>
      <c r="D945" s="83">
        <v>43921</v>
      </c>
      <c r="E945" s="82" t="s">
        <v>13684</v>
      </c>
      <c r="F945" s="82"/>
      <c r="G945" s="84" t="s">
        <v>13581</v>
      </c>
      <c r="H945" s="84" t="s">
        <v>13581</v>
      </c>
      <c r="I945" s="88" t="s">
        <v>13816</v>
      </c>
    </row>
    <row r="946" spans="1:9">
      <c r="A946" s="85">
        <v>46756508</v>
      </c>
      <c r="B946" s="85" t="s">
        <v>57</v>
      </c>
      <c r="C946" s="83" t="s">
        <v>662</v>
      </c>
      <c r="D946" s="83">
        <v>43921</v>
      </c>
      <c r="E946" s="85" t="s">
        <v>1209</v>
      </c>
      <c r="F946" s="85" t="s">
        <v>1209</v>
      </c>
      <c r="G946" s="84" t="s">
        <v>13581</v>
      </c>
      <c r="H946" s="84" t="s">
        <v>13581</v>
      </c>
      <c r="I946" s="88" t="s">
        <v>13817</v>
      </c>
    </row>
    <row r="947" spans="1:9">
      <c r="A947" s="85">
        <v>45981359</v>
      </c>
      <c r="B947" s="85" t="s">
        <v>57</v>
      </c>
      <c r="C947" s="83" t="s">
        <v>181</v>
      </c>
      <c r="D947" s="83">
        <v>43921</v>
      </c>
      <c r="E947" s="85" t="s">
        <v>1209</v>
      </c>
      <c r="F947" s="85" t="s">
        <v>1209</v>
      </c>
      <c r="G947" s="84" t="s">
        <v>13581</v>
      </c>
      <c r="H947" s="84" t="s">
        <v>13581</v>
      </c>
      <c r="I947" s="88" t="s">
        <v>13818</v>
      </c>
    </row>
    <row r="948" spans="1:9">
      <c r="A948" s="85">
        <v>41068357</v>
      </c>
      <c r="B948" s="85" t="s">
        <v>712</v>
      </c>
      <c r="C948" s="83" t="s">
        <v>3763</v>
      </c>
      <c r="D948" s="83">
        <v>43921</v>
      </c>
      <c r="E948" s="82" t="s">
        <v>13684</v>
      </c>
      <c r="F948" s="82"/>
      <c r="G948" s="84" t="s">
        <v>13581</v>
      </c>
      <c r="H948" s="84" t="s">
        <v>13581</v>
      </c>
      <c r="I948" s="88" t="s">
        <v>13819</v>
      </c>
    </row>
    <row r="949" spans="1:9">
      <c r="A949" s="85">
        <v>73972436</v>
      </c>
      <c r="B949" s="85" t="s">
        <v>50</v>
      </c>
      <c r="C949" s="83" t="s">
        <v>806</v>
      </c>
      <c r="D949" s="83">
        <v>43921</v>
      </c>
      <c r="E949" s="82" t="s">
        <v>13684</v>
      </c>
      <c r="F949" s="82"/>
      <c r="G949" s="84" t="s">
        <v>13581</v>
      </c>
      <c r="H949" s="84" t="s">
        <v>13581</v>
      </c>
      <c r="I949" s="88" t="s">
        <v>13820</v>
      </c>
    </row>
    <row r="950" spans="1:9">
      <c r="A950" s="85">
        <v>2424331</v>
      </c>
      <c r="B950" s="85" t="s">
        <v>50</v>
      </c>
      <c r="C950" s="83" t="s">
        <v>454</v>
      </c>
      <c r="D950" s="83">
        <v>43921</v>
      </c>
      <c r="E950" s="82" t="s">
        <v>13684</v>
      </c>
      <c r="F950" s="82"/>
      <c r="G950" s="84" t="s">
        <v>13581</v>
      </c>
      <c r="H950" s="84" t="s">
        <v>13581</v>
      </c>
      <c r="I950" s="88" t="s">
        <v>13821</v>
      </c>
    </row>
    <row r="951" spans="1:9">
      <c r="A951" s="85">
        <v>74632317</v>
      </c>
      <c r="B951" s="85" t="s">
        <v>70</v>
      </c>
      <c r="C951" s="83" t="s">
        <v>812</v>
      </c>
      <c r="D951" s="83">
        <v>43921</v>
      </c>
      <c r="E951" s="82" t="s">
        <v>13684</v>
      </c>
      <c r="F951" s="82"/>
      <c r="G951" s="84" t="s">
        <v>13581</v>
      </c>
      <c r="H951" s="84" t="s">
        <v>13581</v>
      </c>
      <c r="I951" s="88" t="s">
        <v>13765</v>
      </c>
    </row>
    <row r="952" spans="1:9">
      <c r="A952" s="85">
        <v>45585228</v>
      </c>
      <c r="B952" s="85" t="s">
        <v>43</v>
      </c>
      <c r="C952" s="83" t="s">
        <v>496</v>
      </c>
      <c r="D952" s="83">
        <v>43921</v>
      </c>
      <c r="E952" s="82" t="s">
        <v>13684</v>
      </c>
      <c r="F952" s="82"/>
      <c r="G952" s="84" t="s">
        <v>13581</v>
      </c>
      <c r="H952" s="84" t="s">
        <v>13581</v>
      </c>
      <c r="I952" s="88" t="s">
        <v>13822</v>
      </c>
    </row>
    <row r="953" spans="1:9">
      <c r="A953" s="85">
        <v>48099421</v>
      </c>
      <c r="B953" s="85" t="s">
        <v>43</v>
      </c>
      <c r="C953" s="83" t="s">
        <v>1249</v>
      </c>
      <c r="D953" s="83">
        <v>43921</v>
      </c>
      <c r="E953" s="82" t="s">
        <v>13684</v>
      </c>
      <c r="F953" s="82"/>
      <c r="G953" s="84" t="s">
        <v>13581</v>
      </c>
      <c r="H953" s="84" t="s">
        <v>13581</v>
      </c>
      <c r="I953" s="88" t="s">
        <v>13627</v>
      </c>
    </row>
    <row r="954" spans="1:9">
      <c r="A954" s="85">
        <v>45352515</v>
      </c>
      <c r="B954" s="85" t="s">
        <v>70</v>
      </c>
      <c r="C954" s="83" t="s">
        <v>247</v>
      </c>
      <c r="D954" s="83">
        <v>43921</v>
      </c>
      <c r="E954" s="82" t="s">
        <v>13684</v>
      </c>
      <c r="F954" s="82"/>
      <c r="G954" s="84" t="s">
        <v>13581</v>
      </c>
      <c r="H954" s="84" t="s">
        <v>13581</v>
      </c>
      <c r="I954" s="88" t="s">
        <v>13629</v>
      </c>
    </row>
    <row r="955" spans="1:9">
      <c r="A955" s="85">
        <v>45362951</v>
      </c>
      <c r="B955" s="85" t="s">
        <v>70</v>
      </c>
      <c r="C955" s="85" t="s">
        <v>247</v>
      </c>
      <c r="D955" s="83">
        <v>43921</v>
      </c>
      <c r="E955" s="85" t="s">
        <v>13684</v>
      </c>
      <c r="F955" s="82"/>
      <c r="G955" s="84" t="s">
        <v>13581</v>
      </c>
      <c r="H955" s="84" t="s">
        <v>13581</v>
      </c>
      <c r="I955" s="88" t="s">
        <v>13630</v>
      </c>
    </row>
    <row r="956" spans="1:9">
      <c r="A956" s="85">
        <v>70485292</v>
      </c>
      <c r="B956" s="85" t="s">
        <v>102</v>
      </c>
      <c r="C956" s="85" t="s">
        <v>103</v>
      </c>
      <c r="D956" s="83">
        <v>43921</v>
      </c>
      <c r="E956" s="85" t="s">
        <v>13684</v>
      </c>
      <c r="F956" s="82"/>
      <c r="G956" s="84" t="s">
        <v>13581</v>
      </c>
      <c r="H956" s="84" t="s">
        <v>13581</v>
      </c>
      <c r="I956" s="88" t="s">
        <v>13631</v>
      </c>
    </row>
    <row r="957" spans="1:9">
      <c r="A957" s="85">
        <v>40273319</v>
      </c>
      <c r="B957" s="85" t="s">
        <v>30</v>
      </c>
      <c r="C957" s="85" t="s">
        <v>9961</v>
      </c>
      <c r="D957" s="83">
        <v>43921</v>
      </c>
      <c r="E957" s="85" t="s">
        <v>13581</v>
      </c>
      <c r="F957" s="82" t="s">
        <v>13581</v>
      </c>
      <c r="G957" s="84" t="s">
        <v>13581</v>
      </c>
      <c r="H957" s="84" t="s">
        <v>13581</v>
      </c>
      <c r="I957" s="88" t="s">
        <v>13681</v>
      </c>
    </row>
    <row r="958" spans="1:9">
      <c r="A958" s="85">
        <v>10104870240</v>
      </c>
      <c r="B958" s="85" t="s">
        <v>102</v>
      </c>
      <c r="C958" s="85" t="s">
        <v>236</v>
      </c>
      <c r="D958" s="83">
        <v>43921</v>
      </c>
      <c r="E958" s="85" t="s">
        <v>13684</v>
      </c>
      <c r="F958" s="82"/>
      <c r="G958" s="84" t="s">
        <v>13581</v>
      </c>
      <c r="H958" s="84" t="s">
        <v>13581</v>
      </c>
      <c r="I958" s="88" t="s">
        <v>13681</v>
      </c>
    </row>
    <row r="959" spans="1:9">
      <c r="A959" s="85">
        <v>41404776</v>
      </c>
      <c r="B959" s="85" t="s">
        <v>57</v>
      </c>
      <c r="C959" s="85" t="s">
        <v>13628</v>
      </c>
      <c r="D959" s="83">
        <v>43921</v>
      </c>
      <c r="E959" s="85" t="s">
        <v>1209</v>
      </c>
      <c r="F959" s="85" t="s">
        <v>1209</v>
      </c>
      <c r="G959" s="84" t="s">
        <v>13581</v>
      </c>
      <c r="H959" s="84" t="s">
        <v>13581</v>
      </c>
      <c r="I959" s="88" t="s">
        <v>13681</v>
      </c>
    </row>
    <row r="960" spans="1:9">
      <c r="A960" s="85">
        <v>73040878</v>
      </c>
      <c r="B960" s="85" t="s">
        <v>57</v>
      </c>
      <c r="C960" s="85" t="s">
        <v>909</v>
      </c>
      <c r="D960" s="83">
        <v>43921</v>
      </c>
      <c r="E960" s="85" t="s">
        <v>1209</v>
      </c>
      <c r="F960" s="85" t="s">
        <v>1209</v>
      </c>
      <c r="G960" s="84" t="s">
        <v>13581</v>
      </c>
      <c r="H960" s="84" t="s">
        <v>13581</v>
      </c>
      <c r="I960" s="88" t="s">
        <v>13685</v>
      </c>
    </row>
    <row r="961" spans="1:9">
      <c r="A961" s="85">
        <v>42057884</v>
      </c>
      <c r="B961" s="85" t="s">
        <v>57</v>
      </c>
      <c r="C961" s="85" t="s">
        <v>13625</v>
      </c>
      <c r="D961" s="83">
        <v>43921</v>
      </c>
      <c r="E961" s="85" t="s">
        <v>1209</v>
      </c>
      <c r="F961" s="85" t="s">
        <v>1209</v>
      </c>
      <c r="G961" s="84" t="s">
        <v>13581</v>
      </c>
      <c r="H961" s="84" t="s">
        <v>13581</v>
      </c>
      <c r="I961" s="88" t="s">
        <v>13686</v>
      </c>
    </row>
    <row r="962" spans="1:9">
      <c r="A962" s="85">
        <v>71206389</v>
      </c>
      <c r="B962" s="85" t="s">
        <v>57</v>
      </c>
      <c r="C962" s="85" t="s">
        <v>13625</v>
      </c>
      <c r="D962" s="83">
        <v>43921</v>
      </c>
      <c r="E962" s="85" t="s">
        <v>1209</v>
      </c>
      <c r="F962" s="85" t="s">
        <v>1209</v>
      </c>
      <c r="G962" s="84" t="s">
        <v>13581</v>
      </c>
      <c r="H962" s="84" t="s">
        <v>13581</v>
      </c>
      <c r="I962" s="88" t="s">
        <v>13688</v>
      </c>
    </row>
    <row r="963" spans="1:9">
      <c r="A963" s="85">
        <v>40020653</v>
      </c>
      <c r="B963" s="85" t="s">
        <v>50</v>
      </c>
      <c r="C963" s="85" t="s">
        <v>806</v>
      </c>
      <c r="D963" s="83">
        <v>43921</v>
      </c>
      <c r="E963" s="85" t="s">
        <v>13684</v>
      </c>
      <c r="F963" s="82"/>
      <c r="G963" s="84" t="s">
        <v>13581</v>
      </c>
      <c r="H963" s="84" t="s">
        <v>13581</v>
      </c>
      <c r="I963" s="88" t="s">
        <v>13690</v>
      </c>
    </row>
    <row r="964" spans="1:9">
      <c r="A964" s="85">
        <v>45667746</v>
      </c>
      <c r="B964" s="85" t="s">
        <v>102</v>
      </c>
      <c r="C964" s="85" t="s">
        <v>13864</v>
      </c>
      <c r="D964" s="83">
        <v>43921</v>
      </c>
      <c r="E964" s="85" t="s">
        <v>13684</v>
      </c>
      <c r="F964" s="82"/>
      <c r="G964" s="84" t="s">
        <v>13581</v>
      </c>
      <c r="H964" s="84" t="s">
        <v>13581</v>
      </c>
      <c r="I964" s="88" t="s">
        <v>13681</v>
      </c>
    </row>
    <row r="965" spans="1:9">
      <c r="A965" s="85">
        <v>40020653</v>
      </c>
      <c r="B965" s="85" t="s">
        <v>102</v>
      </c>
      <c r="C965" s="85" t="s">
        <v>13715</v>
      </c>
      <c r="D965" s="83">
        <v>43921</v>
      </c>
      <c r="E965" s="85" t="s">
        <v>13684</v>
      </c>
      <c r="F965" s="82"/>
      <c r="G965" s="84" t="s">
        <v>13581</v>
      </c>
      <c r="H965" s="84" t="s">
        <v>13581</v>
      </c>
      <c r="I965" s="88" t="s">
        <v>13692</v>
      </c>
    </row>
    <row r="966" spans="1:9">
      <c r="A966" s="85">
        <v>45667746</v>
      </c>
      <c r="B966" s="85" t="s">
        <v>57</v>
      </c>
      <c r="C966" s="85" t="s">
        <v>13946</v>
      </c>
      <c r="D966" s="83">
        <v>43920</v>
      </c>
      <c r="E966" s="85" t="s">
        <v>1209</v>
      </c>
      <c r="F966" s="85" t="s">
        <v>1209</v>
      </c>
      <c r="G966" s="84" t="s">
        <v>13581</v>
      </c>
      <c r="H966" s="84" t="s">
        <v>13581</v>
      </c>
      <c r="I966" s="88" t="s">
        <v>13693</v>
      </c>
    </row>
    <row r="967" spans="1:9">
      <c r="A967" s="85">
        <v>44329278</v>
      </c>
      <c r="B967" s="85" t="s">
        <v>30</v>
      </c>
      <c r="C967" s="85" t="s">
        <v>13881</v>
      </c>
      <c r="D967" s="83">
        <v>43920</v>
      </c>
      <c r="E967" s="85" t="s">
        <v>13684</v>
      </c>
      <c r="F967" s="82" t="s">
        <v>13581</v>
      </c>
      <c r="G967" s="84" t="s">
        <v>13581</v>
      </c>
      <c r="H967" s="84" t="s">
        <v>13581</v>
      </c>
      <c r="I967" s="88" t="s">
        <v>13953</v>
      </c>
    </row>
    <row r="968" spans="1:9">
      <c r="A968" s="85">
        <v>40016501</v>
      </c>
      <c r="B968" s="85" t="s">
        <v>50</v>
      </c>
      <c r="C968" s="85" t="s">
        <v>806</v>
      </c>
      <c r="D968" s="83">
        <v>43920</v>
      </c>
      <c r="E968" s="85" t="s">
        <v>13684</v>
      </c>
      <c r="F968" s="82"/>
      <c r="G968" s="84" t="s">
        <v>13581</v>
      </c>
      <c r="H968" s="84" t="s">
        <v>13581</v>
      </c>
      <c r="I968" s="88" t="s">
        <v>13696</v>
      </c>
    </row>
    <row r="969" spans="1:9">
      <c r="A969" s="85">
        <v>24710089</v>
      </c>
      <c r="B969" s="85" t="s">
        <v>43</v>
      </c>
      <c r="C969" s="85" t="s">
        <v>13954</v>
      </c>
      <c r="D969" s="83">
        <v>43920</v>
      </c>
      <c r="E969" s="85" t="s">
        <v>13684</v>
      </c>
      <c r="F969" s="82"/>
      <c r="G969" s="84" t="s">
        <v>13581</v>
      </c>
      <c r="H969" s="84" t="s">
        <v>13581</v>
      </c>
      <c r="I969" s="88" t="s">
        <v>13698</v>
      </c>
    </row>
    <row r="970" spans="1:9">
      <c r="A970" s="85">
        <v>23947050</v>
      </c>
      <c r="B970" s="85" t="s">
        <v>43</v>
      </c>
      <c r="C970" s="85" t="s">
        <v>13954</v>
      </c>
      <c r="D970" s="83">
        <v>43920</v>
      </c>
      <c r="E970" s="85" t="s">
        <v>13684</v>
      </c>
      <c r="F970" s="82"/>
      <c r="G970" s="84" t="s">
        <v>13581</v>
      </c>
      <c r="H970" s="84" t="s">
        <v>13581</v>
      </c>
      <c r="I970" s="88" t="s">
        <v>13700</v>
      </c>
    </row>
    <row r="971" spans="1:9">
      <c r="A971" s="85">
        <v>45127003</v>
      </c>
      <c r="B971" s="85" t="s">
        <v>712</v>
      </c>
      <c r="C971" s="85" t="s">
        <v>13955</v>
      </c>
      <c r="D971" s="83">
        <v>43920</v>
      </c>
      <c r="E971" s="85" t="s">
        <v>13684</v>
      </c>
      <c r="F971" s="82"/>
      <c r="G971" s="84" t="s">
        <v>13581</v>
      </c>
      <c r="H971" s="84" t="s">
        <v>13581</v>
      </c>
      <c r="I971" s="88" t="s">
        <v>13701</v>
      </c>
    </row>
    <row r="972" spans="1:9">
      <c r="A972" s="85">
        <v>23933237</v>
      </c>
      <c r="B972" s="85" t="s">
        <v>712</v>
      </c>
      <c r="C972" s="85" t="s">
        <v>13956</v>
      </c>
      <c r="D972" s="83">
        <v>43920</v>
      </c>
      <c r="E972" s="85" t="s">
        <v>13684</v>
      </c>
      <c r="F972" s="82"/>
      <c r="G972" s="84" t="s">
        <v>13581</v>
      </c>
      <c r="H972" s="84" t="s">
        <v>13581</v>
      </c>
      <c r="I972" s="88" t="s">
        <v>13703</v>
      </c>
    </row>
    <row r="973" spans="1:9">
      <c r="A973" s="85">
        <v>80279434</v>
      </c>
      <c r="B973" s="85" t="s">
        <v>70</v>
      </c>
      <c r="C973" s="83" t="s">
        <v>296</v>
      </c>
      <c r="D973" s="83">
        <v>43920</v>
      </c>
      <c r="E973" s="82" t="s">
        <v>13684</v>
      </c>
      <c r="F973" s="82"/>
      <c r="G973" s="84" t="s">
        <v>13581</v>
      </c>
      <c r="H973" s="84" t="s">
        <v>13581</v>
      </c>
      <c r="I973" s="88" t="s">
        <v>13733</v>
      </c>
    </row>
    <row r="974" spans="1:9">
      <c r="A974" s="85">
        <v>41232824</v>
      </c>
      <c r="B974" s="85" t="s">
        <v>50</v>
      </c>
      <c r="C974" s="85" t="s">
        <v>806</v>
      </c>
      <c r="D974" s="83">
        <v>43920</v>
      </c>
      <c r="E974" s="85" t="s">
        <v>13684</v>
      </c>
      <c r="F974" s="82"/>
      <c r="G974" s="84" t="s">
        <v>13581</v>
      </c>
      <c r="H974" s="84" t="s">
        <v>13581</v>
      </c>
      <c r="I974" s="88" t="s">
        <v>13754</v>
      </c>
    </row>
    <row r="975" spans="1:9">
      <c r="A975" s="85">
        <v>10709245703</v>
      </c>
      <c r="B975" s="85" t="s">
        <v>50</v>
      </c>
      <c r="C975" s="85" t="s">
        <v>454</v>
      </c>
      <c r="D975" s="83">
        <v>43920</v>
      </c>
      <c r="E975" s="85" t="s">
        <v>13684</v>
      </c>
      <c r="F975" s="82"/>
      <c r="G975" s="84" t="s">
        <v>13581</v>
      </c>
      <c r="H975" s="84" t="s">
        <v>13581</v>
      </c>
      <c r="I975" s="88" t="s">
        <v>13755</v>
      </c>
    </row>
    <row r="976" spans="1:9">
      <c r="A976" s="85">
        <v>19097739</v>
      </c>
      <c r="B976" s="85" t="s">
        <v>50</v>
      </c>
      <c r="C976" s="85" t="s">
        <v>806</v>
      </c>
      <c r="D976" s="83">
        <v>43920</v>
      </c>
      <c r="E976" s="85" t="s">
        <v>13684</v>
      </c>
      <c r="F976" s="82"/>
      <c r="G976" s="84" t="s">
        <v>13581</v>
      </c>
      <c r="H976" s="84" t="s">
        <v>13581</v>
      </c>
      <c r="I976" s="88" t="s">
        <v>13802</v>
      </c>
    </row>
    <row r="977" spans="1:9">
      <c r="A977" s="85">
        <v>45856750</v>
      </c>
      <c r="B977" s="85" t="s">
        <v>712</v>
      </c>
      <c r="C977" s="85" t="s">
        <v>13949</v>
      </c>
      <c r="D977" s="83">
        <v>43920</v>
      </c>
      <c r="E977" s="85" t="s">
        <v>13684</v>
      </c>
      <c r="F977" s="82"/>
      <c r="G977" s="84" t="s">
        <v>13581</v>
      </c>
      <c r="H977" s="84" t="s">
        <v>13581</v>
      </c>
      <c r="I977" s="88" t="s">
        <v>13804</v>
      </c>
    </row>
    <row r="978" spans="1:9">
      <c r="A978" s="85">
        <v>44602220</v>
      </c>
      <c r="B978" s="85" t="s">
        <v>43</v>
      </c>
      <c r="C978" s="85" t="s">
        <v>13697</v>
      </c>
      <c r="D978" s="83">
        <v>43920</v>
      </c>
      <c r="E978" s="85" t="s">
        <v>13684</v>
      </c>
      <c r="F978" s="82"/>
      <c r="G978" s="84" t="s">
        <v>13581</v>
      </c>
      <c r="H978" s="84" t="s">
        <v>13581</v>
      </c>
      <c r="I978" s="88" t="s">
        <v>13805</v>
      </c>
    </row>
    <row r="979" spans="1:9">
      <c r="A979" s="85">
        <v>45638840</v>
      </c>
      <c r="B979" s="85" t="s">
        <v>43</v>
      </c>
      <c r="C979" s="85" t="s">
        <v>271</v>
      </c>
      <c r="D979" s="83">
        <v>43920</v>
      </c>
      <c r="E979" s="85" t="s">
        <v>13684</v>
      </c>
      <c r="F979" s="82"/>
      <c r="G979" s="84" t="s">
        <v>13581</v>
      </c>
      <c r="H979" s="84" t="s">
        <v>13581</v>
      </c>
      <c r="I979" s="88" t="s">
        <v>13806</v>
      </c>
    </row>
    <row r="980" spans="1:9">
      <c r="A980" s="85">
        <v>46224766</v>
      </c>
      <c r="B980" s="85" t="s">
        <v>70</v>
      </c>
      <c r="C980" s="85" t="s">
        <v>296</v>
      </c>
      <c r="D980" s="83">
        <v>43920</v>
      </c>
      <c r="E980" s="85" t="s">
        <v>13684</v>
      </c>
      <c r="F980" s="82"/>
      <c r="G980" s="84" t="s">
        <v>13581</v>
      </c>
      <c r="H980" s="84" t="s">
        <v>13581</v>
      </c>
      <c r="I980" s="88" t="s">
        <v>13807</v>
      </c>
    </row>
    <row r="981" spans="1:9">
      <c r="A981" s="85">
        <v>20605108912</v>
      </c>
      <c r="B981" s="85" t="s">
        <v>70</v>
      </c>
      <c r="C981" s="85" t="s">
        <v>13957</v>
      </c>
      <c r="D981" s="83">
        <v>43920</v>
      </c>
      <c r="E981" s="85" t="s">
        <v>13684</v>
      </c>
      <c r="F981" s="82"/>
      <c r="G981" s="84" t="s">
        <v>13581</v>
      </c>
      <c r="H981" s="84" t="s">
        <v>13581</v>
      </c>
      <c r="I981" s="88" t="s">
        <v>13958</v>
      </c>
    </row>
    <row r="982" spans="1:9">
      <c r="A982" s="85">
        <v>46395433</v>
      </c>
      <c r="B982" s="85" t="s">
        <v>50</v>
      </c>
      <c r="C982" s="85" t="s">
        <v>454</v>
      </c>
      <c r="D982" s="83">
        <v>43920</v>
      </c>
      <c r="E982" s="85" t="s">
        <v>13684</v>
      </c>
      <c r="F982" s="82"/>
      <c r="G982" s="84" t="s">
        <v>13581</v>
      </c>
      <c r="H982" s="84" t="s">
        <v>13581</v>
      </c>
      <c r="I982" s="88" t="s">
        <v>13958</v>
      </c>
    </row>
    <row r="983" spans="1:9">
      <c r="A983" s="85">
        <v>10419293291</v>
      </c>
      <c r="B983" s="85" t="s">
        <v>70</v>
      </c>
      <c r="C983" s="85" t="s">
        <v>296</v>
      </c>
      <c r="D983" s="83">
        <v>43920</v>
      </c>
      <c r="E983" s="85" t="s">
        <v>13684</v>
      </c>
      <c r="F983" s="82"/>
      <c r="G983" s="84" t="s">
        <v>13581</v>
      </c>
      <c r="H983" s="84" t="s">
        <v>13581</v>
      </c>
      <c r="I983" s="88" t="s">
        <v>13958</v>
      </c>
    </row>
    <row r="984" spans="1:9">
      <c r="A984" s="85">
        <v>41232824</v>
      </c>
      <c r="B984" s="85" t="s">
        <v>50</v>
      </c>
      <c r="C984" s="85" t="s">
        <v>806</v>
      </c>
      <c r="D984" s="83">
        <v>43920</v>
      </c>
      <c r="E984" s="85" t="s">
        <v>13684</v>
      </c>
      <c r="F984" s="82"/>
      <c r="G984" s="84" t="s">
        <v>13581</v>
      </c>
      <c r="H984" s="84" t="s">
        <v>13581</v>
      </c>
      <c r="I984" s="88" t="s">
        <v>13816</v>
      </c>
    </row>
    <row r="985" spans="1:9">
      <c r="A985" s="82">
        <v>10709245703</v>
      </c>
      <c r="B985" s="85" t="s">
        <v>50</v>
      </c>
      <c r="C985" s="83" t="s">
        <v>454</v>
      </c>
      <c r="D985" s="83">
        <v>43920</v>
      </c>
      <c r="E985" s="82" t="s">
        <v>13684</v>
      </c>
      <c r="F985" s="82"/>
      <c r="G985" s="84" t="s">
        <v>13581</v>
      </c>
      <c r="H985" s="84" t="s">
        <v>13581</v>
      </c>
      <c r="I985" s="87" t="s">
        <v>13817</v>
      </c>
    </row>
    <row r="986" spans="1:9">
      <c r="A986" s="82">
        <v>19097739</v>
      </c>
      <c r="B986" s="85" t="s">
        <v>50</v>
      </c>
      <c r="C986" s="83" t="s">
        <v>806</v>
      </c>
      <c r="D986" s="83">
        <v>43920</v>
      </c>
      <c r="E986" s="82" t="s">
        <v>13684</v>
      </c>
      <c r="F986" s="82"/>
      <c r="G986" s="84" t="s">
        <v>13581</v>
      </c>
      <c r="H986" s="84" t="s">
        <v>13581</v>
      </c>
      <c r="I986" s="87" t="s">
        <v>13818</v>
      </c>
    </row>
    <row r="987" spans="1:9">
      <c r="A987" s="82">
        <v>45856750</v>
      </c>
      <c r="B987" s="85" t="s">
        <v>712</v>
      </c>
      <c r="C987" s="83" t="s">
        <v>13949</v>
      </c>
      <c r="D987" s="83">
        <v>43920</v>
      </c>
      <c r="E987" s="82" t="s">
        <v>13684</v>
      </c>
      <c r="F987" s="82"/>
      <c r="G987" s="84" t="s">
        <v>13581</v>
      </c>
      <c r="H987" s="84" t="s">
        <v>13581</v>
      </c>
      <c r="I987" s="87" t="s">
        <v>13819</v>
      </c>
    </row>
    <row r="988" spans="1:9">
      <c r="A988" s="82">
        <v>44602220</v>
      </c>
      <c r="B988" s="85" t="s">
        <v>43</v>
      </c>
      <c r="C988" s="83" t="s">
        <v>1249</v>
      </c>
      <c r="D988" s="83">
        <v>43920</v>
      </c>
      <c r="E988" s="82" t="s">
        <v>13684</v>
      </c>
      <c r="F988" s="82"/>
      <c r="G988" s="84" t="s">
        <v>13581</v>
      </c>
      <c r="H988" s="84" t="s">
        <v>13581</v>
      </c>
      <c r="I988" s="87" t="s">
        <v>13820</v>
      </c>
    </row>
    <row r="989" spans="1:9">
      <c r="A989" s="82">
        <v>44602220</v>
      </c>
      <c r="B989" s="85" t="s">
        <v>43</v>
      </c>
      <c r="C989" s="83" t="s">
        <v>1249</v>
      </c>
      <c r="D989" s="83">
        <v>43920</v>
      </c>
      <c r="E989" s="82" t="s">
        <v>13684</v>
      </c>
      <c r="F989" s="82"/>
      <c r="G989" s="84" t="s">
        <v>13581</v>
      </c>
      <c r="H989" s="84" t="s">
        <v>13581</v>
      </c>
      <c r="I989" s="87" t="s">
        <v>13821</v>
      </c>
    </row>
    <row r="990" spans="1:9">
      <c r="A990" s="82">
        <v>46224766</v>
      </c>
      <c r="B990" s="85" t="s">
        <v>70</v>
      </c>
      <c r="C990" s="83" t="s">
        <v>296</v>
      </c>
      <c r="D990" s="83">
        <v>43920</v>
      </c>
      <c r="E990" s="82" t="s">
        <v>13684</v>
      </c>
      <c r="F990" s="82"/>
      <c r="G990" s="84" t="s">
        <v>13581</v>
      </c>
      <c r="H990" s="84" t="s">
        <v>13581</v>
      </c>
      <c r="I990" s="87" t="s">
        <v>13765</v>
      </c>
    </row>
    <row r="991" spans="1:9">
      <c r="A991" s="82">
        <v>20605108912</v>
      </c>
      <c r="B991" s="85" t="s">
        <v>70</v>
      </c>
      <c r="C991" s="83" t="s">
        <v>1184</v>
      </c>
      <c r="D991" s="83">
        <v>43920</v>
      </c>
      <c r="E991" s="82" t="s">
        <v>13684</v>
      </c>
      <c r="F991" s="82"/>
      <c r="G991" s="84" t="s">
        <v>13581</v>
      </c>
      <c r="H991" s="84" t="s">
        <v>13581</v>
      </c>
      <c r="I991" s="87" t="s">
        <v>13822</v>
      </c>
    </row>
    <row r="992" spans="1:9">
      <c r="A992" s="82">
        <v>46395433</v>
      </c>
      <c r="B992" s="85" t="s">
        <v>50</v>
      </c>
      <c r="C992" s="83" t="s">
        <v>454</v>
      </c>
      <c r="D992" s="83">
        <v>43920</v>
      </c>
      <c r="E992" s="82" t="s">
        <v>13684</v>
      </c>
      <c r="F992" s="82"/>
      <c r="G992" s="84" t="s">
        <v>13581</v>
      </c>
      <c r="H992" s="84" t="s">
        <v>13581</v>
      </c>
      <c r="I992" s="87" t="s">
        <v>13627</v>
      </c>
    </row>
    <row r="993" spans="1:9">
      <c r="A993" s="82">
        <v>10104870240</v>
      </c>
      <c r="B993" s="85" t="s">
        <v>102</v>
      </c>
      <c r="C993" s="83" t="s">
        <v>236</v>
      </c>
      <c r="D993" s="83">
        <v>43920</v>
      </c>
      <c r="E993" s="82" t="s">
        <v>13684</v>
      </c>
      <c r="F993" s="82"/>
      <c r="G993" s="84" t="s">
        <v>13581</v>
      </c>
      <c r="H993" s="84" t="s">
        <v>13581</v>
      </c>
      <c r="I993" s="87" t="s">
        <v>13629</v>
      </c>
    </row>
    <row r="994" spans="1:9">
      <c r="A994" s="82">
        <v>10702435558</v>
      </c>
      <c r="B994" s="85" t="s">
        <v>43</v>
      </c>
      <c r="C994" s="83" t="s">
        <v>208</v>
      </c>
      <c r="D994" s="83">
        <v>43920</v>
      </c>
      <c r="E994" s="82" t="s">
        <v>13684</v>
      </c>
      <c r="F994" s="82"/>
      <c r="G994" s="84" t="s">
        <v>13581</v>
      </c>
      <c r="H994" s="84" t="s">
        <v>13581</v>
      </c>
      <c r="I994" s="87" t="s">
        <v>13630</v>
      </c>
    </row>
    <row r="995" spans="1:9">
      <c r="A995" s="82">
        <v>43324619</v>
      </c>
      <c r="B995" s="85" t="s">
        <v>43</v>
      </c>
      <c r="C995" s="83" t="s">
        <v>208</v>
      </c>
      <c r="D995" s="83">
        <v>43920</v>
      </c>
      <c r="E995" s="82" t="s">
        <v>13684</v>
      </c>
      <c r="F995" s="82"/>
      <c r="G995" s="84" t="s">
        <v>13581</v>
      </c>
      <c r="H995" s="84" t="s">
        <v>13581</v>
      </c>
      <c r="I995" s="87" t="s">
        <v>13631</v>
      </c>
    </row>
    <row r="996" spans="1:9">
      <c r="A996" s="82">
        <v>23824350</v>
      </c>
      <c r="B996" s="85" t="s">
        <v>43</v>
      </c>
      <c r="C996" s="83" t="s">
        <v>704</v>
      </c>
      <c r="D996" s="83">
        <v>43920</v>
      </c>
      <c r="E996" s="82" t="s">
        <v>13684</v>
      </c>
      <c r="F996" s="82"/>
      <c r="G996" s="84" t="s">
        <v>13581</v>
      </c>
      <c r="H996" s="84" t="s">
        <v>13581</v>
      </c>
      <c r="I996" s="87" t="s">
        <v>13681</v>
      </c>
    </row>
    <row r="997" spans="1:9">
      <c r="A997" s="82">
        <v>44096778</v>
      </c>
      <c r="B997" s="85" t="s">
        <v>57</v>
      </c>
      <c r="C997" s="83" t="s">
        <v>213</v>
      </c>
      <c r="D997" s="83">
        <v>43920</v>
      </c>
      <c r="E997" s="85" t="s">
        <v>1209</v>
      </c>
      <c r="F997" s="85" t="s">
        <v>1209</v>
      </c>
      <c r="G997" s="84" t="s">
        <v>13581</v>
      </c>
      <c r="H997" s="84" t="s">
        <v>13581</v>
      </c>
      <c r="I997" s="87" t="s">
        <v>13681</v>
      </c>
    </row>
    <row r="998" spans="1:9">
      <c r="A998" s="82">
        <v>42699448</v>
      </c>
      <c r="B998" s="85" t="s">
        <v>57</v>
      </c>
      <c r="C998" s="83" t="s">
        <v>662</v>
      </c>
      <c r="D998" s="83">
        <v>43920</v>
      </c>
      <c r="E998" s="85" t="s">
        <v>1209</v>
      </c>
      <c r="F998" s="85" t="s">
        <v>1209</v>
      </c>
      <c r="G998" s="84" t="s">
        <v>13581</v>
      </c>
      <c r="H998" s="84" t="s">
        <v>13581</v>
      </c>
      <c r="I998" s="87" t="s">
        <v>13681</v>
      </c>
    </row>
    <row r="999" spans="1:9">
      <c r="A999" s="82">
        <v>46008666</v>
      </c>
      <c r="B999" s="85" t="s">
        <v>43</v>
      </c>
      <c r="C999" s="83" t="s">
        <v>496</v>
      </c>
      <c r="D999" s="83">
        <v>43920</v>
      </c>
      <c r="E999" s="82" t="s">
        <v>13684</v>
      </c>
      <c r="F999" s="82"/>
      <c r="G999" s="84" t="s">
        <v>13581</v>
      </c>
      <c r="H999" s="84" t="s">
        <v>13581</v>
      </c>
      <c r="I999" s="87" t="s">
        <v>13685</v>
      </c>
    </row>
    <row r="1000" spans="1:9">
      <c r="A1000" s="85">
        <v>42432077</v>
      </c>
      <c r="B1000" s="85" t="s">
        <v>712</v>
      </c>
      <c r="C1000" s="83" t="s">
        <v>3763</v>
      </c>
      <c r="D1000" s="83">
        <v>43920</v>
      </c>
      <c r="E1000" s="82" t="s">
        <v>13684</v>
      </c>
      <c r="F1000" s="82"/>
      <c r="G1000" s="84" t="s">
        <v>13581</v>
      </c>
      <c r="H1000" s="84" t="s">
        <v>13581</v>
      </c>
      <c r="I1000" s="88" t="s">
        <v>13686</v>
      </c>
    </row>
    <row r="1001" spans="1:9">
      <c r="A1001" s="85">
        <v>42275354</v>
      </c>
      <c r="B1001" s="85" t="s">
        <v>70</v>
      </c>
      <c r="C1001" s="83" t="s">
        <v>247</v>
      </c>
      <c r="D1001" s="83">
        <v>43920</v>
      </c>
      <c r="E1001" s="82" t="s">
        <v>13684</v>
      </c>
      <c r="F1001" s="82"/>
      <c r="G1001" s="84" t="s">
        <v>13581</v>
      </c>
      <c r="H1001" s="84" t="s">
        <v>13581</v>
      </c>
      <c r="I1001" s="88" t="s">
        <v>13688</v>
      </c>
    </row>
    <row r="1002" spans="1:9">
      <c r="A1002" s="85">
        <v>72387474</v>
      </c>
      <c r="B1002" s="85" t="s">
        <v>57</v>
      </c>
      <c r="C1002" s="85" t="s">
        <v>742</v>
      </c>
      <c r="D1002" s="83">
        <v>43920</v>
      </c>
      <c r="E1002" s="85" t="s">
        <v>1209</v>
      </c>
      <c r="F1002" s="85" t="s">
        <v>1209</v>
      </c>
      <c r="G1002" s="84" t="s">
        <v>13581</v>
      </c>
      <c r="H1002" s="84" t="s">
        <v>13581</v>
      </c>
      <c r="I1002" s="88" t="s">
        <v>13690</v>
      </c>
    </row>
    <row r="1003" spans="1:9">
      <c r="A1003" s="85">
        <v>42331828</v>
      </c>
      <c r="B1003" s="85" t="s">
        <v>57</v>
      </c>
      <c r="C1003" s="85" t="s">
        <v>78</v>
      </c>
      <c r="D1003" s="83">
        <v>43920</v>
      </c>
      <c r="E1003" s="85" t="s">
        <v>1209</v>
      </c>
      <c r="F1003" s="85" t="s">
        <v>1209</v>
      </c>
      <c r="G1003" s="84" t="s">
        <v>13581</v>
      </c>
      <c r="H1003" s="84" t="s">
        <v>13581</v>
      </c>
      <c r="I1003" s="88" t="s">
        <v>13681</v>
      </c>
    </row>
    <row r="1004" spans="1:9">
      <c r="A1004" s="85">
        <v>72016104</v>
      </c>
      <c r="B1004" s="85" t="s">
        <v>57</v>
      </c>
      <c r="C1004" s="85" t="s">
        <v>909</v>
      </c>
      <c r="D1004" s="83">
        <v>43920</v>
      </c>
      <c r="E1004" s="85" t="s">
        <v>1209</v>
      </c>
      <c r="F1004" s="85" t="s">
        <v>1209</v>
      </c>
      <c r="G1004" s="84" t="s">
        <v>13581</v>
      </c>
      <c r="H1004" s="84" t="s">
        <v>13581</v>
      </c>
      <c r="I1004" s="88" t="s">
        <v>13692</v>
      </c>
    </row>
    <row r="1005" spans="1:9">
      <c r="A1005" s="85">
        <v>42981501</v>
      </c>
      <c r="B1005" s="85" t="s">
        <v>712</v>
      </c>
      <c r="C1005" s="85" t="s">
        <v>3763</v>
      </c>
      <c r="D1005" s="83">
        <v>43920</v>
      </c>
      <c r="E1005" s="85" t="s">
        <v>13684</v>
      </c>
      <c r="F1005" s="82"/>
      <c r="G1005" s="84" t="s">
        <v>13581</v>
      </c>
      <c r="H1005" s="84" t="s">
        <v>13581</v>
      </c>
      <c r="I1005" s="88" t="s">
        <v>13693</v>
      </c>
    </row>
    <row r="1006" spans="1:9">
      <c r="A1006" s="85">
        <v>43709043</v>
      </c>
      <c r="B1006" s="85" t="s">
        <v>712</v>
      </c>
      <c r="C1006" s="85" t="s">
        <v>3812</v>
      </c>
      <c r="D1006" s="83">
        <v>43920</v>
      </c>
      <c r="E1006" s="85" t="s">
        <v>13684</v>
      </c>
      <c r="F1006" s="82"/>
      <c r="G1006" s="84" t="s">
        <v>13581</v>
      </c>
      <c r="H1006" s="84" t="s">
        <v>13581</v>
      </c>
      <c r="I1006" s="88" t="s">
        <v>13695</v>
      </c>
    </row>
    <row r="1007" spans="1:9">
      <c r="A1007" s="85">
        <v>72387474</v>
      </c>
      <c r="B1007" s="85" t="s">
        <v>712</v>
      </c>
      <c r="C1007" s="85" t="s">
        <v>13959</v>
      </c>
      <c r="D1007" s="83">
        <v>43920</v>
      </c>
      <c r="E1007" s="85" t="s">
        <v>13684</v>
      </c>
      <c r="F1007" s="82"/>
      <c r="G1007" s="84" t="s">
        <v>13581</v>
      </c>
      <c r="H1007" s="84" t="s">
        <v>13581</v>
      </c>
      <c r="I1007" s="88" t="s">
        <v>13696</v>
      </c>
    </row>
    <row r="1008" spans="1:9">
      <c r="A1008" s="85">
        <v>41832855</v>
      </c>
      <c r="B1008" s="85" t="s">
        <v>57</v>
      </c>
      <c r="C1008" s="85" t="s">
        <v>1541</v>
      </c>
      <c r="D1008" s="83">
        <v>43920</v>
      </c>
      <c r="E1008" s="85" t="s">
        <v>1209</v>
      </c>
      <c r="F1008" s="85" t="s">
        <v>1209</v>
      </c>
      <c r="G1008" s="84" t="s">
        <v>13581</v>
      </c>
      <c r="H1008" s="84" t="s">
        <v>13581</v>
      </c>
      <c r="I1008" s="88" t="s">
        <v>13698</v>
      </c>
    </row>
    <row r="1009" spans="1:9">
      <c r="A1009" s="85">
        <v>42432077</v>
      </c>
      <c r="B1009" s="85" t="s">
        <v>712</v>
      </c>
      <c r="C1009" s="85" t="s">
        <v>3763</v>
      </c>
      <c r="D1009" s="83">
        <v>43920</v>
      </c>
      <c r="E1009" s="85" t="s">
        <v>13684</v>
      </c>
      <c r="F1009" s="82"/>
      <c r="G1009" s="84" t="s">
        <v>13581</v>
      </c>
      <c r="H1009" s="84" t="s">
        <v>13581</v>
      </c>
      <c r="I1009" s="88" t="s">
        <v>13700</v>
      </c>
    </row>
    <row r="1010" spans="1:9">
      <c r="A1010" s="85">
        <v>42275354</v>
      </c>
      <c r="B1010" s="85" t="s">
        <v>70</v>
      </c>
      <c r="C1010" s="85" t="s">
        <v>247</v>
      </c>
      <c r="D1010" s="83">
        <v>43920</v>
      </c>
      <c r="E1010" s="85" t="s">
        <v>13684</v>
      </c>
      <c r="F1010" s="82"/>
      <c r="G1010" s="84" t="s">
        <v>13581</v>
      </c>
      <c r="H1010" s="84" t="s">
        <v>13581</v>
      </c>
      <c r="I1010" s="88" t="s">
        <v>13701</v>
      </c>
    </row>
    <row r="1011" spans="1:9">
      <c r="A1011" s="85">
        <v>72387474</v>
      </c>
      <c r="B1011" s="85" t="s">
        <v>57</v>
      </c>
      <c r="C1011" s="85" t="s">
        <v>742</v>
      </c>
      <c r="D1011" s="83">
        <v>43920</v>
      </c>
      <c r="E1011" s="85" t="s">
        <v>1209</v>
      </c>
      <c r="F1011" s="85" t="s">
        <v>1209</v>
      </c>
      <c r="G1011" s="84" t="s">
        <v>13581</v>
      </c>
      <c r="H1011" s="84" t="s">
        <v>13581</v>
      </c>
      <c r="I1011" s="88" t="s">
        <v>13703</v>
      </c>
    </row>
    <row r="1012" spans="1:9">
      <c r="A1012" s="85">
        <v>42157487</v>
      </c>
      <c r="B1012" s="85" t="s">
        <v>712</v>
      </c>
      <c r="C1012" s="85" t="s">
        <v>2540</v>
      </c>
      <c r="D1012" s="83">
        <v>43920</v>
      </c>
      <c r="E1012" s="85" t="s">
        <v>13684</v>
      </c>
      <c r="F1012" s="82"/>
      <c r="G1012" s="84" t="s">
        <v>13581</v>
      </c>
      <c r="H1012" s="84" t="s">
        <v>13581</v>
      </c>
      <c r="I1012" s="88" t="s">
        <v>13733</v>
      </c>
    </row>
    <row r="1013" spans="1:9">
      <c r="A1013" s="85">
        <v>10075342298</v>
      </c>
      <c r="B1013" s="85" t="s">
        <v>50</v>
      </c>
      <c r="C1013" s="85" t="s">
        <v>806</v>
      </c>
      <c r="D1013" s="83">
        <v>43920</v>
      </c>
      <c r="E1013" s="85" t="s">
        <v>13684</v>
      </c>
      <c r="F1013" s="82"/>
      <c r="G1013" s="84" t="s">
        <v>13581</v>
      </c>
      <c r="H1013" s="84" t="s">
        <v>13581</v>
      </c>
      <c r="I1013" s="88" t="s">
        <v>13754</v>
      </c>
    </row>
    <row r="1014" spans="1:9">
      <c r="A1014" s="85">
        <v>41977852</v>
      </c>
      <c r="B1014" s="85" t="s">
        <v>43</v>
      </c>
      <c r="C1014" s="85" t="s">
        <v>13878</v>
      </c>
      <c r="D1014" s="83">
        <v>43920</v>
      </c>
      <c r="E1014" s="85" t="s">
        <v>13684</v>
      </c>
      <c r="F1014" s="82"/>
      <c r="G1014" s="84" t="s">
        <v>13581</v>
      </c>
      <c r="H1014" s="84" t="s">
        <v>13581</v>
      </c>
      <c r="I1014" s="88" t="s">
        <v>13755</v>
      </c>
    </row>
    <row r="1015" spans="1:9">
      <c r="A1015" s="85">
        <v>41690962</v>
      </c>
      <c r="B1015" s="85" t="s">
        <v>50</v>
      </c>
      <c r="C1015" s="85" t="s">
        <v>454</v>
      </c>
      <c r="D1015" s="83">
        <v>43920</v>
      </c>
      <c r="E1015" s="85" t="s">
        <v>13684</v>
      </c>
      <c r="F1015" s="82"/>
      <c r="G1015" s="84" t="s">
        <v>13581</v>
      </c>
      <c r="H1015" s="84" t="s">
        <v>13581</v>
      </c>
      <c r="I1015" s="88" t="s">
        <v>13802</v>
      </c>
    </row>
    <row r="1016" spans="1:9">
      <c r="A1016" s="85">
        <v>29735409</v>
      </c>
      <c r="B1016" s="85" t="s">
        <v>57</v>
      </c>
      <c r="C1016" s="85" t="s">
        <v>1031</v>
      </c>
      <c r="D1016" s="83">
        <v>43920</v>
      </c>
      <c r="E1016" s="85" t="s">
        <v>1209</v>
      </c>
      <c r="F1016" s="85" t="s">
        <v>1209</v>
      </c>
      <c r="G1016" s="84" t="s">
        <v>13581</v>
      </c>
      <c r="H1016" s="84" t="s">
        <v>13581</v>
      </c>
      <c r="I1016" s="88" t="s">
        <v>13804</v>
      </c>
    </row>
    <row r="1017" spans="1:9">
      <c r="A1017" s="85">
        <v>25136473</v>
      </c>
      <c r="B1017" s="85" t="s">
        <v>30</v>
      </c>
      <c r="C1017" s="85" t="s">
        <v>358</v>
      </c>
      <c r="D1017" s="83">
        <v>43920</v>
      </c>
      <c r="E1017" s="85" t="s">
        <v>13684</v>
      </c>
      <c r="F1017" s="82" t="s">
        <v>13581</v>
      </c>
      <c r="G1017" s="84" t="s">
        <v>13581</v>
      </c>
      <c r="H1017" s="84" t="s">
        <v>13581</v>
      </c>
      <c r="I1017" s="88" t="s">
        <v>13960</v>
      </c>
    </row>
    <row r="1018" spans="1:9">
      <c r="A1018" s="85">
        <v>45593241</v>
      </c>
      <c r="B1018" s="85" t="s">
        <v>57</v>
      </c>
      <c r="C1018" s="85" t="s">
        <v>3615</v>
      </c>
      <c r="D1018" s="83">
        <v>43920</v>
      </c>
      <c r="E1018" s="85" t="s">
        <v>1209</v>
      </c>
      <c r="F1018" s="85" t="s">
        <v>1209</v>
      </c>
      <c r="G1018" s="84" t="s">
        <v>13581</v>
      </c>
      <c r="H1018" s="84" t="s">
        <v>13581</v>
      </c>
      <c r="I1018" s="88" t="s">
        <v>13806</v>
      </c>
    </row>
    <row r="1019" spans="1:9">
      <c r="A1019" s="85">
        <v>42327872</v>
      </c>
      <c r="B1019" s="85" t="s">
        <v>57</v>
      </c>
      <c r="C1019" s="85" t="s">
        <v>13797</v>
      </c>
      <c r="D1019" s="83">
        <v>43920</v>
      </c>
      <c r="E1019" s="85" t="s">
        <v>1209</v>
      </c>
      <c r="F1019" s="85" t="s">
        <v>1209</v>
      </c>
      <c r="G1019" s="84" t="s">
        <v>13581</v>
      </c>
      <c r="H1019" s="84" t="s">
        <v>13581</v>
      </c>
      <c r="I1019" s="88" t="s">
        <v>13807</v>
      </c>
    </row>
    <row r="1020" spans="1:9">
      <c r="A1020" s="85">
        <v>40879609</v>
      </c>
      <c r="B1020" s="85" t="s">
        <v>57</v>
      </c>
      <c r="C1020" s="85" t="s">
        <v>3615</v>
      </c>
      <c r="D1020" s="83">
        <v>43920</v>
      </c>
      <c r="E1020" s="85" t="s">
        <v>1209</v>
      </c>
      <c r="F1020" s="85" t="s">
        <v>1209</v>
      </c>
      <c r="G1020" s="84" t="s">
        <v>13581</v>
      </c>
      <c r="H1020" s="84" t="s">
        <v>13581</v>
      </c>
      <c r="I1020" s="88" t="s">
        <v>13961</v>
      </c>
    </row>
    <row r="1021" spans="1:9">
      <c r="A1021" s="85">
        <v>43490510</v>
      </c>
      <c r="B1021" s="85" t="s">
        <v>57</v>
      </c>
      <c r="C1021" s="85" t="s">
        <v>440</v>
      </c>
      <c r="D1021" s="83">
        <v>43920</v>
      </c>
      <c r="E1021" s="85" t="s">
        <v>1209</v>
      </c>
      <c r="F1021" s="85" t="s">
        <v>1209</v>
      </c>
      <c r="G1021" s="84" t="s">
        <v>13581</v>
      </c>
      <c r="H1021" s="84" t="s">
        <v>13581</v>
      </c>
      <c r="I1021" s="88" t="s">
        <v>13962</v>
      </c>
    </row>
    <row r="1022" spans="1:9">
      <c r="A1022" s="85">
        <v>72815046</v>
      </c>
      <c r="B1022" s="85" t="s">
        <v>57</v>
      </c>
      <c r="C1022" s="85" t="s">
        <v>3615</v>
      </c>
      <c r="D1022" s="83">
        <v>43920</v>
      </c>
      <c r="E1022" s="85" t="s">
        <v>1209</v>
      </c>
      <c r="F1022" s="85" t="s">
        <v>1209</v>
      </c>
      <c r="G1022" s="84" t="s">
        <v>13581</v>
      </c>
      <c r="H1022" s="84" t="s">
        <v>13581</v>
      </c>
      <c r="I1022" s="88" t="s">
        <v>13806</v>
      </c>
    </row>
    <row r="1023" spans="1:9">
      <c r="A1023" s="85">
        <v>23911659</v>
      </c>
      <c r="B1023" s="85" t="s">
        <v>57</v>
      </c>
      <c r="C1023" s="85" t="s">
        <v>13797</v>
      </c>
      <c r="D1023" s="83">
        <v>43920</v>
      </c>
      <c r="E1023" s="85" t="s">
        <v>1209</v>
      </c>
      <c r="F1023" s="85" t="s">
        <v>1209</v>
      </c>
      <c r="G1023" s="84" t="s">
        <v>13581</v>
      </c>
      <c r="H1023" s="84" t="s">
        <v>13581</v>
      </c>
      <c r="I1023" s="88" t="s">
        <v>13806</v>
      </c>
    </row>
    <row r="1024" spans="1:9">
      <c r="A1024" s="85">
        <v>24004054</v>
      </c>
      <c r="B1024" s="85" t="s">
        <v>57</v>
      </c>
      <c r="C1024" s="85" t="s">
        <v>1541</v>
      </c>
      <c r="D1024" s="83">
        <v>43920</v>
      </c>
      <c r="E1024" s="85" t="s">
        <v>1209</v>
      </c>
      <c r="F1024" s="85" t="s">
        <v>1209</v>
      </c>
      <c r="G1024" s="84" t="s">
        <v>13581</v>
      </c>
      <c r="H1024" s="84" t="s">
        <v>13581</v>
      </c>
      <c r="I1024" s="88" t="s">
        <v>13806</v>
      </c>
    </row>
    <row r="1025" spans="1:9">
      <c r="A1025" s="85">
        <v>70224509</v>
      </c>
      <c r="D1025" s="83">
        <v>43920</v>
      </c>
      <c r="E1025" s="85" t="s">
        <v>13684</v>
      </c>
      <c r="F1025" s="82"/>
      <c r="G1025" s="84" t="s">
        <v>13581</v>
      </c>
      <c r="H1025" s="84" t="s">
        <v>13581</v>
      </c>
      <c r="I1025" s="88" t="s">
        <v>13963</v>
      </c>
    </row>
    <row r="1026" spans="1:9">
      <c r="A1026" s="85">
        <v>44306328</v>
      </c>
      <c r="D1026" s="83">
        <v>43920</v>
      </c>
      <c r="E1026" s="85" t="s">
        <v>13684</v>
      </c>
      <c r="F1026" s="82"/>
      <c r="G1026" s="84" t="s">
        <v>13581</v>
      </c>
      <c r="H1026" s="84" t="s">
        <v>13581</v>
      </c>
      <c r="I1026" s="88" t="s">
        <v>13964</v>
      </c>
    </row>
    <row r="1027" spans="1:9">
      <c r="A1027" s="85">
        <v>2424343</v>
      </c>
      <c r="D1027" s="83">
        <v>43920</v>
      </c>
      <c r="E1027" s="85" t="s">
        <v>13684</v>
      </c>
      <c r="F1027" s="82"/>
      <c r="G1027" s="84" t="s">
        <v>13581</v>
      </c>
      <c r="H1027" s="84" t="s">
        <v>13581</v>
      </c>
      <c r="I1027" s="88" t="s">
        <v>13936</v>
      </c>
    </row>
    <row r="1028" spans="1:9">
      <c r="A1028" s="85">
        <v>70753383</v>
      </c>
      <c r="D1028" s="83">
        <v>43920</v>
      </c>
      <c r="E1028" s="85" t="s">
        <v>13684</v>
      </c>
      <c r="F1028" s="82"/>
      <c r="G1028" s="84" t="s">
        <v>13581</v>
      </c>
      <c r="H1028" s="84" t="s">
        <v>13581</v>
      </c>
      <c r="I1028" s="88" t="s">
        <v>13964</v>
      </c>
    </row>
    <row r="1029" spans="1:9">
      <c r="A1029" s="85">
        <v>1309361</v>
      </c>
      <c r="D1029" s="83">
        <v>43920</v>
      </c>
      <c r="E1029" s="85" t="s">
        <v>13684</v>
      </c>
      <c r="F1029" s="82"/>
      <c r="G1029" s="84" t="s">
        <v>13581</v>
      </c>
      <c r="H1029" s="84" t="s">
        <v>13581</v>
      </c>
      <c r="I1029" s="88" t="s">
        <v>13965</v>
      </c>
    </row>
    <row r="1030" spans="1:9">
      <c r="A1030" s="85">
        <v>1343595</v>
      </c>
      <c r="D1030" s="83">
        <v>43920</v>
      </c>
      <c r="E1030" s="85" t="s">
        <v>13684</v>
      </c>
      <c r="F1030" s="82"/>
      <c r="G1030" s="84" t="s">
        <v>13581</v>
      </c>
      <c r="H1030" s="84" t="s">
        <v>13581</v>
      </c>
      <c r="I1030" s="88" t="s">
        <v>13936</v>
      </c>
    </row>
    <row r="1031" spans="1:9">
      <c r="A1031" s="85">
        <v>71033922</v>
      </c>
      <c r="D1031" s="83">
        <v>43920</v>
      </c>
      <c r="E1031" s="85" t="s">
        <v>13684</v>
      </c>
      <c r="F1031" s="82"/>
      <c r="G1031" s="84" t="s">
        <v>13581</v>
      </c>
      <c r="H1031" s="84" t="s">
        <v>13581</v>
      </c>
      <c r="I1031" s="88" t="s">
        <v>13936</v>
      </c>
    </row>
    <row r="1032" spans="1:9">
      <c r="A1032" s="85">
        <v>46811535</v>
      </c>
      <c r="D1032" s="83">
        <v>43920</v>
      </c>
      <c r="E1032" s="85" t="s">
        <v>13684</v>
      </c>
      <c r="F1032" s="82"/>
      <c r="G1032" s="84" t="s">
        <v>13581</v>
      </c>
      <c r="H1032" s="84" t="s">
        <v>13581</v>
      </c>
      <c r="I1032" s="88" t="s">
        <v>13966</v>
      </c>
    </row>
    <row r="1033" spans="1:9">
      <c r="A1033" s="85">
        <v>70224498</v>
      </c>
      <c r="D1033" s="83">
        <v>43920</v>
      </c>
      <c r="E1033" s="85" t="s">
        <v>13684</v>
      </c>
      <c r="F1033" s="82"/>
      <c r="G1033" s="84" t="s">
        <v>13581</v>
      </c>
      <c r="H1033" s="84" t="s">
        <v>13581</v>
      </c>
      <c r="I1033" s="88" t="s">
        <v>13967</v>
      </c>
    </row>
    <row r="1034" spans="1:9">
      <c r="A1034" s="85">
        <v>44851806</v>
      </c>
      <c r="D1034" s="83">
        <v>43920</v>
      </c>
      <c r="E1034" s="85" t="s">
        <v>13684</v>
      </c>
      <c r="F1034" s="82"/>
      <c r="G1034" s="84" t="s">
        <v>13581</v>
      </c>
      <c r="H1034" s="84" t="s">
        <v>13581</v>
      </c>
      <c r="I1034" s="88" t="s">
        <v>13968</v>
      </c>
    </row>
    <row r="1035" spans="1:9">
      <c r="A1035" s="85">
        <v>41197560</v>
      </c>
      <c r="D1035" s="83">
        <v>43920</v>
      </c>
      <c r="E1035" s="85" t="s">
        <v>13684</v>
      </c>
      <c r="F1035" s="82"/>
      <c r="G1035" s="84" t="s">
        <v>13581</v>
      </c>
      <c r="H1035" s="84" t="s">
        <v>13581</v>
      </c>
      <c r="I1035" s="88" t="s">
        <v>13936</v>
      </c>
    </row>
    <row r="1036" spans="1:9">
      <c r="A1036" s="85">
        <v>47201238</v>
      </c>
      <c r="D1036" s="83">
        <v>43920</v>
      </c>
      <c r="E1036" s="85" t="s">
        <v>13684</v>
      </c>
      <c r="F1036" s="82"/>
      <c r="G1036" s="84" t="s">
        <v>13581</v>
      </c>
      <c r="H1036" s="84" t="s">
        <v>13581</v>
      </c>
      <c r="I1036" s="88" t="s">
        <v>13936</v>
      </c>
    </row>
    <row r="1037" spans="1:9">
      <c r="A1037" s="85">
        <v>73775651</v>
      </c>
      <c r="D1037" s="83">
        <v>43920</v>
      </c>
      <c r="E1037" s="85" t="s">
        <v>13684</v>
      </c>
      <c r="F1037" s="82"/>
      <c r="G1037" s="84" t="s">
        <v>13581</v>
      </c>
      <c r="H1037" s="84" t="s">
        <v>13581</v>
      </c>
      <c r="I1037" s="88" t="s">
        <v>13969</v>
      </c>
    </row>
    <row r="1038" spans="1:9">
      <c r="A1038" s="85">
        <v>41728376</v>
      </c>
      <c r="D1038" s="83">
        <v>43920</v>
      </c>
      <c r="E1038" s="85" t="s">
        <v>13684</v>
      </c>
      <c r="F1038" s="82"/>
      <c r="G1038" s="84" t="s">
        <v>13581</v>
      </c>
      <c r="H1038" s="84" t="s">
        <v>13581</v>
      </c>
      <c r="I1038" s="88" t="s">
        <v>13970</v>
      </c>
    </row>
    <row r="1039" spans="1:9">
      <c r="A1039" s="85">
        <v>40812755</v>
      </c>
      <c r="D1039" s="83">
        <v>43920</v>
      </c>
      <c r="E1039" s="85" t="s">
        <v>13684</v>
      </c>
      <c r="F1039" s="82"/>
      <c r="G1039" s="84" t="s">
        <v>13581</v>
      </c>
      <c r="H1039" s="84" t="s">
        <v>13581</v>
      </c>
      <c r="I1039" s="88" t="s">
        <v>13971</v>
      </c>
    </row>
    <row r="1040" spans="1:9">
      <c r="A1040" s="85">
        <v>70308775</v>
      </c>
      <c r="D1040" s="83">
        <v>43920</v>
      </c>
      <c r="E1040" s="85" t="s">
        <v>13684</v>
      </c>
      <c r="F1040" s="82"/>
      <c r="G1040" s="84" t="s">
        <v>13581</v>
      </c>
      <c r="H1040" s="84" t="s">
        <v>13581</v>
      </c>
      <c r="I1040" s="88" t="s">
        <v>13972</v>
      </c>
    </row>
    <row r="1041" spans="1:9">
      <c r="A1041" s="85">
        <v>2142460</v>
      </c>
      <c r="D1041" s="83">
        <v>43920</v>
      </c>
      <c r="E1041" s="85" t="s">
        <v>13684</v>
      </c>
      <c r="F1041" s="82"/>
      <c r="G1041" s="84" t="s">
        <v>13581</v>
      </c>
      <c r="H1041" s="84" t="s">
        <v>13581</v>
      </c>
      <c r="I1041" s="88" t="s">
        <v>13971</v>
      </c>
    </row>
    <row r="1042" spans="1:9">
      <c r="A1042" s="85">
        <v>44342642</v>
      </c>
      <c r="D1042" s="83">
        <v>43920</v>
      </c>
      <c r="E1042" s="85" t="s">
        <v>13684</v>
      </c>
      <c r="F1042" s="82"/>
      <c r="G1042" s="84" t="s">
        <v>13581</v>
      </c>
      <c r="H1042" s="84" t="s">
        <v>13581</v>
      </c>
      <c r="I1042" s="88" t="s">
        <v>13971</v>
      </c>
    </row>
    <row r="1043" spans="1:9">
      <c r="A1043" s="85">
        <v>1786758</v>
      </c>
      <c r="D1043" s="83">
        <v>43920</v>
      </c>
      <c r="E1043" s="85" t="s">
        <v>13684</v>
      </c>
      <c r="F1043" s="82"/>
      <c r="G1043" s="84" t="s">
        <v>13581</v>
      </c>
      <c r="H1043" s="84" t="s">
        <v>13581</v>
      </c>
      <c r="I1043" s="88" t="s">
        <v>13973</v>
      </c>
    </row>
    <row r="1044" spans="1:9">
      <c r="A1044" s="85">
        <v>46236890</v>
      </c>
      <c r="D1044" s="83">
        <v>43920</v>
      </c>
      <c r="E1044" s="85" t="s">
        <v>13684</v>
      </c>
      <c r="F1044" s="82"/>
      <c r="G1044" s="84" t="s">
        <v>13581</v>
      </c>
      <c r="H1044" s="84" t="s">
        <v>13581</v>
      </c>
      <c r="I1044" s="88" t="s">
        <v>13974</v>
      </c>
    </row>
    <row r="1045" spans="1:9">
      <c r="A1045" s="85">
        <v>70804973</v>
      </c>
      <c r="D1045" s="83">
        <v>43920</v>
      </c>
      <c r="E1045" s="85" t="s">
        <v>13684</v>
      </c>
      <c r="F1045" s="82"/>
      <c r="G1045" s="84" t="s">
        <v>13581</v>
      </c>
      <c r="H1045" s="84" t="s">
        <v>13581</v>
      </c>
      <c r="I1045" s="88" t="s">
        <v>13975</v>
      </c>
    </row>
    <row r="1046" spans="1:9">
      <c r="A1046" s="85">
        <v>46535393</v>
      </c>
      <c r="D1046" s="83">
        <v>43920</v>
      </c>
      <c r="E1046" s="85" t="s">
        <v>13684</v>
      </c>
      <c r="F1046" s="82"/>
      <c r="G1046" s="84" t="s">
        <v>13581</v>
      </c>
      <c r="H1046" s="84" t="s">
        <v>13581</v>
      </c>
      <c r="I1046" s="88" t="s">
        <v>13971</v>
      </c>
    </row>
    <row r="1047" spans="1:9">
      <c r="A1047" s="85">
        <v>43305951</v>
      </c>
      <c r="D1047" s="83">
        <v>43920</v>
      </c>
      <c r="E1047" s="85" t="s">
        <v>13684</v>
      </c>
      <c r="F1047" s="82"/>
      <c r="G1047" s="84" t="s">
        <v>13581</v>
      </c>
      <c r="H1047" s="84" t="s">
        <v>13581</v>
      </c>
      <c r="I1047" s="88" t="s">
        <v>13971</v>
      </c>
    </row>
    <row r="1048" spans="1:9">
      <c r="A1048" s="85">
        <v>10672149</v>
      </c>
      <c r="D1048" s="83">
        <v>43920</v>
      </c>
      <c r="E1048" s="82" t="s">
        <v>13684</v>
      </c>
      <c r="F1048" s="82"/>
      <c r="G1048" s="84" t="s">
        <v>13581</v>
      </c>
      <c r="H1048" s="84" t="s">
        <v>13581</v>
      </c>
      <c r="I1048" s="88" t="s">
        <v>13976</v>
      </c>
    </row>
    <row r="1049" spans="1:9">
      <c r="A1049" s="85">
        <v>80035825</v>
      </c>
      <c r="D1049" s="83">
        <v>43920</v>
      </c>
      <c r="E1049" s="82" t="s">
        <v>13684</v>
      </c>
      <c r="F1049" s="82"/>
      <c r="G1049" s="84" t="s">
        <v>13581</v>
      </c>
      <c r="H1049" s="84" t="s">
        <v>13581</v>
      </c>
      <c r="I1049" s="88" t="s">
        <v>13977</v>
      </c>
    </row>
    <row r="1050" spans="1:9">
      <c r="A1050" s="82">
        <v>45927799</v>
      </c>
      <c r="C1050" s="83"/>
      <c r="D1050" s="83">
        <v>43920</v>
      </c>
      <c r="E1050" s="82" t="s">
        <v>13684</v>
      </c>
      <c r="F1050" s="82"/>
      <c r="G1050" s="84" t="s">
        <v>13581</v>
      </c>
      <c r="H1050" s="84" t="s">
        <v>13581</v>
      </c>
      <c r="I1050" s="87" t="s">
        <v>13978</v>
      </c>
    </row>
    <row r="1051" spans="1:9">
      <c r="A1051" s="82">
        <v>71922638</v>
      </c>
      <c r="C1051" s="83"/>
      <c r="D1051" s="86">
        <v>43920</v>
      </c>
      <c r="E1051" s="82" t="s">
        <v>13684</v>
      </c>
      <c r="F1051" s="82"/>
      <c r="G1051" s="84" t="s">
        <v>13581</v>
      </c>
      <c r="H1051" s="84" t="s">
        <v>13581</v>
      </c>
      <c r="I1051" s="87" t="s">
        <v>13979</v>
      </c>
    </row>
    <row r="1052" spans="1:9">
      <c r="A1052" s="85">
        <v>42050767</v>
      </c>
      <c r="D1052" s="83">
        <v>43920</v>
      </c>
      <c r="E1052" s="85" t="s">
        <v>13684</v>
      </c>
      <c r="G1052" s="85" t="s">
        <v>13581</v>
      </c>
      <c r="H1052" s="85" t="s">
        <v>13581</v>
      </c>
      <c r="I1052" s="88" t="s">
        <v>13980</v>
      </c>
    </row>
    <row r="1053" spans="1:9">
      <c r="A1053" s="85">
        <v>1343316</v>
      </c>
      <c r="D1053" s="83">
        <v>43920</v>
      </c>
      <c r="E1053" s="85" t="s">
        <v>13684</v>
      </c>
      <c r="G1053" s="85" t="s">
        <v>13581</v>
      </c>
      <c r="H1053" s="85" t="s">
        <v>13581</v>
      </c>
      <c r="I1053" s="88" t="s">
        <v>13942</v>
      </c>
    </row>
    <row r="1054" spans="1:9">
      <c r="A1054" s="85">
        <v>70366576</v>
      </c>
      <c r="D1054" s="83">
        <v>43920</v>
      </c>
      <c r="E1054" s="85" t="s">
        <v>13684</v>
      </c>
      <c r="G1054" s="85" t="s">
        <v>13581</v>
      </c>
      <c r="H1054" s="85" t="s">
        <v>13581</v>
      </c>
      <c r="I1054" s="88" t="s">
        <v>13925</v>
      </c>
    </row>
    <row r="1055" spans="1:9">
      <c r="D1055" s="83">
        <v>43920</v>
      </c>
      <c r="E1055" s="85" t="s">
        <v>13684</v>
      </c>
      <c r="G1055" s="85" t="s">
        <v>13581</v>
      </c>
      <c r="H1055" s="85" t="s">
        <v>13581</v>
      </c>
      <c r="I1055" s="88" t="s">
        <v>13981</v>
      </c>
    </row>
    <row r="1056" spans="1:9">
      <c r="A1056" s="85">
        <v>40621517</v>
      </c>
      <c r="D1056" s="83">
        <v>43920</v>
      </c>
      <c r="E1056" s="85" t="s">
        <v>13684</v>
      </c>
      <c r="G1056" s="85" t="s">
        <v>13581</v>
      </c>
      <c r="H1056" s="85" t="s">
        <v>13581</v>
      </c>
      <c r="I1056" s="88" t="s">
        <v>13982</v>
      </c>
    </row>
    <row r="1057" spans="1:9">
      <c r="A1057" s="85">
        <v>10442272391</v>
      </c>
      <c r="D1057" s="83">
        <v>43920</v>
      </c>
      <c r="E1057" s="85" t="s">
        <v>13684</v>
      </c>
      <c r="G1057" s="85" t="s">
        <v>13581</v>
      </c>
      <c r="H1057" s="85" t="s">
        <v>13581</v>
      </c>
      <c r="I1057" s="88" t="s">
        <v>13983</v>
      </c>
    </row>
    <row r="1058" spans="1:9">
      <c r="A1058" s="85">
        <v>72945833</v>
      </c>
      <c r="D1058" s="83">
        <v>43920</v>
      </c>
      <c r="E1058" s="85" t="s">
        <v>13684</v>
      </c>
      <c r="G1058" s="85" t="s">
        <v>13581</v>
      </c>
      <c r="H1058" s="85" t="s">
        <v>13581</v>
      </c>
      <c r="I1058" s="88" t="s">
        <v>13971</v>
      </c>
    </row>
    <row r="1059" spans="1:9">
      <c r="A1059" s="85">
        <v>44135952</v>
      </c>
      <c r="D1059" s="83">
        <v>43920</v>
      </c>
      <c r="E1059" s="85" t="s">
        <v>13684</v>
      </c>
      <c r="G1059" s="85" t="s">
        <v>13581</v>
      </c>
      <c r="H1059" s="85" t="s">
        <v>13581</v>
      </c>
      <c r="I1059" s="88" t="s">
        <v>13984</v>
      </c>
    </row>
    <row r="1060" spans="1:9">
      <c r="A1060" s="85">
        <v>42619865</v>
      </c>
      <c r="D1060" s="83">
        <v>43920</v>
      </c>
      <c r="E1060" s="85" t="s">
        <v>13684</v>
      </c>
      <c r="G1060" s="85" t="s">
        <v>13581</v>
      </c>
      <c r="H1060" s="85" t="s">
        <v>13581</v>
      </c>
      <c r="I1060" s="88" t="s">
        <v>13985</v>
      </c>
    </row>
    <row r="1061" spans="1:9">
      <c r="A1061" s="85">
        <v>2146429</v>
      </c>
      <c r="D1061" s="83">
        <v>43920</v>
      </c>
      <c r="E1061" s="85" t="s">
        <v>13684</v>
      </c>
      <c r="G1061" s="85" t="s">
        <v>13581</v>
      </c>
      <c r="H1061" s="85" t="s">
        <v>13581</v>
      </c>
      <c r="I1061" s="88" t="s">
        <v>13986</v>
      </c>
    </row>
    <row r="1062" spans="1:9">
      <c r="A1062" s="85">
        <v>47332425</v>
      </c>
      <c r="D1062" s="83">
        <v>43920</v>
      </c>
      <c r="E1062" s="85" t="s">
        <v>13684</v>
      </c>
      <c r="G1062" s="85" t="s">
        <v>13581</v>
      </c>
      <c r="H1062" s="85" t="s">
        <v>13581</v>
      </c>
      <c r="I1062" s="88" t="s">
        <v>13925</v>
      </c>
    </row>
    <row r="1063" spans="1:9">
      <c r="A1063" s="85">
        <v>73825667</v>
      </c>
      <c r="D1063" s="83">
        <v>43920</v>
      </c>
      <c r="E1063" s="85" t="s">
        <v>13684</v>
      </c>
      <c r="G1063" s="85" t="s">
        <v>13581</v>
      </c>
      <c r="H1063" s="85" t="s">
        <v>13581</v>
      </c>
      <c r="I1063" s="88" t="s">
        <v>13925</v>
      </c>
    </row>
    <row r="1064" spans="1:9">
      <c r="A1064" s="85">
        <v>42393953</v>
      </c>
      <c r="D1064" s="83">
        <v>43920</v>
      </c>
      <c r="E1064" s="85" t="s">
        <v>13684</v>
      </c>
      <c r="G1064" s="85" t="s">
        <v>13581</v>
      </c>
      <c r="H1064" s="85" t="s">
        <v>13581</v>
      </c>
      <c r="I1064" s="88" t="s">
        <v>13925</v>
      </c>
    </row>
    <row r="1065" spans="1:9">
      <c r="A1065" s="85">
        <v>76551101</v>
      </c>
      <c r="D1065" s="83">
        <v>43920</v>
      </c>
      <c r="E1065" s="85" t="s">
        <v>13684</v>
      </c>
      <c r="G1065" s="85" t="s">
        <v>13581</v>
      </c>
      <c r="H1065" s="85" t="s">
        <v>13581</v>
      </c>
      <c r="I1065" s="88" t="s">
        <v>13987</v>
      </c>
    </row>
    <row r="1066" spans="1:9">
      <c r="A1066" s="85">
        <v>40846193</v>
      </c>
      <c r="D1066" s="83">
        <v>43920</v>
      </c>
      <c r="E1066" s="85" t="s">
        <v>13684</v>
      </c>
      <c r="G1066" s="85" t="s">
        <v>13581</v>
      </c>
      <c r="H1066" s="85" t="s">
        <v>13581</v>
      </c>
      <c r="I1066" s="88" t="s">
        <v>13942</v>
      </c>
    </row>
    <row r="1067" spans="1:9">
      <c r="A1067" s="85">
        <v>42714175</v>
      </c>
      <c r="D1067" s="83">
        <v>43920</v>
      </c>
      <c r="E1067" s="85" t="s">
        <v>13684</v>
      </c>
      <c r="G1067" s="85" t="s">
        <v>13581</v>
      </c>
      <c r="H1067" s="85" t="s">
        <v>13581</v>
      </c>
      <c r="I1067" s="88" t="s">
        <v>13988</v>
      </c>
    </row>
    <row r="1068" spans="1:9">
      <c r="A1068" s="85">
        <v>2145906</v>
      </c>
      <c r="D1068" s="83">
        <v>43920</v>
      </c>
      <c r="E1068" s="85" t="s">
        <v>13684</v>
      </c>
      <c r="G1068" s="85" t="s">
        <v>13581</v>
      </c>
      <c r="H1068" s="85" t="s">
        <v>13581</v>
      </c>
      <c r="I1068" s="88" t="s">
        <v>13942</v>
      </c>
    </row>
    <row r="1069" spans="1:9">
      <c r="A1069" s="85">
        <v>41463283</v>
      </c>
      <c r="D1069" s="83">
        <v>43920</v>
      </c>
      <c r="E1069" s="85" t="s">
        <v>13684</v>
      </c>
      <c r="G1069" s="85" t="s">
        <v>13581</v>
      </c>
      <c r="H1069" s="85" t="s">
        <v>13581</v>
      </c>
      <c r="I1069" s="88" t="s">
        <v>13989</v>
      </c>
    </row>
    <row r="1070" spans="1:9">
      <c r="A1070" s="85">
        <v>46770374</v>
      </c>
      <c r="D1070" s="83">
        <v>43920</v>
      </c>
      <c r="E1070" s="85" t="s">
        <v>13684</v>
      </c>
      <c r="G1070" s="85" t="s">
        <v>13581</v>
      </c>
      <c r="H1070" s="85" t="s">
        <v>13581</v>
      </c>
      <c r="I1070" s="88" t="s">
        <v>13971</v>
      </c>
    </row>
    <row r="1071" spans="1:9">
      <c r="A1071" s="85">
        <v>1545100</v>
      </c>
      <c r="D1071" s="83">
        <v>43920</v>
      </c>
      <c r="E1071" s="85" t="s">
        <v>13684</v>
      </c>
      <c r="G1071" s="85" t="s">
        <v>13581</v>
      </c>
      <c r="H1071" s="85" t="s">
        <v>13581</v>
      </c>
      <c r="I1071" s="88" t="s">
        <v>13985</v>
      </c>
    </row>
    <row r="1072" spans="1:9">
      <c r="A1072" s="85">
        <v>71583628</v>
      </c>
      <c r="D1072" s="83">
        <v>43920</v>
      </c>
      <c r="E1072" s="85" t="s">
        <v>13684</v>
      </c>
      <c r="G1072" s="85" t="s">
        <v>13581</v>
      </c>
      <c r="H1072" s="85" t="s">
        <v>13581</v>
      </c>
      <c r="I1072" s="88" t="s">
        <v>13990</v>
      </c>
    </row>
    <row r="1073" spans="1:9">
      <c r="A1073" s="85">
        <v>47359550</v>
      </c>
      <c r="D1073" s="83">
        <v>43920</v>
      </c>
      <c r="E1073" s="85" t="s">
        <v>13684</v>
      </c>
      <c r="G1073" s="85" t="s">
        <v>13581</v>
      </c>
      <c r="H1073" s="85" t="s">
        <v>13581</v>
      </c>
      <c r="I1073" s="88" t="s">
        <v>13991</v>
      </c>
    </row>
    <row r="1074" spans="1:9">
      <c r="D1074" s="83">
        <v>43920</v>
      </c>
      <c r="E1074" s="85" t="s">
        <v>13684</v>
      </c>
      <c r="G1074" s="85" t="s">
        <v>13581</v>
      </c>
      <c r="H1074" s="85" t="s">
        <v>13581</v>
      </c>
      <c r="I1074" s="88" t="s">
        <v>13991</v>
      </c>
    </row>
    <row r="1075" spans="1:9">
      <c r="A1075" s="85">
        <v>73385088</v>
      </c>
      <c r="D1075" s="83">
        <v>43920</v>
      </c>
      <c r="E1075" s="85" t="s">
        <v>13684</v>
      </c>
      <c r="G1075" s="85" t="s">
        <v>13581</v>
      </c>
      <c r="H1075" s="85" t="s">
        <v>13581</v>
      </c>
      <c r="I1075" s="88" t="s">
        <v>13971</v>
      </c>
    </row>
    <row r="1076" spans="1:9">
      <c r="A1076" s="85">
        <v>47485178</v>
      </c>
      <c r="D1076" s="83">
        <v>43919</v>
      </c>
      <c r="E1076" s="85" t="s">
        <v>13684</v>
      </c>
      <c r="G1076" s="85" t="s">
        <v>13581</v>
      </c>
      <c r="H1076" s="85" t="s">
        <v>13581</v>
      </c>
      <c r="I1076" s="88" t="s">
        <v>13942</v>
      </c>
    </row>
    <row r="1077" spans="1:9">
      <c r="A1077" s="85">
        <v>44536814</v>
      </c>
      <c r="D1077" s="83">
        <v>43919</v>
      </c>
      <c r="E1077" s="85" t="s">
        <v>13684</v>
      </c>
      <c r="G1077" s="85" t="s">
        <v>13581</v>
      </c>
      <c r="H1077" s="85" t="s">
        <v>13581</v>
      </c>
      <c r="I1077" s="88" t="s">
        <v>13992</v>
      </c>
    </row>
    <row r="1078" spans="1:9">
      <c r="A1078" s="85">
        <v>44440184</v>
      </c>
      <c r="D1078" s="83">
        <v>43919</v>
      </c>
      <c r="E1078" s="85" t="s">
        <v>13684</v>
      </c>
      <c r="G1078" s="85" t="s">
        <v>13581</v>
      </c>
      <c r="H1078" s="85" t="s">
        <v>13581</v>
      </c>
      <c r="I1078" s="88" t="s">
        <v>13971</v>
      </c>
    </row>
    <row r="1079" spans="1:9">
      <c r="A1079" s="85">
        <v>1322402</v>
      </c>
      <c r="D1079" s="83">
        <v>43919</v>
      </c>
      <c r="E1079" s="85" t="s">
        <v>13684</v>
      </c>
      <c r="G1079" s="85" t="s">
        <v>13581</v>
      </c>
      <c r="H1079" s="85" t="s">
        <v>13581</v>
      </c>
      <c r="I1079" s="88" t="s">
        <v>13971</v>
      </c>
    </row>
    <row r="1080" spans="1:9">
      <c r="A1080" s="85">
        <v>2410176</v>
      </c>
      <c r="D1080" s="83">
        <v>43919</v>
      </c>
      <c r="E1080" s="85" t="s">
        <v>13684</v>
      </c>
      <c r="G1080" s="85" t="s">
        <v>13581</v>
      </c>
      <c r="H1080" s="85" t="s">
        <v>13581</v>
      </c>
      <c r="I1080" s="88" t="s">
        <v>13971</v>
      </c>
    </row>
    <row r="1081" spans="1:9">
      <c r="A1081" s="85">
        <v>43120195</v>
      </c>
      <c r="D1081" s="83">
        <v>43919</v>
      </c>
      <c r="E1081" s="85" t="s">
        <v>13684</v>
      </c>
      <c r="G1081" s="85" t="s">
        <v>13581</v>
      </c>
      <c r="H1081" s="85" t="s">
        <v>13581</v>
      </c>
      <c r="I1081" s="88" t="s">
        <v>13993</v>
      </c>
    </row>
    <row r="1082" spans="1:9">
      <c r="A1082" s="85">
        <v>42590033</v>
      </c>
      <c r="D1082" s="83">
        <v>43919</v>
      </c>
      <c r="E1082" s="85" t="s">
        <v>13684</v>
      </c>
      <c r="G1082" s="85" t="s">
        <v>13581</v>
      </c>
      <c r="H1082" s="85" t="s">
        <v>13581</v>
      </c>
      <c r="I1082" s="88" t="s">
        <v>13993</v>
      </c>
    </row>
    <row r="1083" spans="1:9">
      <c r="A1083" s="85">
        <v>45111091</v>
      </c>
      <c r="D1083" s="83">
        <v>43919</v>
      </c>
      <c r="E1083" s="85" t="s">
        <v>13684</v>
      </c>
      <c r="G1083" s="85" t="s">
        <v>13581</v>
      </c>
      <c r="H1083" s="85" t="s">
        <v>13581</v>
      </c>
      <c r="I1083" s="88" t="s">
        <v>13994</v>
      </c>
    </row>
    <row r="1084" spans="1:9">
      <c r="A1084" s="85">
        <v>41577274</v>
      </c>
      <c r="D1084" s="83">
        <v>43919</v>
      </c>
      <c r="E1084" s="85" t="s">
        <v>13684</v>
      </c>
      <c r="G1084" s="85" t="s">
        <v>13581</v>
      </c>
      <c r="H1084" s="85" t="s">
        <v>13581</v>
      </c>
      <c r="I1084" s="88" t="s">
        <v>13971</v>
      </c>
    </row>
    <row r="1085" spans="1:9">
      <c r="A1085" s="85">
        <v>1311566</v>
      </c>
      <c r="D1085" s="83">
        <v>43919</v>
      </c>
      <c r="E1085" s="85" t="s">
        <v>13684</v>
      </c>
      <c r="G1085" s="85" t="s">
        <v>13581</v>
      </c>
      <c r="H1085" s="85" t="s">
        <v>13581</v>
      </c>
      <c r="I1085" s="88" t="s">
        <v>13995</v>
      </c>
    </row>
    <row r="1086" spans="1:9">
      <c r="A1086" s="85">
        <v>43459492</v>
      </c>
      <c r="D1086" s="83">
        <v>43919</v>
      </c>
      <c r="E1086" s="85" t="s">
        <v>13684</v>
      </c>
      <c r="G1086" s="85" t="s">
        <v>13581</v>
      </c>
      <c r="H1086" s="85" t="s">
        <v>13581</v>
      </c>
      <c r="I1086" s="88" t="s">
        <v>13996</v>
      </c>
    </row>
    <row r="1087" spans="1:9">
      <c r="A1087" s="85">
        <v>74122640</v>
      </c>
      <c r="D1087" s="83">
        <v>43919</v>
      </c>
      <c r="E1087" s="85" t="s">
        <v>13684</v>
      </c>
      <c r="G1087" s="85" t="s">
        <v>13581</v>
      </c>
      <c r="H1087" s="85" t="s">
        <v>13581</v>
      </c>
      <c r="I1087" s="88" t="s">
        <v>13997</v>
      </c>
    </row>
    <row r="1088" spans="1:9">
      <c r="A1088" s="85">
        <v>1296631</v>
      </c>
      <c r="D1088" s="83">
        <v>43919</v>
      </c>
      <c r="E1088" s="85" t="s">
        <v>13684</v>
      </c>
      <c r="G1088" s="85" t="s">
        <v>13581</v>
      </c>
      <c r="H1088" s="85" t="s">
        <v>13581</v>
      </c>
      <c r="I1088" s="88" t="s">
        <v>13971</v>
      </c>
    </row>
    <row r="1089" spans="1:9">
      <c r="A1089" s="85">
        <v>46829142</v>
      </c>
      <c r="D1089" s="83">
        <v>43919</v>
      </c>
      <c r="E1089" s="85" t="s">
        <v>13684</v>
      </c>
      <c r="G1089" s="85" t="s">
        <v>13581</v>
      </c>
      <c r="H1089" s="85" t="s">
        <v>13581</v>
      </c>
      <c r="I1089" s="88" t="s">
        <v>13971</v>
      </c>
    </row>
    <row r="1090" spans="1:9">
      <c r="A1090" s="85">
        <v>45485575</v>
      </c>
      <c r="D1090" s="83">
        <v>43919</v>
      </c>
      <c r="E1090" s="85" t="s">
        <v>13684</v>
      </c>
      <c r="G1090" s="85" t="s">
        <v>13581</v>
      </c>
      <c r="H1090" s="85" t="s">
        <v>13581</v>
      </c>
      <c r="I1090" s="88" t="s">
        <v>13971</v>
      </c>
    </row>
    <row r="1091" spans="1:9">
      <c r="A1091" s="85">
        <v>70288375</v>
      </c>
      <c r="D1091" s="83">
        <v>43919</v>
      </c>
      <c r="E1091" s="85" t="s">
        <v>13684</v>
      </c>
      <c r="G1091" s="85" t="s">
        <v>13581</v>
      </c>
      <c r="H1091" s="85" t="s">
        <v>13581</v>
      </c>
      <c r="I1091" s="88" t="s">
        <v>13979</v>
      </c>
    </row>
    <row r="1092" spans="1:9">
      <c r="A1092" s="85">
        <v>46849207</v>
      </c>
      <c r="D1092" s="83">
        <v>43919</v>
      </c>
      <c r="E1092" s="85" t="s">
        <v>13684</v>
      </c>
      <c r="G1092" s="85" t="s">
        <v>13581</v>
      </c>
      <c r="H1092" s="85" t="s">
        <v>13581</v>
      </c>
      <c r="I1092" s="88" t="s">
        <v>13998</v>
      </c>
    </row>
    <row r="1093" spans="1:9">
      <c r="A1093" s="85">
        <v>10408178912</v>
      </c>
      <c r="D1093" s="83">
        <v>43919</v>
      </c>
      <c r="E1093" s="85" t="s">
        <v>13684</v>
      </c>
      <c r="G1093" s="85" t="s">
        <v>13581</v>
      </c>
      <c r="H1093" s="85" t="s">
        <v>13581</v>
      </c>
      <c r="I1093" s="88" t="s">
        <v>13999</v>
      </c>
    </row>
    <row r="1094" spans="1:9">
      <c r="A1094" s="85">
        <v>1264695</v>
      </c>
      <c r="D1094" s="83">
        <v>43919</v>
      </c>
      <c r="E1094" s="85" t="s">
        <v>13684</v>
      </c>
      <c r="G1094" s="85" t="s">
        <v>13581</v>
      </c>
      <c r="H1094" s="85" t="s">
        <v>13581</v>
      </c>
      <c r="I1094" s="88" t="s">
        <v>14000</v>
      </c>
    </row>
    <row r="1095" spans="1:9">
      <c r="A1095" s="85">
        <v>1557847</v>
      </c>
      <c r="D1095" s="83">
        <v>43919</v>
      </c>
      <c r="E1095" s="85" t="s">
        <v>13684</v>
      </c>
      <c r="G1095" s="85" t="s">
        <v>13581</v>
      </c>
      <c r="H1095" s="85" t="s">
        <v>13581</v>
      </c>
      <c r="I1095" s="88" t="s">
        <v>14001</v>
      </c>
    </row>
    <row r="1096" spans="1:9">
      <c r="A1096" s="85">
        <v>70377382</v>
      </c>
      <c r="D1096" s="83">
        <v>43919</v>
      </c>
      <c r="E1096" s="85" t="s">
        <v>13684</v>
      </c>
      <c r="G1096" s="85" t="s">
        <v>13581</v>
      </c>
      <c r="H1096" s="85" t="s">
        <v>13581</v>
      </c>
      <c r="I1096" s="88" t="s">
        <v>14002</v>
      </c>
    </row>
    <row r="1097" spans="1:9">
      <c r="A1097" s="85">
        <v>2449591</v>
      </c>
      <c r="D1097" s="83">
        <v>43919</v>
      </c>
      <c r="E1097" s="85" t="s">
        <v>13684</v>
      </c>
      <c r="G1097" s="85" t="s">
        <v>13581</v>
      </c>
      <c r="H1097" s="85" t="s">
        <v>13581</v>
      </c>
      <c r="I1097" s="88" t="s">
        <v>13997</v>
      </c>
    </row>
    <row r="1098" spans="1:9">
      <c r="A1098" s="85">
        <v>70355224</v>
      </c>
      <c r="D1098" s="83">
        <v>43919</v>
      </c>
      <c r="E1098" s="85" t="s">
        <v>13684</v>
      </c>
      <c r="G1098" s="85" t="s">
        <v>13581</v>
      </c>
      <c r="H1098" s="85" t="s">
        <v>13581</v>
      </c>
      <c r="I1098" s="88" t="s">
        <v>13996</v>
      </c>
    </row>
    <row r="1099" spans="1:9">
      <c r="A1099" s="85">
        <v>1315729</v>
      </c>
      <c r="D1099" s="83">
        <v>43919</v>
      </c>
      <c r="E1099" s="85" t="s">
        <v>13684</v>
      </c>
      <c r="G1099" s="85" t="s">
        <v>13581</v>
      </c>
      <c r="H1099" s="85" t="s">
        <v>13581</v>
      </c>
      <c r="I1099" s="88" t="s">
        <v>13996</v>
      </c>
    </row>
    <row r="1100" spans="1:9">
      <c r="A1100" s="85">
        <v>44622570</v>
      </c>
      <c r="D1100" s="83">
        <v>43919</v>
      </c>
      <c r="E1100" s="85" t="s">
        <v>13684</v>
      </c>
      <c r="G1100" s="85" t="s">
        <v>13581</v>
      </c>
      <c r="H1100" s="85" t="s">
        <v>13581</v>
      </c>
      <c r="I1100" s="88" t="s">
        <v>13977</v>
      </c>
    </row>
    <row r="1101" spans="1:9">
      <c r="D1101" s="83">
        <v>43919</v>
      </c>
      <c r="E1101" s="85" t="s">
        <v>13684</v>
      </c>
      <c r="G1101" s="85" t="s">
        <v>13581</v>
      </c>
      <c r="H1101" s="85" t="s">
        <v>13581</v>
      </c>
      <c r="I1101" s="88" t="s">
        <v>14003</v>
      </c>
    </row>
    <row r="1102" spans="1:9">
      <c r="A1102" s="85">
        <v>40857303</v>
      </c>
      <c r="D1102" s="83">
        <v>43919</v>
      </c>
      <c r="E1102" s="85" t="s">
        <v>13684</v>
      </c>
      <c r="G1102" s="85" t="s">
        <v>13581</v>
      </c>
      <c r="H1102" s="85" t="s">
        <v>13581</v>
      </c>
      <c r="I1102" s="88" t="s">
        <v>14004</v>
      </c>
    </row>
    <row r="1103" spans="1:9">
      <c r="A1103" s="85">
        <v>1510240</v>
      </c>
      <c r="D1103" s="83">
        <v>43919</v>
      </c>
      <c r="E1103" s="85" t="s">
        <v>13684</v>
      </c>
      <c r="G1103" s="85" t="s">
        <v>13581</v>
      </c>
      <c r="H1103" s="85" t="s">
        <v>13581</v>
      </c>
      <c r="I1103" s="88" t="s">
        <v>13971</v>
      </c>
    </row>
    <row r="1104" spans="1:9">
      <c r="A1104" s="85">
        <v>70353198</v>
      </c>
      <c r="D1104" s="83">
        <v>43919</v>
      </c>
      <c r="E1104" s="85" t="s">
        <v>13684</v>
      </c>
      <c r="G1104" s="85" t="s">
        <v>13581</v>
      </c>
      <c r="H1104" s="85" t="s">
        <v>13581</v>
      </c>
      <c r="I1104" s="88" t="s">
        <v>13757</v>
      </c>
    </row>
    <row r="1105" spans="1:9">
      <c r="A1105" s="85">
        <v>42629552</v>
      </c>
      <c r="D1105" s="83">
        <v>43919</v>
      </c>
      <c r="E1105" s="85" t="s">
        <v>13684</v>
      </c>
      <c r="G1105" s="85" t="s">
        <v>13581</v>
      </c>
      <c r="H1105" s="85" t="s">
        <v>13581</v>
      </c>
      <c r="I1105" s="88" t="s">
        <v>13942</v>
      </c>
    </row>
    <row r="1106" spans="1:9">
      <c r="A1106" s="85">
        <v>70017928</v>
      </c>
      <c r="D1106" s="83">
        <v>43919</v>
      </c>
      <c r="E1106" s="85" t="s">
        <v>13684</v>
      </c>
      <c r="G1106" s="85" t="s">
        <v>13581</v>
      </c>
      <c r="H1106" s="85" t="s">
        <v>13581</v>
      </c>
      <c r="I1106" s="88" t="s">
        <v>13971</v>
      </c>
    </row>
    <row r="1107" spans="1:9">
      <c r="A1107" s="85">
        <v>44152513</v>
      </c>
      <c r="D1107" s="83">
        <v>43919</v>
      </c>
      <c r="E1107" s="85" t="s">
        <v>13684</v>
      </c>
      <c r="G1107" s="85" t="s">
        <v>13581</v>
      </c>
      <c r="H1107" s="85" t="s">
        <v>13581</v>
      </c>
      <c r="I1107" s="88" t="s">
        <v>14004</v>
      </c>
    </row>
    <row r="1108" spans="1:9">
      <c r="A1108" s="85">
        <v>31422967</v>
      </c>
      <c r="B1108" s="85" t="s">
        <v>13930</v>
      </c>
      <c r="C1108" s="85">
        <v>5</v>
      </c>
      <c r="D1108" s="83">
        <v>43919</v>
      </c>
      <c r="E1108" s="85" t="s">
        <v>13684</v>
      </c>
      <c r="G1108" s="85" t="s">
        <v>13581</v>
      </c>
      <c r="H1108" s="85" t="s">
        <v>13581</v>
      </c>
      <c r="I1108" s="88" t="s">
        <v>13595</v>
      </c>
    </row>
    <row r="1109" spans="1:9">
      <c r="A1109" s="85">
        <v>43855966</v>
      </c>
      <c r="B1109" s="85" t="s">
        <v>30</v>
      </c>
      <c r="C1109" s="85" t="s">
        <v>13929</v>
      </c>
      <c r="D1109" s="83">
        <v>43919</v>
      </c>
      <c r="E1109" s="85" t="s">
        <v>13581</v>
      </c>
      <c r="F1109" s="85" t="s">
        <v>13581</v>
      </c>
      <c r="G1109" s="85" t="s">
        <v>13581</v>
      </c>
      <c r="H1109" s="85" t="s">
        <v>13581</v>
      </c>
      <c r="I1109" s="88" t="s">
        <v>13933</v>
      </c>
    </row>
    <row r="1110" spans="1:9">
      <c r="A1110" s="85">
        <v>29725847</v>
      </c>
      <c r="B1110" s="85" t="s">
        <v>13934</v>
      </c>
      <c r="C1110" s="85" t="s">
        <v>13935</v>
      </c>
      <c r="D1110" s="83">
        <v>43919</v>
      </c>
      <c r="E1110" s="85" t="s">
        <v>13684</v>
      </c>
      <c r="G1110" s="85" t="s">
        <v>13581</v>
      </c>
      <c r="H1110" s="85" t="s">
        <v>13581</v>
      </c>
      <c r="I1110" s="88" t="s">
        <v>13936</v>
      </c>
    </row>
    <row r="1111" spans="1:9">
      <c r="A1111" s="85">
        <v>44707523</v>
      </c>
      <c r="B1111" s="85" t="s">
        <v>13934</v>
      </c>
      <c r="C1111" s="85" t="s">
        <v>13937</v>
      </c>
      <c r="D1111" s="83">
        <v>43919</v>
      </c>
      <c r="E1111" s="85" t="s">
        <v>13684</v>
      </c>
      <c r="G1111" s="85" t="s">
        <v>13581</v>
      </c>
      <c r="H1111" s="85" t="s">
        <v>13581</v>
      </c>
      <c r="I1111" s="88" t="s">
        <v>13936</v>
      </c>
    </row>
    <row r="1112" spans="1:9">
      <c r="A1112" s="85">
        <v>42905400</v>
      </c>
      <c r="B1112" s="85" t="s">
        <v>14005</v>
      </c>
      <c r="C1112" s="85">
        <v>2</v>
      </c>
      <c r="D1112" s="83">
        <v>43919</v>
      </c>
      <c r="E1112" s="85" t="s">
        <v>13684</v>
      </c>
      <c r="G1112" s="85" t="s">
        <v>13581</v>
      </c>
      <c r="H1112" s="85" t="s">
        <v>13581</v>
      </c>
      <c r="I1112" s="88" t="s">
        <v>13933</v>
      </c>
    </row>
    <row r="1113" spans="1:9">
      <c r="A1113" s="85">
        <v>70660536</v>
      </c>
      <c r="B1113" s="85" t="s">
        <v>13940</v>
      </c>
      <c r="C1113" s="85" t="s">
        <v>208</v>
      </c>
      <c r="D1113" s="83">
        <v>43919</v>
      </c>
      <c r="E1113" s="85" t="s">
        <v>13684</v>
      </c>
      <c r="G1113" s="85" t="s">
        <v>13581</v>
      </c>
      <c r="H1113" s="85" t="s">
        <v>13581</v>
      </c>
      <c r="I1113" s="88" t="s">
        <v>13942</v>
      </c>
    </row>
    <row r="1114" spans="1:9">
      <c r="A1114" s="85">
        <v>43692976</v>
      </c>
      <c r="B1114" s="85" t="s">
        <v>14006</v>
      </c>
      <c r="C1114" s="85" t="s">
        <v>13687</v>
      </c>
      <c r="D1114" s="83">
        <v>43919</v>
      </c>
      <c r="E1114" s="85" t="s">
        <v>1209</v>
      </c>
      <c r="F1114" s="85" t="s">
        <v>1209</v>
      </c>
      <c r="G1114" s="85" t="s">
        <v>13581</v>
      </c>
      <c r="H1114" s="85" t="s">
        <v>13581</v>
      </c>
      <c r="I1114" s="88" t="s">
        <v>13943</v>
      </c>
    </row>
    <row r="1115" spans="1:9">
      <c r="A1115" s="85">
        <v>45515511</v>
      </c>
      <c r="B1115" s="85" t="s">
        <v>70</v>
      </c>
      <c r="C1115" s="85" t="s">
        <v>247</v>
      </c>
      <c r="D1115" s="83">
        <v>43919</v>
      </c>
      <c r="E1115" s="85" t="s">
        <v>13684</v>
      </c>
      <c r="G1115" s="85" t="s">
        <v>13581</v>
      </c>
      <c r="H1115" s="85" t="s">
        <v>13581</v>
      </c>
      <c r="I1115" s="88" t="s">
        <v>14007</v>
      </c>
    </row>
    <row r="1116" spans="1:9">
      <c r="A1116" s="85">
        <v>42320248</v>
      </c>
      <c r="B1116" s="85" t="s">
        <v>70</v>
      </c>
      <c r="C1116" s="85" t="s">
        <v>247</v>
      </c>
      <c r="D1116" s="83">
        <v>43919</v>
      </c>
      <c r="E1116" s="85" t="s">
        <v>13684</v>
      </c>
      <c r="G1116" s="85" t="s">
        <v>13581</v>
      </c>
      <c r="H1116" s="85" t="s">
        <v>13581</v>
      </c>
      <c r="I1116" s="88" t="s">
        <v>14008</v>
      </c>
    </row>
    <row r="1117" spans="1:9">
      <c r="A1117" s="85">
        <v>43176605</v>
      </c>
      <c r="B1117" s="85" t="s">
        <v>14006</v>
      </c>
      <c r="C1117" s="85" t="s">
        <v>13920</v>
      </c>
      <c r="D1117" s="83">
        <v>43919</v>
      </c>
      <c r="E1117" s="85" t="s">
        <v>1209</v>
      </c>
      <c r="F1117" s="85" t="s">
        <v>1209</v>
      </c>
      <c r="G1117" s="85" t="s">
        <v>13581</v>
      </c>
      <c r="H1117" s="85" t="s">
        <v>13581</v>
      </c>
      <c r="I1117" s="88" t="s">
        <v>14009</v>
      </c>
    </row>
    <row r="1118" spans="1:9">
      <c r="A1118" s="85">
        <v>44977302</v>
      </c>
      <c r="B1118" s="85" t="s">
        <v>30</v>
      </c>
      <c r="C1118" s="85" t="s">
        <v>13591</v>
      </c>
      <c r="D1118" s="83">
        <v>43919</v>
      </c>
      <c r="E1118" s="85" t="s">
        <v>13684</v>
      </c>
      <c r="F1118" s="85" t="s">
        <v>13684</v>
      </c>
      <c r="G1118" s="85" t="s">
        <v>13581</v>
      </c>
      <c r="H1118" s="85" t="s">
        <v>13581</v>
      </c>
      <c r="I1118" s="88" t="s">
        <v>14010</v>
      </c>
    </row>
    <row r="1119" spans="1:9">
      <c r="A1119" s="85">
        <v>43230467</v>
      </c>
      <c r="B1119" s="85" t="s">
        <v>57</v>
      </c>
      <c r="C1119" s="85" t="s">
        <v>440</v>
      </c>
      <c r="D1119" s="83">
        <v>43919</v>
      </c>
      <c r="E1119" s="85" t="s">
        <v>1209</v>
      </c>
      <c r="F1119" s="85" t="s">
        <v>1209</v>
      </c>
      <c r="G1119" s="85" t="s">
        <v>13581</v>
      </c>
      <c r="H1119" s="85" t="s">
        <v>13581</v>
      </c>
      <c r="I1119" s="88" t="s">
        <v>14011</v>
      </c>
    </row>
    <row r="1120" spans="1:9">
      <c r="A1120" s="85">
        <v>45118005</v>
      </c>
      <c r="B1120" s="85" t="s">
        <v>57</v>
      </c>
      <c r="C1120" s="85" t="s">
        <v>662</v>
      </c>
      <c r="D1120" s="83">
        <v>43919</v>
      </c>
      <c r="E1120" s="85" t="s">
        <v>1209</v>
      </c>
      <c r="F1120" s="85" t="s">
        <v>1209</v>
      </c>
      <c r="G1120" s="85" t="s">
        <v>13581</v>
      </c>
      <c r="H1120" s="85" t="s">
        <v>13581</v>
      </c>
      <c r="I1120" s="88" t="s">
        <v>13924</v>
      </c>
    </row>
    <row r="1121" spans="1:9">
      <c r="A1121" s="85">
        <v>41677616</v>
      </c>
      <c r="B1121" s="85" t="s">
        <v>57</v>
      </c>
      <c r="C1121" s="85" t="s">
        <v>13625</v>
      </c>
      <c r="D1121" s="83">
        <v>43918</v>
      </c>
      <c r="E1121" s="85" t="s">
        <v>1209</v>
      </c>
      <c r="F1121" s="85" t="s">
        <v>1209</v>
      </c>
      <c r="G1121" s="84" t="s">
        <v>13581</v>
      </c>
      <c r="H1121" s="84" t="s">
        <v>13581</v>
      </c>
      <c r="I1121" s="88" t="s">
        <v>13816</v>
      </c>
    </row>
    <row r="1122" spans="1:9">
      <c r="A1122" s="85">
        <v>23947903</v>
      </c>
      <c r="B1122" s="85" t="s">
        <v>57</v>
      </c>
      <c r="C1122" s="85" t="s">
        <v>13625</v>
      </c>
      <c r="D1122" s="83">
        <v>43918</v>
      </c>
      <c r="E1122" s="85" t="s">
        <v>1209</v>
      </c>
      <c r="F1122" s="85" t="s">
        <v>1209</v>
      </c>
      <c r="G1122" s="84" t="s">
        <v>13581</v>
      </c>
      <c r="H1122" s="84" t="s">
        <v>13581</v>
      </c>
      <c r="I1122" s="88" t="s">
        <v>13817</v>
      </c>
    </row>
    <row r="1123" spans="1:9">
      <c r="A1123" s="85">
        <v>49028492</v>
      </c>
      <c r="B1123" s="85" t="s">
        <v>57</v>
      </c>
      <c r="C1123" s="85" t="s">
        <v>13625</v>
      </c>
      <c r="D1123" s="83">
        <v>43918</v>
      </c>
      <c r="E1123" s="85" t="s">
        <v>1209</v>
      </c>
      <c r="F1123" s="85" t="s">
        <v>1209</v>
      </c>
      <c r="G1123" s="84" t="s">
        <v>13581</v>
      </c>
      <c r="H1123" s="84" t="s">
        <v>13581</v>
      </c>
      <c r="I1123" s="88" t="s">
        <v>13818</v>
      </c>
    </row>
    <row r="1124" spans="1:9">
      <c r="A1124" s="85">
        <v>8017</v>
      </c>
      <c r="B1124" s="85" t="s">
        <v>57</v>
      </c>
      <c r="C1124" s="85" t="s">
        <v>172</v>
      </c>
      <c r="D1124" s="83">
        <v>43918</v>
      </c>
      <c r="E1124" s="85" t="s">
        <v>1209</v>
      </c>
      <c r="F1124" s="85" t="s">
        <v>1209</v>
      </c>
      <c r="G1124" s="85" t="s">
        <v>13581</v>
      </c>
      <c r="H1124" s="85" t="s">
        <v>13581</v>
      </c>
      <c r="I1124" s="88" t="s">
        <v>13925</v>
      </c>
    </row>
    <row r="1125" spans="1:9">
      <c r="A1125" s="85">
        <v>74242326</v>
      </c>
      <c r="D1125" s="83">
        <v>43918</v>
      </c>
      <c r="E1125" s="85" t="s">
        <v>13684</v>
      </c>
      <c r="G1125" s="85" t="s">
        <v>13581</v>
      </c>
      <c r="H1125" s="85" t="s">
        <v>13581</v>
      </c>
      <c r="I1125" s="88" t="s">
        <v>14012</v>
      </c>
    </row>
    <row r="1126" spans="1:9">
      <c r="A1126" s="85">
        <v>71585502</v>
      </c>
      <c r="D1126" s="83">
        <v>43918</v>
      </c>
      <c r="E1126" s="85" t="s">
        <v>13684</v>
      </c>
      <c r="G1126" s="85" t="s">
        <v>13581</v>
      </c>
      <c r="H1126" s="85" t="s">
        <v>13581</v>
      </c>
      <c r="I1126" s="88" t="s">
        <v>14013</v>
      </c>
    </row>
    <row r="1127" spans="1:9">
      <c r="A1127" s="85">
        <v>10672149</v>
      </c>
      <c r="D1127" s="83">
        <v>43918</v>
      </c>
      <c r="E1127" s="85" t="s">
        <v>13684</v>
      </c>
      <c r="G1127" s="85" t="s">
        <v>13581</v>
      </c>
      <c r="H1127" s="85" t="s">
        <v>13581</v>
      </c>
      <c r="I1127" s="88" t="s">
        <v>14014</v>
      </c>
    </row>
    <row r="1128" spans="1:9">
      <c r="A1128" s="85">
        <v>41760077</v>
      </c>
      <c r="D1128" s="83">
        <v>43918</v>
      </c>
      <c r="E1128" s="85" t="s">
        <v>13684</v>
      </c>
      <c r="G1128" s="85" t="s">
        <v>13581</v>
      </c>
      <c r="H1128" s="85" t="s">
        <v>13581</v>
      </c>
      <c r="I1128" s="88" t="s">
        <v>14015</v>
      </c>
    </row>
    <row r="1129" spans="1:9">
      <c r="A1129" s="85">
        <v>40621517</v>
      </c>
      <c r="D1129" s="83">
        <v>43918</v>
      </c>
      <c r="E1129" s="85" t="s">
        <v>13684</v>
      </c>
      <c r="G1129" s="85" t="s">
        <v>13581</v>
      </c>
      <c r="H1129" s="85" t="s">
        <v>13581</v>
      </c>
      <c r="I1129" s="88" t="s">
        <v>14016</v>
      </c>
    </row>
    <row r="1130" spans="1:9">
      <c r="A1130" s="85">
        <v>0</v>
      </c>
      <c r="D1130" s="83">
        <v>43918</v>
      </c>
      <c r="E1130" s="85" t="s">
        <v>13684</v>
      </c>
      <c r="G1130" s="85" t="s">
        <v>13581</v>
      </c>
      <c r="H1130" s="85" t="s">
        <v>13581</v>
      </c>
      <c r="I1130" s="88" t="s">
        <v>14017</v>
      </c>
    </row>
    <row r="1131" spans="1:9">
      <c r="A1131" s="85">
        <v>20601550858</v>
      </c>
      <c r="D1131" s="83">
        <v>43918</v>
      </c>
      <c r="E1131" s="85" t="s">
        <v>13684</v>
      </c>
      <c r="G1131" s="85" t="s">
        <v>13581</v>
      </c>
      <c r="H1131" s="85" t="s">
        <v>13581</v>
      </c>
      <c r="I1131" s="88" t="s">
        <v>14018</v>
      </c>
    </row>
    <row r="1132" spans="1:9">
      <c r="A1132" s="85">
        <v>41128756</v>
      </c>
      <c r="D1132" s="83">
        <v>43918</v>
      </c>
      <c r="E1132" s="85" t="s">
        <v>13684</v>
      </c>
      <c r="G1132" s="85" t="s">
        <v>13581</v>
      </c>
      <c r="H1132" s="85" t="s">
        <v>13581</v>
      </c>
      <c r="I1132" s="88" t="s">
        <v>14019</v>
      </c>
    </row>
    <row r="1133" spans="1:9">
      <c r="A1133" s="85">
        <v>40419735</v>
      </c>
      <c r="D1133" s="83">
        <v>43918</v>
      </c>
      <c r="E1133" s="85" t="s">
        <v>13684</v>
      </c>
      <c r="G1133" s="85" t="s">
        <v>13581</v>
      </c>
      <c r="H1133" s="85" t="s">
        <v>13581</v>
      </c>
      <c r="I1133" s="88" t="s">
        <v>14020</v>
      </c>
    </row>
    <row r="1134" spans="1:9">
      <c r="A1134" s="85">
        <v>45525738</v>
      </c>
      <c r="D1134" s="83">
        <v>43918</v>
      </c>
      <c r="E1134" s="85" t="s">
        <v>13684</v>
      </c>
      <c r="G1134" s="85" t="s">
        <v>13581</v>
      </c>
      <c r="H1134" s="85" t="s">
        <v>13581</v>
      </c>
      <c r="I1134" s="88" t="s">
        <v>14021</v>
      </c>
    </row>
    <row r="1135" spans="1:9">
      <c r="A1135" s="85">
        <v>1316389</v>
      </c>
      <c r="D1135" s="83">
        <v>43918</v>
      </c>
      <c r="E1135" s="85" t="s">
        <v>13684</v>
      </c>
      <c r="G1135" s="85" t="s">
        <v>13581</v>
      </c>
      <c r="H1135" s="85" t="s">
        <v>13581</v>
      </c>
      <c r="I1135" s="88" t="s">
        <v>14022</v>
      </c>
    </row>
    <row r="1136" spans="1:9">
      <c r="A1136" s="85" t="s">
        <v>14023</v>
      </c>
      <c r="D1136" s="83">
        <v>43918</v>
      </c>
      <c r="E1136" s="85" t="s">
        <v>13684</v>
      </c>
      <c r="G1136" s="85" t="s">
        <v>13581</v>
      </c>
      <c r="H1136" s="85" t="s">
        <v>13581</v>
      </c>
      <c r="I1136" s="88" t="s">
        <v>14024</v>
      </c>
    </row>
    <row r="1137" spans="1:9">
      <c r="A1137" s="85">
        <v>42294126</v>
      </c>
      <c r="D1137" s="83">
        <v>43918</v>
      </c>
      <c r="E1137" s="85" t="s">
        <v>13684</v>
      </c>
      <c r="G1137" s="85" t="s">
        <v>13581</v>
      </c>
      <c r="H1137" s="85" t="s">
        <v>13581</v>
      </c>
      <c r="I1137" s="88" t="s">
        <v>14025</v>
      </c>
    </row>
    <row r="1138" spans="1:9">
      <c r="A1138" s="85">
        <v>46166719</v>
      </c>
      <c r="D1138" s="83">
        <v>43918</v>
      </c>
      <c r="E1138" s="85" t="s">
        <v>13684</v>
      </c>
      <c r="G1138" s="85" t="s">
        <v>13581</v>
      </c>
      <c r="H1138" s="85" t="s">
        <v>13581</v>
      </c>
      <c r="I1138" s="88" t="s">
        <v>14026</v>
      </c>
    </row>
    <row r="1139" spans="1:9">
      <c r="A1139" s="85">
        <v>46811535</v>
      </c>
      <c r="D1139" s="83">
        <v>43918</v>
      </c>
      <c r="E1139" s="85" t="s">
        <v>13684</v>
      </c>
      <c r="G1139" s="85" t="s">
        <v>13581</v>
      </c>
      <c r="H1139" s="85" t="s">
        <v>13581</v>
      </c>
      <c r="I1139" s="88" t="s">
        <v>14027</v>
      </c>
    </row>
    <row r="1140" spans="1:9">
      <c r="A1140" s="85" t="s">
        <v>14023</v>
      </c>
      <c r="D1140" s="83">
        <v>43918</v>
      </c>
      <c r="E1140" s="85" t="s">
        <v>13684</v>
      </c>
      <c r="G1140" s="85" t="s">
        <v>13581</v>
      </c>
      <c r="H1140" s="85" t="s">
        <v>13581</v>
      </c>
      <c r="I1140" s="88" t="s">
        <v>14028</v>
      </c>
    </row>
    <row r="1141" spans="1:9">
      <c r="A1141" s="85">
        <v>46625375</v>
      </c>
      <c r="D1141" s="83">
        <v>43918</v>
      </c>
      <c r="E1141" s="85" t="s">
        <v>13684</v>
      </c>
      <c r="G1141" s="85" t="s">
        <v>13581</v>
      </c>
      <c r="H1141" s="85" t="s">
        <v>13581</v>
      </c>
      <c r="I1141" s="88" t="s">
        <v>14029</v>
      </c>
    </row>
    <row r="1142" spans="1:9">
      <c r="A1142" s="85">
        <v>42290409</v>
      </c>
      <c r="D1142" s="83">
        <v>43918</v>
      </c>
      <c r="E1142" s="85" t="s">
        <v>13684</v>
      </c>
      <c r="G1142" s="85" t="s">
        <v>13581</v>
      </c>
      <c r="H1142" s="85" t="s">
        <v>13581</v>
      </c>
      <c r="I1142" s="88" t="s">
        <v>14030</v>
      </c>
    </row>
    <row r="1143" spans="1:9">
      <c r="A1143" s="85">
        <v>40311083</v>
      </c>
      <c r="D1143" s="83">
        <v>43918</v>
      </c>
      <c r="E1143" s="85" t="s">
        <v>13684</v>
      </c>
      <c r="G1143" s="85" t="s">
        <v>13581</v>
      </c>
      <c r="H1143" s="85" t="s">
        <v>13581</v>
      </c>
      <c r="I1143" s="88" t="s">
        <v>14031</v>
      </c>
    </row>
    <row r="1144" spans="1:9">
      <c r="A1144" s="85">
        <v>43624676</v>
      </c>
      <c r="D1144" s="83">
        <v>43918</v>
      </c>
      <c r="E1144" s="85" t="s">
        <v>13684</v>
      </c>
      <c r="G1144" s="85" t="s">
        <v>13581</v>
      </c>
      <c r="H1144" s="85" t="s">
        <v>13581</v>
      </c>
      <c r="I1144" s="88" t="s">
        <v>14032</v>
      </c>
    </row>
    <row r="1145" spans="1:9">
      <c r="A1145" s="85">
        <v>42272250</v>
      </c>
      <c r="D1145" s="83">
        <v>43918</v>
      </c>
      <c r="E1145" s="85" t="s">
        <v>13684</v>
      </c>
      <c r="G1145" s="85" t="s">
        <v>13581</v>
      </c>
      <c r="H1145" s="85" t="s">
        <v>13581</v>
      </c>
      <c r="I1145" s="88" t="s">
        <v>14033</v>
      </c>
    </row>
    <row r="1146" spans="1:9">
      <c r="A1146" s="85">
        <v>45204787</v>
      </c>
      <c r="D1146" s="83">
        <v>43918</v>
      </c>
      <c r="E1146" s="85" t="s">
        <v>13684</v>
      </c>
      <c r="G1146" s="85" t="s">
        <v>13581</v>
      </c>
      <c r="H1146" s="85" t="s">
        <v>13581</v>
      </c>
      <c r="I1146" s="88" t="s">
        <v>14034</v>
      </c>
    </row>
    <row r="1147" spans="1:9">
      <c r="A1147" s="85">
        <v>41850621</v>
      </c>
      <c r="D1147" s="83">
        <v>43918</v>
      </c>
      <c r="E1147" s="85" t="s">
        <v>13684</v>
      </c>
      <c r="G1147" s="85" t="s">
        <v>13581</v>
      </c>
      <c r="H1147" s="85" t="s">
        <v>13581</v>
      </c>
      <c r="I1147" s="88" t="s">
        <v>14035</v>
      </c>
    </row>
    <row r="1148" spans="1:9">
      <c r="A1148" s="85">
        <v>4806242</v>
      </c>
      <c r="D1148" s="83">
        <v>43918</v>
      </c>
      <c r="E1148" s="85" t="s">
        <v>13684</v>
      </c>
      <c r="G1148" s="85" t="s">
        <v>13581</v>
      </c>
      <c r="H1148" s="85" t="s">
        <v>13581</v>
      </c>
      <c r="I1148" s="88" t="s">
        <v>14036</v>
      </c>
    </row>
    <row r="1149" spans="1:9">
      <c r="A1149" s="85">
        <v>46829142</v>
      </c>
      <c r="D1149" s="83">
        <v>43918</v>
      </c>
      <c r="E1149" s="85" t="s">
        <v>13684</v>
      </c>
      <c r="G1149" s="85" t="s">
        <v>13581</v>
      </c>
      <c r="H1149" s="85" t="s">
        <v>13581</v>
      </c>
      <c r="I1149" s="88" t="s">
        <v>14037</v>
      </c>
    </row>
    <row r="1150" spans="1:9">
      <c r="A1150" s="85">
        <v>41290925</v>
      </c>
      <c r="D1150" s="83">
        <v>43918</v>
      </c>
      <c r="E1150" s="85" t="s">
        <v>13684</v>
      </c>
      <c r="G1150" s="85" t="s">
        <v>13581</v>
      </c>
      <c r="H1150" s="85" t="s">
        <v>13581</v>
      </c>
      <c r="I1150" s="88" t="s">
        <v>14038</v>
      </c>
    </row>
    <row r="1151" spans="1:9">
      <c r="A1151" s="85">
        <v>43941620</v>
      </c>
      <c r="D1151" s="83">
        <v>43918</v>
      </c>
      <c r="E1151" s="85" t="s">
        <v>13684</v>
      </c>
      <c r="G1151" s="85" t="s">
        <v>13581</v>
      </c>
      <c r="H1151" s="85" t="s">
        <v>13581</v>
      </c>
      <c r="I1151" s="88" t="s">
        <v>14039</v>
      </c>
    </row>
    <row r="1152" spans="1:9">
      <c r="A1152" s="85">
        <v>1325153</v>
      </c>
      <c r="D1152" s="83">
        <v>43918</v>
      </c>
      <c r="E1152" s="85" t="s">
        <v>13684</v>
      </c>
      <c r="G1152" s="85" t="s">
        <v>13581</v>
      </c>
      <c r="H1152" s="85" t="s">
        <v>13581</v>
      </c>
      <c r="I1152" s="88" t="s">
        <v>14040</v>
      </c>
    </row>
    <row r="1153" spans="1:9">
      <c r="A1153" s="85">
        <v>70235613</v>
      </c>
      <c r="D1153" s="83">
        <v>43918</v>
      </c>
      <c r="E1153" s="85" t="s">
        <v>13684</v>
      </c>
      <c r="G1153" s="85" t="s">
        <v>13581</v>
      </c>
      <c r="H1153" s="85" t="s">
        <v>13581</v>
      </c>
      <c r="I1153" s="88" t="s">
        <v>14041</v>
      </c>
    </row>
    <row r="1154" spans="1:9">
      <c r="A1154" s="85">
        <v>41493915</v>
      </c>
      <c r="D1154" s="83">
        <v>43918</v>
      </c>
      <c r="E1154" s="85" t="s">
        <v>13684</v>
      </c>
      <c r="G1154" s="85" t="s">
        <v>13581</v>
      </c>
      <c r="H1154" s="85" t="s">
        <v>13581</v>
      </c>
      <c r="I1154" s="88" t="s">
        <v>14042</v>
      </c>
    </row>
    <row r="1155" spans="1:9">
      <c r="A1155" s="85">
        <v>2557011</v>
      </c>
      <c r="D1155" s="83">
        <v>43918</v>
      </c>
      <c r="E1155" s="85" t="s">
        <v>13684</v>
      </c>
      <c r="G1155" s="85" t="s">
        <v>13581</v>
      </c>
      <c r="H1155" s="85" t="s">
        <v>13581</v>
      </c>
      <c r="I1155" s="88" t="s">
        <v>14043</v>
      </c>
    </row>
    <row r="1156" spans="1:9">
      <c r="A1156" s="85">
        <v>44725417</v>
      </c>
      <c r="D1156" s="83">
        <v>43918</v>
      </c>
      <c r="E1156" s="85" t="s">
        <v>13684</v>
      </c>
      <c r="G1156" s="85" t="s">
        <v>13581</v>
      </c>
      <c r="H1156" s="85" t="s">
        <v>13581</v>
      </c>
      <c r="I1156" s="88" t="s">
        <v>14044</v>
      </c>
    </row>
    <row r="1157" spans="1:9">
      <c r="A1157" s="85">
        <v>42050767</v>
      </c>
      <c r="D1157" s="83">
        <v>43918</v>
      </c>
      <c r="E1157" s="85" t="s">
        <v>13684</v>
      </c>
      <c r="G1157" s="85" t="s">
        <v>13581</v>
      </c>
      <c r="H1157" s="85" t="s">
        <v>13581</v>
      </c>
      <c r="I1157" s="88" t="s">
        <v>14045</v>
      </c>
    </row>
    <row r="1158" spans="1:9">
      <c r="A1158" s="85">
        <v>41868400</v>
      </c>
      <c r="D1158" s="83">
        <v>43918</v>
      </c>
      <c r="E1158" s="85" t="s">
        <v>13684</v>
      </c>
      <c r="G1158" s="85" t="s">
        <v>13581</v>
      </c>
      <c r="H1158" s="85" t="s">
        <v>13581</v>
      </c>
      <c r="I1158" s="88" t="s">
        <v>14046</v>
      </c>
    </row>
    <row r="1159" spans="1:9">
      <c r="A1159" s="85">
        <v>2444543</v>
      </c>
      <c r="D1159" s="83">
        <v>43918</v>
      </c>
      <c r="E1159" s="85" t="s">
        <v>13684</v>
      </c>
      <c r="G1159" s="85" t="s">
        <v>13581</v>
      </c>
      <c r="H1159" s="85" t="s">
        <v>13581</v>
      </c>
      <c r="I1159" s="88" t="s">
        <v>14047</v>
      </c>
    </row>
    <row r="1160" spans="1:9">
      <c r="A1160" s="85">
        <v>40078714</v>
      </c>
      <c r="D1160" s="83">
        <v>43918</v>
      </c>
      <c r="E1160" s="85" t="s">
        <v>13684</v>
      </c>
      <c r="G1160" s="85" t="s">
        <v>13581</v>
      </c>
      <c r="H1160" s="85" t="s">
        <v>13581</v>
      </c>
      <c r="I1160" s="88" t="s">
        <v>14048</v>
      </c>
    </row>
    <row r="1161" spans="1:9">
      <c r="A1161" s="85">
        <v>46210195</v>
      </c>
      <c r="D1161" s="83">
        <v>43918</v>
      </c>
      <c r="E1161" s="85" t="s">
        <v>13684</v>
      </c>
      <c r="G1161" s="85" t="s">
        <v>13581</v>
      </c>
      <c r="H1161" s="85" t="s">
        <v>13581</v>
      </c>
      <c r="I1161" s="88" t="s">
        <v>14049</v>
      </c>
    </row>
    <row r="1162" spans="1:9">
      <c r="A1162" s="85">
        <v>1325153</v>
      </c>
      <c r="D1162" s="83">
        <v>43918</v>
      </c>
      <c r="E1162" s="85" t="s">
        <v>13684</v>
      </c>
      <c r="G1162" s="85" t="s">
        <v>13581</v>
      </c>
      <c r="H1162" s="85" t="s">
        <v>13581</v>
      </c>
      <c r="I1162" s="88" t="s">
        <v>14050</v>
      </c>
    </row>
    <row r="1163" spans="1:9">
      <c r="A1163" s="85">
        <v>46535393</v>
      </c>
      <c r="D1163" s="83">
        <v>43918</v>
      </c>
      <c r="E1163" s="85" t="s">
        <v>13684</v>
      </c>
      <c r="G1163" s="85" t="s">
        <v>13581</v>
      </c>
      <c r="H1163" s="85" t="s">
        <v>13581</v>
      </c>
      <c r="I1163" s="88" t="s">
        <v>14051</v>
      </c>
    </row>
    <row r="1164" spans="1:9">
      <c r="A1164" s="85">
        <v>70804973</v>
      </c>
      <c r="D1164" s="83">
        <v>43918</v>
      </c>
      <c r="E1164" s="85" t="s">
        <v>13684</v>
      </c>
      <c r="G1164" s="85" t="s">
        <v>13581</v>
      </c>
      <c r="H1164" s="85" t="s">
        <v>13581</v>
      </c>
      <c r="I1164" s="88" t="s">
        <v>14052</v>
      </c>
    </row>
    <row r="1165" spans="1:9">
      <c r="A1165" s="85">
        <v>48222912</v>
      </c>
      <c r="D1165" s="83">
        <v>43918</v>
      </c>
      <c r="E1165" s="85" t="s">
        <v>13684</v>
      </c>
      <c r="G1165" s="85" t="s">
        <v>13581</v>
      </c>
      <c r="H1165" s="85" t="s">
        <v>13581</v>
      </c>
      <c r="I1165" s="88" t="s">
        <v>14053</v>
      </c>
    </row>
    <row r="1166" spans="1:9">
      <c r="A1166" s="85">
        <v>46604031</v>
      </c>
      <c r="D1166" s="83">
        <v>43918</v>
      </c>
      <c r="E1166" s="85" t="s">
        <v>13684</v>
      </c>
      <c r="G1166" s="85" t="s">
        <v>13581</v>
      </c>
      <c r="H1166" s="85" t="s">
        <v>13581</v>
      </c>
      <c r="I1166" s="88" t="s">
        <v>14054</v>
      </c>
    </row>
    <row r="1167" spans="1:9">
      <c r="A1167" s="85" t="s">
        <v>14023</v>
      </c>
      <c r="D1167" s="83">
        <v>43918</v>
      </c>
      <c r="E1167" s="85" t="s">
        <v>13684</v>
      </c>
      <c r="G1167" s="85" t="s">
        <v>13581</v>
      </c>
      <c r="H1167" s="85" t="s">
        <v>13581</v>
      </c>
      <c r="I1167" s="88" t="s">
        <v>14055</v>
      </c>
    </row>
    <row r="1168" spans="1:9">
      <c r="A1168" s="85">
        <v>41493915</v>
      </c>
      <c r="D1168" s="83">
        <v>43918</v>
      </c>
      <c r="E1168" s="85" t="s">
        <v>13684</v>
      </c>
      <c r="G1168" s="85" t="s">
        <v>13581</v>
      </c>
      <c r="H1168" s="85" t="s">
        <v>13581</v>
      </c>
      <c r="I1168" s="88" t="s">
        <v>14056</v>
      </c>
    </row>
    <row r="1169" spans="1:9">
      <c r="A1169" s="85">
        <v>45485097</v>
      </c>
      <c r="D1169" s="83">
        <v>43918</v>
      </c>
      <c r="E1169" s="85" t="s">
        <v>13684</v>
      </c>
      <c r="G1169" s="85" t="s">
        <v>13581</v>
      </c>
      <c r="H1169" s="85" t="s">
        <v>13581</v>
      </c>
      <c r="I1169" s="88" t="s">
        <v>14057</v>
      </c>
    </row>
    <row r="1170" spans="1:9">
      <c r="A1170" s="85">
        <v>41785581</v>
      </c>
      <c r="D1170" s="83">
        <v>43918</v>
      </c>
      <c r="E1170" s="85" t="s">
        <v>13684</v>
      </c>
      <c r="G1170" s="85" t="s">
        <v>13581</v>
      </c>
      <c r="H1170" s="85" t="s">
        <v>13581</v>
      </c>
      <c r="I1170" s="88" t="s">
        <v>14058</v>
      </c>
    </row>
    <row r="1171" spans="1:9">
      <c r="A1171" s="85">
        <v>1773959</v>
      </c>
      <c r="D1171" s="83">
        <v>43918</v>
      </c>
      <c r="E1171" s="85" t="s">
        <v>13684</v>
      </c>
      <c r="G1171" s="85" t="s">
        <v>13581</v>
      </c>
      <c r="H1171" s="85" t="s">
        <v>13581</v>
      </c>
      <c r="I1171" s="88" t="s">
        <v>14059</v>
      </c>
    </row>
    <row r="1172" spans="1:9">
      <c r="A1172" s="85">
        <v>42940745</v>
      </c>
      <c r="D1172" s="83">
        <v>43918</v>
      </c>
      <c r="E1172" s="85" t="s">
        <v>13684</v>
      </c>
      <c r="G1172" s="85" t="s">
        <v>13581</v>
      </c>
      <c r="H1172" s="85" t="s">
        <v>13581</v>
      </c>
      <c r="I1172" s="88" t="s">
        <v>14060</v>
      </c>
    </row>
    <row r="1173" spans="1:9">
      <c r="A1173" s="85">
        <v>71195542</v>
      </c>
      <c r="D1173" s="83">
        <v>43918</v>
      </c>
      <c r="E1173" s="85" t="s">
        <v>13684</v>
      </c>
      <c r="G1173" s="85" t="s">
        <v>13581</v>
      </c>
      <c r="H1173" s="85" t="s">
        <v>13581</v>
      </c>
      <c r="I1173" s="88" t="s">
        <v>14061</v>
      </c>
    </row>
    <row r="1174" spans="1:9">
      <c r="A1174" s="85">
        <v>45681495</v>
      </c>
      <c r="D1174" s="83">
        <v>43918</v>
      </c>
      <c r="E1174" s="85" t="s">
        <v>13684</v>
      </c>
      <c r="G1174" s="85" t="s">
        <v>13581</v>
      </c>
      <c r="H1174" s="85" t="s">
        <v>13581</v>
      </c>
      <c r="I1174" s="88" t="s">
        <v>14062</v>
      </c>
    </row>
    <row r="1175" spans="1:9">
      <c r="A1175" s="85">
        <v>42714175</v>
      </c>
      <c r="D1175" s="83">
        <v>43918</v>
      </c>
      <c r="E1175" s="85" t="s">
        <v>13684</v>
      </c>
      <c r="G1175" s="85" t="s">
        <v>13581</v>
      </c>
      <c r="H1175" s="85" t="s">
        <v>13581</v>
      </c>
      <c r="I1175" s="88" t="s">
        <v>14063</v>
      </c>
    </row>
    <row r="1176" spans="1:9">
      <c r="A1176" s="85">
        <v>42291911</v>
      </c>
      <c r="D1176" s="83">
        <v>43918</v>
      </c>
      <c r="E1176" s="85" t="s">
        <v>13684</v>
      </c>
      <c r="G1176" s="85" t="s">
        <v>13581</v>
      </c>
      <c r="H1176" s="85" t="s">
        <v>13581</v>
      </c>
      <c r="I1176" s="88" t="s">
        <v>14064</v>
      </c>
    </row>
    <row r="1177" spans="1:9">
      <c r="A1177" s="85">
        <v>44306309</v>
      </c>
      <c r="D1177" s="83">
        <v>43918</v>
      </c>
      <c r="E1177" s="85" t="s">
        <v>13684</v>
      </c>
      <c r="G1177" s="85" t="s">
        <v>13581</v>
      </c>
      <c r="H1177" s="85" t="s">
        <v>13581</v>
      </c>
      <c r="I1177" s="88" t="s">
        <v>14065</v>
      </c>
    </row>
    <row r="1178" spans="1:9">
      <c r="A1178" s="85">
        <v>42978138</v>
      </c>
      <c r="D1178" s="83">
        <v>43918</v>
      </c>
      <c r="E1178" s="85" t="s">
        <v>13684</v>
      </c>
      <c r="G1178" s="85" t="s">
        <v>13581</v>
      </c>
      <c r="H1178" s="85" t="s">
        <v>13581</v>
      </c>
      <c r="I1178" s="88" t="s">
        <v>14066</v>
      </c>
    </row>
    <row r="1179" spans="1:9">
      <c r="A1179" s="85">
        <v>70022233</v>
      </c>
      <c r="D1179" s="83">
        <v>43918</v>
      </c>
      <c r="E1179" s="85" t="s">
        <v>13684</v>
      </c>
      <c r="G1179" s="85" t="s">
        <v>13581</v>
      </c>
      <c r="H1179" s="85" t="s">
        <v>13581</v>
      </c>
      <c r="I1179" s="88" t="s">
        <v>14067</v>
      </c>
    </row>
    <row r="1180" spans="1:9">
      <c r="A1180" s="85">
        <v>43120195</v>
      </c>
      <c r="D1180" s="83">
        <v>43918</v>
      </c>
      <c r="E1180" s="85" t="s">
        <v>13684</v>
      </c>
      <c r="G1180" s="85" t="s">
        <v>13581</v>
      </c>
      <c r="H1180" s="85" t="s">
        <v>13581</v>
      </c>
      <c r="I1180" s="88" t="s">
        <v>14068</v>
      </c>
    </row>
    <row r="1181" spans="1:9">
      <c r="A1181" s="85">
        <v>1218373</v>
      </c>
      <c r="D1181" s="83">
        <v>43918</v>
      </c>
      <c r="E1181" s="85" t="s">
        <v>13684</v>
      </c>
      <c r="G1181" s="85" t="s">
        <v>13581</v>
      </c>
      <c r="H1181" s="85" t="s">
        <v>13581</v>
      </c>
      <c r="I1181" s="88" t="s">
        <v>14069</v>
      </c>
    </row>
    <row r="1182" spans="1:9">
      <c r="A1182" s="85">
        <v>73388270</v>
      </c>
      <c r="D1182" s="83">
        <v>43918</v>
      </c>
      <c r="E1182" s="85" t="s">
        <v>13684</v>
      </c>
      <c r="G1182" s="85" t="s">
        <v>13581</v>
      </c>
      <c r="H1182" s="85" t="s">
        <v>13581</v>
      </c>
      <c r="I1182" s="88" t="s">
        <v>14070</v>
      </c>
    </row>
    <row r="1183" spans="1:9">
      <c r="A1183" s="85">
        <v>44715128</v>
      </c>
      <c r="D1183" s="83">
        <v>43918</v>
      </c>
      <c r="E1183" s="85" t="s">
        <v>13684</v>
      </c>
      <c r="G1183" s="85" t="s">
        <v>13581</v>
      </c>
      <c r="H1183" s="85" t="s">
        <v>13581</v>
      </c>
      <c r="I1183" s="88" t="s">
        <v>14071</v>
      </c>
    </row>
    <row r="1184" spans="1:9">
      <c r="A1184" s="85">
        <v>29693913</v>
      </c>
      <c r="B1184" s="85" t="s">
        <v>50</v>
      </c>
      <c r="C1184" s="85" t="s">
        <v>454</v>
      </c>
      <c r="D1184" s="83">
        <v>43918</v>
      </c>
      <c r="E1184" s="85" t="s">
        <v>13684</v>
      </c>
      <c r="G1184" s="85" t="s">
        <v>13581</v>
      </c>
      <c r="H1184" s="85" t="s">
        <v>13581</v>
      </c>
      <c r="I1184" s="88" t="s">
        <v>14072</v>
      </c>
    </row>
    <row r="1185" spans="1:9">
      <c r="A1185" s="85">
        <v>24708686</v>
      </c>
      <c r="D1185" s="83">
        <v>43918</v>
      </c>
      <c r="E1185" s="85" t="s">
        <v>13684</v>
      </c>
      <c r="G1185" s="85" t="s">
        <v>13581</v>
      </c>
      <c r="H1185" s="85" t="s">
        <v>13581</v>
      </c>
      <c r="I1185" s="88" t="s">
        <v>14073</v>
      </c>
    </row>
    <row r="1186" spans="1:9">
      <c r="A1186" s="85">
        <v>42927869</v>
      </c>
      <c r="D1186" s="83">
        <v>43918</v>
      </c>
      <c r="E1186" s="85" t="s">
        <v>13684</v>
      </c>
      <c r="G1186" s="85" t="s">
        <v>13581</v>
      </c>
      <c r="H1186" s="85" t="s">
        <v>13581</v>
      </c>
      <c r="I1186" s="88" t="s">
        <v>14074</v>
      </c>
    </row>
    <row r="1187" spans="1:9">
      <c r="A1187" s="85">
        <v>44518511</v>
      </c>
      <c r="D1187" s="83">
        <v>43918</v>
      </c>
      <c r="E1187" s="85" t="s">
        <v>13684</v>
      </c>
      <c r="G1187" s="85" t="s">
        <v>13581</v>
      </c>
      <c r="H1187" s="85" t="s">
        <v>13581</v>
      </c>
      <c r="I1187" s="88" t="s">
        <v>14075</v>
      </c>
    </row>
    <row r="1188" spans="1:9">
      <c r="A1188" s="85">
        <v>42590033</v>
      </c>
      <c r="D1188" s="83">
        <v>43918</v>
      </c>
      <c r="E1188" s="85" t="s">
        <v>13684</v>
      </c>
      <c r="G1188" s="85" t="s">
        <v>13581</v>
      </c>
      <c r="H1188" s="85" t="s">
        <v>13581</v>
      </c>
      <c r="I1188" s="88" t="s">
        <v>14076</v>
      </c>
    </row>
    <row r="1189" spans="1:9">
      <c r="A1189" s="85">
        <v>42291911</v>
      </c>
      <c r="D1189" s="83">
        <v>43918</v>
      </c>
      <c r="E1189" s="85" t="s">
        <v>13684</v>
      </c>
      <c r="G1189" s="85" t="s">
        <v>13581</v>
      </c>
      <c r="H1189" s="85" t="s">
        <v>13581</v>
      </c>
      <c r="I1189" s="88" t="s">
        <v>14077</v>
      </c>
    </row>
    <row r="1190" spans="1:9">
      <c r="A1190" s="85">
        <v>42978138</v>
      </c>
      <c r="D1190" s="83">
        <v>43918</v>
      </c>
      <c r="E1190" s="85" t="s">
        <v>13684</v>
      </c>
      <c r="G1190" s="85" t="s">
        <v>13581</v>
      </c>
      <c r="H1190" s="85" t="s">
        <v>13581</v>
      </c>
      <c r="I1190" s="88" t="s">
        <v>14078</v>
      </c>
    </row>
    <row r="1191" spans="1:9">
      <c r="A1191" s="85">
        <v>70022233</v>
      </c>
      <c r="D1191" s="83">
        <v>43918</v>
      </c>
      <c r="E1191" s="85" t="s">
        <v>13684</v>
      </c>
      <c r="G1191" s="85" t="s">
        <v>13581</v>
      </c>
      <c r="H1191" s="85" t="s">
        <v>13581</v>
      </c>
      <c r="I1191" s="88" t="s">
        <v>14067</v>
      </c>
    </row>
    <row r="1192" spans="1:9">
      <c r="A1192" s="85">
        <v>46770374</v>
      </c>
      <c r="D1192" s="83">
        <v>43918</v>
      </c>
      <c r="E1192" s="85" t="s">
        <v>13684</v>
      </c>
      <c r="G1192" s="85" t="s">
        <v>13581</v>
      </c>
      <c r="H1192" s="85" t="s">
        <v>13581</v>
      </c>
      <c r="I1192" s="88" t="s">
        <v>14079</v>
      </c>
    </row>
    <row r="1193" spans="1:9">
      <c r="A1193" s="85">
        <v>42151768</v>
      </c>
      <c r="D1193" s="83">
        <v>43918</v>
      </c>
      <c r="E1193" s="85" t="s">
        <v>13684</v>
      </c>
      <c r="G1193" s="85" t="s">
        <v>13581</v>
      </c>
      <c r="H1193" s="85" t="s">
        <v>13581</v>
      </c>
      <c r="I1193" s="88" t="s">
        <v>14080</v>
      </c>
    </row>
    <row r="1194" spans="1:9">
      <c r="A1194" s="85">
        <v>47732418</v>
      </c>
      <c r="D1194" s="83">
        <v>43918</v>
      </c>
      <c r="E1194" s="85" t="s">
        <v>13684</v>
      </c>
      <c r="G1194" s="85" t="s">
        <v>13581</v>
      </c>
      <c r="H1194" s="85" t="s">
        <v>13581</v>
      </c>
      <c r="I1194" s="88" t="s">
        <v>14081</v>
      </c>
    </row>
    <row r="1195" spans="1:9">
      <c r="A1195" s="85">
        <v>2018253</v>
      </c>
      <c r="D1195" s="83">
        <v>43918</v>
      </c>
      <c r="E1195" s="85" t="s">
        <v>13684</v>
      </c>
      <c r="G1195" s="85" t="s">
        <v>13581</v>
      </c>
      <c r="H1195" s="85" t="s">
        <v>13581</v>
      </c>
      <c r="I1195" s="88" t="s">
        <v>14082</v>
      </c>
    </row>
    <row r="1196" spans="1:9">
      <c r="A1196" s="85">
        <v>45717762</v>
      </c>
      <c r="D1196" s="83">
        <v>43918</v>
      </c>
      <c r="E1196" s="85" t="s">
        <v>13684</v>
      </c>
      <c r="G1196" s="85" t="s">
        <v>13581</v>
      </c>
      <c r="H1196" s="85" t="s">
        <v>13581</v>
      </c>
      <c r="I1196" s="88" t="s">
        <v>14083</v>
      </c>
    </row>
    <row r="1197" spans="1:9">
      <c r="A1197" s="85">
        <v>1693080</v>
      </c>
      <c r="D1197" s="83">
        <v>43918</v>
      </c>
      <c r="E1197" s="85" t="s">
        <v>13684</v>
      </c>
      <c r="G1197" s="85" t="s">
        <v>13581</v>
      </c>
      <c r="H1197" s="85" t="s">
        <v>13581</v>
      </c>
      <c r="I1197" s="88" t="s">
        <v>14084</v>
      </c>
    </row>
    <row r="1198" spans="1:9">
      <c r="A1198" s="85">
        <v>41414141</v>
      </c>
      <c r="D1198" s="83">
        <v>43918</v>
      </c>
      <c r="E1198" s="85" t="s">
        <v>13684</v>
      </c>
      <c r="G1198" s="85" t="s">
        <v>13581</v>
      </c>
      <c r="H1198" s="85" t="s">
        <v>13581</v>
      </c>
      <c r="I1198" s="88" t="s">
        <v>14085</v>
      </c>
    </row>
    <row r="1199" spans="1:9">
      <c r="A1199" s="85">
        <v>40741468</v>
      </c>
      <c r="D1199" s="83">
        <v>43918</v>
      </c>
      <c r="E1199" s="85" t="s">
        <v>13684</v>
      </c>
      <c r="G1199" s="85" t="s">
        <v>13581</v>
      </c>
      <c r="H1199" s="85" t="s">
        <v>13581</v>
      </c>
      <c r="I1199" s="88" t="s">
        <v>14086</v>
      </c>
    </row>
    <row r="1200" spans="1:9">
      <c r="A1200" s="85">
        <v>70760621</v>
      </c>
      <c r="D1200" s="83">
        <v>43918</v>
      </c>
      <c r="E1200" s="85" t="s">
        <v>13684</v>
      </c>
      <c r="G1200" s="85" t="s">
        <v>13581</v>
      </c>
      <c r="H1200" s="85" t="s">
        <v>13581</v>
      </c>
      <c r="I1200" s="88" t="s">
        <v>14087</v>
      </c>
    </row>
    <row r="1201" spans="1:9">
      <c r="A1201" s="85">
        <v>20600371861</v>
      </c>
      <c r="D1201" s="83">
        <v>43918</v>
      </c>
      <c r="E1201" s="85" t="s">
        <v>13684</v>
      </c>
      <c r="G1201" s="85" t="s">
        <v>13581</v>
      </c>
      <c r="H1201" s="85" t="s">
        <v>13581</v>
      </c>
      <c r="I1201" s="88" t="s">
        <v>14088</v>
      </c>
    </row>
    <row r="1202" spans="1:9">
      <c r="A1202" s="85">
        <v>2441716</v>
      </c>
      <c r="D1202" s="83">
        <v>43918</v>
      </c>
      <c r="E1202" s="85" t="s">
        <v>13684</v>
      </c>
      <c r="G1202" s="85" t="s">
        <v>13581</v>
      </c>
      <c r="H1202" s="85" t="s">
        <v>13581</v>
      </c>
      <c r="I1202" s="88" t="s">
        <v>14089</v>
      </c>
    </row>
    <row r="1203" spans="1:9">
      <c r="A1203" s="85">
        <v>46616568</v>
      </c>
      <c r="D1203" s="83">
        <v>43918</v>
      </c>
      <c r="E1203" s="85" t="s">
        <v>13684</v>
      </c>
      <c r="G1203" s="85" t="s">
        <v>13581</v>
      </c>
      <c r="H1203" s="85" t="s">
        <v>13581</v>
      </c>
      <c r="I1203" s="88" t="s">
        <v>14090</v>
      </c>
    </row>
    <row r="1204" spans="1:9">
      <c r="A1204" s="85">
        <v>25001578</v>
      </c>
      <c r="B1204" s="85" t="s">
        <v>50</v>
      </c>
      <c r="C1204" s="85" t="s">
        <v>454</v>
      </c>
      <c r="D1204" s="83">
        <v>43918</v>
      </c>
      <c r="E1204" s="85" t="s">
        <v>13684</v>
      </c>
      <c r="G1204" s="85" t="s">
        <v>13581</v>
      </c>
      <c r="H1204" s="85" t="s">
        <v>13581</v>
      </c>
      <c r="I1204" s="88" t="s">
        <v>14091</v>
      </c>
    </row>
    <row r="1205" spans="1:9">
      <c r="A1205" s="85">
        <v>42994208</v>
      </c>
      <c r="D1205" s="83">
        <v>43918</v>
      </c>
      <c r="E1205" s="85" t="s">
        <v>13684</v>
      </c>
      <c r="G1205" s="85" t="s">
        <v>13581</v>
      </c>
      <c r="H1205" s="85" t="s">
        <v>13581</v>
      </c>
      <c r="I1205" s="88" t="s">
        <v>14092</v>
      </c>
    </row>
    <row r="1206" spans="1:9">
      <c r="A1206" s="85">
        <v>2441716</v>
      </c>
      <c r="D1206" s="83">
        <v>43918</v>
      </c>
      <c r="E1206" s="85" t="s">
        <v>13684</v>
      </c>
      <c r="G1206" s="85" t="s">
        <v>13581</v>
      </c>
      <c r="H1206" s="85" t="s">
        <v>13581</v>
      </c>
      <c r="I1206" s="88" t="s">
        <v>14093</v>
      </c>
    </row>
    <row r="1207" spans="1:9">
      <c r="A1207" s="85">
        <v>42619989</v>
      </c>
      <c r="D1207" s="83">
        <v>43918</v>
      </c>
      <c r="E1207" s="85" t="s">
        <v>13684</v>
      </c>
      <c r="G1207" s="85" t="s">
        <v>13581</v>
      </c>
      <c r="H1207" s="85" t="s">
        <v>13581</v>
      </c>
      <c r="I1207" s="88" t="s">
        <v>14094</v>
      </c>
    </row>
    <row r="1208" spans="1:9">
      <c r="A1208" s="85" t="s">
        <v>13682</v>
      </c>
      <c r="B1208" s="85" t="s">
        <v>57</v>
      </c>
      <c r="C1208" s="85" t="s">
        <v>14006</v>
      </c>
      <c r="D1208" s="83">
        <v>43917</v>
      </c>
      <c r="E1208" s="85" t="s">
        <v>1209</v>
      </c>
      <c r="F1208" s="85" t="s">
        <v>1209</v>
      </c>
      <c r="G1208" s="84" t="s">
        <v>13581</v>
      </c>
      <c r="H1208" s="84" t="s">
        <v>13581</v>
      </c>
      <c r="I1208" s="88" t="s">
        <v>13819</v>
      </c>
    </row>
    <row r="1209" spans="1:9">
      <c r="A1209" s="85">
        <v>44002104</v>
      </c>
      <c r="B1209" s="85" t="s">
        <v>57</v>
      </c>
      <c r="C1209" s="85" t="s">
        <v>13717</v>
      </c>
      <c r="D1209" s="83">
        <v>43917</v>
      </c>
      <c r="E1209" s="85" t="s">
        <v>1209</v>
      </c>
      <c r="F1209" s="85" t="s">
        <v>1209</v>
      </c>
      <c r="G1209" s="84" t="s">
        <v>13581</v>
      </c>
      <c r="H1209" s="84" t="s">
        <v>13581</v>
      </c>
      <c r="I1209" s="88" t="s">
        <v>13820</v>
      </c>
    </row>
    <row r="1210" spans="1:9">
      <c r="A1210" s="85">
        <v>2444543</v>
      </c>
      <c r="B1210" s="85" t="s">
        <v>102</v>
      </c>
      <c r="C1210" s="85" t="s">
        <v>13715</v>
      </c>
      <c r="D1210" s="83">
        <v>43917</v>
      </c>
      <c r="E1210" s="85" t="s">
        <v>13684</v>
      </c>
      <c r="G1210" s="84" t="s">
        <v>13581</v>
      </c>
      <c r="H1210" s="84" t="s">
        <v>13581</v>
      </c>
      <c r="I1210" s="88" t="s">
        <v>13821</v>
      </c>
    </row>
    <row r="1211" spans="1:9">
      <c r="A1211" s="85">
        <v>42619989</v>
      </c>
      <c r="D1211" s="83">
        <v>43917</v>
      </c>
      <c r="E1211" s="85" t="s">
        <v>13684</v>
      </c>
      <c r="G1211" s="85" t="s">
        <v>13581</v>
      </c>
      <c r="H1211" s="85" t="s">
        <v>13581</v>
      </c>
      <c r="I1211" s="88" t="s">
        <v>14095</v>
      </c>
    </row>
    <row r="1212" spans="1:9">
      <c r="A1212" s="85">
        <v>72604011</v>
      </c>
      <c r="D1212" s="83">
        <v>43917</v>
      </c>
      <c r="E1212" s="85" t="s">
        <v>13684</v>
      </c>
      <c r="G1212" s="85" t="s">
        <v>13581</v>
      </c>
      <c r="H1212" s="85" t="s">
        <v>13581</v>
      </c>
      <c r="I1212" s="88" t="s">
        <v>14096</v>
      </c>
    </row>
    <row r="1213" spans="1:9">
      <c r="A1213" s="85">
        <v>47303776</v>
      </c>
      <c r="D1213" s="83">
        <v>43917</v>
      </c>
      <c r="E1213" s="85" t="s">
        <v>13684</v>
      </c>
      <c r="G1213" s="85" t="s">
        <v>13581</v>
      </c>
      <c r="H1213" s="85" t="s">
        <v>13581</v>
      </c>
      <c r="I1213" s="88" t="s">
        <v>14097</v>
      </c>
    </row>
    <row r="1214" spans="1:9">
      <c r="A1214" s="85">
        <v>43777914</v>
      </c>
      <c r="D1214" s="83">
        <v>43917</v>
      </c>
      <c r="E1214" s="85" t="s">
        <v>13684</v>
      </c>
      <c r="G1214" s="85" t="s">
        <v>13581</v>
      </c>
      <c r="H1214" s="85" t="s">
        <v>13581</v>
      </c>
      <c r="I1214" s="88" t="s">
        <v>14098</v>
      </c>
    </row>
    <row r="1215" spans="1:9">
      <c r="A1215" s="85">
        <v>41577274</v>
      </c>
      <c r="D1215" s="83">
        <v>43917</v>
      </c>
      <c r="E1215" s="85" t="s">
        <v>13684</v>
      </c>
      <c r="G1215" s="85" t="s">
        <v>13581</v>
      </c>
      <c r="H1215" s="85" t="s">
        <v>13581</v>
      </c>
      <c r="I1215" s="88" t="s">
        <v>14099</v>
      </c>
    </row>
    <row r="1216" spans="1:9">
      <c r="A1216" s="85">
        <v>2374530</v>
      </c>
      <c r="D1216" s="83">
        <v>43917</v>
      </c>
      <c r="E1216" s="85" t="s">
        <v>13684</v>
      </c>
      <c r="G1216" s="85" t="s">
        <v>13581</v>
      </c>
      <c r="H1216" s="85" t="s">
        <v>13581</v>
      </c>
      <c r="I1216" s="88" t="s">
        <v>14100</v>
      </c>
    </row>
    <row r="1217" spans="1:9">
      <c r="A1217" s="85">
        <v>25724435</v>
      </c>
      <c r="D1217" s="83">
        <v>43917</v>
      </c>
      <c r="E1217" s="85" t="s">
        <v>13684</v>
      </c>
      <c r="G1217" s="85" t="s">
        <v>13581</v>
      </c>
      <c r="H1217" s="85" t="s">
        <v>13581</v>
      </c>
      <c r="I1217" s="88" t="s">
        <v>14101</v>
      </c>
    </row>
    <row r="1218" spans="1:9">
      <c r="A1218" s="85">
        <v>73825667</v>
      </c>
      <c r="D1218" s="83">
        <v>43917</v>
      </c>
      <c r="E1218" s="85" t="s">
        <v>13684</v>
      </c>
      <c r="G1218" s="85" t="s">
        <v>13581</v>
      </c>
      <c r="H1218" s="85" t="s">
        <v>13581</v>
      </c>
      <c r="I1218" s="88" t="s">
        <v>14102</v>
      </c>
    </row>
    <row r="1219" spans="1:9">
      <c r="A1219" s="85">
        <v>46987210</v>
      </c>
      <c r="D1219" s="83">
        <v>43917</v>
      </c>
      <c r="E1219" s="85" t="s">
        <v>13684</v>
      </c>
      <c r="G1219" s="85" t="s">
        <v>13581</v>
      </c>
      <c r="H1219" s="85" t="s">
        <v>13581</v>
      </c>
      <c r="I1219" s="88" t="s">
        <v>14103</v>
      </c>
    </row>
    <row r="1220" spans="1:9">
      <c r="A1220" s="85">
        <v>41849013</v>
      </c>
      <c r="D1220" s="83">
        <v>43917</v>
      </c>
      <c r="E1220" s="85" t="s">
        <v>13684</v>
      </c>
      <c r="G1220" s="85" t="s">
        <v>13581</v>
      </c>
      <c r="H1220" s="85" t="s">
        <v>13581</v>
      </c>
      <c r="I1220" s="88" t="s">
        <v>14104</v>
      </c>
    </row>
    <row r="1221" spans="1:9">
      <c r="A1221" s="85">
        <v>1888561</v>
      </c>
      <c r="D1221" s="83">
        <v>43917</v>
      </c>
      <c r="E1221" s="85" t="s">
        <v>13684</v>
      </c>
      <c r="G1221" s="85" t="s">
        <v>13581</v>
      </c>
      <c r="H1221" s="85" t="s">
        <v>13581</v>
      </c>
      <c r="I1221" s="88" t="s">
        <v>14105</v>
      </c>
    </row>
    <row r="1222" spans="1:9">
      <c r="A1222" s="85">
        <v>46399974</v>
      </c>
      <c r="D1222" s="83">
        <v>43917</v>
      </c>
      <c r="E1222" s="85" t="s">
        <v>13684</v>
      </c>
      <c r="G1222" s="85" t="s">
        <v>13581</v>
      </c>
      <c r="H1222" s="85" t="s">
        <v>13581</v>
      </c>
      <c r="I1222" s="88" t="s">
        <v>14106</v>
      </c>
    </row>
    <row r="1223" spans="1:9">
      <c r="A1223" s="85">
        <v>42985214</v>
      </c>
      <c r="D1223" s="83">
        <v>43917</v>
      </c>
      <c r="E1223" s="85" t="s">
        <v>13684</v>
      </c>
      <c r="G1223" s="85" t="s">
        <v>13581</v>
      </c>
      <c r="H1223" s="85" t="s">
        <v>13581</v>
      </c>
      <c r="I1223" s="88" t="s">
        <v>14107</v>
      </c>
    </row>
    <row r="1224" spans="1:9">
      <c r="A1224" s="85">
        <v>47980163</v>
      </c>
      <c r="D1224" s="83">
        <v>43917</v>
      </c>
      <c r="E1224" s="85" t="s">
        <v>13684</v>
      </c>
      <c r="G1224" s="85" t="s">
        <v>13581</v>
      </c>
      <c r="H1224" s="85" t="s">
        <v>13581</v>
      </c>
      <c r="I1224" s="88" t="s">
        <v>14108</v>
      </c>
    </row>
    <row r="1225" spans="1:9">
      <c r="A1225" s="85">
        <v>47175961</v>
      </c>
      <c r="D1225" s="83">
        <v>43917</v>
      </c>
      <c r="E1225" s="85" t="s">
        <v>13684</v>
      </c>
      <c r="G1225" s="85" t="s">
        <v>13581</v>
      </c>
      <c r="H1225" s="85" t="s">
        <v>13581</v>
      </c>
      <c r="I1225" s="88" t="s">
        <v>14109</v>
      </c>
    </row>
    <row r="1226" spans="1:9">
      <c r="A1226" s="85">
        <v>70017928</v>
      </c>
      <c r="D1226" s="83">
        <v>43917</v>
      </c>
      <c r="E1226" s="85" t="s">
        <v>13684</v>
      </c>
      <c r="G1226" s="85" t="s">
        <v>13581</v>
      </c>
      <c r="H1226" s="85" t="s">
        <v>13581</v>
      </c>
      <c r="I1226" s="88" t="s">
        <v>14110</v>
      </c>
    </row>
    <row r="1227" spans="1:9">
      <c r="A1227" s="85">
        <v>44229363</v>
      </c>
      <c r="D1227" s="83">
        <v>43917</v>
      </c>
      <c r="E1227" s="85" t="s">
        <v>13684</v>
      </c>
      <c r="G1227" s="85" t="s">
        <v>13581</v>
      </c>
      <c r="H1227" s="85" t="s">
        <v>13581</v>
      </c>
      <c r="I1227" s="88" t="s">
        <v>14111</v>
      </c>
    </row>
    <row r="1228" spans="1:9">
      <c r="A1228" s="85">
        <v>21523401</v>
      </c>
      <c r="D1228" s="83">
        <v>43917</v>
      </c>
      <c r="E1228" s="85" t="s">
        <v>13684</v>
      </c>
      <c r="G1228" s="85" t="s">
        <v>13581</v>
      </c>
      <c r="H1228" s="85" t="s">
        <v>13581</v>
      </c>
      <c r="I1228" s="88" t="s">
        <v>14112</v>
      </c>
    </row>
    <row r="1229" spans="1:9">
      <c r="A1229" s="85">
        <v>42939603</v>
      </c>
      <c r="D1229" s="83">
        <v>43917</v>
      </c>
      <c r="E1229" s="85" t="s">
        <v>13684</v>
      </c>
      <c r="G1229" s="85" t="s">
        <v>13581</v>
      </c>
      <c r="H1229" s="85" t="s">
        <v>13581</v>
      </c>
      <c r="I1229" s="88" t="s">
        <v>14113</v>
      </c>
    </row>
    <row r="1230" spans="1:9">
      <c r="A1230" s="85">
        <v>44152513</v>
      </c>
      <c r="D1230" s="83">
        <v>43917</v>
      </c>
      <c r="E1230" s="85" t="s">
        <v>13684</v>
      </c>
      <c r="G1230" s="85" t="s">
        <v>13581</v>
      </c>
      <c r="H1230" s="85" t="s">
        <v>13581</v>
      </c>
      <c r="I1230" s="88" t="s">
        <v>14114</v>
      </c>
    </row>
    <row r="1231" spans="1:9">
      <c r="A1231" s="85">
        <v>70017928</v>
      </c>
      <c r="D1231" s="83">
        <v>43917</v>
      </c>
      <c r="E1231" s="85" t="s">
        <v>13684</v>
      </c>
      <c r="G1231" s="85" t="s">
        <v>13581</v>
      </c>
      <c r="H1231" s="85" t="s">
        <v>13581</v>
      </c>
      <c r="I1231" s="88" t="s">
        <v>14115</v>
      </c>
    </row>
    <row r="1232" spans="1:9">
      <c r="A1232" s="85">
        <v>70017928</v>
      </c>
      <c r="D1232" s="83">
        <v>43917</v>
      </c>
      <c r="E1232" s="85" t="s">
        <v>13684</v>
      </c>
      <c r="G1232" s="85" t="s">
        <v>13581</v>
      </c>
      <c r="H1232" s="85" t="s">
        <v>13581</v>
      </c>
      <c r="I1232" s="88" t="s">
        <v>14116</v>
      </c>
    </row>
    <row r="1233" spans="1:9">
      <c r="A1233" s="85">
        <v>70940645</v>
      </c>
      <c r="D1233" s="83">
        <v>43917</v>
      </c>
      <c r="E1233" s="85" t="s">
        <v>13684</v>
      </c>
      <c r="G1233" s="85" t="s">
        <v>13581</v>
      </c>
      <c r="H1233" s="85" t="s">
        <v>13581</v>
      </c>
      <c r="I1233" s="88" t="s">
        <v>14117</v>
      </c>
    </row>
    <row r="1234" spans="1:9">
      <c r="A1234" s="85">
        <v>70929746</v>
      </c>
      <c r="D1234" s="83">
        <v>43917</v>
      </c>
      <c r="E1234" s="85" t="s">
        <v>13684</v>
      </c>
      <c r="G1234" s="85" t="s">
        <v>13581</v>
      </c>
      <c r="H1234" s="85" t="s">
        <v>13581</v>
      </c>
      <c r="I1234" s="88" t="s">
        <v>14118</v>
      </c>
    </row>
    <row r="1235" spans="1:9">
      <c r="A1235" s="85">
        <v>70234006</v>
      </c>
      <c r="D1235" s="83">
        <v>43917</v>
      </c>
      <c r="E1235" s="85" t="s">
        <v>13684</v>
      </c>
      <c r="G1235" s="85" t="s">
        <v>13581</v>
      </c>
      <c r="H1235" s="85" t="s">
        <v>13581</v>
      </c>
      <c r="I1235" s="88" t="s">
        <v>14119</v>
      </c>
    </row>
    <row r="1236" spans="1:9">
      <c r="A1236" s="85">
        <v>4964216</v>
      </c>
      <c r="D1236" s="83">
        <v>43917</v>
      </c>
      <c r="E1236" s="85" t="s">
        <v>13684</v>
      </c>
      <c r="G1236" s="85" t="s">
        <v>13581</v>
      </c>
      <c r="H1236" s="85" t="s">
        <v>13581</v>
      </c>
      <c r="I1236" s="88" t="s">
        <v>14120</v>
      </c>
    </row>
    <row r="1237" spans="1:9">
      <c r="A1237" s="85">
        <v>45515511</v>
      </c>
      <c r="D1237" s="83">
        <v>43917</v>
      </c>
      <c r="E1237" s="85" t="s">
        <v>13684</v>
      </c>
      <c r="G1237" s="85" t="s">
        <v>13581</v>
      </c>
      <c r="H1237" s="85" t="s">
        <v>13581</v>
      </c>
      <c r="I1237" s="88" t="s">
        <v>14121</v>
      </c>
    </row>
    <row r="1238" spans="1:9">
      <c r="A1238" s="85">
        <v>41819576</v>
      </c>
      <c r="D1238" s="83">
        <v>43917</v>
      </c>
      <c r="E1238" s="85" t="s">
        <v>13684</v>
      </c>
      <c r="G1238" s="85" t="s">
        <v>13581</v>
      </c>
      <c r="H1238" s="85" t="s">
        <v>13581</v>
      </c>
      <c r="I1238" s="88" t="s">
        <v>14122</v>
      </c>
    </row>
    <row r="1239" spans="1:9">
      <c r="A1239" s="85">
        <v>70929746</v>
      </c>
      <c r="D1239" s="83">
        <v>43917</v>
      </c>
      <c r="E1239" s="85" t="s">
        <v>13684</v>
      </c>
      <c r="G1239" s="85" t="s">
        <v>13581</v>
      </c>
      <c r="H1239" s="85" t="s">
        <v>13581</v>
      </c>
      <c r="I1239" s="88" t="s">
        <v>14123</v>
      </c>
    </row>
    <row r="1240" spans="1:9">
      <c r="A1240" s="85">
        <v>47378813</v>
      </c>
      <c r="D1240" s="83">
        <v>43917</v>
      </c>
      <c r="E1240" s="85" t="s">
        <v>13684</v>
      </c>
      <c r="G1240" s="85" t="s">
        <v>13581</v>
      </c>
      <c r="H1240" s="85" t="s">
        <v>13581</v>
      </c>
      <c r="I1240" s="88" t="s">
        <v>14124</v>
      </c>
    </row>
    <row r="1241" spans="1:9">
      <c r="A1241" s="85">
        <v>20602261051</v>
      </c>
      <c r="D1241" s="83">
        <v>43917</v>
      </c>
      <c r="E1241" s="85" t="s">
        <v>13684</v>
      </c>
      <c r="G1241" s="85" t="s">
        <v>13581</v>
      </c>
      <c r="H1241" s="85" t="s">
        <v>13581</v>
      </c>
      <c r="I1241" s="88" t="s">
        <v>14125</v>
      </c>
    </row>
    <row r="1242" spans="1:9">
      <c r="A1242" s="85">
        <v>47066951</v>
      </c>
      <c r="D1242" s="83">
        <v>43917</v>
      </c>
      <c r="E1242" s="85" t="s">
        <v>13684</v>
      </c>
      <c r="G1242" s="85" t="s">
        <v>13581</v>
      </c>
      <c r="H1242" s="85" t="s">
        <v>13581</v>
      </c>
      <c r="I1242" s="88" t="s">
        <v>14126</v>
      </c>
    </row>
    <row r="1243" spans="1:9">
      <c r="A1243" s="85">
        <v>42992022</v>
      </c>
      <c r="D1243" s="83">
        <v>43917</v>
      </c>
      <c r="E1243" s="85" t="s">
        <v>13684</v>
      </c>
      <c r="G1243" s="85" t="s">
        <v>13581</v>
      </c>
      <c r="H1243" s="85" t="s">
        <v>13581</v>
      </c>
      <c r="I1243" s="88" t="s">
        <v>14127</v>
      </c>
    </row>
    <row r="1244" spans="1:9">
      <c r="A1244" s="85">
        <v>43968864</v>
      </c>
      <c r="D1244" s="83">
        <v>43917</v>
      </c>
      <c r="E1244" s="85" t="s">
        <v>13684</v>
      </c>
      <c r="G1244" s="85" t="s">
        <v>13581</v>
      </c>
      <c r="H1244" s="85" t="s">
        <v>13581</v>
      </c>
      <c r="I1244" s="88" t="s">
        <v>14128</v>
      </c>
    </row>
    <row r="1245" spans="1:9">
      <c r="A1245" s="85">
        <v>46096844</v>
      </c>
      <c r="D1245" s="83">
        <v>43917</v>
      </c>
      <c r="E1245" s="85" t="s">
        <v>13684</v>
      </c>
      <c r="G1245" s="85" t="s">
        <v>13581</v>
      </c>
      <c r="H1245" s="85" t="s">
        <v>13581</v>
      </c>
      <c r="I1245" s="88" t="s">
        <v>14129</v>
      </c>
    </row>
    <row r="1246" spans="1:9">
      <c r="A1246" s="85">
        <v>2047757</v>
      </c>
      <c r="D1246" s="83">
        <v>43917</v>
      </c>
      <c r="E1246" s="85" t="s">
        <v>13684</v>
      </c>
      <c r="G1246" s="85" t="s">
        <v>13581</v>
      </c>
      <c r="H1246" s="85" t="s">
        <v>13581</v>
      </c>
      <c r="I1246" s="88" t="s">
        <v>14130</v>
      </c>
    </row>
    <row r="1247" spans="1:9">
      <c r="A1247" s="85">
        <v>70328907</v>
      </c>
      <c r="D1247" s="83">
        <v>43917</v>
      </c>
      <c r="E1247" s="85" t="s">
        <v>13684</v>
      </c>
      <c r="G1247" s="85" t="s">
        <v>13581</v>
      </c>
      <c r="H1247" s="85" t="s">
        <v>13581</v>
      </c>
      <c r="I1247" s="88" t="s">
        <v>14131</v>
      </c>
    </row>
    <row r="1248" spans="1:9">
      <c r="A1248" s="85">
        <v>20602261051</v>
      </c>
      <c r="D1248" s="83">
        <v>43917</v>
      </c>
      <c r="E1248" s="85" t="s">
        <v>13684</v>
      </c>
      <c r="G1248" s="85" t="s">
        <v>13581</v>
      </c>
      <c r="H1248" s="85" t="s">
        <v>13581</v>
      </c>
      <c r="I1248" s="88" t="s">
        <v>14132</v>
      </c>
    </row>
    <row r="1249" spans="1:9">
      <c r="A1249" s="85">
        <v>71667424</v>
      </c>
      <c r="D1249" s="83">
        <v>43917</v>
      </c>
      <c r="E1249" s="85" t="s">
        <v>13684</v>
      </c>
      <c r="G1249" s="85" t="s">
        <v>13581</v>
      </c>
      <c r="H1249" s="85" t="s">
        <v>13581</v>
      </c>
      <c r="I1249" s="88" t="s">
        <v>14133</v>
      </c>
    </row>
    <row r="1250" spans="1:9">
      <c r="A1250" s="85">
        <v>45430195</v>
      </c>
      <c r="D1250" s="83">
        <v>43917</v>
      </c>
      <c r="E1250" s="85" t="s">
        <v>13684</v>
      </c>
      <c r="G1250" s="85" t="s">
        <v>13581</v>
      </c>
      <c r="H1250" s="85" t="s">
        <v>13581</v>
      </c>
      <c r="I1250" s="88" t="s">
        <v>14134</v>
      </c>
    </row>
    <row r="1251" spans="1:9">
      <c r="A1251" s="85">
        <v>41467396</v>
      </c>
      <c r="D1251" s="83">
        <v>43917</v>
      </c>
      <c r="E1251" s="85" t="s">
        <v>13684</v>
      </c>
      <c r="G1251" s="85" t="s">
        <v>13581</v>
      </c>
      <c r="H1251" s="85" t="s">
        <v>13581</v>
      </c>
      <c r="I1251" s="88" t="s">
        <v>14135</v>
      </c>
    </row>
    <row r="1252" spans="1:9">
      <c r="A1252" s="85">
        <v>17434369</v>
      </c>
      <c r="D1252" s="83">
        <v>43917</v>
      </c>
      <c r="E1252" s="85" t="s">
        <v>13684</v>
      </c>
      <c r="G1252" s="85" t="s">
        <v>13581</v>
      </c>
      <c r="H1252" s="85" t="s">
        <v>13581</v>
      </c>
      <c r="I1252" s="88" t="s">
        <v>14136</v>
      </c>
    </row>
    <row r="1253" spans="1:9">
      <c r="A1253" s="85">
        <v>42792420</v>
      </c>
      <c r="D1253" s="83">
        <v>43917</v>
      </c>
      <c r="E1253" s="85" t="s">
        <v>13684</v>
      </c>
      <c r="G1253" s="85" t="s">
        <v>13581</v>
      </c>
      <c r="H1253" s="85" t="s">
        <v>13581</v>
      </c>
      <c r="I1253" s="88" t="s">
        <v>14137</v>
      </c>
    </row>
    <row r="1254" spans="1:9">
      <c r="A1254" s="85">
        <v>2415904</v>
      </c>
      <c r="D1254" s="83">
        <v>43917</v>
      </c>
      <c r="E1254" s="85" t="s">
        <v>13684</v>
      </c>
      <c r="G1254" s="85" t="s">
        <v>13581</v>
      </c>
      <c r="H1254" s="85" t="s">
        <v>13581</v>
      </c>
      <c r="I1254" s="88" t="s">
        <v>14138</v>
      </c>
    </row>
    <row r="1255" spans="1:9">
      <c r="A1255" s="85">
        <v>47307034</v>
      </c>
      <c r="B1255" s="85" t="s">
        <v>43</v>
      </c>
      <c r="C1255" s="85" t="s">
        <v>14139</v>
      </c>
      <c r="D1255" s="83">
        <v>43917</v>
      </c>
      <c r="E1255" s="85" t="s">
        <v>13684</v>
      </c>
      <c r="G1255" s="85" t="s">
        <v>13581</v>
      </c>
      <c r="H1255" s="85" t="s">
        <v>13581</v>
      </c>
      <c r="I1255" s="88" t="s">
        <v>14140</v>
      </c>
    </row>
    <row r="1256" spans="1:9">
      <c r="A1256" s="85">
        <v>74570939</v>
      </c>
      <c r="B1256" s="85" t="s">
        <v>30</v>
      </c>
      <c r="C1256" s="85" t="s">
        <v>261</v>
      </c>
      <c r="D1256" s="83">
        <v>43917</v>
      </c>
      <c r="E1256" s="85" t="s">
        <v>13581</v>
      </c>
      <c r="F1256" s="85" t="s">
        <v>13581</v>
      </c>
      <c r="G1256" s="85" t="s">
        <v>13581</v>
      </c>
      <c r="H1256" s="85" t="s">
        <v>13581</v>
      </c>
      <c r="I1256" s="88" t="s">
        <v>14141</v>
      </c>
    </row>
    <row r="1257" spans="1:9">
      <c r="A1257" s="85">
        <v>44181032</v>
      </c>
      <c r="B1257" s="85" t="s">
        <v>30</v>
      </c>
      <c r="C1257" s="85" t="s">
        <v>7661</v>
      </c>
      <c r="D1257" s="83">
        <v>43917</v>
      </c>
      <c r="E1257" s="85" t="s">
        <v>13581</v>
      </c>
      <c r="F1257" s="85" t="s">
        <v>13581</v>
      </c>
      <c r="G1257" s="85" t="s">
        <v>13581</v>
      </c>
      <c r="H1257" s="85" t="s">
        <v>13581</v>
      </c>
      <c r="I1257" s="88" t="s">
        <v>14142</v>
      </c>
    </row>
    <row r="1258" spans="1:9">
      <c r="A1258" s="85">
        <v>40676120</v>
      </c>
      <c r="B1258" s="85" t="s">
        <v>43</v>
      </c>
      <c r="C1258" s="85" t="s">
        <v>208</v>
      </c>
      <c r="D1258" s="83">
        <v>43917</v>
      </c>
      <c r="E1258" s="85" t="s">
        <v>13684</v>
      </c>
      <c r="G1258" s="85" t="s">
        <v>13581</v>
      </c>
      <c r="H1258" s="85" t="s">
        <v>13581</v>
      </c>
      <c r="I1258" s="88" t="s">
        <v>14143</v>
      </c>
    </row>
    <row r="1259" spans="1:9">
      <c r="A1259" s="85">
        <v>47156402</v>
      </c>
      <c r="B1259" s="85" t="s">
        <v>712</v>
      </c>
      <c r="C1259" s="85" t="s">
        <v>969</v>
      </c>
      <c r="D1259" s="83">
        <v>43917</v>
      </c>
      <c r="E1259" s="85" t="s">
        <v>13684</v>
      </c>
      <c r="G1259" s="85" t="s">
        <v>13581</v>
      </c>
      <c r="H1259" s="85" t="s">
        <v>13581</v>
      </c>
      <c r="I1259" s="88" t="s">
        <v>14144</v>
      </c>
    </row>
    <row r="1260" spans="1:9">
      <c r="A1260" s="85">
        <v>46698353</v>
      </c>
      <c r="B1260" s="85" t="s">
        <v>30</v>
      </c>
      <c r="C1260" s="85" t="s">
        <v>261</v>
      </c>
      <c r="D1260" s="83">
        <v>43917</v>
      </c>
      <c r="E1260" s="85" t="s">
        <v>13684</v>
      </c>
      <c r="F1260" s="85" t="s">
        <v>13581</v>
      </c>
      <c r="G1260" s="85" t="s">
        <v>13581</v>
      </c>
      <c r="H1260" s="85" t="s">
        <v>13581</v>
      </c>
      <c r="I1260" s="88" t="s">
        <v>14145</v>
      </c>
    </row>
    <row r="1261" spans="1:9">
      <c r="A1261" s="85">
        <v>46829142</v>
      </c>
      <c r="B1261" s="85" t="s">
        <v>30</v>
      </c>
      <c r="C1261" s="85" t="s">
        <v>2433</v>
      </c>
      <c r="D1261" s="83">
        <v>43917</v>
      </c>
      <c r="E1261" s="85" t="s">
        <v>13581</v>
      </c>
      <c r="F1261" s="85" t="s">
        <v>13581</v>
      </c>
      <c r="G1261" s="85" t="s">
        <v>13581</v>
      </c>
      <c r="H1261" s="85" t="s">
        <v>13581</v>
      </c>
      <c r="I1261" s="88" t="s">
        <v>14146</v>
      </c>
    </row>
    <row r="1262" spans="1:9">
      <c r="A1262" s="85">
        <v>40963588</v>
      </c>
      <c r="B1262" s="85" t="s">
        <v>70</v>
      </c>
      <c r="C1262" s="85" t="s">
        <v>812</v>
      </c>
      <c r="D1262" s="83">
        <v>43917</v>
      </c>
      <c r="E1262" s="85" t="s">
        <v>13684</v>
      </c>
      <c r="G1262" s="85" t="s">
        <v>13581</v>
      </c>
      <c r="H1262" s="85" t="s">
        <v>13581</v>
      </c>
      <c r="I1262" s="88" t="s">
        <v>14147</v>
      </c>
    </row>
    <row r="1263" spans="1:9">
      <c r="A1263" s="85">
        <v>46037572</v>
      </c>
      <c r="B1263" s="85" t="s">
        <v>102</v>
      </c>
      <c r="C1263" s="85" t="s">
        <v>103</v>
      </c>
      <c r="D1263" s="83">
        <v>43917</v>
      </c>
      <c r="E1263" s="85" t="s">
        <v>13684</v>
      </c>
      <c r="G1263" s="85" t="s">
        <v>13581</v>
      </c>
      <c r="H1263" s="85" t="s">
        <v>13581</v>
      </c>
      <c r="I1263" s="88" t="s">
        <v>14148</v>
      </c>
    </row>
    <row r="1264" spans="1:9">
      <c r="A1264" s="85">
        <v>73692291</v>
      </c>
      <c r="B1264" s="85" t="s">
        <v>70</v>
      </c>
      <c r="C1264" s="85" t="s">
        <v>247</v>
      </c>
      <c r="D1264" s="83">
        <v>43917</v>
      </c>
      <c r="E1264" s="85" t="s">
        <v>13684</v>
      </c>
      <c r="G1264" s="85" t="s">
        <v>13581</v>
      </c>
      <c r="H1264" s="85" t="s">
        <v>13581</v>
      </c>
      <c r="I1264" s="88" t="s">
        <v>14149</v>
      </c>
    </row>
    <row r="1265" spans="1:9">
      <c r="A1265" s="85">
        <v>40506041</v>
      </c>
      <c r="B1265" s="85" t="s">
        <v>30</v>
      </c>
      <c r="C1265" s="85" t="s">
        <v>358</v>
      </c>
      <c r="D1265" s="83">
        <v>43917</v>
      </c>
      <c r="E1265" s="85" t="s">
        <v>13684</v>
      </c>
      <c r="F1265" s="85" t="s">
        <v>13581</v>
      </c>
      <c r="G1265" s="85" t="s">
        <v>13581</v>
      </c>
      <c r="H1265" s="85" t="s">
        <v>13581</v>
      </c>
      <c r="I1265" s="88" t="s">
        <v>14150</v>
      </c>
    </row>
    <row r="1266" spans="1:9">
      <c r="A1266" s="85">
        <v>1326407</v>
      </c>
      <c r="B1266" s="85" t="s">
        <v>43</v>
      </c>
      <c r="C1266" s="85" t="s">
        <v>2967</v>
      </c>
      <c r="D1266" s="83">
        <v>43917</v>
      </c>
      <c r="E1266" s="85" t="s">
        <v>13684</v>
      </c>
      <c r="G1266" s="85" t="s">
        <v>13581</v>
      </c>
      <c r="H1266" s="85" t="s">
        <v>13581</v>
      </c>
      <c r="I1266" s="88" t="s">
        <v>14151</v>
      </c>
    </row>
    <row r="1267" spans="1:9">
      <c r="A1267" s="85">
        <v>42375031</v>
      </c>
      <c r="B1267" s="85" t="s">
        <v>70</v>
      </c>
      <c r="C1267" s="85" t="s">
        <v>296</v>
      </c>
      <c r="D1267" s="83">
        <v>43917</v>
      </c>
      <c r="E1267" s="85" t="s">
        <v>13684</v>
      </c>
      <c r="G1267" s="85" t="s">
        <v>13581</v>
      </c>
      <c r="H1267" s="85" t="s">
        <v>13581</v>
      </c>
      <c r="I1267" s="88" t="s">
        <v>14152</v>
      </c>
    </row>
    <row r="1268" spans="1:9">
      <c r="A1268" s="85">
        <v>73978119</v>
      </c>
      <c r="B1268" s="85" t="s">
        <v>70</v>
      </c>
      <c r="C1268" s="85" t="s">
        <v>1184</v>
      </c>
      <c r="D1268" s="83">
        <v>43917</v>
      </c>
      <c r="E1268" s="85" t="s">
        <v>13684</v>
      </c>
      <c r="G1268" s="85" t="s">
        <v>13581</v>
      </c>
      <c r="H1268" s="85" t="s">
        <v>13581</v>
      </c>
      <c r="I1268" s="88" t="s">
        <v>14152</v>
      </c>
    </row>
    <row r="1269" spans="1:9">
      <c r="A1269" s="85">
        <v>44029269</v>
      </c>
      <c r="B1269" s="85" t="s">
        <v>13659</v>
      </c>
      <c r="C1269" s="85" t="s">
        <v>2118</v>
      </c>
      <c r="D1269" s="83">
        <v>43917</v>
      </c>
      <c r="E1269" s="85" t="s">
        <v>13684</v>
      </c>
      <c r="G1269" s="85" t="s">
        <v>13581</v>
      </c>
      <c r="H1269" s="85" t="s">
        <v>13581</v>
      </c>
      <c r="I1269" s="88" t="s">
        <v>14153</v>
      </c>
    </row>
    <row r="1270" spans="1:9">
      <c r="A1270" s="85">
        <v>41728376</v>
      </c>
      <c r="B1270" s="85" t="s">
        <v>30</v>
      </c>
      <c r="C1270" s="85" t="s">
        <v>358</v>
      </c>
      <c r="D1270" s="83">
        <v>43917</v>
      </c>
      <c r="E1270" s="85" t="s">
        <v>13581</v>
      </c>
      <c r="F1270" s="85" t="s">
        <v>13581</v>
      </c>
      <c r="G1270" s="85" t="s">
        <v>13581</v>
      </c>
      <c r="H1270" s="85" t="s">
        <v>13581</v>
      </c>
      <c r="I1270" s="88" t="s">
        <v>14154</v>
      </c>
    </row>
    <row r="1271" spans="1:9">
      <c r="A1271" s="85">
        <v>73814329</v>
      </c>
      <c r="B1271" s="85" t="s">
        <v>43</v>
      </c>
      <c r="C1271" s="85" t="s">
        <v>2967</v>
      </c>
      <c r="D1271" s="83">
        <v>43917</v>
      </c>
      <c r="E1271" s="85" t="s">
        <v>13684</v>
      </c>
      <c r="G1271" s="85" t="s">
        <v>13581</v>
      </c>
      <c r="H1271" s="85" t="s">
        <v>13581</v>
      </c>
      <c r="I1271" s="88" t="s">
        <v>14155</v>
      </c>
    </row>
    <row r="1272" spans="1:9">
      <c r="A1272" s="85">
        <v>73521956</v>
      </c>
      <c r="B1272" s="85" t="s">
        <v>70</v>
      </c>
      <c r="C1272" s="85" t="s">
        <v>812</v>
      </c>
      <c r="D1272" s="83">
        <v>43917</v>
      </c>
      <c r="E1272" s="85" t="s">
        <v>13684</v>
      </c>
      <c r="G1272" s="85" t="s">
        <v>13581</v>
      </c>
      <c r="H1272" s="85" t="s">
        <v>13581</v>
      </c>
      <c r="I1272" s="88" t="s">
        <v>14156</v>
      </c>
    </row>
    <row r="1273" spans="1:9">
      <c r="A1273" s="85">
        <v>80024868</v>
      </c>
      <c r="B1273" s="85" t="s">
        <v>57</v>
      </c>
      <c r="C1273" s="85" t="s">
        <v>1541</v>
      </c>
      <c r="D1273" s="83">
        <v>43917</v>
      </c>
      <c r="E1273" s="85" t="s">
        <v>1209</v>
      </c>
      <c r="F1273" s="85" t="s">
        <v>1209</v>
      </c>
      <c r="G1273" s="85" t="s">
        <v>13581</v>
      </c>
      <c r="H1273" s="85" t="s">
        <v>13581</v>
      </c>
      <c r="I1273" s="88" t="s">
        <v>14157</v>
      </c>
    </row>
    <row r="1274" spans="1:9">
      <c r="A1274" s="85">
        <v>45894244</v>
      </c>
      <c r="B1274" s="85" t="s">
        <v>57</v>
      </c>
      <c r="C1274" s="85" t="s">
        <v>181</v>
      </c>
      <c r="D1274" s="83">
        <v>43917</v>
      </c>
      <c r="E1274" s="85" t="s">
        <v>1209</v>
      </c>
      <c r="F1274" s="85" t="s">
        <v>1209</v>
      </c>
      <c r="G1274" s="85" t="s">
        <v>13581</v>
      </c>
      <c r="H1274" s="85" t="s">
        <v>13581</v>
      </c>
      <c r="I1274" s="88" t="s">
        <v>14158</v>
      </c>
    </row>
    <row r="1275" spans="1:9">
      <c r="A1275" s="85">
        <v>43378228</v>
      </c>
      <c r="B1275" s="85" t="s">
        <v>70</v>
      </c>
      <c r="C1275" s="85" t="s">
        <v>296</v>
      </c>
      <c r="D1275" s="83">
        <v>43917</v>
      </c>
      <c r="E1275" s="85" t="s">
        <v>13684</v>
      </c>
      <c r="G1275" s="85" t="s">
        <v>13581</v>
      </c>
      <c r="H1275" s="85" t="s">
        <v>13581</v>
      </c>
      <c r="I1275" s="88" t="s">
        <v>14109</v>
      </c>
    </row>
    <row r="1276" spans="1:9">
      <c r="A1276" s="85">
        <v>2145906</v>
      </c>
      <c r="B1276" s="85" t="s">
        <v>57</v>
      </c>
      <c r="C1276" s="85" t="s">
        <v>1541</v>
      </c>
      <c r="D1276" s="83">
        <v>43917</v>
      </c>
      <c r="E1276" s="85" t="s">
        <v>1209</v>
      </c>
      <c r="F1276" s="85" t="s">
        <v>1209</v>
      </c>
      <c r="G1276" s="85" t="s">
        <v>13581</v>
      </c>
      <c r="H1276" s="85" t="s">
        <v>13581</v>
      </c>
      <c r="I1276" s="88" t="s">
        <v>14159</v>
      </c>
    </row>
    <row r="1277" spans="1:9">
      <c r="A1277" s="85">
        <v>1309202</v>
      </c>
      <c r="B1277" s="85" t="s">
        <v>57</v>
      </c>
      <c r="C1277" s="85" t="s">
        <v>181</v>
      </c>
      <c r="D1277" s="83">
        <v>43917</v>
      </c>
      <c r="E1277" s="85" t="s">
        <v>1209</v>
      </c>
      <c r="F1277" s="85" t="s">
        <v>1209</v>
      </c>
      <c r="G1277" s="85" t="s">
        <v>13581</v>
      </c>
      <c r="H1277" s="85" t="s">
        <v>13581</v>
      </c>
      <c r="I1277" s="88" t="s">
        <v>14160</v>
      </c>
    </row>
    <row r="1278" spans="1:9">
      <c r="A1278" s="85">
        <v>74131057</v>
      </c>
      <c r="B1278" s="85" t="s">
        <v>43</v>
      </c>
      <c r="C1278" s="85" t="s">
        <v>2587</v>
      </c>
      <c r="D1278" s="83">
        <v>43917</v>
      </c>
      <c r="E1278" s="85" t="s">
        <v>13684</v>
      </c>
      <c r="G1278" s="85" t="s">
        <v>13581</v>
      </c>
      <c r="H1278" s="85" t="s">
        <v>13581</v>
      </c>
      <c r="I1278" s="88" t="s">
        <v>14161</v>
      </c>
    </row>
    <row r="1279" spans="1:9">
      <c r="A1279" s="85">
        <v>2444053</v>
      </c>
      <c r="B1279" s="85" t="s">
        <v>30</v>
      </c>
      <c r="C1279" s="85" t="s">
        <v>261</v>
      </c>
      <c r="D1279" s="83">
        <v>43917</v>
      </c>
      <c r="E1279" s="85" t="s">
        <v>13684</v>
      </c>
      <c r="F1279" s="85" t="s">
        <v>13684</v>
      </c>
      <c r="G1279" s="85" t="s">
        <v>13581</v>
      </c>
      <c r="H1279" s="85" t="s">
        <v>13581</v>
      </c>
      <c r="I1279" s="88" t="s">
        <v>14162</v>
      </c>
    </row>
    <row r="1280" spans="1:9">
      <c r="A1280" s="85">
        <v>42091023</v>
      </c>
      <c r="B1280" s="85" t="s">
        <v>30</v>
      </c>
      <c r="C1280" s="85" t="s">
        <v>7661</v>
      </c>
      <c r="D1280" s="83">
        <v>43917</v>
      </c>
      <c r="E1280" s="85" t="s">
        <v>13684</v>
      </c>
      <c r="F1280" s="85" t="s">
        <v>13581</v>
      </c>
      <c r="G1280" s="85" t="s">
        <v>13581</v>
      </c>
      <c r="H1280" s="85" t="s">
        <v>13581</v>
      </c>
      <c r="I1280" s="88" t="s">
        <v>14163</v>
      </c>
    </row>
    <row r="1281" spans="1:9">
      <c r="A1281" s="85">
        <v>72681823</v>
      </c>
      <c r="B1281" s="85" t="s">
        <v>13659</v>
      </c>
      <c r="C1281" s="85" t="s">
        <v>236</v>
      </c>
      <c r="D1281" s="83">
        <v>43917</v>
      </c>
      <c r="E1281" s="85" t="s">
        <v>13684</v>
      </c>
      <c r="G1281" s="85" t="s">
        <v>13581</v>
      </c>
      <c r="H1281" s="85" t="s">
        <v>13581</v>
      </c>
      <c r="I1281" s="88" t="s">
        <v>14164</v>
      </c>
    </row>
    <row r="1282" spans="1:9">
      <c r="A1282" s="85">
        <v>1202258</v>
      </c>
      <c r="B1282" s="85" t="s">
        <v>30</v>
      </c>
      <c r="C1282" s="85" t="s">
        <v>7661</v>
      </c>
      <c r="D1282" s="83">
        <v>43917</v>
      </c>
      <c r="E1282" s="85" t="s">
        <v>13684</v>
      </c>
      <c r="F1282" s="85" t="s">
        <v>13684</v>
      </c>
      <c r="G1282" s="85" t="s">
        <v>13581</v>
      </c>
      <c r="H1282" s="85" t="s">
        <v>13581</v>
      </c>
      <c r="I1282" s="88" t="s">
        <v>14165</v>
      </c>
    </row>
    <row r="1283" spans="1:9">
      <c r="A1283" s="85">
        <v>1768328</v>
      </c>
      <c r="B1283" s="85" t="s">
        <v>30</v>
      </c>
      <c r="C1283" s="85" t="s">
        <v>83</v>
      </c>
      <c r="D1283" s="83">
        <v>43917</v>
      </c>
      <c r="E1283" s="85" t="s">
        <v>13684</v>
      </c>
      <c r="F1283" s="85" t="s">
        <v>13684</v>
      </c>
      <c r="G1283" s="85" t="s">
        <v>13581</v>
      </c>
      <c r="H1283" s="85" t="s">
        <v>13581</v>
      </c>
      <c r="I1283" s="88" t="s">
        <v>14166</v>
      </c>
    </row>
    <row r="1284" spans="1:9">
      <c r="A1284" s="85">
        <v>45043125</v>
      </c>
      <c r="B1284" s="85" t="s">
        <v>30</v>
      </c>
      <c r="C1284" s="85" t="s">
        <v>13591</v>
      </c>
      <c r="D1284" s="83">
        <v>43917</v>
      </c>
      <c r="E1284" s="85" t="s">
        <v>13581</v>
      </c>
      <c r="F1284" s="85" t="s">
        <v>13581</v>
      </c>
      <c r="G1284" s="85" t="s">
        <v>13581</v>
      </c>
      <c r="H1284" s="85" t="s">
        <v>13581</v>
      </c>
      <c r="I1284" s="88" t="s">
        <v>13660</v>
      </c>
    </row>
    <row r="1285" spans="1:9">
      <c r="A1285" s="85">
        <v>46857587</v>
      </c>
      <c r="B1285" s="85" t="s">
        <v>57</v>
      </c>
      <c r="C1285" s="85" t="s">
        <v>181</v>
      </c>
      <c r="D1285" s="83">
        <v>43917</v>
      </c>
      <c r="E1285" s="85" t="s">
        <v>1209</v>
      </c>
      <c r="F1285" s="85" t="s">
        <v>1209</v>
      </c>
      <c r="G1285" s="85" t="s">
        <v>13581</v>
      </c>
      <c r="H1285" s="85" t="s">
        <v>13581</v>
      </c>
      <c r="I1285" s="88" t="s">
        <v>14167</v>
      </c>
    </row>
    <row r="1286" spans="1:9">
      <c r="A1286" s="85">
        <v>42919668</v>
      </c>
      <c r="B1286" s="85" t="s">
        <v>57</v>
      </c>
      <c r="C1286" s="85" t="s">
        <v>181</v>
      </c>
      <c r="D1286" s="83">
        <v>43917</v>
      </c>
      <c r="E1286" s="85" t="s">
        <v>1209</v>
      </c>
      <c r="F1286" s="85" t="s">
        <v>1209</v>
      </c>
      <c r="G1286" s="85" t="s">
        <v>13581</v>
      </c>
      <c r="H1286" s="85" t="s">
        <v>13581</v>
      </c>
      <c r="I1286" s="88" t="s">
        <v>14168</v>
      </c>
    </row>
    <row r="1287" spans="1:9">
      <c r="A1287" s="85">
        <v>1551924</v>
      </c>
      <c r="B1287" s="85" t="s">
        <v>57</v>
      </c>
      <c r="C1287" s="85" t="s">
        <v>78</v>
      </c>
      <c r="D1287" s="83">
        <v>43917</v>
      </c>
      <c r="E1287" s="85" t="s">
        <v>1209</v>
      </c>
      <c r="F1287" s="85" t="s">
        <v>1209</v>
      </c>
      <c r="G1287" s="85" t="s">
        <v>13581</v>
      </c>
      <c r="H1287" s="85" t="s">
        <v>13581</v>
      </c>
      <c r="I1287" s="88" t="s">
        <v>14169</v>
      </c>
    </row>
    <row r="1288" spans="1:9">
      <c r="A1288" s="85">
        <v>71278883</v>
      </c>
      <c r="B1288" s="85" t="s">
        <v>43</v>
      </c>
      <c r="C1288" s="85" t="s">
        <v>1164</v>
      </c>
      <c r="D1288" s="83">
        <v>43917</v>
      </c>
      <c r="E1288" s="85" t="s">
        <v>13684</v>
      </c>
      <c r="G1288" s="85" t="s">
        <v>13581</v>
      </c>
      <c r="H1288" s="85" t="s">
        <v>13581</v>
      </c>
      <c r="I1288" s="88" t="s">
        <v>14170</v>
      </c>
    </row>
    <row r="1289" spans="1:9">
      <c r="A1289" s="85">
        <v>1275294</v>
      </c>
      <c r="B1289" s="85" t="s">
        <v>43</v>
      </c>
      <c r="C1289" s="85" t="s">
        <v>2967</v>
      </c>
      <c r="D1289" s="83">
        <v>43917</v>
      </c>
      <c r="E1289" s="85" t="s">
        <v>13684</v>
      </c>
      <c r="G1289" s="85" t="s">
        <v>13581</v>
      </c>
      <c r="H1289" s="85" t="s">
        <v>13581</v>
      </c>
      <c r="I1289" s="88" t="s">
        <v>14171</v>
      </c>
    </row>
    <row r="1290" spans="1:9">
      <c r="A1290" s="85">
        <v>70032096</v>
      </c>
      <c r="B1290" s="85" t="s">
        <v>70</v>
      </c>
      <c r="C1290" s="85" t="s">
        <v>247</v>
      </c>
      <c r="D1290" s="83">
        <v>43917</v>
      </c>
      <c r="E1290" s="85" t="s">
        <v>13684</v>
      </c>
      <c r="G1290" s="85" t="s">
        <v>13581</v>
      </c>
      <c r="H1290" s="85" t="s">
        <v>13581</v>
      </c>
      <c r="I1290" s="88" t="s">
        <v>14172</v>
      </c>
    </row>
    <row r="1291" spans="1:9">
      <c r="A1291" s="85">
        <v>1318814</v>
      </c>
      <c r="B1291" s="85" t="s">
        <v>30</v>
      </c>
      <c r="C1291" s="85" t="s">
        <v>261</v>
      </c>
      <c r="D1291" s="83">
        <v>43917</v>
      </c>
      <c r="E1291" s="85" t="s">
        <v>13684</v>
      </c>
      <c r="F1291" s="85" t="s">
        <v>13684</v>
      </c>
      <c r="G1291" s="85" t="s">
        <v>13581</v>
      </c>
      <c r="H1291" s="85" t="s">
        <v>13581</v>
      </c>
      <c r="I1291" s="88" t="s">
        <v>14153</v>
      </c>
    </row>
    <row r="1292" spans="1:9">
      <c r="A1292" s="85">
        <v>42985214</v>
      </c>
      <c r="B1292" s="85" t="s">
        <v>30</v>
      </c>
      <c r="C1292" s="85" t="s">
        <v>83</v>
      </c>
      <c r="D1292" s="83">
        <v>43917</v>
      </c>
      <c r="E1292" s="85" t="s">
        <v>13581</v>
      </c>
      <c r="F1292" s="85" t="s">
        <v>13581</v>
      </c>
      <c r="G1292" s="85" t="s">
        <v>13581</v>
      </c>
      <c r="H1292" s="85" t="s">
        <v>13581</v>
      </c>
      <c r="I1292" s="88" t="s">
        <v>13658</v>
      </c>
    </row>
    <row r="1293" spans="1:9">
      <c r="A1293" s="85">
        <v>43461860</v>
      </c>
      <c r="B1293" s="85" t="s">
        <v>57</v>
      </c>
      <c r="C1293" s="85" t="s">
        <v>78</v>
      </c>
      <c r="D1293" s="83">
        <v>43917</v>
      </c>
      <c r="E1293" s="85" t="s">
        <v>1209</v>
      </c>
      <c r="F1293" s="85" t="s">
        <v>1209</v>
      </c>
      <c r="G1293" s="85" t="s">
        <v>13581</v>
      </c>
      <c r="H1293" s="85" t="s">
        <v>13581</v>
      </c>
      <c r="I1293" s="88" t="s">
        <v>14173</v>
      </c>
    </row>
    <row r="1294" spans="1:9">
      <c r="A1294" s="85">
        <v>70218312</v>
      </c>
      <c r="B1294" s="85" t="s">
        <v>57</v>
      </c>
      <c r="C1294" s="85" t="s">
        <v>2593</v>
      </c>
      <c r="D1294" s="83">
        <v>43917</v>
      </c>
      <c r="E1294" s="85" t="s">
        <v>1209</v>
      </c>
      <c r="F1294" s="85" t="s">
        <v>1209</v>
      </c>
      <c r="G1294" s="85" t="s">
        <v>13581</v>
      </c>
      <c r="H1294" s="85" t="s">
        <v>13581</v>
      </c>
      <c r="I1294" s="88" t="s">
        <v>14174</v>
      </c>
    </row>
    <row r="1295" spans="1:9">
      <c r="A1295" s="85">
        <v>1335034</v>
      </c>
      <c r="B1295" s="85" t="s">
        <v>43</v>
      </c>
      <c r="C1295" s="85" t="s">
        <v>704</v>
      </c>
      <c r="D1295" s="83">
        <v>43917</v>
      </c>
      <c r="E1295" s="85" t="s">
        <v>13684</v>
      </c>
      <c r="G1295" s="85" t="s">
        <v>13581</v>
      </c>
      <c r="H1295" s="85" t="s">
        <v>13581</v>
      </c>
      <c r="I1295" s="88" t="s">
        <v>14175</v>
      </c>
    </row>
    <row r="1296" spans="1:9">
      <c r="A1296" s="85">
        <v>41807176</v>
      </c>
      <c r="B1296" s="85" t="s">
        <v>30</v>
      </c>
      <c r="C1296" s="85" t="s">
        <v>13591</v>
      </c>
      <c r="D1296" s="83">
        <v>43917</v>
      </c>
      <c r="E1296" s="85" t="s">
        <v>13581</v>
      </c>
      <c r="F1296" s="85" t="s">
        <v>13581</v>
      </c>
      <c r="G1296" s="85" t="s">
        <v>13581</v>
      </c>
      <c r="H1296" s="85" t="s">
        <v>13581</v>
      </c>
      <c r="I1296" s="88" t="s">
        <v>14176</v>
      </c>
    </row>
    <row r="1297" spans="1:9">
      <c r="A1297" s="85">
        <v>1335034</v>
      </c>
      <c r="B1297" s="85" t="s">
        <v>43</v>
      </c>
      <c r="C1297" s="85" t="s">
        <v>704</v>
      </c>
      <c r="D1297" s="83">
        <v>43917</v>
      </c>
      <c r="E1297" s="85" t="s">
        <v>13684</v>
      </c>
      <c r="G1297" s="85" t="s">
        <v>13581</v>
      </c>
      <c r="H1297" s="85" t="s">
        <v>13581</v>
      </c>
      <c r="I1297" s="88" t="s">
        <v>14175</v>
      </c>
    </row>
    <row r="1298" spans="1:9">
      <c r="A1298" s="85">
        <v>43960798</v>
      </c>
      <c r="B1298" s="85" t="s">
        <v>70</v>
      </c>
      <c r="C1298" s="85" t="s">
        <v>296</v>
      </c>
      <c r="D1298" s="83">
        <v>43917</v>
      </c>
      <c r="E1298" s="85" t="s">
        <v>13684</v>
      </c>
      <c r="G1298" s="85" t="s">
        <v>13581</v>
      </c>
      <c r="H1298" s="85" t="s">
        <v>13581</v>
      </c>
      <c r="I1298" s="88" t="s">
        <v>14175</v>
      </c>
    </row>
    <row r="1299" spans="1:9">
      <c r="A1299" s="85">
        <v>2440680</v>
      </c>
      <c r="B1299" s="85" t="s">
        <v>43</v>
      </c>
      <c r="C1299" s="85" t="s">
        <v>271</v>
      </c>
      <c r="D1299" s="83">
        <v>43917</v>
      </c>
      <c r="E1299" s="85" t="s">
        <v>13684</v>
      </c>
      <c r="G1299" s="85" t="s">
        <v>13581</v>
      </c>
      <c r="H1299" s="85" t="s">
        <v>13581</v>
      </c>
      <c r="I1299" s="88" t="s">
        <v>14177</v>
      </c>
    </row>
    <row r="1300" spans="1:9">
      <c r="A1300" s="85">
        <v>43305951</v>
      </c>
      <c r="B1300" s="85" t="s">
        <v>57</v>
      </c>
      <c r="C1300" s="85" t="s">
        <v>172</v>
      </c>
      <c r="D1300" s="83">
        <v>43917</v>
      </c>
      <c r="E1300" s="85" t="s">
        <v>1209</v>
      </c>
      <c r="F1300" s="85" t="s">
        <v>1209</v>
      </c>
      <c r="G1300" s="85" t="s">
        <v>13581</v>
      </c>
      <c r="H1300" s="85" t="s">
        <v>13581</v>
      </c>
      <c r="I1300" s="88" t="s">
        <v>14178</v>
      </c>
    </row>
    <row r="1301" spans="1:9">
      <c r="A1301" s="85">
        <v>42749469</v>
      </c>
      <c r="B1301" s="85" t="s">
        <v>70</v>
      </c>
      <c r="C1301" s="85" t="s">
        <v>1475</v>
      </c>
      <c r="D1301" s="83">
        <v>43917</v>
      </c>
      <c r="E1301" s="85" t="s">
        <v>13684</v>
      </c>
      <c r="G1301" s="85" t="s">
        <v>13581</v>
      </c>
      <c r="H1301" s="85" t="s">
        <v>13581</v>
      </c>
      <c r="I1301" s="88" t="s">
        <v>14179</v>
      </c>
    </row>
    <row r="1302" spans="1:9">
      <c r="A1302" s="85">
        <v>43055556</v>
      </c>
      <c r="B1302" s="85" t="s">
        <v>70</v>
      </c>
      <c r="C1302" s="85" t="s">
        <v>247</v>
      </c>
      <c r="D1302" s="83">
        <v>43917</v>
      </c>
      <c r="E1302" s="85" t="s">
        <v>13684</v>
      </c>
      <c r="G1302" s="85" t="s">
        <v>13581</v>
      </c>
      <c r="H1302" s="85" t="s">
        <v>13581</v>
      </c>
      <c r="I1302" s="88" t="s">
        <v>14180</v>
      </c>
    </row>
    <row r="1303" spans="1:9">
      <c r="A1303" s="85">
        <v>75521782</v>
      </c>
      <c r="B1303" s="85" t="s">
        <v>30</v>
      </c>
      <c r="C1303" s="85" t="s">
        <v>358</v>
      </c>
      <c r="D1303" s="83">
        <v>43917</v>
      </c>
      <c r="E1303" s="85" t="s">
        <v>13684</v>
      </c>
      <c r="F1303" s="85" t="s">
        <v>13684</v>
      </c>
      <c r="G1303" s="85" t="s">
        <v>13581</v>
      </c>
      <c r="H1303" s="85" t="s">
        <v>13581</v>
      </c>
      <c r="I1303" s="88" t="s">
        <v>14181</v>
      </c>
    </row>
    <row r="1304" spans="1:9">
      <c r="A1304" s="85">
        <v>47000288</v>
      </c>
      <c r="B1304" s="85" t="s">
        <v>30</v>
      </c>
      <c r="C1304" s="85" t="s">
        <v>13591</v>
      </c>
      <c r="D1304" s="83">
        <v>43917</v>
      </c>
      <c r="E1304" s="85" t="s">
        <v>13684</v>
      </c>
      <c r="F1304" s="85" t="s">
        <v>13581</v>
      </c>
      <c r="G1304" s="85" t="s">
        <v>13581</v>
      </c>
      <c r="H1304" s="85" t="s">
        <v>13581</v>
      </c>
      <c r="I1304" s="88" t="s">
        <v>14182</v>
      </c>
    </row>
    <row r="1305" spans="1:9">
      <c r="A1305" s="85">
        <v>45455440</v>
      </c>
      <c r="B1305" s="85" t="s">
        <v>30</v>
      </c>
      <c r="C1305" s="85" t="s">
        <v>261</v>
      </c>
      <c r="D1305" s="83">
        <v>43917</v>
      </c>
      <c r="E1305" s="85" t="s">
        <v>13684</v>
      </c>
      <c r="F1305" s="85" t="s">
        <v>13684</v>
      </c>
      <c r="G1305" s="85" t="s">
        <v>13581</v>
      </c>
      <c r="H1305" s="85" t="s">
        <v>13581</v>
      </c>
      <c r="I1305" s="88" t="s">
        <v>14183</v>
      </c>
    </row>
    <row r="1306" spans="1:9">
      <c r="A1306" s="85">
        <v>43055556</v>
      </c>
      <c r="B1306" s="85" t="s">
        <v>712</v>
      </c>
      <c r="C1306" s="85" t="s">
        <v>969</v>
      </c>
      <c r="D1306" s="83">
        <v>43917</v>
      </c>
      <c r="E1306" s="85" t="s">
        <v>13684</v>
      </c>
      <c r="G1306" s="85" t="s">
        <v>13581</v>
      </c>
      <c r="H1306" s="85" t="s">
        <v>13581</v>
      </c>
      <c r="I1306" s="88" t="s">
        <v>14180</v>
      </c>
    </row>
    <row r="1307" spans="1:9">
      <c r="A1307" s="85">
        <v>47108253</v>
      </c>
      <c r="B1307" s="85" t="s">
        <v>712</v>
      </c>
      <c r="C1307" s="85" t="s">
        <v>3812</v>
      </c>
      <c r="D1307" s="83">
        <v>43917</v>
      </c>
      <c r="E1307" s="85" t="s">
        <v>13684</v>
      </c>
      <c r="G1307" s="85" t="s">
        <v>13581</v>
      </c>
      <c r="H1307" s="85" t="s">
        <v>13581</v>
      </c>
      <c r="I1307" s="88" t="s">
        <v>14184</v>
      </c>
    </row>
    <row r="1308" spans="1:9">
      <c r="A1308" s="85">
        <v>46534836</v>
      </c>
      <c r="B1308" s="85" t="s">
        <v>30</v>
      </c>
      <c r="C1308" s="85" t="s">
        <v>13591</v>
      </c>
      <c r="D1308" s="83">
        <v>43917</v>
      </c>
      <c r="E1308" s="85" t="s">
        <v>13581</v>
      </c>
      <c r="F1308" s="85" t="s">
        <v>13581</v>
      </c>
      <c r="G1308" s="85" t="s">
        <v>13581</v>
      </c>
      <c r="H1308" s="85" t="s">
        <v>13581</v>
      </c>
      <c r="I1308" s="88" t="s">
        <v>14185</v>
      </c>
    </row>
    <row r="1309" spans="1:9">
      <c r="A1309" s="85">
        <v>1322451</v>
      </c>
      <c r="B1309" s="85" t="s">
        <v>30</v>
      </c>
      <c r="C1309" s="85" t="s">
        <v>13591</v>
      </c>
      <c r="D1309" s="83">
        <v>43917</v>
      </c>
      <c r="E1309" s="85" t="s">
        <v>13684</v>
      </c>
      <c r="F1309" s="85" t="s">
        <v>13684</v>
      </c>
      <c r="G1309" s="85" t="s">
        <v>13581</v>
      </c>
      <c r="H1309" s="85" t="s">
        <v>13581</v>
      </c>
      <c r="I1309" s="88" t="s">
        <v>14175</v>
      </c>
    </row>
    <row r="1310" spans="1:9">
      <c r="A1310" s="85">
        <v>71563933</v>
      </c>
      <c r="B1310" s="85" t="s">
        <v>43</v>
      </c>
      <c r="C1310" s="85" t="s">
        <v>14186</v>
      </c>
      <c r="D1310" s="83">
        <v>43917</v>
      </c>
      <c r="E1310" s="85" t="s">
        <v>13684</v>
      </c>
      <c r="G1310" s="85" t="s">
        <v>13581</v>
      </c>
      <c r="H1310" s="85" t="s">
        <v>13581</v>
      </c>
      <c r="I1310" s="88" t="s">
        <v>14187</v>
      </c>
    </row>
    <row r="1311" spans="1:9">
      <c r="A1311" s="85">
        <v>42114238</v>
      </c>
      <c r="B1311" s="85" t="s">
        <v>70</v>
      </c>
      <c r="C1311" s="85" t="s">
        <v>296</v>
      </c>
      <c r="D1311" s="83">
        <v>43917</v>
      </c>
      <c r="E1311" s="85" t="s">
        <v>13684</v>
      </c>
      <c r="G1311" s="85" t="s">
        <v>13581</v>
      </c>
      <c r="H1311" s="85" t="s">
        <v>13581</v>
      </c>
      <c r="I1311" s="88" t="s">
        <v>14188</v>
      </c>
    </row>
    <row r="1312" spans="1:9">
      <c r="A1312" s="85">
        <v>2261133</v>
      </c>
      <c r="B1312" s="85" t="s">
        <v>30</v>
      </c>
      <c r="C1312" s="85" t="s">
        <v>83</v>
      </c>
      <c r="D1312" s="83">
        <v>43917</v>
      </c>
      <c r="E1312" s="85" t="s">
        <v>13684</v>
      </c>
      <c r="F1312" s="85" t="s">
        <v>13581</v>
      </c>
      <c r="G1312" s="85" t="s">
        <v>13581</v>
      </c>
      <c r="H1312" s="85" t="s">
        <v>13581</v>
      </c>
      <c r="I1312" s="88" t="s">
        <v>14189</v>
      </c>
    </row>
    <row r="1313" spans="1:9">
      <c r="A1313" s="85">
        <v>47487170</v>
      </c>
      <c r="B1313" s="85" t="s">
        <v>30</v>
      </c>
      <c r="C1313" s="85" t="s">
        <v>13591</v>
      </c>
      <c r="D1313" s="83">
        <v>43917</v>
      </c>
      <c r="E1313" s="85" t="s">
        <v>13684</v>
      </c>
      <c r="F1313" s="85" t="s">
        <v>13581</v>
      </c>
      <c r="G1313" s="85" t="s">
        <v>13581</v>
      </c>
      <c r="H1313" s="85" t="s">
        <v>13581</v>
      </c>
      <c r="I1313" s="88" t="s">
        <v>14190</v>
      </c>
    </row>
    <row r="1314" spans="1:9">
      <c r="A1314" s="85">
        <v>46277819</v>
      </c>
      <c r="B1314" s="85" t="s">
        <v>57</v>
      </c>
      <c r="C1314" s="85" t="s">
        <v>440</v>
      </c>
      <c r="D1314" s="83">
        <v>43917</v>
      </c>
      <c r="E1314" s="85" t="s">
        <v>1209</v>
      </c>
      <c r="F1314" s="85" t="s">
        <v>1209</v>
      </c>
      <c r="G1314" s="85" t="s">
        <v>13581</v>
      </c>
      <c r="H1314" s="85" t="s">
        <v>13581</v>
      </c>
      <c r="I1314" s="88" t="s">
        <v>14153</v>
      </c>
    </row>
    <row r="1315" spans="1:9">
      <c r="A1315" s="85">
        <v>44543683</v>
      </c>
      <c r="B1315" s="85" t="s">
        <v>57</v>
      </c>
      <c r="D1315" s="83">
        <v>43917</v>
      </c>
      <c r="E1315" s="85" t="s">
        <v>1209</v>
      </c>
      <c r="F1315" s="85" t="s">
        <v>1209</v>
      </c>
      <c r="G1315" s="85" t="s">
        <v>13581</v>
      </c>
      <c r="H1315" s="85" t="s">
        <v>13581</v>
      </c>
      <c r="I1315" s="88" t="s">
        <v>14191</v>
      </c>
    </row>
    <row r="1316" spans="1:9">
      <c r="A1316" s="85">
        <v>43857361</v>
      </c>
      <c r="B1316" s="85" t="s">
        <v>57</v>
      </c>
      <c r="D1316" s="83">
        <v>43917</v>
      </c>
      <c r="E1316" s="85" t="s">
        <v>1209</v>
      </c>
      <c r="F1316" s="85" t="s">
        <v>1209</v>
      </c>
      <c r="G1316" s="85" t="s">
        <v>13581</v>
      </c>
      <c r="H1316" s="85" t="s">
        <v>13581</v>
      </c>
      <c r="I1316" s="88" t="s">
        <v>14155</v>
      </c>
    </row>
    <row r="1317" spans="1:9">
      <c r="A1317" s="85">
        <v>40622529</v>
      </c>
      <c r="B1317" s="85" t="s">
        <v>57</v>
      </c>
      <c r="D1317" s="83">
        <v>43917</v>
      </c>
      <c r="E1317" s="85" t="s">
        <v>1209</v>
      </c>
      <c r="F1317" s="85" t="s">
        <v>1209</v>
      </c>
      <c r="G1317" s="85" t="s">
        <v>13581</v>
      </c>
      <c r="H1317" s="85" t="s">
        <v>13581</v>
      </c>
      <c r="I1317" s="88" t="s">
        <v>14156</v>
      </c>
    </row>
    <row r="1318" spans="1:9">
      <c r="A1318" s="85">
        <v>44271128</v>
      </c>
      <c r="B1318" s="85" t="s">
        <v>57</v>
      </c>
      <c r="D1318" s="83">
        <v>43917</v>
      </c>
      <c r="E1318" s="85" t="s">
        <v>1209</v>
      </c>
      <c r="F1318" s="85" t="s">
        <v>1209</v>
      </c>
      <c r="G1318" s="85" t="s">
        <v>13581</v>
      </c>
      <c r="H1318" s="85" t="s">
        <v>13581</v>
      </c>
      <c r="I1318" s="88" t="s">
        <v>14157</v>
      </c>
    </row>
    <row r="1319" spans="1:9">
      <c r="A1319" s="85">
        <v>43624676</v>
      </c>
      <c r="B1319" s="85" t="s">
        <v>57</v>
      </c>
      <c r="D1319" s="83">
        <v>43917</v>
      </c>
      <c r="E1319" s="85" t="s">
        <v>1209</v>
      </c>
      <c r="F1319" s="85" t="s">
        <v>1209</v>
      </c>
      <c r="G1319" s="85" t="s">
        <v>13581</v>
      </c>
      <c r="H1319" s="85" t="s">
        <v>13581</v>
      </c>
      <c r="I1319" s="88" t="s">
        <v>14158</v>
      </c>
    </row>
    <row r="1320" spans="1:9">
      <c r="A1320" s="85">
        <v>46506082</v>
      </c>
      <c r="B1320" s="85" t="s">
        <v>57</v>
      </c>
      <c r="D1320" s="83">
        <v>43917</v>
      </c>
      <c r="E1320" s="85" t="s">
        <v>1209</v>
      </c>
      <c r="F1320" s="85" t="s">
        <v>1209</v>
      </c>
      <c r="G1320" s="85" t="s">
        <v>13581</v>
      </c>
      <c r="H1320" s="85" t="s">
        <v>13581</v>
      </c>
      <c r="I1320" s="88" t="s">
        <v>14109</v>
      </c>
    </row>
    <row r="1321" spans="1:9">
      <c r="A1321" s="85">
        <v>71033922</v>
      </c>
      <c r="B1321" s="85" t="s">
        <v>57</v>
      </c>
      <c r="D1321" s="83">
        <v>43917</v>
      </c>
      <c r="E1321" s="85" t="s">
        <v>1209</v>
      </c>
      <c r="F1321" s="85" t="s">
        <v>1209</v>
      </c>
      <c r="G1321" s="85" t="s">
        <v>13581</v>
      </c>
      <c r="H1321" s="85" t="s">
        <v>13581</v>
      </c>
      <c r="I1321" s="88" t="s">
        <v>14159</v>
      </c>
    </row>
    <row r="1322" spans="1:9">
      <c r="A1322" s="85">
        <v>45932030</v>
      </c>
      <c r="B1322" s="85" t="s">
        <v>57</v>
      </c>
      <c r="D1322" s="83">
        <v>43917</v>
      </c>
      <c r="E1322" s="85" t="s">
        <v>1209</v>
      </c>
      <c r="F1322" s="85" t="s">
        <v>1209</v>
      </c>
      <c r="G1322" s="85" t="s">
        <v>13581</v>
      </c>
      <c r="H1322" s="85" t="s">
        <v>13581</v>
      </c>
      <c r="I1322" s="88" t="s">
        <v>14192</v>
      </c>
    </row>
    <row r="1323" spans="1:9">
      <c r="A1323" s="85">
        <v>44910634</v>
      </c>
      <c r="B1323" s="85" t="s">
        <v>57</v>
      </c>
      <c r="D1323" s="83">
        <v>43917</v>
      </c>
      <c r="E1323" s="85" t="s">
        <v>1209</v>
      </c>
      <c r="F1323" s="85" t="s">
        <v>1209</v>
      </c>
      <c r="G1323" s="85" t="s">
        <v>13581</v>
      </c>
      <c r="H1323" s="85" t="s">
        <v>13581</v>
      </c>
      <c r="I1323" s="88" t="s">
        <v>14161</v>
      </c>
    </row>
    <row r="1324" spans="1:9">
      <c r="A1324" s="85">
        <v>47720211</v>
      </c>
      <c r="B1324" s="85" t="s">
        <v>57</v>
      </c>
      <c r="D1324" s="83">
        <v>43917</v>
      </c>
      <c r="E1324" s="85" t="s">
        <v>1209</v>
      </c>
      <c r="F1324" s="85" t="s">
        <v>1209</v>
      </c>
      <c r="G1324" s="85" t="s">
        <v>13581</v>
      </c>
      <c r="H1324" s="85" t="s">
        <v>13581</v>
      </c>
      <c r="I1324" s="88" t="s">
        <v>14162</v>
      </c>
    </row>
    <row r="1325" spans="1:9">
      <c r="A1325" s="85">
        <v>2444414</v>
      </c>
      <c r="B1325" s="85" t="s">
        <v>57</v>
      </c>
      <c r="D1325" s="83">
        <v>43917</v>
      </c>
      <c r="E1325" s="85" t="s">
        <v>1209</v>
      </c>
      <c r="F1325" s="85" t="s">
        <v>1209</v>
      </c>
      <c r="G1325" s="85" t="s">
        <v>13581</v>
      </c>
      <c r="H1325" s="85" t="s">
        <v>13581</v>
      </c>
      <c r="I1325" s="88" t="s">
        <v>14193</v>
      </c>
    </row>
    <row r="1326" spans="1:9">
      <c r="A1326" s="85">
        <v>43015701</v>
      </c>
      <c r="B1326" s="85" t="s">
        <v>57</v>
      </c>
      <c r="D1326" s="83">
        <v>43917</v>
      </c>
      <c r="E1326" s="85" t="s">
        <v>1209</v>
      </c>
      <c r="F1326" s="85" t="s">
        <v>1209</v>
      </c>
      <c r="G1326" s="85" t="s">
        <v>13581</v>
      </c>
      <c r="H1326" s="85" t="s">
        <v>13581</v>
      </c>
      <c r="I1326" s="88" t="s">
        <v>14164</v>
      </c>
    </row>
    <row r="1327" spans="1:9">
      <c r="A1327" s="85">
        <v>73811863</v>
      </c>
      <c r="B1327" s="85" t="s">
        <v>57</v>
      </c>
      <c r="D1327" s="83">
        <v>43917</v>
      </c>
      <c r="E1327" s="85" t="s">
        <v>1209</v>
      </c>
      <c r="F1327" s="85" t="s">
        <v>1209</v>
      </c>
      <c r="G1327" s="85" t="s">
        <v>13581</v>
      </c>
      <c r="H1327" s="85" t="s">
        <v>13581</v>
      </c>
      <c r="I1327" s="88" t="s">
        <v>14165</v>
      </c>
    </row>
    <row r="1328" spans="1:9">
      <c r="A1328" s="85">
        <v>45573625</v>
      </c>
      <c r="B1328" s="85" t="s">
        <v>57</v>
      </c>
      <c r="D1328" s="83">
        <v>43917</v>
      </c>
      <c r="E1328" s="85" t="s">
        <v>1209</v>
      </c>
      <c r="F1328" s="85" t="s">
        <v>1209</v>
      </c>
      <c r="G1328" s="85" t="s">
        <v>13581</v>
      </c>
      <c r="H1328" s="85" t="s">
        <v>13581</v>
      </c>
      <c r="I1328" s="88" t="s">
        <v>14166</v>
      </c>
    </row>
    <row r="1329" spans="1:9">
      <c r="A1329" s="85">
        <v>44906256</v>
      </c>
      <c r="B1329" s="85" t="s">
        <v>57</v>
      </c>
      <c r="D1329" s="83">
        <v>43917</v>
      </c>
      <c r="E1329" s="85" t="s">
        <v>1209</v>
      </c>
      <c r="F1329" s="85" t="s">
        <v>1209</v>
      </c>
      <c r="G1329" s="85" t="s">
        <v>13581</v>
      </c>
      <c r="H1329" s="85" t="s">
        <v>13581</v>
      </c>
      <c r="I1329" s="88" t="s">
        <v>13660</v>
      </c>
    </row>
    <row r="1330" spans="1:9">
      <c r="A1330" s="85">
        <v>2437642</v>
      </c>
      <c r="B1330" s="85" t="s">
        <v>57</v>
      </c>
      <c r="D1330" s="83">
        <v>43917</v>
      </c>
      <c r="E1330" s="85" t="s">
        <v>1209</v>
      </c>
      <c r="F1330" s="85" t="s">
        <v>1209</v>
      </c>
      <c r="G1330" s="85" t="s">
        <v>13581</v>
      </c>
      <c r="H1330" s="85" t="s">
        <v>13581</v>
      </c>
      <c r="I1330" s="88" t="s">
        <v>14167</v>
      </c>
    </row>
    <row r="1331" spans="1:9">
      <c r="A1331" s="85">
        <v>41818578</v>
      </c>
      <c r="B1331" s="85" t="s">
        <v>57</v>
      </c>
      <c r="D1331" s="83">
        <v>43917</v>
      </c>
      <c r="E1331" s="85" t="s">
        <v>1209</v>
      </c>
      <c r="F1331" s="85" t="s">
        <v>1209</v>
      </c>
      <c r="G1331" s="85" t="s">
        <v>13581</v>
      </c>
      <c r="H1331" s="85" t="s">
        <v>13581</v>
      </c>
      <c r="I1331" s="88" t="s">
        <v>14168</v>
      </c>
    </row>
    <row r="1332" spans="1:9">
      <c r="A1332" s="85">
        <v>44313077</v>
      </c>
      <c r="B1332" s="85" t="s">
        <v>57</v>
      </c>
      <c r="D1332" s="83">
        <v>43917</v>
      </c>
      <c r="E1332" s="85" t="s">
        <v>1209</v>
      </c>
      <c r="F1332" s="85" t="s">
        <v>1209</v>
      </c>
      <c r="G1332" s="85" t="s">
        <v>13581</v>
      </c>
      <c r="H1332" s="85" t="s">
        <v>13581</v>
      </c>
      <c r="I1332" s="88" t="s">
        <v>14194</v>
      </c>
    </row>
    <row r="1333" spans="1:9">
      <c r="A1333" s="85">
        <v>42642658</v>
      </c>
      <c r="B1333" s="85" t="s">
        <v>57</v>
      </c>
      <c r="D1333" s="83">
        <v>43917</v>
      </c>
      <c r="E1333" s="85" t="s">
        <v>1209</v>
      </c>
      <c r="F1333" s="85" t="s">
        <v>1209</v>
      </c>
      <c r="G1333" s="85" t="s">
        <v>13581</v>
      </c>
      <c r="H1333" s="85" t="s">
        <v>13581</v>
      </c>
      <c r="I1333" s="88" t="s">
        <v>14195</v>
      </c>
    </row>
    <row r="1334" spans="1:9">
      <c r="A1334" s="85">
        <v>10419968299</v>
      </c>
      <c r="B1334" s="85" t="s">
        <v>57</v>
      </c>
      <c r="D1334" s="83">
        <v>43917</v>
      </c>
      <c r="E1334" s="85" t="s">
        <v>1209</v>
      </c>
      <c r="F1334" s="85" t="s">
        <v>1209</v>
      </c>
      <c r="G1334" s="85" t="s">
        <v>13581</v>
      </c>
      <c r="H1334" s="85" t="s">
        <v>13581</v>
      </c>
      <c r="I1334" s="88" t="s">
        <v>14196</v>
      </c>
    </row>
    <row r="1335" spans="1:9">
      <c r="A1335" s="85">
        <v>41970828</v>
      </c>
      <c r="B1335" s="85" t="s">
        <v>57</v>
      </c>
      <c r="D1335" s="83">
        <v>43917</v>
      </c>
      <c r="E1335" s="85" t="s">
        <v>1209</v>
      </c>
      <c r="F1335" s="85" t="s">
        <v>1209</v>
      </c>
      <c r="G1335" s="85" t="s">
        <v>13581</v>
      </c>
      <c r="H1335" s="85" t="s">
        <v>13581</v>
      </c>
      <c r="I1335" s="88" t="s">
        <v>14197</v>
      </c>
    </row>
    <row r="1336" spans="1:9">
      <c r="A1336" s="85">
        <v>43764268</v>
      </c>
      <c r="B1336" s="85" t="s">
        <v>57</v>
      </c>
      <c r="D1336" s="83">
        <v>43917</v>
      </c>
      <c r="E1336" s="85" t="s">
        <v>1209</v>
      </c>
      <c r="F1336" s="85" t="s">
        <v>1209</v>
      </c>
      <c r="G1336" s="85" t="s">
        <v>13581</v>
      </c>
      <c r="H1336" s="85" t="s">
        <v>13581</v>
      </c>
      <c r="I1336" s="88" t="s">
        <v>14198</v>
      </c>
    </row>
    <row r="1337" spans="1:9">
      <c r="A1337" s="85">
        <v>47359550</v>
      </c>
      <c r="B1337" s="85" t="s">
        <v>57</v>
      </c>
      <c r="D1337" s="83">
        <v>43917</v>
      </c>
      <c r="E1337" s="85" t="s">
        <v>1209</v>
      </c>
      <c r="F1337" s="85" t="s">
        <v>1209</v>
      </c>
      <c r="G1337" s="85" t="s">
        <v>13581</v>
      </c>
      <c r="H1337" s="85" t="s">
        <v>13581</v>
      </c>
      <c r="I1337" s="88" t="s">
        <v>14199</v>
      </c>
    </row>
    <row r="1338" spans="1:9">
      <c r="A1338" s="85">
        <v>71266907</v>
      </c>
      <c r="B1338" s="85" t="s">
        <v>57</v>
      </c>
      <c r="D1338" s="83">
        <v>43917</v>
      </c>
      <c r="E1338" s="85" t="s">
        <v>1209</v>
      </c>
      <c r="F1338" s="85" t="s">
        <v>1209</v>
      </c>
      <c r="G1338" s="85" t="s">
        <v>13581</v>
      </c>
      <c r="H1338" s="85" t="s">
        <v>13581</v>
      </c>
      <c r="I1338" s="88" t="s">
        <v>14200</v>
      </c>
    </row>
    <row r="1339" spans="1:9">
      <c r="A1339" s="85">
        <v>70062980</v>
      </c>
      <c r="B1339" s="85" t="s">
        <v>57</v>
      </c>
      <c r="D1339" s="83">
        <v>43917</v>
      </c>
      <c r="E1339" s="85" t="s">
        <v>1209</v>
      </c>
      <c r="F1339" s="85" t="s">
        <v>1209</v>
      </c>
      <c r="G1339" s="85" t="s">
        <v>13581</v>
      </c>
      <c r="H1339" s="85" t="s">
        <v>13581</v>
      </c>
      <c r="I1339" s="88" t="s">
        <v>14201</v>
      </c>
    </row>
    <row r="1340" spans="1:9">
      <c r="A1340" s="85">
        <v>1315729</v>
      </c>
      <c r="B1340" s="85" t="s">
        <v>57</v>
      </c>
      <c r="D1340" s="83">
        <v>43917</v>
      </c>
      <c r="E1340" s="85" t="s">
        <v>1209</v>
      </c>
      <c r="F1340" s="85" t="s">
        <v>1209</v>
      </c>
      <c r="G1340" s="85" t="s">
        <v>13581</v>
      </c>
      <c r="H1340" s="85" t="s">
        <v>13581</v>
      </c>
      <c r="I1340" s="88" t="s">
        <v>14202</v>
      </c>
    </row>
    <row r="1341" spans="1:9">
      <c r="A1341" s="85">
        <v>40723798</v>
      </c>
      <c r="B1341" s="85" t="s">
        <v>57</v>
      </c>
      <c r="D1341" s="83">
        <v>43917</v>
      </c>
      <c r="E1341" s="85" t="s">
        <v>1209</v>
      </c>
      <c r="F1341" s="85" t="s">
        <v>1209</v>
      </c>
      <c r="G1341" s="85" t="s">
        <v>13581</v>
      </c>
      <c r="H1341" s="85" t="s">
        <v>13581</v>
      </c>
      <c r="I1341" s="88" t="s">
        <v>14203</v>
      </c>
    </row>
    <row r="1342" spans="1:9">
      <c r="A1342" s="85">
        <v>43121315</v>
      </c>
      <c r="B1342" s="85" t="s">
        <v>57</v>
      </c>
      <c r="D1342" s="83">
        <v>43917</v>
      </c>
      <c r="E1342" s="85" t="s">
        <v>1209</v>
      </c>
      <c r="F1342" s="85" t="s">
        <v>1209</v>
      </c>
      <c r="G1342" s="85" t="s">
        <v>13581</v>
      </c>
      <c r="H1342" s="85" t="s">
        <v>13581</v>
      </c>
      <c r="I1342" s="88" t="s">
        <v>14204</v>
      </c>
    </row>
    <row r="1343" spans="1:9">
      <c r="A1343" s="85">
        <v>47035042</v>
      </c>
      <c r="B1343" s="85" t="s">
        <v>57</v>
      </c>
      <c r="D1343" s="83">
        <v>43917</v>
      </c>
      <c r="E1343" s="85" t="s">
        <v>1209</v>
      </c>
      <c r="F1343" s="85" t="s">
        <v>1209</v>
      </c>
      <c r="G1343" s="85" t="s">
        <v>13581</v>
      </c>
      <c r="H1343" s="85" t="s">
        <v>13581</v>
      </c>
      <c r="I1343" s="88" t="s">
        <v>14205</v>
      </c>
    </row>
    <row r="1344" spans="1:9">
      <c r="A1344" s="85">
        <v>4743381</v>
      </c>
      <c r="B1344" s="85" t="s">
        <v>57</v>
      </c>
      <c r="D1344" s="83">
        <v>43917</v>
      </c>
      <c r="E1344" s="85" t="s">
        <v>1209</v>
      </c>
      <c r="F1344" s="85" t="s">
        <v>1209</v>
      </c>
      <c r="G1344" s="85" t="s">
        <v>13581</v>
      </c>
      <c r="H1344" s="85" t="s">
        <v>13581</v>
      </c>
      <c r="I1344" s="88" t="s">
        <v>14206</v>
      </c>
    </row>
    <row r="1345" spans="1:9">
      <c r="A1345" s="85">
        <v>10465776418</v>
      </c>
      <c r="B1345" s="85" t="s">
        <v>57</v>
      </c>
      <c r="D1345" s="83">
        <v>43917</v>
      </c>
      <c r="E1345" s="85" t="s">
        <v>1209</v>
      </c>
      <c r="F1345" s="85" t="s">
        <v>1209</v>
      </c>
      <c r="G1345" s="85" t="s">
        <v>13581</v>
      </c>
      <c r="H1345" s="85" t="s">
        <v>13581</v>
      </c>
      <c r="I1345" s="88" t="s">
        <v>14207</v>
      </c>
    </row>
    <row r="1346" spans="1:9">
      <c r="A1346" s="85">
        <v>73825667</v>
      </c>
      <c r="B1346" s="85" t="s">
        <v>57</v>
      </c>
      <c r="D1346" s="83">
        <v>43917</v>
      </c>
      <c r="E1346" s="85" t="s">
        <v>1209</v>
      </c>
      <c r="F1346" s="85" t="s">
        <v>1209</v>
      </c>
      <c r="G1346" s="85" t="s">
        <v>13581</v>
      </c>
      <c r="H1346" s="85" t="s">
        <v>13581</v>
      </c>
      <c r="I1346" s="88" t="s">
        <v>14208</v>
      </c>
    </row>
    <row r="1347" spans="1:9">
      <c r="A1347" s="85">
        <v>2413919</v>
      </c>
      <c r="B1347" s="85" t="s">
        <v>57</v>
      </c>
      <c r="D1347" s="83">
        <v>43917</v>
      </c>
      <c r="E1347" s="85" t="s">
        <v>1209</v>
      </c>
      <c r="F1347" s="85" t="s">
        <v>1209</v>
      </c>
      <c r="G1347" s="85" t="s">
        <v>13581</v>
      </c>
      <c r="H1347" s="85" t="s">
        <v>13581</v>
      </c>
      <c r="I1347" s="88" t="s">
        <v>14209</v>
      </c>
    </row>
    <row r="1348" spans="1:9">
      <c r="A1348" s="85">
        <v>2146137</v>
      </c>
      <c r="B1348" s="85" t="s">
        <v>57</v>
      </c>
      <c r="D1348" s="83">
        <v>43917</v>
      </c>
      <c r="E1348" s="85" t="s">
        <v>1209</v>
      </c>
      <c r="F1348" s="85" t="s">
        <v>1209</v>
      </c>
      <c r="G1348" s="85" t="s">
        <v>13581</v>
      </c>
      <c r="H1348" s="85" t="s">
        <v>13581</v>
      </c>
      <c r="I1348" s="88" t="s">
        <v>14210</v>
      </c>
    </row>
    <row r="1349" spans="1:9">
      <c r="A1349" s="85">
        <v>40217644</v>
      </c>
      <c r="B1349" s="85" t="s">
        <v>57</v>
      </c>
      <c r="D1349" s="83">
        <v>43917</v>
      </c>
      <c r="E1349" s="85" t="s">
        <v>1209</v>
      </c>
      <c r="F1349" s="85" t="s">
        <v>1209</v>
      </c>
      <c r="G1349" s="85" t="s">
        <v>13581</v>
      </c>
      <c r="H1349" s="85" t="s">
        <v>13581</v>
      </c>
      <c r="I1349" s="88" t="s">
        <v>14211</v>
      </c>
    </row>
    <row r="1350" spans="1:9">
      <c r="A1350" s="85">
        <v>71042953</v>
      </c>
      <c r="B1350" s="85" t="s">
        <v>57</v>
      </c>
      <c r="D1350" s="83">
        <v>43916</v>
      </c>
      <c r="E1350" s="85" t="s">
        <v>1209</v>
      </c>
      <c r="F1350" s="85" t="s">
        <v>1209</v>
      </c>
      <c r="G1350" s="85" t="s">
        <v>13581</v>
      </c>
      <c r="H1350" s="85" t="s">
        <v>13581</v>
      </c>
      <c r="I1350" s="88" t="s">
        <v>14212</v>
      </c>
    </row>
    <row r="1351" spans="1:9">
      <c r="A1351" s="85">
        <v>45234737</v>
      </c>
      <c r="B1351" s="85" t="s">
        <v>57</v>
      </c>
      <c r="D1351" s="83">
        <v>43916</v>
      </c>
      <c r="E1351" s="85" t="s">
        <v>1209</v>
      </c>
      <c r="F1351" s="85" t="s">
        <v>1209</v>
      </c>
      <c r="G1351" s="85" t="s">
        <v>13581</v>
      </c>
      <c r="H1351" s="85" t="s">
        <v>13581</v>
      </c>
      <c r="I1351" s="88" t="s">
        <v>14213</v>
      </c>
    </row>
    <row r="1352" spans="1:9">
      <c r="A1352" s="85">
        <v>45002874</v>
      </c>
      <c r="B1352" s="85" t="s">
        <v>57</v>
      </c>
      <c r="D1352" s="83">
        <v>43916</v>
      </c>
      <c r="E1352" s="85" t="s">
        <v>1209</v>
      </c>
      <c r="F1352" s="85" t="s">
        <v>1209</v>
      </c>
      <c r="G1352" s="85" t="s">
        <v>13581</v>
      </c>
      <c r="H1352" s="85" t="s">
        <v>13581</v>
      </c>
      <c r="I1352" s="88" t="s">
        <v>14214</v>
      </c>
    </row>
    <row r="1353" spans="1:9">
      <c r="A1353" s="85">
        <v>1322597</v>
      </c>
      <c r="B1353" s="85" t="s">
        <v>57</v>
      </c>
      <c r="D1353" s="83">
        <v>43916</v>
      </c>
      <c r="E1353" s="85" t="s">
        <v>1209</v>
      </c>
      <c r="F1353" s="85" t="s">
        <v>1209</v>
      </c>
      <c r="G1353" s="85" t="s">
        <v>13581</v>
      </c>
      <c r="H1353" s="85" t="s">
        <v>13581</v>
      </c>
      <c r="I1353" s="88" t="s">
        <v>13686</v>
      </c>
    </row>
    <row r="1354" spans="1:9">
      <c r="A1354" s="85">
        <v>40676120</v>
      </c>
      <c r="B1354" s="85" t="s">
        <v>57</v>
      </c>
      <c r="D1354" s="83">
        <v>43916</v>
      </c>
      <c r="E1354" s="85" t="s">
        <v>1209</v>
      </c>
      <c r="F1354" s="85" t="s">
        <v>1209</v>
      </c>
      <c r="G1354" s="85" t="s">
        <v>13581</v>
      </c>
      <c r="H1354" s="85" t="s">
        <v>13581</v>
      </c>
      <c r="I1354" s="88" t="s">
        <v>14215</v>
      </c>
    </row>
    <row r="1355" spans="1:9">
      <c r="A1355" s="85">
        <v>70512028</v>
      </c>
      <c r="B1355" s="85" t="s">
        <v>57</v>
      </c>
      <c r="D1355" s="83">
        <v>43916</v>
      </c>
      <c r="E1355" s="85" t="s">
        <v>1209</v>
      </c>
      <c r="F1355" s="85" t="s">
        <v>1209</v>
      </c>
      <c r="G1355" s="85" t="s">
        <v>13581</v>
      </c>
      <c r="H1355" s="85" t="s">
        <v>13581</v>
      </c>
      <c r="I1355" s="88" t="s">
        <v>14216</v>
      </c>
    </row>
    <row r="1356" spans="1:9">
      <c r="A1356" s="85">
        <v>71503752</v>
      </c>
      <c r="B1356" s="85" t="s">
        <v>57</v>
      </c>
      <c r="D1356" s="83">
        <v>43916</v>
      </c>
      <c r="E1356" s="85" t="s">
        <v>1209</v>
      </c>
      <c r="F1356" s="85" t="s">
        <v>1209</v>
      </c>
      <c r="G1356" s="85" t="s">
        <v>13581</v>
      </c>
      <c r="H1356" s="85" t="s">
        <v>13581</v>
      </c>
      <c r="I1356" s="88" t="s">
        <v>14217</v>
      </c>
    </row>
    <row r="1357" spans="1:9">
      <c r="A1357" s="85">
        <v>1326407</v>
      </c>
      <c r="B1357" s="85" t="s">
        <v>57</v>
      </c>
      <c r="D1357" s="83">
        <v>43916</v>
      </c>
      <c r="E1357" s="85" t="s">
        <v>1209</v>
      </c>
      <c r="F1357" s="85" t="s">
        <v>1209</v>
      </c>
      <c r="G1357" s="85" t="s">
        <v>13581</v>
      </c>
      <c r="H1357" s="85" t="s">
        <v>13581</v>
      </c>
      <c r="I1357" s="88" t="s">
        <v>14218</v>
      </c>
    </row>
    <row r="1358" spans="1:9">
      <c r="A1358" s="85">
        <v>1332690</v>
      </c>
      <c r="B1358" s="85" t="s">
        <v>70</v>
      </c>
      <c r="D1358" s="83">
        <v>43916</v>
      </c>
      <c r="E1358" s="85" t="s">
        <v>13684</v>
      </c>
      <c r="G1358" s="85" t="s">
        <v>13581</v>
      </c>
      <c r="H1358" s="85" t="s">
        <v>13581</v>
      </c>
      <c r="I1358" s="88" t="s">
        <v>13584</v>
      </c>
    </row>
    <row r="1359" spans="1:9">
      <c r="A1359" s="85">
        <v>45329832</v>
      </c>
      <c r="B1359" s="85" t="s">
        <v>70</v>
      </c>
      <c r="D1359" s="83">
        <v>43916</v>
      </c>
      <c r="E1359" s="85" t="s">
        <v>13684</v>
      </c>
      <c r="G1359" s="85" t="s">
        <v>13581</v>
      </c>
      <c r="H1359" s="85" t="s">
        <v>13581</v>
      </c>
      <c r="I1359" s="88" t="s">
        <v>13780</v>
      </c>
    </row>
    <row r="1360" spans="1:9">
      <c r="A1360" s="85">
        <v>1306021</v>
      </c>
      <c r="B1360" s="85" t="s">
        <v>70</v>
      </c>
      <c r="D1360" s="83">
        <v>43916</v>
      </c>
      <c r="E1360" s="85" t="s">
        <v>13684</v>
      </c>
      <c r="G1360" s="85" t="s">
        <v>13581</v>
      </c>
      <c r="H1360" s="85" t="s">
        <v>13581</v>
      </c>
      <c r="I1360" s="88" t="s">
        <v>13731</v>
      </c>
    </row>
    <row r="1361" spans="1:9">
      <c r="A1361" s="85">
        <v>75690584</v>
      </c>
      <c r="B1361" s="85" t="s">
        <v>70</v>
      </c>
      <c r="D1361" s="83">
        <v>43916</v>
      </c>
      <c r="E1361" s="85" t="s">
        <v>13684</v>
      </c>
      <c r="G1361" s="85" t="s">
        <v>13581</v>
      </c>
      <c r="H1361" s="85" t="s">
        <v>13581</v>
      </c>
      <c r="I1361" s="88" t="s">
        <v>14219</v>
      </c>
    </row>
    <row r="1362" spans="1:9">
      <c r="A1362" s="85">
        <v>44047014</v>
      </c>
      <c r="B1362" s="85" t="s">
        <v>70</v>
      </c>
      <c r="D1362" s="83">
        <v>43916</v>
      </c>
      <c r="E1362" s="85" t="s">
        <v>13684</v>
      </c>
      <c r="G1362" s="85" t="s">
        <v>13581</v>
      </c>
      <c r="H1362" s="85" t="s">
        <v>13581</v>
      </c>
      <c r="I1362" s="88" t="s">
        <v>14220</v>
      </c>
    </row>
    <row r="1363" spans="1:9">
      <c r="A1363" s="85">
        <v>43177133</v>
      </c>
      <c r="B1363" s="85" t="s">
        <v>70</v>
      </c>
      <c r="D1363" s="83">
        <v>43916</v>
      </c>
      <c r="E1363" s="85" t="s">
        <v>13684</v>
      </c>
      <c r="G1363" s="85" t="s">
        <v>13581</v>
      </c>
      <c r="H1363" s="85" t="s">
        <v>13581</v>
      </c>
      <c r="I1363" s="88" t="s">
        <v>14221</v>
      </c>
    </row>
    <row r="1364" spans="1:9">
      <c r="A1364" s="85">
        <v>41739947</v>
      </c>
      <c r="B1364" s="85" t="s">
        <v>70</v>
      </c>
      <c r="D1364" s="83">
        <v>43916</v>
      </c>
      <c r="E1364" s="85" t="s">
        <v>13684</v>
      </c>
      <c r="G1364" s="85" t="s">
        <v>13581</v>
      </c>
      <c r="H1364" s="85" t="s">
        <v>13581</v>
      </c>
      <c r="I1364" s="88" t="s">
        <v>14222</v>
      </c>
    </row>
    <row r="1365" spans="1:9">
      <c r="A1365" s="85">
        <v>77225208</v>
      </c>
      <c r="B1365" s="85" t="s">
        <v>70</v>
      </c>
      <c r="D1365" s="83">
        <v>43916</v>
      </c>
      <c r="E1365" s="85" t="s">
        <v>13684</v>
      </c>
      <c r="G1365" s="85" t="s">
        <v>13581</v>
      </c>
      <c r="H1365" s="85" t="s">
        <v>13581</v>
      </c>
      <c r="I1365" s="88" t="s">
        <v>14222</v>
      </c>
    </row>
    <row r="1366" spans="1:9">
      <c r="A1366" s="85">
        <v>41197560</v>
      </c>
      <c r="B1366" s="85" t="s">
        <v>70</v>
      </c>
      <c r="D1366" s="83">
        <v>43916</v>
      </c>
      <c r="E1366" s="85" t="s">
        <v>13684</v>
      </c>
      <c r="G1366" s="85" t="s">
        <v>13581</v>
      </c>
      <c r="H1366" s="85" t="s">
        <v>13581</v>
      </c>
      <c r="I1366" s="88" t="s">
        <v>14223</v>
      </c>
    </row>
    <row r="1367" spans="1:9">
      <c r="A1367" s="85">
        <v>46364029</v>
      </c>
      <c r="B1367" s="85" t="s">
        <v>70</v>
      </c>
      <c r="D1367" s="83">
        <v>43916</v>
      </c>
      <c r="E1367" s="85" t="s">
        <v>13684</v>
      </c>
      <c r="G1367" s="85" t="s">
        <v>13581</v>
      </c>
      <c r="H1367" s="85" t="s">
        <v>13581</v>
      </c>
      <c r="I1367" s="88" t="s">
        <v>14224</v>
      </c>
    </row>
    <row r="1368" spans="1:9">
      <c r="A1368" s="85">
        <v>2018253</v>
      </c>
      <c r="B1368" s="85" t="s">
        <v>70</v>
      </c>
      <c r="D1368" s="83">
        <v>43916</v>
      </c>
      <c r="E1368" s="85" t="s">
        <v>13684</v>
      </c>
      <c r="G1368" s="85" t="s">
        <v>13581</v>
      </c>
      <c r="H1368" s="85" t="s">
        <v>13581</v>
      </c>
      <c r="I1368" s="88" t="s">
        <v>14148</v>
      </c>
    </row>
    <row r="1369" spans="1:9">
      <c r="A1369" s="85">
        <v>23998619</v>
      </c>
      <c r="B1369" s="85" t="s">
        <v>70</v>
      </c>
      <c r="D1369" s="83">
        <v>43916</v>
      </c>
      <c r="E1369" s="85" t="s">
        <v>13684</v>
      </c>
      <c r="G1369" s="85" t="s">
        <v>13581</v>
      </c>
      <c r="H1369" s="85" t="s">
        <v>13581</v>
      </c>
      <c r="I1369" s="88" t="s">
        <v>14149</v>
      </c>
    </row>
    <row r="1370" spans="1:9">
      <c r="A1370" s="85">
        <v>46399974</v>
      </c>
      <c r="B1370" s="85" t="s">
        <v>70</v>
      </c>
      <c r="D1370" s="83">
        <v>43916</v>
      </c>
      <c r="E1370" s="85" t="s">
        <v>13684</v>
      </c>
      <c r="G1370" s="85" t="s">
        <v>13581</v>
      </c>
      <c r="H1370" s="85" t="s">
        <v>13581</v>
      </c>
      <c r="I1370" s="88" t="s">
        <v>14225</v>
      </c>
    </row>
    <row r="1371" spans="1:9">
      <c r="A1371" s="85">
        <v>1556791</v>
      </c>
      <c r="B1371" s="85" t="s">
        <v>70</v>
      </c>
      <c r="D1371" s="83">
        <v>43916</v>
      </c>
      <c r="E1371" s="85" t="s">
        <v>13684</v>
      </c>
      <c r="G1371" s="85" t="s">
        <v>13581</v>
      </c>
      <c r="H1371" s="85" t="s">
        <v>13581</v>
      </c>
      <c r="I1371" s="88" t="s">
        <v>14151</v>
      </c>
    </row>
    <row r="1372" spans="1:9">
      <c r="A1372" s="85">
        <v>44725417</v>
      </c>
      <c r="B1372" s="85" t="s">
        <v>102</v>
      </c>
      <c r="D1372" s="83">
        <v>43916</v>
      </c>
      <c r="E1372" s="85" t="s">
        <v>13684</v>
      </c>
      <c r="G1372" s="85" t="s">
        <v>13581</v>
      </c>
      <c r="H1372" s="85" t="s">
        <v>13581</v>
      </c>
      <c r="I1372" s="88" t="s">
        <v>14152</v>
      </c>
    </row>
    <row r="1373" spans="1:9">
      <c r="A1373" s="85">
        <v>45525738</v>
      </c>
      <c r="B1373" s="85" t="s">
        <v>102</v>
      </c>
      <c r="D1373" s="83">
        <v>43916</v>
      </c>
      <c r="E1373" s="85" t="s">
        <v>13684</v>
      </c>
      <c r="G1373" s="85" t="s">
        <v>13581</v>
      </c>
      <c r="H1373" s="85" t="s">
        <v>13581</v>
      </c>
      <c r="I1373" s="88" t="s">
        <v>14152</v>
      </c>
    </row>
    <row r="1374" spans="1:9">
      <c r="A1374" s="85">
        <v>71922638</v>
      </c>
      <c r="B1374" s="85" t="s">
        <v>102</v>
      </c>
      <c r="D1374" s="83">
        <v>43916</v>
      </c>
      <c r="E1374" s="85" t="s">
        <v>13684</v>
      </c>
      <c r="G1374" s="85" t="s">
        <v>13581</v>
      </c>
      <c r="H1374" s="85" t="s">
        <v>13581</v>
      </c>
      <c r="I1374" s="88" t="s">
        <v>14226</v>
      </c>
    </row>
    <row r="1375" spans="1:9">
      <c r="A1375" s="85">
        <v>42927869</v>
      </c>
      <c r="B1375" s="85" t="s">
        <v>102</v>
      </c>
      <c r="D1375" s="83">
        <v>43916</v>
      </c>
      <c r="E1375" s="85" t="s">
        <v>13684</v>
      </c>
      <c r="G1375" s="85" t="s">
        <v>13581</v>
      </c>
      <c r="H1375" s="85" t="s">
        <v>13581</v>
      </c>
      <c r="I1375" s="88" t="s">
        <v>13756</v>
      </c>
    </row>
    <row r="1376" spans="1:9">
      <c r="A1376" s="85">
        <v>44730684</v>
      </c>
      <c r="B1376" s="85" t="s">
        <v>102</v>
      </c>
      <c r="D1376" s="83">
        <v>43916</v>
      </c>
      <c r="E1376" s="85" t="s">
        <v>13684</v>
      </c>
      <c r="G1376" s="85" t="s">
        <v>13581</v>
      </c>
      <c r="H1376" s="85" t="s">
        <v>13581</v>
      </c>
      <c r="I1376" s="88" t="s">
        <v>13584</v>
      </c>
    </row>
    <row r="1377" spans="1:9">
      <c r="A1377" s="85">
        <v>41882002</v>
      </c>
      <c r="B1377" s="85" t="s">
        <v>102</v>
      </c>
      <c r="D1377" s="83">
        <v>43916</v>
      </c>
      <c r="E1377" s="85" t="s">
        <v>13684</v>
      </c>
      <c r="G1377" s="85" t="s">
        <v>13581</v>
      </c>
      <c r="H1377" s="85" t="s">
        <v>13581</v>
      </c>
      <c r="I1377" s="88" t="s">
        <v>13756</v>
      </c>
    </row>
    <row r="1378" spans="1:9">
      <c r="A1378" s="85">
        <v>44536814</v>
      </c>
      <c r="B1378" s="85" t="s">
        <v>102</v>
      </c>
      <c r="D1378" s="83">
        <v>43916</v>
      </c>
      <c r="E1378" s="85" t="s">
        <v>13684</v>
      </c>
      <c r="G1378" s="85" t="s">
        <v>13581</v>
      </c>
      <c r="H1378" s="85" t="s">
        <v>13581</v>
      </c>
      <c r="I1378" s="88" t="s">
        <v>14227</v>
      </c>
    </row>
    <row r="1379" spans="1:9">
      <c r="A1379" s="85">
        <v>23976885</v>
      </c>
      <c r="B1379" s="85" t="s">
        <v>102</v>
      </c>
      <c r="D1379" s="83">
        <v>43916</v>
      </c>
      <c r="E1379" s="85" t="s">
        <v>13684</v>
      </c>
      <c r="G1379" s="85" t="s">
        <v>13581</v>
      </c>
      <c r="H1379" s="85" t="s">
        <v>13581</v>
      </c>
      <c r="I1379" s="88" t="s">
        <v>13767</v>
      </c>
    </row>
    <row r="1380" spans="1:9">
      <c r="A1380" s="85">
        <v>74122640</v>
      </c>
      <c r="B1380" s="85" t="s">
        <v>102</v>
      </c>
      <c r="D1380" s="83">
        <v>43916</v>
      </c>
      <c r="E1380" s="85" t="s">
        <v>13684</v>
      </c>
      <c r="G1380" s="85" t="s">
        <v>13581</v>
      </c>
      <c r="H1380" s="85" t="s">
        <v>13581</v>
      </c>
      <c r="I1380" s="88" t="s">
        <v>13584</v>
      </c>
    </row>
    <row r="1381" spans="1:9">
      <c r="A1381" s="85">
        <v>47106617</v>
      </c>
      <c r="B1381" s="85" t="s">
        <v>102</v>
      </c>
      <c r="D1381" s="83">
        <v>43916</v>
      </c>
      <c r="E1381" s="85" t="s">
        <v>13684</v>
      </c>
      <c r="G1381" s="85" t="s">
        <v>13581</v>
      </c>
      <c r="H1381" s="85" t="s">
        <v>13581</v>
      </c>
      <c r="I1381" s="88" t="s">
        <v>13768</v>
      </c>
    </row>
    <row r="1382" spans="1:9">
      <c r="A1382" s="85">
        <v>42629532</v>
      </c>
      <c r="B1382" s="85" t="s">
        <v>102</v>
      </c>
      <c r="D1382" s="83">
        <v>43916</v>
      </c>
      <c r="E1382" s="85" t="s">
        <v>13684</v>
      </c>
      <c r="G1382" s="85" t="s">
        <v>13581</v>
      </c>
      <c r="H1382" s="85" t="s">
        <v>13581</v>
      </c>
      <c r="I1382" s="88" t="s">
        <v>14228</v>
      </c>
    </row>
    <row r="1383" spans="1:9">
      <c r="A1383" s="85">
        <v>42608090</v>
      </c>
      <c r="B1383" s="85" t="s">
        <v>102</v>
      </c>
      <c r="D1383" s="83">
        <v>43916</v>
      </c>
      <c r="E1383" s="85" t="s">
        <v>13684</v>
      </c>
      <c r="G1383" s="85" t="s">
        <v>13581</v>
      </c>
      <c r="H1383" s="85" t="s">
        <v>13581</v>
      </c>
      <c r="I1383" s="88" t="s">
        <v>13756</v>
      </c>
    </row>
    <row r="1384" spans="1:9">
      <c r="A1384" s="85">
        <v>40434419</v>
      </c>
      <c r="B1384" s="85" t="s">
        <v>102</v>
      </c>
      <c r="D1384" s="83">
        <v>43916</v>
      </c>
      <c r="E1384" s="85" t="s">
        <v>13684</v>
      </c>
      <c r="G1384" s="85" t="s">
        <v>13581</v>
      </c>
      <c r="H1384" s="85" t="s">
        <v>13581</v>
      </c>
      <c r="I1384" s="88" t="s">
        <v>13770</v>
      </c>
    </row>
    <row r="1385" spans="1:9">
      <c r="A1385" s="85">
        <v>2415904</v>
      </c>
      <c r="B1385" s="85" t="s">
        <v>102</v>
      </c>
      <c r="D1385" s="83">
        <v>43916</v>
      </c>
      <c r="E1385" s="85" t="s">
        <v>13684</v>
      </c>
      <c r="G1385" s="85" t="s">
        <v>13581</v>
      </c>
      <c r="H1385" s="85" t="s">
        <v>13581</v>
      </c>
      <c r="I1385" s="88" t="s">
        <v>14227</v>
      </c>
    </row>
    <row r="1386" spans="1:9">
      <c r="A1386" s="85">
        <v>20448265855</v>
      </c>
      <c r="B1386" s="85" t="s">
        <v>102</v>
      </c>
      <c r="D1386" s="83">
        <v>43916</v>
      </c>
      <c r="E1386" s="85" t="s">
        <v>13684</v>
      </c>
      <c r="G1386" s="85" t="s">
        <v>13581</v>
      </c>
      <c r="H1386" s="85" t="s">
        <v>13581</v>
      </c>
      <c r="I1386" s="88" t="s">
        <v>13771</v>
      </c>
    </row>
    <row r="1387" spans="1:9">
      <c r="A1387" s="85">
        <v>43176605</v>
      </c>
      <c r="B1387" s="85" t="s">
        <v>712</v>
      </c>
      <c r="D1387" s="83">
        <v>43916</v>
      </c>
      <c r="E1387" s="85" t="s">
        <v>13684</v>
      </c>
      <c r="G1387" s="85" t="s">
        <v>13581</v>
      </c>
      <c r="H1387" s="85" t="s">
        <v>13581</v>
      </c>
      <c r="I1387" s="88" t="s">
        <v>13772</v>
      </c>
    </row>
    <row r="1388" spans="1:9">
      <c r="A1388" s="85">
        <v>46698357</v>
      </c>
      <c r="B1388" s="85" t="s">
        <v>712</v>
      </c>
      <c r="D1388" s="83">
        <v>43916</v>
      </c>
      <c r="E1388" s="85" t="s">
        <v>13684</v>
      </c>
      <c r="G1388" s="85" t="s">
        <v>13581</v>
      </c>
      <c r="H1388" s="85" t="s">
        <v>13581</v>
      </c>
      <c r="I1388" s="88" t="s">
        <v>14229</v>
      </c>
    </row>
    <row r="1389" spans="1:9">
      <c r="A1389" s="85">
        <v>119856187</v>
      </c>
      <c r="B1389" s="85" t="s">
        <v>712</v>
      </c>
      <c r="D1389" s="83">
        <v>43916</v>
      </c>
      <c r="E1389" s="85" t="s">
        <v>13684</v>
      </c>
      <c r="G1389" s="85" t="s">
        <v>13581</v>
      </c>
      <c r="H1389" s="85" t="s">
        <v>13581</v>
      </c>
      <c r="I1389" s="88" t="s">
        <v>14230</v>
      </c>
    </row>
    <row r="1390" spans="1:9">
      <c r="A1390" s="85">
        <v>47550894</v>
      </c>
      <c r="B1390" s="85" t="s">
        <v>712</v>
      </c>
      <c r="D1390" s="83">
        <v>43916</v>
      </c>
      <c r="E1390" s="85" t="s">
        <v>13684</v>
      </c>
      <c r="G1390" s="85" t="s">
        <v>13581</v>
      </c>
      <c r="H1390" s="85" t="s">
        <v>13581</v>
      </c>
      <c r="I1390" s="88" t="s">
        <v>13777</v>
      </c>
    </row>
    <row r="1391" spans="1:9">
      <c r="A1391" s="85">
        <v>70299543</v>
      </c>
      <c r="B1391" s="85" t="s">
        <v>712</v>
      </c>
      <c r="D1391" s="83">
        <v>43916</v>
      </c>
      <c r="E1391" s="85" t="s">
        <v>13684</v>
      </c>
      <c r="G1391" s="85" t="s">
        <v>13581</v>
      </c>
      <c r="H1391" s="85" t="s">
        <v>13581</v>
      </c>
      <c r="I1391" s="88" t="s">
        <v>14231</v>
      </c>
    </row>
    <row r="1392" spans="1:9">
      <c r="A1392" s="85">
        <v>47156402</v>
      </c>
      <c r="B1392" s="85" t="s">
        <v>712</v>
      </c>
      <c r="D1392" s="83">
        <v>43916</v>
      </c>
      <c r="E1392" s="85" t="s">
        <v>13684</v>
      </c>
      <c r="G1392" s="85" t="s">
        <v>13581</v>
      </c>
      <c r="H1392" s="85" t="s">
        <v>13581</v>
      </c>
      <c r="I1392" s="88" t="s">
        <v>14231</v>
      </c>
    </row>
    <row r="1393" spans="1:9">
      <c r="A1393" s="85">
        <v>42624696</v>
      </c>
      <c r="B1393" s="85" t="s">
        <v>30</v>
      </c>
      <c r="D1393" s="83">
        <v>43916</v>
      </c>
      <c r="E1393" s="85" t="s">
        <v>13581</v>
      </c>
      <c r="F1393" s="85" t="s">
        <v>13581</v>
      </c>
      <c r="G1393" s="85" t="s">
        <v>13581</v>
      </c>
      <c r="H1393" s="85" t="s">
        <v>13581</v>
      </c>
      <c r="I1393" s="88" t="s">
        <v>13746</v>
      </c>
    </row>
    <row r="1394" spans="1:9">
      <c r="A1394" s="85">
        <v>42073234</v>
      </c>
      <c r="B1394" s="85" t="s">
        <v>30</v>
      </c>
      <c r="D1394" s="83">
        <v>43916</v>
      </c>
      <c r="E1394" s="85" t="s">
        <v>13684</v>
      </c>
      <c r="F1394" s="85" t="s">
        <v>13684</v>
      </c>
      <c r="G1394" s="85" t="s">
        <v>13581</v>
      </c>
      <c r="H1394" s="85" t="s">
        <v>13581</v>
      </c>
      <c r="I1394" s="88" t="s">
        <v>13749</v>
      </c>
    </row>
    <row r="1395" spans="1:9">
      <c r="A1395" s="85">
        <v>40109405</v>
      </c>
      <c r="B1395" s="85" t="s">
        <v>30</v>
      </c>
      <c r="D1395" s="83">
        <v>43916</v>
      </c>
      <c r="E1395" s="85" t="s">
        <v>13581</v>
      </c>
      <c r="F1395" s="85" t="s">
        <v>13581</v>
      </c>
      <c r="G1395" s="85" t="s">
        <v>13581</v>
      </c>
      <c r="H1395" s="85" t="s">
        <v>13581</v>
      </c>
      <c r="I1395" s="88" t="s">
        <v>13746</v>
      </c>
    </row>
    <row r="1396" spans="1:9">
      <c r="A1396" s="85">
        <v>43540114</v>
      </c>
      <c r="B1396" s="85" t="s">
        <v>30</v>
      </c>
      <c r="D1396" s="83">
        <v>43916</v>
      </c>
      <c r="E1396" s="85" t="s">
        <v>13581</v>
      </c>
      <c r="F1396" s="85" t="s">
        <v>13581</v>
      </c>
      <c r="G1396" s="85" t="s">
        <v>13581</v>
      </c>
      <c r="H1396" s="85" t="s">
        <v>13581</v>
      </c>
      <c r="I1396" s="88" t="s">
        <v>14232</v>
      </c>
    </row>
    <row r="1397" spans="1:9">
      <c r="A1397" s="85">
        <v>1322902</v>
      </c>
      <c r="B1397" s="85" t="s">
        <v>30</v>
      </c>
      <c r="D1397" s="83">
        <v>43916</v>
      </c>
      <c r="E1397" s="85" t="s">
        <v>13581</v>
      </c>
      <c r="F1397" s="85" t="s">
        <v>13581</v>
      </c>
      <c r="G1397" s="85" t="s">
        <v>13581</v>
      </c>
      <c r="H1397" s="85" t="s">
        <v>13581</v>
      </c>
      <c r="I1397" s="88" t="s">
        <v>13746</v>
      </c>
    </row>
    <row r="1398" spans="1:9">
      <c r="A1398" s="85">
        <v>43540114</v>
      </c>
      <c r="B1398" s="85" t="s">
        <v>30</v>
      </c>
      <c r="D1398" s="83">
        <v>43916</v>
      </c>
      <c r="E1398" s="85" t="s">
        <v>13684</v>
      </c>
      <c r="F1398" s="85" t="s">
        <v>13581</v>
      </c>
      <c r="G1398" s="85" t="s">
        <v>13581</v>
      </c>
      <c r="H1398" s="85" t="s">
        <v>13581</v>
      </c>
      <c r="I1398" s="88" t="s">
        <v>13750</v>
      </c>
    </row>
    <row r="1399" spans="1:9">
      <c r="A1399" s="85">
        <v>2145906</v>
      </c>
      <c r="B1399" s="85" t="s">
        <v>30</v>
      </c>
      <c r="D1399" s="83">
        <v>43916</v>
      </c>
      <c r="E1399" s="85" t="s">
        <v>13684</v>
      </c>
      <c r="F1399" s="85" t="s">
        <v>13581</v>
      </c>
      <c r="G1399" s="85" t="s">
        <v>13581</v>
      </c>
      <c r="H1399" s="85" t="s">
        <v>13581</v>
      </c>
      <c r="I1399" s="88" t="s">
        <v>14232</v>
      </c>
    </row>
    <row r="1400" spans="1:9">
      <c r="A1400" s="85">
        <v>44930339</v>
      </c>
      <c r="B1400" s="85" t="s">
        <v>30</v>
      </c>
      <c r="D1400" s="83">
        <v>43916</v>
      </c>
      <c r="E1400" s="85" t="s">
        <v>13684</v>
      </c>
      <c r="F1400" s="85" t="s">
        <v>13581</v>
      </c>
      <c r="G1400" s="85" t="s">
        <v>13581</v>
      </c>
      <c r="H1400" s="85" t="s">
        <v>13581</v>
      </c>
      <c r="I1400" s="88" t="s">
        <v>14233</v>
      </c>
    </row>
    <row r="1401" spans="1:9">
      <c r="A1401" s="85">
        <v>42590033</v>
      </c>
      <c r="B1401" s="85" t="s">
        <v>30</v>
      </c>
      <c r="D1401" s="83">
        <v>43916</v>
      </c>
      <c r="E1401" s="85" t="s">
        <v>13684</v>
      </c>
      <c r="F1401" s="85" t="s">
        <v>13581</v>
      </c>
      <c r="G1401" s="85" t="s">
        <v>13581</v>
      </c>
      <c r="H1401" s="85" t="s">
        <v>13581</v>
      </c>
      <c r="I1401" s="88" t="s">
        <v>14233</v>
      </c>
    </row>
    <row r="1402" spans="1:9">
      <c r="A1402" s="85">
        <v>40419568</v>
      </c>
      <c r="B1402" s="85" t="s">
        <v>30</v>
      </c>
      <c r="D1402" s="83">
        <v>43916</v>
      </c>
      <c r="E1402" s="85" t="s">
        <v>13581</v>
      </c>
      <c r="F1402" s="85" t="s">
        <v>13581</v>
      </c>
      <c r="G1402" s="85" t="s">
        <v>13581</v>
      </c>
      <c r="H1402" s="85" t="s">
        <v>13581</v>
      </c>
      <c r="I1402" s="88" t="s">
        <v>14234</v>
      </c>
    </row>
    <row r="1403" spans="1:9">
      <c r="A1403" s="85">
        <v>42837767</v>
      </c>
      <c r="B1403" s="85" t="s">
        <v>30</v>
      </c>
      <c r="D1403" s="83">
        <v>43916</v>
      </c>
      <c r="E1403" s="85" t="s">
        <v>13581</v>
      </c>
      <c r="F1403" s="85" t="s">
        <v>13581</v>
      </c>
      <c r="G1403" s="85" t="s">
        <v>13581</v>
      </c>
      <c r="H1403" s="85" t="s">
        <v>13581</v>
      </c>
      <c r="I1403" s="88" t="s">
        <v>14235</v>
      </c>
    </row>
    <row r="1404" spans="1:9">
      <c r="A1404" s="85">
        <v>43661693</v>
      </c>
      <c r="B1404" s="85" t="s">
        <v>30</v>
      </c>
      <c r="D1404" s="83">
        <v>43916</v>
      </c>
      <c r="E1404" s="85" t="s">
        <v>13684</v>
      </c>
      <c r="F1404" s="85" t="s">
        <v>13684</v>
      </c>
      <c r="G1404" s="85" t="s">
        <v>13581</v>
      </c>
      <c r="H1404" s="85" t="s">
        <v>13581</v>
      </c>
      <c r="I1404" s="88" t="s">
        <v>14236</v>
      </c>
    </row>
    <row r="1405" spans="1:9">
      <c r="A1405" s="85">
        <v>44825253</v>
      </c>
      <c r="B1405" s="85" t="s">
        <v>30</v>
      </c>
      <c r="D1405" s="83">
        <v>43916</v>
      </c>
      <c r="E1405" s="85" t="s">
        <v>13684</v>
      </c>
      <c r="F1405" s="85" t="s">
        <v>13581</v>
      </c>
      <c r="G1405" s="85" t="s">
        <v>13581</v>
      </c>
      <c r="H1405" s="85" t="s">
        <v>13581</v>
      </c>
      <c r="I1405" s="88" t="s">
        <v>14237</v>
      </c>
    </row>
    <row r="1406" spans="1:9">
      <c r="A1406" s="85">
        <v>45967062</v>
      </c>
      <c r="B1406" s="85" t="s">
        <v>30</v>
      </c>
      <c r="D1406" s="83">
        <v>43916</v>
      </c>
      <c r="E1406" s="85" t="s">
        <v>13581</v>
      </c>
      <c r="F1406" s="85" t="s">
        <v>13581</v>
      </c>
      <c r="G1406" s="85" t="s">
        <v>13581</v>
      </c>
      <c r="H1406" s="85" t="s">
        <v>13581</v>
      </c>
      <c r="I1406" s="88" t="s">
        <v>13846</v>
      </c>
    </row>
    <row r="1407" spans="1:9">
      <c r="A1407" s="85">
        <v>1230660</v>
      </c>
      <c r="B1407" s="85" t="s">
        <v>30</v>
      </c>
      <c r="D1407" s="83">
        <v>43916</v>
      </c>
      <c r="E1407" s="85" t="s">
        <v>13684</v>
      </c>
      <c r="F1407" s="85" t="s">
        <v>13581</v>
      </c>
      <c r="G1407" s="85" t="s">
        <v>13581</v>
      </c>
      <c r="H1407" s="85" t="s">
        <v>13581</v>
      </c>
      <c r="I1407" s="88" t="s">
        <v>14238</v>
      </c>
    </row>
    <row r="1408" spans="1:9">
      <c r="A1408" s="85">
        <v>76529955</v>
      </c>
      <c r="B1408" s="85" t="s">
        <v>30</v>
      </c>
      <c r="D1408" s="83">
        <v>43916</v>
      </c>
      <c r="E1408" s="85" t="s">
        <v>13581</v>
      </c>
      <c r="F1408" s="85" t="s">
        <v>13581</v>
      </c>
      <c r="G1408" s="85" t="s">
        <v>13581</v>
      </c>
      <c r="H1408" s="85" t="s">
        <v>13581</v>
      </c>
      <c r="I1408" s="88" t="s">
        <v>14239</v>
      </c>
    </row>
    <row r="1409" spans="1:9">
      <c r="A1409" s="85">
        <v>70279891</v>
      </c>
      <c r="B1409" s="85" t="s">
        <v>30</v>
      </c>
      <c r="D1409" s="83">
        <v>43916</v>
      </c>
      <c r="E1409" s="85" t="s">
        <v>13684</v>
      </c>
      <c r="F1409" s="85" t="s">
        <v>13684</v>
      </c>
      <c r="G1409" s="85" t="s">
        <v>13581</v>
      </c>
      <c r="H1409" s="85" t="s">
        <v>13581</v>
      </c>
      <c r="I1409" s="88" t="s">
        <v>14240</v>
      </c>
    </row>
    <row r="1410" spans="1:9">
      <c r="A1410" s="85">
        <v>10426211136</v>
      </c>
      <c r="B1410" s="85" t="s">
        <v>43</v>
      </c>
      <c r="D1410" s="83">
        <v>43916</v>
      </c>
      <c r="E1410" s="85" t="s">
        <v>13684</v>
      </c>
      <c r="G1410" s="85" t="s">
        <v>13581</v>
      </c>
      <c r="H1410" s="85" t="s">
        <v>13581</v>
      </c>
      <c r="I1410" s="88" t="s">
        <v>14241</v>
      </c>
    </row>
    <row r="1411" spans="1:9">
      <c r="A1411" s="85">
        <v>2425413</v>
      </c>
      <c r="B1411" s="85" t="s">
        <v>43</v>
      </c>
      <c r="D1411" s="83">
        <v>43916</v>
      </c>
      <c r="E1411" s="85" t="s">
        <v>13684</v>
      </c>
      <c r="G1411" s="85" t="s">
        <v>13581</v>
      </c>
      <c r="H1411" s="85" t="s">
        <v>13581</v>
      </c>
      <c r="I1411" s="88" t="s">
        <v>14242</v>
      </c>
    </row>
    <row r="1412" spans="1:9">
      <c r="A1412" s="85">
        <v>2442123</v>
      </c>
      <c r="B1412" s="85" t="s">
        <v>43</v>
      </c>
      <c r="D1412" s="83">
        <v>43916</v>
      </c>
      <c r="E1412" s="85" t="s">
        <v>13684</v>
      </c>
      <c r="G1412" s="85" t="s">
        <v>13581</v>
      </c>
      <c r="H1412" s="85" t="s">
        <v>13581</v>
      </c>
      <c r="I1412" s="88" t="s">
        <v>14243</v>
      </c>
    </row>
    <row r="1413" spans="1:9">
      <c r="A1413" s="85">
        <v>44440184</v>
      </c>
      <c r="B1413" s="85" t="s">
        <v>43</v>
      </c>
      <c r="D1413" s="83">
        <v>43916</v>
      </c>
      <c r="E1413" s="85" t="s">
        <v>13684</v>
      </c>
      <c r="G1413" s="85" t="s">
        <v>13581</v>
      </c>
      <c r="H1413" s="85" t="s">
        <v>13581</v>
      </c>
      <c r="I1413" s="88" t="s">
        <v>14244</v>
      </c>
    </row>
    <row r="1414" spans="1:9">
      <c r="A1414" s="85">
        <v>41996829</v>
      </c>
      <c r="B1414" s="85" t="s">
        <v>43</v>
      </c>
      <c r="D1414" s="83">
        <v>43915</v>
      </c>
      <c r="E1414" s="85" t="s">
        <v>13684</v>
      </c>
      <c r="G1414" s="85" t="s">
        <v>13581</v>
      </c>
      <c r="H1414" s="85" t="s">
        <v>13581</v>
      </c>
      <c r="I1414" s="88" t="s">
        <v>14245</v>
      </c>
    </row>
    <row r="1415" spans="1:9">
      <c r="A1415" s="85">
        <v>47611045</v>
      </c>
      <c r="B1415" s="85" t="s">
        <v>43</v>
      </c>
      <c r="D1415" s="83">
        <v>43915</v>
      </c>
      <c r="E1415" s="85" t="s">
        <v>13684</v>
      </c>
      <c r="G1415" s="85" t="s">
        <v>13581</v>
      </c>
      <c r="H1415" s="85" t="s">
        <v>13581</v>
      </c>
      <c r="I1415" s="88" t="s">
        <v>14246</v>
      </c>
    </row>
    <row r="1416" spans="1:9">
      <c r="A1416" s="85">
        <v>46655202</v>
      </c>
      <c r="B1416" s="85" t="s">
        <v>43</v>
      </c>
      <c r="D1416" s="83">
        <v>43915</v>
      </c>
      <c r="E1416" s="85" t="s">
        <v>13684</v>
      </c>
      <c r="G1416" s="85" t="s">
        <v>13581</v>
      </c>
      <c r="H1416" s="85" t="s">
        <v>13581</v>
      </c>
      <c r="I1416" s="88" t="s">
        <v>14247</v>
      </c>
    </row>
    <row r="1417" spans="1:9">
      <c r="A1417" s="85">
        <v>44152513</v>
      </c>
      <c r="B1417" s="85" t="s">
        <v>43</v>
      </c>
      <c r="D1417" s="83">
        <v>43915</v>
      </c>
      <c r="E1417" s="85" t="s">
        <v>13684</v>
      </c>
      <c r="G1417" s="85" t="s">
        <v>13581</v>
      </c>
      <c r="H1417" s="85" t="s">
        <v>13581</v>
      </c>
      <c r="I1417" s="88" t="s">
        <v>14248</v>
      </c>
    </row>
    <row r="1418" spans="1:9">
      <c r="A1418" s="85">
        <v>70362829</v>
      </c>
      <c r="B1418" s="85" t="s">
        <v>43</v>
      </c>
      <c r="D1418" s="83">
        <v>43915</v>
      </c>
      <c r="E1418" s="85" t="s">
        <v>13684</v>
      </c>
      <c r="G1418" s="85" t="s">
        <v>13581</v>
      </c>
      <c r="H1418" s="85" t="s">
        <v>13581</v>
      </c>
      <c r="I1418" s="88" t="s">
        <v>14249</v>
      </c>
    </row>
    <row r="1419" spans="1:9">
      <c r="A1419" s="85">
        <v>70422141</v>
      </c>
      <c r="B1419" s="85" t="s">
        <v>43</v>
      </c>
      <c r="D1419" s="83">
        <v>43915</v>
      </c>
      <c r="E1419" s="85" t="s">
        <v>13684</v>
      </c>
      <c r="G1419" s="85" t="s">
        <v>13581</v>
      </c>
      <c r="H1419" s="85" t="s">
        <v>13581</v>
      </c>
      <c r="I1419" s="88" t="s">
        <v>14250</v>
      </c>
    </row>
    <row r="1420" spans="1:9">
      <c r="A1420" s="85">
        <v>47378813</v>
      </c>
      <c r="B1420" s="85" t="s">
        <v>43</v>
      </c>
      <c r="D1420" s="83">
        <v>43915</v>
      </c>
      <c r="E1420" s="85" t="s">
        <v>13684</v>
      </c>
      <c r="G1420" s="85" t="s">
        <v>13581</v>
      </c>
      <c r="H1420" s="85" t="s">
        <v>13581</v>
      </c>
      <c r="I1420" s="88" t="s">
        <v>14251</v>
      </c>
    </row>
    <row r="1421" spans="1:9">
      <c r="A1421" s="85">
        <v>44771942</v>
      </c>
      <c r="B1421" s="85" t="s">
        <v>43</v>
      </c>
      <c r="D1421" s="83">
        <v>43915</v>
      </c>
      <c r="E1421" s="85" t="s">
        <v>13684</v>
      </c>
      <c r="G1421" s="85" t="s">
        <v>13581</v>
      </c>
      <c r="H1421" s="85" t="s">
        <v>13581</v>
      </c>
      <c r="I1421" s="88" t="s">
        <v>14134</v>
      </c>
    </row>
    <row r="1422" spans="1:9">
      <c r="A1422" s="85">
        <v>41412840</v>
      </c>
      <c r="B1422" s="85" t="s">
        <v>43</v>
      </c>
      <c r="D1422" s="83">
        <v>43915</v>
      </c>
      <c r="E1422" s="85" t="s">
        <v>13684</v>
      </c>
      <c r="G1422" s="85" t="s">
        <v>13581</v>
      </c>
      <c r="H1422" s="85" t="s">
        <v>13581</v>
      </c>
      <c r="I1422" s="88" t="s">
        <v>14252</v>
      </c>
    </row>
    <row r="1423" spans="1:9">
      <c r="A1423" s="85">
        <v>75997086</v>
      </c>
      <c r="B1423" s="85" t="s">
        <v>43</v>
      </c>
      <c r="D1423" s="83">
        <v>43915</v>
      </c>
      <c r="E1423" s="85" t="s">
        <v>13684</v>
      </c>
      <c r="G1423" s="85" t="s">
        <v>13581</v>
      </c>
      <c r="H1423" s="85" t="s">
        <v>13581</v>
      </c>
      <c r="I1423" s="88" t="s">
        <v>14141</v>
      </c>
    </row>
    <row r="1424" spans="1:9">
      <c r="A1424" s="85">
        <v>40492268</v>
      </c>
      <c r="B1424" s="85" t="s">
        <v>43</v>
      </c>
      <c r="D1424" s="83">
        <v>43915</v>
      </c>
      <c r="E1424" s="85" t="s">
        <v>13684</v>
      </c>
      <c r="G1424" s="85" t="s">
        <v>13581</v>
      </c>
      <c r="H1424" s="85" t="s">
        <v>13581</v>
      </c>
      <c r="I1424" s="88" t="s">
        <v>14253</v>
      </c>
    </row>
    <row r="1425" spans="1:9">
      <c r="A1425" s="85">
        <v>40676120</v>
      </c>
      <c r="B1425" s="85" t="s">
        <v>43</v>
      </c>
      <c r="D1425" s="83">
        <v>43915</v>
      </c>
      <c r="E1425" s="85" t="s">
        <v>13684</v>
      </c>
      <c r="G1425" s="85" t="s">
        <v>13581</v>
      </c>
      <c r="H1425" s="85" t="s">
        <v>13581</v>
      </c>
      <c r="I1425" s="88" t="s">
        <v>14254</v>
      </c>
    </row>
    <row r="1426" spans="1:9">
      <c r="A1426" s="85">
        <v>48627151</v>
      </c>
      <c r="B1426" s="85" t="s">
        <v>43</v>
      </c>
      <c r="D1426" s="83">
        <v>43915</v>
      </c>
      <c r="E1426" s="85" t="s">
        <v>13684</v>
      </c>
      <c r="G1426" s="85" t="s">
        <v>13581</v>
      </c>
      <c r="H1426" s="85" t="s">
        <v>13581</v>
      </c>
      <c r="I1426" s="88" t="s">
        <v>14146</v>
      </c>
    </row>
    <row r="1427" spans="1:9">
      <c r="A1427" s="85">
        <v>1201992</v>
      </c>
      <c r="B1427" s="85" t="s">
        <v>70</v>
      </c>
      <c r="C1427" s="85" t="s">
        <v>296</v>
      </c>
      <c r="D1427" s="83">
        <v>43915</v>
      </c>
      <c r="E1427" s="85" t="s">
        <v>13684</v>
      </c>
      <c r="G1427" s="85" t="s">
        <v>13581</v>
      </c>
      <c r="H1427" s="85" t="s">
        <v>13581</v>
      </c>
      <c r="I1427" s="88" t="s">
        <v>14147</v>
      </c>
    </row>
    <row r="1428" spans="1:9">
      <c r="A1428" s="85">
        <v>70201463</v>
      </c>
      <c r="B1428" s="85" t="s">
        <v>70</v>
      </c>
      <c r="C1428" s="85" t="s">
        <v>71</v>
      </c>
      <c r="D1428" s="83">
        <v>43915</v>
      </c>
      <c r="E1428" s="85" t="s">
        <v>13684</v>
      </c>
      <c r="G1428" s="85" t="s">
        <v>13581</v>
      </c>
      <c r="H1428" s="85" t="s">
        <v>13581</v>
      </c>
      <c r="I1428" s="88" t="s">
        <v>14255</v>
      </c>
    </row>
    <row r="1429" spans="1:9">
      <c r="A1429" s="85">
        <v>47152420</v>
      </c>
      <c r="B1429" s="85" t="s">
        <v>102</v>
      </c>
      <c r="C1429" s="85" t="s">
        <v>4770</v>
      </c>
      <c r="D1429" s="83">
        <v>43915</v>
      </c>
      <c r="E1429" s="85" t="s">
        <v>13684</v>
      </c>
      <c r="G1429" s="85" t="s">
        <v>13581</v>
      </c>
      <c r="H1429" s="85" t="s">
        <v>13581</v>
      </c>
      <c r="I1429" s="88" t="s">
        <v>14256</v>
      </c>
    </row>
    <row r="1430" spans="1:9">
      <c r="A1430" s="85">
        <v>71494703</v>
      </c>
      <c r="B1430" s="85" t="s">
        <v>712</v>
      </c>
      <c r="C1430" s="85" t="s">
        <v>3812</v>
      </c>
      <c r="D1430" s="83">
        <v>43915</v>
      </c>
      <c r="E1430" s="85" t="s">
        <v>13684</v>
      </c>
      <c r="G1430" s="85" t="s">
        <v>13581</v>
      </c>
      <c r="H1430" s="85" t="s">
        <v>13581</v>
      </c>
      <c r="I1430" s="88" t="s">
        <v>14144</v>
      </c>
    </row>
    <row r="1431" spans="1:9">
      <c r="A1431" s="85">
        <v>2398923</v>
      </c>
      <c r="B1431" s="85" t="s">
        <v>57</v>
      </c>
      <c r="C1431" s="85" t="s">
        <v>14257</v>
      </c>
      <c r="D1431" s="83">
        <v>43915</v>
      </c>
      <c r="E1431" s="85" t="s">
        <v>1209</v>
      </c>
      <c r="F1431" s="85" t="s">
        <v>1209</v>
      </c>
      <c r="G1431" s="85" t="s">
        <v>13581</v>
      </c>
      <c r="H1431" s="85" t="s">
        <v>13581</v>
      </c>
      <c r="I1431" s="88" t="s">
        <v>14133</v>
      </c>
    </row>
    <row r="1432" spans="1:9">
      <c r="A1432" s="85">
        <v>42967056</v>
      </c>
      <c r="B1432" s="85" t="s">
        <v>57</v>
      </c>
      <c r="C1432" s="85" t="s">
        <v>181</v>
      </c>
      <c r="D1432" s="83">
        <v>43915</v>
      </c>
      <c r="E1432" s="85" t="s">
        <v>1209</v>
      </c>
      <c r="F1432" s="85" t="s">
        <v>1209</v>
      </c>
      <c r="G1432" s="85" t="s">
        <v>13581</v>
      </c>
      <c r="H1432" s="85" t="s">
        <v>13581</v>
      </c>
      <c r="I1432" s="88" t="s">
        <v>14258</v>
      </c>
    </row>
    <row r="1433" spans="1:9">
      <c r="A1433" s="85">
        <v>42135142</v>
      </c>
      <c r="B1433" s="85" t="s">
        <v>43</v>
      </c>
      <c r="C1433" s="85" t="s">
        <v>1249</v>
      </c>
      <c r="D1433" s="83">
        <v>43915</v>
      </c>
      <c r="E1433" s="85" t="s">
        <v>13684</v>
      </c>
      <c r="G1433" s="85" t="s">
        <v>13581</v>
      </c>
      <c r="H1433" s="85" t="s">
        <v>13581</v>
      </c>
      <c r="I1433" s="88" t="s">
        <v>14253</v>
      </c>
    </row>
    <row r="1434" spans="1:9">
      <c r="A1434" s="85">
        <v>70283359</v>
      </c>
      <c r="B1434" s="85" t="s">
        <v>30</v>
      </c>
      <c r="C1434" s="85" t="s">
        <v>13591</v>
      </c>
      <c r="D1434" s="83">
        <v>43915</v>
      </c>
      <c r="E1434" s="85" t="s">
        <v>13684</v>
      </c>
      <c r="F1434" s="85" t="s">
        <v>13684</v>
      </c>
      <c r="G1434" s="85" t="s">
        <v>13581</v>
      </c>
      <c r="H1434" s="85" t="s">
        <v>13581</v>
      </c>
      <c r="I1434" s="88" t="s">
        <v>14138</v>
      </c>
    </row>
    <row r="1435" spans="1:9">
      <c r="A1435" s="85">
        <v>2419923</v>
      </c>
      <c r="B1435" s="85" t="s">
        <v>43</v>
      </c>
      <c r="C1435" s="85" t="s">
        <v>2967</v>
      </c>
      <c r="D1435" s="83">
        <v>43915</v>
      </c>
      <c r="E1435" s="85" t="s">
        <v>13684</v>
      </c>
      <c r="G1435" s="85" t="s">
        <v>13581</v>
      </c>
      <c r="H1435" s="85" t="s">
        <v>13581</v>
      </c>
      <c r="I1435" s="88" t="s">
        <v>14259</v>
      </c>
    </row>
    <row r="1436" spans="1:9">
      <c r="B1436" s="85" t="s">
        <v>70</v>
      </c>
      <c r="C1436" s="85" t="s">
        <v>247</v>
      </c>
      <c r="D1436" s="83">
        <v>43915</v>
      </c>
      <c r="E1436" s="85" t="s">
        <v>13684</v>
      </c>
      <c r="G1436" s="85" t="s">
        <v>13581</v>
      </c>
      <c r="H1436" s="85" t="s">
        <v>13581</v>
      </c>
      <c r="I1436" s="88" t="s">
        <v>14260</v>
      </c>
    </row>
    <row r="1437" spans="1:9">
      <c r="A1437" s="85">
        <v>20604189498</v>
      </c>
      <c r="B1437" s="85" t="s">
        <v>70</v>
      </c>
      <c r="C1437" s="85" t="s">
        <v>71</v>
      </c>
      <c r="D1437" s="83">
        <v>43915</v>
      </c>
      <c r="E1437" s="85" t="s">
        <v>13684</v>
      </c>
      <c r="G1437" s="85" t="s">
        <v>13581</v>
      </c>
      <c r="H1437" s="85" t="s">
        <v>13581</v>
      </c>
      <c r="I1437" s="88" t="s">
        <v>14261</v>
      </c>
    </row>
    <row r="1438" spans="1:9">
      <c r="A1438" s="85">
        <v>45894244</v>
      </c>
      <c r="B1438" s="85" t="s">
        <v>57</v>
      </c>
      <c r="C1438" s="85" t="s">
        <v>181</v>
      </c>
      <c r="D1438" s="83">
        <v>43915</v>
      </c>
      <c r="E1438" s="85" t="s">
        <v>1209</v>
      </c>
      <c r="F1438" s="85" t="s">
        <v>1209</v>
      </c>
      <c r="G1438" s="85" t="s">
        <v>13581</v>
      </c>
      <c r="H1438" s="85" t="s">
        <v>13581</v>
      </c>
      <c r="I1438" s="88" t="s">
        <v>14262</v>
      </c>
    </row>
    <row r="1439" spans="1:9">
      <c r="A1439" s="85">
        <v>46549318</v>
      </c>
      <c r="B1439" s="85" t="s">
        <v>57</v>
      </c>
      <c r="C1439" s="85" t="s">
        <v>143</v>
      </c>
      <c r="D1439" s="83">
        <v>43915</v>
      </c>
      <c r="E1439" s="85" t="s">
        <v>1209</v>
      </c>
      <c r="F1439" s="85" t="s">
        <v>1209</v>
      </c>
      <c r="G1439" s="85" t="s">
        <v>13581</v>
      </c>
      <c r="H1439" s="85" t="s">
        <v>13581</v>
      </c>
      <c r="I1439" s="88" t="s">
        <v>13745</v>
      </c>
    </row>
    <row r="1440" spans="1:9">
      <c r="A1440" s="85">
        <v>45831000</v>
      </c>
      <c r="B1440" s="85" t="s">
        <v>712</v>
      </c>
      <c r="C1440" s="85" t="s">
        <v>3812</v>
      </c>
      <c r="D1440" s="83">
        <v>43915</v>
      </c>
      <c r="E1440" s="85" t="s">
        <v>13684</v>
      </c>
      <c r="G1440" s="85" t="s">
        <v>13581</v>
      </c>
      <c r="H1440" s="85" t="s">
        <v>13581</v>
      </c>
      <c r="I1440" s="88" t="s">
        <v>13746</v>
      </c>
    </row>
    <row r="1441" spans="1:9">
      <c r="A1441" s="85">
        <v>80030551</v>
      </c>
      <c r="B1441" s="85" t="s">
        <v>30</v>
      </c>
      <c r="C1441" s="85" t="s">
        <v>83</v>
      </c>
      <c r="D1441" s="83">
        <v>43915</v>
      </c>
      <c r="E1441" s="85" t="s">
        <v>13684</v>
      </c>
      <c r="F1441" s="85" t="s">
        <v>13581</v>
      </c>
      <c r="G1441" s="85" t="s">
        <v>13581</v>
      </c>
      <c r="H1441" s="85" t="s">
        <v>13581</v>
      </c>
      <c r="I1441" s="88" t="s">
        <v>14263</v>
      </c>
    </row>
    <row r="1442" spans="1:9">
      <c r="A1442" s="85">
        <v>47549467</v>
      </c>
      <c r="B1442" s="85" t="s">
        <v>43</v>
      </c>
      <c r="C1442" s="85" t="s">
        <v>1249</v>
      </c>
      <c r="D1442" s="83">
        <v>43915</v>
      </c>
      <c r="E1442" s="85" t="s">
        <v>13684</v>
      </c>
      <c r="G1442" s="85" t="s">
        <v>13581</v>
      </c>
      <c r="H1442" s="85" t="s">
        <v>13581</v>
      </c>
      <c r="I1442" s="88" t="s">
        <v>14232</v>
      </c>
    </row>
    <row r="1443" spans="1:9">
      <c r="A1443" s="85">
        <v>40100903</v>
      </c>
      <c r="B1443" s="85" t="s">
        <v>30</v>
      </c>
      <c r="C1443" s="85" t="s">
        <v>13591</v>
      </c>
      <c r="D1443" s="83">
        <v>43915</v>
      </c>
      <c r="E1443" s="85" t="s">
        <v>13684</v>
      </c>
      <c r="F1443" s="85" t="s">
        <v>13684</v>
      </c>
      <c r="G1443" s="85" t="s">
        <v>13581</v>
      </c>
      <c r="H1443" s="85" t="s">
        <v>13581</v>
      </c>
      <c r="I1443" s="88" t="s">
        <v>14264</v>
      </c>
    </row>
    <row r="1444" spans="1:9">
      <c r="A1444" s="85">
        <v>47555074</v>
      </c>
      <c r="B1444" s="85" t="s">
        <v>43</v>
      </c>
      <c r="C1444" s="85" t="s">
        <v>573</v>
      </c>
      <c r="D1444" s="83">
        <v>43915</v>
      </c>
      <c r="E1444" s="85" t="s">
        <v>13684</v>
      </c>
      <c r="G1444" s="85" t="s">
        <v>13581</v>
      </c>
      <c r="H1444" s="85" t="s">
        <v>13581</v>
      </c>
      <c r="I1444" s="88" t="s">
        <v>14265</v>
      </c>
    </row>
    <row r="1445" spans="1:9">
      <c r="A1445" s="85">
        <v>44412531</v>
      </c>
      <c r="B1445" s="85" t="s">
        <v>102</v>
      </c>
      <c r="C1445" s="85" t="s">
        <v>14266</v>
      </c>
      <c r="D1445" s="83">
        <v>43915</v>
      </c>
      <c r="E1445" s="85" t="s">
        <v>13684</v>
      </c>
      <c r="G1445" s="85" t="s">
        <v>13581</v>
      </c>
      <c r="H1445" s="85" t="s">
        <v>13581</v>
      </c>
      <c r="I1445" s="88" t="s">
        <v>14267</v>
      </c>
    </row>
    <row r="1446" spans="1:9">
      <c r="A1446" s="85">
        <v>20532515956</v>
      </c>
      <c r="B1446" s="85" t="s">
        <v>70</v>
      </c>
      <c r="C1446" s="85" t="s">
        <v>1475</v>
      </c>
      <c r="D1446" s="83">
        <v>43915</v>
      </c>
      <c r="E1446" s="85" t="s">
        <v>13684</v>
      </c>
      <c r="G1446" s="85" t="s">
        <v>13581</v>
      </c>
      <c r="H1446" s="85" t="s">
        <v>13581</v>
      </c>
      <c r="I1446" s="88" t="s">
        <v>14268</v>
      </c>
    </row>
    <row r="1447" spans="1:9">
      <c r="A1447" s="85">
        <v>42919668</v>
      </c>
      <c r="B1447" s="85" t="s">
        <v>57</v>
      </c>
      <c r="C1447" s="85" t="s">
        <v>181</v>
      </c>
      <c r="D1447" s="83">
        <v>43914</v>
      </c>
      <c r="E1447" s="85" t="s">
        <v>1209</v>
      </c>
      <c r="F1447" s="85" t="s">
        <v>1209</v>
      </c>
      <c r="G1447" s="85" t="s">
        <v>13581</v>
      </c>
      <c r="H1447" s="85" t="s">
        <v>13581</v>
      </c>
      <c r="I1447" s="88" t="s">
        <v>14129</v>
      </c>
    </row>
    <row r="1448" spans="1:9">
      <c r="A1448" s="85">
        <v>1768328</v>
      </c>
      <c r="B1448" s="85" t="s">
        <v>30</v>
      </c>
      <c r="C1448" s="85" t="s">
        <v>83</v>
      </c>
      <c r="D1448" s="83">
        <v>43913</v>
      </c>
      <c r="E1448" s="85" t="s">
        <v>13684</v>
      </c>
      <c r="F1448" s="85" t="s">
        <v>13684</v>
      </c>
      <c r="G1448" s="85" t="s">
        <v>13581</v>
      </c>
      <c r="H1448" s="85" t="s">
        <v>13581</v>
      </c>
      <c r="I1448" s="88" t="s">
        <v>14130</v>
      </c>
    </row>
    <row r="1449" spans="1:9">
      <c r="A1449" s="85">
        <v>45453299</v>
      </c>
      <c r="B1449" s="85" t="s">
        <v>57</v>
      </c>
      <c r="C1449" s="85" t="s">
        <v>662</v>
      </c>
      <c r="D1449" s="83">
        <v>43913</v>
      </c>
      <c r="E1449" s="85" t="s">
        <v>1209</v>
      </c>
      <c r="F1449" s="85" t="s">
        <v>1209</v>
      </c>
      <c r="G1449" s="85" t="s">
        <v>13581</v>
      </c>
      <c r="H1449" s="85" t="s">
        <v>13581</v>
      </c>
      <c r="I1449" s="88" t="s">
        <v>14269</v>
      </c>
    </row>
    <row r="1450" spans="1:9">
      <c r="A1450" s="85">
        <v>45043125</v>
      </c>
      <c r="B1450" s="85" t="s">
        <v>57</v>
      </c>
      <c r="C1450" s="85" t="s">
        <v>181</v>
      </c>
      <c r="D1450" s="83">
        <v>43913</v>
      </c>
      <c r="E1450" s="85" t="s">
        <v>1209</v>
      </c>
      <c r="F1450" s="85" t="s">
        <v>1209</v>
      </c>
      <c r="G1450" s="85" t="s">
        <v>13581</v>
      </c>
      <c r="H1450" s="85" t="s">
        <v>13581</v>
      </c>
      <c r="I1450" s="88" t="s">
        <v>14123</v>
      </c>
    </row>
    <row r="1451" spans="1:9">
      <c r="A1451" s="85">
        <v>42219139</v>
      </c>
      <c r="B1451" s="85" t="s">
        <v>57</v>
      </c>
      <c r="C1451" s="85" t="s">
        <v>181</v>
      </c>
      <c r="D1451" s="83">
        <v>43913</v>
      </c>
      <c r="E1451" s="85" t="s">
        <v>1209</v>
      </c>
      <c r="F1451" s="85" t="s">
        <v>1209</v>
      </c>
      <c r="G1451" s="85" t="s">
        <v>13581</v>
      </c>
      <c r="H1451" s="85" t="s">
        <v>13581</v>
      </c>
      <c r="I1451" s="88" t="s">
        <v>14124</v>
      </c>
    </row>
    <row r="1452" spans="1:9">
      <c r="A1452" s="85">
        <v>41162044</v>
      </c>
      <c r="B1452" s="85" t="s">
        <v>57</v>
      </c>
      <c r="C1452" s="85" t="s">
        <v>14270</v>
      </c>
      <c r="D1452" s="83">
        <v>43913</v>
      </c>
      <c r="E1452" s="85" t="s">
        <v>1209</v>
      </c>
      <c r="F1452" s="85" t="s">
        <v>1209</v>
      </c>
      <c r="G1452" s="85" t="s">
        <v>13581</v>
      </c>
      <c r="H1452" s="85" t="s">
        <v>13581</v>
      </c>
      <c r="I1452" s="88" t="s">
        <v>14128</v>
      </c>
    </row>
    <row r="1453" spans="1:9">
      <c r="A1453" s="85">
        <v>45195387</v>
      </c>
      <c r="B1453" s="85" t="s">
        <v>43</v>
      </c>
      <c r="C1453" s="85" t="s">
        <v>704</v>
      </c>
      <c r="D1453" s="83">
        <v>43913</v>
      </c>
      <c r="E1453" s="85" t="s">
        <v>13684</v>
      </c>
      <c r="G1453" s="85" t="s">
        <v>13581</v>
      </c>
      <c r="H1453" s="85" t="s">
        <v>13581</v>
      </c>
      <c r="I1453" s="88" t="s">
        <v>14132</v>
      </c>
    </row>
    <row r="1454" spans="1:9">
      <c r="A1454" s="85">
        <v>41160118</v>
      </c>
      <c r="B1454" s="85" t="s">
        <v>70</v>
      </c>
      <c r="C1454" s="85" t="s">
        <v>296</v>
      </c>
      <c r="D1454" s="83">
        <v>43913</v>
      </c>
      <c r="E1454" s="85" t="s">
        <v>13684</v>
      </c>
      <c r="G1454" s="85" t="s">
        <v>13581</v>
      </c>
      <c r="H1454" s="85" t="s">
        <v>13581</v>
      </c>
      <c r="I1454" s="88" t="s">
        <v>14271</v>
      </c>
    </row>
    <row r="1455" spans="1:9">
      <c r="A1455" s="85">
        <v>73771381</v>
      </c>
      <c r="B1455" s="85" t="s">
        <v>30</v>
      </c>
      <c r="C1455" s="85" t="s">
        <v>358</v>
      </c>
      <c r="D1455" s="83">
        <v>43913</v>
      </c>
      <c r="E1455" s="85" t="s">
        <v>13684</v>
      </c>
      <c r="F1455" s="85" t="s">
        <v>13684</v>
      </c>
      <c r="G1455" s="85" t="s">
        <v>13581</v>
      </c>
      <c r="H1455" s="85" t="s">
        <v>13581</v>
      </c>
      <c r="I1455" s="88" t="s">
        <v>14272</v>
      </c>
    </row>
    <row r="1456" spans="1:9">
      <c r="A1456" s="85">
        <v>1849701</v>
      </c>
      <c r="B1456" s="85" t="s">
        <v>30</v>
      </c>
      <c r="C1456" s="85" t="s">
        <v>13591</v>
      </c>
      <c r="D1456" s="83">
        <v>43913</v>
      </c>
      <c r="E1456" s="85" t="s">
        <v>13581</v>
      </c>
      <c r="F1456" s="85" t="s">
        <v>13581</v>
      </c>
      <c r="G1456" s="85" t="s">
        <v>13581</v>
      </c>
      <c r="H1456" s="85" t="s">
        <v>13581</v>
      </c>
      <c r="I1456" s="88" t="s">
        <v>14222</v>
      </c>
    </row>
    <row r="1457" spans="1:9">
      <c r="A1457" s="85">
        <v>80670898</v>
      </c>
      <c r="B1457" s="85" t="s">
        <v>102</v>
      </c>
      <c r="C1457" s="85" t="s">
        <v>14273</v>
      </c>
      <c r="D1457" s="83">
        <v>43913</v>
      </c>
      <c r="E1457" s="85" t="s">
        <v>13684</v>
      </c>
      <c r="G1457" s="85" t="s">
        <v>13581</v>
      </c>
      <c r="H1457" s="85" t="s">
        <v>13581</v>
      </c>
      <c r="I1457" s="88" t="s">
        <v>14240</v>
      </c>
    </row>
    <row r="1458" spans="1:9">
      <c r="A1458" s="85">
        <v>45717762</v>
      </c>
      <c r="B1458" s="85" t="s">
        <v>30</v>
      </c>
      <c r="C1458" s="85" t="s">
        <v>358</v>
      </c>
      <c r="D1458" s="83">
        <v>43913</v>
      </c>
      <c r="E1458" s="85" t="s">
        <v>13684</v>
      </c>
      <c r="F1458" s="85" t="s">
        <v>13684</v>
      </c>
      <c r="G1458" s="85" t="s">
        <v>13581</v>
      </c>
      <c r="H1458" s="85" t="s">
        <v>13581</v>
      </c>
      <c r="I1458" s="88" t="s">
        <v>14274</v>
      </c>
    </row>
    <row r="1459" spans="1:9">
      <c r="A1459" s="85">
        <v>48646828</v>
      </c>
      <c r="B1459" s="85" t="s">
        <v>43</v>
      </c>
      <c r="C1459" s="85" t="s">
        <v>2967</v>
      </c>
      <c r="D1459" s="83">
        <v>43913</v>
      </c>
      <c r="E1459" s="85" t="s">
        <v>13684</v>
      </c>
      <c r="F1459" s="85" t="s">
        <v>13581</v>
      </c>
      <c r="G1459" s="85" t="s">
        <v>13581</v>
      </c>
      <c r="H1459" s="85" t="s">
        <v>13581</v>
      </c>
      <c r="I1459" s="88" t="s">
        <v>14275</v>
      </c>
    </row>
    <row r="1460" spans="1:9">
      <c r="A1460" s="85">
        <v>40139690</v>
      </c>
      <c r="B1460" s="85" t="s">
        <v>57</v>
      </c>
      <c r="C1460" s="85" t="s">
        <v>213</v>
      </c>
      <c r="D1460" s="83">
        <v>43913</v>
      </c>
      <c r="E1460" s="85" t="s">
        <v>1209</v>
      </c>
      <c r="F1460" s="85" t="s">
        <v>1209</v>
      </c>
      <c r="G1460" s="85" t="s">
        <v>13581</v>
      </c>
      <c r="H1460" s="85" t="s">
        <v>13581</v>
      </c>
      <c r="I1460" s="88" t="s">
        <v>14247</v>
      </c>
    </row>
    <row r="1461" spans="1:9">
      <c r="A1461" s="85">
        <v>1306011</v>
      </c>
      <c r="B1461" s="85" t="s">
        <v>102</v>
      </c>
      <c r="C1461" s="85" t="s">
        <v>103</v>
      </c>
      <c r="D1461" s="83">
        <v>43913</v>
      </c>
      <c r="E1461" s="85" t="s">
        <v>13684</v>
      </c>
      <c r="F1461" s="85" t="s">
        <v>13581</v>
      </c>
      <c r="G1461" s="85" t="s">
        <v>13581</v>
      </c>
      <c r="H1461" s="85" t="s">
        <v>13581</v>
      </c>
      <c r="I1461" s="88" t="s">
        <v>14276</v>
      </c>
    </row>
    <row r="1462" spans="1:9">
      <c r="A1462" s="85">
        <v>42005134</v>
      </c>
      <c r="B1462" s="85" t="s">
        <v>57</v>
      </c>
      <c r="C1462" s="85" t="s">
        <v>213</v>
      </c>
      <c r="D1462" s="83">
        <v>43913</v>
      </c>
      <c r="E1462" s="85" t="s">
        <v>1209</v>
      </c>
      <c r="F1462" s="85" t="s">
        <v>1209</v>
      </c>
      <c r="G1462" s="85" t="s">
        <v>13581</v>
      </c>
      <c r="H1462" s="85" t="s">
        <v>13581</v>
      </c>
      <c r="I1462" s="88" t="s">
        <v>14276</v>
      </c>
    </row>
    <row r="1463" spans="1:9">
      <c r="A1463" s="85">
        <v>40688047</v>
      </c>
      <c r="B1463" s="85" t="s">
        <v>102</v>
      </c>
      <c r="C1463" s="85" t="s">
        <v>14273</v>
      </c>
      <c r="D1463" s="83">
        <v>43913</v>
      </c>
      <c r="E1463" s="85" t="s">
        <v>13684</v>
      </c>
      <c r="F1463" s="85" t="s">
        <v>13581</v>
      </c>
      <c r="G1463" s="85" t="s">
        <v>13581</v>
      </c>
      <c r="H1463" s="85" t="s">
        <v>13581</v>
      </c>
      <c r="I1463" s="88" t="s">
        <v>14277</v>
      </c>
    </row>
    <row r="1464" spans="1:9">
      <c r="A1464" s="85">
        <v>46476452</v>
      </c>
      <c r="B1464" s="85" t="s">
        <v>70</v>
      </c>
      <c r="C1464" s="85" t="s">
        <v>1475</v>
      </c>
      <c r="D1464" s="83">
        <v>43913</v>
      </c>
      <c r="E1464" s="85" t="s">
        <v>13684</v>
      </c>
      <c r="F1464" s="85" t="s">
        <v>13581</v>
      </c>
      <c r="G1464" s="85" t="s">
        <v>13581</v>
      </c>
      <c r="H1464" s="85" t="s">
        <v>13581</v>
      </c>
      <c r="I1464" s="88" t="s">
        <v>14278</v>
      </c>
    </row>
    <row r="1465" spans="1:9">
      <c r="A1465" s="85">
        <v>45453299</v>
      </c>
      <c r="B1465" s="85" t="s">
        <v>70</v>
      </c>
      <c r="C1465" s="85" t="s">
        <v>247</v>
      </c>
      <c r="D1465" s="83">
        <v>43913</v>
      </c>
      <c r="E1465" s="85" t="s">
        <v>13684</v>
      </c>
      <c r="F1465" s="85" t="s">
        <v>13581</v>
      </c>
      <c r="G1465" s="85" t="s">
        <v>13581</v>
      </c>
      <c r="H1465" s="85" t="s">
        <v>13581</v>
      </c>
      <c r="I1465" s="88" t="s">
        <v>13819</v>
      </c>
    </row>
    <row r="1466" spans="1:9">
      <c r="A1466" s="85">
        <v>43456764</v>
      </c>
      <c r="B1466" s="85" t="s">
        <v>30</v>
      </c>
      <c r="C1466" s="85" t="s">
        <v>13591</v>
      </c>
      <c r="D1466" s="83">
        <v>43913</v>
      </c>
      <c r="E1466" s="85" t="s">
        <v>13684</v>
      </c>
      <c r="F1466" s="85" t="s">
        <v>13684</v>
      </c>
      <c r="G1466" s="85" t="s">
        <v>13581</v>
      </c>
      <c r="H1466" s="85" t="s">
        <v>13581</v>
      </c>
      <c r="I1466" s="88" t="s">
        <v>14279</v>
      </c>
    </row>
    <row r="1467" spans="1:9">
      <c r="A1467" s="85">
        <v>74378466</v>
      </c>
      <c r="B1467" s="85" t="s">
        <v>30</v>
      </c>
      <c r="C1467" s="85" t="s">
        <v>13591</v>
      </c>
      <c r="D1467" s="83">
        <v>43913</v>
      </c>
      <c r="E1467" s="85" t="s">
        <v>13684</v>
      </c>
      <c r="F1467" s="85" t="s">
        <v>13581</v>
      </c>
      <c r="G1467" s="85" t="s">
        <v>13581</v>
      </c>
      <c r="H1467" s="85" t="s">
        <v>13581</v>
      </c>
      <c r="I1467" s="88" t="s">
        <v>14280</v>
      </c>
    </row>
    <row r="1468" spans="1:9">
      <c r="A1468" s="85">
        <v>46534836</v>
      </c>
      <c r="B1468" s="85" t="s">
        <v>30</v>
      </c>
      <c r="C1468" s="85" t="s">
        <v>13591</v>
      </c>
      <c r="D1468" s="83">
        <v>43913</v>
      </c>
      <c r="E1468" s="85" t="s">
        <v>13684</v>
      </c>
      <c r="F1468" s="85" t="s">
        <v>13581</v>
      </c>
      <c r="G1468" s="85" t="s">
        <v>13581</v>
      </c>
      <c r="H1468" s="85" t="s">
        <v>13581</v>
      </c>
      <c r="I1468" s="88" t="s">
        <v>14281</v>
      </c>
    </row>
    <row r="1469" spans="1:9">
      <c r="A1469" s="85">
        <v>42114238</v>
      </c>
      <c r="B1469" s="85" t="s">
        <v>70</v>
      </c>
      <c r="C1469" s="85" t="s">
        <v>296</v>
      </c>
      <c r="D1469" s="83">
        <v>43886</v>
      </c>
      <c r="E1469" s="85" t="s">
        <v>13684</v>
      </c>
      <c r="F1469" s="85" t="s">
        <v>1209</v>
      </c>
      <c r="G1469" s="85" t="s">
        <v>13581</v>
      </c>
      <c r="H1469" s="85" t="s">
        <v>13581</v>
      </c>
      <c r="I1469" s="88" t="s">
        <v>14282</v>
      </c>
    </row>
  </sheetData>
  <autoFilter ref="A1:T1" xr:uid="{BDB15630-EAB6-47B6-8D42-C9AAD0C953BC}"/>
  <sortState xmlns:xlrd2="http://schemas.microsoft.com/office/spreadsheetml/2017/richdata2" ref="A2:I1469">
    <sortCondition descending="1" ref="D2:D1469"/>
  </sortState>
  <pageMargins left="0.7" right="0.7" top="0.75" bottom="0.75" header="0.3" footer="0.3"/>
  <customProperties>
    <customPr name="EpmWorksheetKeyString_GUID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524"/>
  <sheetViews>
    <sheetView topLeftCell="A1501" workbookViewId="0">
      <selection activeCell="H1510" sqref="H1510:H1524"/>
    </sheetView>
  </sheetViews>
  <sheetFormatPr defaultColWidth="11.42578125" defaultRowHeight="14.45"/>
  <cols>
    <col min="1" max="1" width="5.7109375" style="21" customWidth="1"/>
    <col min="2" max="2" width="47" style="465" customWidth="1"/>
    <col min="3" max="3" width="18.85546875" style="156" customWidth="1"/>
    <col min="4" max="4" width="14" style="21" customWidth="1"/>
    <col min="5" max="5" width="37.5703125" style="21" customWidth="1"/>
    <col min="6" max="6" width="27.28515625" style="21" customWidth="1"/>
    <col min="7" max="7" width="11" style="21" customWidth="1"/>
    <col min="8" max="8" width="42.140625" style="21" customWidth="1"/>
    <col min="9" max="9" width="13.42578125" style="22" customWidth="1"/>
    <col min="10" max="10" width="13.42578125" style="23" customWidth="1"/>
    <col min="11" max="11" width="41.5703125" style="26" customWidth="1"/>
    <col min="12" max="12" width="14" style="24" customWidth="1"/>
    <col min="13" max="13" width="33.28515625" style="21" customWidth="1"/>
    <col min="14" max="14" width="15.140625" style="21" customWidth="1"/>
    <col min="15" max="16384" width="11.42578125" style="21"/>
  </cols>
  <sheetData>
    <row r="1" spans="1:14" s="20" customFormat="1" ht="72">
      <c r="A1" s="114" t="s">
        <v>0</v>
      </c>
      <c r="B1" s="440" t="s">
        <v>2</v>
      </c>
      <c r="C1" s="150" t="s">
        <v>1</v>
      </c>
      <c r="D1" s="114" t="s">
        <v>6</v>
      </c>
      <c r="E1" s="114" t="s">
        <v>7</v>
      </c>
      <c r="F1" s="114" t="s">
        <v>10</v>
      </c>
      <c r="G1" s="114" t="s">
        <v>9</v>
      </c>
      <c r="H1" s="114" t="s">
        <v>11</v>
      </c>
      <c r="I1" s="114" t="s">
        <v>14283</v>
      </c>
      <c r="J1" s="114" t="s">
        <v>14284</v>
      </c>
      <c r="K1" s="114" t="s">
        <v>4</v>
      </c>
      <c r="L1" s="114" t="s">
        <v>5</v>
      </c>
      <c r="M1" s="114" t="s">
        <v>14285</v>
      </c>
      <c r="N1" s="100" t="s">
        <v>25</v>
      </c>
    </row>
    <row r="2" spans="1:14">
      <c r="A2" s="115" t="s">
        <v>1267</v>
      </c>
      <c r="B2" s="116" t="s">
        <v>14286</v>
      </c>
      <c r="C2" s="151">
        <v>20601143144</v>
      </c>
      <c r="D2" s="115" t="s">
        <v>43</v>
      </c>
      <c r="E2" s="115" t="s">
        <v>14287</v>
      </c>
      <c r="F2" s="115" t="s">
        <v>1501</v>
      </c>
      <c r="G2" s="115" t="s">
        <v>10935</v>
      </c>
      <c r="H2" s="115" t="s">
        <v>565</v>
      </c>
      <c r="I2" s="117">
        <v>43874</v>
      </c>
      <c r="J2" s="118">
        <v>43903</v>
      </c>
      <c r="K2" s="119" t="s">
        <v>14288</v>
      </c>
      <c r="L2" s="120">
        <v>974707955</v>
      </c>
      <c r="M2" s="115" t="s">
        <v>14289</v>
      </c>
      <c r="N2" s="23">
        <v>43903</v>
      </c>
    </row>
    <row r="3" spans="1:14">
      <c r="A3" s="115" t="s">
        <v>26</v>
      </c>
      <c r="B3" s="116" t="s">
        <v>14290</v>
      </c>
      <c r="C3" s="151">
        <v>23984776</v>
      </c>
      <c r="D3" s="115" t="s">
        <v>57</v>
      </c>
      <c r="E3" s="115" t="s">
        <v>14291</v>
      </c>
      <c r="F3" s="115" t="s">
        <v>14292</v>
      </c>
      <c r="G3" s="115" t="s">
        <v>14293</v>
      </c>
      <c r="H3" s="115" t="s">
        <v>565</v>
      </c>
      <c r="I3" s="117">
        <v>43872</v>
      </c>
      <c r="J3" s="118">
        <v>43903</v>
      </c>
      <c r="K3" s="119" t="s">
        <v>14294</v>
      </c>
      <c r="L3" s="120">
        <v>969308448</v>
      </c>
      <c r="M3" s="115" t="s">
        <v>14295</v>
      </c>
      <c r="N3" s="23">
        <v>43903</v>
      </c>
    </row>
    <row r="4" spans="1:14">
      <c r="A4" s="115" t="s">
        <v>26</v>
      </c>
      <c r="B4" s="116" t="s">
        <v>14296</v>
      </c>
      <c r="C4" s="151">
        <v>47402276</v>
      </c>
      <c r="D4" s="115" t="s">
        <v>30</v>
      </c>
      <c r="E4" s="115" t="s">
        <v>14297</v>
      </c>
      <c r="F4" s="115" t="s">
        <v>14298</v>
      </c>
      <c r="G4" s="115" t="s">
        <v>14299</v>
      </c>
      <c r="H4" s="115" t="s">
        <v>13563</v>
      </c>
      <c r="I4" s="117">
        <v>43851</v>
      </c>
      <c r="J4" s="118">
        <v>43903</v>
      </c>
      <c r="K4" s="119" t="s">
        <v>14300</v>
      </c>
      <c r="L4" s="120">
        <v>940860295</v>
      </c>
      <c r="M4" s="115" t="s">
        <v>14301</v>
      </c>
      <c r="N4" s="23">
        <v>43903</v>
      </c>
    </row>
    <row r="5" spans="1:14">
      <c r="A5" s="115" t="s">
        <v>26</v>
      </c>
      <c r="B5" s="116" t="s">
        <v>14302</v>
      </c>
      <c r="C5" s="151">
        <v>23955371</v>
      </c>
      <c r="D5" s="115" t="s">
        <v>57</v>
      </c>
      <c r="E5" s="115" t="s">
        <v>14291</v>
      </c>
      <c r="F5" s="115" t="s">
        <v>14303</v>
      </c>
      <c r="G5" s="115" t="s">
        <v>14304</v>
      </c>
      <c r="H5" s="115" t="s">
        <v>565</v>
      </c>
      <c r="I5" s="117">
        <v>43875</v>
      </c>
      <c r="J5" s="118">
        <v>43903</v>
      </c>
      <c r="K5" s="119" t="s">
        <v>14305</v>
      </c>
      <c r="L5" s="120">
        <v>984486121</v>
      </c>
      <c r="M5" s="115" t="s">
        <v>14295</v>
      </c>
      <c r="N5" s="23">
        <v>43903</v>
      </c>
    </row>
    <row r="6" spans="1:14">
      <c r="A6" s="115" t="s">
        <v>1267</v>
      </c>
      <c r="B6" s="116" t="s">
        <v>14306</v>
      </c>
      <c r="C6" s="151">
        <v>20600466195</v>
      </c>
      <c r="D6" s="115" t="s">
        <v>57</v>
      </c>
      <c r="E6" s="115" t="s">
        <v>14291</v>
      </c>
      <c r="F6" s="115" t="s">
        <v>14307</v>
      </c>
      <c r="G6" s="115" t="s">
        <v>14308</v>
      </c>
      <c r="H6" s="115" t="s">
        <v>565</v>
      </c>
      <c r="I6" s="117">
        <v>43902</v>
      </c>
      <c r="J6" s="118">
        <v>43902</v>
      </c>
      <c r="K6" s="119" t="s">
        <v>14309</v>
      </c>
      <c r="L6" s="120">
        <v>984108397</v>
      </c>
      <c r="M6" s="115" t="s">
        <v>14295</v>
      </c>
      <c r="N6" s="23">
        <v>43902</v>
      </c>
    </row>
    <row r="7" spans="1:14">
      <c r="A7" s="115" t="s">
        <v>1267</v>
      </c>
      <c r="B7" s="116" t="s">
        <v>2482</v>
      </c>
      <c r="C7" s="151">
        <v>20601171709</v>
      </c>
      <c r="D7" s="115" t="s">
        <v>57</v>
      </c>
      <c r="E7" s="115" t="s">
        <v>14310</v>
      </c>
      <c r="F7" s="115" t="s">
        <v>1951</v>
      </c>
      <c r="G7" s="115" t="s">
        <v>1950</v>
      </c>
      <c r="H7" s="115" t="s">
        <v>565</v>
      </c>
      <c r="I7" s="117">
        <v>43874</v>
      </c>
      <c r="J7" s="118">
        <v>43903</v>
      </c>
      <c r="K7" s="119" t="s">
        <v>11735</v>
      </c>
      <c r="L7" s="120">
        <v>983277722</v>
      </c>
      <c r="M7" s="115" t="s">
        <v>14311</v>
      </c>
      <c r="N7" s="23">
        <v>43903</v>
      </c>
    </row>
    <row r="8" spans="1:14">
      <c r="A8" s="115" t="s">
        <v>26</v>
      </c>
      <c r="B8" s="116" t="s">
        <v>3978</v>
      </c>
      <c r="C8" s="151">
        <v>4648603</v>
      </c>
      <c r="D8" s="115" t="s">
        <v>712</v>
      </c>
      <c r="E8" s="115" t="s">
        <v>14312</v>
      </c>
      <c r="F8" s="115" t="s">
        <v>3981</v>
      </c>
      <c r="G8" s="115" t="s">
        <v>3980</v>
      </c>
      <c r="H8" s="115" t="s">
        <v>565</v>
      </c>
      <c r="I8" s="117">
        <v>43866</v>
      </c>
      <c r="J8" s="118">
        <v>43903</v>
      </c>
      <c r="K8" s="125" t="s">
        <v>3979</v>
      </c>
      <c r="L8" s="120">
        <v>992633289</v>
      </c>
      <c r="M8" s="115" t="s">
        <v>14289</v>
      </c>
      <c r="N8" s="23">
        <v>43903</v>
      </c>
    </row>
    <row r="9" spans="1:14">
      <c r="A9" s="115" t="s">
        <v>26</v>
      </c>
      <c r="B9" s="116" t="s">
        <v>14313</v>
      </c>
      <c r="C9" s="151">
        <v>42153365</v>
      </c>
      <c r="D9" s="115" t="s">
        <v>30</v>
      </c>
      <c r="E9" s="115" t="s">
        <v>14314</v>
      </c>
      <c r="F9" s="115" t="s">
        <v>14315</v>
      </c>
      <c r="G9" s="115" t="s">
        <v>14316</v>
      </c>
      <c r="H9" s="115" t="s">
        <v>13563</v>
      </c>
      <c r="I9" s="117">
        <v>43871</v>
      </c>
      <c r="J9" s="118">
        <v>43903</v>
      </c>
      <c r="K9" s="119" t="s">
        <v>14317</v>
      </c>
      <c r="L9" s="120">
        <v>965974181</v>
      </c>
      <c r="M9" s="115" t="s">
        <v>14318</v>
      </c>
      <c r="N9" s="23">
        <v>43903</v>
      </c>
    </row>
    <row r="10" spans="1:14">
      <c r="A10" s="115" t="s">
        <v>26</v>
      </c>
      <c r="B10" s="116" t="s">
        <v>14319</v>
      </c>
      <c r="C10" s="151">
        <v>45487607</v>
      </c>
      <c r="D10" s="115" t="s">
        <v>57</v>
      </c>
      <c r="E10" s="115" t="s">
        <v>14320</v>
      </c>
      <c r="F10" s="115" t="s">
        <v>14321</v>
      </c>
      <c r="G10" s="115" t="s">
        <v>14322</v>
      </c>
      <c r="H10" s="115" t="s">
        <v>565</v>
      </c>
      <c r="I10" s="117">
        <v>43861</v>
      </c>
      <c r="J10" s="118">
        <v>44014</v>
      </c>
      <c r="K10" s="119" t="s">
        <v>14323</v>
      </c>
      <c r="L10" s="120">
        <v>926115342</v>
      </c>
      <c r="M10" s="115" t="s">
        <v>14324</v>
      </c>
      <c r="N10" s="23">
        <v>44014</v>
      </c>
    </row>
    <row r="11" spans="1:14">
      <c r="A11" s="115" t="s">
        <v>26</v>
      </c>
      <c r="B11" s="116" t="s">
        <v>14325</v>
      </c>
      <c r="C11" s="151">
        <v>40858306</v>
      </c>
      <c r="D11" s="115" t="s">
        <v>57</v>
      </c>
      <c r="E11" s="115" t="s">
        <v>14291</v>
      </c>
      <c r="F11" s="115" t="s">
        <v>4674</v>
      </c>
      <c r="G11" s="115" t="s">
        <v>4673</v>
      </c>
      <c r="H11" s="115" t="s">
        <v>565</v>
      </c>
      <c r="I11" s="117">
        <v>43885</v>
      </c>
      <c r="J11" s="118">
        <v>44014</v>
      </c>
      <c r="K11" s="119" t="s">
        <v>14326</v>
      </c>
      <c r="L11" s="120">
        <v>984895500</v>
      </c>
      <c r="M11" s="115" t="s">
        <v>14295</v>
      </c>
      <c r="N11" s="23">
        <v>44014</v>
      </c>
    </row>
    <row r="12" spans="1:14">
      <c r="A12" s="115" t="s">
        <v>26</v>
      </c>
      <c r="B12" s="116" t="s">
        <v>14327</v>
      </c>
      <c r="C12" s="151">
        <v>42021919</v>
      </c>
      <c r="D12" s="115" t="s">
        <v>30</v>
      </c>
      <c r="E12" s="115" t="s">
        <v>14297</v>
      </c>
      <c r="F12" s="115" t="s">
        <v>14328</v>
      </c>
      <c r="G12" s="115" t="s">
        <v>14329</v>
      </c>
      <c r="H12" s="115" t="s">
        <v>34</v>
      </c>
      <c r="I12" s="117">
        <v>43868</v>
      </c>
      <c r="J12" s="118">
        <v>44014</v>
      </c>
      <c r="K12" s="119" t="s">
        <v>14330</v>
      </c>
      <c r="L12" s="120">
        <v>962316629</v>
      </c>
      <c r="M12" s="115" t="s">
        <v>14318</v>
      </c>
      <c r="N12" s="23">
        <v>44014</v>
      </c>
    </row>
    <row r="13" spans="1:14">
      <c r="A13" s="115" t="s">
        <v>26</v>
      </c>
      <c r="B13" s="116" t="s">
        <v>14331</v>
      </c>
      <c r="C13" s="151">
        <v>46994306</v>
      </c>
      <c r="D13" s="115" t="s">
        <v>30</v>
      </c>
      <c r="E13" s="115" t="s">
        <v>14332</v>
      </c>
      <c r="F13" s="115" t="s">
        <v>14333</v>
      </c>
      <c r="G13" s="115" t="s">
        <v>14334</v>
      </c>
      <c r="H13" s="115" t="s">
        <v>34</v>
      </c>
      <c r="I13" s="117">
        <v>43880</v>
      </c>
      <c r="J13" s="118">
        <v>44014</v>
      </c>
      <c r="K13" s="119" t="s">
        <v>14335</v>
      </c>
      <c r="L13" s="120">
        <v>987676916</v>
      </c>
      <c r="M13" s="115" t="s">
        <v>14336</v>
      </c>
      <c r="N13" s="23">
        <v>44014</v>
      </c>
    </row>
    <row r="14" spans="1:14">
      <c r="A14" s="115" t="s">
        <v>26</v>
      </c>
      <c r="B14" s="116" t="s">
        <v>14337</v>
      </c>
      <c r="C14" s="151">
        <v>40455987</v>
      </c>
      <c r="D14" s="115" t="s">
        <v>57</v>
      </c>
      <c r="E14" s="115" t="s">
        <v>14338</v>
      </c>
      <c r="F14" s="115" t="s">
        <v>6886</v>
      </c>
      <c r="G14" s="115" t="s">
        <v>6885</v>
      </c>
      <c r="H14" s="115" t="s">
        <v>565</v>
      </c>
      <c r="I14" s="117">
        <v>43876</v>
      </c>
      <c r="J14" s="118">
        <v>44014</v>
      </c>
      <c r="K14" s="119" t="s">
        <v>14339</v>
      </c>
      <c r="L14" s="120">
        <v>957354148</v>
      </c>
      <c r="M14" s="115" t="s">
        <v>14340</v>
      </c>
      <c r="N14" s="23">
        <v>44014</v>
      </c>
    </row>
    <row r="15" spans="1:14">
      <c r="A15" s="115" t="s">
        <v>26</v>
      </c>
      <c r="B15" s="116" t="s">
        <v>14341</v>
      </c>
      <c r="C15" s="151">
        <v>44176497</v>
      </c>
      <c r="D15" s="115" t="s">
        <v>30</v>
      </c>
      <c r="E15" s="115" t="s">
        <v>14332</v>
      </c>
      <c r="F15" s="115" t="s">
        <v>14342</v>
      </c>
      <c r="G15" s="115" t="s">
        <v>14343</v>
      </c>
      <c r="H15" s="115" t="s">
        <v>13563</v>
      </c>
      <c r="I15" s="117">
        <v>43880</v>
      </c>
      <c r="J15" s="118">
        <v>44014</v>
      </c>
      <c r="K15" s="119" t="s">
        <v>14344</v>
      </c>
      <c r="L15" s="120">
        <v>947801397</v>
      </c>
      <c r="M15" s="115" t="s">
        <v>14295</v>
      </c>
      <c r="N15" s="23">
        <v>44014</v>
      </c>
    </row>
    <row r="16" spans="1:14">
      <c r="A16" s="115" t="s">
        <v>26</v>
      </c>
      <c r="B16" s="116" t="s">
        <v>14345</v>
      </c>
      <c r="C16" s="151">
        <v>1545242</v>
      </c>
      <c r="D16" s="115" t="s">
        <v>30</v>
      </c>
      <c r="E16" s="115" t="s">
        <v>14332</v>
      </c>
      <c r="F16" s="115" t="s">
        <v>2066</v>
      </c>
      <c r="G16" s="115" t="s">
        <v>2065</v>
      </c>
      <c r="H16" s="115" t="s">
        <v>13563</v>
      </c>
      <c r="I16" s="117">
        <v>43881</v>
      </c>
      <c r="J16" s="118">
        <v>44014</v>
      </c>
      <c r="K16" s="119" t="s">
        <v>2064</v>
      </c>
      <c r="L16" s="120">
        <v>953538647</v>
      </c>
      <c r="M16" s="115" t="s">
        <v>14336</v>
      </c>
      <c r="N16" s="23">
        <v>44014</v>
      </c>
    </row>
    <row r="17" spans="1:14">
      <c r="A17" s="115" t="s">
        <v>26</v>
      </c>
      <c r="B17" s="116" t="s">
        <v>14346</v>
      </c>
      <c r="C17" s="151">
        <v>1329534</v>
      </c>
      <c r="D17" s="115" t="s">
        <v>30</v>
      </c>
      <c r="E17" s="115" t="s">
        <v>14332</v>
      </c>
      <c r="F17" s="115" t="s">
        <v>14347</v>
      </c>
      <c r="G17" s="115" t="s">
        <v>14348</v>
      </c>
      <c r="H17" s="115" t="s">
        <v>13563</v>
      </c>
      <c r="I17" s="117">
        <v>43880</v>
      </c>
      <c r="J17" s="118">
        <v>44014</v>
      </c>
      <c r="K17" s="119" t="s">
        <v>14349</v>
      </c>
      <c r="L17" s="120">
        <v>980059018</v>
      </c>
      <c r="M17" s="115" t="s">
        <v>14336</v>
      </c>
      <c r="N17" s="23">
        <v>44014</v>
      </c>
    </row>
    <row r="18" spans="1:14">
      <c r="A18" s="115" t="s">
        <v>26</v>
      </c>
      <c r="B18" s="116" t="s">
        <v>14350</v>
      </c>
      <c r="C18" s="151">
        <v>42584664</v>
      </c>
      <c r="D18" s="115" t="s">
        <v>30</v>
      </c>
      <c r="E18" s="115" t="s">
        <v>14332</v>
      </c>
      <c r="F18" s="115" t="s">
        <v>14351</v>
      </c>
      <c r="G18" s="115" t="s">
        <v>14352</v>
      </c>
      <c r="H18" s="115" t="s">
        <v>13563</v>
      </c>
      <c r="I18" s="117">
        <v>43880</v>
      </c>
      <c r="J18" s="118">
        <v>44014</v>
      </c>
      <c r="K18" s="119" t="s">
        <v>14344</v>
      </c>
      <c r="L18" s="120">
        <v>947801397</v>
      </c>
      <c r="M18" s="115" t="s">
        <v>14295</v>
      </c>
      <c r="N18" s="23">
        <v>44014</v>
      </c>
    </row>
    <row r="19" spans="1:14">
      <c r="A19" s="115" t="s">
        <v>26</v>
      </c>
      <c r="B19" s="116" t="s">
        <v>14353</v>
      </c>
      <c r="C19" s="151">
        <v>46632524</v>
      </c>
      <c r="D19" s="115" t="s">
        <v>30</v>
      </c>
      <c r="E19" s="115" t="s">
        <v>14332</v>
      </c>
      <c r="F19" s="115" t="s">
        <v>14354</v>
      </c>
      <c r="G19" s="115" t="s">
        <v>14355</v>
      </c>
      <c r="H19" s="115" t="s">
        <v>13563</v>
      </c>
      <c r="I19" s="117">
        <v>43880</v>
      </c>
      <c r="J19" s="118">
        <v>44014</v>
      </c>
      <c r="K19" s="119" t="s">
        <v>14344</v>
      </c>
      <c r="L19" s="120">
        <v>947801397</v>
      </c>
      <c r="M19" s="115" t="s">
        <v>14295</v>
      </c>
      <c r="N19" s="23">
        <v>44014</v>
      </c>
    </row>
    <row r="20" spans="1:14">
      <c r="A20" s="115" t="s">
        <v>26</v>
      </c>
      <c r="B20" s="116" t="s">
        <v>14356</v>
      </c>
      <c r="C20" s="152" t="s">
        <v>13189</v>
      </c>
      <c r="D20" s="115" t="s">
        <v>30</v>
      </c>
      <c r="E20" s="115" t="s">
        <v>14357</v>
      </c>
      <c r="F20" s="115" t="s">
        <v>13193</v>
      </c>
      <c r="G20" s="115" t="s">
        <v>13192</v>
      </c>
      <c r="H20" s="115" t="s">
        <v>13563</v>
      </c>
      <c r="I20" s="117">
        <v>43881</v>
      </c>
      <c r="J20" s="118">
        <v>44014</v>
      </c>
      <c r="K20" s="119" t="s">
        <v>14358</v>
      </c>
      <c r="L20" s="120">
        <v>952211406</v>
      </c>
      <c r="M20" s="115" t="s">
        <v>14301</v>
      </c>
      <c r="N20" s="23">
        <v>44014</v>
      </c>
    </row>
    <row r="21" spans="1:14">
      <c r="A21" s="115" t="s">
        <v>26</v>
      </c>
      <c r="B21" s="116" t="s">
        <v>14359</v>
      </c>
      <c r="C21" s="151">
        <v>47535305</v>
      </c>
      <c r="D21" s="115" t="s">
        <v>30</v>
      </c>
      <c r="E21" s="115" t="s">
        <v>14332</v>
      </c>
      <c r="F21" s="115" t="s">
        <v>14360</v>
      </c>
      <c r="G21" s="115" t="s">
        <v>14361</v>
      </c>
      <c r="H21" s="115" t="s">
        <v>13563</v>
      </c>
      <c r="I21" s="117">
        <v>43880</v>
      </c>
      <c r="J21" s="118">
        <v>44014</v>
      </c>
      <c r="K21" s="119" t="s">
        <v>14362</v>
      </c>
      <c r="L21" s="120">
        <v>953512795</v>
      </c>
      <c r="M21" s="115" t="s">
        <v>14301</v>
      </c>
      <c r="N21" s="23">
        <v>44014</v>
      </c>
    </row>
    <row r="22" spans="1:14">
      <c r="A22" s="115" t="s">
        <v>26</v>
      </c>
      <c r="B22" s="116" t="s">
        <v>14363</v>
      </c>
      <c r="C22" s="151">
        <v>73574050</v>
      </c>
      <c r="D22" s="115" t="s">
        <v>57</v>
      </c>
      <c r="E22" s="115" t="s">
        <v>14320</v>
      </c>
      <c r="F22" s="115" t="s">
        <v>14364</v>
      </c>
      <c r="G22" s="115" t="s">
        <v>14365</v>
      </c>
      <c r="H22" s="115" t="s">
        <v>13563</v>
      </c>
      <c r="I22" s="117">
        <v>43839</v>
      </c>
      <c r="J22" s="118">
        <v>44018</v>
      </c>
      <c r="K22" s="119" t="s">
        <v>14366</v>
      </c>
      <c r="L22" s="120">
        <v>980434700</v>
      </c>
      <c r="M22" s="115" t="s">
        <v>14301</v>
      </c>
    </row>
    <row r="23" spans="1:14">
      <c r="A23" s="115" t="s">
        <v>26</v>
      </c>
      <c r="B23" s="116" t="s">
        <v>14367</v>
      </c>
      <c r="C23" s="151" t="s">
        <v>4599</v>
      </c>
      <c r="D23" s="115" t="s">
        <v>70</v>
      </c>
      <c r="E23" s="115" t="s">
        <v>14368</v>
      </c>
      <c r="F23" s="115" t="s">
        <v>4603</v>
      </c>
      <c r="G23" s="115" t="s">
        <v>4602</v>
      </c>
      <c r="H23" s="115" t="s">
        <v>13563</v>
      </c>
      <c r="I23" s="117">
        <v>43875</v>
      </c>
      <c r="J23" s="118">
        <v>44018</v>
      </c>
      <c r="K23" s="119" t="s">
        <v>4601</v>
      </c>
      <c r="L23" s="120">
        <v>913736767</v>
      </c>
      <c r="M23" s="115" t="s">
        <v>14301</v>
      </c>
    </row>
    <row r="24" spans="1:14">
      <c r="A24" s="115" t="s">
        <v>26</v>
      </c>
      <c r="B24" s="116" t="s">
        <v>14369</v>
      </c>
      <c r="C24" s="151">
        <v>41895787</v>
      </c>
      <c r="D24" s="115" t="s">
        <v>30</v>
      </c>
      <c r="E24" s="115" t="s">
        <v>14332</v>
      </c>
      <c r="F24" s="115" t="s">
        <v>5419</v>
      </c>
      <c r="G24" s="115" t="s">
        <v>10026</v>
      </c>
      <c r="H24" s="115" t="s">
        <v>13563</v>
      </c>
      <c r="I24" s="117">
        <v>43881</v>
      </c>
      <c r="J24" s="118">
        <v>44018</v>
      </c>
      <c r="K24" s="119" t="s">
        <v>14370</v>
      </c>
      <c r="L24" s="120">
        <v>928859436</v>
      </c>
      <c r="M24" s="115" t="s">
        <v>14318</v>
      </c>
    </row>
    <row r="25" spans="1:14">
      <c r="A25" s="115" t="s">
        <v>26</v>
      </c>
      <c r="B25" s="116" t="s">
        <v>14371</v>
      </c>
      <c r="C25" s="151" t="s">
        <v>14372</v>
      </c>
      <c r="D25" s="115" t="s">
        <v>30</v>
      </c>
      <c r="E25" s="115" t="s">
        <v>14332</v>
      </c>
      <c r="F25" s="115" t="s">
        <v>14373</v>
      </c>
      <c r="G25" s="115" t="s">
        <v>14374</v>
      </c>
      <c r="H25" s="115" t="s">
        <v>13563</v>
      </c>
      <c r="I25" s="117">
        <v>43880</v>
      </c>
      <c r="J25" s="118">
        <v>44018</v>
      </c>
      <c r="K25" s="119" t="s">
        <v>14375</v>
      </c>
      <c r="L25" s="120">
        <v>971554417</v>
      </c>
      <c r="M25" s="115" t="s">
        <v>14336</v>
      </c>
    </row>
    <row r="26" spans="1:14">
      <c r="A26" s="115" t="s">
        <v>26</v>
      </c>
      <c r="B26" s="116" t="s">
        <v>14376</v>
      </c>
      <c r="C26" s="151">
        <v>24367535</v>
      </c>
      <c r="D26" s="115" t="s">
        <v>57</v>
      </c>
      <c r="E26" s="115" t="s">
        <v>14291</v>
      </c>
      <c r="F26" s="115" t="s">
        <v>4572</v>
      </c>
      <c r="G26" s="115" t="s">
        <v>4571</v>
      </c>
      <c r="H26" s="115" t="s">
        <v>565</v>
      </c>
      <c r="I26" s="117">
        <v>43879</v>
      </c>
      <c r="J26" s="118">
        <v>44019</v>
      </c>
      <c r="K26" s="119" t="s">
        <v>14377</v>
      </c>
      <c r="L26" s="120">
        <v>984762241</v>
      </c>
      <c r="M26" s="115" t="s">
        <v>14295</v>
      </c>
    </row>
    <row r="27" spans="1:14">
      <c r="A27" s="115" t="s">
        <v>1267</v>
      </c>
      <c r="B27" s="116" t="s">
        <v>14378</v>
      </c>
      <c r="C27" s="151">
        <v>20605558861</v>
      </c>
      <c r="D27" s="115" t="s">
        <v>30</v>
      </c>
      <c r="E27" s="115" t="s">
        <v>14357</v>
      </c>
      <c r="F27" s="115" t="s">
        <v>6058</v>
      </c>
      <c r="G27" s="115" t="s">
        <v>6057</v>
      </c>
      <c r="H27" s="115" t="s">
        <v>565</v>
      </c>
      <c r="I27" s="117">
        <v>43885</v>
      </c>
      <c r="J27" s="118">
        <v>44019</v>
      </c>
      <c r="K27" s="119" t="s">
        <v>14379</v>
      </c>
      <c r="L27" s="120">
        <v>954144877</v>
      </c>
      <c r="M27" s="115" t="s">
        <v>14340</v>
      </c>
    </row>
    <row r="28" spans="1:14">
      <c r="A28" s="115" t="s">
        <v>26</v>
      </c>
      <c r="B28" s="116" t="s">
        <v>14380</v>
      </c>
      <c r="C28" s="151">
        <v>24301353</v>
      </c>
      <c r="D28" s="115" t="s">
        <v>57</v>
      </c>
      <c r="E28" s="115" t="s">
        <v>14291</v>
      </c>
      <c r="F28" s="115" t="s">
        <v>14381</v>
      </c>
      <c r="G28" s="115" t="s">
        <v>14382</v>
      </c>
      <c r="H28" s="115" t="s">
        <v>565</v>
      </c>
      <c r="I28" s="117">
        <v>43882</v>
      </c>
      <c r="J28" s="118">
        <v>44019</v>
      </c>
      <c r="K28" s="119" t="s">
        <v>14383</v>
      </c>
      <c r="L28" s="120">
        <v>948660695</v>
      </c>
      <c r="M28" s="115" t="s">
        <v>14295</v>
      </c>
    </row>
    <row r="29" spans="1:14">
      <c r="A29" s="115" t="s">
        <v>26</v>
      </c>
      <c r="B29" s="116" t="s">
        <v>14384</v>
      </c>
      <c r="C29" s="151">
        <v>43851772</v>
      </c>
      <c r="D29" s="115" t="s">
        <v>57</v>
      </c>
      <c r="E29" s="115" t="s">
        <v>14310</v>
      </c>
      <c r="F29" s="115" t="s">
        <v>14385</v>
      </c>
      <c r="G29" s="115" t="s">
        <v>14386</v>
      </c>
      <c r="H29" s="115" t="s">
        <v>565</v>
      </c>
      <c r="I29" s="117">
        <v>43866</v>
      </c>
      <c r="J29" s="118">
        <v>44019</v>
      </c>
      <c r="K29" s="119" t="s">
        <v>14387</v>
      </c>
      <c r="L29" s="120">
        <v>969551803</v>
      </c>
      <c r="M29" s="115" t="s">
        <v>14324</v>
      </c>
    </row>
    <row r="30" spans="1:14">
      <c r="A30" s="115" t="s">
        <v>26</v>
      </c>
      <c r="B30" s="116" t="s">
        <v>14388</v>
      </c>
      <c r="C30" s="151">
        <v>73905527</v>
      </c>
      <c r="D30" s="115" t="s">
        <v>57</v>
      </c>
      <c r="E30" s="115" t="s">
        <v>14338</v>
      </c>
      <c r="F30" s="115" t="s">
        <v>14389</v>
      </c>
      <c r="G30" s="115" t="s">
        <v>14390</v>
      </c>
      <c r="H30" s="115" t="s">
        <v>13563</v>
      </c>
      <c r="I30" s="117">
        <v>43887</v>
      </c>
      <c r="J30" s="118">
        <v>44025</v>
      </c>
      <c r="K30" s="119" t="s">
        <v>14391</v>
      </c>
      <c r="L30" s="120">
        <v>989611555</v>
      </c>
      <c r="M30" s="115" t="s">
        <v>14336</v>
      </c>
    </row>
    <row r="31" spans="1:14">
      <c r="A31" s="115" t="s">
        <v>26</v>
      </c>
      <c r="B31" s="116" t="s">
        <v>14392</v>
      </c>
      <c r="C31" s="151">
        <v>73972429</v>
      </c>
      <c r="D31" s="115" t="s">
        <v>30</v>
      </c>
      <c r="E31" s="115" t="s">
        <v>14332</v>
      </c>
      <c r="F31" s="115" t="s">
        <v>14393</v>
      </c>
      <c r="G31" s="115" t="s">
        <v>14394</v>
      </c>
      <c r="H31" s="115" t="s">
        <v>565</v>
      </c>
      <c r="I31" s="117">
        <v>43889</v>
      </c>
      <c r="J31" s="118">
        <v>44025</v>
      </c>
      <c r="K31" s="119" t="s">
        <v>14395</v>
      </c>
      <c r="L31" s="120">
        <v>972798434</v>
      </c>
      <c r="M31" s="115" t="s">
        <v>14340</v>
      </c>
    </row>
    <row r="32" spans="1:14">
      <c r="A32" s="115" t="s">
        <v>26</v>
      </c>
      <c r="B32" s="116" t="s">
        <v>14396</v>
      </c>
      <c r="C32" s="151">
        <v>47158166</v>
      </c>
      <c r="D32" s="115" t="s">
        <v>70</v>
      </c>
      <c r="E32" s="115" t="s">
        <v>14397</v>
      </c>
      <c r="F32" s="115" t="s">
        <v>14398</v>
      </c>
      <c r="G32" s="115" t="s">
        <v>14399</v>
      </c>
      <c r="H32" s="115" t="s">
        <v>565</v>
      </c>
      <c r="I32" s="117">
        <v>43882</v>
      </c>
      <c r="J32" s="118">
        <v>44025</v>
      </c>
      <c r="K32" s="119" t="s">
        <v>14400</v>
      </c>
      <c r="L32" s="120">
        <v>984398040</v>
      </c>
      <c r="M32" s="115" t="s">
        <v>14340</v>
      </c>
    </row>
    <row r="33" spans="1:13">
      <c r="A33" s="115" t="s">
        <v>26</v>
      </c>
      <c r="B33" s="116" t="s">
        <v>14401</v>
      </c>
      <c r="C33" s="151">
        <v>42057889</v>
      </c>
      <c r="D33" s="115" t="s">
        <v>57</v>
      </c>
      <c r="E33" s="115" t="s">
        <v>14402</v>
      </c>
      <c r="F33" s="115" t="s">
        <v>14403</v>
      </c>
      <c r="G33" s="115" t="s">
        <v>14404</v>
      </c>
      <c r="H33" s="115" t="s">
        <v>565</v>
      </c>
      <c r="I33" s="117">
        <v>43886</v>
      </c>
      <c r="J33" s="118">
        <v>44025</v>
      </c>
      <c r="K33" s="119" t="s">
        <v>14405</v>
      </c>
      <c r="L33" s="120">
        <v>984382540</v>
      </c>
      <c r="M33" s="115" t="s">
        <v>14324</v>
      </c>
    </row>
    <row r="34" spans="1:13">
      <c r="A34" s="115" t="s">
        <v>26</v>
      </c>
      <c r="B34" s="116" t="s">
        <v>14406</v>
      </c>
      <c r="C34" s="151">
        <v>71084467</v>
      </c>
      <c r="D34" s="115" t="s">
        <v>30</v>
      </c>
      <c r="E34" s="115" t="s">
        <v>14407</v>
      </c>
      <c r="F34" s="115" t="s">
        <v>1303</v>
      </c>
      <c r="G34" s="115" t="s">
        <v>1302</v>
      </c>
      <c r="H34" s="115" t="s">
        <v>13563</v>
      </c>
      <c r="I34" s="117">
        <v>43886</v>
      </c>
      <c r="J34" s="118">
        <v>44025</v>
      </c>
      <c r="K34" s="119" t="s">
        <v>14408</v>
      </c>
      <c r="L34" s="120">
        <v>948861152</v>
      </c>
      <c r="M34" s="115" t="s">
        <v>14318</v>
      </c>
    </row>
    <row r="35" spans="1:13">
      <c r="A35" s="115" t="s">
        <v>26</v>
      </c>
      <c r="B35" s="116" t="s">
        <v>14409</v>
      </c>
      <c r="C35" s="151">
        <v>23868587</v>
      </c>
      <c r="D35" s="115" t="s">
        <v>599</v>
      </c>
      <c r="E35" s="115" t="s">
        <v>14357</v>
      </c>
      <c r="F35" s="115" t="s">
        <v>3759</v>
      </c>
      <c r="G35" s="115" t="s">
        <v>3758</v>
      </c>
      <c r="H35" s="115" t="s">
        <v>565</v>
      </c>
      <c r="I35" s="117">
        <v>43902</v>
      </c>
      <c r="J35" s="118">
        <v>44025</v>
      </c>
      <c r="K35" s="119" t="s">
        <v>14410</v>
      </c>
      <c r="L35" s="120">
        <v>956787544</v>
      </c>
      <c r="M35" s="115" t="s">
        <v>14340</v>
      </c>
    </row>
    <row r="36" spans="1:13">
      <c r="A36" s="115" t="s">
        <v>26</v>
      </c>
      <c r="B36" s="116" t="s">
        <v>9592</v>
      </c>
      <c r="C36" s="151">
        <v>70976847</v>
      </c>
      <c r="D36" s="115" t="s">
        <v>57</v>
      </c>
      <c r="E36" s="115" t="s">
        <v>14411</v>
      </c>
      <c r="F36" s="115" t="s">
        <v>9595</v>
      </c>
      <c r="G36" s="115" t="s">
        <v>9594</v>
      </c>
      <c r="H36" s="115" t="s">
        <v>565</v>
      </c>
      <c r="I36" s="117">
        <v>43889</v>
      </c>
      <c r="J36" s="118">
        <v>44025</v>
      </c>
      <c r="K36" s="119" t="s">
        <v>14412</v>
      </c>
      <c r="L36" s="120">
        <v>942732749</v>
      </c>
      <c r="M36" s="115" t="s">
        <v>14295</v>
      </c>
    </row>
    <row r="37" spans="1:13">
      <c r="A37" s="115" t="s">
        <v>26</v>
      </c>
      <c r="B37" s="116" t="s">
        <v>10791</v>
      </c>
      <c r="C37" s="151" t="s">
        <v>10790</v>
      </c>
      <c r="D37" s="115" t="s">
        <v>57</v>
      </c>
      <c r="E37" s="115" t="s">
        <v>14411</v>
      </c>
      <c r="F37" s="115" t="s">
        <v>10794</v>
      </c>
      <c r="G37" s="115" t="s">
        <v>14413</v>
      </c>
      <c r="H37" s="115" t="s">
        <v>565</v>
      </c>
      <c r="I37" s="117">
        <v>43902</v>
      </c>
      <c r="J37" s="118">
        <v>44025</v>
      </c>
      <c r="K37" s="119" t="s">
        <v>14414</v>
      </c>
      <c r="L37" s="120">
        <v>984840737</v>
      </c>
      <c r="M37" s="115" t="s">
        <v>14324</v>
      </c>
    </row>
    <row r="38" spans="1:13">
      <c r="A38" s="115" t="s">
        <v>26</v>
      </c>
      <c r="B38" s="116" t="s">
        <v>14415</v>
      </c>
      <c r="C38" s="151">
        <v>43308728</v>
      </c>
      <c r="D38" s="115" t="s">
        <v>57</v>
      </c>
      <c r="E38" s="115" t="s">
        <v>14291</v>
      </c>
      <c r="F38" s="115" t="s">
        <v>14416</v>
      </c>
      <c r="G38" s="115" t="s">
        <v>14417</v>
      </c>
      <c r="H38" s="115" t="s">
        <v>565</v>
      </c>
      <c r="I38" s="117">
        <v>43902</v>
      </c>
      <c r="J38" s="118">
        <v>44025</v>
      </c>
      <c r="K38" s="119" t="s">
        <v>14418</v>
      </c>
      <c r="L38" s="120">
        <v>993359314</v>
      </c>
      <c r="M38" s="115" t="s">
        <v>14311</v>
      </c>
    </row>
    <row r="39" spans="1:13">
      <c r="A39" s="115" t="s">
        <v>26</v>
      </c>
      <c r="B39" s="116" t="s">
        <v>14419</v>
      </c>
      <c r="C39" s="151">
        <v>77910000</v>
      </c>
      <c r="D39" s="115" t="s">
        <v>57</v>
      </c>
      <c r="E39" s="115" t="s">
        <v>172</v>
      </c>
      <c r="F39" s="115" t="s">
        <v>14420</v>
      </c>
      <c r="G39" s="115" t="s">
        <v>14421</v>
      </c>
      <c r="H39" s="115" t="s">
        <v>565</v>
      </c>
      <c r="I39" s="117">
        <v>43830</v>
      </c>
      <c r="J39" s="118">
        <v>44026</v>
      </c>
      <c r="K39" s="119" t="s">
        <v>14422</v>
      </c>
      <c r="L39" s="120">
        <v>946714707</v>
      </c>
      <c r="M39" s="115" t="s">
        <v>14324</v>
      </c>
    </row>
    <row r="40" spans="1:13">
      <c r="A40" s="115" t="s">
        <v>26</v>
      </c>
      <c r="B40" s="116" t="s">
        <v>14423</v>
      </c>
      <c r="C40" s="151">
        <v>80009634</v>
      </c>
      <c r="D40" s="115" t="s">
        <v>57</v>
      </c>
      <c r="E40" s="115" t="s">
        <v>14291</v>
      </c>
      <c r="F40" s="115" t="s">
        <v>14424</v>
      </c>
      <c r="G40" s="115" t="s">
        <v>14425</v>
      </c>
      <c r="H40" s="115" t="s">
        <v>565</v>
      </c>
      <c r="I40" s="117">
        <v>43889</v>
      </c>
      <c r="J40" s="118">
        <v>44026</v>
      </c>
      <c r="K40" s="119" t="s">
        <v>14426</v>
      </c>
      <c r="L40" s="120">
        <v>940812770</v>
      </c>
      <c r="M40" s="115" t="s">
        <v>14340</v>
      </c>
    </row>
    <row r="41" spans="1:13">
      <c r="A41" s="115" t="s">
        <v>26</v>
      </c>
      <c r="B41" s="116" t="s">
        <v>14427</v>
      </c>
      <c r="C41" s="151">
        <v>40736015</v>
      </c>
      <c r="D41" s="115" t="s">
        <v>57</v>
      </c>
      <c r="E41" s="115" t="s">
        <v>14402</v>
      </c>
      <c r="F41" s="115" t="s">
        <v>14428</v>
      </c>
      <c r="G41" s="115" t="s">
        <v>14429</v>
      </c>
      <c r="H41" s="115" t="s">
        <v>565</v>
      </c>
      <c r="I41" s="117">
        <v>43895</v>
      </c>
      <c r="J41" s="118">
        <v>44026</v>
      </c>
      <c r="K41" s="119" t="s">
        <v>14430</v>
      </c>
      <c r="L41" s="120">
        <v>980722959</v>
      </c>
      <c r="M41" s="115" t="s">
        <v>14324</v>
      </c>
    </row>
    <row r="42" spans="1:13">
      <c r="A42" s="115" t="s">
        <v>26</v>
      </c>
      <c r="B42" s="116" t="s">
        <v>8766</v>
      </c>
      <c r="C42" s="151">
        <v>23958100</v>
      </c>
      <c r="D42" s="115" t="s">
        <v>102</v>
      </c>
      <c r="E42" s="115" t="s">
        <v>14431</v>
      </c>
      <c r="F42" s="115" t="s">
        <v>8769</v>
      </c>
      <c r="G42" s="115" t="s">
        <v>8768</v>
      </c>
      <c r="H42" s="115" t="s">
        <v>565</v>
      </c>
      <c r="I42" s="117">
        <v>43888</v>
      </c>
      <c r="J42" s="118">
        <v>44026</v>
      </c>
      <c r="K42" s="119" t="s">
        <v>14408</v>
      </c>
      <c r="L42" s="120">
        <v>984680818</v>
      </c>
      <c r="M42" s="115" t="s">
        <v>14289</v>
      </c>
    </row>
    <row r="43" spans="1:13">
      <c r="A43" s="115" t="s">
        <v>26</v>
      </c>
      <c r="B43" s="116" t="s">
        <v>14432</v>
      </c>
      <c r="C43" s="151">
        <v>40021712</v>
      </c>
      <c r="D43" s="115" t="s">
        <v>30</v>
      </c>
      <c r="E43" s="115" t="s">
        <v>14433</v>
      </c>
      <c r="F43" s="115" t="s">
        <v>7777</v>
      </c>
      <c r="G43" s="115" t="s">
        <v>7776</v>
      </c>
      <c r="H43" s="115" t="s">
        <v>565</v>
      </c>
      <c r="I43" s="117">
        <v>43888</v>
      </c>
      <c r="J43" s="118">
        <v>44026</v>
      </c>
      <c r="K43" s="119" t="s">
        <v>14434</v>
      </c>
      <c r="L43" s="120">
        <v>980897333</v>
      </c>
      <c r="M43" s="115" t="s">
        <v>14289</v>
      </c>
    </row>
    <row r="44" spans="1:13">
      <c r="A44" s="115" t="s">
        <v>26</v>
      </c>
      <c r="B44" s="116" t="s">
        <v>14435</v>
      </c>
      <c r="C44" s="151">
        <v>23995065</v>
      </c>
      <c r="D44" s="115" t="s">
        <v>30</v>
      </c>
      <c r="E44" s="115" t="s">
        <v>14436</v>
      </c>
      <c r="F44" s="115" t="s">
        <v>4650</v>
      </c>
      <c r="G44" s="115" t="s">
        <v>4649</v>
      </c>
      <c r="H44" s="115" t="s">
        <v>565</v>
      </c>
      <c r="I44" s="117">
        <v>43888</v>
      </c>
      <c r="J44" s="118">
        <v>44026</v>
      </c>
      <c r="K44" s="119" t="s">
        <v>4648</v>
      </c>
      <c r="L44" s="120">
        <v>991390680</v>
      </c>
      <c r="M44" s="115" t="s">
        <v>14324</v>
      </c>
    </row>
    <row r="45" spans="1:13">
      <c r="A45" s="115" t="s">
        <v>26</v>
      </c>
      <c r="B45" s="116" t="s">
        <v>14437</v>
      </c>
      <c r="C45" s="151">
        <v>74240801</v>
      </c>
      <c r="D45" s="115" t="s">
        <v>57</v>
      </c>
      <c r="E45" s="115" t="s">
        <v>14291</v>
      </c>
      <c r="F45" s="115" t="s">
        <v>14438</v>
      </c>
      <c r="G45" s="115" t="s">
        <v>14439</v>
      </c>
      <c r="H45" s="115" t="s">
        <v>565</v>
      </c>
      <c r="I45" s="117">
        <v>43887</v>
      </c>
      <c r="J45" s="118">
        <v>44028</v>
      </c>
      <c r="K45" s="121" t="s">
        <v>14440</v>
      </c>
      <c r="L45" s="120">
        <v>946540215</v>
      </c>
      <c r="M45" s="115" t="s">
        <v>14295</v>
      </c>
    </row>
    <row r="46" spans="1:13">
      <c r="A46" s="115" t="s">
        <v>26</v>
      </c>
      <c r="B46" s="116" t="s">
        <v>2509</v>
      </c>
      <c r="C46" s="151">
        <v>29663764</v>
      </c>
      <c r="D46" s="115" t="s">
        <v>30</v>
      </c>
      <c r="E46" s="115" t="s">
        <v>14441</v>
      </c>
      <c r="F46" s="115" t="s">
        <v>6761</v>
      </c>
      <c r="G46" s="115" t="s">
        <v>2511</v>
      </c>
      <c r="H46" s="115" t="s">
        <v>565</v>
      </c>
      <c r="I46" s="117">
        <v>43889</v>
      </c>
      <c r="J46" s="118">
        <v>44028</v>
      </c>
      <c r="K46" s="121" t="s">
        <v>2510</v>
      </c>
      <c r="L46" s="120">
        <v>974216181</v>
      </c>
      <c r="M46" s="115" t="s">
        <v>14295</v>
      </c>
    </row>
    <row r="47" spans="1:13">
      <c r="A47" s="115" t="s">
        <v>26</v>
      </c>
      <c r="B47" s="116" t="s">
        <v>14442</v>
      </c>
      <c r="C47" s="151">
        <v>40966686</v>
      </c>
      <c r="D47" s="115" t="s">
        <v>30</v>
      </c>
      <c r="E47" s="115" t="s">
        <v>14332</v>
      </c>
      <c r="F47" s="115" t="s">
        <v>14443</v>
      </c>
      <c r="G47" s="115" t="s">
        <v>14444</v>
      </c>
      <c r="H47" s="115" t="s">
        <v>565</v>
      </c>
      <c r="I47" s="117">
        <v>43874</v>
      </c>
      <c r="J47" s="118">
        <v>44028</v>
      </c>
      <c r="K47" s="121" t="s">
        <v>14445</v>
      </c>
      <c r="L47" s="120">
        <v>946606722</v>
      </c>
      <c r="M47" s="115" t="s">
        <v>14340</v>
      </c>
    </row>
    <row r="48" spans="1:13">
      <c r="A48" s="115" t="s">
        <v>26</v>
      </c>
      <c r="B48" s="116" t="s">
        <v>14446</v>
      </c>
      <c r="C48" s="151">
        <v>23983947</v>
      </c>
      <c r="D48" s="115" t="s">
        <v>57</v>
      </c>
      <c r="E48" s="115" t="s">
        <v>14338</v>
      </c>
      <c r="F48" s="115" t="s">
        <v>14447</v>
      </c>
      <c r="G48" s="115" t="s">
        <v>14448</v>
      </c>
      <c r="H48" s="115" t="s">
        <v>565</v>
      </c>
      <c r="I48" s="117">
        <v>43882</v>
      </c>
      <c r="J48" s="118">
        <v>44028</v>
      </c>
      <c r="K48" s="121" t="s">
        <v>14449</v>
      </c>
      <c r="L48" s="120">
        <v>935083013</v>
      </c>
      <c r="M48" s="115" t="s">
        <v>14340</v>
      </c>
    </row>
    <row r="49" spans="1:13">
      <c r="A49" s="115" t="s">
        <v>26</v>
      </c>
      <c r="B49" s="116" t="s">
        <v>14450</v>
      </c>
      <c r="C49" s="151">
        <v>42490877</v>
      </c>
      <c r="D49" s="115" t="s">
        <v>50</v>
      </c>
      <c r="E49" s="115" t="s">
        <v>14451</v>
      </c>
      <c r="F49" s="115" t="s">
        <v>14452</v>
      </c>
      <c r="G49" s="115" t="s">
        <v>14453</v>
      </c>
      <c r="H49" s="115" t="s">
        <v>565</v>
      </c>
      <c r="I49" s="117">
        <v>43882</v>
      </c>
      <c r="J49" s="118">
        <v>44028</v>
      </c>
      <c r="K49" s="121" t="s">
        <v>14454</v>
      </c>
      <c r="L49" s="120">
        <v>984004546</v>
      </c>
      <c r="M49" s="115" t="s">
        <v>14289</v>
      </c>
    </row>
    <row r="50" spans="1:13">
      <c r="A50" s="115" t="s">
        <v>26</v>
      </c>
      <c r="B50" s="116" t="s">
        <v>14455</v>
      </c>
      <c r="C50" s="151">
        <v>41299569</v>
      </c>
      <c r="D50" s="115" t="s">
        <v>57</v>
      </c>
      <c r="E50" s="115" t="s">
        <v>14402</v>
      </c>
      <c r="F50" s="115" t="s">
        <v>9933</v>
      </c>
      <c r="G50" s="115" t="s">
        <v>9932</v>
      </c>
      <c r="H50" s="115" t="s">
        <v>565</v>
      </c>
      <c r="I50" s="117">
        <v>43889</v>
      </c>
      <c r="J50" s="118">
        <v>44028</v>
      </c>
      <c r="K50" s="121" t="s">
        <v>14456</v>
      </c>
      <c r="L50" s="120">
        <v>987413101</v>
      </c>
      <c r="M50" s="115" t="s">
        <v>14295</v>
      </c>
    </row>
    <row r="51" spans="1:13">
      <c r="A51" s="115" t="s">
        <v>26</v>
      </c>
      <c r="B51" s="116" t="s">
        <v>14457</v>
      </c>
      <c r="C51" s="151" t="s">
        <v>14458</v>
      </c>
      <c r="D51" s="115" t="s">
        <v>30</v>
      </c>
      <c r="E51" s="115" t="s">
        <v>2403</v>
      </c>
      <c r="F51" s="115" t="s">
        <v>14459</v>
      </c>
      <c r="G51" s="115" t="s">
        <v>14460</v>
      </c>
      <c r="H51" s="115" t="s">
        <v>13563</v>
      </c>
      <c r="I51" s="117">
        <v>43887</v>
      </c>
      <c r="J51" s="118">
        <v>44028</v>
      </c>
      <c r="K51" s="121" t="s">
        <v>14461</v>
      </c>
      <c r="L51" s="120">
        <v>921151383</v>
      </c>
      <c r="M51" s="115" t="s">
        <v>14318</v>
      </c>
    </row>
    <row r="52" spans="1:13">
      <c r="A52" s="115" t="s">
        <v>26</v>
      </c>
      <c r="B52" s="116" t="s">
        <v>14462</v>
      </c>
      <c r="C52" s="151" t="s">
        <v>14463</v>
      </c>
      <c r="D52" s="115" t="s">
        <v>30</v>
      </c>
      <c r="E52" s="115" t="s">
        <v>14436</v>
      </c>
      <c r="F52" s="115" t="s">
        <v>360</v>
      </c>
      <c r="G52" s="115" t="s">
        <v>359</v>
      </c>
      <c r="H52" s="115" t="s">
        <v>13563</v>
      </c>
      <c r="I52" s="117">
        <v>43997</v>
      </c>
      <c r="J52" s="118">
        <v>44028</v>
      </c>
      <c r="K52" s="121" t="s">
        <v>357</v>
      </c>
      <c r="L52" s="120">
        <v>962208633</v>
      </c>
      <c r="M52" s="115" t="s">
        <v>14336</v>
      </c>
    </row>
    <row r="53" spans="1:13">
      <c r="A53" s="115" t="s">
        <v>26</v>
      </c>
      <c r="B53" s="116" t="s">
        <v>14464</v>
      </c>
      <c r="C53" s="151" t="s">
        <v>14465</v>
      </c>
      <c r="D53" s="115" t="s">
        <v>30</v>
      </c>
      <c r="E53" s="115" t="s">
        <v>14332</v>
      </c>
      <c r="F53" s="115" t="s">
        <v>14466</v>
      </c>
      <c r="G53" s="115" t="s">
        <v>14467</v>
      </c>
      <c r="H53" s="115" t="s">
        <v>13563</v>
      </c>
      <c r="I53" s="117">
        <v>43886</v>
      </c>
      <c r="J53" s="118">
        <v>44028</v>
      </c>
      <c r="K53" s="121" t="s">
        <v>14344</v>
      </c>
      <c r="L53" s="120">
        <v>947801397</v>
      </c>
      <c r="M53" s="115" t="s">
        <v>14295</v>
      </c>
    </row>
    <row r="54" spans="1:13">
      <c r="A54" s="115" t="s">
        <v>26</v>
      </c>
      <c r="B54" s="116" t="s">
        <v>14468</v>
      </c>
      <c r="C54" s="151" t="s">
        <v>14469</v>
      </c>
      <c r="D54" s="115" t="s">
        <v>30</v>
      </c>
      <c r="E54" s="115" t="s">
        <v>14332</v>
      </c>
      <c r="F54" s="115" t="s">
        <v>14470</v>
      </c>
      <c r="G54" s="115" t="s">
        <v>14471</v>
      </c>
      <c r="H54" s="115" t="s">
        <v>13563</v>
      </c>
      <c r="I54" s="117">
        <v>43896</v>
      </c>
      <c r="J54" s="118">
        <v>44028</v>
      </c>
      <c r="K54" s="121" t="s">
        <v>14472</v>
      </c>
      <c r="L54" s="120">
        <v>965174392</v>
      </c>
      <c r="M54" s="115" t="s">
        <v>14318</v>
      </c>
    </row>
    <row r="55" spans="1:13">
      <c r="A55" s="115" t="s">
        <v>26</v>
      </c>
      <c r="B55" s="116" t="s">
        <v>14473</v>
      </c>
      <c r="C55" s="151" t="s">
        <v>14474</v>
      </c>
      <c r="D55" s="115" t="s">
        <v>57</v>
      </c>
      <c r="E55" s="115" t="s">
        <v>14338</v>
      </c>
      <c r="F55" s="115" t="s">
        <v>14475</v>
      </c>
      <c r="G55" s="115" t="s">
        <v>14476</v>
      </c>
      <c r="H55" s="115" t="s">
        <v>13563</v>
      </c>
      <c r="I55" s="117">
        <v>43901</v>
      </c>
      <c r="J55" s="118">
        <v>44028</v>
      </c>
      <c r="K55" s="121" t="s">
        <v>14477</v>
      </c>
      <c r="L55" s="120">
        <v>951810369</v>
      </c>
      <c r="M55" s="115" t="s">
        <v>14336</v>
      </c>
    </row>
    <row r="56" spans="1:13">
      <c r="A56" s="115" t="s">
        <v>26</v>
      </c>
      <c r="B56" s="116" t="s">
        <v>14478</v>
      </c>
      <c r="C56" s="151">
        <v>25127781</v>
      </c>
      <c r="D56" s="115" t="s">
        <v>57</v>
      </c>
      <c r="E56" s="115" t="s">
        <v>14291</v>
      </c>
      <c r="F56" s="115" t="s">
        <v>14479</v>
      </c>
      <c r="G56" s="115" t="s">
        <v>14480</v>
      </c>
      <c r="H56" s="115" t="s">
        <v>565</v>
      </c>
      <c r="I56" s="117">
        <v>43872</v>
      </c>
      <c r="J56" s="118">
        <v>44029</v>
      </c>
      <c r="K56" s="121" t="s">
        <v>14481</v>
      </c>
      <c r="L56" s="120">
        <v>964337985</v>
      </c>
      <c r="M56" s="115" t="s">
        <v>14295</v>
      </c>
    </row>
    <row r="57" spans="1:13">
      <c r="A57" s="115" t="s">
        <v>26</v>
      </c>
      <c r="B57" s="116" t="s">
        <v>14482</v>
      </c>
      <c r="C57" s="151">
        <v>72643954</v>
      </c>
      <c r="D57" s="115" t="s">
        <v>57</v>
      </c>
      <c r="E57" s="115" t="s">
        <v>14402</v>
      </c>
      <c r="F57" s="115" t="s">
        <v>14483</v>
      </c>
      <c r="G57" s="115" t="s">
        <v>3741</v>
      </c>
      <c r="H57" s="115" t="s">
        <v>565</v>
      </c>
      <c r="I57" s="117">
        <v>43888</v>
      </c>
      <c r="J57" s="118">
        <v>44029</v>
      </c>
      <c r="K57" s="121" t="s">
        <v>14484</v>
      </c>
      <c r="L57" s="120">
        <v>929110834</v>
      </c>
      <c r="M57" s="115" t="s">
        <v>14340</v>
      </c>
    </row>
    <row r="58" spans="1:13">
      <c r="A58" s="115" t="s">
        <v>26</v>
      </c>
      <c r="B58" s="116" t="s">
        <v>14485</v>
      </c>
      <c r="C58" s="151">
        <v>48284936</v>
      </c>
      <c r="D58" s="115" t="s">
        <v>57</v>
      </c>
      <c r="E58" s="115" t="s">
        <v>14402</v>
      </c>
      <c r="F58" s="115" t="s">
        <v>14486</v>
      </c>
      <c r="G58" s="115" t="s">
        <v>14487</v>
      </c>
      <c r="H58" s="115" t="s">
        <v>565</v>
      </c>
      <c r="I58" s="117">
        <v>43998</v>
      </c>
      <c r="J58" s="118">
        <v>44035</v>
      </c>
      <c r="K58" s="121" t="s">
        <v>14488</v>
      </c>
      <c r="L58" s="120">
        <v>957027982</v>
      </c>
      <c r="M58" s="115" t="s">
        <v>14489</v>
      </c>
    </row>
    <row r="59" spans="1:13">
      <c r="A59" s="115" t="s">
        <v>26</v>
      </c>
      <c r="B59" s="116" t="s">
        <v>14490</v>
      </c>
      <c r="C59" s="151">
        <v>23940473</v>
      </c>
      <c r="D59" s="115" t="s">
        <v>57</v>
      </c>
      <c r="E59" s="115" t="s">
        <v>14491</v>
      </c>
      <c r="F59" s="115" t="s">
        <v>14492</v>
      </c>
      <c r="G59" s="115" t="s">
        <v>14493</v>
      </c>
      <c r="H59" s="115" t="s">
        <v>565</v>
      </c>
      <c r="I59" s="117">
        <v>44000</v>
      </c>
      <c r="J59" s="118">
        <v>44035</v>
      </c>
      <c r="K59" s="121" t="s">
        <v>14494</v>
      </c>
      <c r="L59" s="120">
        <v>923940473</v>
      </c>
      <c r="M59" s="115" t="s">
        <v>14289</v>
      </c>
    </row>
    <row r="60" spans="1:13">
      <c r="A60" s="115" t="s">
        <v>26</v>
      </c>
      <c r="B60" s="116" t="s">
        <v>14495</v>
      </c>
      <c r="C60" s="151">
        <v>25008851</v>
      </c>
      <c r="D60" s="115" t="s">
        <v>30</v>
      </c>
      <c r="E60" s="115" t="s">
        <v>14357</v>
      </c>
      <c r="F60" s="115" t="s">
        <v>14496</v>
      </c>
      <c r="G60" s="115" t="s">
        <v>14497</v>
      </c>
      <c r="H60" s="115" t="s">
        <v>565</v>
      </c>
      <c r="I60" s="117">
        <v>43997</v>
      </c>
      <c r="J60" s="118">
        <v>44035</v>
      </c>
      <c r="K60" s="121" t="s">
        <v>14498</v>
      </c>
      <c r="L60" s="120">
        <v>974357002</v>
      </c>
      <c r="M60" s="115" t="s">
        <v>14289</v>
      </c>
    </row>
    <row r="61" spans="1:13">
      <c r="A61" s="115" t="s">
        <v>1267</v>
      </c>
      <c r="B61" s="116" t="s">
        <v>2941</v>
      </c>
      <c r="C61" s="151">
        <v>10238741390</v>
      </c>
      <c r="D61" s="115" t="s">
        <v>30</v>
      </c>
      <c r="E61" s="115" t="s">
        <v>14357</v>
      </c>
      <c r="F61" s="115" t="s">
        <v>2944</v>
      </c>
      <c r="G61" s="115" t="s">
        <v>14499</v>
      </c>
      <c r="H61" s="115" t="s">
        <v>565</v>
      </c>
      <c r="I61" s="117">
        <v>44002</v>
      </c>
      <c r="J61" s="118">
        <v>44035</v>
      </c>
      <c r="K61" s="121" t="s">
        <v>14500</v>
      </c>
      <c r="L61" s="120">
        <v>984636368</v>
      </c>
      <c r="M61" s="115" t="s">
        <v>14489</v>
      </c>
    </row>
    <row r="62" spans="1:13">
      <c r="A62" s="115" t="s">
        <v>26</v>
      </c>
      <c r="B62" s="116" t="s">
        <v>14501</v>
      </c>
      <c r="C62" s="151">
        <v>23987685</v>
      </c>
      <c r="D62" s="115" t="s">
        <v>57</v>
      </c>
      <c r="E62" s="115" t="s">
        <v>14291</v>
      </c>
      <c r="F62" s="115" t="s">
        <v>14502</v>
      </c>
      <c r="G62" s="115" t="s">
        <v>14503</v>
      </c>
      <c r="H62" s="115" t="s">
        <v>565</v>
      </c>
      <c r="I62" s="117">
        <v>43997</v>
      </c>
      <c r="J62" s="118">
        <v>44035</v>
      </c>
      <c r="K62" s="121" t="s">
        <v>14504</v>
      </c>
      <c r="L62" s="120">
        <v>942727067</v>
      </c>
      <c r="M62" s="115" t="s">
        <v>14324</v>
      </c>
    </row>
    <row r="63" spans="1:13">
      <c r="A63" s="115" t="s">
        <v>26</v>
      </c>
      <c r="B63" s="116" t="s">
        <v>14501</v>
      </c>
      <c r="C63" s="151">
        <v>23987685</v>
      </c>
      <c r="D63" s="115" t="s">
        <v>57</v>
      </c>
      <c r="E63" s="115" t="s">
        <v>14291</v>
      </c>
      <c r="F63" s="115" t="s">
        <v>14505</v>
      </c>
      <c r="G63" s="115" t="s">
        <v>14506</v>
      </c>
      <c r="H63" s="115" t="s">
        <v>565</v>
      </c>
      <c r="I63" s="117">
        <v>43997</v>
      </c>
      <c r="J63" s="118">
        <v>44035</v>
      </c>
      <c r="K63" s="121" t="s">
        <v>14504</v>
      </c>
      <c r="L63" s="120">
        <v>942727067</v>
      </c>
      <c r="M63" s="115" t="s">
        <v>14324</v>
      </c>
    </row>
    <row r="64" spans="1:13">
      <c r="A64" s="115" t="s">
        <v>26</v>
      </c>
      <c r="B64" s="116" t="s">
        <v>14507</v>
      </c>
      <c r="C64" s="151">
        <v>23850410</v>
      </c>
      <c r="D64" s="115" t="s">
        <v>70</v>
      </c>
      <c r="E64" s="115" t="s">
        <v>14508</v>
      </c>
      <c r="F64" s="115" t="s">
        <v>14509</v>
      </c>
      <c r="G64" s="115" t="s">
        <v>14510</v>
      </c>
      <c r="H64" s="115" t="s">
        <v>565</v>
      </c>
      <c r="I64" s="117">
        <v>44000</v>
      </c>
      <c r="J64" s="118">
        <v>44035</v>
      </c>
      <c r="K64" s="121" t="s">
        <v>14511</v>
      </c>
      <c r="L64" s="120">
        <v>953759891</v>
      </c>
      <c r="M64" s="115" t="s">
        <v>14311</v>
      </c>
    </row>
    <row r="65" spans="1:13">
      <c r="A65" s="115" t="s">
        <v>1267</v>
      </c>
      <c r="B65" s="116" t="s">
        <v>2482</v>
      </c>
      <c r="C65" s="151">
        <v>20601171709</v>
      </c>
      <c r="D65" s="115" t="s">
        <v>57</v>
      </c>
      <c r="E65" s="115" t="s">
        <v>14310</v>
      </c>
      <c r="F65" s="115" t="s">
        <v>3706</v>
      </c>
      <c r="G65" s="115" t="s">
        <v>3705</v>
      </c>
      <c r="H65" s="115" t="s">
        <v>565</v>
      </c>
      <c r="I65" s="117">
        <v>44007</v>
      </c>
      <c r="J65" s="118">
        <v>44035</v>
      </c>
      <c r="K65" s="121" t="s">
        <v>14512</v>
      </c>
      <c r="L65" s="120">
        <v>983277722</v>
      </c>
      <c r="M65" s="115" t="s">
        <v>14311</v>
      </c>
    </row>
    <row r="66" spans="1:13">
      <c r="A66" s="115" t="s">
        <v>1267</v>
      </c>
      <c r="B66" s="116" t="s">
        <v>2482</v>
      </c>
      <c r="C66" s="151">
        <v>20601171709</v>
      </c>
      <c r="D66" s="115" t="s">
        <v>57</v>
      </c>
      <c r="E66" s="115" t="s">
        <v>14310</v>
      </c>
      <c r="F66" s="115" t="s">
        <v>7120</v>
      </c>
      <c r="G66" s="115" t="s">
        <v>7119</v>
      </c>
      <c r="H66" s="115" t="s">
        <v>565</v>
      </c>
      <c r="I66" s="117">
        <v>44007</v>
      </c>
      <c r="J66" s="118">
        <v>44035</v>
      </c>
      <c r="K66" s="121" t="s">
        <v>14512</v>
      </c>
      <c r="L66" s="120">
        <v>983277722</v>
      </c>
      <c r="M66" s="115" t="s">
        <v>14311</v>
      </c>
    </row>
    <row r="67" spans="1:13">
      <c r="A67" s="115" t="s">
        <v>26</v>
      </c>
      <c r="B67" s="116" t="s">
        <v>14513</v>
      </c>
      <c r="C67" s="151">
        <v>41134562</v>
      </c>
      <c r="D67" s="115" t="s">
        <v>57</v>
      </c>
      <c r="E67" s="115" t="s">
        <v>14514</v>
      </c>
      <c r="F67" s="115" t="s">
        <v>14515</v>
      </c>
      <c r="G67" s="115" t="s">
        <v>14516</v>
      </c>
      <c r="H67" s="115" t="s">
        <v>565</v>
      </c>
      <c r="I67" s="117">
        <v>44013</v>
      </c>
      <c r="J67" s="118">
        <v>44035</v>
      </c>
      <c r="K67" s="121" t="s">
        <v>14517</v>
      </c>
      <c r="L67" s="120">
        <v>989725518</v>
      </c>
      <c r="M67" s="115" t="s">
        <v>14311</v>
      </c>
    </row>
    <row r="68" spans="1:13">
      <c r="A68" s="115" t="s">
        <v>26</v>
      </c>
      <c r="B68" s="116" t="s">
        <v>14518</v>
      </c>
      <c r="C68" s="151" t="s">
        <v>14519</v>
      </c>
      <c r="D68" s="115" t="s">
        <v>57</v>
      </c>
      <c r="E68" s="115" t="s">
        <v>14402</v>
      </c>
      <c r="F68" s="115" t="s">
        <v>14520</v>
      </c>
      <c r="G68" s="115" t="s">
        <v>14521</v>
      </c>
      <c r="H68" s="115" t="s">
        <v>13563</v>
      </c>
      <c r="I68" s="117">
        <v>43997</v>
      </c>
      <c r="J68" s="118">
        <v>44048</v>
      </c>
      <c r="K68" s="121" t="s">
        <v>14522</v>
      </c>
      <c r="L68" s="120">
        <v>954144877</v>
      </c>
      <c r="M68" s="115" t="s">
        <v>14295</v>
      </c>
    </row>
    <row r="69" spans="1:13">
      <c r="A69" s="115" t="s">
        <v>26</v>
      </c>
      <c r="B69" s="116" t="s">
        <v>14523</v>
      </c>
      <c r="C69" s="151" t="s">
        <v>14524</v>
      </c>
      <c r="D69" s="115" t="s">
        <v>599</v>
      </c>
      <c r="E69" s="115" t="s">
        <v>14332</v>
      </c>
      <c r="F69" s="115" t="s">
        <v>14525</v>
      </c>
      <c r="G69" s="115" t="s">
        <v>14526</v>
      </c>
      <c r="H69" s="115" t="s">
        <v>13563</v>
      </c>
      <c r="I69" s="117">
        <v>43997</v>
      </c>
      <c r="J69" s="118">
        <v>44048</v>
      </c>
      <c r="K69" s="121" t="s">
        <v>14527</v>
      </c>
      <c r="L69" s="120">
        <v>951741944</v>
      </c>
      <c r="M69" s="115" t="s">
        <v>14336</v>
      </c>
    </row>
    <row r="70" spans="1:13">
      <c r="A70" s="115" t="s">
        <v>26</v>
      </c>
      <c r="B70" s="116" t="s">
        <v>14528</v>
      </c>
      <c r="C70" s="151" t="s">
        <v>14529</v>
      </c>
      <c r="D70" s="115" t="s">
        <v>30</v>
      </c>
      <c r="E70" s="115" t="s">
        <v>14314</v>
      </c>
      <c r="F70" s="115" t="s">
        <v>14530</v>
      </c>
      <c r="G70" s="115" t="s">
        <v>14531</v>
      </c>
      <c r="H70" s="115" t="s">
        <v>13563</v>
      </c>
      <c r="I70" s="117">
        <v>43997</v>
      </c>
      <c r="J70" s="118">
        <v>44048</v>
      </c>
      <c r="K70" s="121" t="s">
        <v>14532</v>
      </c>
      <c r="L70" s="120">
        <v>962220410</v>
      </c>
      <c r="M70" s="115" t="s">
        <v>14533</v>
      </c>
    </row>
    <row r="71" spans="1:13">
      <c r="A71" s="115" t="s">
        <v>14534</v>
      </c>
      <c r="B71" s="116" t="s">
        <v>14535</v>
      </c>
      <c r="C71" s="151" t="s">
        <v>8505</v>
      </c>
      <c r="D71" s="115" t="s">
        <v>599</v>
      </c>
      <c r="E71" s="115" t="s">
        <v>14357</v>
      </c>
      <c r="F71" s="115" t="s">
        <v>8509</v>
      </c>
      <c r="G71" s="115" t="s">
        <v>8508</v>
      </c>
      <c r="H71" s="115" t="s">
        <v>13563</v>
      </c>
      <c r="I71" s="117">
        <v>43896</v>
      </c>
      <c r="J71" s="118">
        <v>44048</v>
      </c>
      <c r="K71" s="121" t="s">
        <v>8507</v>
      </c>
      <c r="L71" s="120">
        <v>992747504</v>
      </c>
      <c r="M71" s="115" t="s">
        <v>14336</v>
      </c>
    </row>
    <row r="72" spans="1:13">
      <c r="A72" s="115" t="s">
        <v>26</v>
      </c>
      <c r="B72" s="116" t="s">
        <v>14536</v>
      </c>
      <c r="C72" s="151" t="s">
        <v>14537</v>
      </c>
      <c r="D72" s="115" t="s">
        <v>30</v>
      </c>
      <c r="E72" s="115" t="s">
        <v>14332</v>
      </c>
      <c r="F72" s="115" t="s">
        <v>14538</v>
      </c>
      <c r="G72" s="115" t="s">
        <v>14539</v>
      </c>
      <c r="H72" s="115" t="s">
        <v>13563</v>
      </c>
      <c r="I72" s="117">
        <v>43997</v>
      </c>
      <c r="J72" s="118">
        <v>44048</v>
      </c>
      <c r="K72" s="121" t="s">
        <v>14540</v>
      </c>
      <c r="L72" s="120">
        <v>958727466</v>
      </c>
      <c r="M72" s="115" t="s">
        <v>14336</v>
      </c>
    </row>
    <row r="73" spans="1:13">
      <c r="A73" s="115" t="s">
        <v>26</v>
      </c>
      <c r="B73" s="116" t="s">
        <v>14541</v>
      </c>
      <c r="C73" s="151" t="s">
        <v>14542</v>
      </c>
      <c r="D73" s="115" t="s">
        <v>599</v>
      </c>
      <c r="E73" s="115" t="s">
        <v>14332</v>
      </c>
      <c r="F73" s="115" t="s">
        <v>14543</v>
      </c>
      <c r="G73" s="115" t="s">
        <v>14544</v>
      </c>
      <c r="H73" s="115" t="s">
        <v>13563</v>
      </c>
      <c r="I73" s="117">
        <v>43997</v>
      </c>
      <c r="J73" s="118">
        <v>44048</v>
      </c>
      <c r="K73" s="121" t="s">
        <v>14545</v>
      </c>
      <c r="L73" s="120">
        <v>951887216</v>
      </c>
      <c r="M73" s="115" t="s">
        <v>14295</v>
      </c>
    </row>
    <row r="74" spans="1:13">
      <c r="A74" s="115" t="s">
        <v>26</v>
      </c>
      <c r="B74" s="116" t="s">
        <v>14546</v>
      </c>
      <c r="C74" s="151" t="s">
        <v>14547</v>
      </c>
      <c r="D74" s="115" t="s">
        <v>70</v>
      </c>
      <c r="E74" s="115" t="s">
        <v>14508</v>
      </c>
      <c r="F74" s="115" t="s">
        <v>4867</v>
      </c>
      <c r="G74" s="115" t="s">
        <v>4866</v>
      </c>
      <c r="H74" s="115" t="s">
        <v>13563</v>
      </c>
      <c r="I74" s="117">
        <v>43997</v>
      </c>
      <c r="J74" s="118">
        <v>44048</v>
      </c>
      <c r="K74" s="121" t="s">
        <v>14548</v>
      </c>
      <c r="L74" s="120">
        <v>993641843</v>
      </c>
      <c r="M74" s="115" t="s">
        <v>14336</v>
      </c>
    </row>
    <row r="75" spans="1:13">
      <c r="A75" s="115" t="s">
        <v>26</v>
      </c>
      <c r="B75" s="116" t="s">
        <v>14549</v>
      </c>
      <c r="C75" s="151" t="s">
        <v>14550</v>
      </c>
      <c r="D75" s="115" t="s">
        <v>70</v>
      </c>
      <c r="E75" s="115" t="s">
        <v>14551</v>
      </c>
      <c r="F75" s="115" t="s">
        <v>73</v>
      </c>
      <c r="G75" s="115" t="s">
        <v>72</v>
      </c>
      <c r="H75" s="115" t="s">
        <v>13563</v>
      </c>
      <c r="I75" s="117">
        <v>43997</v>
      </c>
      <c r="J75" s="118">
        <v>44048</v>
      </c>
      <c r="K75" s="121" t="s">
        <v>14552</v>
      </c>
      <c r="L75" s="120">
        <v>951298694</v>
      </c>
      <c r="M75" s="115" t="s">
        <v>14301</v>
      </c>
    </row>
    <row r="76" spans="1:13">
      <c r="A76" s="122" t="s">
        <v>26</v>
      </c>
      <c r="B76" s="441" t="s">
        <v>14553</v>
      </c>
      <c r="C76" s="153">
        <v>42366534</v>
      </c>
      <c r="D76" s="122" t="s">
        <v>57</v>
      </c>
      <c r="E76" s="122" t="s">
        <v>14291</v>
      </c>
      <c r="F76" s="122" t="s">
        <v>14554</v>
      </c>
      <c r="G76" s="115" t="s">
        <v>14308</v>
      </c>
      <c r="H76" s="115" t="s">
        <v>565</v>
      </c>
      <c r="I76" s="123">
        <v>44056</v>
      </c>
      <c r="J76" s="123">
        <v>44061</v>
      </c>
      <c r="K76" s="124" t="s">
        <v>14555</v>
      </c>
      <c r="L76" s="135">
        <v>967462600</v>
      </c>
      <c r="M76" s="115" t="s">
        <v>14295</v>
      </c>
    </row>
    <row r="77" spans="1:13">
      <c r="A77" s="122" t="s">
        <v>1267</v>
      </c>
      <c r="B77" s="441" t="s">
        <v>14556</v>
      </c>
      <c r="C77" s="153">
        <v>20600527291</v>
      </c>
      <c r="D77" s="122" t="s">
        <v>57</v>
      </c>
      <c r="E77" s="122" t="s">
        <v>14402</v>
      </c>
      <c r="F77" s="122" t="s">
        <v>7810</v>
      </c>
      <c r="G77" s="115" t="s">
        <v>14308</v>
      </c>
      <c r="H77" s="115" t="s">
        <v>565</v>
      </c>
      <c r="I77" s="123">
        <v>44061</v>
      </c>
      <c r="J77" s="123">
        <v>44061</v>
      </c>
      <c r="K77" s="124" t="s">
        <v>14557</v>
      </c>
      <c r="L77" s="135">
        <v>984720045</v>
      </c>
      <c r="M77" s="115" t="s">
        <v>14295</v>
      </c>
    </row>
    <row r="78" spans="1:13">
      <c r="A78" s="122" t="s">
        <v>1267</v>
      </c>
      <c r="B78" s="441" t="s">
        <v>14556</v>
      </c>
      <c r="C78" s="153">
        <v>20600527291</v>
      </c>
      <c r="D78" s="122" t="s">
        <v>57</v>
      </c>
      <c r="E78" s="122" t="s">
        <v>14291</v>
      </c>
      <c r="F78" s="122" t="s">
        <v>14558</v>
      </c>
      <c r="G78" s="115" t="s">
        <v>14308</v>
      </c>
      <c r="H78" s="115" t="s">
        <v>565</v>
      </c>
      <c r="I78" s="123">
        <v>44061</v>
      </c>
      <c r="J78" s="123">
        <v>44061</v>
      </c>
      <c r="K78" s="124" t="s">
        <v>14557</v>
      </c>
      <c r="L78" s="135">
        <v>984720045</v>
      </c>
      <c r="M78" s="115" t="s">
        <v>14295</v>
      </c>
    </row>
    <row r="79" spans="1:13">
      <c r="A79" s="122" t="s">
        <v>1267</v>
      </c>
      <c r="B79" s="441" t="s">
        <v>14556</v>
      </c>
      <c r="C79" s="153">
        <v>20600527291</v>
      </c>
      <c r="D79" s="122" t="s">
        <v>57</v>
      </c>
      <c r="E79" s="122" t="s">
        <v>14291</v>
      </c>
      <c r="F79" s="122" t="s">
        <v>14559</v>
      </c>
      <c r="G79" s="115" t="s">
        <v>14308</v>
      </c>
      <c r="H79" s="115" t="s">
        <v>565</v>
      </c>
      <c r="I79" s="123">
        <v>44061</v>
      </c>
      <c r="J79" s="123">
        <v>44061</v>
      </c>
      <c r="K79" s="124" t="s">
        <v>14557</v>
      </c>
      <c r="L79" s="135">
        <v>984720045</v>
      </c>
      <c r="M79" s="115" t="s">
        <v>14295</v>
      </c>
    </row>
    <row r="80" spans="1:13">
      <c r="A80" s="122" t="s">
        <v>1267</v>
      </c>
      <c r="B80" s="441" t="s">
        <v>14556</v>
      </c>
      <c r="C80" s="153">
        <v>20600527291</v>
      </c>
      <c r="D80" s="122" t="s">
        <v>57</v>
      </c>
      <c r="E80" s="122" t="s">
        <v>14320</v>
      </c>
      <c r="F80" s="122" t="s">
        <v>14560</v>
      </c>
      <c r="G80" s="115" t="s">
        <v>14308</v>
      </c>
      <c r="H80" s="115" t="s">
        <v>565</v>
      </c>
      <c r="I80" s="123">
        <v>44061</v>
      </c>
      <c r="J80" s="123">
        <v>44061</v>
      </c>
      <c r="K80" s="124" t="s">
        <v>14557</v>
      </c>
      <c r="L80" s="135">
        <v>984720045</v>
      </c>
      <c r="M80" s="115" t="s">
        <v>14295</v>
      </c>
    </row>
    <row r="81" spans="1:13">
      <c r="A81" s="122" t="s">
        <v>1267</v>
      </c>
      <c r="B81" s="441" t="s">
        <v>14556</v>
      </c>
      <c r="C81" s="153">
        <v>20600527291</v>
      </c>
      <c r="D81" s="122" t="s">
        <v>57</v>
      </c>
      <c r="E81" s="122" t="s">
        <v>14320</v>
      </c>
      <c r="F81" s="122" t="s">
        <v>14561</v>
      </c>
      <c r="G81" s="115" t="s">
        <v>14308</v>
      </c>
      <c r="H81" s="115" t="s">
        <v>565</v>
      </c>
      <c r="I81" s="123">
        <v>44061</v>
      </c>
      <c r="J81" s="123">
        <v>44061</v>
      </c>
      <c r="K81" s="124" t="s">
        <v>14557</v>
      </c>
      <c r="L81" s="135">
        <v>984720045</v>
      </c>
      <c r="M81" s="115" t="s">
        <v>14295</v>
      </c>
    </row>
    <row r="82" spans="1:13">
      <c r="A82" s="122" t="s">
        <v>1267</v>
      </c>
      <c r="B82" s="441" t="s">
        <v>14556</v>
      </c>
      <c r="C82" s="153">
        <v>20600527291</v>
      </c>
      <c r="D82" s="122" t="s">
        <v>57</v>
      </c>
      <c r="E82" s="122" t="s">
        <v>14320</v>
      </c>
      <c r="F82" s="122" t="s">
        <v>14562</v>
      </c>
      <c r="G82" s="115" t="s">
        <v>14308</v>
      </c>
      <c r="H82" s="115" t="s">
        <v>565</v>
      </c>
      <c r="I82" s="123">
        <v>44061</v>
      </c>
      <c r="J82" s="123">
        <v>44061</v>
      </c>
      <c r="K82" s="124" t="s">
        <v>14557</v>
      </c>
      <c r="L82" s="135">
        <v>984720045</v>
      </c>
      <c r="M82" s="115" t="s">
        <v>14295</v>
      </c>
    </row>
    <row r="83" spans="1:13">
      <c r="A83" s="122" t="s">
        <v>1267</v>
      </c>
      <c r="B83" s="441" t="s">
        <v>14556</v>
      </c>
      <c r="C83" s="153">
        <v>20600527291</v>
      </c>
      <c r="D83" s="122" t="s">
        <v>57</v>
      </c>
      <c r="E83" s="122" t="s">
        <v>14320</v>
      </c>
      <c r="F83" s="122" t="s">
        <v>14563</v>
      </c>
      <c r="G83" s="115" t="s">
        <v>14308</v>
      </c>
      <c r="H83" s="115" t="s">
        <v>565</v>
      </c>
      <c r="I83" s="123">
        <v>44061</v>
      </c>
      <c r="J83" s="123">
        <v>44061</v>
      </c>
      <c r="K83" s="124" t="s">
        <v>14557</v>
      </c>
      <c r="L83" s="135">
        <v>984720045</v>
      </c>
      <c r="M83" s="115" t="s">
        <v>14295</v>
      </c>
    </row>
    <row r="84" spans="1:13">
      <c r="A84" s="122" t="s">
        <v>26</v>
      </c>
      <c r="B84" s="441" t="s">
        <v>14564</v>
      </c>
      <c r="C84" s="153">
        <v>45561215</v>
      </c>
      <c r="D84" s="122" t="s">
        <v>30</v>
      </c>
      <c r="E84" s="122" t="s">
        <v>14297</v>
      </c>
      <c r="F84" s="122" t="s">
        <v>14565</v>
      </c>
      <c r="G84" s="122" t="s">
        <v>14566</v>
      </c>
      <c r="H84" s="115" t="s">
        <v>13563</v>
      </c>
      <c r="I84" s="123">
        <v>43886</v>
      </c>
      <c r="J84" s="118">
        <v>44065</v>
      </c>
      <c r="K84" s="124" t="s">
        <v>14567</v>
      </c>
      <c r="L84" s="135">
        <v>978644946</v>
      </c>
      <c r="M84" s="122" t="s">
        <v>14295</v>
      </c>
    </row>
    <row r="85" spans="1:13">
      <c r="A85" s="122" t="s">
        <v>26</v>
      </c>
      <c r="B85" s="441" t="s">
        <v>14568</v>
      </c>
      <c r="C85" s="153">
        <v>43471509</v>
      </c>
      <c r="D85" s="122" t="s">
        <v>30</v>
      </c>
      <c r="E85" s="122" t="s">
        <v>14332</v>
      </c>
      <c r="F85" s="122" t="s">
        <v>14569</v>
      </c>
      <c r="G85" s="122" t="s">
        <v>14570</v>
      </c>
      <c r="H85" s="115" t="s">
        <v>13563</v>
      </c>
      <c r="I85" s="123">
        <v>44007</v>
      </c>
      <c r="J85" s="118">
        <v>44065</v>
      </c>
      <c r="K85" s="124" t="s">
        <v>14571</v>
      </c>
      <c r="L85" s="135">
        <v>964374642</v>
      </c>
      <c r="M85" s="122" t="s">
        <v>14301</v>
      </c>
    </row>
    <row r="86" spans="1:13">
      <c r="A86" s="122" t="s">
        <v>26</v>
      </c>
      <c r="B86" s="441" t="s">
        <v>14572</v>
      </c>
      <c r="C86" s="153">
        <v>45878115</v>
      </c>
      <c r="D86" s="122" t="s">
        <v>30</v>
      </c>
      <c r="E86" s="122" t="s">
        <v>14436</v>
      </c>
      <c r="F86" s="122" t="s">
        <v>6775</v>
      </c>
      <c r="G86" s="122" t="s">
        <v>110</v>
      </c>
      <c r="H86" s="115" t="s">
        <v>13563</v>
      </c>
      <c r="I86" s="123">
        <v>44007</v>
      </c>
      <c r="J86" s="118">
        <v>44065</v>
      </c>
      <c r="K86" s="124" t="s">
        <v>5344</v>
      </c>
      <c r="L86" s="135">
        <v>984469038</v>
      </c>
      <c r="M86" s="122" t="s">
        <v>14301</v>
      </c>
    </row>
    <row r="87" spans="1:13">
      <c r="A87" s="122" t="s">
        <v>26</v>
      </c>
      <c r="B87" s="441" t="s">
        <v>14573</v>
      </c>
      <c r="C87" s="153" t="s">
        <v>14574</v>
      </c>
      <c r="D87" s="122" t="s">
        <v>599</v>
      </c>
      <c r="E87" s="122" t="s">
        <v>14332</v>
      </c>
      <c r="F87" s="122" t="s">
        <v>14575</v>
      </c>
      <c r="G87" s="122" t="s">
        <v>14576</v>
      </c>
      <c r="H87" s="115" t="s">
        <v>13563</v>
      </c>
      <c r="I87" s="123">
        <v>44007</v>
      </c>
      <c r="J87" s="118">
        <v>44065</v>
      </c>
      <c r="K87" s="124" t="s">
        <v>14577</v>
      </c>
      <c r="L87" s="135">
        <v>951970543</v>
      </c>
      <c r="M87" s="122" t="s">
        <v>14295</v>
      </c>
    </row>
    <row r="88" spans="1:13">
      <c r="A88" s="122" t="s">
        <v>26</v>
      </c>
      <c r="B88" s="441" t="s">
        <v>14578</v>
      </c>
      <c r="C88" s="153">
        <v>46393453</v>
      </c>
      <c r="D88" s="122" t="s">
        <v>30</v>
      </c>
      <c r="E88" s="122" t="s">
        <v>14332</v>
      </c>
      <c r="F88" s="122" t="s">
        <v>14579</v>
      </c>
      <c r="G88" s="122" t="s">
        <v>14580</v>
      </c>
      <c r="H88" s="115" t="s">
        <v>13563</v>
      </c>
      <c r="I88" s="123">
        <v>43997</v>
      </c>
      <c r="J88" s="118">
        <v>44065</v>
      </c>
      <c r="K88" s="124" t="s">
        <v>14581</v>
      </c>
      <c r="L88" s="135">
        <v>992651224</v>
      </c>
      <c r="M88" s="122" t="s">
        <v>14336</v>
      </c>
    </row>
    <row r="89" spans="1:13">
      <c r="A89" s="115" t="s">
        <v>26</v>
      </c>
      <c r="B89" s="116" t="s">
        <v>14582</v>
      </c>
      <c r="C89" s="151" t="s">
        <v>14583</v>
      </c>
      <c r="D89" s="115" t="s">
        <v>57</v>
      </c>
      <c r="E89" s="115" t="s">
        <v>14402</v>
      </c>
      <c r="F89" s="115" t="s">
        <v>14584</v>
      </c>
      <c r="G89" s="115" t="s">
        <v>14585</v>
      </c>
      <c r="H89" s="115" t="s">
        <v>565</v>
      </c>
      <c r="I89" s="117">
        <v>44028</v>
      </c>
      <c r="J89" s="118">
        <v>44077</v>
      </c>
      <c r="K89" s="125" t="s">
        <v>14586</v>
      </c>
      <c r="L89" s="120">
        <v>974382913</v>
      </c>
      <c r="M89" s="115" t="s">
        <v>14311</v>
      </c>
    </row>
    <row r="90" spans="1:13">
      <c r="A90" s="115" t="s">
        <v>26</v>
      </c>
      <c r="B90" s="116" t="s">
        <v>14587</v>
      </c>
      <c r="C90" s="151" t="s">
        <v>14588</v>
      </c>
      <c r="D90" s="115" t="s">
        <v>30</v>
      </c>
      <c r="E90" s="115" t="s">
        <v>14297</v>
      </c>
      <c r="F90" s="115" t="s">
        <v>14589</v>
      </c>
      <c r="G90" s="115" t="s">
        <v>14590</v>
      </c>
      <c r="H90" s="115" t="s">
        <v>565</v>
      </c>
      <c r="I90" s="117">
        <v>43886</v>
      </c>
      <c r="J90" s="118">
        <v>44077</v>
      </c>
      <c r="K90" s="125" t="s">
        <v>14591</v>
      </c>
      <c r="L90" s="120">
        <v>953827707</v>
      </c>
      <c r="M90" s="115" t="s">
        <v>14324</v>
      </c>
    </row>
    <row r="91" spans="1:13">
      <c r="A91" s="115" t="s">
        <v>26</v>
      </c>
      <c r="B91" s="116" t="s">
        <v>14592</v>
      </c>
      <c r="C91" s="151" t="s">
        <v>11103</v>
      </c>
      <c r="D91" s="115" t="s">
        <v>30</v>
      </c>
      <c r="E91" s="115" t="s">
        <v>14593</v>
      </c>
      <c r="F91" s="115" t="s">
        <v>11107</v>
      </c>
      <c r="G91" s="115" t="s">
        <v>11106</v>
      </c>
      <c r="H91" s="115" t="s">
        <v>565</v>
      </c>
      <c r="I91" s="117">
        <v>43986</v>
      </c>
      <c r="J91" s="118">
        <v>44077</v>
      </c>
      <c r="K91" s="125" t="s">
        <v>11105</v>
      </c>
      <c r="L91" s="120">
        <v>960323563</v>
      </c>
      <c r="M91" s="115" t="s">
        <v>14289</v>
      </c>
    </row>
    <row r="92" spans="1:13">
      <c r="A92" s="115" t="s">
        <v>26</v>
      </c>
      <c r="B92" s="116" t="s">
        <v>12739</v>
      </c>
      <c r="C92" s="151" t="s">
        <v>5549</v>
      </c>
      <c r="D92" s="115" t="s">
        <v>70</v>
      </c>
      <c r="E92" s="115" t="s">
        <v>14594</v>
      </c>
      <c r="F92" s="115" t="s">
        <v>5553</v>
      </c>
      <c r="G92" s="115" t="s">
        <v>9192</v>
      </c>
      <c r="H92" s="115" t="s">
        <v>565</v>
      </c>
      <c r="I92" s="117">
        <v>44015</v>
      </c>
      <c r="J92" s="118">
        <v>44077</v>
      </c>
      <c r="K92" s="125" t="s">
        <v>14595</v>
      </c>
      <c r="L92" s="120">
        <v>980727388</v>
      </c>
      <c r="M92" s="115" t="s">
        <v>14340</v>
      </c>
    </row>
    <row r="93" spans="1:13">
      <c r="A93" s="115" t="s">
        <v>26</v>
      </c>
      <c r="B93" s="116" t="s">
        <v>2261</v>
      </c>
      <c r="C93" s="151" t="s">
        <v>2260</v>
      </c>
      <c r="D93" s="115" t="s">
        <v>30</v>
      </c>
      <c r="E93" s="115" t="s">
        <v>14596</v>
      </c>
      <c r="F93" s="115" t="s">
        <v>2263</v>
      </c>
      <c r="G93" s="115" t="s">
        <v>2262</v>
      </c>
      <c r="H93" s="115" t="s">
        <v>565</v>
      </c>
      <c r="I93" s="117">
        <v>44011</v>
      </c>
      <c r="J93" s="118">
        <v>44077</v>
      </c>
      <c r="K93" s="125" t="s">
        <v>2832</v>
      </c>
      <c r="L93" s="120">
        <v>984759834</v>
      </c>
      <c r="M93" s="115" t="s">
        <v>14324</v>
      </c>
    </row>
    <row r="94" spans="1:13">
      <c r="A94" s="115" t="s">
        <v>26</v>
      </c>
      <c r="B94" s="116" t="s">
        <v>14597</v>
      </c>
      <c r="C94" s="151" t="s">
        <v>10481</v>
      </c>
      <c r="D94" s="115" t="s">
        <v>57</v>
      </c>
      <c r="E94" s="115" t="s">
        <v>14598</v>
      </c>
      <c r="F94" s="115" t="s">
        <v>758</v>
      </c>
      <c r="G94" s="115" t="s">
        <v>757</v>
      </c>
      <c r="H94" s="115" t="s">
        <v>565</v>
      </c>
      <c r="I94" s="117">
        <v>44020</v>
      </c>
      <c r="J94" s="118">
        <v>44077</v>
      </c>
      <c r="K94" s="125" t="s">
        <v>754</v>
      </c>
      <c r="L94" s="120">
        <v>984972241</v>
      </c>
      <c r="M94" s="115" t="s">
        <v>14295</v>
      </c>
    </row>
    <row r="95" spans="1:13">
      <c r="A95" s="115" t="s">
        <v>26</v>
      </c>
      <c r="B95" s="116" t="s">
        <v>14599</v>
      </c>
      <c r="C95" s="151" t="s">
        <v>14600</v>
      </c>
      <c r="D95" s="115" t="s">
        <v>57</v>
      </c>
      <c r="E95" s="115" t="s">
        <v>14514</v>
      </c>
      <c r="F95" s="115" t="s">
        <v>8944</v>
      </c>
      <c r="G95" s="115" t="s">
        <v>8943</v>
      </c>
      <c r="H95" s="115" t="s">
        <v>565</v>
      </c>
      <c r="I95" s="117">
        <v>44021</v>
      </c>
      <c r="J95" s="118">
        <v>44077</v>
      </c>
      <c r="K95" s="125" t="s">
        <v>8942</v>
      </c>
      <c r="L95" s="120">
        <v>902485574</v>
      </c>
      <c r="M95" s="115" t="s">
        <v>14295</v>
      </c>
    </row>
    <row r="96" spans="1:13">
      <c r="A96" s="115" t="s">
        <v>26</v>
      </c>
      <c r="B96" s="116" t="s">
        <v>14601</v>
      </c>
      <c r="C96" s="151" t="s">
        <v>11416</v>
      </c>
      <c r="D96" s="115" t="s">
        <v>43</v>
      </c>
      <c r="E96" s="115" t="s">
        <v>14602</v>
      </c>
      <c r="F96" s="115" t="s">
        <v>11420</v>
      </c>
      <c r="G96" s="115" t="s">
        <v>11419</v>
      </c>
      <c r="H96" s="115" t="s">
        <v>565</v>
      </c>
      <c r="I96" s="117">
        <v>44015</v>
      </c>
      <c r="J96" s="118">
        <v>44077</v>
      </c>
      <c r="K96" s="125" t="s">
        <v>11418</v>
      </c>
      <c r="L96" s="120">
        <v>940400518</v>
      </c>
      <c r="M96" s="115" t="s">
        <v>14489</v>
      </c>
    </row>
    <row r="97" spans="1:13">
      <c r="A97" s="115" t="s">
        <v>1267</v>
      </c>
      <c r="B97" s="116" t="s">
        <v>14603</v>
      </c>
      <c r="C97" s="151" t="s">
        <v>14604</v>
      </c>
      <c r="D97" s="115" t="s">
        <v>70</v>
      </c>
      <c r="E97" s="115" t="s">
        <v>14605</v>
      </c>
      <c r="F97" s="115" t="s">
        <v>14606</v>
      </c>
      <c r="G97" s="115" t="s">
        <v>14607</v>
      </c>
      <c r="H97" s="115" t="s">
        <v>565</v>
      </c>
      <c r="I97" s="117">
        <v>44026</v>
      </c>
      <c r="J97" s="118">
        <v>44077</v>
      </c>
      <c r="K97" s="125" t="s">
        <v>14608</v>
      </c>
      <c r="L97" s="120">
        <v>957370950</v>
      </c>
      <c r="M97" s="115" t="s">
        <v>14324</v>
      </c>
    </row>
    <row r="98" spans="1:13">
      <c r="A98" s="115" t="s">
        <v>26</v>
      </c>
      <c r="B98" s="116" t="s">
        <v>5521</v>
      </c>
      <c r="C98" s="151" t="s">
        <v>5520</v>
      </c>
      <c r="D98" s="115" t="s">
        <v>43</v>
      </c>
      <c r="E98" s="115" t="s">
        <v>14609</v>
      </c>
      <c r="F98" s="115" t="s">
        <v>5524</v>
      </c>
      <c r="G98" s="115" t="s">
        <v>5523</v>
      </c>
      <c r="H98" s="115" t="s">
        <v>565</v>
      </c>
      <c r="I98" s="117">
        <v>44025</v>
      </c>
      <c r="J98" s="118">
        <v>44077</v>
      </c>
      <c r="K98" s="125" t="s">
        <v>5522</v>
      </c>
      <c r="L98" s="120">
        <v>984355860</v>
      </c>
      <c r="M98" s="115" t="s">
        <v>14289</v>
      </c>
    </row>
    <row r="99" spans="1:13">
      <c r="A99" s="122" t="s">
        <v>26</v>
      </c>
      <c r="B99" s="441" t="s">
        <v>14610</v>
      </c>
      <c r="C99" s="154" t="s">
        <v>14611</v>
      </c>
      <c r="D99" s="122" t="s">
        <v>70</v>
      </c>
      <c r="E99" s="122" t="s">
        <v>14612</v>
      </c>
      <c r="F99" s="122" t="s">
        <v>1477</v>
      </c>
      <c r="G99" s="122" t="s">
        <v>1476</v>
      </c>
      <c r="H99" s="115" t="s">
        <v>565</v>
      </c>
      <c r="I99" s="123">
        <v>44022</v>
      </c>
      <c r="J99" s="118">
        <v>44089</v>
      </c>
      <c r="K99" s="124" t="s">
        <v>14613</v>
      </c>
      <c r="L99" s="135">
        <v>9844020304</v>
      </c>
      <c r="M99" s="122" t="s">
        <v>14489</v>
      </c>
    </row>
    <row r="100" spans="1:13">
      <c r="A100" s="122" t="s">
        <v>1267</v>
      </c>
      <c r="B100" s="441" t="s">
        <v>14614</v>
      </c>
      <c r="C100" s="154">
        <v>20602664890</v>
      </c>
      <c r="D100" s="122" t="s">
        <v>43</v>
      </c>
      <c r="E100" s="122" t="s">
        <v>14615</v>
      </c>
      <c r="F100" s="122" t="s">
        <v>14616</v>
      </c>
      <c r="G100" s="122" t="s">
        <v>14617</v>
      </c>
      <c r="H100" s="115" t="s">
        <v>565</v>
      </c>
      <c r="I100" s="123">
        <v>44027</v>
      </c>
      <c r="J100" s="118">
        <v>44089</v>
      </c>
      <c r="K100" s="124" t="s">
        <v>14618</v>
      </c>
      <c r="L100" s="135">
        <v>959178679</v>
      </c>
      <c r="M100" s="122" t="s">
        <v>14295</v>
      </c>
    </row>
    <row r="101" spans="1:13">
      <c r="A101" s="122" t="s">
        <v>14619</v>
      </c>
      <c r="B101" s="441" t="s">
        <v>14620</v>
      </c>
      <c r="C101" s="154">
        <v>23950821</v>
      </c>
      <c r="D101" s="122" t="s">
        <v>57</v>
      </c>
      <c r="E101" s="122" t="s">
        <v>14402</v>
      </c>
      <c r="F101" s="122" t="s">
        <v>693</v>
      </c>
      <c r="G101" s="122" t="s">
        <v>692</v>
      </c>
      <c r="H101" s="115" t="s">
        <v>565</v>
      </c>
      <c r="I101" s="123">
        <v>44028</v>
      </c>
      <c r="J101" s="118">
        <v>44089</v>
      </c>
      <c r="K101" s="124" t="s">
        <v>14621</v>
      </c>
      <c r="L101" s="135">
        <v>984899504</v>
      </c>
      <c r="M101" s="122" t="s">
        <v>14289</v>
      </c>
    </row>
    <row r="102" spans="1:13">
      <c r="A102" s="122" t="s">
        <v>26</v>
      </c>
      <c r="B102" s="442" t="s">
        <v>14622</v>
      </c>
      <c r="C102" s="154">
        <v>42216884</v>
      </c>
      <c r="D102" s="122" t="s">
        <v>57</v>
      </c>
      <c r="E102" s="122" t="s">
        <v>14402</v>
      </c>
      <c r="F102" s="122" t="s">
        <v>14623</v>
      </c>
      <c r="G102" s="122" t="s">
        <v>14624</v>
      </c>
      <c r="H102" s="115" t="s">
        <v>565</v>
      </c>
      <c r="I102" s="123">
        <v>44035</v>
      </c>
      <c r="J102" s="118">
        <v>44089</v>
      </c>
      <c r="K102" s="124" t="s">
        <v>14625</v>
      </c>
      <c r="L102" s="135">
        <v>986504440</v>
      </c>
      <c r="M102" s="122" t="s">
        <v>14340</v>
      </c>
    </row>
    <row r="103" spans="1:13">
      <c r="A103" s="122" t="s">
        <v>26</v>
      </c>
      <c r="B103" s="441" t="s">
        <v>14626</v>
      </c>
      <c r="C103" s="154">
        <v>40363979</v>
      </c>
      <c r="D103" s="122" t="s">
        <v>57</v>
      </c>
      <c r="E103" s="122" t="s">
        <v>14402</v>
      </c>
      <c r="F103" s="122" t="s">
        <v>14627</v>
      </c>
      <c r="G103" s="122" t="s">
        <v>14628</v>
      </c>
      <c r="H103" s="115" t="s">
        <v>565</v>
      </c>
      <c r="I103" s="123">
        <v>44039</v>
      </c>
      <c r="J103" s="118">
        <v>44089</v>
      </c>
      <c r="K103" s="124" t="s">
        <v>14629</v>
      </c>
      <c r="L103" s="135">
        <v>942599492</v>
      </c>
      <c r="M103" s="122" t="s">
        <v>14289</v>
      </c>
    </row>
    <row r="104" spans="1:13">
      <c r="A104" s="122" t="s">
        <v>26</v>
      </c>
      <c r="B104" s="441" t="s">
        <v>2986</v>
      </c>
      <c r="C104" s="154">
        <v>23958347</v>
      </c>
      <c r="D104" s="122" t="s">
        <v>30</v>
      </c>
      <c r="E104" s="122" t="s">
        <v>14357</v>
      </c>
      <c r="F104" s="122" t="s">
        <v>2988</v>
      </c>
      <c r="G104" s="122" t="s">
        <v>2987</v>
      </c>
      <c r="H104" s="115" t="s">
        <v>565</v>
      </c>
      <c r="I104" s="123">
        <v>44033</v>
      </c>
      <c r="J104" s="118">
        <v>44089</v>
      </c>
      <c r="K104" s="124" t="s">
        <v>14630</v>
      </c>
      <c r="L104" s="135">
        <v>984894285</v>
      </c>
      <c r="M104" s="122" t="s">
        <v>14489</v>
      </c>
    </row>
    <row r="105" spans="1:13">
      <c r="A105" s="122" t="s">
        <v>26</v>
      </c>
      <c r="B105" s="441" t="s">
        <v>14631</v>
      </c>
      <c r="C105" s="154">
        <v>45277701</v>
      </c>
      <c r="D105" s="122" t="s">
        <v>30</v>
      </c>
      <c r="E105" s="122" t="s">
        <v>14632</v>
      </c>
      <c r="F105" s="122" t="s">
        <v>14633</v>
      </c>
      <c r="G105" s="122" t="s">
        <v>14634</v>
      </c>
      <c r="H105" s="115" t="s">
        <v>565</v>
      </c>
      <c r="I105" s="123">
        <v>44015</v>
      </c>
      <c r="J105" s="118">
        <v>44089</v>
      </c>
      <c r="K105" s="124" t="s">
        <v>14635</v>
      </c>
      <c r="L105" s="135">
        <v>980960174</v>
      </c>
      <c r="M105" s="122" t="s">
        <v>14295</v>
      </c>
    </row>
    <row r="106" spans="1:13">
      <c r="A106" s="122" t="s">
        <v>26</v>
      </c>
      <c r="B106" s="441" t="s">
        <v>14636</v>
      </c>
      <c r="C106" s="154">
        <v>24664159</v>
      </c>
      <c r="D106" s="122" t="s">
        <v>102</v>
      </c>
      <c r="E106" s="122" t="s">
        <v>14637</v>
      </c>
      <c r="F106" s="122" t="s">
        <v>14638</v>
      </c>
      <c r="G106" s="122" t="s">
        <v>14639</v>
      </c>
      <c r="H106" s="115" t="s">
        <v>565</v>
      </c>
      <c r="I106" s="123">
        <v>44020</v>
      </c>
      <c r="J106" s="118">
        <v>44089</v>
      </c>
      <c r="K106" s="124" t="s">
        <v>14640</v>
      </c>
      <c r="L106" s="135">
        <v>929863980</v>
      </c>
      <c r="M106" s="122" t="s">
        <v>14489</v>
      </c>
    </row>
    <row r="107" spans="1:13">
      <c r="A107" s="122" t="s">
        <v>26</v>
      </c>
      <c r="B107" s="441" t="s">
        <v>14641</v>
      </c>
      <c r="C107" s="154">
        <v>44539304</v>
      </c>
      <c r="D107" s="122" t="s">
        <v>43</v>
      </c>
      <c r="E107" s="122" t="s">
        <v>14642</v>
      </c>
      <c r="F107" s="122" t="s">
        <v>14643</v>
      </c>
      <c r="G107" s="122" t="s">
        <v>14644</v>
      </c>
      <c r="H107" s="115" t="s">
        <v>565</v>
      </c>
      <c r="I107" s="123">
        <v>44026</v>
      </c>
      <c r="J107" s="118">
        <v>44089</v>
      </c>
      <c r="K107" s="124" t="s">
        <v>14645</v>
      </c>
      <c r="L107" s="135">
        <v>983905500</v>
      </c>
      <c r="M107" s="122" t="s">
        <v>14295</v>
      </c>
    </row>
    <row r="108" spans="1:13">
      <c r="A108" s="122" t="s">
        <v>26</v>
      </c>
      <c r="B108" s="441" t="s">
        <v>14646</v>
      </c>
      <c r="C108" s="154">
        <v>62020764</v>
      </c>
      <c r="D108" s="122" t="s">
        <v>70</v>
      </c>
      <c r="E108" s="122" t="s">
        <v>14647</v>
      </c>
      <c r="F108" s="122" t="s">
        <v>14648</v>
      </c>
      <c r="G108" s="122" t="s">
        <v>14649</v>
      </c>
      <c r="H108" s="115" t="s">
        <v>565</v>
      </c>
      <c r="I108" s="123">
        <v>44026</v>
      </c>
      <c r="J108" s="118">
        <v>44089</v>
      </c>
      <c r="K108" s="124" t="s">
        <v>14650</v>
      </c>
      <c r="L108" s="135">
        <v>920478183</v>
      </c>
      <c r="M108" s="122" t="s">
        <v>14324</v>
      </c>
    </row>
    <row r="109" spans="1:13">
      <c r="A109" s="122" t="s">
        <v>26</v>
      </c>
      <c r="B109" s="441" t="s">
        <v>14651</v>
      </c>
      <c r="C109" s="154" t="s">
        <v>14652</v>
      </c>
      <c r="D109" s="122" t="s">
        <v>102</v>
      </c>
      <c r="E109" s="122" t="s">
        <v>14653</v>
      </c>
      <c r="F109" s="122" t="s">
        <v>11343</v>
      </c>
      <c r="G109" s="122" t="s">
        <v>10537</v>
      </c>
      <c r="H109" s="115" t="s">
        <v>565</v>
      </c>
      <c r="I109" s="123">
        <v>44028</v>
      </c>
      <c r="J109" s="118">
        <v>44089</v>
      </c>
      <c r="K109" s="124" t="s">
        <v>14654</v>
      </c>
      <c r="L109" s="135">
        <v>991691413</v>
      </c>
      <c r="M109" s="122" t="s">
        <v>14311</v>
      </c>
    </row>
    <row r="110" spans="1:13">
      <c r="A110" s="122" t="s">
        <v>26</v>
      </c>
      <c r="B110" s="441" t="s">
        <v>14655</v>
      </c>
      <c r="C110" s="154">
        <v>23877869</v>
      </c>
      <c r="D110" s="122" t="s">
        <v>70</v>
      </c>
      <c r="E110" s="122" t="s">
        <v>14397</v>
      </c>
      <c r="F110" s="122" t="s">
        <v>14656</v>
      </c>
      <c r="G110" s="122" t="s">
        <v>14657</v>
      </c>
      <c r="H110" s="115" t="s">
        <v>565</v>
      </c>
      <c r="I110" s="123">
        <v>44028</v>
      </c>
      <c r="J110" s="118">
        <v>44089</v>
      </c>
      <c r="K110" s="124" t="s">
        <v>14658</v>
      </c>
      <c r="L110" s="135">
        <v>961552795</v>
      </c>
      <c r="M110" s="122" t="s">
        <v>14340</v>
      </c>
    </row>
    <row r="111" spans="1:13">
      <c r="A111" s="122" t="s">
        <v>26</v>
      </c>
      <c r="B111" s="441" t="s">
        <v>14659</v>
      </c>
      <c r="C111" s="154">
        <v>75329900</v>
      </c>
      <c r="D111" s="122" t="s">
        <v>57</v>
      </c>
      <c r="E111" s="122" t="s">
        <v>14320</v>
      </c>
      <c r="F111" s="122" t="s">
        <v>14660</v>
      </c>
      <c r="G111" s="122" t="s">
        <v>14661</v>
      </c>
      <c r="H111" s="115" t="s">
        <v>565</v>
      </c>
      <c r="I111" s="123">
        <v>44028</v>
      </c>
      <c r="J111" s="118">
        <v>44089</v>
      </c>
      <c r="K111" s="124" t="s">
        <v>14557</v>
      </c>
      <c r="L111" s="135">
        <v>980729142</v>
      </c>
      <c r="M111" s="122" t="s">
        <v>14311</v>
      </c>
    </row>
    <row r="112" spans="1:13">
      <c r="A112" s="122" t="s">
        <v>26</v>
      </c>
      <c r="B112" s="441" t="s">
        <v>14662</v>
      </c>
      <c r="C112" s="154">
        <v>23960663</v>
      </c>
      <c r="D112" s="122" t="s">
        <v>30</v>
      </c>
      <c r="E112" s="122" t="s">
        <v>14663</v>
      </c>
      <c r="F112" s="122" t="s">
        <v>14664</v>
      </c>
      <c r="G112" s="122" t="s">
        <v>14665</v>
      </c>
      <c r="H112" s="115" t="s">
        <v>565</v>
      </c>
      <c r="I112" s="123">
        <v>44029</v>
      </c>
      <c r="J112" s="118">
        <v>44089</v>
      </c>
      <c r="K112" s="124" t="s">
        <v>14666</v>
      </c>
      <c r="L112" s="135">
        <v>984735553</v>
      </c>
      <c r="M112" s="122" t="s">
        <v>14324</v>
      </c>
    </row>
    <row r="113" spans="1:13">
      <c r="A113" s="122" t="s">
        <v>26</v>
      </c>
      <c r="B113" s="441" t="s">
        <v>9010</v>
      </c>
      <c r="C113" s="154">
        <v>23920533</v>
      </c>
      <c r="D113" s="122" t="s">
        <v>30</v>
      </c>
      <c r="E113" s="122" t="s">
        <v>14667</v>
      </c>
      <c r="F113" s="122" t="s">
        <v>9013</v>
      </c>
      <c r="G113" s="122" t="s">
        <v>9012</v>
      </c>
      <c r="H113" s="115" t="s">
        <v>565</v>
      </c>
      <c r="I113" s="123">
        <v>44029</v>
      </c>
      <c r="J113" s="118">
        <v>44089</v>
      </c>
      <c r="K113" s="124" t="s">
        <v>9011</v>
      </c>
      <c r="L113" s="135">
        <v>984428771</v>
      </c>
      <c r="M113" s="122" t="s">
        <v>14324</v>
      </c>
    </row>
    <row r="114" spans="1:13">
      <c r="A114" s="122" t="s">
        <v>26</v>
      </c>
      <c r="B114" s="441" t="s">
        <v>14668</v>
      </c>
      <c r="C114" s="154">
        <v>71417228</v>
      </c>
      <c r="D114" s="122" t="s">
        <v>43</v>
      </c>
      <c r="E114" s="122" t="s">
        <v>14669</v>
      </c>
      <c r="F114" s="122" t="s">
        <v>11044</v>
      </c>
      <c r="G114" s="122" t="s">
        <v>11043</v>
      </c>
      <c r="H114" s="115" t="s">
        <v>565</v>
      </c>
      <c r="I114" s="123">
        <v>44032</v>
      </c>
      <c r="J114" s="118">
        <v>44089</v>
      </c>
      <c r="K114" s="124" t="s">
        <v>11042</v>
      </c>
      <c r="L114" s="135">
        <v>997536429</v>
      </c>
      <c r="M114" s="122" t="s">
        <v>14340</v>
      </c>
    </row>
    <row r="115" spans="1:13">
      <c r="A115" s="122" t="s">
        <v>26</v>
      </c>
      <c r="B115" s="441" t="s">
        <v>14670</v>
      </c>
      <c r="C115" s="154">
        <v>41050559</v>
      </c>
      <c r="D115" s="122" t="s">
        <v>30</v>
      </c>
      <c r="E115" s="122" t="s">
        <v>14332</v>
      </c>
      <c r="F115" s="122" t="s">
        <v>14671</v>
      </c>
      <c r="G115" s="122" t="s">
        <v>14672</v>
      </c>
      <c r="H115" s="115" t="s">
        <v>565</v>
      </c>
      <c r="I115" s="123">
        <v>44032</v>
      </c>
      <c r="J115" s="118">
        <v>44089</v>
      </c>
      <c r="K115" s="124" t="s">
        <v>14673</v>
      </c>
      <c r="L115" s="135">
        <v>982980058</v>
      </c>
      <c r="M115" s="122" t="s">
        <v>14340</v>
      </c>
    </row>
    <row r="116" spans="1:13">
      <c r="A116" s="122" t="s">
        <v>26</v>
      </c>
      <c r="B116" s="441" t="s">
        <v>14674</v>
      </c>
      <c r="C116" s="154" t="s">
        <v>14675</v>
      </c>
      <c r="D116" s="122" t="s">
        <v>30</v>
      </c>
      <c r="E116" s="122" t="s">
        <v>14663</v>
      </c>
      <c r="F116" s="122" t="s">
        <v>14676</v>
      </c>
      <c r="G116" s="122" t="s">
        <v>14677</v>
      </c>
      <c r="H116" s="115" t="s">
        <v>565</v>
      </c>
      <c r="I116" s="123">
        <v>44032</v>
      </c>
      <c r="J116" s="118">
        <v>44089</v>
      </c>
      <c r="K116" s="124" t="s">
        <v>14678</v>
      </c>
      <c r="L116" s="135">
        <v>974620406</v>
      </c>
      <c r="M116" s="122" t="s">
        <v>14324</v>
      </c>
    </row>
    <row r="117" spans="1:13">
      <c r="A117" s="122" t="s">
        <v>26</v>
      </c>
      <c r="B117" s="441" t="s">
        <v>14679</v>
      </c>
      <c r="C117" s="154">
        <v>23962755</v>
      </c>
      <c r="D117" s="122" t="s">
        <v>30</v>
      </c>
      <c r="E117" s="122" t="s">
        <v>14357</v>
      </c>
      <c r="F117" s="122" t="s">
        <v>2114</v>
      </c>
      <c r="G117" s="122" t="s">
        <v>2113</v>
      </c>
      <c r="H117" s="115" t="s">
        <v>565</v>
      </c>
      <c r="I117" s="123">
        <v>44033</v>
      </c>
      <c r="J117" s="118">
        <v>44089</v>
      </c>
      <c r="K117" s="124" t="s">
        <v>14680</v>
      </c>
      <c r="L117" s="135">
        <v>984636738</v>
      </c>
      <c r="M117" s="122" t="s">
        <v>14489</v>
      </c>
    </row>
    <row r="118" spans="1:13">
      <c r="A118" s="122" t="s">
        <v>26</v>
      </c>
      <c r="B118" s="441" t="s">
        <v>8149</v>
      </c>
      <c r="C118" s="154">
        <v>24710613</v>
      </c>
      <c r="D118" s="122" t="s">
        <v>30</v>
      </c>
      <c r="E118" s="122" t="s">
        <v>14663</v>
      </c>
      <c r="F118" s="122" t="s">
        <v>2993</v>
      </c>
      <c r="G118" s="122" t="s">
        <v>2992</v>
      </c>
      <c r="H118" s="115" t="s">
        <v>565</v>
      </c>
      <c r="I118" s="123">
        <v>44036</v>
      </c>
      <c r="J118" s="118">
        <v>44089</v>
      </c>
      <c r="K118" s="124" t="s">
        <v>2991</v>
      </c>
      <c r="L118" s="135">
        <v>982726401</v>
      </c>
      <c r="M118" s="122" t="s">
        <v>14489</v>
      </c>
    </row>
    <row r="119" spans="1:13">
      <c r="A119" s="122" t="s">
        <v>26</v>
      </c>
      <c r="B119" s="441" t="s">
        <v>14681</v>
      </c>
      <c r="C119" s="154">
        <v>46805049</v>
      </c>
      <c r="D119" s="122" t="s">
        <v>43</v>
      </c>
      <c r="E119" s="122" t="s">
        <v>14669</v>
      </c>
      <c r="F119" s="122" t="s">
        <v>1708</v>
      </c>
      <c r="G119" s="122" t="s">
        <v>1707</v>
      </c>
      <c r="H119" s="115" t="s">
        <v>565</v>
      </c>
      <c r="I119" s="123">
        <v>44039</v>
      </c>
      <c r="J119" s="118">
        <v>44100</v>
      </c>
      <c r="K119" s="124" t="s">
        <v>14682</v>
      </c>
      <c r="L119" s="135">
        <v>941470005</v>
      </c>
      <c r="M119" s="122" t="s">
        <v>14295</v>
      </c>
    </row>
    <row r="120" spans="1:13">
      <c r="A120" s="122" t="s">
        <v>1267</v>
      </c>
      <c r="B120" s="441" t="s">
        <v>14683</v>
      </c>
      <c r="C120" s="154">
        <v>20406327435</v>
      </c>
      <c r="D120" s="122" t="s">
        <v>43</v>
      </c>
      <c r="E120" s="122" t="s">
        <v>14684</v>
      </c>
      <c r="F120" s="122" t="s">
        <v>14685</v>
      </c>
      <c r="G120" s="122" t="s">
        <v>14686</v>
      </c>
      <c r="H120" s="115" t="s">
        <v>13563</v>
      </c>
      <c r="I120" s="123">
        <v>43903</v>
      </c>
      <c r="J120" s="118">
        <v>44100</v>
      </c>
      <c r="K120" s="124" t="s">
        <v>14687</v>
      </c>
      <c r="L120" s="135">
        <v>950093737</v>
      </c>
      <c r="M120" s="122" t="s">
        <v>14336</v>
      </c>
    </row>
    <row r="121" spans="1:13">
      <c r="A121" s="122" t="s">
        <v>26</v>
      </c>
      <c r="B121" s="441" t="s">
        <v>14688</v>
      </c>
      <c r="C121" s="154">
        <v>46520345</v>
      </c>
      <c r="D121" s="122" t="s">
        <v>102</v>
      </c>
      <c r="E121" s="122" t="s">
        <v>14689</v>
      </c>
      <c r="F121" s="122" t="s">
        <v>14690</v>
      </c>
      <c r="G121" s="122" t="s">
        <v>14691</v>
      </c>
      <c r="H121" s="115" t="s">
        <v>565</v>
      </c>
      <c r="I121" s="123">
        <v>44036</v>
      </c>
      <c r="J121" s="118">
        <v>44100</v>
      </c>
      <c r="K121" s="124" t="s">
        <v>14692</v>
      </c>
      <c r="L121" s="135">
        <v>949292022</v>
      </c>
      <c r="M121" s="122" t="s">
        <v>14324</v>
      </c>
    </row>
    <row r="122" spans="1:13">
      <c r="A122" s="122" t="s">
        <v>26</v>
      </c>
      <c r="B122" s="441" t="s">
        <v>14693</v>
      </c>
      <c r="C122" s="154">
        <v>40218435</v>
      </c>
      <c r="D122" s="122" t="s">
        <v>57</v>
      </c>
      <c r="E122" s="122" t="s">
        <v>14402</v>
      </c>
      <c r="F122" s="122" t="s">
        <v>14694</v>
      </c>
      <c r="G122" s="122" t="s">
        <v>14695</v>
      </c>
      <c r="H122" s="115" t="s">
        <v>565</v>
      </c>
      <c r="I122" s="123">
        <v>44036</v>
      </c>
      <c r="J122" s="118">
        <v>44100</v>
      </c>
      <c r="K122" s="124" t="s">
        <v>14696</v>
      </c>
      <c r="L122" s="135">
        <v>976454520</v>
      </c>
      <c r="M122" s="122" t="s">
        <v>14324</v>
      </c>
    </row>
    <row r="123" spans="1:13">
      <c r="A123" s="122" t="s">
        <v>26</v>
      </c>
      <c r="B123" s="441" t="s">
        <v>14697</v>
      </c>
      <c r="C123" s="154">
        <v>23962798</v>
      </c>
      <c r="D123" s="122" t="s">
        <v>57</v>
      </c>
      <c r="E123" s="122" t="s">
        <v>14402</v>
      </c>
      <c r="F123" s="122" t="s">
        <v>14698</v>
      </c>
      <c r="G123" s="122" t="s">
        <v>14699</v>
      </c>
      <c r="H123" s="115" t="s">
        <v>565</v>
      </c>
      <c r="I123" s="123">
        <v>44046</v>
      </c>
      <c r="J123" s="118">
        <v>44100</v>
      </c>
      <c r="K123" s="124" t="s">
        <v>14700</v>
      </c>
      <c r="L123" s="135">
        <v>984180934</v>
      </c>
      <c r="M123" s="122" t="s">
        <v>14295</v>
      </c>
    </row>
    <row r="124" spans="1:13">
      <c r="A124" s="122" t="s">
        <v>26</v>
      </c>
      <c r="B124" s="441" t="s">
        <v>14701</v>
      </c>
      <c r="C124" s="154">
        <v>24568481</v>
      </c>
      <c r="D124" s="122" t="s">
        <v>30</v>
      </c>
      <c r="E124" s="122" t="s">
        <v>14314</v>
      </c>
      <c r="F124" s="122" t="s">
        <v>14702</v>
      </c>
      <c r="G124" s="122" t="s">
        <v>14703</v>
      </c>
      <c r="H124" s="115" t="s">
        <v>565</v>
      </c>
      <c r="I124" s="123">
        <v>44064</v>
      </c>
      <c r="J124" s="118">
        <v>44100</v>
      </c>
      <c r="K124" s="124" t="s">
        <v>14704</v>
      </c>
      <c r="L124" s="135">
        <v>910885845</v>
      </c>
      <c r="M124" s="122" t="s">
        <v>14311</v>
      </c>
    </row>
    <row r="125" spans="1:13">
      <c r="A125" s="122" t="s">
        <v>26</v>
      </c>
      <c r="B125" s="441" t="s">
        <v>12804</v>
      </c>
      <c r="C125" s="154">
        <v>24378552</v>
      </c>
      <c r="D125" s="122" t="s">
        <v>30</v>
      </c>
      <c r="E125" s="122" t="s">
        <v>14433</v>
      </c>
      <c r="F125" s="122" t="s">
        <v>12807</v>
      </c>
      <c r="G125" s="122" t="s">
        <v>12806</v>
      </c>
      <c r="H125" s="115" t="s">
        <v>565</v>
      </c>
      <c r="I125" s="123">
        <v>44035</v>
      </c>
      <c r="J125" s="118">
        <v>44100</v>
      </c>
      <c r="K125" s="124" t="s">
        <v>14705</v>
      </c>
      <c r="L125" s="135">
        <v>977132308</v>
      </c>
      <c r="M125" s="122" t="s">
        <v>14340</v>
      </c>
    </row>
    <row r="126" spans="1:13" ht="12.75" customHeight="1">
      <c r="A126" s="122" t="s">
        <v>26</v>
      </c>
      <c r="B126" s="441" t="s">
        <v>14706</v>
      </c>
      <c r="C126" s="154">
        <v>24810821</v>
      </c>
      <c r="D126" s="126" t="s">
        <v>30</v>
      </c>
      <c r="E126" s="126" t="s">
        <v>14297</v>
      </c>
      <c r="F126" s="126" t="s">
        <v>14707</v>
      </c>
      <c r="G126" s="122" t="s">
        <v>14708</v>
      </c>
      <c r="H126" s="115" t="s">
        <v>565</v>
      </c>
      <c r="I126" s="123">
        <v>43997</v>
      </c>
      <c r="J126" s="118">
        <v>44100</v>
      </c>
      <c r="K126" s="124" t="s">
        <v>14709</v>
      </c>
      <c r="L126" s="135">
        <v>984456446</v>
      </c>
      <c r="M126" s="122" t="s">
        <v>14324</v>
      </c>
    </row>
    <row r="127" spans="1:13">
      <c r="A127" s="122" t="s">
        <v>26</v>
      </c>
      <c r="B127" s="441" t="s">
        <v>14710</v>
      </c>
      <c r="C127" s="154">
        <v>40232012</v>
      </c>
      <c r="D127" s="122" t="s">
        <v>57</v>
      </c>
      <c r="E127" s="126" t="s">
        <v>14291</v>
      </c>
      <c r="F127" s="126" t="s">
        <v>14711</v>
      </c>
      <c r="G127" s="122" t="s">
        <v>14712</v>
      </c>
      <c r="H127" s="115" t="s">
        <v>565</v>
      </c>
      <c r="I127" s="123">
        <v>44035</v>
      </c>
      <c r="J127" s="118">
        <v>44100</v>
      </c>
      <c r="K127" s="124" t="s">
        <v>14713</v>
      </c>
      <c r="L127" s="135">
        <v>946664895</v>
      </c>
      <c r="M127" s="122" t="s">
        <v>14289</v>
      </c>
    </row>
    <row r="128" spans="1:13">
      <c r="A128" s="122" t="s">
        <v>26</v>
      </c>
      <c r="B128" s="441" t="s">
        <v>14714</v>
      </c>
      <c r="C128" s="154">
        <v>10342308</v>
      </c>
      <c r="D128" s="126" t="s">
        <v>30</v>
      </c>
      <c r="E128" s="126" t="s">
        <v>14715</v>
      </c>
      <c r="F128" s="126" t="s">
        <v>5111</v>
      </c>
      <c r="G128" s="122" t="s">
        <v>5110</v>
      </c>
      <c r="H128" s="115" t="s">
        <v>565</v>
      </c>
      <c r="I128" s="123">
        <v>44025</v>
      </c>
      <c r="J128" s="118">
        <v>44100</v>
      </c>
      <c r="K128" s="124" t="s">
        <v>14716</v>
      </c>
      <c r="L128" s="135">
        <v>984773025</v>
      </c>
      <c r="M128" s="122" t="s">
        <v>14289</v>
      </c>
    </row>
    <row r="129" spans="1:13">
      <c r="A129" s="122" t="s">
        <v>26</v>
      </c>
      <c r="B129" s="441" t="s">
        <v>14717</v>
      </c>
      <c r="C129" s="154">
        <v>70080851</v>
      </c>
      <c r="D129" s="126" t="s">
        <v>43</v>
      </c>
      <c r="E129" s="126" t="s">
        <v>14718</v>
      </c>
      <c r="F129" s="126" t="s">
        <v>14719</v>
      </c>
      <c r="G129" s="122" t="s">
        <v>9429</v>
      </c>
      <c r="H129" s="115" t="s">
        <v>565</v>
      </c>
      <c r="I129" s="123">
        <v>44021</v>
      </c>
      <c r="J129" s="118">
        <v>44100</v>
      </c>
      <c r="K129" s="124" t="s">
        <v>3645</v>
      </c>
      <c r="L129" s="135">
        <v>979391348</v>
      </c>
      <c r="M129" s="122" t="s">
        <v>14489</v>
      </c>
    </row>
    <row r="130" spans="1:13" ht="13.5" customHeight="1">
      <c r="A130" s="122" t="s">
        <v>26</v>
      </c>
      <c r="B130" s="441" t="s">
        <v>14720</v>
      </c>
      <c r="C130" s="154">
        <v>10444096344</v>
      </c>
      <c r="D130" s="126" t="s">
        <v>70</v>
      </c>
      <c r="E130" s="126" t="s">
        <v>14721</v>
      </c>
      <c r="F130" s="126" t="s">
        <v>3439</v>
      </c>
      <c r="G130" s="122" t="s">
        <v>14722</v>
      </c>
      <c r="H130" s="115" t="s">
        <v>565</v>
      </c>
      <c r="I130" s="123">
        <v>44032</v>
      </c>
      <c r="J130" s="118">
        <v>44100</v>
      </c>
      <c r="K130" s="124" t="s">
        <v>14723</v>
      </c>
      <c r="L130" s="135">
        <v>949566667</v>
      </c>
      <c r="M130" s="122" t="s">
        <v>14295</v>
      </c>
    </row>
    <row r="131" spans="1:13">
      <c r="A131" s="122" t="s">
        <v>26</v>
      </c>
      <c r="B131" s="441" t="s">
        <v>4768</v>
      </c>
      <c r="C131" s="154">
        <v>41702329</v>
      </c>
      <c r="D131" s="122" t="s">
        <v>102</v>
      </c>
      <c r="E131" s="122" t="s">
        <v>14724</v>
      </c>
      <c r="F131" s="122" t="s">
        <v>4772</v>
      </c>
      <c r="G131" s="122" t="s">
        <v>9943</v>
      </c>
      <c r="H131" s="115" t="s">
        <v>565</v>
      </c>
      <c r="I131" s="123">
        <v>44041</v>
      </c>
      <c r="J131" s="118">
        <v>44100</v>
      </c>
      <c r="K131" s="124" t="s">
        <v>4769</v>
      </c>
      <c r="L131" s="135">
        <v>954402553</v>
      </c>
      <c r="M131" s="122" t="s">
        <v>14295</v>
      </c>
    </row>
    <row r="132" spans="1:13">
      <c r="A132" s="122" t="s">
        <v>26</v>
      </c>
      <c r="B132" s="441" t="s">
        <v>14725</v>
      </c>
      <c r="C132" s="154">
        <v>41133686</v>
      </c>
      <c r="D132" s="122" t="s">
        <v>30</v>
      </c>
      <c r="E132" s="122" t="s">
        <v>14297</v>
      </c>
      <c r="F132" s="122" t="s">
        <v>8174</v>
      </c>
      <c r="G132" s="122" t="s">
        <v>8173</v>
      </c>
      <c r="H132" s="115" t="s">
        <v>565</v>
      </c>
      <c r="I132" s="123">
        <v>44025</v>
      </c>
      <c r="J132" s="118">
        <v>44100</v>
      </c>
      <c r="K132" s="124" t="s">
        <v>14726</v>
      </c>
      <c r="L132" s="135">
        <v>984841755</v>
      </c>
      <c r="M132" s="122" t="s">
        <v>14289</v>
      </c>
    </row>
    <row r="133" spans="1:13">
      <c r="A133" s="122" t="s">
        <v>26</v>
      </c>
      <c r="B133" s="441" t="s">
        <v>12450</v>
      </c>
      <c r="C133" s="154">
        <v>31034049</v>
      </c>
      <c r="D133" s="122" t="s">
        <v>70</v>
      </c>
      <c r="E133" s="122" t="s">
        <v>14647</v>
      </c>
      <c r="F133" s="122" t="s">
        <v>7214</v>
      </c>
      <c r="G133" s="122" t="s">
        <v>12451</v>
      </c>
      <c r="H133" s="115" t="s">
        <v>565</v>
      </c>
      <c r="I133" s="123">
        <v>44026</v>
      </c>
      <c r="J133" s="118">
        <v>44100</v>
      </c>
      <c r="K133" s="124" t="s">
        <v>14727</v>
      </c>
      <c r="L133" s="135">
        <v>932820164</v>
      </c>
      <c r="M133" s="122" t="s">
        <v>14324</v>
      </c>
    </row>
    <row r="134" spans="1:13">
      <c r="A134" s="122" t="s">
        <v>26</v>
      </c>
      <c r="B134" s="441" t="s">
        <v>14728</v>
      </c>
      <c r="C134" s="154">
        <v>23804129</v>
      </c>
      <c r="D134" s="122" t="s">
        <v>30</v>
      </c>
      <c r="E134" s="122" t="s">
        <v>14663</v>
      </c>
      <c r="F134" s="122" t="s">
        <v>14729</v>
      </c>
      <c r="G134" s="122" t="s">
        <v>14730</v>
      </c>
      <c r="H134" s="115" t="s">
        <v>565</v>
      </c>
      <c r="I134" s="123">
        <v>44032</v>
      </c>
      <c r="J134" s="118">
        <v>44100</v>
      </c>
      <c r="K134" s="124" t="s">
        <v>14731</v>
      </c>
      <c r="L134" s="135">
        <v>984363088</v>
      </c>
      <c r="M134" s="122" t="s">
        <v>14324</v>
      </c>
    </row>
    <row r="135" spans="1:13">
      <c r="A135" s="122" t="s">
        <v>26</v>
      </c>
      <c r="B135" s="441" t="s">
        <v>14732</v>
      </c>
      <c r="C135" s="154">
        <v>23910853</v>
      </c>
      <c r="D135" s="122" t="s">
        <v>30</v>
      </c>
      <c r="E135" s="122" t="s">
        <v>14663</v>
      </c>
      <c r="F135" s="122" t="s">
        <v>14733</v>
      </c>
      <c r="G135" s="122" t="s">
        <v>14734</v>
      </c>
      <c r="H135" s="115" t="s">
        <v>565</v>
      </c>
      <c r="I135" s="123">
        <v>44033</v>
      </c>
      <c r="J135" s="118">
        <v>44100</v>
      </c>
      <c r="K135" s="124" t="s">
        <v>14735</v>
      </c>
      <c r="L135" s="135">
        <v>984702620</v>
      </c>
      <c r="M135" s="122" t="s">
        <v>14311</v>
      </c>
    </row>
    <row r="136" spans="1:13">
      <c r="A136" s="122" t="s">
        <v>26</v>
      </c>
      <c r="B136" s="441" t="s">
        <v>14736</v>
      </c>
      <c r="C136" s="154">
        <v>44559127</v>
      </c>
      <c r="D136" s="122" t="s">
        <v>30</v>
      </c>
      <c r="E136" s="122" t="s">
        <v>14663</v>
      </c>
      <c r="F136" s="122" t="s">
        <v>14737</v>
      </c>
      <c r="G136" s="122" t="s">
        <v>14738</v>
      </c>
      <c r="H136" s="115" t="s">
        <v>565</v>
      </c>
      <c r="I136" s="123">
        <v>44067</v>
      </c>
      <c r="J136" s="118">
        <v>44100</v>
      </c>
      <c r="K136" s="124" t="s">
        <v>14739</v>
      </c>
      <c r="L136" s="135">
        <v>974212760</v>
      </c>
      <c r="M136" s="122" t="s">
        <v>14489</v>
      </c>
    </row>
    <row r="137" spans="1:13">
      <c r="A137" s="122" t="s">
        <v>26</v>
      </c>
      <c r="B137" s="441" t="s">
        <v>14740</v>
      </c>
      <c r="C137" s="154">
        <v>42016540</v>
      </c>
      <c r="D137" s="122" t="s">
        <v>57</v>
      </c>
      <c r="E137" s="122" t="s">
        <v>14741</v>
      </c>
      <c r="F137" s="122" t="s">
        <v>3849</v>
      </c>
      <c r="G137" s="122" t="s">
        <v>3848</v>
      </c>
      <c r="H137" s="115" t="s">
        <v>13563</v>
      </c>
      <c r="I137" s="123">
        <v>44037</v>
      </c>
      <c r="J137" s="118">
        <v>44100</v>
      </c>
      <c r="K137" s="124" t="s">
        <v>3847</v>
      </c>
      <c r="L137" s="135">
        <v>982601103</v>
      </c>
      <c r="M137" s="122" t="s">
        <v>14295</v>
      </c>
    </row>
    <row r="138" spans="1:13">
      <c r="A138" s="122" t="s">
        <v>26</v>
      </c>
      <c r="B138" s="441" t="s">
        <v>14742</v>
      </c>
      <c r="C138" s="154">
        <v>46758281</v>
      </c>
      <c r="D138" s="122" t="s">
        <v>30</v>
      </c>
      <c r="E138" s="122" t="s">
        <v>14663</v>
      </c>
      <c r="F138" s="122" t="s">
        <v>2526</v>
      </c>
      <c r="G138" s="122" t="s">
        <v>2525</v>
      </c>
      <c r="H138" s="115" t="s">
        <v>565</v>
      </c>
      <c r="I138" s="123">
        <v>44036</v>
      </c>
      <c r="J138" s="118">
        <v>44100</v>
      </c>
      <c r="K138" s="124" t="s">
        <v>14743</v>
      </c>
      <c r="L138" s="135">
        <v>947533188</v>
      </c>
      <c r="M138" s="122" t="s">
        <v>14289</v>
      </c>
    </row>
    <row r="139" spans="1:13">
      <c r="A139" s="122" t="s">
        <v>26</v>
      </c>
      <c r="B139" s="441" t="s">
        <v>14744</v>
      </c>
      <c r="C139" s="154">
        <v>23895140</v>
      </c>
      <c r="D139" s="122" t="s">
        <v>57</v>
      </c>
      <c r="E139" s="122" t="s">
        <v>14411</v>
      </c>
      <c r="F139" s="122" t="s">
        <v>14745</v>
      </c>
      <c r="G139" s="122" t="s">
        <v>14746</v>
      </c>
      <c r="H139" s="115" t="s">
        <v>565</v>
      </c>
      <c r="I139" s="123">
        <v>44036</v>
      </c>
      <c r="J139" s="118">
        <v>44100</v>
      </c>
      <c r="K139" s="124" t="s">
        <v>14747</v>
      </c>
      <c r="L139" s="135">
        <v>934178568</v>
      </c>
      <c r="M139" s="122" t="s">
        <v>14324</v>
      </c>
    </row>
    <row r="140" spans="1:13">
      <c r="A140" s="122" t="s">
        <v>26</v>
      </c>
      <c r="B140" s="441" t="s">
        <v>14748</v>
      </c>
      <c r="C140" s="154">
        <v>23861653</v>
      </c>
      <c r="D140" s="122" t="s">
        <v>70</v>
      </c>
      <c r="E140" s="122" t="s">
        <v>14508</v>
      </c>
      <c r="F140" s="122" t="s">
        <v>9050</v>
      </c>
      <c r="G140" s="122" t="s">
        <v>5488</v>
      </c>
      <c r="H140" s="115" t="s">
        <v>565</v>
      </c>
      <c r="I140" s="123">
        <v>44036</v>
      </c>
      <c r="J140" s="118">
        <v>44100</v>
      </c>
      <c r="K140" s="124" t="s">
        <v>14749</v>
      </c>
      <c r="L140" s="135">
        <v>963961898</v>
      </c>
      <c r="M140" s="122" t="s">
        <v>14340</v>
      </c>
    </row>
    <row r="141" spans="1:13">
      <c r="A141" s="122" t="s">
        <v>26</v>
      </c>
      <c r="B141" s="441" t="s">
        <v>8762</v>
      </c>
      <c r="C141" s="154">
        <v>23861260</v>
      </c>
      <c r="D141" s="122" t="s">
        <v>30</v>
      </c>
      <c r="E141" s="122" t="s">
        <v>14663</v>
      </c>
      <c r="F141" s="122" t="s">
        <v>7379</v>
      </c>
      <c r="G141" s="122" t="s">
        <v>7378</v>
      </c>
      <c r="H141" s="115" t="s">
        <v>565</v>
      </c>
      <c r="I141" s="123">
        <v>44036</v>
      </c>
      <c r="J141" s="118">
        <v>44100</v>
      </c>
      <c r="K141" s="124" t="s">
        <v>14750</v>
      </c>
      <c r="L141" s="135">
        <v>984760618</v>
      </c>
      <c r="M141" s="122" t="s">
        <v>14340</v>
      </c>
    </row>
    <row r="142" spans="1:13">
      <c r="A142" s="122" t="s">
        <v>26</v>
      </c>
      <c r="B142" s="441" t="s">
        <v>14751</v>
      </c>
      <c r="C142" s="154">
        <v>48466604</v>
      </c>
      <c r="D142" s="122" t="s">
        <v>57</v>
      </c>
      <c r="E142" s="122" t="s">
        <v>14752</v>
      </c>
      <c r="F142" s="122" t="s">
        <v>2826</v>
      </c>
      <c r="G142" s="122" t="s">
        <v>2825</v>
      </c>
      <c r="H142" s="115" t="s">
        <v>565</v>
      </c>
      <c r="I142" s="123">
        <v>44039</v>
      </c>
      <c r="J142" s="118">
        <v>44100</v>
      </c>
      <c r="K142" s="124" t="s">
        <v>14753</v>
      </c>
      <c r="L142" s="135">
        <v>951553388</v>
      </c>
      <c r="M142" s="122" t="s">
        <v>14489</v>
      </c>
    </row>
    <row r="143" spans="1:13">
      <c r="A143" s="122" t="s">
        <v>26</v>
      </c>
      <c r="B143" s="441" t="s">
        <v>14754</v>
      </c>
      <c r="C143" s="154">
        <v>23995198</v>
      </c>
      <c r="D143" s="122" t="s">
        <v>70</v>
      </c>
      <c r="E143" s="122" t="s">
        <v>14612</v>
      </c>
      <c r="F143" s="122" t="s">
        <v>6579</v>
      </c>
      <c r="G143" s="122" t="s">
        <v>6578</v>
      </c>
      <c r="H143" s="115" t="s">
        <v>565</v>
      </c>
      <c r="I143" s="123">
        <v>44046</v>
      </c>
      <c r="J143" s="118">
        <v>44100</v>
      </c>
      <c r="K143" s="124" t="s">
        <v>14755</v>
      </c>
      <c r="L143" s="135">
        <v>939219486</v>
      </c>
      <c r="M143" s="122" t="s">
        <v>14324</v>
      </c>
    </row>
    <row r="144" spans="1:13">
      <c r="A144" s="122" t="s">
        <v>26</v>
      </c>
      <c r="B144" s="441" t="s">
        <v>14756</v>
      </c>
      <c r="C144" s="154">
        <v>10553994</v>
      </c>
      <c r="D144" s="122" t="s">
        <v>43</v>
      </c>
      <c r="E144" s="122" t="s">
        <v>14669</v>
      </c>
      <c r="F144" s="122" t="s">
        <v>5329</v>
      </c>
      <c r="G144" s="122" t="s">
        <v>5328</v>
      </c>
      <c r="H144" s="115" t="s">
        <v>565</v>
      </c>
      <c r="I144" s="123">
        <v>44041</v>
      </c>
      <c r="J144" s="118">
        <v>44100</v>
      </c>
      <c r="K144" s="124" t="s">
        <v>14757</v>
      </c>
      <c r="L144" s="135">
        <v>999686302</v>
      </c>
      <c r="M144" s="122" t="s">
        <v>14324</v>
      </c>
    </row>
    <row r="145" spans="1:13">
      <c r="A145" s="122" t="s">
        <v>26</v>
      </c>
      <c r="B145" s="441" t="s">
        <v>695</v>
      </c>
      <c r="C145" s="154">
        <v>44968600</v>
      </c>
      <c r="D145" s="122" t="s">
        <v>70</v>
      </c>
      <c r="E145" s="122" t="s">
        <v>14758</v>
      </c>
      <c r="F145" s="122" t="s">
        <v>700</v>
      </c>
      <c r="G145" s="122" t="s">
        <v>699</v>
      </c>
      <c r="H145" s="115" t="s">
        <v>565</v>
      </c>
      <c r="I145" s="123">
        <v>44041</v>
      </c>
      <c r="J145" s="118">
        <v>44100</v>
      </c>
      <c r="K145" s="124" t="s">
        <v>696</v>
      </c>
      <c r="L145" s="135">
        <v>935374606</v>
      </c>
      <c r="M145" s="122" t="s">
        <v>14324</v>
      </c>
    </row>
    <row r="146" spans="1:13">
      <c r="A146" s="122" t="s">
        <v>26</v>
      </c>
      <c r="B146" s="441" t="s">
        <v>14759</v>
      </c>
      <c r="C146" s="154">
        <v>23827168</v>
      </c>
      <c r="D146" s="122" t="s">
        <v>30</v>
      </c>
      <c r="E146" s="122" t="s">
        <v>14357</v>
      </c>
      <c r="F146" s="122" t="s">
        <v>5664</v>
      </c>
      <c r="G146" s="122" t="s">
        <v>5663</v>
      </c>
      <c r="H146" s="115" t="s">
        <v>565</v>
      </c>
      <c r="I146" s="123">
        <v>44041</v>
      </c>
      <c r="J146" s="118">
        <v>44100</v>
      </c>
      <c r="K146" s="124" t="s">
        <v>14760</v>
      </c>
      <c r="L146" s="135">
        <v>958167295</v>
      </c>
      <c r="M146" s="122" t="s">
        <v>14340</v>
      </c>
    </row>
    <row r="147" spans="1:13">
      <c r="A147" s="122" t="s">
        <v>26</v>
      </c>
      <c r="B147" s="441" t="s">
        <v>14761</v>
      </c>
      <c r="C147" s="154">
        <v>23978500</v>
      </c>
      <c r="D147" s="122" t="s">
        <v>57</v>
      </c>
      <c r="E147" s="122" t="s">
        <v>14320</v>
      </c>
      <c r="F147" s="122" t="s">
        <v>14762</v>
      </c>
      <c r="G147" s="122" t="s">
        <v>14763</v>
      </c>
      <c r="H147" s="115" t="s">
        <v>565</v>
      </c>
      <c r="I147" s="123">
        <v>44041</v>
      </c>
      <c r="J147" s="118">
        <v>44100</v>
      </c>
      <c r="K147" s="124" t="s">
        <v>14764</v>
      </c>
      <c r="L147" s="135">
        <v>967340444</v>
      </c>
      <c r="M147" s="122" t="s">
        <v>14324</v>
      </c>
    </row>
    <row r="148" spans="1:13">
      <c r="A148" s="122" t="s">
        <v>26</v>
      </c>
      <c r="B148" s="441" t="s">
        <v>3918</v>
      </c>
      <c r="C148" s="154">
        <v>48000959</v>
      </c>
      <c r="D148" s="122" t="s">
        <v>57</v>
      </c>
      <c r="E148" s="122" t="s">
        <v>14752</v>
      </c>
      <c r="F148" s="122" t="s">
        <v>3921</v>
      </c>
      <c r="G148" s="122" t="s">
        <v>3920</v>
      </c>
      <c r="H148" s="115" t="s">
        <v>565</v>
      </c>
      <c r="I148" s="123">
        <v>44061</v>
      </c>
      <c r="J148" s="118">
        <v>44100</v>
      </c>
      <c r="K148" s="124" t="s">
        <v>3919</v>
      </c>
      <c r="L148" s="135">
        <v>984758381</v>
      </c>
      <c r="M148" s="122" t="s">
        <v>14324</v>
      </c>
    </row>
    <row r="149" spans="1:13">
      <c r="A149" s="122" t="s">
        <v>26</v>
      </c>
      <c r="B149" s="441" t="s">
        <v>14765</v>
      </c>
      <c r="C149" s="154">
        <v>72420658</v>
      </c>
      <c r="D149" s="122" t="s">
        <v>102</v>
      </c>
      <c r="E149" s="122" t="s">
        <v>14653</v>
      </c>
      <c r="F149" s="122" t="s">
        <v>14766</v>
      </c>
      <c r="G149" s="122" t="s">
        <v>14767</v>
      </c>
      <c r="H149" s="115" t="s">
        <v>565</v>
      </c>
      <c r="I149" s="123">
        <v>44046</v>
      </c>
      <c r="J149" s="118">
        <v>44100</v>
      </c>
      <c r="K149" s="124" t="s">
        <v>14768</v>
      </c>
      <c r="L149" s="135">
        <v>984263253</v>
      </c>
      <c r="M149" s="122" t="s">
        <v>14324</v>
      </c>
    </row>
    <row r="150" spans="1:13">
      <c r="A150" s="122" t="s">
        <v>26</v>
      </c>
      <c r="B150" s="441" t="s">
        <v>6297</v>
      </c>
      <c r="C150" s="154">
        <v>23929541</v>
      </c>
      <c r="D150" s="122" t="s">
        <v>102</v>
      </c>
      <c r="E150" s="122" t="s">
        <v>14637</v>
      </c>
      <c r="F150" s="122" t="s">
        <v>6302</v>
      </c>
      <c r="G150" s="122" t="s">
        <v>6301</v>
      </c>
      <c r="H150" s="115" t="s">
        <v>565</v>
      </c>
      <c r="I150" s="123">
        <v>44048</v>
      </c>
      <c r="J150" s="118">
        <v>44100</v>
      </c>
      <c r="K150" s="124" t="s">
        <v>6298</v>
      </c>
      <c r="L150" s="135">
        <v>980705379</v>
      </c>
      <c r="M150" s="122" t="s">
        <v>14289</v>
      </c>
    </row>
    <row r="151" spans="1:13">
      <c r="A151" s="122" t="s">
        <v>26</v>
      </c>
      <c r="B151" s="441" t="s">
        <v>14769</v>
      </c>
      <c r="C151" s="154">
        <v>25322417</v>
      </c>
      <c r="D151" s="126" t="s">
        <v>57</v>
      </c>
      <c r="E151" s="126" t="s">
        <v>14320</v>
      </c>
      <c r="F151" s="126" t="s">
        <v>14770</v>
      </c>
      <c r="G151" s="122" t="s">
        <v>14771</v>
      </c>
      <c r="H151" s="115" t="s">
        <v>565</v>
      </c>
      <c r="I151" s="123">
        <v>44048</v>
      </c>
      <c r="J151" s="118">
        <v>44100</v>
      </c>
      <c r="K151" s="124" t="s">
        <v>14772</v>
      </c>
      <c r="L151" s="135">
        <v>974987911</v>
      </c>
      <c r="M151" s="122" t="s">
        <v>14311</v>
      </c>
    </row>
    <row r="152" spans="1:13">
      <c r="A152" s="122" t="s">
        <v>26</v>
      </c>
      <c r="B152" s="441" t="s">
        <v>14773</v>
      </c>
      <c r="C152" s="154">
        <v>43301791</v>
      </c>
      <c r="D152" s="126" t="s">
        <v>43</v>
      </c>
      <c r="E152" s="126" t="s">
        <v>14642</v>
      </c>
      <c r="F152" s="126" t="s">
        <v>14774</v>
      </c>
      <c r="G152" s="122" t="s">
        <v>14775</v>
      </c>
      <c r="H152" s="115" t="s">
        <v>565</v>
      </c>
      <c r="I152" s="123">
        <v>44047</v>
      </c>
      <c r="J152" s="118">
        <v>44100</v>
      </c>
      <c r="K152" s="124" t="s">
        <v>14776</v>
      </c>
      <c r="L152" s="135">
        <v>932300529</v>
      </c>
      <c r="M152" s="122" t="s">
        <v>14311</v>
      </c>
    </row>
    <row r="153" spans="1:13">
      <c r="A153" s="122" t="s">
        <v>26</v>
      </c>
      <c r="B153" s="441" t="s">
        <v>14777</v>
      </c>
      <c r="C153" s="154">
        <v>21569336</v>
      </c>
      <c r="D153" s="126" t="s">
        <v>57</v>
      </c>
      <c r="E153" s="126" t="s">
        <v>14752</v>
      </c>
      <c r="F153" s="126" t="s">
        <v>14778</v>
      </c>
      <c r="G153" s="122" t="s">
        <v>14779</v>
      </c>
      <c r="H153" s="115" t="s">
        <v>565</v>
      </c>
      <c r="I153" s="123">
        <v>44047</v>
      </c>
      <c r="J153" s="118">
        <v>44100</v>
      </c>
      <c r="K153" s="124" t="s">
        <v>14780</v>
      </c>
      <c r="L153" s="135">
        <v>964440133</v>
      </c>
      <c r="M153" s="122" t="s">
        <v>14489</v>
      </c>
    </row>
    <row r="154" spans="1:13">
      <c r="A154" s="122" t="s">
        <v>26</v>
      </c>
      <c r="B154" s="441" t="s">
        <v>14781</v>
      </c>
      <c r="C154" s="154">
        <v>700984425</v>
      </c>
      <c r="D154" s="126" t="s">
        <v>43</v>
      </c>
      <c r="E154" s="126" t="s">
        <v>14782</v>
      </c>
      <c r="F154" s="126" t="s">
        <v>3997</v>
      </c>
      <c r="G154" s="122" t="s">
        <v>3996</v>
      </c>
      <c r="H154" s="115" t="s">
        <v>565</v>
      </c>
      <c r="I154" s="123">
        <v>44048</v>
      </c>
      <c r="J154" s="118">
        <v>44100</v>
      </c>
      <c r="K154" s="124" t="s">
        <v>3995</v>
      </c>
      <c r="L154" s="135">
        <v>972089883</v>
      </c>
      <c r="M154" s="122" t="s">
        <v>14340</v>
      </c>
    </row>
    <row r="155" spans="1:13">
      <c r="A155" s="122" t="s">
        <v>26</v>
      </c>
      <c r="B155" s="441" t="s">
        <v>810</v>
      </c>
      <c r="C155" s="154">
        <v>23934188</v>
      </c>
      <c r="D155" s="126" t="s">
        <v>70</v>
      </c>
      <c r="E155" s="126" t="s">
        <v>14783</v>
      </c>
      <c r="F155" s="126" t="s">
        <v>814</v>
      </c>
      <c r="G155" s="122" t="s">
        <v>13072</v>
      </c>
      <c r="H155" s="115" t="s">
        <v>565</v>
      </c>
      <c r="I155" s="123">
        <v>44048</v>
      </c>
      <c r="J155" s="118">
        <v>44100</v>
      </c>
      <c r="K155" s="124" t="s">
        <v>14784</v>
      </c>
      <c r="L155" s="135">
        <v>940757649</v>
      </c>
      <c r="M155" s="122" t="s">
        <v>14340</v>
      </c>
    </row>
    <row r="156" spans="1:13">
      <c r="A156" s="122" t="s">
        <v>26</v>
      </c>
      <c r="B156" s="441" t="s">
        <v>14785</v>
      </c>
      <c r="C156" s="154" t="s">
        <v>14786</v>
      </c>
      <c r="D156" s="126" t="s">
        <v>57</v>
      </c>
      <c r="E156" s="126" t="s">
        <v>14411</v>
      </c>
      <c r="F156" s="126" t="s">
        <v>14787</v>
      </c>
      <c r="G156" s="122" t="s">
        <v>14788</v>
      </c>
      <c r="H156" s="115" t="s">
        <v>565</v>
      </c>
      <c r="I156" s="123">
        <v>44048</v>
      </c>
      <c r="J156" s="118">
        <v>44100</v>
      </c>
      <c r="K156" s="124" t="s">
        <v>14789</v>
      </c>
      <c r="L156" s="135">
        <v>934250987</v>
      </c>
      <c r="M156" s="122" t="s">
        <v>14340</v>
      </c>
    </row>
    <row r="157" spans="1:13">
      <c r="A157" s="122" t="s">
        <v>1267</v>
      </c>
      <c r="B157" s="441" t="s">
        <v>14790</v>
      </c>
      <c r="C157" s="154">
        <v>20527152888</v>
      </c>
      <c r="D157" s="126" t="s">
        <v>30</v>
      </c>
      <c r="E157" s="126" t="s">
        <v>14663</v>
      </c>
      <c r="F157" s="126" t="s">
        <v>10969</v>
      </c>
      <c r="G157" s="122" t="s">
        <v>10968</v>
      </c>
      <c r="H157" s="115" t="s">
        <v>565</v>
      </c>
      <c r="I157" s="123">
        <v>44048</v>
      </c>
      <c r="J157" s="118">
        <v>44100</v>
      </c>
      <c r="K157" s="124" t="s">
        <v>14791</v>
      </c>
      <c r="L157" s="135">
        <v>984706352</v>
      </c>
      <c r="M157" s="122" t="s">
        <v>14324</v>
      </c>
    </row>
    <row r="158" spans="1:13">
      <c r="A158" s="122" t="s">
        <v>26</v>
      </c>
      <c r="B158" s="441" t="s">
        <v>14792</v>
      </c>
      <c r="C158" s="154">
        <v>10239505053</v>
      </c>
      <c r="D158" s="126" t="s">
        <v>102</v>
      </c>
      <c r="E158" s="126" t="s">
        <v>14637</v>
      </c>
      <c r="F158" s="126" t="s">
        <v>13247</v>
      </c>
      <c r="G158" s="122" t="s">
        <v>13246</v>
      </c>
      <c r="H158" s="115" t="s">
        <v>565</v>
      </c>
      <c r="I158" s="123">
        <v>44048</v>
      </c>
      <c r="J158" s="118">
        <v>44100</v>
      </c>
      <c r="K158" s="124" t="s">
        <v>14793</v>
      </c>
      <c r="L158" s="135">
        <v>989289895</v>
      </c>
      <c r="M158" s="122" t="s">
        <v>14340</v>
      </c>
    </row>
    <row r="159" spans="1:13">
      <c r="A159" s="122" t="s">
        <v>26</v>
      </c>
      <c r="B159" s="441" t="s">
        <v>3271</v>
      </c>
      <c r="C159" s="154">
        <v>24005184</v>
      </c>
      <c r="D159" s="126" t="s">
        <v>57</v>
      </c>
      <c r="E159" s="126" t="s">
        <v>14794</v>
      </c>
      <c r="F159" s="126" t="s">
        <v>7903</v>
      </c>
      <c r="G159" s="122" t="s">
        <v>3273</v>
      </c>
      <c r="H159" s="115" t="s">
        <v>565</v>
      </c>
      <c r="I159" s="123">
        <v>44050</v>
      </c>
      <c r="J159" s="118">
        <v>44100</v>
      </c>
      <c r="K159" s="124" t="s">
        <v>14795</v>
      </c>
      <c r="L159" s="135">
        <v>974232468</v>
      </c>
      <c r="M159" s="122" t="s">
        <v>14311</v>
      </c>
    </row>
    <row r="160" spans="1:13">
      <c r="A160" s="122" t="s">
        <v>26</v>
      </c>
      <c r="B160" s="441" t="s">
        <v>14796</v>
      </c>
      <c r="C160" s="154">
        <v>42432369</v>
      </c>
      <c r="D160" s="126" t="s">
        <v>57</v>
      </c>
      <c r="E160" s="126" t="s">
        <v>14320</v>
      </c>
      <c r="F160" s="126" t="s">
        <v>14797</v>
      </c>
      <c r="G160" s="122" t="s">
        <v>14798</v>
      </c>
      <c r="H160" s="115" t="s">
        <v>565</v>
      </c>
      <c r="I160" s="123">
        <v>44055</v>
      </c>
      <c r="J160" s="118">
        <v>44100</v>
      </c>
      <c r="K160" s="124" t="s">
        <v>14799</v>
      </c>
      <c r="L160" s="135">
        <v>931814404</v>
      </c>
      <c r="M160" s="122" t="s">
        <v>14295</v>
      </c>
    </row>
    <row r="161" spans="1:13">
      <c r="A161" s="122" t="s">
        <v>26</v>
      </c>
      <c r="B161" s="441" t="s">
        <v>8516</v>
      </c>
      <c r="C161" s="154">
        <v>42104554</v>
      </c>
      <c r="D161" s="122" t="s">
        <v>57</v>
      </c>
      <c r="E161" s="122" t="s">
        <v>14800</v>
      </c>
      <c r="F161" s="122" t="s">
        <v>8518</v>
      </c>
      <c r="G161" s="122" t="s">
        <v>8517</v>
      </c>
      <c r="H161" s="115" t="s">
        <v>565</v>
      </c>
      <c r="I161" s="123">
        <v>44057</v>
      </c>
      <c r="J161" s="118">
        <v>44100</v>
      </c>
      <c r="K161" s="124" t="s">
        <v>14801</v>
      </c>
      <c r="L161" s="135">
        <v>979759412</v>
      </c>
      <c r="M161" s="122" t="s">
        <v>14289</v>
      </c>
    </row>
    <row r="162" spans="1:13">
      <c r="A162" s="122" t="s">
        <v>26</v>
      </c>
      <c r="B162" s="441" t="s">
        <v>14802</v>
      </c>
      <c r="C162" s="154">
        <v>47131522</v>
      </c>
      <c r="D162" s="122" t="s">
        <v>30</v>
      </c>
      <c r="E162" s="122" t="s">
        <v>14297</v>
      </c>
      <c r="F162" s="122" t="s">
        <v>14803</v>
      </c>
      <c r="G162" s="122" t="s">
        <v>14804</v>
      </c>
      <c r="H162" s="115" t="s">
        <v>13563</v>
      </c>
      <c r="I162" s="123">
        <v>43889</v>
      </c>
      <c r="J162" s="118">
        <v>44102</v>
      </c>
      <c r="K162" s="124" t="s">
        <v>14805</v>
      </c>
      <c r="L162" s="135">
        <v>997413421</v>
      </c>
      <c r="M162" s="122" t="s">
        <v>14301</v>
      </c>
    </row>
    <row r="163" spans="1:13">
      <c r="A163" s="122" t="s">
        <v>1267</v>
      </c>
      <c r="B163" s="441" t="s">
        <v>14556</v>
      </c>
      <c r="C163" s="154">
        <v>20600527291</v>
      </c>
      <c r="D163" s="122" t="s">
        <v>57</v>
      </c>
      <c r="E163" s="122" t="s">
        <v>14338</v>
      </c>
      <c r="F163" s="122" t="s">
        <v>14806</v>
      </c>
      <c r="G163" s="122" t="s">
        <v>14308</v>
      </c>
      <c r="H163" s="115" t="s">
        <v>565</v>
      </c>
      <c r="I163" s="123">
        <v>44092</v>
      </c>
      <c r="J163" s="118">
        <v>44102</v>
      </c>
      <c r="K163" s="124" t="s">
        <v>14557</v>
      </c>
      <c r="L163" s="135">
        <v>984720045</v>
      </c>
      <c r="M163" s="122" t="s">
        <v>14295</v>
      </c>
    </row>
    <row r="164" spans="1:13">
      <c r="A164" s="122" t="s">
        <v>26</v>
      </c>
      <c r="B164" s="441" t="s">
        <v>14807</v>
      </c>
      <c r="C164" s="154">
        <v>46016905</v>
      </c>
      <c r="D164" s="122" t="s">
        <v>30</v>
      </c>
      <c r="E164" s="122" t="s">
        <v>14436</v>
      </c>
      <c r="F164" s="122" t="s">
        <v>14808</v>
      </c>
      <c r="G164" s="122" t="s">
        <v>8965</v>
      </c>
      <c r="H164" s="115" t="s">
        <v>13563</v>
      </c>
      <c r="I164" s="123">
        <v>43997</v>
      </c>
      <c r="J164" s="118">
        <v>44102</v>
      </c>
      <c r="K164" s="124" t="s">
        <v>8964</v>
      </c>
      <c r="L164" s="135">
        <v>978151579</v>
      </c>
      <c r="M164" s="122" t="s">
        <v>14301</v>
      </c>
    </row>
    <row r="165" spans="1:13">
      <c r="A165" s="122" t="s">
        <v>26</v>
      </c>
      <c r="B165" s="441" t="s">
        <v>14556</v>
      </c>
      <c r="C165" s="154">
        <v>20600527291</v>
      </c>
      <c r="D165" s="122" t="s">
        <v>57</v>
      </c>
      <c r="E165" s="122" t="s">
        <v>14809</v>
      </c>
      <c r="F165" s="122" t="s">
        <v>14810</v>
      </c>
      <c r="G165" s="122" t="s">
        <v>14308</v>
      </c>
      <c r="H165" s="115" t="s">
        <v>565</v>
      </c>
      <c r="I165" s="123">
        <v>44089</v>
      </c>
      <c r="J165" s="118">
        <v>44102</v>
      </c>
      <c r="K165" s="124" t="s">
        <v>14557</v>
      </c>
      <c r="L165" s="135">
        <v>984720045</v>
      </c>
      <c r="M165" s="122" t="s">
        <v>14295</v>
      </c>
    </row>
    <row r="166" spans="1:13">
      <c r="A166" s="122" t="s">
        <v>1267</v>
      </c>
      <c r="B166" s="441" t="s">
        <v>14556</v>
      </c>
      <c r="C166" s="154">
        <v>20600527291</v>
      </c>
      <c r="D166" s="122" t="s">
        <v>57</v>
      </c>
      <c r="E166" s="126" t="s">
        <v>14809</v>
      </c>
      <c r="F166" s="126" t="s">
        <v>14811</v>
      </c>
      <c r="G166" s="122" t="s">
        <v>14308</v>
      </c>
      <c r="H166" s="115" t="s">
        <v>565</v>
      </c>
      <c r="I166" s="123">
        <v>44082</v>
      </c>
      <c r="J166" s="118">
        <v>44102</v>
      </c>
      <c r="K166" s="124" t="s">
        <v>14557</v>
      </c>
      <c r="L166" s="135">
        <v>984720045</v>
      </c>
      <c r="M166" s="122" t="s">
        <v>14295</v>
      </c>
    </row>
    <row r="167" spans="1:13">
      <c r="A167" s="122" t="s">
        <v>1267</v>
      </c>
      <c r="B167" s="441" t="s">
        <v>14306</v>
      </c>
      <c r="C167" s="154">
        <v>20600466195</v>
      </c>
      <c r="D167" s="126" t="s">
        <v>57</v>
      </c>
      <c r="E167" s="126" t="s">
        <v>14320</v>
      </c>
      <c r="F167" s="126" t="s">
        <v>14812</v>
      </c>
      <c r="G167" s="122" t="s">
        <v>14308</v>
      </c>
      <c r="H167" s="115" t="s">
        <v>565</v>
      </c>
      <c r="I167" s="123">
        <v>44082</v>
      </c>
      <c r="J167" s="118">
        <v>44102</v>
      </c>
      <c r="K167" s="124" t="s">
        <v>14309</v>
      </c>
      <c r="L167" s="135">
        <v>984108397</v>
      </c>
      <c r="M167" s="122" t="s">
        <v>14295</v>
      </c>
    </row>
    <row r="168" spans="1:13">
      <c r="A168" s="122" t="s">
        <v>1267</v>
      </c>
      <c r="B168" s="441" t="s">
        <v>14556</v>
      </c>
      <c r="C168" s="154">
        <v>20600527291</v>
      </c>
      <c r="D168" s="126" t="s">
        <v>57</v>
      </c>
      <c r="E168" s="126" t="s">
        <v>14320</v>
      </c>
      <c r="F168" s="126" t="s">
        <v>14813</v>
      </c>
      <c r="G168" s="122" t="s">
        <v>14308</v>
      </c>
      <c r="H168" s="115" t="s">
        <v>565</v>
      </c>
      <c r="I168" s="123">
        <v>44082</v>
      </c>
      <c r="J168" s="118">
        <v>44102</v>
      </c>
      <c r="K168" s="124" t="s">
        <v>14557</v>
      </c>
      <c r="L168" s="135">
        <v>984720045</v>
      </c>
      <c r="M168" s="122" t="s">
        <v>14295</v>
      </c>
    </row>
    <row r="169" spans="1:13">
      <c r="A169" s="122" t="s">
        <v>1267</v>
      </c>
      <c r="B169" s="441" t="s">
        <v>14556</v>
      </c>
      <c r="C169" s="154">
        <v>20600527291</v>
      </c>
      <c r="D169" s="126" t="s">
        <v>57</v>
      </c>
      <c r="E169" s="126" t="s">
        <v>14320</v>
      </c>
      <c r="F169" s="126" t="s">
        <v>14814</v>
      </c>
      <c r="G169" s="122" t="s">
        <v>14308</v>
      </c>
      <c r="H169" s="115" t="s">
        <v>565</v>
      </c>
      <c r="I169" s="123">
        <v>44082</v>
      </c>
      <c r="J169" s="118">
        <v>44102</v>
      </c>
      <c r="K169" s="124" t="s">
        <v>14557</v>
      </c>
      <c r="L169" s="135">
        <v>984720045</v>
      </c>
      <c r="M169" s="122" t="s">
        <v>14295</v>
      </c>
    </row>
    <row r="170" spans="1:13">
      <c r="A170" s="122" t="s">
        <v>1267</v>
      </c>
      <c r="B170" s="441" t="s">
        <v>14306</v>
      </c>
      <c r="C170" s="154">
        <v>20600466195</v>
      </c>
      <c r="D170" s="126" t="s">
        <v>57</v>
      </c>
      <c r="E170" s="126" t="s">
        <v>14320</v>
      </c>
      <c r="F170" s="126" t="s">
        <v>14815</v>
      </c>
      <c r="G170" s="122" t="s">
        <v>14308</v>
      </c>
      <c r="H170" s="115" t="s">
        <v>565</v>
      </c>
      <c r="I170" s="123">
        <v>44082</v>
      </c>
      <c r="J170" s="118">
        <v>44102</v>
      </c>
      <c r="K170" s="124" t="s">
        <v>14309</v>
      </c>
      <c r="L170" s="135">
        <v>984108397</v>
      </c>
      <c r="M170" s="122" t="s">
        <v>14295</v>
      </c>
    </row>
    <row r="171" spans="1:13">
      <c r="A171" s="122" t="s">
        <v>1267</v>
      </c>
      <c r="B171" s="441" t="s">
        <v>14306</v>
      </c>
      <c r="C171" s="154">
        <v>20600466195</v>
      </c>
      <c r="D171" s="126" t="s">
        <v>57</v>
      </c>
      <c r="E171" s="126" t="s">
        <v>14320</v>
      </c>
      <c r="F171" s="126" t="s">
        <v>14816</v>
      </c>
      <c r="G171" s="122" t="s">
        <v>14308</v>
      </c>
      <c r="H171" s="115" t="s">
        <v>565</v>
      </c>
      <c r="I171" s="123">
        <v>44082</v>
      </c>
      <c r="J171" s="118">
        <v>44102</v>
      </c>
      <c r="K171" s="124" t="s">
        <v>14309</v>
      </c>
      <c r="L171" s="135">
        <v>984108397</v>
      </c>
      <c r="M171" s="122" t="s">
        <v>14295</v>
      </c>
    </row>
    <row r="172" spans="1:13">
      <c r="A172" s="122" t="s">
        <v>1267</v>
      </c>
      <c r="B172" s="441" t="s">
        <v>14306</v>
      </c>
      <c r="C172" s="154">
        <v>20600466195</v>
      </c>
      <c r="D172" s="126" t="s">
        <v>57</v>
      </c>
      <c r="E172" s="126" t="s">
        <v>14320</v>
      </c>
      <c r="F172" s="126" t="s">
        <v>14817</v>
      </c>
      <c r="G172" s="122" t="s">
        <v>14308</v>
      </c>
      <c r="H172" s="115" t="s">
        <v>565</v>
      </c>
      <c r="I172" s="123">
        <v>44082</v>
      </c>
      <c r="J172" s="118">
        <v>44102</v>
      </c>
      <c r="K172" s="124" t="s">
        <v>14309</v>
      </c>
      <c r="L172" s="135">
        <v>984108397</v>
      </c>
      <c r="M172" s="122" t="s">
        <v>14295</v>
      </c>
    </row>
    <row r="173" spans="1:13">
      <c r="A173" s="122" t="s">
        <v>1267</v>
      </c>
      <c r="B173" s="441" t="s">
        <v>14306</v>
      </c>
      <c r="C173" s="154">
        <v>20600466195</v>
      </c>
      <c r="D173" s="126" t="s">
        <v>57</v>
      </c>
      <c r="E173" s="126" t="s">
        <v>14291</v>
      </c>
      <c r="F173" s="126" t="s">
        <v>14818</v>
      </c>
      <c r="G173" s="122" t="s">
        <v>14308</v>
      </c>
      <c r="H173" s="115" t="s">
        <v>565</v>
      </c>
      <c r="I173" s="123">
        <v>44082</v>
      </c>
      <c r="J173" s="118">
        <v>44102</v>
      </c>
      <c r="K173" s="124" t="s">
        <v>14309</v>
      </c>
      <c r="L173" s="135">
        <v>984108397</v>
      </c>
      <c r="M173" s="122" t="s">
        <v>14295</v>
      </c>
    </row>
    <row r="174" spans="1:13">
      <c r="A174" s="122" t="s">
        <v>1267</v>
      </c>
      <c r="B174" s="441" t="s">
        <v>14306</v>
      </c>
      <c r="C174" s="154">
        <v>20600466195</v>
      </c>
      <c r="D174" s="126" t="s">
        <v>57</v>
      </c>
      <c r="E174" s="126" t="s">
        <v>14291</v>
      </c>
      <c r="F174" s="126" t="s">
        <v>14819</v>
      </c>
      <c r="G174" s="122" t="s">
        <v>14308</v>
      </c>
      <c r="H174" s="115" t="s">
        <v>565</v>
      </c>
      <c r="I174" s="123">
        <v>44083</v>
      </c>
      <c r="J174" s="118">
        <v>44102</v>
      </c>
      <c r="K174" s="124" t="s">
        <v>14309</v>
      </c>
      <c r="L174" s="135">
        <v>984108397</v>
      </c>
      <c r="M174" s="122" t="s">
        <v>14295</v>
      </c>
    </row>
    <row r="175" spans="1:13">
      <c r="A175" s="122" t="s">
        <v>1267</v>
      </c>
      <c r="B175" s="441" t="s">
        <v>14306</v>
      </c>
      <c r="C175" s="154">
        <v>20600466195</v>
      </c>
      <c r="D175" s="126" t="s">
        <v>57</v>
      </c>
      <c r="E175" s="126" t="s">
        <v>14291</v>
      </c>
      <c r="F175" s="126" t="s">
        <v>14820</v>
      </c>
      <c r="G175" s="122" t="s">
        <v>14308</v>
      </c>
      <c r="H175" s="115" t="s">
        <v>565</v>
      </c>
      <c r="I175" s="123">
        <v>44082</v>
      </c>
      <c r="J175" s="118">
        <v>44102</v>
      </c>
      <c r="K175" s="124" t="s">
        <v>14309</v>
      </c>
      <c r="L175" s="135">
        <v>984108397</v>
      </c>
      <c r="M175" s="122" t="s">
        <v>14295</v>
      </c>
    </row>
    <row r="176" spans="1:13">
      <c r="A176" s="122" t="s">
        <v>1267</v>
      </c>
      <c r="B176" s="441" t="s">
        <v>14306</v>
      </c>
      <c r="C176" s="154">
        <v>20600466195</v>
      </c>
      <c r="D176" s="126" t="s">
        <v>57</v>
      </c>
      <c r="E176" s="126" t="s">
        <v>14291</v>
      </c>
      <c r="F176" s="126" t="s">
        <v>14821</v>
      </c>
      <c r="G176" s="122" t="s">
        <v>14308</v>
      </c>
      <c r="H176" s="115" t="s">
        <v>565</v>
      </c>
      <c r="I176" s="123">
        <v>44089</v>
      </c>
      <c r="J176" s="118">
        <v>44102</v>
      </c>
      <c r="K176" s="124" t="s">
        <v>14309</v>
      </c>
      <c r="L176" s="135">
        <v>984108397</v>
      </c>
      <c r="M176" s="122" t="s">
        <v>14295</v>
      </c>
    </row>
    <row r="177" spans="1:13">
      <c r="A177" s="122" t="s">
        <v>1267</v>
      </c>
      <c r="B177" s="441" t="s">
        <v>14306</v>
      </c>
      <c r="C177" s="154">
        <v>20600466195</v>
      </c>
      <c r="D177" s="122" t="s">
        <v>57</v>
      </c>
      <c r="E177" s="122" t="s">
        <v>14320</v>
      </c>
      <c r="F177" s="122" t="s">
        <v>14822</v>
      </c>
      <c r="G177" s="122" t="s">
        <v>14308</v>
      </c>
      <c r="H177" s="115" t="s">
        <v>565</v>
      </c>
      <c r="I177" s="123">
        <v>44095</v>
      </c>
      <c r="J177" s="118">
        <v>44102</v>
      </c>
      <c r="K177" s="124" t="s">
        <v>14309</v>
      </c>
      <c r="L177" s="135">
        <v>984108397</v>
      </c>
      <c r="M177" s="122" t="s">
        <v>14295</v>
      </c>
    </row>
    <row r="178" spans="1:13">
      <c r="A178" s="122" t="s">
        <v>1267</v>
      </c>
      <c r="B178" s="441" t="s">
        <v>14556</v>
      </c>
      <c r="C178" s="154">
        <v>20600527291</v>
      </c>
      <c r="D178" s="122" t="s">
        <v>57</v>
      </c>
      <c r="E178" s="122" t="s">
        <v>14320</v>
      </c>
      <c r="F178" s="122" t="s">
        <v>14823</v>
      </c>
      <c r="G178" s="122" t="s">
        <v>14308</v>
      </c>
      <c r="H178" s="115" t="s">
        <v>565</v>
      </c>
      <c r="I178" s="123">
        <v>44097</v>
      </c>
      <c r="J178" s="118">
        <v>44102</v>
      </c>
      <c r="K178" s="124" t="s">
        <v>14557</v>
      </c>
      <c r="L178" s="135">
        <v>984720045</v>
      </c>
      <c r="M178" s="122" t="s">
        <v>14295</v>
      </c>
    </row>
    <row r="179" spans="1:13">
      <c r="A179" s="122" t="s">
        <v>1267</v>
      </c>
      <c r="B179" s="441" t="s">
        <v>14306</v>
      </c>
      <c r="C179" s="154">
        <v>20600466195</v>
      </c>
      <c r="D179" s="122" t="s">
        <v>57</v>
      </c>
      <c r="E179" s="122" t="s">
        <v>14320</v>
      </c>
      <c r="F179" s="122" t="s">
        <v>14824</v>
      </c>
      <c r="G179" s="122" t="s">
        <v>14308</v>
      </c>
      <c r="H179" s="115" t="s">
        <v>565</v>
      </c>
      <c r="I179" s="123">
        <v>44102</v>
      </c>
      <c r="J179" s="118">
        <v>44102</v>
      </c>
      <c r="K179" s="124" t="s">
        <v>14309</v>
      </c>
      <c r="L179" s="135">
        <v>984108397</v>
      </c>
      <c r="M179" s="122" t="s">
        <v>14295</v>
      </c>
    </row>
    <row r="180" spans="1:13">
      <c r="A180" s="122" t="s">
        <v>1267</v>
      </c>
      <c r="B180" s="441" t="s">
        <v>14306</v>
      </c>
      <c r="C180" s="154">
        <v>20600466195</v>
      </c>
      <c r="D180" s="122" t="s">
        <v>57</v>
      </c>
      <c r="E180" s="122" t="s">
        <v>14320</v>
      </c>
      <c r="F180" s="122" t="s">
        <v>14825</v>
      </c>
      <c r="G180" s="122" t="s">
        <v>14308</v>
      </c>
      <c r="H180" s="115" t="s">
        <v>565</v>
      </c>
      <c r="I180" s="123">
        <v>44102</v>
      </c>
      <c r="J180" s="118">
        <v>44102</v>
      </c>
      <c r="K180" s="124" t="s">
        <v>14309</v>
      </c>
      <c r="L180" s="135">
        <v>984108397</v>
      </c>
      <c r="M180" s="122" t="s">
        <v>14295</v>
      </c>
    </row>
    <row r="181" spans="1:13">
      <c r="A181" s="122" t="s">
        <v>1267</v>
      </c>
      <c r="B181" s="441" t="s">
        <v>14556</v>
      </c>
      <c r="C181" s="154">
        <v>20600527291</v>
      </c>
      <c r="D181" s="122" t="s">
        <v>57</v>
      </c>
      <c r="E181" s="122" t="s">
        <v>14320</v>
      </c>
      <c r="F181" s="122" t="s">
        <v>14826</v>
      </c>
      <c r="G181" s="122" t="s">
        <v>14308</v>
      </c>
      <c r="H181" s="115" t="s">
        <v>565</v>
      </c>
      <c r="I181" s="123">
        <v>44085</v>
      </c>
      <c r="J181" s="118">
        <v>44102</v>
      </c>
      <c r="K181" s="124" t="s">
        <v>14557</v>
      </c>
      <c r="L181" s="135">
        <v>984720045</v>
      </c>
      <c r="M181" s="122" t="s">
        <v>14295</v>
      </c>
    </row>
    <row r="182" spans="1:13">
      <c r="A182" s="122" t="s">
        <v>1267</v>
      </c>
      <c r="B182" s="441" t="s">
        <v>14556</v>
      </c>
      <c r="C182" s="154">
        <v>20600527291</v>
      </c>
      <c r="D182" s="122" t="s">
        <v>57</v>
      </c>
      <c r="E182" s="122" t="s">
        <v>14320</v>
      </c>
      <c r="F182" s="122" t="s">
        <v>14827</v>
      </c>
      <c r="G182" s="122" t="s">
        <v>14308</v>
      </c>
      <c r="H182" s="115" t="s">
        <v>565</v>
      </c>
      <c r="I182" s="123">
        <v>44089</v>
      </c>
      <c r="J182" s="118">
        <v>44102</v>
      </c>
      <c r="K182" s="124" t="s">
        <v>14557</v>
      </c>
      <c r="L182" s="135">
        <v>984720045</v>
      </c>
      <c r="M182" s="122" t="s">
        <v>14295</v>
      </c>
    </row>
    <row r="183" spans="1:13">
      <c r="A183" s="122" t="s">
        <v>1267</v>
      </c>
      <c r="B183" s="441" t="s">
        <v>14556</v>
      </c>
      <c r="C183" s="154">
        <v>20600527291</v>
      </c>
      <c r="D183" s="122" t="s">
        <v>57</v>
      </c>
      <c r="E183" s="122" t="s">
        <v>14320</v>
      </c>
      <c r="F183" s="122" t="s">
        <v>14828</v>
      </c>
      <c r="G183" s="122" t="s">
        <v>14308</v>
      </c>
      <c r="H183" s="115" t="s">
        <v>565</v>
      </c>
      <c r="I183" s="123">
        <v>44090</v>
      </c>
      <c r="J183" s="118">
        <v>44102</v>
      </c>
      <c r="K183" s="124" t="s">
        <v>14557</v>
      </c>
      <c r="L183" s="135">
        <v>984720045</v>
      </c>
      <c r="M183" s="122" t="s">
        <v>14295</v>
      </c>
    </row>
    <row r="184" spans="1:13">
      <c r="A184" s="122" t="s">
        <v>1267</v>
      </c>
      <c r="B184" s="441" t="s">
        <v>14306</v>
      </c>
      <c r="C184" s="154">
        <v>20600466195</v>
      </c>
      <c r="D184" s="122" t="s">
        <v>57</v>
      </c>
      <c r="E184" s="122" t="s">
        <v>14291</v>
      </c>
      <c r="F184" s="122" t="s">
        <v>14829</v>
      </c>
      <c r="G184" s="122" t="s">
        <v>14308</v>
      </c>
      <c r="H184" s="115" t="s">
        <v>565</v>
      </c>
      <c r="I184" s="123">
        <v>44095</v>
      </c>
      <c r="J184" s="118">
        <v>44102</v>
      </c>
      <c r="K184" s="124" t="s">
        <v>14309</v>
      </c>
      <c r="L184" s="135">
        <v>984108397</v>
      </c>
      <c r="M184" s="122" t="s">
        <v>14295</v>
      </c>
    </row>
    <row r="185" spans="1:13">
      <c r="A185" s="136" t="s">
        <v>1267</v>
      </c>
      <c r="B185" s="443" t="s">
        <v>14556</v>
      </c>
      <c r="C185" s="155">
        <v>20600527291</v>
      </c>
      <c r="D185" s="136" t="s">
        <v>57</v>
      </c>
      <c r="E185" s="136" t="s">
        <v>14320</v>
      </c>
      <c r="F185" s="136" t="s">
        <v>14830</v>
      </c>
      <c r="G185" s="136" t="s">
        <v>14308</v>
      </c>
      <c r="H185" s="137" t="s">
        <v>565</v>
      </c>
      <c r="I185" s="138">
        <v>44095</v>
      </c>
      <c r="J185" s="139">
        <v>44102</v>
      </c>
      <c r="K185" s="140" t="s">
        <v>14557</v>
      </c>
      <c r="L185" s="141">
        <v>984720045</v>
      </c>
      <c r="M185" s="136" t="s">
        <v>14295</v>
      </c>
    </row>
    <row r="186" spans="1:13">
      <c r="A186" s="122" t="s">
        <v>26</v>
      </c>
      <c r="B186" s="441" t="s">
        <v>14831</v>
      </c>
      <c r="C186" s="154">
        <v>48074461</v>
      </c>
      <c r="D186" s="122" t="s">
        <v>70</v>
      </c>
      <c r="E186" s="122" t="s">
        <v>14783</v>
      </c>
      <c r="F186" s="122" t="s">
        <v>9120</v>
      </c>
      <c r="G186" s="122" t="s">
        <v>9119</v>
      </c>
      <c r="H186" s="115" t="s">
        <v>13563</v>
      </c>
      <c r="I186" s="123">
        <v>44013</v>
      </c>
      <c r="J186" s="118">
        <v>44112</v>
      </c>
      <c r="K186" s="124" t="s">
        <v>10960</v>
      </c>
      <c r="L186" s="122">
        <v>950737215</v>
      </c>
      <c r="M186" s="122" t="s">
        <v>14301</v>
      </c>
    </row>
    <row r="187" spans="1:13">
      <c r="A187" s="122" t="s">
        <v>26</v>
      </c>
      <c r="B187" s="441" t="s">
        <v>14832</v>
      </c>
      <c r="C187" s="154">
        <v>45860971</v>
      </c>
      <c r="D187" s="122" t="s">
        <v>30</v>
      </c>
      <c r="E187" s="122" t="s">
        <v>14332</v>
      </c>
      <c r="F187" s="122" t="s">
        <v>14833</v>
      </c>
      <c r="G187" s="122" t="s">
        <v>14834</v>
      </c>
      <c r="H187" s="115" t="s">
        <v>13563</v>
      </c>
      <c r="I187" s="123">
        <v>43881</v>
      </c>
      <c r="J187" s="118">
        <v>44112</v>
      </c>
      <c r="K187" s="124" t="s">
        <v>14835</v>
      </c>
      <c r="L187" s="122">
        <v>987097884</v>
      </c>
      <c r="M187" s="122" t="s">
        <v>14301</v>
      </c>
    </row>
    <row r="188" spans="1:13">
      <c r="A188" s="122" t="s">
        <v>26</v>
      </c>
      <c r="B188" s="441" t="s">
        <v>14836</v>
      </c>
      <c r="C188" s="154" t="s">
        <v>14837</v>
      </c>
      <c r="D188" s="122" t="s">
        <v>599</v>
      </c>
      <c r="E188" s="122" t="s">
        <v>14332</v>
      </c>
      <c r="F188" s="122" t="s">
        <v>14838</v>
      </c>
      <c r="G188" s="122" t="s">
        <v>14839</v>
      </c>
      <c r="H188" s="115" t="s">
        <v>13563</v>
      </c>
      <c r="I188" s="123">
        <v>44013</v>
      </c>
      <c r="J188" s="118">
        <v>44112</v>
      </c>
      <c r="K188" s="124" t="s">
        <v>14840</v>
      </c>
      <c r="L188" s="122">
        <v>951502462</v>
      </c>
      <c r="M188" s="122" t="s">
        <v>14295</v>
      </c>
    </row>
    <row r="189" spans="1:13">
      <c r="A189" s="122" t="s">
        <v>26</v>
      </c>
      <c r="B189" s="441" t="s">
        <v>14841</v>
      </c>
      <c r="C189" s="154">
        <v>71586339</v>
      </c>
      <c r="D189" s="122" t="s">
        <v>599</v>
      </c>
      <c r="E189" s="122" t="s">
        <v>14332</v>
      </c>
      <c r="F189" s="122" t="s">
        <v>14842</v>
      </c>
      <c r="G189" s="122" t="s">
        <v>14843</v>
      </c>
      <c r="H189" s="115" t="s">
        <v>13563</v>
      </c>
      <c r="I189" s="123">
        <v>44013</v>
      </c>
      <c r="J189" s="118">
        <v>44112</v>
      </c>
      <c r="K189" s="124" t="s">
        <v>14844</v>
      </c>
      <c r="L189" s="122">
        <v>951262694</v>
      </c>
      <c r="M189" s="122" t="s">
        <v>14295</v>
      </c>
    </row>
    <row r="190" spans="1:13">
      <c r="A190" s="122" t="s">
        <v>26</v>
      </c>
      <c r="B190" s="441" t="s">
        <v>14845</v>
      </c>
      <c r="C190" s="154">
        <v>73236170</v>
      </c>
      <c r="D190" s="122" t="s">
        <v>30</v>
      </c>
      <c r="E190" s="122" t="s">
        <v>2403</v>
      </c>
      <c r="F190" s="122" t="s">
        <v>14846</v>
      </c>
      <c r="G190" s="122" t="s">
        <v>14847</v>
      </c>
      <c r="H190" s="115" t="s">
        <v>13563</v>
      </c>
      <c r="I190" s="123">
        <v>44013</v>
      </c>
      <c r="J190" s="118">
        <v>44112</v>
      </c>
      <c r="K190" s="124" t="s">
        <v>14848</v>
      </c>
      <c r="L190" s="122">
        <v>954006162</v>
      </c>
      <c r="M190" s="122" t="s">
        <v>14336</v>
      </c>
    </row>
    <row r="191" spans="1:13">
      <c r="A191" s="122" t="s">
        <v>26</v>
      </c>
      <c r="B191" s="441" t="s">
        <v>14849</v>
      </c>
      <c r="C191" s="154">
        <v>40288170</v>
      </c>
      <c r="D191" s="122" t="s">
        <v>57</v>
      </c>
      <c r="E191" s="122" t="s">
        <v>14809</v>
      </c>
      <c r="F191" s="122" t="s">
        <v>2303</v>
      </c>
      <c r="G191" s="122" t="s">
        <v>223</v>
      </c>
      <c r="H191" s="115" t="s">
        <v>13563</v>
      </c>
      <c r="I191" s="123">
        <v>44013</v>
      </c>
      <c r="J191" s="118">
        <v>44112</v>
      </c>
      <c r="K191" s="124" t="s">
        <v>2302</v>
      </c>
      <c r="L191" s="122">
        <v>951618184</v>
      </c>
      <c r="M191" s="122" t="s">
        <v>14295</v>
      </c>
    </row>
    <row r="192" spans="1:13">
      <c r="A192" s="122" t="s">
        <v>26</v>
      </c>
      <c r="B192" s="441" t="s">
        <v>14850</v>
      </c>
      <c r="C192" s="154" t="s">
        <v>14851</v>
      </c>
      <c r="D192" s="122" t="s">
        <v>57</v>
      </c>
      <c r="E192" s="122" t="s">
        <v>14752</v>
      </c>
      <c r="F192" s="122" t="s">
        <v>14852</v>
      </c>
      <c r="G192" s="122" t="s">
        <v>14853</v>
      </c>
      <c r="H192" s="115" t="s">
        <v>13563</v>
      </c>
      <c r="I192" s="123">
        <v>44014</v>
      </c>
      <c r="J192" s="118">
        <v>44112</v>
      </c>
      <c r="K192" s="124" t="s">
        <v>14854</v>
      </c>
      <c r="L192" s="122">
        <v>973179493</v>
      </c>
      <c r="M192" s="122" t="s">
        <v>14301</v>
      </c>
    </row>
    <row r="193" spans="1:13">
      <c r="A193" s="122" t="s">
        <v>26</v>
      </c>
      <c r="B193" s="441" t="s">
        <v>14855</v>
      </c>
      <c r="C193" s="154" t="s">
        <v>544</v>
      </c>
      <c r="D193" s="122" t="s">
        <v>70</v>
      </c>
      <c r="E193" s="122" t="s">
        <v>14508</v>
      </c>
      <c r="F193" s="122" t="s">
        <v>548</v>
      </c>
      <c r="G193" s="122" t="s">
        <v>547</v>
      </c>
      <c r="H193" s="115" t="s">
        <v>13563</v>
      </c>
      <c r="I193" s="123">
        <v>44014</v>
      </c>
      <c r="J193" s="118">
        <v>44112</v>
      </c>
      <c r="K193" s="124" t="s">
        <v>1028</v>
      </c>
      <c r="L193" s="122">
        <v>989203348</v>
      </c>
      <c r="M193" s="122" t="s">
        <v>14295</v>
      </c>
    </row>
    <row r="194" spans="1:13">
      <c r="A194" s="136" t="s">
        <v>26</v>
      </c>
      <c r="B194" s="443" t="s">
        <v>14856</v>
      </c>
      <c r="C194" s="155">
        <v>72945535</v>
      </c>
      <c r="D194" s="136" t="s">
        <v>43</v>
      </c>
      <c r="E194" s="136" t="s">
        <v>14609</v>
      </c>
      <c r="F194" s="136" t="s">
        <v>6719</v>
      </c>
      <c r="G194" s="136" t="s">
        <v>6718</v>
      </c>
      <c r="H194" s="137" t="s">
        <v>13563</v>
      </c>
      <c r="I194" s="138">
        <v>44014</v>
      </c>
      <c r="J194" s="139">
        <v>44112</v>
      </c>
      <c r="K194" s="140" t="s">
        <v>14857</v>
      </c>
      <c r="L194" s="136">
        <v>989474526</v>
      </c>
      <c r="M194" s="136" t="s">
        <v>14336</v>
      </c>
    </row>
    <row r="195" spans="1:13">
      <c r="A195" s="122" t="s">
        <v>26</v>
      </c>
      <c r="B195" s="441" t="s">
        <v>14858</v>
      </c>
      <c r="C195" s="154">
        <v>23966832</v>
      </c>
      <c r="D195" s="122" t="s">
        <v>57</v>
      </c>
      <c r="E195" s="122" t="s">
        <v>14291</v>
      </c>
      <c r="F195" s="122" t="s">
        <v>14859</v>
      </c>
      <c r="G195" s="115" t="s">
        <v>14308</v>
      </c>
      <c r="H195" s="115" t="s">
        <v>565</v>
      </c>
      <c r="I195" s="123">
        <v>44110</v>
      </c>
      <c r="J195" s="118">
        <v>44113</v>
      </c>
      <c r="K195" s="124" t="s">
        <v>14860</v>
      </c>
      <c r="L195" s="122">
        <v>975905403</v>
      </c>
      <c r="M195" s="122" t="s">
        <v>14295</v>
      </c>
    </row>
    <row r="196" spans="1:13">
      <c r="A196" s="122" t="s">
        <v>1267</v>
      </c>
      <c r="B196" s="441" t="s">
        <v>14861</v>
      </c>
      <c r="C196" s="154">
        <v>20603907184</v>
      </c>
      <c r="D196" s="122" t="s">
        <v>57</v>
      </c>
      <c r="E196" s="122" t="s">
        <v>14291</v>
      </c>
      <c r="F196" s="122" t="s">
        <v>14862</v>
      </c>
      <c r="G196" s="115" t="s">
        <v>14308</v>
      </c>
      <c r="H196" s="115" t="s">
        <v>565</v>
      </c>
      <c r="I196" s="123">
        <v>44110</v>
      </c>
      <c r="J196" s="118">
        <v>44113</v>
      </c>
      <c r="K196" s="124" t="s">
        <v>14863</v>
      </c>
      <c r="L196" s="122">
        <v>974324293</v>
      </c>
      <c r="M196" s="122" t="s">
        <v>14295</v>
      </c>
    </row>
    <row r="197" spans="1:13">
      <c r="A197" s="122" t="s">
        <v>1267</v>
      </c>
      <c r="B197" s="441" t="s">
        <v>14306</v>
      </c>
      <c r="C197" s="154">
        <v>20600466195</v>
      </c>
      <c r="D197" s="122" t="s">
        <v>57</v>
      </c>
      <c r="E197" s="122" t="s">
        <v>14320</v>
      </c>
      <c r="F197" s="122" t="s">
        <v>14864</v>
      </c>
      <c r="G197" s="115" t="s">
        <v>14308</v>
      </c>
      <c r="H197" s="115" t="s">
        <v>565</v>
      </c>
      <c r="I197" s="123">
        <v>44105</v>
      </c>
      <c r="J197" s="118">
        <v>44113</v>
      </c>
      <c r="K197" s="124" t="s">
        <v>14309</v>
      </c>
      <c r="L197" s="122">
        <v>984108397</v>
      </c>
      <c r="M197" s="122" t="s">
        <v>14295</v>
      </c>
    </row>
    <row r="198" spans="1:13">
      <c r="A198" s="122" t="s">
        <v>1267</v>
      </c>
      <c r="B198" s="441" t="s">
        <v>14861</v>
      </c>
      <c r="C198" s="154">
        <v>20603907184</v>
      </c>
      <c r="D198" s="122" t="s">
        <v>57</v>
      </c>
      <c r="E198" s="122" t="s">
        <v>14291</v>
      </c>
      <c r="F198" s="122" t="s">
        <v>14865</v>
      </c>
      <c r="G198" s="115" t="s">
        <v>14308</v>
      </c>
      <c r="H198" s="115" t="s">
        <v>565</v>
      </c>
      <c r="I198" s="123">
        <v>44110</v>
      </c>
      <c r="J198" s="118">
        <v>44113</v>
      </c>
      <c r="K198" s="124" t="s">
        <v>14863</v>
      </c>
      <c r="L198" s="122">
        <v>974324293</v>
      </c>
      <c r="M198" s="122" t="s">
        <v>14295</v>
      </c>
    </row>
    <row r="199" spans="1:13">
      <c r="A199" s="122" t="s">
        <v>1267</v>
      </c>
      <c r="B199" s="441" t="s">
        <v>14556</v>
      </c>
      <c r="C199" s="154">
        <v>20600527291</v>
      </c>
      <c r="D199" s="122" t="s">
        <v>57</v>
      </c>
      <c r="E199" s="122" t="s">
        <v>14320</v>
      </c>
      <c r="F199" s="122" t="s">
        <v>14866</v>
      </c>
      <c r="G199" s="115" t="s">
        <v>14308</v>
      </c>
      <c r="H199" s="115" t="s">
        <v>565</v>
      </c>
      <c r="I199" s="123">
        <v>44105</v>
      </c>
      <c r="J199" s="118">
        <v>44113</v>
      </c>
      <c r="K199" s="124" t="s">
        <v>14557</v>
      </c>
      <c r="L199" s="122">
        <v>984720045</v>
      </c>
      <c r="M199" s="122" t="s">
        <v>14295</v>
      </c>
    </row>
    <row r="200" spans="1:13">
      <c r="A200" s="122" t="s">
        <v>1267</v>
      </c>
      <c r="B200" s="441" t="s">
        <v>14306</v>
      </c>
      <c r="C200" s="154">
        <v>20600466195</v>
      </c>
      <c r="D200" s="122" t="s">
        <v>57</v>
      </c>
      <c r="E200" s="122" t="s">
        <v>14320</v>
      </c>
      <c r="F200" s="122" t="s">
        <v>14867</v>
      </c>
      <c r="G200" s="115" t="s">
        <v>14308</v>
      </c>
      <c r="H200" s="115" t="s">
        <v>565</v>
      </c>
      <c r="I200" s="123">
        <v>44113</v>
      </c>
      <c r="J200" s="118">
        <v>44113</v>
      </c>
      <c r="K200" s="124" t="s">
        <v>14309</v>
      </c>
      <c r="L200" s="122">
        <v>984108397</v>
      </c>
      <c r="M200" s="122" t="s">
        <v>14295</v>
      </c>
    </row>
    <row r="201" spans="1:13">
      <c r="A201" s="122" t="s">
        <v>1267</v>
      </c>
      <c r="B201" s="441" t="s">
        <v>14556</v>
      </c>
      <c r="C201" s="154">
        <v>20600527291</v>
      </c>
      <c r="D201" s="122" t="s">
        <v>57</v>
      </c>
      <c r="E201" s="122" t="s">
        <v>14320</v>
      </c>
      <c r="F201" s="122" t="s">
        <v>14868</v>
      </c>
      <c r="G201" s="115" t="s">
        <v>14308</v>
      </c>
      <c r="H201" s="115" t="s">
        <v>565</v>
      </c>
      <c r="I201" s="123">
        <v>44105</v>
      </c>
      <c r="J201" s="118">
        <v>44113</v>
      </c>
      <c r="K201" s="124" t="s">
        <v>14557</v>
      </c>
      <c r="L201" s="122">
        <v>984720045</v>
      </c>
      <c r="M201" s="122" t="s">
        <v>14295</v>
      </c>
    </row>
    <row r="202" spans="1:13">
      <c r="A202" s="122" t="s">
        <v>1267</v>
      </c>
      <c r="B202" s="441" t="s">
        <v>14306</v>
      </c>
      <c r="C202" s="154">
        <v>20600466195</v>
      </c>
      <c r="D202" s="122" t="s">
        <v>57</v>
      </c>
      <c r="E202" s="122" t="s">
        <v>14320</v>
      </c>
      <c r="F202" s="122" t="s">
        <v>14869</v>
      </c>
      <c r="G202" s="115" t="s">
        <v>14308</v>
      </c>
      <c r="H202" s="115" t="s">
        <v>565</v>
      </c>
      <c r="I202" s="123">
        <v>44113</v>
      </c>
      <c r="J202" s="118">
        <v>44113</v>
      </c>
      <c r="K202" s="124" t="s">
        <v>14309</v>
      </c>
      <c r="L202" s="122">
        <v>984108397</v>
      </c>
      <c r="M202" s="122" t="s">
        <v>14295</v>
      </c>
    </row>
    <row r="203" spans="1:13">
      <c r="A203" s="122" t="s">
        <v>1267</v>
      </c>
      <c r="B203" s="441" t="s">
        <v>14556</v>
      </c>
      <c r="C203" s="154">
        <v>20600527291</v>
      </c>
      <c r="D203" s="122" t="s">
        <v>57</v>
      </c>
      <c r="E203" s="122" t="s">
        <v>14291</v>
      </c>
      <c r="F203" s="122" t="s">
        <v>14870</v>
      </c>
      <c r="G203" s="115" t="s">
        <v>14308</v>
      </c>
      <c r="H203" s="115" t="s">
        <v>565</v>
      </c>
      <c r="I203" s="123">
        <v>44112</v>
      </c>
      <c r="J203" s="118">
        <v>44113</v>
      </c>
      <c r="K203" s="124" t="s">
        <v>14557</v>
      </c>
      <c r="L203" s="122">
        <v>984720045</v>
      </c>
      <c r="M203" s="122" t="s">
        <v>14295</v>
      </c>
    </row>
    <row r="204" spans="1:13">
      <c r="A204" s="122" t="s">
        <v>1267</v>
      </c>
      <c r="B204" s="441" t="s">
        <v>14556</v>
      </c>
      <c r="C204" s="154">
        <v>20600527291</v>
      </c>
      <c r="D204" s="122" t="s">
        <v>57</v>
      </c>
      <c r="E204" s="122" t="s">
        <v>14291</v>
      </c>
      <c r="F204" s="122" t="s">
        <v>14871</v>
      </c>
      <c r="G204" s="115" t="s">
        <v>14308</v>
      </c>
      <c r="H204" s="115" t="s">
        <v>565</v>
      </c>
      <c r="I204" s="123">
        <v>44112</v>
      </c>
      <c r="J204" s="118">
        <v>44113</v>
      </c>
      <c r="K204" s="124" t="s">
        <v>14557</v>
      </c>
      <c r="L204" s="122">
        <v>984720045</v>
      </c>
      <c r="M204" s="122" t="s">
        <v>14295</v>
      </c>
    </row>
    <row r="205" spans="1:13">
      <c r="A205" s="122" t="s">
        <v>1267</v>
      </c>
      <c r="B205" s="441" t="s">
        <v>14556</v>
      </c>
      <c r="C205" s="154">
        <v>20600527291</v>
      </c>
      <c r="D205" s="122" t="s">
        <v>57</v>
      </c>
      <c r="E205" s="122" t="s">
        <v>14291</v>
      </c>
      <c r="F205" s="122" t="s">
        <v>14872</v>
      </c>
      <c r="G205" s="115" t="s">
        <v>14308</v>
      </c>
      <c r="H205" s="115" t="s">
        <v>565</v>
      </c>
      <c r="I205" s="123">
        <v>44112</v>
      </c>
      <c r="J205" s="118">
        <v>44113</v>
      </c>
      <c r="K205" s="124" t="s">
        <v>14557</v>
      </c>
      <c r="L205" s="122">
        <v>984720045</v>
      </c>
      <c r="M205" s="122" t="s">
        <v>14295</v>
      </c>
    </row>
    <row r="206" spans="1:13">
      <c r="A206" s="122" t="s">
        <v>1267</v>
      </c>
      <c r="B206" s="441" t="s">
        <v>14556</v>
      </c>
      <c r="C206" s="154">
        <v>20600527291</v>
      </c>
      <c r="D206" s="122" t="s">
        <v>57</v>
      </c>
      <c r="E206" s="122" t="s">
        <v>14291</v>
      </c>
      <c r="F206" s="122" t="s">
        <v>14873</v>
      </c>
      <c r="G206" s="115" t="s">
        <v>14308</v>
      </c>
      <c r="H206" s="115" t="s">
        <v>565</v>
      </c>
      <c r="I206" s="123">
        <v>44112</v>
      </c>
      <c r="J206" s="118">
        <v>44113</v>
      </c>
      <c r="K206" s="124" t="s">
        <v>14557</v>
      </c>
      <c r="L206" s="122">
        <v>984720045</v>
      </c>
      <c r="M206" s="122" t="s">
        <v>14295</v>
      </c>
    </row>
    <row r="207" spans="1:13">
      <c r="A207" s="122" t="s">
        <v>1267</v>
      </c>
      <c r="B207" s="441" t="s">
        <v>14556</v>
      </c>
      <c r="C207" s="154">
        <v>20600527291</v>
      </c>
      <c r="D207" s="122" t="s">
        <v>57</v>
      </c>
      <c r="E207" s="122" t="s">
        <v>14291</v>
      </c>
      <c r="F207" s="122" t="s">
        <v>14874</v>
      </c>
      <c r="G207" s="115" t="s">
        <v>14308</v>
      </c>
      <c r="H207" s="115" t="s">
        <v>565</v>
      </c>
      <c r="I207" s="123">
        <v>44112</v>
      </c>
      <c r="J207" s="118">
        <v>44113</v>
      </c>
      <c r="K207" s="124" t="s">
        <v>14557</v>
      </c>
      <c r="L207" s="122">
        <v>984720045</v>
      </c>
      <c r="M207" s="122" t="s">
        <v>14295</v>
      </c>
    </row>
    <row r="208" spans="1:13">
      <c r="A208" s="122" t="s">
        <v>1267</v>
      </c>
      <c r="B208" s="441" t="s">
        <v>14556</v>
      </c>
      <c r="C208" s="154">
        <v>20600527291</v>
      </c>
      <c r="D208" s="122" t="s">
        <v>57</v>
      </c>
      <c r="E208" s="122" t="s">
        <v>14291</v>
      </c>
      <c r="F208" s="122" t="s">
        <v>14875</v>
      </c>
      <c r="G208" s="115" t="s">
        <v>14308</v>
      </c>
      <c r="H208" s="115" t="s">
        <v>565</v>
      </c>
      <c r="I208" s="123">
        <v>44112</v>
      </c>
      <c r="J208" s="118">
        <v>44113</v>
      </c>
      <c r="K208" s="124" t="s">
        <v>14557</v>
      </c>
      <c r="L208" s="122">
        <v>984720045</v>
      </c>
      <c r="M208" s="122" t="s">
        <v>14295</v>
      </c>
    </row>
    <row r="209" spans="1:13">
      <c r="A209" s="122" t="s">
        <v>1267</v>
      </c>
      <c r="B209" s="441" t="s">
        <v>14556</v>
      </c>
      <c r="C209" s="154">
        <v>20600527291</v>
      </c>
      <c r="D209" s="122" t="s">
        <v>57</v>
      </c>
      <c r="E209" s="122" t="s">
        <v>14291</v>
      </c>
      <c r="F209" s="122" t="s">
        <v>14876</v>
      </c>
      <c r="G209" s="115" t="s">
        <v>14308</v>
      </c>
      <c r="H209" s="115" t="s">
        <v>565</v>
      </c>
      <c r="I209" s="123">
        <v>44112</v>
      </c>
      <c r="J209" s="118">
        <v>44113</v>
      </c>
      <c r="K209" s="124" t="s">
        <v>14557</v>
      </c>
      <c r="L209" s="122">
        <v>984720045</v>
      </c>
      <c r="M209" s="122" t="s">
        <v>14295</v>
      </c>
    </row>
    <row r="210" spans="1:13">
      <c r="A210" s="122" t="s">
        <v>1267</v>
      </c>
      <c r="B210" s="441" t="s">
        <v>14556</v>
      </c>
      <c r="C210" s="154">
        <v>20600527291</v>
      </c>
      <c r="D210" s="122" t="s">
        <v>57</v>
      </c>
      <c r="E210" s="122" t="s">
        <v>14291</v>
      </c>
      <c r="F210" s="122" t="s">
        <v>14877</v>
      </c>
      <c r="G210" s="115" t="s">
        <v>14308</v>
      </c>
      <c r="H210" s="115" t="s">
        <v>565</v>
      </c>
      <c r="I210" s="123">
        <v>44112</v>
      </c>
      <c r="J210" s="118">
        <v>44113</v>
      </c>
      <c r="K210" s="124" t="s">
        <v>14557</v>
      </c>
      <c r="L210" s="122">
        <v>984720045</v>
      </c>
      <c r="M210" s="122" t="s">
        <v>14295</v>
      </c>
    </row>
    <row r="211" spans="1:13">
      <c r="A211" s="122" t="s">
        <v>1267</v>
      </c>
      <c r="B211" s="441" t="s">
        <v>14556</v>
      </c>
      <c r="C211" s="154">
        <v>20600527291</v>
      </c>
      <c r="D211" s="122" t="s">
        <v>57</v>
      </c>
      <c r="E211" s="122" t="s">
        <v>14291</v>
      </c>
      <c r="F211" s="122" t="s">
        <v>14878</v>
      </c>
      <c r="G211" s="115" t="s">
        <v>14308</v>
      </c>
      <c r="H211" s="115" t="s">
        <v>565</v>
      </c>
      <c r="I211" s="123">
        <v>44112</v>
      </c>
      <c r="J211" s="118">
        <v>44113</v>
      </c>
      <c r="K211" s="124" t="s">
        <v>14557</v>
      </c>
      <c r="L211" s="122">
        <v>984720045</v>
      </c>
      <c r="M211" s="122" t="s">
        <v>14295</v>
      </c>
    </row>
    <row r="212" spans="1:13">
      <c r="A212" s="122" t="s">
        <v>1267</v>
      </c>
      <c r="B212" s="441" t="s">
        <v>14556</v>
      </c>
      <c r="C212" s="154">
        <v>20600527291</v>
      </c>
      <c r="D212" s="122" t="s">
        <v>57</v>
      </c>
      <c r="E212" s="122" t="s">
        <v>14291</v>
      </c>
      <c r="F212" s="122" t="s">
        <v>14879</v>
      </c>
      <c r="G212" s="115" t="s">
        <v>14308</v>
      </c>
      <c r="H212" s="115" t="s">
        <v>565</v>
      </c>
      <c r="I212" s="123">
        <v>44112</v>
      </c>
      <c r="J212" s="118">
        <v>44113</v>
      </c>
      <c r="K212" s="124" t="s">
        <v>14557</v>
      </c>
      <c r="L212" s="122">
        <v>984720045</v>
      </c>
      <c r="M212" s="122" t="s">
        <v>14295</v>
      </c>
    </row>
    <row r="213" spans="1:13">
      <c r="A213" s="122" t="s">
        <v>1267</v>
      </c>
      <c r="B213" s="441" t="s">
        <v>14556</v>
      </c>
      <c r="C213" s="154">
        <v>20600527291</v>
      </c>
      <c r="D213" s="122" t="s">
        <v>57</v>
      </c>
      <c r="E213" s="122" t="s">
        <v>14291</v>
      </c>
      <c r="F213" s="122" t="s">
        <v>14880</v>
      </c>
      <c r="G213" s="115" t="s">
        <v>14308</v>
      </c>
      <c r="H213" s="115" t="s">
        <v>565</v>
      </c>
      <c r="I213" s="123">
        <v>44112</v>
      </c>
      <c r="J213" s="118">
        <v>44113</v>
      </c>
      <c r="K213" s="124" t="s">
        <v>14557</v>
      </c>
      <c r="L213" s="122">
        <v>984720045</v>
      </c>
      <c r="M213" s="122" t="s">
        <v>14295</v>
      </c>
    </row>
    <row r="214" spans="1:13">
      <c r="A214" s="122" t="s">
        <v>1267</v>
      </c>
      <c r="B214" s="441" t="s">
        <v>14556</v>
      </c>
      <c r="C214" s="154">
        <v>20600527291</v>
      </c>
      <c r="D214" s="122" t="s">
        <v>57</v>
      </c>
      <c r="E214" s="122" t="s">
        <v>14291</v>
      </c>
      <c r="F214" s="122" t="s">
        <v>14881</v>
      </c>
      <c r="G214" s="115" t="s">
        <v>14308</v>
      </c>
      <c r="H214" s="115" t="s">
        <v>565</v>
      </c>
      <c r="I214" s="123">
        <v>44112</v>
      </c>
      <c r="J214" s="118">
        <v>44113</v>
      </c>
      <c r="K214" s="124" t="s">
        <v>14557</v>
      </c>
      <c r="L214" s="122">
        <v>984720045</v>
      </c>
      <c r="M214" s="122" t="s">
        <v>14295</v>
      </c>
    </row>
    <row r="215" spans="1:13">
      <c r="A215" s="122" t="s">
        <v>1267</v>
      </c>
      <c r="B215" s="441" t="s">
        <v>14556</v>
      </c>
      <c r="C215" s="154">
        <v>20600527291</v>
      </c>
      <c r="D215" s="122" t="s">
        <v>57</v>
      </c>
      <c r="E215" s="122" t="s">
        <v>14291</v>
      </c>
      <c r="F215" s="122" t="s">
        <v>14882</v>
      </c>
      <c r="G215" s="115" t="s">
        <v>14308</v>
      </c>
      <c r="H215" s="115" t="s">
        <v>565</v>
      </c>
      <c r="I215" s="123">
        <v>44112</v>
      </c>
      <c r="J215" s="118">
        <v>44113</v>
      </c>
      <c r="K215" s="124" t="s">
        <v>14557</v>
      </c>
      <c r="L215" s="122">
        <v>984720045</v>
      </c>
      <c r="M215" s="122" t="s">
        <v>14295</v>
      </c>
    </row>
    <row r="216" spans="1:13">
      <c r="A216" s="122" t="s">
        <v>1267</v>
      </c>
      <c r="B216" s="441" t="s">
        <v>14556</v>
      </c>
      <c r="C216" s="154">
        <v>20600527291</v>
      </c>
      <c r="D216" s="122" t="s">
        <v>57</v>
      </c>
      <c r="E216" s="122" t="s">
        <v>14291</v>
      </c>
      <c r="F216" s="122" t="s">
        <v>14883</v>
      </c>
      <c r="G216" s="115" t="s">
        <v>14308</v>
      </c>
      <c r="H216" s="115" t="s">
        <v>565</v>
      </c>
      <c r="I216" s="123">
        <v>44112</v>
      </c>
      <c r="J216" s="118">
        <v>44113</v>
      </c>
      <c r="K216" s="124" t="s">
        <v>14557</v>
      </c>
      <c r="L216" s="122">
        <v>984720045</v>
      </c>
      <c r="M216" s="122" t="s">
        <v>14295</v>
      </c>
    </row>
    <row r="217" spans="1:13">
      <c r="A217" s="122" t="s">
        <v>1267</v>
      </c>
      <c r="B217" s="441" t="s">
        <v>14556</v>
      </c>
      <c r="C217" s="154">
        <v>20600527291</v>
      </c>
      <c r="D217" s="122" t="s">
        <v>57</v>
      </c>
      <c r="E217" s="122" t="s">
        <v>14291</v>
      </c>
      <c r="F217" s="122" t="s">
        <v>14884</v>
      </c>
      <c r="G217" s="115" t="s">
        <v>14308</v>
      </c>
      <c r="H217" s="115" t="s">
        <v>565</v>
      </c>
      <c r="I217" s="123">
        <v>44112</v>
      </c>
      <c r="J217" s="118">
        <v>44113</v>
      </c>
      <c r="K217" s="124" t="s">
        <v>14557</v>
      </c>
      <c r="L217" s="122">
        <v>984720045</v>
      </c>
      <c r="M217" s="122" t="s">
        <v>14295</v>
      </c>
    </row>
    <row r="218" spans="1:13">
      <c r="A218" s="122" t="s">
        <v>1267</v>
      </c>
      <c r="B218" s="441" t="s">
        <v>14556</v>
      </c>
      <c r="C218" s="154">
        <v>20600527291</v>
      </c>
      <c r="D218" s="122" t="s">
        <v>57</v>
      </c>
      <c r="E218" s="122" t="s">
        <v>14291</v>
      </c>
      <c r="F218" s="122" t="s">
        <v>14885</v>
      </c>
      <c r="G218" s="115" t="s">
        <v>14308</v>
      </c>
      <c r="H218" s="115" t="s">
        <v>565</v>
      </c>
      <c r="I218" s="123">
        <v>44112</v>
      </c>
      <c r="J218" s="118">
        <v>44113</v>
      </c>
      <c r="K218" s="124" t="s">
        <v>14557</v>
      </c>
      <c r="L218" s="122">
        <v>984720045</v>
      </c>
      <c r="M218" s="122" t="s">
        <v>14295</v>
      </c>
    </row>
    <row r="219" spans="1:13">
      <c r="A219" s="122" t="s">
        <v>1267</v>
      </c>
      <c r="B219" s="441" t="s">
        <v>14556</v>
      </c>
      <c r="C219" s="154">
        <v>20600527291</v>
      </c>
      <c r="D219" s="122" t="s">
        <v>57</v>
      </c>
      <c r="E219" s="122" t="s">
        <v>14291</v>
      </c>
      <c r="F219" s="122" t="s">
        <v>14886</v>
      </c>
      <c r="G219" s="115" t="s">
        <v>14308</v>
      </c>
      <c r="H219" s="115" t="s">
        <v>565</v>
      </c>
      <c r="I219" s="123">
        <v>44112</v>
      </c>
      <c r="J219" s="118">
        <v>44113</v>
      </c>
      <c r="K219" s="124" t="s">
        <v>14557</v>
      </c>
      <c r="L219" s="122">
        <v>984720045</v>
      </c>
      <c r="M219" s="122" t="s">
        <v>14295</v>
      </c>
    </row>
    <row r="220" spans="1:13">
      <c r="A220" s="122" t="s">
        <v>1267</v>
      </c>
      <c r="B220" s="441" t="s">
        <v>14556</v>
      </c>
      <c r="C220" s="154">
        <v>20600527291</v>
      </c>
      <c r="D220" s="122" t="s">
        <v>57</v>
      </c>
      <c r="E220" s="122" t="s">
        <v>14291</v>
      </c>
      <c r="F220" s="122" t="s">
        <v>14887</v>
      </c>
      <c r="G220" s="115" t="s">
        <v>14308</v>
      </c>
      <c r="H220" s="115" t="s">
        <v>565</v>
      </c>
      <c r="I220" s="123">
        <v>44112</v>
      </c>
      <c r="J220" s="118">
        <v>44113</v>
      </c>
      <c r="K220" s="124" t="s">
        <v>14557</v>
      </c>
      <c r="L220" s="122">
        <v>984720045</v>
      </c>
      <c r="M220" s="122" t="s">
        <v>14295</v>
      </c>
    </row>
    <row r="221" spans="1:13">
      <c r="A221" s="122" t="s">
        <v>1267</v>
      </c>
      <c r="B221" s="441" t="s">
        <v>14556</v>
      </c>
      <c r="C221" s="154">
        <v>20600527291</v>
      </c>
      <c r="D221" s="122" t="s">
        <v>57</v>
      </c>
      <c r="E221" s="122" t="s">
        <v>14291</v>
      </c>
      <c r="F221" s="122" t="s">
        <v>14888</v>
      </c>
      <c r="G221" s="115" t="s">
        <v>14308</v>
      </c>
      <c r="H221" s="115" t="s">
        <v>565</v>
      </c>
      <c r="I221" s="123">
        <v>44112</v>
      </c>
      <c r="J221" s="118">
        <v>44113</v>
      </c>
      <c r="K221" s="124" t="s">
        <v>14557</v>
      </c>
      <c r="L221" s="122">
        <v>984720045</v>
      </c>
      <c r="M221" s="122" t="s">
        <v>14295</v>
      </c>
    </row>
    <row r="222" spans="1:13">
      <c r="A222" s="136" t="s">
        <v>1267</v>
      </c>
      <c r="B222" s="443" t="s">
        <v>14556</v>
      </c>
      <c r="C222" s="155">
        <v>20600527291</v>
      </c>
      <c r="D222" s="136" t="s">
        <v>57</v>
      </c>
      <c r="E222" s="136" t="s">
        <v>14291</v>
      </c>
      <c r="F222" s="136" t="s">
        <v>14889</v>
      </c>
      <c r="G222" s="137" t="s">
        <v>14308</v>
      </c>
      <c r="H222" s="137" t="s">
        <v>565</v>
      </c>
      <c r="I222" s="138">
        <v>44112</v>
      </c>
      <c r="J222" s="139">
        <v>44113</v>
      </c>
      <c r="K222" s="140" t="s">
        <v>14557</v>
      </c>
      <c r="L222" s="136">
        <v>984720045</v>
      </c>
      <c r="M222" s="136" t="s">
        <v>14295</v>
      </c>
    </row>
    <row r="223" spans="1:13">
      <c r="A223" s="122" t="s">
        <v>1267</v>
      </c>
      <c r="B223" s="441" t="s">
        <v>14890</v>
      </c>
      <c r="C223" s="154">
        <v>10410890947</v>
      </c>
      <c r="D223" s="122" t="s">
        <v>43</v>
      </c>
      <c r="E223" s="122" t="s">
        <v>14684</v>
      </c>
      <c r="F223" s="122" t="s">
        <v>3539</v>
      </c>
      <c r="G223" s="122" t="s">
        <v>14891</v>
      </c>
      <c r="H223" s="115" t="s">
        <v>565</v>
      </c>
      <c r="I223" s="123">
        <v>44075</v>
      </c>
      <c r="J223" s="118">
        <v>44120</v>
      </c>
      <c r="K223" s="124" t="s">
        <v>14892</v>
      </c>
      <c r="L223" s="122">
        <v>973696672</v>
      </c>
      <c r="M223" s="122" t="s">
        <v>14489</v>
      </c>
    </row>
    <row r="224" spans="1:13">
      <c r="A224" s="122" t="s">
        <v>26</v>
      </c>
      <c r="B224" s="441" t="s">
        <v>14893</v>
      </c>
      <c r="C224" s="154">
        <v>23917973</v>
      </c>
      <c r="D224" s="122" t="s">
        <v>30</v>
      </c>
      <c r="E224" s="122" t="s">
        <v>14314</v>
      </c>
      <c r="F224" s="122" t="s">
        <v>14894</v>
      </c>
      <c r="G224" s="122" t="s">
        <v>14895</v>
      </c>
      <c r="H224" s="115" t="s">
        <v>565</v>
      </c>
      <c r="I224" s="123">
        <v>44075</v>
      </c>
      <c r="J224" s="118">
        <v>44120</v>
      </c>
      <c r="K224" s="124" t="s">
        <v>14896</v>
      </c>
      <c r="L224" s="122">
        <v>968359289</v>
      </c>
      <c r="M224" s="122" t="s">
        <v>14489</v>
      </c>
    </row>
    <row r="225" spans="1:13">
      <c r="A225" s="122" t="s">
        <v>26</v>
      </c>
      <c r="B225" s="441" t="s">
        <v>14897</v>
      </c>
      <c r="C225" s="154">
        <v>44962191</v>
      </c>
      <c r="D225" s="122" t="s">
        <v>57</v>
      </c>
      <c r="E225" s="122" t="s">
        <v>14310</v>
      </c>
      <c r="F225" s="122" t="s">
        <v>14898</v>
      </c>
      <c r="G225" s="122" t="s">
        <v>14899</v>
      </c>
      <c r="H225" s="115" t="s">
        <v>565</v>
      </c>
      <c r="I225" s="123">
        <v>44015</v>
      </c>
      <c r="J225" s="118">
        <v>44120</v>
      </c>
      <c r="K225" s="124" t="s">
        <v>14618</v>
      </c>
      <c r="L225" s="122">
        <v>984872887</v>
      </c>
      <c r="M225" s="122" t="s">
        <v>14340</v>
      </c>
    </row>
    <row r="226" spans="1:13">
      <c r="A226" s="122" t="s">
        <v>26</v>
      </c>
      <c r="B226" s="441" t="s">
        <v>9221</v>
      </c>
      <c r="C226" s="154">
        <v>25218006</v>
      </c>
      <c r="D226" s="122" t="s">
        <v>57</v>
      </c>
      <c r="E226" s="122" t="s">
        <v>14338</v>
      </c>
      <c r="F226" s="122" t="s">
        <v>6637</v>
      </c>
      <c r="G226" s="122" t="s">
        <v>14900</v>
      </c>
      <c r="H226" s="115" t="s">
        <v>565</v>
      </c>
      <c r="I226" s="123">
        <v>44075</v>
      </c>
      <c r="J226" s="118">
        <v>44120</v>
      </c>
      <c r="K226" s="124" t="s">
        <v>9222</v>
      </c>
      <c r="L226" s="122">
        <v>949092373</v>
      </c>
      <c r="M226" s="122" t="s">
        <v>14311</v>
      </c>
    </row>
    <row r="227" spans="1:13">
      <c r="A227" s="122" t="s">
        <v>26</v>
      </c>
      <c r="B227" s="441" t="s">
        <v>14901</v>
      </c>
      <c r="C227" s="154">
        <v>24662717</v>
      </c>
      <c r="D227" s="122" t="s">
        <v>57</v>
      </c>
      <c r="E227" s="122" t="s">
        <v>14338</v>
      </c>
      <c r="F227" s="122" t="s">
        <v>14902</v>
      </c>
      <c r="G227" s="122" t="s">
        <v>14903</v>
      </c>
      <c r="H227" s="115" t="s">
        <v>565</v>
      </c>
      <c r="I227" s="123">
        <v>44076</v>
      </c>
      <c r="J227" s="118">
        <v>44120</v>
      </c>
      <c r="K227" s="124" t="s">
        <v>14904</v>
      </c>
      <c r="L227" s="122">
        <v>925529969</v>
      </c>
      <c r="M227" s="122" t="s">
        <v>14311</v>
      </c>
    </row>
    <row r="228" spans="1:13" ht="16.5" customHeight="1">
      <c r="A228" s="122" t="s">
        <v>26</v>
      </c>
      <c r="B228" s="441" t="s">
        <v>14905</v>
      </c>
      <c r="C228" s="154">
        <v>41149751</v>
      </c>
      <c r="D228" s="126" t="s">
        <v>43</v>
      </c>
      <c r="E228" s="126" t="s">
        <v>14602</v>
      </c>
      <c r="F228" s="126" t="s">
        <v>7758</v>
      </c>
      <c r="G228" s="122" t="s">
        <v>14906</v>
      </c>
      <c r="H228" s="115" t="s">
        <v>565</v>
      </c>
      <c r="I228" s="123">
        <v>44033</v>
      </c>
      <c r="J228" s="118">
        <v>44120</v>
      </c>
      <c r="K228" s="124" t="s">
        <v>14907</v>
      </c>
      <c r="L228" s="122">
        <v>952717547</v>
      </c>
      <c r="M228" s="122" t="s">
        <v>14295</v>
      </c>
    </row>
    <row r="229" spans="1:13">
      <c r="A229" s="122" t="s">
        <v>26</v>
      </c>
      <c r="B229" s="441" t="s">
        <v>8244</v>
      </c>
      <c r="C229" s="154">
        <v>41342882</v>
      </c>
      <c r="D229" s="122" t="s">
        <v>57</v>
      </c>
      <c r="E229" s="122" t="s">
        <v>14320</v>
      </c>
      <c r="F229" s="122" t="s">
        <v>3444</v>
      </c>
      <c r="G229" s="122" t="s">
        <v>14908</v>
      </c>
      <c r="H229" s="115" t="s">
        <v>565</v>
      </c>
      <c r="I229" s="123">
        <v>44044</v>
      </c>
      <c r="J229" s="118">
        <v>44120</v>
      </c>
      <c r="K229" s="124" t="s">
        <v>4797</v>
      </c>
      <c r="L229" s="122">
        <v>987302027</v>
      </c>
      <c r="M229" s="122" t="s">
        <v>14489</v>
      </c>
    </row>
    <row r="230" spans="1:13">
      <c r="A230" s="122" t="s">
        <v>26</v>
      </c>
      <c r="B230" s="441" t="s">
        <v>4495</v>
      </c>
      <c r="C230" s="154">
        <v>40114933</v>
      </c>
      <c r="D230" s="122" t="s">
        <v>30</v>
      </c>
      <c r="E230" s="122" t="s">
        <v>14667</v>
      </c>
      <c r="F230" s="122" t="s">
        <v>4498</v>
      </c>
      <c r="G230" s="122" t="s">
        <v>14909</v>
      </c>
      <c r="H230" s="115" t="s">
        <v>565</v>
      </c>
      <c r="I230" s="123">
        <v>44065</v>
      </c>
      <c r="J230" s="118">
        <v>44120</v>
      </c>
      <c r="K230" s="124" t="s">
        <v>4496</v>
      </c>
      <c r="L230" s="122">
        <v>920526929</v>
      </c>
      <c r="M230" s="122" t="s">
        <v>14489</v>
      </c>
    </row>
    <row r="231" spans="1:13">
      <c r="A231" s="122" t="s">
        <v>26</v>
      </c>
      <c r="B231" s="441" t="s">
        <v>3734</v>
      </c>
      <c r="C231" s="154">
        <v>42622751</v>
      </c>
      <c r="D231" s="126" t="s">
        <v>30</v>
      </c>
      <c r="E231" s="126" t="s">
        <v>14596</v>
      </c>
      <c r="F231" s="126" t="s">
        <v>3737</v>
      </c>
      <c r="G231" s="122" t="s">
        <v>14910</v>
      </c>
      <c r="H231" s="115" t="s">
        <v>565</v>
      </c>
      <c r="I231" s="123">
        <v>44075</v>
      </c>
      <c r="J231" s="118">
        <v>44120</v>
      </c>
      <c r="K231" s="124" t="s">
        <v>3735</v>
      </c>
      <c r="L231" s="122">
        <v>965385882</v>
      </c>
      <c r="M231" s="122" t="s">
        <v>14340</v>
      </c>
    </row>
    <row r="232" spans="1:13">
      <c r="A232" s="122" t="s">
        <v>26</v>
      </c>
      <c r="B232" s="441" t="s">
        <v>2631</v>
      </c>
      <c r="C232" s="154">
        <v>43442487</v>
      </c>
      <c r="D232" s="122" t="s">
        <v>70</v>
      </c>
      <c r="E232" s="122" t="s">
        <v>14911</v>
      </c>
      <c r="F232" s="122" t="s">
        <v>2633</v>
      </c>
      <c r="G232" s="122" t="s">
        <v>14912</v>
      </c>
      <c r="H232" s="115" t="s">
        <v>565</v>
      </c>
      <c r="I232" s="123">
        <v>44057</v>
      </c>
      <c r="J232" s="118">
        <v>44120</v>
      </c>
      <c r="K232" s="124" t="s">
        <v>14913</v>
      </c>
      <c r="L232" s="122">
        <v>943517638</v>
      </c>
      <c r="M232" s="122" t="s">
        <v>14489</v>
      </c>
    </row>
    <row r="233" spans="1:13">
      <c r="A233" s="122" t="s">
        <v>26</v>
      </c>
      <c r="B233" s="441" t="s">
        <v>14914</v>
      </c>
      <c r="C233" s="154">
        <v>23846681</v>
      </c>
      <c r="D233" s="126" t="s">
        <v>57</v>
      </c>
      <c r="E233" s="126" t="s">
        <v>14291</v>
      </c>
      <c r="F233" s="126" t="s">
        <v>14915</v>
      </c>
      <c r="G233" s="122" t="s">
        <v>14308</v>
      </c>
      <c r="H233" s="115" t="s">
        <v>565</v>
      </c>
      <c r="I233" s="123">
        <v>44116</v>
      </c>
      <c r="J233" s="118">
        <v>44120</v>
      </c>
      <c r="K233" s="124" t="s">
        <v>14555</v>
      </c>
      <c r="L233" s="122">
        <v>967462600</v>
      </c>
      <c r="M233" s="122" t="s">
        <v>14295</v>
      </c>
    </row>
    <row r="234" spans="1:13">
      <c r="A234" s="122" t="s">
        <v>26</v>
      </c>
      <c r="B234" s="441" t="s">
        <v>14916</v>
      </c>
      <c r="C234" s="154">
        <v>23854447</v>
      </c>
      <c r="D234" s="126" t="s">
        <v>57</v>
      </c>
      <c r="E234" s="126" t="s">
        <v>14320</v>
      </c>
      <c r="F234" s="126" t="s">
        <v>14917</v>
      </c>
      <c r="G234" s="122" t="s">
        <v>14918</v>
      </c>
      <c r="H234" s="115" t="s">
        <v>565</v>
      </c>
      <c r="I234" s="123">
        <v>44067</v>
      </c>
      <c r="J234" s="118">
        <v>44120</v>
      </c>
      <c r="K234" s="124" t="s">
        <v>14919</v>
      </c>
      <c r="L234" s="122">
        <v>984288072</v>
      </c>
      <c r="M234" s="122" t="s">
        <v>14489</v>
      </c>
    </row>
    <row r="235" spans="1:13">
      <c r="A235" s="122" t="s">
        <v>26</v>
      </c>
      <c r="B235" s="441" t="s">
        <v>14920</v>
      </c>
      <c r="C235" s="154">
        <v>31037862</v>
      </c>
      <c r="D235" s="122" t="s">
        <v>57</v>
      </c>
      <c r="E235" s="122" t="s">
        <v>14320</v>
      </c>
      <c r="F235" s="122" t="s">
        <v>14921</v>
      </c>
      <c r="G235" s="122" t="s">
        <v>14922</v>
      </c>
      <c r="H235" s="115" t="s">
        <v>565</v>
      </c>
      <c r="I235" s="123">
        <v>44075</v>
      </c>
      <c r="J235" s="118">
        <v>44120</v>
      </c>
      <c r="K235" s="124" t="s">
        <v>14923</v>
      </c>
      <c r="L235" s="122">
        <v>983976512</v>
      </c>
      <c r="M235" s="122" t="s">
        <v>14311</v>
      </c>
    </row>
    <row r="236" spans="1:13">
      <c r="A236" s="122" t="s">
        <v>1267</v>
      </c>
      <c r="B236" s="441" t="s">
        <v>14924</v>
      </c>
      <c r="C236" s="154">
        <v>20526977603</v>
      </c>
      <c r="D236" s="122" t="s">
        <v>43</v>
      </c>
      <c r="E236" s="122" t="s">
        <v>14718</v>
      </c>
      <c r="F236" s="122" t="s">
        <v>8616</v>
      </c>
      <c r="G236" s="122" t="s">
        <v>12406</v>
      </c>
      <c r="H236" s="115" t="s">
        <v>565</v>
      </c>
      <c r="I236" s="123">
        <v>44074</v>
      </c>
      <c r="J236" s="118">
        <v>44120</v>
      </c>
      <c r="K236" s="124" t="s">
        <v>14925</v>
      </c>
      <c r="L236" s="122">
        <v>20526977603</v>
      </c>
      <c r="M236" s="122" t="s">
        <v>14340</v>
      </c>
    </row>
    <row r="237" spans="1:13">
      <c r="A237" s="122" t="s">
        <v>1267</v>
      </c>
      <c r="B237" s="441" t="s">
        <v>14924</v>
      </c>
      <c r="C237" s="154">
        <v>20526977603</v>
      </c>
      <c r="D237" s="122" t="s">
        <v>43</v>
      </c>
      <c r="E237" s="122" t="s">
        <v>14926</v>
      </c>
      <c r="F237" s="122" t="s">
        <v>593</v>
      </c>
      <c r="G237" s="122" t="s">
        <v>14927</v>
      </c>
      <c r="H237" s="115" t="s">
        <v>565</v>
      </c>
      <c r="I237" s="123">
        <v>44074</v>
      </c>
      <c r="J237" s="118">
        <v>44120</v>
      </c>
      <c r="K237" s="124" t="s">
        <v>14925</v>
      </c>
      <c r="L237" s="122">
        <v>20526977603</v>
      </c>
      <c r="M237" s="122" t="s">
        <v>14340</v>
      </c>
    </row>
    <row r="238" spans="1:13">
      <c r="A238" s="122" t="s">
        <v>26</v>
      </c>
      <c r="B238" s="441" t="s">
        <v>7614</v>
      </c>
      <c r="C238" s="154">
        <v>23930772</v>
      </c>
      <c r="D238" s="122" t="s">
        <v>102</v>
      </c>
      <c r="E238" s="122" t="s">
        <v>14928</v>
      </c>
      <c r="F238" s="122" t="s">
        <v>7617</v>
      </c>
      <c r="G238" s="122" t="s">
        <v>14929</v>
      </c>
      <c r="H238" s="115" t="s">
        <v>565</v>
      </c>
      <c r="I238" s="123">
        <v>44075</v>
      </c>
      <c r="J238" s="118">
        <v>44120</v>
      </c>
      <c r="K238" s="124" t="s">
        <v>14930</v>
      </c>
      <c r="L238" s="122">
        <v>984622320</v>
      </c>
      <c r="M238" s="122" t="s">
        <v>14340</v>
      </c>
    </row>
    <row r="239" spans="1:13">
      <c r="A239" s="122" t="s">
        <v>26</v>
      </c>
      <c r="B239" s="441" t="s">
        <v>3488</v>
      </c>
      <c r="C239" s="154">
        <v>23841578</v>
      </c>
      <c r="D239" s="122" t="s">
        <v>57</v>
      </c>
      <c r="E239" s="122" t="s">
        <v>14931</v>
      </c>
      <c r="F239" s="122" t="s">
        <v>3490</v>
      </c>
      <c r="G239" s="122" t="s">
        <v>14932</v>
      </c>
      <c r="H239" s="115" t="s">
        <v>565</v>
      </c>
      <c r="I239" s="123">
        <v>44075</v>
      </c>
      <c r="J239" s="118">
        <v>44120</v>
      </c>
      <c r="K239" s="124" t="s">
        <v>14933</v>
      </c>
      <c r="L239" s="122">
        <v>918837929</v>
      </c>
      <c r="M239" s="122" t="s">
        <v>14340</v>
      </c>
    </row>
    <row r="240" spans="1:13">
      <c r="A240" s="122" t="s">
        <v>1267</v>
      </c>
      <c r="B240" s="441" t="s">
        <v>14306</v>
      </c>
      <c r="C240" s="154">
        <v>20600466195</v>
      </c>
      <c r="D240" s="122" t="s">
        <v>57</v>
      </c>
      <c r="E240" s="122" t="s">
        <v>14320</v>
      </c>
      <c r="F240" s="122" t="s">
        <v>14934</v>
      </c>
      <c r="G240" s="122" t="s">
        <v>14308</v>
      </c>
      <c r="H240" s="115" t="s">
        <v>565</v>
      </c>
      <c r="I240" s="123">
        <v>44116</v>
      </c>
      <c r="J240" s="118">
        <v>44120</v>
      </c>
      <c r="K240" s="124" t="s">
        <v>14309</v>
      </c>
      <c r="L240" s="122">
        <v>984108397</v>
      </c>
      <c r="M240" s="122" t="s">
        <v>14295</v>
      </c>
    </row>
    <row r="241" spans="1:13">
      <c r="A241" s="122" t="s">
        <v>26</v>
      </c>
      <c r="B241" s="441" t="s">
        <v>14935</v>
      </c>
      <c r="C241" s="154">
        <v>45652131</v>
      </c>
      <c r="D241" s="122" t="s">
        <v>43</v>
      </c>
      <c r="E241" s="122" t="s">
        <v>14669</v>
      </c>
      <c r="F241" s="122" t="s">
        <v>14936</v>
      </c>
      <c r="G241" s="122" t="s">
        <v>14937</v>
      </c>
      <c r="H241" s="115" t="s">
        <v>565</v>
      </c>
      <c r="I241" s="123">
        <v>44093</v>
      </c>
      <c r="J241" s="118">
        <v>44120</v>
      </c>
      <c r="K241" s="124" t="s">
        <v>14938</v>
      </c>
      <c r="L241" s="122">
        <v>983605005</v>
      </c>
      <c r="M241" s="122" t="s">
        <v>14340</v>
      </c>
    </row>
    <row r="242" spans="1:13">
      <c r="A242" s="136" t="s">
        <v>26</v>
      </c>
      <c r="B242" s="443" t="s">
        <v>14939</v>
      </c>
      <c r="C242" s="155">
        <v>41293833</v>
      </c>
      <c r="D242" s="136" t="s">
        <v>57</v>
      </c>
      <c r="E242" s="136" t="s">
        <v>14320</v>
      </c>
      <c r="F242" s="136" t="s">
        <v>14940</v>
      </c>
      <c r="G242" s="136" t="s">
        <v>14941</v>
      </c>
      <c r="H242" s="137" t="s">
        <v>565</v>
      </c>
      <c r="I242" s="138">
        <v>44084</v>
      </c>
      <c r="J242" s="139">
        <v>44120</v>
      </c>
      <c r="K242" s="140" t="s">
        <v>14942</v>
      </c>
      <c r="L242" s="136">
        <v>941142191</v>
      </c>
      <c r="M242" s="136" t="s">
        <v>14489</v>
      </c>
    </row>
    <row r="243" spans="1:13">
      <c r="A243" s="122" t="s">
        <v>1267</v>
      </c>
      <c r="B243" s="441" t="s">
        <v>14943</v>
      </c>
      <c r="C243" s="154">
        <v>20564425967</v>
      </c>
      <c r="D243" s="122" t="s">
        <v>57</v>
      </c>
      <c r="E243" s="122" t="s">
        <v>14338</v>
      </c>
      <c r="F243" s="122" t="s">
        <v>14944</v>
      </c>
      <c r="G243" s="122" t="s">
        <v>14308</v>
      </c>
      <c r="H243" s="115" t="s">
        <v>565</v>
      </c>
      <c r="I243" s="123">
        <v>44120</v>
      </c>
      <c r="J243" s="118">
        <v>44123</v>
      </c>
      <c r="K243" s="124" t="s">
        <v>14945</v>
      </c>
      <c r="L243" s="122">
        <v>997731266</v>
      </c>
      <c r="M243" s="122" t="s">
        <v>14295</v>
      </c>
    </row>
    <row r="244" spans="1:13">
      <c r="A244" s="122" t="s">
        <v>26</v>
      </c>
      <c r="B244" s="441" t="s">
        <v>14946</v>
      </c>
      <c r="C244" s="154">
        <v>63414329</v>
      </c>
      <c r="D244" s="122" t="s">
        <v>30</v>
      </c>
      <c r="E244" s="122" t="s">
        <v>14433</v>
      </c>
      <c r="F244" s="122" t="s">
        <v>14947</v>
      </c>
      <c r="G244" s="122" t="s">
        <v>14948</v>
      </c>
      <c r="H244" s="115" t="s">
        <v>565</v>
      </c>
      <c r="I244" s="123">
        <v>44075</v>
      </c>
      <c r="J244" s="118">
        <v>44123</v>
      </c>
      <c r="K244" s="124" t="s">
        <v>14949</v>
      </c>
      <c r="L244" s="122">
        <v>986985791</v>
      </c>
      <c r="M244" s="122" t="s">
        <v>14295</v>
      </c>
    </row>
    <row r="245" spans="1:13">
      <c r="A245" s="122" t="s">
        <v>26</v>
      </c>
      <c r="B245" s="441" t="s">
        <v>14950</v>
      </c>
      <c r="C245" s="154">
        <v>24487433</v>
      </c>
      <c r="D245" s="122" t="s">
        <v>70</v>
      </c>
      <c r="E245" s="122" t="s">
        <v>14508</v>
      </c>
      <c r="F245" s="122" t="s">
        <v>4741</v>
      </c>
      <c r="G245" s="122" t="s">
        <v>14951</v>
      </c>
      <c r="H245" s="115" t="s">
        <v>565</v>
      </c>
      <c r="I245" s="123">
        <v>44089</v>
      </c>
      <c r="J245" s="118">
        <v>44123</v>
      </c>
      <c r="K245" s="124" t="s">
        <v>14952</v>
      </c>
      <c r="L245" s="122">
        <v>974362040</v>
      </c>
      <c r="M245" s="122" t="s">
        <v>14311</v>
      </c>
    </row>
    <row r="246" spans="1:13">
      <c r="A246" s="122" t="s">
        <v>26</v>
      </c>
      <c r="B246" s="441" t="s">
        <v>2629</v>
      </c>
      <c r="C246" s="154">
        <v>47219051</v>
      </c>
      <c r="D246" s="126" t="s">
        <v>70</v>
      </c>
      <c r="E246" s="126" t="s">
        <v>14953</v>
      </c>
      <c r="F246" s="126" t="s">
        <v>1768</v>
      </c>
      <c r="G246" s="122" t="s">
        <v>14954</v>
      </c>
      <c r="H246" s="115" t="s">
        <v>565</v>
      </c>
      <c r="I246" s="123">
        <v>44069</v>
      </c>
      <c r="J246" s="118">
        <v>44123</v>
      </c>
      <c r="K246" s="124" t="s">
        <v>1766</v>
      </c>
      <c r="L246" s="122">
        <v>969383383</v>
      </c>
      <c r="M246" s="122" t="s">
        <v>14340</v>
      </c>
    </row>
    <row r="247" spans="1:13">
      <c r="A247" s="122" t="s">
        <v>1267</v>
      </c>
      <c r="B247" s="441" t="s">
        <v>14556</v>
      </c>
      <c r="C247" s="154">
        <v>20600527291</v>
      </c>
      <c r="D247" s="122" t="s">
        <v>57</v>
      </c>
      <c r="E247" s="122" t="s">
        <v>14320</v>
      </c>
      <c r="F247" s="122" t="s">
        <v>14955</v>
      </c>
      <c r="G247" s="122" t="s">
        <v>14308</v>
      </c>
      <c r="H247" s="115" t="s">
        <v>565</v>
      </c>
      <c r="I247" s="123">
        <v>44123</v>
      </c>
      <c r="J247" s="118">
        <v>44123</v>
      </c>
      <c r="K247" s="124" t="s">
        <v>14557</v>
      </c>
      <c r="L247" s="122">
        <v>984720045</v>
      </c>
      <c r="M247" s="122" t="s">
        <v>14295</v>
      </c>
    </row>
    <row r="248" spans="1:13">
      <c r="A248" s="122" t="s">
        <v>1267</v>
      </c>
      <c r="B248" s="441" t="s">
        <v>14956</v>
      </c>
      <c r="C248" s="154">
        <v>20490602543</v>
      </c>
      <c r="D248" s="122" t="s">
        <v>43</v>
      </c>
      <c r="E248" s="122" t="s">
        <v>13866</v>
      </c>
      <c r="F248" s="122" t="s">
        <v>5655</v>
      </c>
      <c r="G248" s="122" t="s">
        <v>14957</v>
      </c>
      <c r="H248" s="115" t="s">
        <v>565</v>
      </c>
      <c r="I248" s="123">
        <v>44093</v>
      </c>
      <c r="J248" s="118">
        <v>44123</v>
      </c>
      <c r="K248" s="124" t="s">
        <v>5653</v>
      </c>
      <c r="L248" s="122">
        <v>987839797</v>
      </c>
      <c r="M248" s="122" t="s">
        <v>14340</v>
      </c>
    </row>
    <row r="249" spans="1:13">
      <c r="A249" s="136" t="s">
        <v>1267</v>
      </c>
      <c r="B249" s="443" t="s">
        <v>14556</v>
      </c>
      <c r="C249" s="155">
        <v>20600527291</v>
      </c>
      <c r="D249" s="136" t="s">
        <v>57</v>
      </c>
      <c r="E249" s="136" t="s">
        <v>14320</v>
      </c>
      <c r="F249" s="136" t="s">
        <v>14958</v>
      </c>
      <c r="G249" s="136" t="s">
        <v>14308</v>
      </c>
      <c r="H249" s="137" t="s">
        <v>565</v>
      </c>
      <c r="I249" s="138">
        <v>44123</v>
      </c>
      <c r="J249" s="139">
        <v>44123</v>
      </c>
      <c r="K249" s="140" t="s">
        <v>14557</v>
      </c>
      <c r="L249" s="136">
        <v>984720045</v>
      </c>
      <c r="M249" s="136" t="s">
        <v>14295</v>
      </c>
    </row>
    <row r="250" spans="1:13">
      <c r="A250" s="122" t="s">
        <v>1267</v>
      </c>
      <c r="B250" s="441" t="s">
        <v>14556</v>
      </c>
      <c r="C250" s="154">
        <v>20600527291</v>
      </c>
      <c r="D250" s="122" t="s">
        <v>57</v>
      </c>
      <c r="E250" s="122" t="s">
        <v>14402</v>
      </c>
      <c r="F250" s="122" t="s">
        <v>14959</v>
      </c>
      <c r="G250" s="122" t="s">
        <v>14308</v>
      </c>
      <c r="H250" s="115" t="s">
        <v>565</v>
      </c>
      <c r="I250" s="117">
        <v>44124</v>
      </c>
      <c r="J250" s="117">
        <v>44124</v>
      </c>
      <c r="K250" s="145" t="s">
        <v>14557</v>
      </c>
      <c r="L250" s="122">
        <v>984720045</v>
      </c>
      <c r="M250" s="122" t="s">
        <v>14295</v>
      </c>
    </row>
    <row r="251" spans="1:13">
      <c r="A251" s="122" t="s">
        <v>1267</v>
      </c>
      <c r="B251" s="441" t="s">
        <v>14556</v>
      </c>
      <c r="C251" s="154">
        <v>20600527291</v>
      </c>
      <c r="D251" s="122" t="s">
        <v>57</v>
      </c>
      <c r="E251" s="122" t="s">
        <v>14291</v>
      </c>
      <c r="F251" s="122" t="s">
        <v>14960</v>
      </c>
      <c r="G251" s="122" t="s">
        <v>14308</v>
      </c>
      <c r="H251" s="115" t="s">
        <v>565</v>
      </c>
      <c r="I251" s="117">
        <v>44124</v>
      </c>
      <c r="J251" s="117">
        <v>44124</v>
      </c>
      <c r="K251" s="145" t="s">
        <v>14557</v>
      </c>
      <c r="L251" s="122">
        <v>984720045</v>
      </c>
      <c r="M251" s="122" t="s">
        <v>14295</v>
      </c>
    </row>
    <row r="252" spans="1:13">
      <c r="A252" s="122" t="s">
        <v>1267</v>
      </c>
      <c r="B252" s="441" t="s">
        <v>14556</v>
      </c>
      <c r="C252" s="154">
        <v>20600527291</v>
      </c>
      <c r="D252" s="122" t="s">
        <v>57</v>
      </c>
      <c r="E252" s="122" t="s">
        <v>14320</v>
      </c>
      <c r="F252" s="122" t="s">
        <v>14961</v>
      </c>
      <c r="G252" s="122" t="s">
        <v>14308</v>
      </c>
      <c r="H252" s="115" t="s">
        <v>565</v>
      </c>
      <c r="I252" s="117">
        <v>44124</v>
      </c>
      <c r="J252" s="117">
        <v>44124</v>
      </c>
      <c r="K252" s="145" t="s">
        <v>14557</v>
      </c>
      <c r="L252" s="122">
        <v>984720045</v>
      </c>
      <c r="M252" s="122" t="s">
        <v>14295</v>
      </c>
    </row>
    <row r="253" spans="1:13">
      <c r="A253" s="122" t="s">
        <v>1267</v>
      </c>
      <c r="B253" s="441" t="s">
        <v>14306</v>
      </c>
      <c r="C253" s="154">
        <v>20600466195</v>
      </c>
      <c r="D253" s="122" t="s">
        <v>57</v>
      </c>
      <c r="E253" s="122" t="s">
        <v>14320</v>
      </c>
      <c r="F253" s="122" t="s">
        <v>14962</v>
      </c>
      <c r="G253" s="122" t="s">
        <v>14308</v>
      </c>
      <c r="H253" s="115" t="s">
        <v>565</v>
      </c>
      <c r="I253" s="117">
        <v>44124</v>
      </c>
      <c r="J253" s="117">
        <v>44124</v>
      </c>
      <c r="K253" s="145" t="s">
        <v>14309</v>
      </c>
      <c r="L253" s="122">
        <v>984108397</v>
      </c>
      <c r="M253" s="122" t="s">
        <v>14295</v>
      </c>
    </row>
    <row r="254" spans="1:13">
      <c r="A254" s="122" t="s">
        <v>1267</v>
      </c>
      <c r="B254" s="441" t="s">
        <v>14556</v>
      </c>
      <c r="C254" s="154">
        <v>20600527291</v>
      </c>
      <c r="D254" s="122" t="s">
        <v>57</v>
      </c>
      <c r="E254" s="122" t="s">
        <v>14320</v>
      </c>
      <c r="F254" s="122" t="s">
        <v>14963</v>
      </c>
      <c r="G254" s="122" t="s">
        <v>14308</v>
      </c>
      <c r="H254" s="115" t="s">
        <v>565</v>
      </c>
      <c r="I254" s="117">
        <v>44124</v>
      </c>
      <c r="J254" s="117">
        <v>44124</v>
      </c>
      <c r="K254" s="145" t="s">
        <v>14557</v>
      </c>
      <c r="L254" s="122">
        <v>984720045</v>
      </c>
      <c r="M254" s="122" t="s">
        <v>14295</v>
      </c>
    </row>
    <row r="255" spans="1:13">
      <c r="A255" s="122" t="s">
        <v>1267</v>
      </c>
      <c r="B255" s="441" t="s">
        <v>14556</v>
      </c>
      <c r="C255" s="154">
        <v>20600527291</v>
      </c>
      <c r="D255" s="122" t="s">
        <v>57</v>
      </c>
      <c r="E255" s="122" t="s">
        <v>14320</v>
      </c>
      <c r="F255" s="122" t="s">
        <v>14964</v>
      </c>
      <c r="G255" s="122" t="s">
        <v>14308</v>
      </c>
      <c r="H255" s="115" t="s">
        <v>565</v>
      </c>
      <c r="I255" s="117">
        <v>44124</v>
      </c>
      <c r="J255" s="117">
        <v>44124</v>
      </c>
      <c r="K255" s="145" t="s">
        <v>14557</v>
      </c>
      <c r="L255" s="122">
        <v>984720045</v>
      </c>
      <c r="M255" s="122" t="s">
        <v>14295</v>
      </c>
    </row>
    <row r="256" spans="1:13">
      <c r="A256" s="136" t="s">
        <v>1267</v>
      </c>
      <c r="B256" s="443" t="s">
        <v>14556</v>
      </c>
      <c r="C256" s="155">
        <v>20600527291</v>
      </c>
      <c r="D256" s="136" t="s">
        <v>57</v>
      </c>
      <c r="E256" s="136" t="s">
        <v>14320</v>
      </c>
      <c r="F256" s="136" t="s">
        <v>14965</v>
      </c>
      <c r="G256" s="136" t="s">
        <v>14308</v>
      </c>
      <c r="H256" s="137" t="s">
        <v>565</v>
      </c>
      <c r="I256" s="147">
        <v>44124</v>
      </c>
      <c r="J256" s="147">
        <v>44124</v>
      </c>
      <c r="K256" s="148" t="s">
        <v>14557</v>
      </c>
      <c r="L256" s="136">
        <v>984720045</v>
      </c>
      <c r="M256" s="136" t="s">
        <v>14295</v>
      </c>
    </row>
    <row r="257" spans="1:13">
      <c r="A257" s="122" t="s">
        <v>1267</v>
      </c>
      <c r="B257" s="441" t="s">
        <v>14306</v>
      </c>
      <c r="C257" s="154">
        <v>20600466195</v>
      </c>
      <c r="D257" s="122" t="s">
        <v>57</v>
      </c>
      <c r="E257" s="122" t="s">
        <v>14320</v>
      </c>
      <c r="F257" s="122" t="s">
        <v>14966</v>
      </c>
      <c r="G257" s="122" t="s">
        <v>14308</v>
      </c>
      <c r="H257" s="115" t="s">
        <v>565</v>
      </c>
      <c r="I257" s="117">
        <v>44125</v>
      </c>
      <c r="J257" s="118">
        <v>44125</v>
      </c>
      <c r="K257" s="124" t="s">
        <v>14309</v>
      </c>
      <c r="L257" s="122">
        <v>984108397</v>
      </c>
      <c r="M257" s="122" t="s">
        <v>14295</v>
      </c>
    </row>
    <row r="258" spans="1:13">
      <c r="A258" s="122" t="s">
        <v>1267</v>
      </c>
      <c r="B258" s="441" t="s">
        <v>14306</v>
      </c>
      <c r="C258" s="154">
        <v>20600466195</v>
      </c>
      <c r="D258" s="122" t="s">
        <v>57</v>
      </c>
      <c r="E258" s="122" t="s">
        <v>14320</v>
      </c>
      <c r="F258" s="122" t="s">
        <v>14967</v>
      </c>
      <c r="G258" s="122" t="s">
        <v>14308</v>
      </c>
      <c r="H258" s="115" t="s">
        <v>565</v>
      </c>
      <c r="I258" s="117">
        <v>44125</v>
      </c>
      <c r="J258" s="118">
        <v>44125</v>
      </c>
      <c r="K258" s="124" t="s">
        <v>14309</v>
      </c>
      <c r="L258" s="122">
        <v>984108397</v>
      </c>
      <c r="M258" s="122" t="s">
        <v>14295</v>
      </c>
    </row>
    <row r="259" spans="1:13">
      <c r="A259" s="122" t="s">
        <v>1267</v>
      </c>
      <c r="B259" s="441" t="s">
        <v>14306</v>
      </c>
      <c r="C259" s="154">
        <v>20600466195</v>
      </c>
      <c r="D259" s="122" t="s">
        <v>57</v>
      </c>
      <c r="E259" s="122" t="s">
        <v>14320</v>
      </c>
      <c r="F259" s="122" t="s">
        <v>14968</v>
      </c>
      <c r="G259" s="122" t="s">
        <v>14308</v>
      </c>
      <c r="H259" s="115" t="s">
        <v>565</v>
      </c>
      <c r="I259" s="117">
        <v>44125</v>
      </c>
      <c r="J259" s="118">
        <v>44125</v>
      </c>
      <c r="K259" s="124" t="s">
        <v>14309</v>
      </c>
      <c r="L259" s="122">
        <v>984108397</v>
      </c>
      <c r="M259" s="122" t="s">
        <v>14295</v>
      </c>
    </row>
    <row r="260" spans="1:13">
      <c r="A260" s="122" t="s">
        <v>1267</v>
      </c>
      <c r="B260" s="441" t="s">
        <v>14306</v>
      </c>
      <c r="C260" s="154">
        <v>20600466195</v>
      </c>
      <c r="D260" s="122" t="s">
        <v>57</v>
      </c>
      <c r="E260" s="122" t="s">
        <v>14320</v>
      </c>
      <c r="F260" s="122" t="s">
        <v>14969</v>
      </c>
      <c r="G260" s="122" t="s">
        <v>14308</v>
      </c>
      <c r="H260" s="115" t="s">
        <v>565</v>
      </c>
      <c r="I260" s="117">
        <v>44125</v>
      </c>
      <c r="J260" s="118">
        <v>44125</v>
      </c>
      <c r="K260" s="124" t="s">
        <v>14309</v>
      </c>
      <c r="L260" s="122">
        <v>984108397</v>
      </c>
      <c r="M260" s="122" t="s">
        <v>14295</v>
      </c>
    </row>
    <row r="261" spans="1:13">
      <c r="A261" s="122" t="s">
        <v>1267</v>
      </c>
      <c r="B261" s="441" t="s">
        <v>14306</v>
      </c>
      <c r="C261" s="154">
        <v>20600466195</v>
      </c>
      <c r="D261" s="122" t="s">
        <v>57</v>
      </c>
      <c r="E261" s="122" t="s">
        <v>14320</v>
      </c>
      <c r="F261" s="122" t="s">
        <v>14970</v>
      </c>
      <c r="G261" s="122" t="s">
        <v>14308</v>
      </c>
      <c r="H261" s="115" t="s">
        <v>565</v>
      </c>
      <c r="I261" s="117">
        <v>44125</v>
      </c>
      <c r="J261" s="118">
        <v>44125</v>
      </c>
      <c r="K261" s="124" t="s">
        <v>14309</v>
      </c>
      <c r="L261" s="122">
        <v>984108397</v>
      </c>
      <c r="M261" s="122" t="s">
        <v>14295</v>
      </c>
    </row>
    <row r="262" spans="1:13">
      <c r="A262" s="122" t="s">
        <v>1267</v>
      </c>
      <c r="B262" s="441" t="s">
        <v>14306</v>
      </c>
      <c r="C262" s="154">
        <v>20600466195</v>
      </c>
      <c r="D262" s="122" t="s">
        <v>57</v>
      </c>
      <c r="E262" s="122" t="s">
        <v>14320</v>
      </c>
      <c r="F262" s="122" t="s">
        <v>14971</v>
      </c>
      <c r="G262" s="122" t="s">
        <v>14308</v>
      </c>
      <c r="H262" s="115" t="s">
        <v>565</v>
      </c>
      <c r="I262" s="117">
        <v>44125</v>
      </c>
      <c r="J262" s="118">
        <v>44125</v>
      </c>
      <c r="K262" s="124" t="s">
        <v>14309</v>
      </c>
      <c r="L262" s="122">
        <v>984108397</v>
      </c>
      <c r="M262" s="122" t="s">
        <v>14295</v>
      </c>
    </row>
    <row r="263" spans="1:13">
      <c r="A263" s="122" t="s">
        <v>1267</v>
      </c>
      <c r="B263" s="441" t="s">
        <v>14306</v>
      </c>
      <c r="C263" s="154">
        <v>20600466195</v>
      </c>
      <c r="D263" s="122" t="s">
        <v>57</v>
      </c>
      <c r="E263" s="122" t="s">
        <v>14320</v>
      </c>
      <c r="F263" s="122" t="s">
        <v>14972</v>
      </c>
      <c r="G263" s="122" t="s">
        <v>14308</v>
      </c>
      <c r="H263" s="115" t="s">
        <v>565</v>
      </c>
      <c r="I263" s="117">
        <v>44125</v>
      </c>
      <c r="J263" s="118">
        <v>44125</v>
      </c>
      <c r="K263" s="124" t="s">
        <v>14309</v>
      </c>
      <c r="L263" s="122">
        <v>984108397</v>
      </c>
      <c r="M263" s="122" t="s">
        <v>14295</v>
      </c>
    </row>
    <row r="264" spans="1:13">
      <c r="A264" s="122" t="s">
        <v>1267</v>
      </c>
      <c r="B264" s="441" t="s">
        <v>14306</v>
      </c>
      <c r="C264" s="154">
        <v>20600466195</v>
      </c>
      <c r="D264" s="122" t="s">
        <v>57</v>
      </c>
      <c r="E264" s="122" t="s">
        <v>14320</v>
      </c>
      <c r="F264" s="122" t="s">
        <v>14973</v>
      </c>
      <c r="G264" s="122" t="s">
        <v>14308</v>
      </c>
      <c r="H264" s="115" t="s">
        <v>565</v>
      </c>
      <c r="I264" s="117">
        <v>44125</v>
      </c>
      <c r="J264" s="118">
        <v>44125</v>
      </c>
      <c r="K264" s="124" t="s">
        <v>14309</v>
      </c>
      <c r="L264" s="122">
        <v>984108397</v>
      </c>
      <c r="M264" s="122" t="s">
        <v>14295</v>
      </c>
    </row>
    <row r="265" spans="1:13">
      <c r="A265" s="136" t="s">
        <v>1267</v>
      </c>
      <c r="B265" s="443" t="s">
        <v>14306</v>
      </c>
      <c r="C265" s="155">
        <v>20600466195</v>
      </c>
      <c r="D265" s="136" t="s">
        <v>57</v>
      </c>
      <c r="E265" s="136" t="s">
        <v>14320</v>
      </c>
      <c r="F265" s="136" t="s">
        <v>14974</v>
      </c>
      <c r="G265" s="136" t="s">
        <v>14308</v>
      </c>
      <c r="H265" s="137" t="s">
        <v>565</v>
      </c>
      <c r="I265" s="147">
        <v>44125</v>
      </c>
      <c r="J265" s="139">
        <v>44125</v>
      </c>
      <c r="K265" s="140" t="s">
        <v>14309</v>
      </c>
      <c r="L265" s="136">
        <v>984108397</v>
      </c>
      <c r="M265" s="136" t="s">
        <v>14295</v>
      </c>
    </row>
    <row r="266" spans="1:13">
      <c r="A266" s="122" t="s">
        <v>1267</v>
      </c>
      <c r="B266" s="441" t="s">
        <v>14556</v>
      </c>
      <c r="C266" s="154">
        <v>20600527291</v>
      </c>
      <c r="D266" s="122" t="s">
        <v>57</v>
      </c>
      <c r="E266" s="122" t="s">
        <v>14320</v>
      </c>
      <c r="F266" s="122" t="s">
        <v>14975</v>
      </c>
      <c r="G266" s="122" t="s">
        <v>14308</v>
      </c>
      <c r="H266" s="115" t="s">
        <v>565</v>
      </c>
      <c r="I266" s="123">
        <v>44126</v>
      </c>
      <c r="J266" s="118">
        <v>44128</v>
      </c>
      <c r="K266" s="124" t="s">
        <v>14557</v>
      </c>
      <c r="L266" s="122">
        <v>984720045</v>
      </c>
      <c r="M266" s="122" t="s">
        <v>14295</v>
      </c>
    </row>
    <row r="267" spans="1:13">
      <c r="A267" s="136" t="s">
        <v>1267</v>
      </c>
      <c r="B267" s="443" t="s">
        <v>14306</v>
      </c>
      <c r="C267" s="155">
        <v>20600466195</v>
      </c>
      <c r="D267" s="136" t="s">
        <v>57</v>
      </c>
      <c r="E267" s="136" t="s">
        <v>14320</v>
      </c>
      <c r="F267" s="136" t="s">
        <v>14976</v>
      </c>
      <c r="G267" s="136" t="s">
        <v>14308</v>
      </c>
      <c r="H267" s="137" t="s">
        <v>565</v>
      </c>
      <c r="I267" s="138">
        <v>44125</v>
      </c>
      <c r="J267" s="139">
        <v>44128</v>
      </c>
      <c r="K267" s="140" t="s">
        <v>14309</v>
      </c>
      <c r="L267" s="136">
        <v>984108397</v>
      </c>
      <c r="M267" s="136" t="s">
        <v>14295</v>
      </c>
    </row>
    <row r="268" spans="1:13">
      <c r="A268" s="122" t="s">
        <v>1267</v>
      </c>
      <c r="B268" s="441" t="s">
        <v>14556</v>
      </c>
      <c r="C268" s="154">
        <v>20600527291</v>
      </c>
      <c r="D268" s="122" t="s">
        <v>57</v>
      </c>
      <c r="E268" s="122" t="s">
        <v>14320</v>
      </c>
      <c r="F268" s="122" t="s">
        <v>14977</v>
      </c>
      <c r="G268" s="122" t="s">
        <v>14308</v>
      </c>
      <c r="H268" s="115" t="s">
        <v>565</v>
      </c>
      <c r="I268" s="123">
        <v>44126</v>
      </c>
      <c r="J268" s="118">
        <v>44133</v>
      </c>
      <c r="K268" s="124" t="s">
        <v>14557</v>
      </c>
      <c r="L268" s="122">
        <v>984720045</v>
      </c>
      <c r="M268" s="122" t="s">
        <v>14295</v>
      </c>
    </row>
    <row r="269" spans="1:13">
      <c r="A269" s="122" t="s">
        <v>1267</v>
      </c>
      <c r="B269" s="441" t="s">
        <v>14556</v>
      </c>
      <c r="C269" s="154">
        <v>20600527291</v>
      </c>
      <c r="D269" s="122" t="s">
        <v>57</v>
      </c>
      <c r="E269" s="122" t="s">
        <v>14320</v>
      </c>
      <c r="F269" s="122" t="s">
        <v>14978</v>
      </c>
      <c r="G269" s="122" t="s">
        <v>14308</v>
      </c>
      <c r="H269" s="115" t="s">
        <v>565</v>
      </c>
      <c r="I269" s="123">
        <v>44132</v>
      </c>
      <c r="J269" s="118">
        <v>44133</v>
      </c>
      <c r="K269" s="124" t="s">
        <v>14557</v>
      </c>
      <c r="L269" s="122">
        <v>984720045</v>
      </c>
      <c r="M269" s="122" t="s">
        <v>14295</v>
      </c>
    </row>
    <row r="270" spans="1:13">
      <c r="A270" s="122" t="s">
        <v>1267</v>
      </c>
      <c r="B270" s="441" t="s">
        <v>14556</v>
      </c>
      <c r="C270" s="154">
        <v>20600527291</v>
      </c>
      <c r="D270" s="122" t="s">
        <v>57</v>
      </c>
      <c r="E270" s="122" t="s">
        <v>14320</v>
      </c>
      <c r="F270" s="122" t="s">
        <v>14979</v>
      </c>
      <c r="G270" s="122" t="s">
        <v>14308</v>
      </c>
      <c r="H270" s="115" t="s">
        <v>565</v>
      </c>
      <c r="I270" s="123">
        <v>44132</v>
      </c>
      <c r="J270" s="118">
        <v>44133</v>
      </c>
      <c r="K270" s="124" t="s">
        <v>14557</v>
      </c>
      <c r="L270" s="122">
        <v>984720045</v>
      </c>
      <c r="M270" s="122" t="s">
        <v>14295</v>
      </c>
    </row>
    <row r="271" spans="1:13">
      <c r="A271" s="136" t="s">
        <v>1267</v>
      </c>
      <c r="B271" s="443" t="s">
        <v>14556</v>
      </c>
      <c r="C271" s="155">
        <v>20600527291</v>
      </c>
      <c r="D271" s="136" t="s">
        <v>57</v>
      </c>
      <c r="E271" s="136" t="s">
        <v>14320</v>
      </c>
      <c r="F271" s="136" t="s">
        <v>14980</v>
      </c>
      <c r="G271" s="136" t="s">
        <v>14308</v>
      </c>
      <c r="H271" s="137" t="s">
        <v>565</v>
      </c>
      <c r="I271" s="138">
        <v>44132</v>
      </c>
      <c r="J271" s="139">
        <v>44133</v>
      </c>
      <c r="K271" s="140" t="s">
        <v>14557</v>
      </c>
      <c r="L271" s="136">
        <v>984720045</v>
      </c>
      <c r="M271" s="136" t="s">
        <v>14295</v>
      </c>
    </row>
    <row r="272" spans="1:13">
      <c r="A272" s="122" t="s">
        <v>26</v>
      </c>
      <c r="B272" s="441" t="s">
        <v>14981</v>
      </c>
      <c r="C272" s="154">
        <v>46179857</v>
      </c>
      <c r="D272" s="122" t="s">
        <v>57</v>
      </c>
      <c r="E272" s="122" t="s">
        <v>14982</v>
      </c>
      <c r="F272" s="122" t="s">
        <v>13505</v>
      </c>
      <c r="G272" s="122" t="s">
        <v>14983</v>
      </c>
      <c r="H272" s="115" t="s">
        <v>13563</v>
      </c>
      <c r="I272" s="123">
        <v>44055</v>
      </c>
      <c r="J272" s="118">
        <v>44138</v>
      </c>
      <c r="K272" s="124" t="s">
        <v>14984</v>
      </c>
      <c r="L272" s="122">
        <v>932122112</v>
      </c>
      <c r="M272" s="122" t="s">
        <v>14301</v>
      </c>
    </row>
    <row r="273" spans="1:13">
      <c r="A273" s="122" t="s">
        <v>26</v>
      </c>
      <c r="B273" s="441" t="s">
        <v>14985</v>
      </c>
      <c r="C273" s="154">
        <v>2064085</v>
      </c>
      <c r="D273" s="122" t="s">
        <v>57</v>
      </c>
      <c r="E273" s="122" t="s">
        <v>14982</v>
      </c>
      <c r="F273" s="122" t="s">
        <v>8482</v>
      </c>
      <c r="G273" s="122" t="s">
        <v>14986</v>
      </c>
      <c r="H273" s="115" t="s">
        <v>13563</v>
      </c>
      <c r="I273" s="123">
        <v>44105</v>
      </c>
      <c r="J273" s="118">
        <v>44138</v>
      </c>
      <c r="K273" s="124" t="s">
        <v>14987</v>
      </c>
      <c r="L273" s="122">
        <v>986755147</v>
      </c>
      <c r="M273" s="122" t="s">
        <v>14301</v>
      </c>
    </row>
    <row r="274" spans="1:13">
      <c r="A274" s="122" t="s">
        <v>26</v>
      </c>
      <c r="B274" s="441" t="s">
        <v>14988</v>
      </c>
      <c r="C274" s="154">
        <v>42126438</v>
      </c>
      <c r="D274" s="122" t="s">
        <v>30</v>
      </c>
      <c r="E274" s="122" t="s">
        <v>14332</v>
      </c>
      <c r="F274" s="122" t="s">
        <v>14989</v>
      </c>
      <c r="G274" s="122" t="s">
        <v>14990</v>
      </c>
      <c r="H274" s="115" t="s">
        <v>13563</v>
      </c>
      <c r="I274" s="123">
        <v>44034</v>
      </c>
      <c r="J274" s="118">
        <v>44138</v>
      </c>
      <c r="K274" s="124" t="s">
        <v>14991</v>
      </c>
      <c r="L274" s="122">
        <v>951312885</v>
      </c>
      <c r="M274" s="122" t="s">
        <v>14295</v>
      </c>
    </row>
    <row r="275" spans="1:13">
      <c r="A275" s="122" t="s">
        <v>26</v>
      </c>
      <c r="B275" s="441" t="s">
        <v>14992</v>
      </c>
      <c r="C275" s="154">
        <v>1221735</v>
      </c>
      <c r="D275" s="122" t="s">
        <v>57</v>
      </c>
      <c r="E275" s="122" t="s">
        <v>14931</v>
      </c>
      <c r="F275" s="122" t="s">
        <v>14993</v>
      </c>
      <c r="G275" s="122" t="s">
        <v>14994</v>
      </c>
      <c r="H275" s="115" t="s">
        <v>565</v>
      </c>
      <c r="I275" s="123">
        <v>44110</v>
      </c>
      <c r="J275" s="118">
        <v>44138</v>
      </c>
      <c r="K275" s="124" t="s">
        <v>14995</v>
      </c>
      <c r="L275" s="122">
        <v>953788246</v>
      </c>
      <c r="M275" s="122" t="s">
        <v>14336</v>
      </c>
    </row>
    <row r="276" spans="1:13">
      <c r="A276" s="122" t="s">
        <v>26</v>
      </c>
      <c r="B276" s="441" t="s">
        <v>14996</v>
      </c>
      <c r="C276" s="154">
        <v>73814594</v>
      </c>
      <c r="D276" s="122" t="s">
        <v>57</v>
      </c>
      <c r="E276" s="122" t="s">
        <v>14931</v>
      </c>
      <c r="F276" s="122" t="s">
        <v>14997</v>
      </c>
      <c r="G276" s="122" t="s">
        <v>14998</v>
      </c>
      <c r="H276" s="115" t="s">
        <v>13563</v>
      </c>
      <c r="I276" s="123">
        <v>43993</v>
      </c>
      <c r="J276" s="118">
        <v>44138</v>
      </c>
      <c r="K276" s="124" t="s">
        <v>14999</v>
      </c>
      <c r="L276" s="122">
        <v>927179013</v>
      </c>
      <c r="M276" s="122" t="s">
        <v>14301</v>
      </c>
    </row>
    <row r="277" spans="1:13">
      <c r="A277" s="122" t="s">
        <v>26</v>
      </c>
      <c r="B277" s="441" t="s">
        <v>15000</v>
      </c>
      <c r="C277" s="154">
        <v>1339746</v>
      </c>
      <c r="D277" s="122" t="s">
        <v>70</v>
      </c>
      <c r="E277" s="122" t="s">
        <v>14508</v>
      </c>
      <c r="F277" s="122" t="s">
        <v>385</v>
      </c>
      <c r="G277" s="122" t="s">
        <v>15001</v>
      </c>
      <c r="H277" s="115" t="s">
        <v>13563</v>
      </c>
      <c r="I277" s="123">
        <v>43875</v>
      </c>
      <c r="J277" s="118">
        <v>44138</v>
      </c>
      <c r="K277" s="124" t="s">
        <v>2676</v>
      </c>
      <c r="L277" s="122">
        <v>951402581</v>
      </c>
      <c r="M277" s="122" t="s">
        <v>14318</v>
      </c>
    </row>
    <row r="278" spans="1:13">
      <c r="A278" s="122" t="s">
        <v>26</v>
      </c>
      <c r="B278" s="441" t="s">
        <v>15002</v>
      </c>
      <c r="C278" s="154">
        <v>1700728</v>
      </c>
      <c r="D278" s="122" t="s">
        <v>57</v>
      </c>
      <c r="E278" s="122" t="s">
        <v>14338</v>
      </c>
      <c r="F278" s="122" t="s">
        <v>15003</v>
      </c>
      <c r="G278" s="122" t="s">
        <v>15004</v>
      </c>
      <c r="H278" s="115" t="s">
        <v>13563</v>
      </c>
      <c r="I278" s="123">
        <v>44055</v>
      </c>
      <c r="J278" s="118">
        <v>44138</v>
      </c>
      <c r="K278" s="124" t="s">
        <v>15005</v>
      </c>
      <c r="L278" s="122">
        <v>973150644</v>
      </c>
      <c r="M278" s="122" t="s">
        <v>14336</v>
      </c>
    </row>
    <row r="279" spans="1:13">
      <c r="A279" s="122" t="s">
        <v>26</v>
      </c>
      <c r="B279" s="441" t="s">
        <v>15006</v>
      </c>
      <c r="C279" s="154">
        <v>29709968</v>
      </c>
      <c r="D279" s="122" t="s">
        <v>57</v>
      </c>
      <c r="E279" s="122" t="s">
        <v>14338</v>
      </c>
      <c r="F279" s="122" t="s">
        <v>12288</v>
      </c>
      <c r="G279" s="122" t="s">
        <v>15007</v>
      </c>
      <c r="H279" s="115" t="s">
        <v>13563</v>
      </c>
      <c r="I279" s="123">
        <v>44033</v>
      </c>
      <c r="J279" s="118">
        <v>44138</v>
      </c>
      <c r="K279" s="124" t="s">
        <v>12286</v>
      </c>
      <c r="L279" s="122">
        <v>950995283</v>
      </c>
      <c r="M279" s="122" t="s">
        <v>14301</v>
      </c>
    </row>
    <row r="280" spans="1:13">
      <c r="A280" s="122" t="s">
        <v>26</v>
      </c>
      <c r="B280" s="441" t="s">
        <v>15008</v>
      </c>
      <c r="C280" s="154">
        <v>25307324</v>
      </c>
      <c r="D280" s="122" t="s">
        <v>57</v>
      </c>
      <c r="E280" s="122" t="s">
        <v>14338</v>
      </c>
      <c r="F280" s="122" t="s">
        <v>5207</v>
      </c>
      <c r="G280" s="122" t="s">
        <v>15009</v>
      </c>
      <c r="H280" s="115" t="s">
        <v>565</v>
      </c>
      <c r="I280" s="123">
        <v>44092</v>
      </c>
      <c r="J280" s="118">
        <v>44138</v>
      </c>
      <c r="K280" s="124" t="s">
        <v>15010</v>
      </c>
      <c r="L280" s="122">
        <v>978675397</v>
      </c>
      <c r="M280" s="122" t="s">
        <v>14340</v>
      </c>
    </row>
    <row r="281" spans="1:13">
      <c r="A281" s="122" t="s">
        <v>26</v>
      </c>
      <c r="B281" s="441" t="s">
        <v>15011</v>
      </c>
      <c r="C281" s="154">
        <v>1255807</v>
      </c>
      <c r="D281" s="122" t="s">
        <v>30</v>
      </c>
      <c r="E281" s="122" t="s">
        <v>14332</v>
      </c>
      <c r="F281" s="122" t="s">
        <v>15012</v>
      </c>
      <c r="G281" s="122" t="s">
        <v>15013</v>
      </c>
      <c r="H281" s="115" t="s">
        <v>13563</v>
      </c>
      <c r="I281" s="123">
        <v>44021</v>
      </c>
      <c r="J281" s="118">
        <v>44138</v>
      </c>
      <c r="K281" s="124" t="s">
        <v>15014</v>
      </c>
      <c r="L281" s="122">
        <v>951217130</v>
      </c>
      <c r="M281" s="122" t="s">
        <v>14336</v>
      </c>
    </row>
    <row r="282" spans="1:13">
      <c r="A282" s="122" t="s">
        <v>26</v>
      </c>
      <c r="B282" s="441" t="s">
        <v>15015</v>
      </c>
      <c r="C282" s="154">
        <v>40354260</v>
      </c>
      <c r="D282" s="122" t="s">
        <v>30</v>
      </c>
      <c r="E282" s="122" t="s">
        <v>14332</v>
      </c>
      <c r="F282" s="122" t="s">
        <v>15016</v>
      </c>
      <c r="G282" s="122" t="s">
        <v>15017</v>
      </c>
      <c r="H282" s="115" t="s">
        <v>13563</v>
      </c>
      <c r="I282" s="123">
        <v>44029</v>
      </c>
      <c r="J282" s="118">
        <v>44138</v>
      </c>
      <c r="K282" s="124" t="s">
        <v>15018</v>
      </c>
      <c r="L282" s="122">
        <v>971169685</v>
      </c>
      <c r="M282" s="122" t="s">
        <v>14336</v>
      </c>
    </row>
    <row r="283" spans="1:13">
      <c r="A283" s="122" t="s">
        <v>26</v>
      </c>
      <c r="B283" s="441" t="s">
        <v>15019</v>
      </c>
      <c r="C283" s="154">
        <v>46631960</v>
      </c>
      <c r="D283" s="122" t="s">
        <v>30</v>
      </c>
      <c r="E283" s="122" t="s">
        <v>14332</v>
      </c>
      <c r="F283" s="122" t="s">
        <v>15020</v>
      </c>
      <c r="G283" s="122" t="s">
        <v>15021</v>
      </c>
      <c r="H283" s="115" t="s">
        <v>13563</v>
      </c>
      <c r="I283" s="123">
        <v>43997</v>
      </c>
      <c r="J283" s="118">
        <v>44138</v>
      </c>
      <c r="K283" s="124" t="s">
        <v>15022</v>
      </c>
      <c r="L283" s="122">
        <v>951107379</v>
      </c>
      <c r="M283" s="122" t="s">
        <v>14301</v>
      </c>
    </row>
    <row r="284" spans="1:13">
      <c r="A284" s="122" t="s">
        <v>26</v>
      </c>
      <c r="B284" s="441" t="s">
        <v>15023</v>
      </c>
      <c r="C284" s="154">
        <v>70552814</v>
      </c>
      <c r="D284" s="122" t="s">
        <v>30</v>
      </c>
      <c r="E284" s="122" t="s">
        <v>14332</v>
      </c>
      <c r="F284" s="122" t="s">
        <v>15024</v>
      </c>
      <c r="G284" s="122" t="s">
        <v>15025</v>
      </c>
      <c r="H284" s="115" t="s">
        <v>13563</v>
      </c>
      <c r="I284" s="123">
        <v>44025</v>
      </c>
      <c r="J284" s="118">
        <v>44138</v>
      </c>
      <c r="K284" s="124" t="s">
        <v>14991</v>
      </c>
      <c r="L284" s="122">
        <v>951312885</v>
      </c>
      <c r="M284" s="122" t="s">
        <v>14295</v>
      </c>
    </row>
    <row r="285" spans="1:13">
      <c r="A285" s="122" t="s">
        <v>26</v>
      </c>
      <c r="B285" s="441" t="s">
        <v>15026</v>
      </c>
      <c r="C285" s="154">
        <v>71261848</v>
      </c>
      <c r="D285" s="122" t="s">
        <v>30</v>
      </c>
      <c r="E285" s="122" t="s">
        <v>14332</v>
      </c>
      <c r="F285" s="122" t="s">
        <v>33</v>
      </c>
      <c r="G285" s="122" t="s">
        <v>15027</v>
      </c>
      <c r="H285" s="115" t="s">
        <v>13563</v>
      </c>
      <c r="I285" s="123">
        <v>44075</v>
      </c>
      <c r="J285" s="118">
        <v>44138</v>
      </c>
      <c r="K285" s="124" t="s">
        <v>29</v>
      </c>
      <c r="L285" s="122">
        <v>962422346</v>
      </c>
      <c r="M285" s="122" t="s">
        <v>14301</v>
      </c>
    </row>
    <row r="286" spans="1:13">
      <c r="A286" s="122" t="s">
        <v>26</v>
      </c>
      <c r="B286" s="441" t="s">
        <v>15028</v>
      </c>
      <c r="C286" s="154">
        <v>2372047</v>
      </c>
      <c r="D286" s="122" t="s">
        <v>599</v>
      </c>
      <c r="E286" s="122" t="s">
        <v>2403</v>
      </c>
      <c r="F286" s="122" t="s">
        <v>15029</v>
      </c>
      <c r="G286" s="122" t="s">
        <v>15030</v>
      </c>
      <c r="H286" s="115" t="s">
        <v>13563</v>
      </c>
      <c r="I286" s="123">
        <v>44055</v>
      </c>
      <c r="J286" s="118">
        <v>44138</v>
      </c>
      <c r="K286" s="124" t="s">
        <v>15031</v>
      </c>
      <c r="L286" s="122">
        <v>988043136</v>
      </c>
      <c r="M286" s="122" t="s">
        <v>14336</v>
      </c>
    </row>
    <row r="287" spans="1:13">
      <c r="A287" s="122" t="s">
        <v>26</v>
      </c>
      <c r="B287" s="441" t="s">
        <v>15032</v>
      </c>
      <c r="C287" s="154">
        <v>2372770</v>
      </c>
      <c r="D287" s="122" t="s">
        <v>599</v>
      </c>
      <c r="E287" s="122" t="s">
        <v>2403</v>
      </c>
      <c r="F287" s="122" t="s">
        <v>15033</v>
      </c>
      <c r="G287" s="122" t="s">
        <v>15034</v>
      </c>
      <c r="H287" s="115" t="s">
        <v>13563</v>
      </c>
      <c r="I287" s="123">
        <v>44025</v>
      </c>
      <c r="J287" s="118">
        <v>44138</v>
      </c>
      <c r="K287" s="124" t="s">
        <v>14991</v>
      </c>
      <c r="L287" s="122">
        <v>951312885</v>
      </c>
      <c r="M287" s="122" t="s">
        <v>14295</v>
      </c>
    </row>
    <row r="288" spans="1:13">
      <c r="A288" s="122" t="s">
        <v>26</v>
      </c>
      <c r="B288" s="441" t="s">
        <v>15035</v>
      </c>
      <c r="C288" s="154">
        <v>42048051</v>
      </c>
      <c r="D288" s="122" t="s">
        <v>30</v>
      </c>
      <c r="E288" s="122" t="s">
        <v>14593</v>
      </c>
      <c r="F288" s="122" t="s">
        <v>15036</v>
      </c>
      <c r="G288" s="122" t="s">
        <v>15037</v>
      </c>
      <c r="H288" s="115" t="s">
        <v>13563</v>
      </c>
      <c r="I288" s="123">
        <v>43997</v>
      </c>
      <c r="J288" s="118">
        <v>44138</v>
      </c>
      <c r="K288" s="124" t="s">
        <v>15038</v>
      </c>
      <c r="L288" s="122">
        <v>974424179</v>
      </c>
      <c r="M288" s="122" t="s">
        <v>14336</v>
      </c>
    </row>
    <row r="289" spans="1:13">
      <c r="A289" s="122" t="s">
        <v>26</v>
      </c>
      <c r="B289" s="441" t="s">
        <v>15039</v>
      </c>
      <c r="C289" s="154">
        <v>1338535</v>
      </c>
      <c r="D289" s="122" t="s">
        <v>599</v>
      </c>
      <c r="E289" s="122" t="s">
        <v>14593</v>
      </c>
      <c r="F289" s="122" t="s">
        <v>15040</v>
      </c>
      <c r="G289" s="122" t="s">
        <v>15041</v>
      </c>
      <c r="H289" s="115" t="s">
        <v>13563</v>
      </c>
      <c r="I289" s="123">
        <v>44025</v>
      </c>
      <c r="J289" s="118">
        <v>44138</v>
      </c>
      <c r="K289" s="124" t="s">
        <v>15042</v>
      </c>
      <c r="L289" s="122">
        <v>951950173</v>
      </c>
      <c r="M289" s="122" t="s">
        <v>14295</v>
      </c>
    </row>
    <row r="290" spans="1:13">
      <c r="A290" s="122" t="s">
        <v>14619</v>
      </c>
      <c r="B290" s="441" t="s">
        <v>15043</v>
      </c>
      <c r="C290" s="154">
        <v>80493363</v>
      </c>
      <c r="D290" s="122" t="s">
        <v>599</v>
      </c>
      <c r="E290" s="122" t="s">
        <v>14332</v>
      </c>
      <c r="F290" s="122" t="s">
        <v>15044</v>
      </c>
      <c r="G290" s="122" t="s">
        <v>15045</v>
      </c>
      <c r="H290" s="115" t="s">
        <v>13563</v>
      </c>
      <c r="I290" s="123">
        <v>44028</v>
      </c>
      <c r="J290" s="118">
        <v>44138</v>
      </c>
      <c r="K290" s="124" t="s">
        <v>15046</v>
      </c>
      <c r="L290" s="122">
        <v>973900114</v>
      </c>
      <c r="M290" s="122" t="s">
        <v>14301</v>
      </c>
    </row>
    <row r="291" spans="1:13">
      <c r="A291" s="122" t="s">
        <v>26</v>
      </c>
      <c r="B291" s="441" t="s">
        <v>15047</v>
      </c>
      <c r="C291" s="154">
        <v>41882527</v>
      </c>
      <c r="D291" s="122" t="s">
        <v>57</v>
      </c>
      <c r="E291" s="122" t="s">
        <v>14752</v>
      </c>
      <c r="F291" s="122" t="s">
        <v>15048</v>
      </c>
      <c r="G291" s="122" t="s">
        <v>15049</v>
      </c>
      <c r="H291" s="115" t="s">
        <v>13563</v>
      </c>
      <c r="I291" s="123">
        <v>44035</v>
      </c>
      <c r="J291" s="118">
        <v>44138</v>
      </c>
      <c r="K291" s="124" t="s">
        <v>8686</v>
      </c>
      <c r="L291" s="122">
        <v>986746370</v>
      </c>
      <c r="M291" s="122" t="s">
        <v>14301</v>
      </c>
    </row>
    <row r="292" spans="1:13">
      <c r="A292" s="122" t="s">
        <v>1267</v>
      </c>
      <c r="B292" s="441" t="s">
        <v>15050</v>
      </c>
      <c r="C292" s="154">
        <v>20448295843</v>
      </c>
      <c r="D292" s="122" t="s">
        <v>57</v>
      </c>
      <c r="E292" s="122" t="s">
        <v>13842</v>
      </c>
      <c r="F292" s="122" t="s">
        <v>15051</v>
      </c>
      <c r="G292" s="122" t="s">
        <v>15052</v>
      </c>
      <c r="H292" s="115" t="s">
        <v>13563</v>
      </c>
      <c r="I292" s="123">
        <v>44025</v>
      </c>
      <c r="J292" s="118">
        <v>44138</v>
      </c>
      <c r="K292" s="124" t="s">
        <v>15053</v>
      </c>
      <c r="L292" s="122">
        <v>974785412</v>
      </c>
      <c r="M292" s="122" t="s">
        <v>14301</v>
      </c>
    </row>
    <row r="293" spans="1:13">
      <c r="A293" s="122" t="s">
        <v>14619</v>
      </c>
      <c r="B293" s="441" t="s">
        <v>15054</v>
      </c>
      <c r="C293" s="154">
        <v>40506041</v>
      </c>
      <c r="D293" s="122" t="s">
        <v>50</v>
      </c>
      <c r="E293" s="122" t="s">
        <v>15055</v>
      </c>
      <c r="F293" s="122" t="s">
        <v>456</v>
      </c>
      <c r="G293" s="122" t="s">
        <v>15056</v>
      </c>
      <c r="H293" s="115" t="s">
        <v>13563</v>
      </c>
      <c r="I293" s="123">
        <v>44015</v>
      </c>
      <c r="J293" s="118">
        <v>44138</v>
      </c>
      <c r="K293" s="124" t="s">
        <v>15057</v>
      </c>
      <c r="L293" s="122">
        <v>914115213</v>
      </c>
      <c r="M293" s="122" t="s">
        <v>14295</v>
      </c>
    </row>
    <row r="294" spans="1:13">
      <c r="A294" s="122" t="s">
        <v>26</v>
      </c>
      <c r="B294" s="441" t="s">
        <v>15058</v>
      </c>
      <c r="C294" s="154">
        <v>70190355</v>
      </c>
      <c r="D294" s="122" t="s">
        <v>70</v>
      </c>
      <c r="E294" s="122" t="s">
        <v>15059</v>
      </c>
      <c r="F294" s="122" t="s">
        <v>15060</v>
      </c>
      <c r="G294" s="122" t="s">
        <v>15061</v>
      </c>
      <c r="H294" s="115" t="s">
        <v>13563</v>
      </c>
      <c r="I294" s="123">
        <v>44013</v>
      </c>
      <c r="J294" s="118">
        <v>44138</v>
      </c>
      <c r="K294" s="124" t="s">
        <v>15062</v>
      </c>
      <c r="L294" s="122">
        <v>981792328</v>
      </c>
      <c r="M294" s="122" t="s">
        <v>14295</v>
      </c>
    </row>
    <row r="295" spans="1:13">
      <c r="A295" s="122" t="s">
        <v>26</v>
      </c>
      <c r="B295" s="441" t="s">
        <v>15063</v>
      </c>
      <c r="C295" s="154">
        <v>45362112</v>
      </c>
      <c r="D295" s="122" t="s">
        <v>70</v>
      </c>
      <c r="E295" s="122" t="s">
        <v>14508</v>
      </c>
      <c r="F295" s="122" t="s">
        <v>12001</v>
      </c>
      <c r="G295" s="122" t="s">
        <v>15064</v>
      </c>
      <c r="H295" s="115" t="s">
        <v>13563</v>
      </c>
      <c r="I295" s="123">
        <v>44013</v>
      </c>
      <c r="J295" s="118">
        <v>44138</v>
      </c>
      <c r="K295" s="124" t="s">
        <v>11999</v>
      </c>
      <c r="L295" s="122">
        <v>999217712</v>
      </c>
      <c r="M295" s="122" t="s">
        <v>14301</v>
      </c>
    </row>
    <row r="296" spans="1:13">
      <c r="A296" s="122" t="s">
        <v>26</v>
      </c>
      <c r="B296" s="441" t="s">
        <v>15065</v>
      </c>
      <c r="C296" s="154">
        <v>43058547</v>
      </c>
      <c r="D296" s="122" t="s">
        <v>57</v>
      </c>
      <c r="E296" s="122" t="s">
        <v>14514</v>
      </c>
      <c r="F296" s="122" t="s">
        <v>15066</v>
      </c>
      <c r="G296" s="122" t="s">
        <v>15067</v>
      </c>
      <c r="H296" s="115" t="s">
        <v>13563</v>
      </c>
      <c r="I296" s="123">
        <v>44013</v>
      </c>
      <c r="J296" s="118">
        <v>44138</v>
      </c>
      <c r="K296" s="124" t="s">
        <v>15068</v>
      </c>
      <c r="L296" s="122">
        <v>977606333</v>
      </c>
      <c r="M296" s="122" t="s">
        <v>14336</v>
      </c>
    </row>
    <row r="297" spans="1:13">
      <c r="A297" s="122" t="s">
        <v>26</v>
      </c>
      <c r="B297" s="441" t="s">
        <v>7231</v>
      </c>
      <c r="C297" s="154">
        <v>41425193</v>
      </c>
      <c r="D297" s="122" t="s">
        <v>57</v>
      </c>
      <c r="E297" s="126" t="s">
        <v>15069</v>
      </c>
      <c r="F297" s="126" t="s">
        <v>60</v>
      </c>
      <c r="G297" s="122" t="s">
        <v>15070</v>
      </c>
      <c r="H297" s="115" t="s">
        <v>13563</v>
      </c>
      <c r="I297" s="123">
        <v>44025</v>
      </c>
      <c r="J297" s="118">
        <v>44138</v>
      </c>
      <c r="K297" s="124" t="s">
        <v>15071</v>
      </c>
      <c r="L297" s="122">
        <v>973288008</v>
      </c>
      <c r="M297" s="122" t="s">
        <v>14336</v>
      </c>
    </row>
    <row r="298" spans="1:13">
      <c r="A298" s="122" t="s">
        <v>26</v>
      </c>
      <c r="B298" s="441" t="s">
        <v>15072</v>
      </c>
      <c r="C298" s="154">
        <v>44044493</v>
      </c>
      <c r="D298" s="122" t="s">
        <v>70</v>
      </c>
      <c r="E298" s="122" t="s">
        <v>14397</v>
      </c>
      <c r="F298" s="122" t="s">
        <v>12033</v>
      </c>
      <c r="G298" s="122" t="s">
        <v>15073</v>
      </c>
      <c r="H298" s="115" t="s">
        <v>13563</v>
      </c>
      <c r="I298" s="123">
        <v>44026</v>
      </c>
      <c r="J298" s="118">
        <v>44138</v>
      </c>
      <c r="K298" s="124" t="s">
        <v>15074</v>
      </c>
      <c r="L298" s="122">
        <v>951003034</v>
      </c>
      <c r="M298" s="122" t="s">
        <v>14336</v>
      </c>
    </row>
    <row r="299" spans="1:13">
      <c r="A299" s="122" t="s">
        <v>26</v>
      </c>
      <c r="B299" s="441" t="s">
        <v>15075</v>
      </c>
      <c r="C299" s="154">
        <v>1680314</v>
      </c>
      <c r="D299" s="122" t="s">
        <v>30</v>
      </c>
      <c r="E299" s="122" t="s">
        <v>14332</v>
      </c>
      <c r="F299" s="122" t="s">
        <v>15076</v>
      </c>
      <c r="G299" s="122" t="s">
        <v>15077</v>
      </c>
      <c r="H299" s="115" t="s">
        <v>13563</v>
      </c>
      <c r="I299" s="123">
        <v>44075</v>
      </c>
      <c r="J299" s="118">
        <v>44138</v>
      </c>
      <c r="K299" s="124" t="s">
        <v>14991</v>
      </c>
      <c r="L299" s="122">
        <v>951312885</v>
      </c>
      <c r="M299" s="122" t="s">
        <v>14295</v>
      </c>
    </row>
    <row r="300" spans="1:13">
      <c r="A300" s="122" t="s">
        <v>26</v>
      </c>
      <c r="B300" s="441" t="s">
        <v>15078</v>
      </c>
      <c r="C300" s="154">
        <v>1699482</v>
      </c>
      <c r="D300" s="122" t="s">
        <v>30</v>
      </c>
      <c r="E300" s="122" t="s">
        <v>14332</v>
      </c>
      <c r="F300" s="122" t="s">
        <v>15079</v>
      </c>
      <c r="G300" s="122" t="s">
        <v>15080</v>
      </c>
      <c r="H300" s="115" t="s">
        <v>13563</v>
      </c>
      <c r="I300" s="123">
        <v>44075</v>
      </c>
      <c r="J300" s="118">
        <v>44138</v>
      </c>
      <c r="K300" s="124" t="s">
        <v>14991</v>
      </c>
      <c r="L300" s="122">
        <v>951312885</v>
      </c>
      <c r="M300" s="122" t="s">
        <v>14295</v>
      </c>
    </row>
    <row r="301" spans="1:13">
      <c r="A301" s="122" t="s">
        <v>26</v>
      </c>
      <c r="B301" s="441" t="s">
        <v>15081</v>
      </c>
      <c r="C301" s="154">
        <v>1559886</v>
      </c>
      <c r="D301" s="122" t="s">
        <v>30</v>
      </c>
      <c r="E301" s="122" t="s">
        <v>14332</v>
      </c>
      <c r="F301" s="122" t="s">
        <v>15082</v>
      </c>
      <c r="G301" s="122" t="s">
        <v>15083</v>
      </c>
      <c r="H301" s="115" t="s">
        <v>13563</v>
      </c>
      <c r="I301" s="123">
        <v>44076</v>
      </c>
      <c r="J301" s="118">
        <v>44138</v>
      </c>
      <c r="K301" s="124" t="s">
        <v>14991</v>
      </c>
      <c r="L301" s="122">
        <v>951312885</v>
      </c>
      <c r="M301" s="122" t="s">
        <v>14295</v>
      </c>
    </row>
    <row r="302" spans="1:13">
      <c r="A302" s="122" t="s">
        <v>26</v>
      </c>
      <c r="B302" s="441" t="s">
        <v>15084</v>
      </c>
      <c r="C302" s="154">
        <v>42621126</v>
      </c>
      <c r="D302" s="122" t="s">
        <v>57</v>
      </c>
      <c r="E302" s="122" t="s">
        <v>14741</v>
      </c>
      <c r="F302" s="122" t="s">
        <v>8688</v>
      </c>
      <c r="G302" s="122" t="s">
        <v>15085</v>
      </c>
      <c r="H302" s="115" t="s">
        <v>13563</v>
      </c>
      <c r="I302" s="123">
        <v>44028</v>
      </c>
      <c r="J302" s="118">
        <v>44138</v>
      </c>
      <c r="K302" s="124" t="s">
        <v>8686</v>
      </c>
      <c r="L302" s="122">
        <v>931717682</v>
      </c>
      <c r="M302" s="122" t="s">
        <v>14301</v>
      </c>
    </row>
    <row r="303" spans="1:13">
      <c r="A303" s="122" t="s">
        <v>26</v>
      </c>
      <c r="B303" s="441" t="s">
        <v>15086</v>
      </c>
      <c r="C303" s="154">
        <v>80197645</v>
      </c>
      <c r="D303" s="122" t="s">
        <v>57</v>
      </c>
      <c r="E303" s="122" t="s">
        <v>15087</v>
      </c>
      <c r="F303" s="122" t="s">
        <v>15088</v>
      </c>
      <c r="G303" s="122" t="s">
        <v>15089</v>
      </c>
      <c r="H303" s="115" t="s">
        <v>13563</v>
      </c>
      <c r="I303" s="123">
        <v>44028</v>
      </c>
      <c r="J303" s="118">
        <v>44138</v>
      </c>
      <c r="K303" s="124" t="s">
        <v>15090</v>
      </c>
      <c r="L303" s="122">
        <v>951974199</v>
      </c>
      <c r="M303" s="122" t="s">
        <v>14336</v>
      </c>
    </row>
    <row r="304" spans="1:13">
      <c r="A304" s="122" t="s">
        <v>26</v>
      </c>
      <c r="B304" s="441" t="s">
        <v>15091</v>
      </c>
      <c r="C304" s="154">
        <v>70130208</v>
      </c>
      <c r="D304" s="122" t="s">
        <v>2924</v>
      </c>
      <c r="E304" s="122" t="s">
        <v>14368</v>
      </c>
      <c r="F304" s="122" t="s">
        <v>15092</v>
      </c>
      <c r="G304" s="122" t="s">
        <v>15093</v>
      </c>
      <c r="H304" s="115" t="s">
        <v>13563</v>
      </c>
      <c r="I304" s="123">
        <v>44032</v>
      </c>
      <c r="J304" s="118">
        <v>44138</v>
      </c>
      <c r="K304" s="124" t="s">
        <v>15094</v>
      </c>
      <c r="L304" s="122">
        <v>947037939</v>
      </c>
      <c r="M304" s="122" t="s">
        <v>14295</v>
      </c>
    </row>
    <row r="305" spans="1:13">
      <c r="A305" s="122" t="s">
        <v>26</v>
      </c>
      <c r="B305" s="441" t="s">
        <v>15095</v>
      </c>
      <c r="C305" s="154">
        <v>1209675</v>
      </c>
      <c r="D305" s="122" t="s">
        <v>70</v>
      </c>
      <c r="E305" s="122" t="s">
        <v>14508</v>
      </c>
      <c r="F305" s="122" t="s">
        <v>11611</v>
      </c>
      <c r="G305" s="122" t="s">
        <v>15096</v>
      </c>
      <c r="H305" s="115" t="s">
        <v>13563</v>
      </c>
      <c r="I305" s="123">
        <v>44029</v>
      </c>
      <c r="J305" s="118">
        <v>44138</v>
      </c>
      <c r="K305" s="124" t="s">
        <v>11609</v>
      </c>
      <c r="L305" s="122">
        <v>980872124</v>
      </c>
      <c r="M305" s="122" t="s">
        <v>14336</v>
      </c>
    </row>
    <row r="306" spans="1:13">
      <c r="A306" s="122" t="s">
        <v>26</v>
      </c>
      <c r="B306" s="441" t="s">
        <v>15097</v>
      </c>
      <c r="C306" s="154">
        <v>2525917</v>
      </c>
      <c r="D306" s="122" t="s">
        <v>57</v>
      </c>
      <c r="E306" s="122" t="s">
        <v>15087</v>
      </c>
      <c r="F306" s="122" t="s">
        <v>833</v>
      </c>
      <c r="G306" s="122" t="s">
        <v>15098</v>
      </c>
      <c r="H306" s="115" t="s">
        <v>13563</v>
      </c>
      <c r="I306" s="123">
        <v>44029</v>
      </c>
      <c r="J306" s="118">
        <v>44138</v>
      </c>
      <c r="K306" s="124" t="s">
        <v>15099</v>
      </c>
      <c r="L306" s="122">
        <v>970151662</v>
      </c>
      <c r="M306" s="122" t="s">
        <v>14295</v>
      </c>
    </row>
    <row r="307" spans="1:13">
      <c r="A307" s="122" t="s">
        <v>26</v>
      </c>
      <c r="B307" s="441" t="s">
        <v>15100</v>
      </c>
      <c r="C307" s="154">
        <v>70496279</v>
      </c>
      <c r="D307" s="122" t="s">
        <v>57</v>
      </c>
      <c r="E307" s="122" t="s">
        <v>15101</v>
      </c>
      <c r="F307" s="122" t="s">
        <v>15102</v>
      </c>
      <c r="G307" s="122" t="s">
        <v>15103</v>
      </c>
      <c r="H307" s="115" t="s">
        <v>13563</v>
      </c>
      <c r="I307" s="123">
        <v>44055</v>
      </c>
      <c r="J307" s="118">
        <v>44138</v>
      </c>
      <c r="K307" s="124" t="s">
        <v>15104</v>
      </c>
      <c r="L307" s="122">
        <v>980858529</v>
      </c>
      <c r="M307" s="122" t="s">
        <v>14336</v>
      </c>
    </row>
    <row r="308" spans="1:13">
      <c r="A308" s="122" t="s">
        <v>26</v>
      </c>
      <c r="B308" s="441" t="s">
        <v>15105</v>
      </c>
      <c r="C308" s="154">
        <v>71958388</v>
      </c>
      <c r="D308" s="122" t="s">
        <v>30</v>
      </c>
      <c r="E308" s="122" t="s">
        <v>14357</v>
      </c>
      <c r="F308" s="122" t="s">
        <v>85</v>
      </c>
      <c r="G308" s="122" t="s">
        <v>15106</v>
      </c>
      <c r="H308" s="115" t="s">
        <v>13563</v>
      </c>
      <c r="I308" s="123">
        <v>44075</v>
      </c>
      <c r="J308" s="118">
        <v>44138</v>
      </c>
      <c r="K308" s="158" t="s">
        <v>15107</v>
      </c>
      <c r="L308" s="122">
        <v>940015612</v>
      </c>
      <c r="M308" s="122" t="s">
        <v>14301</v>
      </c>
    </row>
    <row r="309" spans="1:13">
      <c r="A309" s="122" t="s">
        <v>26</v>
      </c>
      <c r="B309" s="441" t="s">
        <v>15108</v>
      </c>
      <c r="C309" s="154">
        <v>44636738</v>
      </c>
      <c r="D309" s="122" t="s">
        <v>43</v>
      </c>
      <c r="E309" s="122" t="s">
        <v>13954</v>
      </c>
      <c r="F309" s="122" t="s">
        <v>2736</v>
      </c>
      <c r="G309" s="122" t="s">
        <v>15109</v>
      </c>
      <c r="H309" s="115" t="s">
        <v>13563</v>
      </c>
      <c r="I309" s="123">
        <v>44055</v>
      </c>
      <c r="J309" s="118">
        <v>44138</v>
      </c>
      <c r="K309" s="124" t="s">
        <v>2735</v>
      </c>
      <c r="L309" s="122">
        <v>988009888</v>
      </c>
      <c r="M309" s="122" t="s">
        <v>14295</v>
      </c>
    </row>
    <row r="310" spans="1:13">
      <c r="A310" s="122" t="s">
        <v>26</v>
      </c>
      <c r="B310" s="441" t="s">
        <v>15110</v>
      </c>
      <c r="C310" s="154">
        <v>80057774</v>
      </c>
      <c r="D310" s="122" t="s">
        <v>30</v>
      </c>
      <c r="E310" s="122" t="s">
        <v>14357</v>
      </c>
      <c r="F310" s="122" t="s">
        <v>15111</v>
      </c>
      <c r="G310" s="122" t="s">
        <v>15112</v>
      </c>
      <c r="H310" s="115" t="s">
        <v>13563</v>
      </c>
      <c r="I310" s="123">
        <v>44055</v>
      </c>
      <c r="J310" s="118">
        <v>44138</v>
      </c>
      <c r="K310" s="124" t="s">
        <v>15113</v>
      </c>
      <c r="L310" s="122">
        <v>984763241</v>
      </c>
      <c r="M310" s="122" t="s">
        <v>14336</v>
      </c>
    </row>
    <row r="311" spans="1:13">
      <c r="A311" s="122" t="s">
        <v>26</v>
      </c>
      <c r="B311" s="441" t="s">
        <v>15114</v>
      </c>
      <c r="C311" s="154">
        <v>2420052</v>
      </c>
      <c r="D311" s="122" t="s">
        <v>70</v>
      </c>
      <c r="E311" s="122" t="s">
        <v>14508</v>
      </c>
      <c r="F311" s="122" t="s">
        <v>2673</v>
      </c>
      <c r="G311" s="122" t="s">
        <v>15115</v>
      </c>
      <c r="H311" s="115" t="s">
        <v>13563</v>
      </c>
      <c r="I311" s="123">
        <v>44055</v>
      </c>
      <c r="J311" s="118">
        <v>44138</v>
      </c>
      <c r="K311" s="124" t="s">
        <v>3052</v>
      </c>
      <c r="L311" s="122">
        <v>958720063</v>
      </c>
      <c r="M311" s="122" t="s">
        <v>14295</v>
      </c>
    </row>
    <row r="312" spans="1:13">
      <c r="A312" s="122" t="s">
        <v>26</v>
      </c>
      <c r="B312" s="441" t="s">
        <v>15116</v>
      </c>
      <c r="C312" s="154">
        <v>45956153</v>
      </c>
      <c r="D312" s="122" t="s">
        <v>70</v>
      </c>
      <c r="E312" s="122" t="s">
        <v>14612</v>
      </c>
      <c r="F312" s="122" t="s">
        <v>15117</v>
      </c>
      <c r="G312" s="122" t="s">
        <v>15118</v>
      </c>
      <c r="H312" s="115" t="s">
        <v>13563</v>
      </c>
      <c r="I312" s="123">
        <v>44055</v>
      </c>
      <c r="J312" s="118">
        <v>44138</v>
      </c>
      <c r="K312" s="124" t="s">
        <v>15119</v>
      </c>
      <c r="L312" s="122">
        <v>951678264</v>
      </c>
      <c r="M312" s="122" t="s">
        <v>14295</v>
      </c>
    </row>
    <row r="313" spans="1:13">
      <c r="A313" s="122" t="s">
        <v>26</v>
      </c>
      <c r="B313" s="441" t="s">
        <v>15120</v>
      </c>
      <c r="C313" s="154">
        <v>43067075</v>
      </c>
      <c r="D313" s="122" t="s">
        <v>30</v>
      </c>
      <c r="E313" s="122" t="s">
        <v>14667</v>
      </c>
      <c r="F313" s="122" t="s">
        <v>12607</v>
      </c>
      <c r="G313" s="122" t="s">
        <v>15121</v>
      </c>
      <c r="H313" s="115" t="s">
        <v>13563</v>
      </c>
      <c r="I313" s="123">
        <v>44055</v>
      </c>
      <c r="J313" s="118">
        <v>44138</v>
      </c>
      <c r="K313" s="124" t="s">
        <v>12605</v>
      </c>
      <c r="L313" s="122">
        <v>973186192</v>
      </c>
      <c r="M313" s="122" t="s">
        <v>14336</v>
      </c>
    </row>
    <row r="314" spans="1:13">
      <c r="A314" s="122" t="s">
        <v>26</v>
      </c>
      <c r="B314" s="441" t="s">
        <v>15122</v>
      </c>
      <c r="C314" s="154">
        <v>1488592</v>
      </c>
      <c r="D314" s="122" t="s">
        <v>70</v>
      </c>
      <c r="E314" s="122" t="s">
        <v>14508</v>
      </c>
      <c r="F314" s="122" t="s">
        <v>4598</v>
      </c>
      <c r="G314" s="122" t="s">
        <v>15123</v>
      </c>
      <c r="H314" s="115" t="s">
        <v>13563</v>
      </c>
      <c r="I314" s="123">
        <v>44075</v>
      </c>
      <c r="J314" s="118">
        <v>44138</v>
      </c>
      <c r="K314" s="124" t="s">
        <v>15124</v>
      </c>
      <c r="L314" s="122">
        <v>978344666</v>
      </c>
      <c r="M314" s="122" t="s">
        <v>14295</v>
      </c>
    </row>
    <row r="315" spans="1:13">
      <c r="A315" s="122" t="s">
        <v>26</v>
      </c>
      <c r="B315" s="441" t="s">
        <v>15125</v>
      </c>
      <c r="C315" s="154">
        <v>2418641</v>
      </c>
      <c r="D315" s="122" t="s">
        <v>43</v>
      </c>
      <c r="E315" s="122" t="s">
        <v>14642</v>
      </c>
      <c r="F315" s="122" t="s">
        <v>15126</v>
      </c>
      <c r="G315" s="122" t="s">
        <v>15127</v>
      </c>
      <c r="H315" s="115" t="s">
        <v>13563</v>
      </c>
      <c r="I315" s="123">
        <v>44083</v>
      </c>
      <c r="J315" s="118">
        <v>44138</v>
      </c>
      <c r="K315" s="124" t="s">
        <v>15128</v>
      </c>
      <c r="L315" s="122">
        <v>995531212</v>
      </c>
      <c r="M315" s="122" t="s">
        <v>14295</v>
      </c>
    </row>
    <row r="316" spans="1:13">
      <c r="A316" s="122" t="s">
        <v>26</v>
      </c>
      <c r="B316" s="441" t="s">
        <v>15129</v>
      </c>
      <c r="C316" s="154">
        <v>41601178</v>
      </c>
      <c r="D316" s="122" t="s">
        <v>43</v>
      </c>
      <c r="E316" s="122" t="s">
        <v>14782</v>
      </c>
      <c r="F316" s="122" t="s">
        <v>15130</v>
      </c>
      <c r="G316" s="122" t="s">
        <v>15131</v>
      </c>
      <c r="H316" s="115" t="s">
        <v>13563</v>
      </c>
      <c r="I316" s="123">
        <v>44056</v>
      </c>
      <c r="J316" s="118">
        <v>44138</v>
      </c>
      <c r="K316" s="124" t="s">
        <v>15132</v>
      </c>
      <c r="L316" s="122">
        <v>991575474</v>
      </c>
      <c r="M316" s="122" t="s">
        <v>14295</v>
      </c>
    </row>
    <row r="317" spans="1:13">
      <c r="A317" s="122" t="s">
        <v>26</v>
      </c>
      <c r="B317" s="441" t="s">
        <v>15133</v>
      </c>
      <c r="C317" s="154">
        <v>44527979</v>
      </c>
      <c r="D317" s="122" t="s">
        <v>70</v>
      </c>
      <c r="E317" s="122" t="s">
        <v>14758</v>
      </c>
      <c r="F317" s="122" t="s">
        <v>2429</v>
      </c>
      <c r="G317" s="122" t="s">
        <v>15134</v>
      </c>
      <c r="H317" s="115" t="s">
        <v>13563</v>
      </c>
      <c r="I317" s="123">
        <v>44055</v>
      </c>
      <c r="J317" s="118">
        <v>44138</v>
      </c>
      <c r="K317" s="124" t="s">
        <v>2428</v>
      </c>
      <c r="L317" s="122">
        <v>965725556</v>
      </c>
      <c r="M317" s="122" t="s">
        <v>14301</v>
      </c>
    </row>
    <row r="318" spans="1:13">
      <c r="A318" s="122" t="s">
        <v>26</v>
      </c>
      <c r="B318" s="441" t="s">
        <v>15135</v>
      </c>
      <c r="C318" s="154">
        <v>43461854</v>
      </c>
      <c r="D318" s="122" t="s">
        <v>30</v>
      </c>
      <c r="E318" s="122" t="s">
        <v>15136</v>
      </c>
      <c r="F318" s="122" t="s">
        <v>4049</v>
      </c>
      <c r="G318" s="122" t="s">
        <v>15137</v>
      </c>
      <c r="H318" s="115" t="s">
        <v>13563</v>
      </c>
      <c r="I318" s="123">
        <v>44055</v>
      </c>
      <c r="J318" s="118">
        <v>44138</v>
      </c>
      <c r="K318" s="124" t="s">
        <v>4047</v>
      </c>
      <c r="L318" s="122">
        <v>959339284</v>
      </c>
      <c r="M318" s="122" t="s">
        <v>14336</v>
      </c>
    </row>
    <row r="319" spans="1:13">
      <c r="A319" s="122" t="s">
        <v>26</v>
      </c>
      <c r="B319" s="441" t="s">
        <v>15138</v>
      </c>
      <c r="C319" s="154">
        <v>47066439</v>
      </c>
      <c r="D319" s="122" t="s">
        <v>70</v>
      </c>
      <c r="E319" s="122" t="s">
        <v>14508</v>
      </c>
      <c r="F319" s="122" t="s">
        <v>8684</v>
      </c>
      <c r="G319" s="122" t="s">
        <v>15139</v>
      </c>
      <c r="H319" s="115" t="s">
        <v>13563</v>
      </c>
      <c r="I319" s="123">
        <v>44075</v>
      </c>
      <c r="J319" s="118">
        <v>44138</v>
      </c>
      <c r="K319" s="124" t="s">
        <v>8682</v>
      </c>
      <c r="L319" s="122">
        <v>971717196</v>
      </c>
      <c r="M319" s="122" t="s">
        <v>14295</v>
      </c>
    </row>
    <row r="320" spans="1:13">
      <c r="A320" s="122" t="s">
        <v>26</v>
      </c>
      <c r="B320" s="441" t="s">
        <v>15140</v>
      </c>
      <c r="C320" s="154">
        <v>10421017544</v>
      </c>
      <c r="D320" s="122" t="s">
        <v>2924</v>
      </c>
      <c r="E320" s="122" t="s">
        <v>15141</v>
      </c>
      <c r="F320" s="122" t="s">
        <v>11450</v>
      </c>
      <c r="G320" s="122" t="s">
        <v>15142</v>
      </c>
      <c r="H320" s="115" t="s">
        <v>13563</v>
      </c>
      <c r="I320" s="123">
        <v>44055</v>
      </c>
      <c r="J320" s="118">
        <v>44138</v>
      </c>
      <c r="K320" s="124" t="s">
        <v>11449</v>
      </c>
      <c r="L320" s="122">
        <v>934167626</v>
      </c>
      <c r="M320" s="122" t="s">
        <v>14336</v>
      </c>
    </row>
    <row r="321" spans="1:13">
      <c r="A321" s="122" t="s">
        <v>1267</v>
      </c>
      <c r="B321" s="441" t="s">
        <v>15143</v>
      </c>
      <c r="C321" s="154">
        <v>10414860414</v>
      </c>
      <c r="D321" s="122" t="s">
        <v>70</v>
      </c>
      <c r="E321" s="122" t="s">
        <v>15144</v>
      </c>
      <c r="F321" s="122" t="s">
        <v>15145</v>
      </c>
      <c r="G321" s="122" t="s">
        <v>15146</v>
      </c>
      <c r="H321" s="115" t="s">
        <v>13563</v>
      </c>
      <c r="I321" s="123">
        <v>44075</v>
      </c>
      <c r="J321" s="118">
        <v>44138</v>
      </c>
      <c r="K321" s="124" t="s">
        <v>15147</v>
      </c>
      <c r="L321" s="122">
        <v>977312120</v>
      </c>
      <c r="M321" s="122" t="s">
        <v>14295</v>
      </c>
    </row>
    <row r="322" spans="1:13">
      <c r="A322" s="122" t="s">
        <v>26</v>
      </c>
      <c r="B322" s="441" t="s">
        <v>15148</v>
      </c>
      <c r="C322" s="154">
        <v>43248302</v>
      </c>
      <c r="D322" s="122" t="s">
        <v>70</v>
      </c>
      <c r="E322" s="122" t="s">
        <v>15149</v>
      </c>
      <c r="F322" s="122" t="s">
        <v>15150</v>
      </c>
      <c r="G322" s="122" t="s">
        <v>15151</v>
      </c>
      <c r="H322" s="115" t="s">
        <v>13563</v>
      </c>
      <c r="I322" s="123">
        <v>44055</v>
      </c>
      <c r="J322" s="118">
        <v>44138</v>
      </c>
      <c r="K322" s="124" t="s">
        <v>15062</v>
      </c>
      <c r="L322" s="122">
        <v>964771522</v>
      </c>
      <c r="M322" s="122" t="s">
        <v>14295</v>
      </c>
    </row>
    <row r="323" spans="1:13">
      <c r="A323" s="122" t="s">
        <v>26</v>
      </c>
      <c r="B323" s="441" t="s">
        <v>15152</v>
      </c>
      <c r="C323" s="154">
        <v>1701547</v>
      </c>
      <c r="D323" s="122" t="s">
        <v>102</v>
      </c>
      <c r="E323" s="122" t="s">
        <v>14689</v>
      </c>
      <c r="F323" s="122" t="s">
        <v>11957</v>
      </c>
      <c r="G323" s="122" t="s">
        <v>15153</v>
      </c>
      <c r="H323" s="115" t="s">
        <v>13563</v>
      </c>
      <c r="I323" s="123">
        <v>44055</v>
      </c>
      <c r="J323" s="118">
        <v>44138</v>
      </c>
      <c r="K323" s="124" t="s">
        <v>11955</v>
      </c>
      <c r="L323" s="122">
        <v>974724894</v>
      </c>
      <c r="M323" s="122" t="s">
        <v>14336</v>
      </c>
    </row>
    <row r="324" spans="1:13">
      <c r="A324" s="122" t="s">
        <v>26</v>
      </c>
      <c r="B324" s="441" t="s">
        <v>15154</v>
      </c>
      <c r="C324" s="154">
        <v>46371290</v>
      </c>
      <c r="D324" s="122" t="s">
        <v>30</v>
      </c>
      <c r="E324" s="122" t="s">
        <v>14667</v>
      </c>
      <c r="F324" s="122" t="s">
        <v>10587</v>
      </c>
      <c r="G324" s="122" t="s">
        <v>15155</v>
      </c>
      <c r="H324" s="115" t="s">
        <v>13563</v>
      </c>
      <c r="I324" s="123">
        <v>44055</v>
      </c>
      <c r="J324" s="118">
        <v>44138</v>
      </c>
      <c r="K324" s="124" t="s">
        <v>5811</v>
      </c>
      <c r="L324" s="122">
        <v>951020379</v>
      </c>
      <c r="M324" s="122" t="s">
        <v>14301</v>
      </c>
    </row>
    <row r="325" spans="1:13">
      <c r="A325" s="122" t="s">
        <v>26</v>
      </c>
      <c r="B325" s="441" t="s">
        <v>596</v>
      </c>
      <c r="C325" s="154">
        <v>40990053</v>
      </c>
      <c r="D325" s="126" t="s">
        <v>30</v>
      </c>
      <c r="E325" s="126" t="s">
        <v>14357</v>
      </c>
      <c r="F325" s="126" t="s">
        <v>602</v>
      </c>
      <c r="G325" s="122" t="s">
        <v>15156</v>
      </c>
      <c r="H325" s="115" t="s">
        <v>565</v>
      </c>
      <c r="I325" s="123">
        <v>44047</v>
      </c>
      <c r="J325" s="118">
        <v>44138</v>
      </c>
      <c r="K325" s="124" t="s">
        <v>597</v>
      </c>
      <c r="L325" s="122">
        <v>984407964</v>
      </c>
      <c r="M325" s="122" t="s">
        <v>14311</v>
      </c>
    </row>
    <row r="326" spans="1:13">
      <c r="A326" s="122" t="s">
        <v>26</v>
      </c>
      <c r="B326" s="441" t="s">
        <v>15157</v>
      </c>
      <c r="C326" s="154">
        <v>1321401</v>
      </c>
      <c r="D326" s="122" t="s">
        <v>70</v>
      </c>
      <c r="E326" s="122" t="s">
        <v>15158</v>
      </c>
      <c r="F326" s="122" t="s">
        <v>10372</v>
      </c>
      <c r="G326" s="122" t="s">
        <v>15159</v>
      </c>
      <c r="H326" s="115" t="s">
        <v>13563</v>
      </c>
      <c r="I326" s="123">
        <v>44055</v>
      </c>
      <c r="J326" s="118">
        <v>44138</v>
      </c>
      <c r="K326" s="124" t="s">
        <v>10370</v>
      </c>
      <c r="L326" s="122">
        <v>914225755</v>
      </c>
      <c r="M326" s="122" t="s">
        <v>14336</v>
      </c>
    </row>
    <row r="327" spans="1:13">
      <c r="A327" s="122" t="s">
        <v>26</v>
      </c>
      <c r="B327" s="441" t="s">
        <v>15160</v>
      </c>
      <c r="C327" s="154">
        <v>41033406</v>
      </c>
      <c r="D327" s="122" t="s">
        <v>70</v>
      </c>
      <c r="E327" s="122" t="s">
        <v>14758</v>
      </c>
      <c r="F327" s="122" t="s">
        <v>9728</v>
      </c>
      <c r="G327" s="122" t="s">
        <v>15161</v>
      </c>
      <c r="H327" s="115" t="s">
        <v>13563</v>
      </c>
      <c r="I327" s="123">
        <v>44055</v>
      </c>
      <c r="J327" s="118">
        <v>44138</v>
      </c>
      <c r="K327" s="124" t="s">
        <v>9726</v>
      </c>
      <c r="L327" s="122">
        <v>951820556</v>
      </c>
      <c r="M327" s="122" t="s">
        <v>14301</v>
      </c>
    </row>
    <row r="328" spans="1:13">
      <c r="A328" s="122" t="s">
        <v>26</v>
      </c>
      <c r="B328" s="441" t="s">
        <v>15162</v>
      </c>
      <c r="C328" s="154">
        <v>70290597</v>
      </c>
      <c r="D328" s="126" t="s">
        <v>70</v>
      </c>
      <c r="E328" s="126" t="s">
        <v>15163</v>
      </c>
      <c r="F328" s="126" t="s">
        <v>13163</v>
      </c>
      <c r="G328" s="122" t="s">
        <v>15164</v>
      </c>
      <c r="H328" s="115" t="s">
        <v>13563</v>
      </c>
      <c r="I328" s="123">
        <v>44055</v>
      </c>
      <c r="J328" s="118">
        <v>44138</v>
      </c>
      <c r="K328" s="124" t="s">
        <v>15165</v>
      </c>
      <c r="L328" s="122">
        <v>940235160</v>
      </c>
      <c r="M328" s="122" t="s">
        <v>14336</v>
      </c>
    </row>
    <row r="329" spans="1:13" ht="13.5" customHeight="1">
      <c r="A329" s="122" t="s">
        <v>26</v>
      </c>
      <c r="B329" s="441" t="s">
        <v>15166</v>
      </c>
      <c r="C329" s="154">
        <v>46189315</v>
      </c>
      <c r="D329" s="126" t="s">
        <v>30</v>
      </c>
      <c r="E329" s="126" t="s">
        <v>14332</v>
      </c>
      <c r="F329" s="126" t="s">
        <v>15167</v>
      </c>
      <c r="G329" s="122" t="s">
        <v>15168</v>
      </c>
      <c r="H329" s="115" t="s">
        <v>13563</v>
      </c>
      <c r="I329" s="123">
        <v>44105</v>
      </c>
      <c r="J329" s="118">
        <v>44138</v>
      </c>
      <c r="K329" s="124" t="s">
        <v>15031</v>
      </c>
      <c r="L329" s="122">
        <v>988043136</v>
      </c>
      <c r="M329" s="122" t="s">
        <v>14295</v>
      </c>
    </row>
    <row r="330" spans="1:13">
      <c r="A330" s="122" t="s">
        <v>26</v>
      </c>
      <c r="B330" s="441" t="s">
        <v>15169</v>
      </c>
      <c r="C330" s="154">
        <v>40406678</v>
      </c>
      <c r="D330" s="126" t="s">
        <v>30</v>
      </c>
      <c r="E330" s="126" t="s">
        <v>14357</v>
      </c>
      <c r="F330" s="126" t="s">
        <v>15170</v>
      </c>
      <c r="G330" s="122" t="s">
        <v>15171</v>
      </c>
      <c r="H330" s="115" t="s">
        <v>13563</v>
      </c>
      <c r="I330" s="123">
        <v>44105</v>
      </c>
      <c r="J330" s="118">
        <v>44138</v>
      </c>
      <c r="K330" s="124" t="s">
        <v>15172</v>
      </c>
      <c r="L330" s="122">
        <v>950707111</v>
      </c>
      <c r="M330" s="122" t="s">
        <v>14295</v>
      </c>
    </row>
    <row r="331" spans="1:13" ht="14.25" customHeight="1">
      <c r="A331" s="122" t="s">
        <v>26</v>
      </c>
      <c r="B331" s="441" t="s">
        <v>15173</v>
      </c>
      <c r="C331" s="154">
        <v>1480956</v>
      </c>
      <c r="D331" s="126" t="s">
        <v>102</v>
      </c>
      <c r="E331" s="126" t="s">
        <v>15174</v>
      </c>
      <c r="F331" s="126" t="s">
        <v>4469</v>
      </c>
      <c r="G331" s="122" t="s">
        <v>15175</v>
      </c>
      <c r="H331" s="115" t="s">
        <v>13563</v>
      </c>
      <c r="I331" s="123">
        <v>44077</v>
      </c>
      <c r="J331" s="118">
        <v>44138</v>
      </c>
      <c r="K331" s="124" t="s">
        <v>15176</v>
      </c>
      <c r="L331" s="122">
        <v>950900468</v>
      </c>
      <c r="M331" s="122" t="s">
        <v>14301</v>
      </c>
    </row>
    <row r="332" spans="1:13">
      <c r="A332" s="122" t="s">
        <v>26</v>
      </c>
      <c r="B332" s="441" t="s">
        <v>15177</v>
      </c>
      <c r="C332" s="154">
        <v>42349700</v>
      </c>
      <c r="D332" s="126" t="s">
        <v>70</v>
      </c>
      <c r="E332" s="126" t="s">
        <v>15178</v>
      </c>
      <c r="F332" s="126" t="s">
        <v>8198</v>
      </c>
      <c r="G332" s="122" t="s">
        <v>15179</v>
      </c>
      <c r="H332" s="115" t="s">
        <v>13563</v>
      </c>
      <c r="I332" s="123">
        <v>44077</v>
      </c>
      <c r="J332" s="118">
        <v>44138</v>
      </c>
      <c r="K332" s="124" t="s">
        <v>15180</v>
      </c>
      <c r="L332" s="122">
        <v>95825811</v>
      </c>
      <c r="M332" s="122" t="s">
        <v>14295</v>
      </c>
    </row>
    <row r="333" spans="1:13">
      <c r="A333" s="122" t="s">
        <v>26</v>
      </c>
      <c r="B333" s="441" t="s">
        <v>15181</v>
      </c>
      <c r="C333" s="154">
        <v>29425955</v>
      </c>
      <c r="D333" s="126" t="s">
        <v>70</v>
      </c>
      <c r="E333" s="126" t="s">
        <v>14368</v>
      </c>
      <c r="F333" s="126" t="s">
        <v>4900</v>
      </c>
      <c r="G333" s="122" t="s">
        <v>15182</v>
      </c>
      <c r="H333" s="115" t="s">
        <v>13563</v>
      </c>
      <c r="I333" s="123">
        <v>44077</v>
      </c>
      <c r="J333" s="118">
        <v>44138</v>
      </c>
      <c r="K333" s="124" t="s">
        <v>4898</v>
      </c>
      <c r="L333" s="122">
        <v>986864179</v>
      </c>
      <c r="M333" s="122" t="s">
        <v>14301</v>
      </c>
    </row>
    <row r="334" spans="1:13">
      <c r="A334" s="122" t="s">
        <v>26</v>
      </c>
      <c r="B334" s="441" t="s">
        <v>15183</v>
      </c>
      <c r="C334" s="154">
        <v>40728626</v>
      </c>
      <c r="D334" s="126" t="s">
        <v>70</v>
      </c>
      <c r="E334" s="126" t="s">
        <v>14368</v>
      </c>
      <c r="F334" s="126" t="s">
        <v>15184</v>
      </c>
      <c r="G334" s="122" t="s">
        <v>15185</v>
      </c>
      <c r="H334" s="115" t="s">
        <v>13563</v>
      </c>
      <c r="I334" s="123">
        <v>44077</v>
      </c>
      <c r="J334" s="118">
        <v>44138</v>
      </c>
      <c r="K334" s="124" t="s">
        <v>15186</v>
      </c>
      <c r="L334" s="122">
        <v>950062125</v>
      </c>
      <c r="M334" s="122" t="s">
        <v>14301</v>
      </c>
    </row>
    <row r="335" spans="1:13">
      <c r="A335" s="122" t="s">
        <v>26</v>
      </c>
      <c r="B335" s="441" t="s">
        <v>15187</v>
      </c>
      <c r="C335" s="154">
        <v>2383483</v>
      </c>
      <c r="D335" s="126" t="s">
        <v>57</v>
      </c>
      <c r="E335" s="126" t="s">
        <v>15188</v>
      </c>
      <c r="F335" s="126" t="s">
        <v>15189</v>
      </c>
      <c r="G335" s="122" t="s">
        <v>15190</v>
      </c>
      <c r="H335" s="115" t="s">
        <v>13563</v>
      </c>
      <c r="I335" s="123">
        <v>44091</v>
      </c>
      <c r="J335" s="118">
        <v>44138</v>
      </c>
      <c r="K335" s="124" t="s">
        <v>15191</v>
      </c>
      <c r="L335" s="122">
        <v>947482648</v>
      </c>
      <c r="M335" s="122" t="s">
        <v>14301</v>
      </c>
    </row>
    <row r="336" spans="1:13">
      <c r="A336" s="122" t="s">
        <v>1267</v>
      </c>
      <c r="B336" s="441" t="s">
        <v>15192</v>
      </c>
      <c r="C336" s="154">
        <v>10075084485</v>
      </c>
      <c r="D336" s="126" t="s">
        <v>70</v>
      </c>
      <c r="E336" s="126" t="s">
        <v>15193</v>
      </c>
      <c r="F336" s="126" t="s">
        <v>15194</v>
      </c>
      <c r="G336" s="122" t="s">
        <v>15195</v>
      </c>
      <c r="H336" s="115" t="s">
        <v>565</v>
      </c>
      <c r="I336" s="123">
        <v>44075</v>
      </c>
      <c r="J336" s="118">
        <v>44138</v>
      </c>
      <c r="K336" s="124" t="s">
        <v>15196</v>
      </c>
      <c r="L336" s="122">
        <v>943245205</v>
      </c>
      <c r="M336" s="122" t="s">
        <v>14489</v>
      </c>
    </row>
    <row r="337" spans="1:13">
      <c r="A337" s="122" t="s">
        <v>26</v>
      </c>
      <c r="B337" s="441" t="s">
        <v>15197</v>
      </c>
      <c r="C337" s="154">
        <v>42642295</v>
      </c>
      <c r="D337" s="122" t="s">
        <v>57</v>
      </c>
      <c r="E337" s="122" t="s">
        <v>15087</v>
      </c>
      <c r="F337" s="122" t="s">
        <v>15198</v>
      </c>
      <c r="G337" s="122" t="s">
        <v>15199</v>
      </c>
      <c r="H337" s="115" t="s">
        <v>13563</v>
      </c>
      <c r="I337" s="123">
        <v>44075</v>
      </c>
      <c r="J337" s="118">
        <v>44138</v>
      </c>
      <c r="K337" s="124" t="s">
        <v>15200</v>
      </c>
      <c r="L337" s="122">
        <v>931131077</v>
      </c>
      <c r="M337" s="122" t="s">
        <v>14336</v>
      </c>
    </row>
    <row r="338" spans="1:13">
      <c r="A338" s="122" t="s">
        <v>26</v>
      </c>
      <c r="B338" s="441" t="s">
        <v>15201</v>
      </c>
      <c r="C338" s="154">
        <v>41202660</v>
      </c>
      <c r="D338" s="122" t="s">
        <v>70</v>
      </c>
      <c r="E338" s="122" t="s">
        <v>15202</v>
      </c>
      <c r="F338" s="122" t="s">
        <v>15203</v>
      </c>
      <c r="G338" s="122" t="s">
        <v>15204</v>
      </c>
      <c r="H338" s="115" t="s">
        <v>13563</v>
      </c>
      <c r="I338" s="123">
        <v>44075</v>
      </c>
      <c r="J338" s="118">
        <v>44138</v>
      </c>
      <c r="K338" s="124" t="s">
        <v>15205</v>
      </c>
      <c r="L338" s="122">
        <v>933322230</v>
      </c>
      <c r="M338" s="122" t="s">
        <v>14295</v>
      </c>
    </row>
    <row r="339" spans="1:13">
      <c r="A339" s="122" t="s">
        <v>26</v>
      </c>
      <c r="B339" s="441" t="s">
        <v>15206</v>
      </c>
      <c r="C339" s="154">
        <v>42786101</v>
      </c>
      <c r="D339" s="122" t="s">
        <v>30</v>
      </c>
      <c r="E339" s="122" t="s">
        <v>14297</v>
      </c>
      <c r="F339" s="122" t="s">
        <v>12036</v>
      </c>
      <c r="G339" s="122" t="s">
        <v>15207</v>
      </c>
      <c r="H339" s="115" t="s">
        <v>13563</v>
      </c>
      <c r="I339" s="123">
        <v>44088</v>
      </c>
      <c r="J339" s="118">
        <v>44138</v>
      </c>
      <c r="K339" s="124" t="s">
        <v>12035</v>
      </c>
      <c r="L339" s="122">
        <v>992298409</v>
      </c>
      <c r="M339" s="122" t="s">
        <v>14295</v>
      </c>
    </row>
    <row r="340" spans="1:13">
      <c r="A340" s="122" t="s">
        <v>26</v>
      </c>
      <c r="B340" s="441" t="s">
        <v>15208</v>
      </c>
      <c r="C340" s="154">
        <v>23971603</v>
      </c>
      <c r="D340" s="122" t="s">
        <v>57</v>
      </c>
      <c r="E340" s="122" t="s">
        <v>14931</v>
      </c>
      <c r="F340" s="122" t="s">
        <v>3376</v>
      </c>
      <c r="G340" s="122" t="s">
        <v>15209</v>
      </c>
      <c r="H340" s="115" t="s">
        <v>565</v>
      </c>
      <c r="I340" s="123">
        <v>44093</v>
      </c>
      <c r="J340" s="118">
        <v>44138</v>
      </c>
      <c r="K340" s="124" t="s">
        <v>9216</v>
      </c>
      <c r="L340" s="122">
        <v>953553255</v>
      </c>
      <c r="M340" s="122" t="s">
        <v>14489</v>
      </c>
    </row>
    <row r="341" spans="1:13">
      <c r="A341" s="122" t="s">
        <v>26</v>
      </c>
      <c r="B341" s="441" t="s">
        <v>15210</v>
      </c>
      <c r="C341" s="154" t="s">
        <v>15211</v>
      </c>
      <c r="D341" s="122" t="s">
        <v>43</v>
      </c>
      <c r="E341" s="122" t="s">
        <v>15212</v>
      </c>
      <c r="F341" s="122" t="s">
        <v>11112</v>
      </c>
      <c r="G341" s="122" t="s">
        <v>15213</v>
      </c>
      <c r="H341" s="115" t="s">
        <v>565</v>
      </c>
      <c r="I341" s="123">
        <v>44083</v>
      </c>
      <c r="J341" s="118">
        <v>44138</v>
      </c>
      <c r="K341" s="124" t="s">
        <v>15214</v>
      </c>
      <c r="L341" s="122">
        <v>983000657</v>
      </c>
      <c r="M341" s="122" t="s">
        <v>14340</v>
      </c>
    </row>
    <row r="342" spans="1:13">
      <c r="A342" s="122" t="s">
        <v>26</v>
      </c>
      <c r="B342" s="441" t="s">
        <v>15215</v>
      </c>
      <c r="C342" s="154">
        <v>25188689</v>
      </c>
      <c r="D342" s="122" t="s">
        <v>57</v>
      </c>
      <c r="E342" s="122" t="s">
        <v>14411</v>
      </c>
      <c r="F342" s="122" t="s">
        <v>15216</v>
      </c>
      <c r="G342" s="122" t="s">
        <v>15217</v>
      </c>
      <c r="H342" s="115" t="s">
        <v>565</v>
      </c>
      <c r="I342" s="123">
        <v>44090</v>
      </c>
      <c r="J342" s="118">
        <v>44138</v>
      </c>
      <c r="K342" s="124" t="s">
        <v>15218</v>
      </c>
      <c r="L342" s="122">
        <v>928236175</v>
      </c>
      <c r="M342" s="122" t="s">
        <v>14289</v>
      </c>
    </row>
    <row r="343" spans="1:13">
      <c r="A343" s="122" t="s">
        <v>26</v>
      </c>
      <c r="B343" s="441" t="s">
        <v>15219</v>
      </c>
      <c r="C343" s="154">
        <v>45808662</v>
      </c>
      <c r="D343" s="122" t="s">
        <v>57</v>
      </c>
      <c r="E343" s="122" t="s">
        <v>14491</v>
      </c>
      <c r="F343" s="122" t="s">
        <v>15220</v>
      </c>
      <c r="G343" s="122" t="s">
        <v>15221</v>
      </c>
      <c r="H343" s="115" t="s">
        <v>13563</v>
      </c>
      <c r="I343" s="123">
        <v>44092</v>
      </c>
      <c r="J343" s="118">
        <v>44138</v>
      </c>
      <c r="K343" s="124" t="s">
        <v>15222</v>
      </c>
      <c r="L343" s="122">
        <v>974435981</v>
      </c>
      <c r="M343" s="122" t="s">
        <v>14301</v>
      </c>
    </row>
    <row r="344" spans="1:13">
      <c r="A344" s="122" t="s">
        <v>26</v>
      </c>
      <c r="B344" s="441" t="s">
        <v>15223</v>
      </c>
      <c r="C344" s="154">
        <v>41266203</v>
      </c>
      <c r="D344" s="122" t="s">
        <v>57</v>
      </c>
      <c r="E344" s="122" t="s">
        <v>15224</v>
      </c>
      <c r="F344" s="122" t="s">
        <v>15225</v>
      </c>
      <c r="G344" s="122" t="s">
        <v>15226</v>
      </c>
      <c r="H344" s="115" t="s">
        <v>565</v>
      </c>
      <c r="I344" s="123">
        <v>44097</v>
      </c>
      <c r="J344" s="118">
        <v>44138</v>
      </c>
      <c r="K344" s="124" t="s">
        <v>15227</v>
      </c>
      <c r="L344" s="122">
        <v>984423324</v>
      </c>
      <c r="M344" s="122" t="s">
        <v>14336</v>
      </c>
    </row>
    <row r="345" spans="1:13">
      <c r="A345" s="122" t="s">
        <v>26</v>
      </c>
      <c r="B345" s="441" t="s">
        <v>15228</v>
      </c>
      <c r="C345" s="154">
        <v>10545714</v>
      </c>
      <c r="D345" s="122" t="s">
        <v>57</v>
      </c>
      <c r="E345" s="122" t="s">
        <v>14411</v>
      </c>
      <c r="F345" s="122" t="s">
        <v>15229</v>
      </c>
      <c r="G345" s="122" t="s">
        <v>15230</v>
      </c>
      <c r="H345" s="115" t="s">
        <v>565</v>
      </c>
      <c r="I345" s="123">
        <v>44093</v>
      </c>
      <c r="J345" s="118">
        <v>44138</v>
      </c>
      <c r="K345" s="124" t="s">
        <v>8600</v>
      </c>
      <c r="L345" s="122">
        <v>987637094</v>
      </c>
      <c r="M345" s="122" t="s">
        <v>14489</v>
      </c>
    </row>
    <row r="346" spans="1:13">
      <c r="A346" s="122" t="s">
        <v>26</v>
      </c>
      <c r="B346" s="441" t="s">
        <v>15231</v>
      </c>
      <c r="C346" s="154">
        <v>10463571312</v>
      </c>
      <c r="D346" s="122" t="s">
        <v>70</v>
      </c>
      <c r="E346" s="122" t="s">
        <v>14612</v>
      </c>
      <c r="F346" s="122" t="s">
        <v>3263</v>
      </c>
      <c r="G346" s="122" t="s">
        <v>15232</v>
      </c>
      <c r="H346" s="115" t="s">
        <v>565</v>
      </c>
      <c r="I346" s="123">
        <v>44105</v>
      </c>
      <c r="J346" s="118">
        <v>44138</v>
      </c>
      <c r="K346" s="124" t="s">
        <v>3452</v>
      </c>
      <c r="L346" s="122">
        <v>984808580</v>
      </c>
      <c r="M346" s="122" t="s">
        <v>14489</v>
      </c>
    </row>
    <row r="347" spans="1:13">
      <c r="A347" s="136" t="s">
        <v>26</v>
      </c>
      <c r="B347" s="443" t="s">
        <v>3051</v>
      </c>
      <c r="C347" s="155">
        <v>42668183</v>
      </c>
      <c r="D347" s="136" t="s">
        <v>57</v>
      </c>
      <c r="E347" s="136" t="s">
        <v>14320</v>
      </c>
      <c r="F347" s="136" t="s">
        <v>3054</v>
      </c>
      <c r="G347" s="136" t="s">
        <v>15233</v>
      </c>
      <c r="H347" s="137" t="s">
        <v>565</v>
      </c>
      <c r="I347" s="138">
        <v>44103</v>
      </c>
      <c r="J347" s="139">
        <v>44138</v>
      </c>
      <c r="K347" s="140" t="s">
        <v>3052</v>
      </c>
      <c r="L347" s="136">
        <v>984135052</v>
      </c>
      <c r="M347" s="136" t="s">
        <v>14489</v>
      </c>
    </row>
    <row r="348" spans="1:13">
      <c r="A348" s="122" t="s">
        <v>26</v>
      </c>
      <c r="B348" s="441" t="s">
        <v>15234</v>
      </c>
      <c r="C348" s="154">
        <v>25301975</v>
      </c>
      <c r="D348" s="122" t="s">
        <v>57</v>
      </c>
      <c r="E348" s="122" t="s">
        <v>14338</v>
      </c>
      <c r="F348" s="122" t="s">
        <v>15235</v>
      </c>
      <c r="G348" s="122" t="s">
        <v>15236</v>
      </c>
      <c r="H348" s="115" t="s">
        <v>565</v>
      </c>
      <c r="I348" s="123">
        <v>44102</v>
      </c>
      <c r="J348" s="123">
        <v>44145</v>
      </c>
      <c r="K348" s="124" t="s">
        <v>15237</v>
      </c>
      <c r="L348" s="122">
        <v>951887920</v>
      </c>
      <c r="M348" s="122" t="s">
        <v>14295</v>
      </c>
    </row>
    <row r="349" spans="1:13">
      <c r="A349" s="122" t="s">
        <v>26</v>
      </c>
      <c r="B349" s="441" t="s">
        <v>15238</v>
      </c>
      <c r="C349" s="154">
        <v>1771205</v>
      </c>
      <c r="D349" s="122" t="s">
        <v>30</v>
      </c>
      <c r="E349" s="122" t="s">
        <v>14332</v>
      </c>
      <c r="F349" s="122" t="s">
        <v>15239</v>
      </c>
      <c r="G349" s="122" t="s">
        <v>15240</v>
      </c>
      <c r="H349" s="115" t="s">
        <v>13563</v>
      </c>
      <c r="I349" s="123">
        <v>44077</v>
      </c>
      <c r="J349" s="123">
        <v>44145</v>
      </c>
      <c r="K349" s="124" t="s">
        <v>15241</v>
      </c>
      <c r="L349" s="122">
        <v>985907647</v>
      </c>
      <c r="M349" s="122" t="s">
        <v>14301</v>
      </c>
    </row>
    <row r="350" spans="1:13">
      <c r="A350" s="122" t="s">
        <v>26</v>
      </c>
      <c r="B350" s="441" t="s">
        <v>15242</v>
      </c>
      <c r="C350" s="154">
        <v>40597583</v>
      </c>
      <c r="D350" s="122" t="s">
        <v>30</v>
      </c>
      <c r="E350" s="122" t="s">
        <v>14297</v>
      </c>
      <c r="F350" s="122" t="s">
        <v>15243</v>
      </c>
      <c r="G350" s="122" t="s">
        <v>15244</v>
      </c>
      <c r="H350" s="115" t="s">
        <v>13563</v>
      </c>
      <c r="I350" s="123">
        <v>44078</v>
      </c>
      <c r="J350" s="123">
        <v>44145</v>
      </c>
      <c r="K350" s="124" t="s">
        <v>15245</v>
      </c>
      <c r="L350" s="122">
        <v>930264257</v>
      </c>
      <c r="M350" s="122" t="s">
        <v>14295</v>
      </c>
    </row>
    <row r="351" spans="1:13">
      <c r="A351" s="122" t="s">
        <v>26</v>
      </c>
      <c r="B351" s="441" t="s">
        <v>15246</v>
      </c>
      <c r="C351" s="154">
        <v>72199837</v>
      </c>
      <c r="D351" s="122" t="s">
        <v>57</v>
      </c>
      <c r="E351" s="122" t="s">
        <v>14291</v>
      </c>
      <c r="F351" s="122" t="s">
        <v>9775</v>
      </c>
      <c r="G351" s="122" t="s">
        <v>15247</v>
      </c>
      <c r="H351" s="115" t="s">
        <v>565</v>
      </c>
      <c r="I351" s="123">
        <v>44097</v>
      </c>
      <c r="J351" s="123">
        <v>44145</v>
      </c>
      <c r="K351" s="124" t="s">
        <v>15248</v>
      </c>
      <c r="L351" s="122">
        <v>946114792</v>
      </c>
      <c r="M351" s="122" t="s">
        <v>14489</v>
      </c>
    </row>
    <row r="352" spans="1:13">
      <c r="A352" s="122" t="s">
        <v>26</v>
      </c>
      <c r="B352" s="441" t="s">
        <v>15249</v>
      </c>
      <c r="C352" s="154">
        <v>45585188</v>
      </c>
      <c r="D352" s="122" t="s">
        <v>57</v>
      </c>
      <c r="E352" s="122" t="s">
        <v>14598</v>
      </c>
      <c r="F352" s="122" t="s">
        <v>15250</v>
      </c>
      <c r="G352" s="122" t="s">
        <v>15251</v>
      </c>
      <c r="H352" s="115" t="s">
        <v>13563</v>
      </c>
      <c r="I352" s="123">
        <v>44090</v>
      </c>
      <c r="J352" s="123">
        <v>44145</v>
      </c>
      <c r="K352" s="124" t="s">
        <v>2302</v>
      </c>
      <c r="L352" s="122">
        <v>900551814</v>
      </c>
      <c r="M352" s="122" t="s">
        <v>14301</v>
      </c>
    </row>
    <row r="353" spans="1:13">
      <c r="A353" s="122" t="s">
        <v>26</v>
      </c>
      <c r="B353" s="441" t="s">
        <v>4518</v>
      </c>
      <c r="C353" s="154">
        <v>23897350</v>
      </c>
      <c r="D353" s="122" t="s">
        <v>57</v>
      </c>
      <c r="E353" s="122" t="s">
        <v>15252</v>
      </c>
      <c r="F353" s="122" t="s">
        <v>4521</v>
      </c>
      <c r="G353" s="122" t="s">
        <v>15253</v>
      </c>
      <c r="H353" s="115" t="s">
        <v>565</v>
      </c>
      <c r="I353" s="123">
        <v>44097</v>
      </c>
      <c r="J353" s="123">
        <v>44145</v>
      </c>
      <c r="K353" s="124" t="s">
        <v>4519</v>
      </c>
      <c r="L353" s="122">
        <v>984217239</v>
      </c>
      <c r="M353" s="122" t="s">
        <v>14489</v>
      </c>
    </row>
    <row r="354" spans="1:13">
      <c r="A354" s="122" t="s">
        <v>26</v>
      </c>
      <c r="B354" s="441" t="s">
        <v>15254</v>
      </c>
      <c r="C354" s="154">
        <v>40875227</v>
      </c>
      <c r="D354" s="122" t="s">
        <v>57</v>
      </c>
      <c r="E354" s="122" t="s">
        <v>14752</v>
      </c>
      <c r="F354" s="122" t="s">
        <v>13148</v>
      </c>
      <c r="G354" s="122" t="s">
        <v>15255</v>
      </c>
      <c r="H354" s="115" t="s">
        <v>565</v>
      </c>
      <c r="I354" s="123">
        <v>44105</v>
      </c>
      <c r="J354" s="123">
        <v>44145</v>
      </c>
      <c r="K354" s="160" t="s">
        <v>15256</v>
      </c>
      <c r="L354" s="122">
        <v>975762418</v>
      </c>
      <c r="M354" s="122" t="s">
        <v>14311</v>
      </c>
    </row>
    <row r="355" spans="1:13">
      <c r="A355" s="122" t="s">
        <v>26</v>
      </c>
      <c r="B355" s="441" t="s">
        <v>9052</v>
      </c>
      <c r="C355" s="154">
        <v>23937989</v>
      </c>
      <c r="D355" s="122" t="s">
        <v>70</v>
      </c>
      <c r="E355" s="122" t="s">
        <v>14953</v>
      </c>
      <c r="F355" s="122" t="s">
        <v>9054</v>
      </c>
      <c r="G355" s="122" t="s">
        <v>15257</v>
      </c>
      <c r="H355" s="115" t="s">
        <v>565</v>
      </c>
      <c r="I355" s="123">
        <v>44110</v>
      </c>
      <c r="J355" s="123">
        <v>44145</v>
      </c>
      <c r="K355" s="124" t="s">
        <v>15258</v>
      </c>
      <c r="L355" s="122">
        <v>940414234</v>
      </c>
      <c r="M355" s="122" t="s">
        <v>14311</v>
      </c>
    </row>
    <row r="356" spans="1:13">
      <c r="A356" s="122" t="s">
        <v>26</v>
      </c>
      <c r="B356" s="441" t="s">
        <v>15259</v>
      </c>
      <c r="C356" s="154">
        <v>25328771</v>
      </c>
      <c r="D356" s="122" t="s">
        <v>70</v>
      </c>
      <c r="E356" s="122" t="s">
        <v>14953</v>
      </c>
      <c r="F356" s="122" t="s">
        <v>15260</v>
      </c>
      <c r="G356" s="122" t="s">
        <v>15261</v>
      </c>
      <c r="H356" s="115" t="s">
        <v>565</v>
      </c>
      <c r="I356" s="123">
        <v>44112</v>
      </c>
      <c r="J356" s="123">
        <v>44145</v>
      </c>
      <c r="K356" s="124" t="s">
        <v>15262</v>
      </c>
      <c r="L356" s="122">
        <v>946655016</v>
      </c>
      <c r="M356" s="122" t="s">
        <v>14340</v>
      </c>
    </row>
    <row r="357" spans="1:13">
      <c r="A357" s="122" t="s">
        <v>26</v>
      </c>
      <c r="B357" s="441" t="s">
        <v>2090</v>
      </c>
      <c r="C357" s="154">
        <v>23989453</v>
      </c>
      <c r="D357" s="122" t="s">
        <v>70</v>
      </c>
      <c r="E357" s="122" t="s">
        <v>14953</v>
      </c>
      <c r="F357" s="122" t="s">
        <v>2092</v>
      </c>
      <c r="G357" s="122" t="s">
        <v>15263</v>
      </c>
      <c r="H357" s="115" t="s">
        <v>565</v>
      </c>
      <c r="I357" s="123">
        <v>44110</v>
      </c>
      <c r="J357" s="123">
        <v>44145</v>
      </c>
      <c r="K357" s="124" t="s">
        <v>5650</v>
      </c>
      <c r="L357" s="122">
        <v>945502902</v>
      </c>
      <c r="M357" s="122" t="s">
        <v>14340</v>
      </c>
    </row>
    <row r="358" spans="1:13">
      <c r="A358" s="122" t="s">
        <v>26</v>
      </c>
      <c r="B358" s="441" t="s">
        <v>15264</v>
      </c>
      <c r="C358" s="154">
        <v>74606337</v>
      </c>
      <c r="D358" s="122" t="s">
        <v>57</v>
      </c>
      <c r="E358" s="122" t="s">
        <v>14291</v>
      </c>
      <c r="F358" s="122" t="s">
        <v>15265</v>
      </c>
      <c r="G358" s="122" t="s">
        <v>15266</v>
      </c>
      <c r="H358" s="115" t="s">
        <v>565</v>
      </c>
      <c r="I358" s="123">
        <v>44116</v>
      </c>
      <c r="J358" s="123">
        <v>44145</v>
      </c>
      <c r="K358" s="124" t="s">
        <v>15267</v>
      </c>
      <c r="L358" s="122">
        <v>900872151</v>
      </c>
      <c r="M358" s="122" t="s">
        <v>14340</v>
      </c>
    </row>
    <row r="359" spans="1:13">
      <c r="A359" s="122" t="s">
        <v>1267</v>
      </c>
      <c r="B359" s="441" t="s">
        <v>14306</v>
      </c>
      <c r="C359" s="154">
        <v>20600466195</v>
      </c>
      <c r="D359" s="122" t="s">
        <v>57</v>
      </c>
      <c r="E359" s="122" t="s">
        <v>14320</v>
      </c>
      <c r="F359" s="122" t="s">
        <v>15268</v>
      </c>
      <c r="G359" s="122" t="s">
        <v>14308</v>
      </c>
      <c r="H359" s="115" t="s">
        <v>565</v>
      </c>
      <c r="I359" s="123">
        <v>44138</v>
      </c>
      <c r="J359" s="123">
        <v>44145</v>
      </c>
      <c r="K359" s="124" t="s">
        <v>14309</v>
      </c>
      <c r="L359" s="122">
        <v>984108397</v>
      </c>
      <c r="M359" s="122" t="s">
        <v>14295</v>
      </c>
    </row>
    <row r="360" spans="1:13">
      <c r="A360" s="122" t="s">
        <v>1267</v>
      </c>
      <c r="B360" s="443" t="s">
        <v>14306</v>
      </c>
      <c r="C360" s="155">
        <v>20600466195</v>
      </c>
      <c r="D360" s="136" t="s">
        <v>57</v>
      </c>
      <c r="E360" s="136" t="s">
        <v>14320</v>
      </c>
      <c r="F360" s="136" t="s">
        <v>3840</v>
      </c>
      <c r="G360" s="136" t="s">
        <v>14308</v>
      </c>
      <c r="H360" s="137" t="s">
        <v>565</v>
      </c>
      <c r="I360" s="138">
        <v>44138</v>
      </c>
      <c r="J360" s="138">
        <v>44145</v>
      </c>
      <c r="K360" s="140" t="s">
        <v>14309</v>
      </c>
      <c r="L360" s="136">
        <v>984108397</v>
      </c>
      <c r="M360" s="136" t="s">
        <v>14295</v>
      </c>
    </row>
    <row r="361" spans="1:13">
      <c r="A361" s="161" t="s">
        <v>1267</v>
      </c>
      <c r="B361" s="441" t="s">
        <v>14306</v>
      </c>
      <c r="C361" s="154">
        <v>20600466195</v>
      </c>
      <c r="D361" s="122" t="s">
        <v>57</v>
      </c>
      <c r="E361" s="122" t="s">
        <v>14320</v>
      </c>
      <c r="F361" s="122" t="s">
        <v>15269</v>
      </c>
      <c r="G361" s="122" t="s">
        <v>14308</v>
      </c>
      <c r="H361" s="115" t="s">
        <v>565</v>
      </c>
      <c r="I361" s="117">
        <v>44148</v>
      </c>
      <c r="J361" s="118">
        <v>44148</v>
      </c>
      <c r="K361" s="124" t="s">
        <v>14309</v>
      </c>
      <c r="L361" s="122">
        <v>984108397</v>
      </c>
      <c r="M361" s="122" t="s">
        <v>14295</v>
      </c>
    </row>
    <row r="362" spans="1:13">
      <c r="A362" s="161" t="s">
        <v>1267</v>
      </c>
      <c r="B362" s="441" t="s">
        <v>14306</v>
      </c>
      <c r="C362" s="154">
        <v>20600466195</v>
      </c>
      <c r="D362" s="122" t="s">
        <v>57</v>
      </c>
      <c r="E362" s="122" t="s">
        <v>14320</v>
      </c>
      <c r="F362" s="122" t="s">
        <v>15270</v>
      </c>
      <c r="G362" s="122" t="s">
        <v>14308</v>
      </c>
      <c r="H362" s="115" t="s">
        <v>565</v>
      </c>
      <c r="I362" s="117">
        <v>44148</v>
      </c>
      <c r="J362" s="118">
        <v>44148</v>
      </c>
      <c r="K362" s="124" t="s">
        <v>14309</v>
      </c>
      <c r="L362" s="122">
        <v>984108397</v>
      </c>
      <c r="M362" s="122" t="s">
        <v>14295</v>
      </c>
    </row>
    <row r="363" spans="1:13">
      <c r="A363" s="161" t="s">
        <v>1267</v>
      </c>
      <c r="B363" s="441" t="s">
        <v>14306</v>
      </c>
      <c r="C363" s="154">
        <v>20600466195</v>
      </c>
      <c r="D363" s="122" t="s">
        <v>57</v>
      </c>
      <c r="E363" s="122" t="s">
        <v>14320</v>
      </c>
      <c r="F363" s="122" t="s">
        <v>15271</v>
      </c>
      <c r="G363" s="122" t="s">
        <v>14308</v>
      </c>
      <c r="H363" s="115" t="s">
        <v>565</v>
      </c>
      <c r="I363" s="117">
        <v>44148</v>
      </c>
      <c r="J363" s="118">
        <v>44148</v>
      </c>
      <c r="K363" s="124" t="s">
        <v>14309</v>
      </c>
      <c r="L363" s="122">
        <v>984108397</v>
      </c>
      <c r="M363" s="122" t="s">
        <v>14295</v>
      </c>
    </row>
    <row r="364" spans="1:13">
      <c r="A364" s="161" t="s">
        <v>1267</v>
      </c>
      <c r="B364" s="441" t="s">
        <v>14306</v>
      </c>
      <c r="C364" s="154">
        <v>20600466195</v>
      </c>
      <c r="D364" s="122" t="s">
        <v>57</v>
      </c>
      <c r="E364" s="122" t="s">
        <v>14320</v>
      </c>
      <c r="F364" s="122" t="s">
        <v>15272</v>
      </c>
      <c r="G364" s="122" t="s">
        <v>14308</v>
      </c>
      <c r="H364" s="115" t="s">
        <v>565</v>
      </c>
      <c r="I364" s="117">
        <v>44148</v>
      </c>
      <c r="J364" s="118">
        <v>44148</v>
      </c>
      <c r="K364" s="124" t="s">
        <v>14309</v>
      </c>
      <c r="L364" s="122">
        <v>984108397</v>
      </c>
      <c r="M364" s="122" t="s">
        <v>14295</v>
      </c>
    </row>
    <row r="365" spans="1:13">
      <c r="A365" s="161" t="s">
        <v>1267</v>
      </c>
      <c r="B365" s="441" t="s">
        <v>14306</v>
      </c>
      <c r="C365" s="154">
        <v>20600466195</v>
      </c>
      <c r="D365" s="122" t="s">
        <v>57</v>
      </c>
      <c r="E365" s="122" t="s">
        <v>14320</v>
      </c>
      <c r="F365" s="122" t="s">
        <v>15273</v>
      </c>
      <c r="G365" s="122" t="s">
        <v>14308</v>
      </c>
      <c r="H365" s="115" t="s">
        <v>565</v>
      </c>
      <c r="I365" s="117">
        <v>44148</v>
      </c>
      <c r="J365" s="118">
        <v>44148</v>
      </c>
      <c r="K365" s="124" t="s">
        <v>14309</v>
      </c>
      <c r="L365" s="122">
        <v>984108397</v>
      </c>
      <c r="M365" s="122" t="s">
        <v>14295</v>
      </c>
    </row>
    <row r="366" spans="1:13">
      <c r="A366" s="161" t="s">
        <v>1267</v>
      </c>
      <c r="B366" s="441" t="s">
        <v>14306</v>
      </c>
      <c r="C366" s="154">
        <v>20600466195</v>
      </c>
      <c r="D366" s="122" t="s">
        <v>57</v>
      </c>
      <c r="E366" s="122" t="s">
        <v>14320</v>
      </c>
      <c r="F366" s="122" t="s">
        <v>15274</v>
      </c>
      <c r="G366" s="122" t="s">
        <v>14308</v>
      </c>
      <c r="H366" s="115" t="s">
        <v>565</v>
      </c>
      <c r="I366" s="117">
        <v>44148</v>
      </c>
      <c r="J366" s="118">
        <v>44148</v>
      </c>
      <c r="K366" s="124" t="s">
        <v>14309</v>
      </c>
      <c r="L366" s="122">
        <v>984108397</v>
      </c>
      <c r="M366" s="122" t="s">
        <v>14295</v>
      </c>
    </row>
    <row r="367" spans="1:13">
      <c r="A367" s="161" t="s">
        <v>1267</v>
      </c>
      <c r="B367" s="441" t="s">
        <v>14306</v>
      </c>
      <c r="C367" s="154">
        <v>20600466195</v>
      </c>
      <c r="D367" s="122" t="s">
        <v>57</v>
      </c>
      <c r="E367" s="122" t="s">
        <v>14320</v>
      </c>
      <c r="F367" s="122" t="s">
        <v>15275</v>
      </c>
      <c r="G367" s="122" t="s">
        <v>14308</v>
      </c>
      <c r="H367" s="115" t="s">
        <v>565</v>
      </c>
      <c r="I367" s="117">
        <v>44148</v>
      </c>
      <c r="J367" s="118">
        <v>44148</v>
      </c>
      <c r="K367" s="124" t="s">
        <v>14309</v>
      </c>
      <c r="L367" s="122">
        <v>984108397</v>
      </c>
      <c r="M367" s="122" t="s">
        <v>14295</v>
      </c>
    </row>
    <row r="368" spans="1:13">
      <c r="A368" s="161" t="s">
        <v>1267</v>
      </c>
      <c r="B368" s="441" t="s">
        <v>14306</v>
      </c>
      <c r="C368" s="154">
        <v>20600466195</v>
      </c>
      <c r="D368" s="122" t="s">
        <v>57</v>
      </c>
      <c r="E368" s="122" t="s">
        <v>14320</v>
      </c>
      <c r="F368" s="122" t="s">
        <v>15276</v>
      </c>
      <c r="G368" s="122" t="s">
        <v>14308</v>
      </c>
      <c r="H368" s="115" t="s">
        <v>565</v>
      </c>
      <c r="I368" s="117">
        <v>44148</v>
      </c>
      <c r="J368" s="118">
        <v>44148</v>
      </c>
      <c r="K368" s="124" t="s">
        <v>14309</v>
      </c>
      <c r="L368" s="122">
        <v>984108397</v>
      </c>
      <c r="M368" s="122" t="s">
        <v>14295</v>
      </c>
    </row>
    <row r="369" spans="1:13">
      <c r="A369" s="161" t="s">
        <v>1267</v>
      </c>
      <c r="B369" s="441" t="s">
        <v>14306</v>
      </c>
      <c r="C369" s="154">
        <v>20600466195</v>
      </c>
      <c r="D369" s="122" t="s">
        <v>57</v>
      </c>
      <c r="E369" s="122" t="s">
        <v>14320</v>
      </c>
      <c r="F369" s="122" t="s">
        <v>15277</v>
      </c>
      <c r="G369" s="122" t="s">
        <v>14308</v>
      </c>
      <c r="H369" s="115" t="s">
        <v>565</v>
      </c>
      <c r="I369" s="117">
        <v>44148</v>
      </c>
      <c r="J369" s="118">
        <v>44148</v>
      </c>
      <c r="K369" s="124" t="s">
        <v>14309</v>
      </c>
      <c r="L369" s="122">
        <v>984108397</v>
      </c>
      <c r="M369" s="122" t="s">
        <v>14295</v>
      </c>
    </row>
    <row r="370" spans="1:13">
      <c r="A370" s="161" t="s">
        <v>1267</v>
      </c>
      <c r="B370" s="441" t="s">
        <v>14306</v>
      </c>
      <c r="C370" s="154">
        <v>20600466195</v>
      </c>
      <c r="D370" s="122" t="s">
        <v>57</v>
      </c>
      <c r="E370" s="122" t="s">
        <v>14320</v>
      </c>
      <c r="F370" s="122" t="s">
        <v>15278</v>
      </c>
      <c r="G370" s="122" t="s">
        <v>14308</v>
      </c>
      <c r="H370" s="115" t="s">
        <v>565</v>
      </c>
      <c r="I370" s="117">
        <v>44148</v>
      </c>
      <c r="J370" s="118">
        <v>44148</v>
      </c>
      <c r="K370" s="124" t="s">
        <v>14309</v>
      </c>
      <c r="L370" s="122">
        <v>984108397</v>
      </c>
      <c r="M370" s="122" t="s">
        <v>14295</v>
      </c>
    </row>
    <row r="371" spans="1:13">
      <c r="A371" s="161" t="s">
        <v>1267</v>
      </c>
      <c r="B371" s="441" t="s">
        <v>14556</v>
      </c>
      <c r="C371" s="154">
        <v>20600527291</v>
      </c>
      <c r="D371" s="122" t="s">
        <v>57</v>
      </c>
      <c r="E371" s="122" t="s">
        <v>14320</v>
      </c>
      <c r="F371" s="122" t="s">
        <v>15279</v>
      </c>
      <c r="G371" s="122" t="s">
        <v>14308</v>
      </c>
      <c r="H371" s="115" t="s">
        <v>565</v>
      </c>
      <c r="I371" s="117">
        <v>44148</v>
      </c>
      <c r="J371" s="118">
        <v>44148</v>
      </c>
      <c r="K371" s="124" t="s">
        <v>14557</v>
      </c>
      <c r="L371" s="122">
        <v>984720045</v>
      </c>
      <c r="M371" s="122" t="s">
        <v>14295</v>
      </c>
    </row>
    <row r="372" spans="1:13">
      <c r="A372" s="161" t="s">
        <v>1267</v>
      </c>
      <c r="B372" s="441" t="s">
        <v>14556</v>
      </c>
      <c r="C372" s="154">
        <v>20600527291</v>
      </c>
      <c r="D372" s="122" t="s">
        <v>57</v>
      </c>
      <c r="E372" s="122" t="s">
        <v>14320</v>
      </c>
      <c r="F372" s="122" t="s">
        <v>15280</v>
      </c>
      <c r="G372" s="122" t="s">
        <v>14308</v>
      </c>
      <c r="H372" s="115" t="s">
        <v>565</v>
      </c>
      <c r="I372" s="117">
        <v>44148</v>
      </c>
      <c r="J372" s="118">
        <v>44148</v>
      </c>
      <c r="K372" s="124" t="s">
        <v>14557</v>
      </c>
      <c r="L372" s="122">
        <v>984720045</v>
      </c>
      <c r="M372" s="122" t="s">
        <v>14295</v>
      </c>
    </row>
    <row r="373" spans="1:13">
      <c r="A373" s="161" t="s">
        <v>1267</v>
      </c>
      <c r="B373" s="441" t="s">
        <v>14556</v>
      </c>
      <c r="C373" s="154">
        <v>20600527291</v>
      </c>
      <c r="D373" s="122" t="s">
        <v>57</v>
      </c>
      <c r="E373" s="122" t="s">
        <v>14320</v>
      </c>
      <c r="F373" s="122" t="s">
        <v>15281</v>
      </c>
      <c r="G373" s="122" t="s">
        <v>14308</v>
      </c>
      <c r="H373" s="115" t="s">
        <v>565</v>
      </c>
      <c r="I373" s="117">
        <v>44148</v>
      </c>
      <c r="J373" s="118">
        <v>44148</v>
      </c>
      <c r="K373" s="124" t="s">
        <v>14557</v>
      </c>
      <c r="L373" s="122">
        <v>984720045</v>
      </c>
      <c r="M373" s="122" t="s">
        <v>14295</v>
      </c>
    </row>
    <row r="374" spans="1:13">
      <c r="A374" s="161" t="s">
        <v>1267</v>
      </c>
      <c r="B374" s="441" t="s">
        <v>14556</v>
      </c>
      <c r="C374" s="154">
        <v>20600527291</v>
      </c>
      <c r="D374" s="122" t="s">
        <v>57</v>
      </c>
      <c r="E374" s="122" t="s">
        <v>14320</v>
      </c>
      <c r="F374" s="122" t="s">
        <v>15282</v>
      </c>
      <c r="G374" s="122" t="s">
        <v>14308</v>
      </c>
      <c r="H374" s="115" t="s">
        <v>565</v>
      </c>
      <c r="I374" s="117">
        <v>44148</v>
      </c>
      <c r="J374" s="118">
        <v>44148</v>
      </c>
      <c r="K374" s="124" t="s">
        <v>14557</v>
      </c>
      <c r="L374" s="122">
        <v>984720045</v>
      </c>
      <c r="M374" s="122" t="s">
        <v>14295</v>
      </c>
    </row>
    <row r="375" spans="1:13">
      <c r="A375" s="161" t="s">
        <v>1267</v>
      </c>
      <c r="B375" s="441" t="s">
        <v>14556</v>
      </c>
      <c r="C375" s="154">
        <v>20600527291</v>
      </c>
      <c r="D375" s="122" t="s">
        <v>57</v>
      </c>
      <c r="E375" s="122" t="s">
        <v>14320</v>
      </c>
      <c r="F375" s="122" t="s">
        <v>15283</v>
      </c>
      <c r="G375" s="122" t="s">
        <v>14308</v>
      </c>
      <c r="H375" s="115" t="s">
        <v>565</v>
      </c>
      <c r="I375" s="117">
        <v>44148</v>
      </c>
      <c r="J375" s="118">
        <v>44148</v>
      </c>
      <c r="K375" s="124" t="s">
        <v>14557</v>
      </c>
      <c r="L375" s="122">
        <v>984720045</v>
      </c>
      <c r="M375" s="122" t="s">
        <v>14295</v>
      </c>
    </row>
    <row r="376" spans="1:13">
      <c r="A376" s="161" t="s">
        <v>1267</v>
      </c>
      <c r="B376" s="441" t="s">
        <v>14556</v>
      </c>
      <c r="C376" s="154">
        <v>20600527291</v>
      </c>
      <c r="D376" s="122" t="s">
        <v>57</v>
      </c>
      <c r="E376" s="122" t="s">
        <v>14320</v>
      </c>
      <c r="F376" s="122" t="s">
        <v>15284</v>
      </c>
      <c r="G376" s="122" t="s">
        <v>14308</v>
      </c>
      <c r="H376" s="115" t="s">
        <v>565</v>
      </c>
      <c r="I376" s="117">
        <v>44148</v>
      </c>
      <c r="J376" s="118">
        <v>44148</v>
      </c>
      <c r="K376" s="124" t="s">
        <v>14557</v>
      </c>
      <c r="L376" s="122">
        <v>984720045</v>
      </c>
      <c r="M376" s="122" t="s">
        <v>14295</v>
      </c>
    </row>
    <row r="377" spans="1:13">
      <c r="A377" s="161" t="s">
        <v>1267</v>
      </c>
      <c r="B377" s="441" t="s">
        <v>14556</v>
      </c>
      <c r="C377" s="154">
        <v>20600527291</v>
      </c>
      <c r="D377" s="122" t="s">
        <v>57</v>
      </c>
      <c r="E377" s="122" t="s">
        <v>14320</v>
      </c>
      <c r="F377" s="122" t="s">
        <v>15285</v>
      </c>
      <c r="G377" s="122" t="s">
        <v>14308</v>
      </c>
      <c r="H377" s="115" t="s">
        <v>565</v>
      </c>
      <c r="I377" s="117">
        <v>44148</v>
      </c>
      <c r="J377" s="118">
        <v>44148</v>
      </c>
      <c r="K377" s="124" t="s">
        <v>14557</v>
      </c>
      <c r="L377" s="122">
        <v>984720045</v>
      </c>
      <c r="M377" s="122" t="s">
        <v>14295</v>
      </c>
    </row>
    <row r="378" spans="1:13">
      <c r="A378" s="161" t="s">
        <v>1267</v>
      </c>
      <c r="B378" s="441" t="s">
        <v>14556</v>
      </c>
      <c r="C378" s="154">
        <v>20600527291</v>
      </c>
      <c r="D378" s="122" t="s">
        <v>57</v>
      </c>
      <c r="E378" s="122" t="s">
        <v>14320</v>
      </c>
      <c r="F378" s="122" t="s">
        <v>15286</v>
      </c>
      <c r="G378" s="122" t="s">
        <v>14308</v>
      </c>
      <c r="H378" s="115" t="s">
        <v>565</v>
      </c>
      <c r="I378" s="117">
        <v>44148</v>
      </c>
      <c r="J378" s="118">
        <v>44148</v>
      </c>
      <c r="K378" s="124" t="s">
        <v>14557</v>
      </c>
      <c r="L378" s="122">
        <v>984720045</v>
      </c>
      <c r="M378" s="122" t="s">
        <v>14295</v>
      </c>
    </row>
    <row r="379" spans="1:13">
      <c r="A379" s="162" t="s">
        <v>1267</v>
      </c>
      <c r="B379" s="443" t="s">
        <v>14556</v>
      </c>
      <c r="C379" s="155">
        <v>20600527291</v>
      </c>
      <c r="D379" s="136" t="s">
        <v>57</v>
      </c>
      <c r="E379" s="136" t="s">
        <v>14320</v>
      </c>
      <c r="F379" s="136" t="s">
        <v>15287</v>
      </c>
      <c r="G379" s="136" t="s">
        <v>14308</v>
      </c>
      <c r="H379" s="137" t="s">
        <v>565</v>
      </c>
      <c r="I379" s="147">
        <v>44148</v>
      </c>
      <c r="J379" s="139">
        <v>44148</v>
      </c>
      <c r="K379" s="140" t="s">
        <v>14557</v>
      </c>
      <c r="L379" s="136">
        <v>984720045</v>
      </c>
      <c r="M379" s="136" t="s">
        <v>14295</v>
      </c>
    </row>
    <row r="380" spans="1:13">
      <c r="A380" s="122" t="s">
        <v>26</v>
      </c>
      <c r="B380" s="441" t="s">
        <v>15288</v>
      </c>
      <c r="C380" s="154">
        <v>75792042</v>
      </c>
      <c r="D380" s="122" t="s">
        <v>57</v>
      </c>
      <c r="E380" s="122" t="s">
        <v>14931</v>
      </c>
      <c r="F380" s="122" t="s">
        <v>15289</v>
      </c>
      <c r="G380" s="122" t="s">
        <v>15290</v>
      </c>
      <c r="H380" s="115" t="s">
        <v>565</v>
      </c>
      <c r="I380" s="123">
        <v>44028</v>
      </c>
      <c r="J380" s="118">
        <v>44156</v>
      </c>
      <c r="K380" s="145" t="s">
        <v>15291</v>
      </c>
      <c r="L380" s="122">
        <v>916787320</v>
      </c>
      <c r="M380" s="122" t="s">
        <v>14324</v>
      </c>
    </row>
    <row r="381" spans="1:13">
      <c r="A381" s="122" t="s">
        <v>26</v>
      </c>
      <c r="B381" s="441" t="s">
        <v>15292</v>
      </c>
      <c r="C381" s="154">
        <v>24994843</v>
      </c>
      <c r="D381" s="122" t="s">
        <v>57</v>
      </c>
      <c r="E381" s="122" t="s">
        <v>14338</v>
      </c>
      <c r="F381" s="122" t="s">
        <v>10564</v>
      </c>
      <c r="G381" s="122" t="s">
        <v>15293</v>
      </c>
      <c r="H381" s="115" t="s">
        <v>565</v>
      </c>
      <c r="I381" s="123">
        <v>44118</v>
      </c>
      <c r="J381" s="118">
        <v>44156</v>
      </c>
      <c r="K381" s="145" t="s">
        <v>15294</v>
      </c>
      <c r="L381" s="122">
        <v>957017501</v>
      </c>
      <c r="M381" s="122" t="s">
        <v>14289</v>
      </c>
    </row>
    <row r="382" spans="1:13">
      <c r="A382" s="122" t="s">
        <v>26</v>
      </c>
      <c r="B382" s="441" t="s">
        <v>15295</v>
      </c>
      <c r="C382" s="154">
        <v>44848467</v>
      </c>
      <c r="D382" s="122" t="s">
        <v>30</v>
      </c>
      <c r="E382" s="122" t="s">
        <v>14433</v>
      </c>
      <c r="F382" s="122" t="s">
        <v>15296</v>
      </c>
      <c r="G382" s="122" t="s">
        <v>15297</v>
      </c>
      <c r="H382" s="115" t="s">
        <v>565</v>
      </c>
      <c r="I382" s="123">
        <v>44118</v>
      </c>
      <c r="J382" s="118">
        <v>44156</v>
      </c>
      <c r="K382" s="145" t="s">
        <v>15298</v>
      </c>
      <c r="L382" s="122">
        <v>986145615</v>
      </c>
      <c r="M382" s="122" t="s">
        <v>14489</v>
      </c>
    </row>
    <row r="383" spans="1:13">
      <c r="A383" s="122" t="s">
        <v>26</v>
      </c>
      <c r="B383" s="441" t="s">
        <v>15299</v>
      </c>
      <c r="C383" s="154">
        <v>31430337</v>
      </c>
      <c r="D383" s="122" t="s">
        <v>70</v>
      </c>
      <c r="E383" s="122" t="s">
        <v>14508</v>
      </c>
      <c r="F383" s="122" t="s">
        <v>1313</v>
      </c>
      <c r="G383" s="122" t="s">
        <v>15300</v>
      </c>
      <c r="H383" s="115" t="s">
        <v>565</v>
      </c>
      <c r="I383" s="123">
        <v>44111</v>
      </c>
      <c r="J383" s="118">
        <v>44156</v>
      </c>
      <c r="K383" s="145" t="s">
        <v>1311</v>
      </c>
      <c r="L383" s="122">
        <v>979713521</v>
      </c>
      <c r="M383" s="122" t="s">
        <v>14289</v>
      </c>
    </row>
    <row r="384" spans="1:13">
      <c r="A384" s="122" t="s">
        <v>26</v>
      </c>
      <c r="B384" s="441" t="s">
        <v>15301</v>
      </c>
      <c r="C384" s="154">
        <v>23823345</v>
      </c>
      <c r="D384" s="122" t="s">
        <v>30</v>
      </c>
      <c r="E384" s="122" t="s">
        <v>14357</v>
      </c>
      <c r="F384" s="122" t="s">
        <v>7249</v>
      </c>
      <c r="G384" s="122" t="s">
        <v>7248</v>
      </c>
      <c r="H384" s="115" t="s">
        <v>565</v>
      </c>
      <c r="I384" s="123">
        <v>44112</v>
      </c>
      <c r="J384" s="118">
        <v>44156</v>
      </c>
      <c r="K384" s="145" t="s">
        <v>7247</v>
      </c>
      <c r="L384" s="122">
        <v>984767562</v>
      </c>
      <c r="M384" s="122" t="s">
        <v>14340</v>
      </c>
    </row>
    <row r="385" spans="1:13">
      <c r="A385" s="122" t="s">
        <v>26</v>
      </c>
      <c r="B385" s="441" t="s">
        <v>15302</v>
      </c>
      <c r="C385" s="154">
        <v>43132437</v>
      </c>
      <c r="D385" s="122" t="s">
        <v>30</v>
      </c>
      <c r="E385" s="122" t="s">
        <v>14297</v>
      </c>
      <c r="F385" s="122" t="s">
        <v>15303</v>
      </c>
      <c r="G385" s="122" t="s">
        <v>15304</v>
      </c>
      <c r="H385" s="115" t="s">
        <v>565</v>
      </c>
      <c r="I385" s="123">
        <v>44105</v>
      </c>
      <c r="J385" s="118">
        <v>44156</v>
      </c>
      <c r="K385" s="145" t="s">
        <v>15305</v>
      </c>
      <c r="L385" s="122">
        <v>970123363</v>
      </c>
      <c r="M385" s="122" t="s">
        <v>14340</v>
      </c>
    </row>
    <row r="386" spans="1:13">
      <c r="A386" s="122" t="s">
        <v>1267</v>
      </c>
      <c r="B386" s="441" t="s">
        <v>15306</v>
      </c>
      <c r="C386" s="154">
        <v>20491059835</v>
      </c>
      <c r="D386" s="122" t="s">
        <v>57</v>
      </c>
      <c r="E386" s="122" t="s">
        <v>14411</v>
      </c>
      <c r="F386" s="122" t="s">
        <v>15307</v>
      </c>
      <c r="G386" s="122" t="s">
        <v>15308</v>
      </c>
      <c r="H386" s="115" t="s">
        <v>565</v>
      </c>
      <c r="I386" s="123">
        <v>44116</v>
      </c>
      <c r="J386" s="118">
        <v>44156</v>
      </c>
      <c r="K386" s="145" t="s">
        <v>15309</v>
      </c>
      <c r="L386" s="122">
        <v>984248669</v>
      </c>
      <c r="M386" s="122" t="s">
        <v>14340</v>
      </c>
    </row>
    <row r="387" spans="1:13">
      <c r="A387" s="122" t="s">
        <v>1267</v>
      </c>
      <c r="B387" s="441" t="s">
        <v>15306</v>
      </c>
      <c r="C387" s="154">
        <v>20491059835</v>
      </c>
      <c r="D387" s="122" t="s">
        <v>57</v>
      </c>
      <c r="E387" s="122" t="s">
        <v>14411</v>
      </c>
      <c r="F387" s="122" t="s">
        <v>15310</v>
      </c>
      <c r="G387" s="122" t="s">
        <v>15311</v>
      </c>
      <c r="H387" s="115" t="s">
        <v>565</v>
      </c>
      <c r="I387" s="123">
        <v>44116</v>
      </c>
      <c r="J387" s="118">
        <v>44156</v>
      </c>
      <c r="K387" s="145" t="s">
        <v>15309</v>
      </c>
      <c r="L387" s="122">
        <v>984248669</v>
      </c>
      <c r="M387" s="122" t="s">
        <v>14340</v>
      </c>
    </row>
    <row r="388" spans="1:13">
      <c r="A388" s="122" t="s">
        <v>1267</v>
      </c>
      <c r="B388" s="441" t="s">
        <v>15306</v>
      </c>
      <c r="C388" s="154">
        <v>20491059835</v>
      </c>
      <c r="D388" s="122" t="s">
        <v>57</v>
      </c>
      <c r="E388" s="122" t="s">
        <v>14411</v>
      </c>
      <c r="F388" s="122" t="s">
        <v>15312</v>
      </c>
      <c r="G388" s="122" t="s">
        <v>15313</v>
      </c>
      <c r="H388" s="115" t="s">
        <v>565</v>
      </c>
      <c r="I388" s="123">
        <v>44116</v>
      </c>
      <c r="J388" s="118">
        <v>44156</v>
      </c>
      <c r="K388" s="145" t="s">
        <v>15309</v>
      </c>
      <c r="L388" s="122">
        <v>984248669</v>
      </c>
      <c r="M388" s="122" t="s">
        <v>14340</v>
      </c>
    </row>
    <row r="389" spans="1:13">
      <c r="A389" s="122" t="s">
        <v>1267</v>
      </c>
      <c r="B389" s="441" t="s">
        <v>15314</v>
      </c>
      <c r="C389" s="154">
        <v>20606086866</v>
      </c>
      <c r="D389" s="122" t="s">
        <v>57</v>
      </c>
      <c r="E389" s="122" t="s">
        <v>14320</v>
      </c>
      <c r="F389" s="122" t="s">
        <v>10675</v>
      </c>
      <c r="G389" s="122" t="s">
        <v>7013</v>
      </c>
      <c r="H389" s="115" t="s">
        <v>565</v>
      </c>
      <c r="I389" s="123">
        <v>44123</v>
      </c>
      <c r="J389" s="118">
        <v>44156</v>
      </c>
      <c r="K389" s="145" t="s">
        <v>15315</v>
      </c>
      <c r="L389" s="122">
        <v>953752602</v>
      </c>
      <c r="M389" s="122" t="s">
        <v>14311</v>
      </c>
    </row>
    <row r="390" spans="1:13">
      <c r="A390" s="122" t="s">
        <v>26</v>
      </c>
      <c r="B390" s="441" t="s">
        <v>15316</v>
      </c>
      <c r="C390" s="154">
        <v>25182548</v>
      </c>
      <c r="D390" s="122" t="s">
        <v>57</v>
      </c>
      <c r="E390" s="122" t="s">
        <v>14291</v>
      </c>
      <c r="F390" s="122" t="s">
        <v>15317</v>
      </c>
      <c r="G390" s="122" t="s">
        <v>15318</v>
      </c>
      <c r="H390" s="115" t="s">
        <v>565</v>
      </c>
      <c r="I390" s="123">
        <v>44116</v>
      </c>
      <c r="J390" s="118">
        <v>44156</v>
      </c>
      <c r="K390" s="145" t="s">
        <v>15319</v>
      </c>
      <c r="L390" s="122">
        <v>966406730</v>
      </c>
      <c r="M390" s="122" t="s">
        <v>14295</v>
      </c>
    </row>
    <row r="391" spans="1:13">
      <c r="A391" s="122" t="s">
        <v>26</v>
      </c>
      <c r="B391" s="441" t="s">
        <v>15320</v>
      </c>
      <c r="C391" s="154">
        <v>71017854</v>
      </c>
      <c r="D391" s="122" t="s">
        <v>30</v>
      </c>
      <c r="E391" s="122" t="s">
        <v>14314</v>
      </c>
      <c r="F391" s="122" t="s">
        <v>15321</v>
      </c>
      <c r="G391" s="122" t="s">
        <v>15322</v>
      </c>
      <c r="H391" s="115" t="s">
        <v>565</v>
      </c>
      <c r="I391" s="123">
        <v>44119</v>
      </c>
      <c r="J391" s="118">
        <v>44156</v>
      </c>
      <c r="K391" s="145" t="s">
        <v>15323</v>
      </c>
      <c r="L391" s="122">
        <v>943041479</v>
      </c>
      <c r="M391" s="122" t="s">
        <v>14295</v>
      </c>
    </row>
    <row r="392" spans="1:13">
      <c r="A392" s="122" t="s">
        <v>26</v>
      </c>
      <c r="B392" s="441" t="s">
        <v>15324</v>
      </c>
      <c r="C392" s="154">
        <v>43453098</v>
      </c>
      <c r="D392" s="122" t="s">
        <v>57</v>
      </c>
      <c r="E392" s="122" t="s">
        <v>14741</v>
      </c>
      <c r="F392" s="122" t="s">
        <v>4422</v>
      </c>
      <c r="G392" s="122" t="s">
        <v>4421</v>
      </c>
      <c r="H392" s="115" t="s">
        <v>565</v>
      </c>
      <c r="I392" s="123">
        <v>44118</v>
      </c>
      <c r="J392" s="118">
        <v>44156</v>
      </c>
      <c r="K392" s="145" t="s">
        <v>15325</v>
      </c>
      <c r="L392" s="122">
        <v>983356251</v>
      </c>
      <c r="M392" s="122" t="s">
        <v>14340</v>
      </c>
    </row>
    <row r="393" spans="1:13">
      <c r="A393" s="122" t="s">
        <v>26</v>
      </c>
      <c r="B393" s="441" t="s">
        <v>15326</v>
      </c>
      <c r="C393" s="154">
        <v>77440241</v>
      </c>
      <c r="D393" s="122" t="s">
        <v>43</v>
      </c>
      <c r="E393" s="122" t="s">
        <v>14669</v>
      </c>
      <c r="F393" s="122" t="s">
        <v>12701</v>
      </c>
      <c r="G393" s="122" t="s">
        <v>15327</v>
      </c>
      <c r="H393" s="115" t="s">
        <v>565</v>
      </c>
      <c r="I393" s="123">
        <v>44138</v>
      </c>
      <c r="J393" s="118">
        <v>44156</v>
      </c>
      <c r="K393" s="145" t="s">
        <v>15328</v>
      </c>
      <c r="L393" s="122">
        <v>994714565</v>
      </c>
      <c r="M393" s="122" t="s">
        <v>14340</v>
      </c>
    </row>
    <row r="394" spans="1:13">
      <c r="A394" s="122" t="s">
        <v>26</v>
      </c>
      <c r="B394" s="441" t="s">
        <v>15329</v>
      </c>
      <c r="C394" s="154">
        <v>40484280</v>
      </c>
      <c r="D394" s="122" t="s">
        <v>30</v>
      </c>
      <c r="E394" s="122" t="s">
        <v>14663</v>
      </c>
      <c r="F394" s="122" t="s">
        <v>15330</v>
      </c>
      <c r="G394" s="122" t="s">
        <v>15331</v>
      </c>
      <c r="H394" s="115" t="s">
        <v>13563</v>
      </c>
      <c r="I394" s="123">
        <v>44082</v>
      </c>
      <c r="J394" s="118">
        <v>44156</v>
      </c>
      <c r="K394" s="145" t="s">
        <v>15332</v>
      </c>
      <c r="L394" s="122">
        <v>984870176</v>
      </c>
      <c r="M394" s="122" t="s">
        <v>14295</v>
      </c>
    </row>
    <row r="395" spans="1:13">
      <c r="A395" s="122" t="s">
        <v>26</v>
      </c>
      <c r="B395" s="441" t="s">
        <v>15333</v>
      </c>
      <c r="C395" s="154">
        <v>70312929</v>
      </c>
      <c r="D395" s="122" t="s">
        <v>70</v>
      </c>
      <c r="E395" s="122" t="s">
        <v>14508</v>
      </c>
      <c r="F395" s="122" t="s">
        <v>10651</v>
      </c>
      <c r="G395" s="122" t="s">
        <v>15204</v>
      </c>
      <c r="H395" s="115" t="s">
        <v>13563</v>
      </c>
      <c r="I395" s="123">
        <v>44097</v>
      </c>
      <c r="J395" s="118">
        <v>44156</v>
      </c>
      <c r="K395" s="145" t="s">
        <v>8421</v>
      </c>
      <c r="L395" s="122">
        <v>914216860</v>
      </c>
      <c r="M395" s="122" t="s">
        <v>14336</v>
      </c>
    </row>
    <row r="396" spans="1:13">
      <c r="A396" s="122" t="s">
        <v>26</v>
      </c>
      <c r="B396" s="441" t="s">
        <v>15334</v>
      </c>
      <c r="C396" s="154">
        <v>2542367</v>
      </c>
      <c r="D396" s="122" t="s">
        <v>30</v>
      </c>
      <c r="E396" s="122" t="s">
        <v>14297</v>
      </c>
      <c r="F396" s="122" t="s">
        <v>15335</v>
      </c>
      <c r="G396" s="122" t="s">
        <v>15336</v>
      </c>
      <c r="H396" s="115" t="s">
        <v>13563</v>
      </c>
      <c r="I396" s="123">
        <v>44088</v>
      </c>
      <c r="J396" s="118">
        <v>44156</v>
      </c>
      <c r="K396" s="145" t="s">
        <v>15337</v>
      </c>
      <c r="L396" s="122">
        <v>950791079</v>
      </c>
      <c r="M396" s="122" t="s">
        <v>14295</v>
      </c>
    </row>
    <row r="397" spans="1:13" ht="14.25" customHeight="1">
      <c r="A397" s="122" t="s">
        <v>26</v>
      </c>
      <c r="B397" s="441" t="s">
        <v>15338</v>
      </c>
      <c r="C397" s="154">
        <v>42143357</v>
      </c>
      <c r="D397" s="126" t="s">
        <v>30</v>
      </c>
      <c r="E397" s="126" t="s">
        <v>14332</v>
      </c>
      <c r="F397" s="126" t="s">
        <v>15339</v>
      </c>
      <c r="G397" s="122" t="s">
        <v>15340</v>
      </c>
      <c r="H397" s="115" t="s">
        <v>13563</v>
      </c>
      <c r="I397" s="123">
        <v>44097</v>
      </c>
      <c r="J397" s="118">
        <v>44156</v>
      </c>
      <c r="K397" s="145" t="s">
        <v>15031</v>
      </c>
      <c r="L397" s="122">
        <v>988043136</v>
      </c>
      <c r="M397" s="122" t="s">
        <v>14295</v>
      </c>
    </row>
    <row r="398" spans="1:13" ht="14.25" customHeight="1">
      <c r="A398" s="122" t="s">
        <v>26</v>
      </c>
      <c r="B398" s="441" t="s">
        <v>15341</v>
      </c>
      <c r="C398" s="154">
        <v>80670441</v>
      </c>
      <c r="D398" s="126" t="s">
        <v>30</v>
      </c>
      <c r="E398" s="126" t="s">
        <v>14332</v>
      </c>
      <c r="F398" s="126" t="s">
        <v>15342</v>
      </c>
      <c r="G398" s="122" t="s">
        <v>15343</v>
      </c>
      <c r="H398" s="115" t="s">
        <v>13563</v>
      </c>
      <c r="I398" s="123">
        <v>44043</v>
      </c>
      <c r="J398" s="118">
        <v>44156</v>
      </c>
      <c r="K398" s="145" t="s">
        <v>15344</v>
      </c>
      <c r="L398" s="122">
        <v>915211309</v>
      </c>
      <c r="M398" s="122" t="s">
        <v>14295</v>
      </c>
    </row>
    <row r="399" spans="1:13" ht="14.25" customHeight="1">
      <c r="A399" s="122" t="s">
        <v>26</v>
      </c>
      <c r="B399" s="441" t="s">
        <v>15345</v>
      </c>
      <c r="C399" s="154">
        <v>41676720</v>
      </c>
      <c r="D399" s="126" t="s">
        <v>102</v>
      </c>
      <c r="E399" s="126" t="s">
        <v>14653</v>
      </c>
      <c r="F399" s="126" t="s">
        <v>15346</v>
      </c>
      <c r="G399" s="122" t="s">
        <v>15347</v>
      </c>
      <c r="H399" s="115" t="s">
        <v>13563</v>
      </c>
      <c r="I399" s="123">
        <v>44105</v>
      </c>
      <c r="J399" s="118">
        <v>44156</v>
      </c>
      <c r="K399" s="145" t="s">
        <v>15348</v>
      </c>
      <c r="L399" s="122">
        <v>962988800</v>
      </c>
      <c r="M399" s="122" t="s">
        <v>14295</v>
      </c>
    </row>
    <row r="400" spans="1:13">
      <c r="A400" s="122" t="s">
        <v>26</v>
      </c>
      <c r="B400" s="441" t="s">
        <v>15349</v>
      </c>
      <c r="C400" s="154">
        <v>42281011</v>
      </c>
      <c r="D400" s="126" t="s">
        <v>57</v>
      </c>
      <c r="E400" s="126" t="s">
        <v>14291</v>
      </c>
      <c r="F400" s="126" t="s">
        <v>15350</v>
      </c>
      <c r="G400" s="122" t="s">
        <v>15351</v>
      </c>
      <c r="H400" s="115" t="s">
        <v>13563</v>
      </c>
      <c r="I400" s="123">
        <v>44082</v>
      </c>
      <c r="J400" s="118">
        <v>44156</v>
      </c>
      <c r="K400" s="145" t="s">
        <v>15352</v>
      </c>
      <c r="L400" s="122">
        <v>918508300</v>
      </c>
      <c r="M400" s="122" t="s">
        <v>14301</v>
      </c>
    </row>
    <row r="401" spans="1:13">
      <c r="A401" s="122" t="s">
        <v>26</v>
      </c>
      <c r="B401" s="441" t="s">
        <v>15353</v>
      </c>
      <c r="C401" s="154">
        <v>24674634</v>
      </c>
      <c r="D401" s="122" t="s">
        <v>57</v>
      </c>
      <c r="E401" s="122" t="s">
        <v>14320</v>
      </c>
      <c r="F401" s="122" t="s">
        <v>15354</v>
      </c>
      <c r="G401" s="122" t="s">
        <v>15355</v>
      </c>
      <c r="H401" s="115" t="s">
        <v>13563</v>
      </c>
      <c r="I401" s="123">
        <v>44105</v>
      </c>
      <c r="J401" s="118">
        <v>44156</v>
      </c>
      <c r="K401" s="145" t="s">
        <v>15356</v>
      </c>
      <c r="L401" s="122">
        <v>999405097</v>
      </c>
      <c r="M401" s="122" t="s">
        <v>14336</v>
      </c>
    </row>
    <row r="402" spans="1:13">
      <c r="A402" s="122" t="s">
        <v>26</v>
      </c>
      <c r="B402" s="441" t="s">
        <v>15357</v>
      </c>
      <c r="C402" s="154">
        <v>71287059</v>
      </c>
      <c r="D402" s="122" t="s">
        <v>30</v>
      </c>
      <c r="E402" s="122" t="s">
        <v>14357</v>
      </c>
      <c r="F402" s="122" t="s">
        <v>15358</v>
      </c>
      <c r="G402" s="122" t="s">
        <v>15359</v>
      </c>
      <c r="H402" s="115" t="s">
        <v>13563</v>
      </c>
      <c r="I402" s="123">
        <v>44105</v>
      </c>
      <c r="J402" s="118">
        <v>44156</v>
      </c>
      <c r="K402" s="145" t="s">
        <v>15360</v>
      </c>
      <c r="L402" s="122">
        <v>951878766</v>
      </c>
      <c r="M402" s="122" t="s">
        <v>14295</v>
      </c>
    </row>
    <row r="403" spans="1:13">
      <c r="A403" s="122" t="s">
        <v>26</v>
      </c>
      <c r="B403" s="441" t="s">
        <v>15361</v>
      </c>
      <c r="C403" s="154">
        <v>70668687</v>
      </c>
      <c r="D403" s="122" t="s">
        <v>57</v>
      </c>
      <c r="E403" s="126" t="s">
        <v>13868</v>
      </c>
      <c r="F403" s="122" t="s">
        <v>15362</v>
      </c>
      <c r="G403" s="122" t="s">
        <v>15363</v>
      </c>
      <c r="H403" s="115" t="s">
        <v>13563</v>
      </c>
      <c r="I403" s="123">
        <v>44088</v>
      </c>
      <c r="J403" s="118">
        <v>44156</v>
      </c>
      <c r="K403" s="145" t="s">
        <v>15364</v>
      </c>
      <c r="L403" s="122">
        <v>921448186</v>
      </c>
      <c r="M403" s="122" t="s">
        <v>14301</v>
      </c>
    </row>
    <row r="404" spans="1:13">
      <c r="A404" s="122" t="s">
        <v>26</v>
      </c>
      <c r="B404" s="441" t="s">
        <v>15365</v>
      </c>
      <c r="C404" s="154">
        <v>44306920</v>
      </c>
      <c r="D404" s="122" t="s">
        <v>30</v>
      </c>
      <c r="E404" s="122" t="s">
        <v>14332</v>
      </c>
      <c r="F404" s="122" t="s">
        <v>15366</v>
      </c>
      <c r="G404" s="122" t="s">
        <v>15367</v>
      </c>
      <c r="H404" s="115" t="s">
        <v>13563</v>
      </c>
      <c r="I404" s="123">
        <v>44119</v>
      </c>
      <c r="J404" s="118">
        <v>44156</v>
      </c>
      <c r="K404" s="145" t="s">
        <v>15368</v>
      </c>
      <c r="L404" s="122">
        <v>951263413</v>
      </c>
      <c r="M404" s="122" t="s">
        <v>14295</v>
      </c>
    </row>
    <row r="405" spans="1:13">
      <c r="A405" s="122" t="s">
        <v>26</v>
      </c>
      <c r="B405" s="441" t="s">
        <v>15369</v>
      </c>
      <c r="C405" s="154">
        <v>45962941</v>
      </c>
      <c r="D405" s="122" t="s">
        <v>43</v>
      </c>
      <c r="E405" s="122" t="s">
        <v>14602</v>
      </c>
      <c r="F405" s="122" t="s">
        <v>826</v>
      </c>
      <c r="G405" s="122" t="s">
        <v>15370</v>
      </c>
      <c r="H405" s="115" t="s">
        <v>13563</v>
      </c>
      <c r="I405" s="123">
        <v>44105</v>
      </c>
      <c r="J405" s="118">
        <v>44156</v>
      </c>
      <c r="K405" s="145" t="s">
        <v>822</v>
      </c>
      <c r="L405" s="122">
        <v>992895884</v>
      </c>
      <c r="M405" s="122" t="s">
        <v>14336</v>
      </c>
    </row>
    <row r="406" spans="1:13">
      <c r="A406" s="122" t="s">
        <v>26</v>
      </c>
      <c r="B406" s="441" t="s">
        <v>15371</v>
      </c>
      <c r="C406" s="154">
        <v>43855966</v>
      </c>
      <c r="D406" s="122" t="s">
        <v>57</v>
      </c>
      <c r="E406" s="122" t="s">
        <v>14598</v>
      </c>
      <c r="F406" s="122" t="s">
        <v>1026</v>
      </c>
      <c r="G406" s="122" t="s">
        <v>15372</v>
      </c>
      <c r="H406" s="115" t="s">
        <v>13563</v>
      </c>
      <c r="I406" s="123">
        <v>44105</v>
      </c>
      <c r="J406" s="118">
        <v>44156</v>
      </c>
      <c r="K406" s="145" t="s">
        <v>15373</v>
      </c>
      <c r="L406" s="122">
        <v>941226587</v>
      </c>
      <c r="M406" s="122" t="s">
        <v>14301</v>
      </c>
    </row>
    <row r="407" spans="1:13">
      <c r="A407" s="136" t="s">
        <v>26</v>
      </c>
      <c r="B407" s="443" t="s">
        <v>15374</v>
      </c>
      <c r="C407" s="155">
        <v>1224715</v>
      </c>
      <c r="D407" s="136" t="s">
        <v>57</v>
      </c>
      <c r="E407" s="136" t="s">
        <v>14291</v>
      </c>
      <c r="F407" s="136" t="s">
        <v>12296</v>
      </c>
      <c r="G407" s="136" t="s">
        <v>15375</v>
      </c>
      <c r="H407" s="137" t="s">
        <v>13563</v>
      </c>
      <c r="I407" s="138">
        <v>44112</v>
      </c>
      <c r="J407" s="139">
        <v>44156</v>
      </c>
      <c r="K407" s="148" t="s">
        <v>15376</v>
      </c>
      <c r="L407" s="136">
        <v>951588130</v>
      </c>
      <c r="M407" s="136" t="s">
        <v>14295</v>
      </c>
    </row>
    <row r="408" spans="1:13">
      <c r="A408" s="122" t="s">
        <v>1267</v>
      </c>
      <c r="B408" s="441" t="s">
        <v>14556</v>
      </c>
      <c r="C408" s="154">
        <v>20600527291</v>
      </c>
      <c r="D408" s="122" t="s">
        <v>57</v>
      </c>
      <c r="E408" s="122" t="s">
        <v>14291</v>
      </c>
      <c r="F408" s="122" t="s">
        <v>15377</v>
      </c>
      <c r="G408" s="122" t="s">
        <v>14308</v>
      </c>
      <c r="H408" s="115" t="s">
        <v>565</v>
      </c>
      <c r="I408" s="117">
        <v>44158</v>
      </c>
      <c r="J408" s="118">
        <v>44158</v>
      </c>
      <c r="K408" s="124" t="s">
        <v>14557</v>
      </c>
      <c r="L408" s="122">
        <v>984720045</v>
      </c>
      <c r="M408" s="122" t="s">
        <v>14295</v>
      </c>
    </row>
    <row r="409" spans="1:13">
      <c r="A409" s="122" t="s">
        <v>1267</v>
      </c>
      <c r="B409" s="441" t="s">
        <v>14556</v>
      </c>
      <c r="C409" s="154">
        <v>20600527291</v>
      </c>
      <c r="D409" s="122" t="s">
        <v>57</v>
      </c>
      <c r="E409" s="122" t="s">
        <v>14291</v>
      </c>
      <c r="F409" s="122" t="s">
        <v>15378</v>
      </c>
      <c r="G409" s="122" t="s">
        <v>14308</v>
      </c>
      <c r="H409" s="115" t="s">
        <v>565</v>
      </c>
      <c r="I409" s="117">
        <v>44158</v>
      </c>
      <c r="J409" s="118">
        <v>44158</v>
      </c>
      <c r="K409" s="124" t="s">
        <v>14557</v>
      </c>
      <c r="L409" s="122">
        <v>984720045</v>
      </c>
      <c r="M409" s="122" t="s">
        <v>14295</v>
      </c>
    </row>
    <row r="410" spans="1:13">
      <c r="A410" s="122" t="s">
        <v>1267</v>
      </c>
      <c r="B410" s="441" t="s">
        <v>14556</v>
      </c>
      <c r="C410" s="154">
        <v>20600527291</v>
      </c>
      <c r="D410" s="122" t="s">
        <v>57</v>
      </c>
      <c r="E410" s="122" t="s">
        <v>14291</v>
      </c>
      <c r="F410" s="122" t="s">
        <v>15379</v>
      </c>
      <c r="G410" s="122" t="s">
        <v>14308</v>
      </c>
      <c r="H410" s="115" t="s">
        <v>565</v>
      </c>
      <c r="I410" s="117">
        <v>44158</v>
      </c>
      <c r="J410" s="118">
        <v>44158</v>
      </c>
      <c r="K410" s="124" t="s">
        <v>14557</v>
      </c>
      <c r="L410" s="122">
        <v>984720045</v>
      </c>
      <c r="M410" s="122" t="s">
        <v>14295</v>
      </c>
    </row>
    <row r="411" spans="1:13">
      <c r="A411" s="122" t="s">
        <v>1267</v>
      </c>
      <c r="B411" s="441" t="s">
        <v>14306</v>
      </c>
      <c r="C411" s="154">
        <v>20600466195</v>
      </c>
      <c r="D411" s="122" t="s">
        <v>57</v>
      </c>
      <c r="E411" s="122" t="s">
        <v>14291</v>
      </c>
      <c r="F411" s="122" t="s">
        <v>15380</v>
      </c>
      <c r="G411" s="122" t="s">
        <v>14308</v>
      </c>
      <c r="H411" s="115" t="s">
        <v>565</v>
      </c>
      <c r="I411" s="117">
        <v>44158</v>
      </c>
      <c r="J411" s="118">
        <v>44158</v>
      </c>
      <c r="K411" s="124" t="s">
        <v>14309</v>
      </c>
      <c r="L411" s="122">
        <v>984108397</v>
      </c>
      <c r="M411" s="122" t="s">
        <v>14295</v>
      </c>
    </row>
    <row r="412" spans="1:13">
      <c r="A412" s="122" t="s">
        <v>1267</v>
      </c>
      <c r="B412" s="441" t="s">
        <v>14306</v>
      </c>
      <c r="C412" s="154">
        <v>20600466195</v>
      </c>
      <c r="D412" s="122" t="s">
        <v>57</v>
      </c>
      <c r="E412" s="122" t="s">
        <v>14291</v>
      </c>
      <c r="F412" s="122" t="s">
        <v>15381</v>
      </c>
      <c r="G412" s="122" t="s">
        <v>14308</v>
      </c>
      <c r="H412" s="115" t="s">
        <v>565</v>
      </c>
      <c r="I412" s="117">
        <v>44158</v>
      </c>
      <c r="J412" s="118">
        <v>44158</v>
      </c>
      <c r="K412" s="124" t="s">
        <v>14309</v>
      </c>
      <c r="L412" s="122">
        <v>984108397</v>
      </c>
      <c r="M412" s="122" t="s">
        <v>14295</v>
      </c>
    </row>
    <row r="413" spans="1:13">
      <c r="A413" s="122" t="s">
        <v>1267</v>
      </c>
      <c r="B413" s="441" t="s">
        <v>14306</v>
      </c>
      <c r="C413" s="154">
        <v>20600466195</v>
      </c>
      <c r="D413" s="122" t="s">
        <v>57</v>
      </c>
      <c r="E413" s="122" t="s">
        <v>14291</v>
      </c>
      <c r="F413" s="122" t="s">
        <v>15382</v>
      </c>
      <c r="G413" s="122" t="s">
        <v>14308</v>
      </c>
      <c r="H413" s="115" t="s">
        <v>565</v>
      </c>
      <c r="I413" s="117">
        <v>44158</v>
      </c>
      <c r="J413" s="118">
        <v>44158</v>
      </c>
      <c r="K413" s="124" t="s">
        <v>14309</v>
      </c>
      <c r="L413" s="122">
        <v>984108397</v>
      </c>
      <c r="M413" s="122" t="s">
        <v>14295</v>
      </c>
    </row>
    <row r="414" spans="1:13">
      <c r="A414" s="122" t="s">
        <v>1267</v>
      </c>
      <c r="B414" s="441" t="s">
        <v>14306</v>
      </c>
      <c r="C414" s="154">
        <v>20600466195</v>
      </c>
      <c r="D414" s="122" t="s">
        <v>57</v>
      </c>
      <c r="E414" s="122" t="s">
        <v>14291</v>
      </c>
      <c r="F414" s="122" t="s">
        <v>15383</v>
      </c>
      <c r="G414" s="122" t="s">
        <v>14308</v>
      </c>
      <c r="H414" s="115" t="s">
        <v>565</v>
      </c>
      <c r="I414" s="117">
        <v>44158</v>
      </c>
      <c r="J414" s="118">
        <v>44158</v>
      </c>
      <c r="K414" s="124" t="s">
        <v>14309</v>
      </c>
      <c r="L414" s="122">
        <v>984108397</v>
      </c>
      <c r="M414" s="122" t="s">
        <v>14295</v>
      </c>
    </row>
    <row r="415" spans="1:13">
      <c r="A415" s="122" t="s">
        <v>1267</v>
      </c>
      <c r="B415" s="441" t="s">
        <v>14306</v>
      </c>
      <c r="C415" s="154">
        <v>20600466195</v>
      </c>
      <c r="D415" s="122" t="s">
        <v>57</v>
      </c>
      <c r="E415" s="122" t="s">
        <v>14291</v>
      </c>
      <c r="F415" s="122" t="s">
        <v>15384</v>
      </c>
      <c r="G415" s="122" t="s">
        <v>14308</v>
      </c>
      <c r="H415" s="115" t="s">
        <v>565</v>
      </c>
      <c r="I415" s="117">
        <v>44158</v>
      </c>
      <c r="J415" s="118">
        <v>44158</v>
      </c>
      <c r="K415" s="124" t="s">
        <v>14309</v>
      </c>
      <c r="L415" s="122">
        <v>984108397</v>
      </c>
      <c r="M415" s="122" t="s">
        <v>14295</v>
      </c>
    </row>
    <row r="416" spans="1:13">
      <c r="A416" s="122" t="s">
        <v>1267</v>
      </c>
      <c r="B416" s="441" t="s">
        <v>14556</v>
      </c>
      <c r="C416" s="154">
        <v>20600527291</v>
      </c>
      <c r="D416" s="122" t="s">
        <v>57</v>
      </c>
      <c r="E416" s="122" t="s">
        <v>14291</v>
      </c>
      <c r="F416" s="122" t="s">
        <v>15385</v>
      </c>
      <c r="G416" s="122" t="s">
        <v>14308</v>
      </c>
      <c r="H416" s="115" t="s">
        <v>565</v>
      </c>
      <c r="I416" s="117">
        <v>44158</v>
      </c>
      <c r="J416" s="118">
        <v>44158</v>
      </c>
      <c r="K416" s="124" t="s">
        <v>14557</v>
      </c>
      <c r="L416" s="122">
        <v>984720045</v>
      </c>
      <c r="M416" s="122" t="s">
        <v>14295</v>
      </c>
    </row>
    <row r="417" spans="1:13">
      <c r="A417" s="136" t="s">
        <v>1267</v>
      </c>
      <c r="B417" s="443" t="s">
        <v>14556</v>
      </c>
      <c r="C417" s="155">
        <v>20600527291</v>
      </c>
      <c r="D417" s="136" t="s">
        <v>57</v>
      </c>
      <c r="E417" s="136" t="s">
        <v>14291</v>
      </c>
      <c r="F417" s="136" t="s">
        <v>15386</v>
      </c>
      <c r="G417" s="136" t="s">
        <v>14308</v>
      </c>
      <c r="H417" s="137" t="s">
        <v>565</v>
      </c>
      <c r="I417" s="147">
        <v>44158</v>
      </c>
      <c r="J417" s="139">
        <v>44158</v>
      </c>
      <c r="K417" s="140" t="s">
        <v>14557</v>
      </c>
      <c r="L417" s="136">
        <v>984720045</v>
      </c>
      <c r="M417" s="136" t="s">
        <v>14295</v>
      </c>
    </row>
    <row r="418" spans="1:13">
      <c r="A418" s="122" t="s">
        <v>26</v>
      </c>
      <c r="B418" s="441" t="s">
        <v>15387</v>
      </c>
      <c r="C418" s="154">
        <v>25000553</v>
      </c>
      <c r="D418" s="122" t="s">
        <v>102</v>
      </c>
      <c r="E418" s="122" t="s">
        <v>15174</v>
      </c>
      <c r="F418" s="122" t="s">
        <v>15388</v>
      </c>
      <c r="G418" s="122" t="s">
        <v>15389</v>
      </c>
      <c r="H418" s="115" t="s">
        <v>565</v>
      </c>
      <c r="I418" s="123">
        <v>44091</v>
      </c>
      <c r="J418" s="118">
        <v>44161</v>
      </c>
      <c r="K418" s="124" t="s">
        <v>15390</v>
      </c>
      <c r="L418" s="122">
        <v>984741410</v>
      </c>
      <c r="M418" s="122" t="s">
        <v>14340</v>
      </c>
    </row>
    <row r="419" spans="1:13">
      <c r="A419" s="122" t="s">
        <v>1267</v>
      </c>
      <c r="B419" s="441" t="s">
        <v>15391</v>
      </c>
      <c r="C419" s="154">
        <v>20278699391</v>
      </c>
      <c r="D419" s="122" t="s">
        <v>43</v>
      </c>
      <c r="E419" s="122" t="s">
        <v>14602</v>
      </c>
      <c r="F419" s="122" t="s">
        <v>15392</v>
      </c>
      <c r="G419" s="122" t="s">
        <v>15393</v>
      </c>
      <c r="H419" s="115" t="s">
        <v>565</v>
      </c>
      <c r="I419" s="123">
        <v>44132</v>
      </c>
      <c r="J419" s="118">
        <v>44161</v>
      </c>
      <c r="K419" s="124" t="s">
        <v>15394</v>
      </c>
      <c r="L419" s="122">
        <v>984908725</v>
      </c>
      <c r="M419" s="122" t="s">
        <v>14340</v>
      </c>
    </row>
    <row r="420" spans="1:13">
      <c r="A420" s="122" t="s">
        <v>26</v>
      </c>
      <c r="B420" s="441" t="s">
        <v>15395</v>
      </c>
      <c r="C420" s="154">
        <v>25181642</v>
      </c>
      <c r="D420" s="122" t="s">
        <v>30</v>
      </c>
      <c r="E420" s="122" t="s">
        <v>14297</v>
      </c>
      <c r="F420" s="122" t="s">
        <v>15396</v>
      </c>
      <c r="G420" s="122" t="s">
        <v>15397</v>
      </c>
      <c r="H420" s="115" t="s">
        <v>565</v>
      </c>
      <c r="I420" s="123">
        <v>44116</v>
      </c>
      <c r="J420" s="118">
        <v>44161</v>
      </c>
      <c r="K420" s="124" t="s">
        <v>15398</v>
      </c>
      <c r="L420" s="122">
        <v>940825266</v>
      </c>
      <c r="M420" s="122" t="s">
        <v>14295</v>
      </c>
    </row>
    <row r="421" spans="1:13">
      <c r="A421" s="122" t="s">
        <v>26</v>
      </c>
      <c r="B421" s="441" t="s">
        <v>15399</v>
      </c>
      <c r="C421" s="154">
        <v>25222636</v>
      </c>
      <c r="D421" s="122" t="s">
        <v>30</v>
      </c>
      <c r="E421" s="122" t="s">
        <v>14297</v>
      </c>
      <c r="F421" s="122" t="s">
        <v>15400</v>
      </c>
      <c r="G421" s="122" t="s">
        <v>15401</v>
      </c>
      <c r="H421" s="115" t="s">
        <v>565</v>
      </c>
      <c r="I421" s="123">
        <v>44116</v>
      </c>
      <c r="J421" s="118">
        <v>44161</v>
      </c>
      <c r="K421" s="124" t="s">
        <v>15031</v>
      </c>
      <c r="L421" s="122">
        <v>974221246</v>
      </c>
      <c r="M421" s="122" t="s">
        <v>14295</v>
      </c>
    </row>
    <row r="422" spans="1:13">
      <c r="A422" s="122" t="s">
        <v>26</v>
      </c>
      <c r="B422" s="441" t="s">
        <v>15402</v>
      </c>
      <c r="C422" s="154">
        <v>70000597</v>
      </c>
      <c r="D422" s="122" t="s">
        <v>102</v>
      </c>
      <c r="E422" s="122" t="s">
        <v>14689</v>
      </c>
      <c r="F422" s="122" t="s">
        <v>15403</v>
      </c>
      <c r="G422" s="122" t="s">
        <v>15404</v>
      </c>
      <c r="H422" s="115" t="s">
        <v>565</v>
      </c>
      <c r="I422" s="123">
        <v>44128</v>
      </c>
      <c r="J422" s="118">
        <v>44161</v>
      </c>
      <c r="K422" s="124" t="s">
        <v>12784</v>
      </c>
      <c r="L422" s="122">
        <v>941471415</v>
      </c>
      <c r="M422" s="122" t="s">
        <v>14295</v>
      </c>
    </row>
    <row r="423" spans="1:13">
      <c r="A423" s="122" t="s">
        <v>26</v>
      </c>
      <c r="B423" s="441" t="s">
        <v>15405</v>
      </c>
      <c r="C423" s="154">
        <v>23993351</v>
      </c>
      <c r="D423" s="122" t="s">
        <v>57</v>
      </c>
      <c r="E423" s="122" t="s">
        <v>15224</v>
      </c>
      <c r="F423" s="122" t="s">
        <v>15406</v>
      </c>
      <c r="G423" s="122" t="s">
        <v>15407</v>
      </c>
      <c r="H423" s="115" t="s">
        <v>565</v>
      </c>
      <c r="I423" s="123">
        <v>44132</v>
      </c>
      <c r="J423" s="118">
        <v>44161</v>
      </c>
      <c r="K423" s="124" t="s">
        <v>15408</v>
      </c>
      <c r="L423" s="122">
        <v>984117730</v>
      </c>
      <c r="M423" s="122" t="s">
        <v>14340</v>
      </c>
    </row>
    <row r="424" spans="1:13">
      <c r="A424" s="122" t="s">
        <v>1267</v>
      </c>
      <c r="B424" s="441" t="s">
        <v>11426</v>
      </c>
      <c r="C424" s="154">
        <v>10418804667</v>
      </c>
      <c r="D424" s="122" t="s">
        <v>57</v>
      </c>
      <c r="E424" s="122" t="s">
        <v>14320</v>
      </c>
      <c r="F424" s="122" t="s">
        <v>11429</v>
      </c>
      <c r="G424" s="122" t="s">
        <v>15409</v>
      </c>
      <c r="H424" s="115" t="s">
        <v>565</v>
      </c>
      <c r="I424" s="123">
        <v>44132</v>
      </c>
      <c r="J424" s="118">
        <v>44161</v>
      </c>
      <c r="K424" s="124" t="s">
        <v>11427</v>
      </c>
      <c r="L424" s="122">
        <v>982721195</v>
      </c>
      <c r="M424" s="122" t="s">
        <v>14311</v>
      </c>
    </row>
    <row r="425" spans="1:13">
      <c r="A425" s="122" t="s">
        <v>26</v>
      </c>
      <c r="B425" s="441" t="s">
        <v>15410</v>
      </c>
      <c r="C425" s="154">
        <v>29602717</v>
      </c>
      <c r="D425" s="122" t="s">
        <v>57</v>
      </c>
      <c r="E425" s="122" t="s">
        <v>14598</v>
      </c>
      <c r="F425" s="122" t="s">
        <v>15411</v>
      </c>
      <c r="G425" s="122" t="s">
        <v>15412</v>
      </c>
      <c r="H425" s="115" t="s">
        <v>13563</v>
      </c>
      <c r="I425" s="123">
        <v>44093</v>
      </c>
      <c r="J425" s="118">
        <v>44161</v>
      </c>
      <c r="K425" s="124" t="s">
        <v>15413</v>
      </c>
      <c r="L425" s="122">
        <v>985823938</v>
      </c>
      <c r="M425" s="122" t="s">
        <v>14301</v>
      </c>
    </row>
    <row r="426" spans="1:13">
      <c r="A426" s="122" t="s">
        <v>26</v>
      </c>
      <c r="B426" s="441" t="s">
        <v>15414</v>
      </c>
      <c r="C426" s="154" t="s">
        <v>15415</v>
      </c>
      <c r="D426" s="122" t="s">
        <v>30</v>
      </c>
      <c r="E426" s="122" t="s">
        <v>14357</v>
      </c>
      <c r="F426" s="122" t="s">
        <v>15416</v>
      </c>
      <c r="G426" s="122" t="s">
        <v>15417</v>
      </c>
      <c r="H426" s="115" t="s">
        <v>13563</v>
      </c>
      <c r="I426" s="123">
        <v>44093</v>
      </c>
      <c r="J426" s="118">
        <v>44161</v>
      </c>
      <c r="K426" s="124" t="s">
        <v>15418</v>
      </c>
      <c r="L426" s="122">
        <v>950787314</v>
      </c>
      <c r="M426" s="122" t="s">
        <v>14295</v>
      </c>
    </row>
    <row r="427" spans="1:13" ht="12" customHeight="1">
      <c r="A427" s="122" t="s">
        <v>26</v>
      </c>
      <c r="B427" s="441" t="s">
        <v>15419</v>
      </c>
      <c r="C427" s="154" t="s">
        <v>15420</v>
      </c>
      <c r="D427" s="126" t="s">
        <v>30</v>
      </c>
      <c r="E427" s="126" t="s">
        <v>14332</v>
      </c>
      <c r="F427" s="126" t="s">
        <v>15421</v>
      </c>
      <c r="G427" s="122" t="s">
        <v>15422</v>
      </c>
      <c r="H427" s="115" t="s">
        <v>13563</v>
      </c>
      <c r="I427" s="123">
        <v>44097</v>
      </c>
      <c r="J427" s="118">
        <v>44161</v>
      </c>
      <c r="K427" s="124" t="s">
        <v>15423</v>
      </c>
      <c r="L427" s="122">
        <v>916709711</v>
      </c>
      <c r="M427" s="122" t="s">
        <v>14295</v>
      </c>
    </row>
    <row r="428" spans="1:13">
      <c r="A428" s="122" t="s">
        <v>26</v>
      </c>
      <c r="B428" s="441" t="s">
        <v>15424</v>
      </c>
      <c r="C428" s="154" t="s">
        <v>523</v>
      </c>
      <c r="D428" s="126" t="s">
        <v>57</v>
      </c>
      <c r="E428" s="126" t="s">
        <v>15087</v>
      </c>
      <c r="F428" s="126" t="s">
        <v>527</v>
      </c>
      <c r="G428" s="122" t="s">
        <v>15425</v>
      </c>
      <c r="H428" s="115" t="s">
        <v>13563</v>
      </c>
      <c r="I428" s="123">
        <v>44112</v>
      </c>
      <c r="J428" s="118">
        <v>44161</v>
      </c>
      <c r="K428" s="124" t="s">
        <v>15426</v>
      </c>
      <c r="L428" s="122">
        <v>976352660</v>
      </c>
      <c r="M428" s="122" t="s">
        <v>14295</v>
      </c>
    </row>
    <row r="429" spans="1:13">
      <c r="A429" s="136" t="s">
        <v>26</v>
      </c>
      <c r="B429" s="443" t="s">
        <v>15427</v>
      </c>
      <c r="C429" s="155" t="s">
        <v>1855</v>
      </c>
      <c r="D429" s="136" t="s">
        <v>30</v>
      </c>
      <c r="E429" s="136" t="s">
        <v>14332</v>
      </c>
      <c r="F429" s="136" t="s">
        <v>15428</v>
      </c>
      <c r="G429" s="136" t="s">
        <v>15429</v>
      </c>
      <c r="H429" s="137" t="s">
        <v>13563</v>
      </c>
      <c r="I429" s="138">
        <v>44116</v>
      </c>
      <c r="J429" s="139">
        <v>44161</v>
      </c>
      <c r="K429" s="140" t="s">
        <v>15031</v>
      </c>
      <c r="L429" s="136">
        <v>988043136</v>
      </c>
      <c r="M429" s="136" t="s">
        <v>14295</v>
      </c>
    </row>
    <row r="430" spans="1:13">
      <c r="A430" s="122" t="s">
        <v>26</v>
      </c>
      <c r="B430" s="441" t="s">
        <v>15430</v>
      </c>
      <c r="C430" s="154">
        <v>44254925</v>
      </c>
      <c r="D430" s="122" t="s">
        <v>57</v>
      </c>
      <c r="E430" s="122" t="s">
        <v>14338</v>
      </c>
      <c r="F430" s="122" t="s">
        <v>15431</v>
      </c>
      <c r="G430" s="122" t="s">
        <v>15432</v>
      </c>
      <c r="H430" s="115" t="s">
        <v>565</v>
      </c>
      <c r="I430" s="123">
        <v>44088</v>
      </c>
      <c r="J430" s="118">
        <v>44165</v>
      </c>
      <c r="K430" s="124" t="s">
        <v>15433</v>
      </c>
      <c r="L430" s="122">
        <v>989419922</v>
      </c>
      <c r="M430" s="122" t="s">
        <v>14311</v>
      </c>
    </row>
    <row r="431" spans="1:13">
      <c r="A431" s="136" t="s">
        <v>26</v>
      </c>
      <c r="B431" s="443" t="s">
        <v>15434</v>
      </c>
      <c r="C431" s="155">
        <v>29643191</v>
      </c>
      <c r="D431" s="136" t="s">
        <v>43</v>
      </c>
      <c r="E431" s="136" t="s">
        <v>14615</v>
      </c>
      <c r="F431" s="136" t="s">
        <v>15435</v>
      </c>
      <c r="G431" s="136" t="s">
        <v>15436</v>
      </c>
      <c r="H431" s="137" t="s">
        <v>565</v>
      </c>
      <c r="I431" s="138">
        <v>44138</v>
      </c>
      <c r="J431" s="139">
        <v>44165</v>
      </c>
      <c r="K431" s="140" t="s">
        <v>15437</v>
      </c>
      <c r="L431" s="136">
        <v>926185778</v>
      </c>
      <c r="M431" s="136" t="s">
        <v>14340</v>
      </c>
    </row>
    <row r="432" spans="1:13">
      <c r="A432" s="122" t="s">
        <v>26</v>
      </c>
      <c r="B432" s="441" t="s">
        <v>15438</v>
      </c>
      <c r="C432" s="154">
        <v>45752148</v>
      </c>
      <c r="D432" s="122" t="s">
        <v>57</v>
      </c>
      <c r="E432" s="122" t="s">
        <v>14338</v>
      </c>
      <c r="F432" s="122" t="s">
        <v>15439</v>
      </c>
      <c r="G432" s="122" t="s">
        <v>15440</v>
      </c>
      <c r="H432" s="115" t="s">
        <v>565</v>
      </c>
      <c r="I432" s="123">
        <v>44132</v>
      </c>
      <c r="J432" s="118">
        <v>44169</v>
      </c>
      <c r="K432" s="145" t="s">
        <v>15441</v>
      </c>
      <c r="L432" s="122">
        <v>930936208</v>
      </c>
      <c r="M432" s="122" t="s">
        <v>14489</v>
      </c>
    </row>
    <row r="433" spans="1:13">
      <c r="A433" s="122" t="s">
        <v>26</v>
      </c>
      <c r="B433" s="441" t="s">
        <v>15442</v>
      </c>
      <c r="C433" s="154">
        <v>5070321</v>
      </c>
      <c r="D433" s="122" t="s">
        <v>57</v>
      </c>
      <c r="E433" s="122" t="s">
        <v>14291</v>
      </c>
      <c r="F433" s="122" t="s">
        <v>15443</v>
      </c>
      <c r="G433" s="122" t="s">
        <v>15444</v>
      </c>
      <c r="H433" s="115" t="s">
        <v>565</v>
      </c>
      <c r="I433" s="123">
        <v>44138</v>
      </c>
      <c r="J433" s="118">
        <v>44169</v>
      </c>
      <c r="K433" s="145" t="s">
        <v>15445</v>
      </c>
      <c r="L433" s="122">
        <v>997871515</v>
      </c>
      <c r="M433" s="122" t="s">
        <v>14289</v>
      </c>
    </row>
    <row r="434" spans="1:13">
      <c r="A434" s="122" t="s">
        <v>26</v>
      </c>
      <c r="B434" s="441" t="s">
        <v>15446</v>
      </c>
      <c r="C434" s="154">
        <v>23800642</v>
      </c>
      <c r="D434" s="122" t="s">
        <v>70</v>
      </c>
      <c r="E434" s="122" t="s">
        <v>14953</v>
      </c>
      <c r="F434" s="122" t="s">
        <v>12515</v>
      </c>
      <c r="G434" s="122" t="s">
        <v>15447</v>
      </c>
      <c r="H434" s="115" t="s">
        <v>565</v>
      </c>
      <c r="I434" s="123">
        <v>44112</v>
      </c>
      <c r="J434" s="118">
        <v>44169</v>
      </c>
      <c r="K434" s="145" t="s">
        <v>15448</v>
      </c>
      <c r="L434" s="122">
        <v>965344746</v>
      </c>
      <c r="M434" s="122" t="s">
        <v>14295</v>
      </c>
    </row>
    <row r="435" spans="1:13">
      <c r="A435" s="122" t="s">
        <v>26</v>
      </c>
      <c r="B435" s="441" t="s">
        <v>15449</v>
      </c>
      <c r="C435" s="154">
        <v>25204367</v>
      </c>
      <c r="D435" s="122" t="s">
        <v>30</v>
      </c>
      <c r="E435" s="122" t="s">
        <v>14297</v>
      </c>
      <c r="F435" s="122" t="s">
        <v>15450</v>
      </c>
      <c r="G435" s="122" t="s">
        <v>15451</v>
      </c>
      <c r="H435" s="115" t="s">
        <v>565</v>
      </c>
      <c r="I435" s="123">
        <v>44123</v>
      </c>
      <c r="J435" s="118">
        <v>44169</v>
      </c>
      <c r="K435" s="145" t="s">
        <v>15452</v>
      </c>
      <c r="L435" s="122">
        <v>974457118</v>
      </c>
      <c r="M435" s="122" t="s">
        <v>14340</v>
      </c>
    </row>
    <row r="436" spans="1:13">
      <c r="A436" s="122" t="s">
        <v>26</v>
      </c>
      <c r="B436" s="441" t="s">
        <v>4574</v>
      </c>
      <c r="C436" s="154">
        <v>23948053</v>
      </c>
      <c r="D436" s="122" t="s">
        <v>43</v>
      </c>
      <c r="E436" s="122" t="s">
        <v>13866</v>
      </c>
      <c r="F436" s="122" t="s">
        <v>4576</v>
      </c>
      <c r="G436" s="122" t="s">
        <v>15453</v>
      </c>
      <c r="H436" s="115" t="s">
        <v>565</v>
      </c>
      <c r="I436" s="123">
        <v>44138</v>
      </c>
      <c r="J436" s="118">
        <v>44169</v>
      </c>
      <c r="K436" s="145" t="s">
        <v>15454</v>
      </c>
      <c r="L436" s="122">
        <v>984110896</v>
      </c>
      <c r="M436" s="122" t="s">
        <v>14295</v>
      </c>
    </row>
    <row r="437" spans="1:13">
      <c r="A437" s="122" t="s">
        <v>1267</v>
      </c>
      <c r="B437" s="441" t="s">
        <v>14556</v>
      </c>
      <c r="C437" s="154">
        <v>20600527291</v>
      </c>
      <c r="D437" s="122" t="s">
        <v>57</v>
      </c>
      <c r="E437" s="122" t="s">
        <v>14291</v>
      </c>
      <c r="F437" s="122" t="s">
        <v>15455</v>
      </c>
      <c r="G437" s="122" t="s">
        <v>14308</v>
      </c>
      <c r="H437" s="115" t="s">
        <v>565</v>
      </c>
      <c r="I437" s="123">
        <v>44166</v>
      </c>
      <c r="J437" s="118">
        <v>44169</v>
      </c>
      <c r="K437" s="145" t="s">
        <v>14557</v>
      </c>
      <c r="L437" s="122">
        <v>984720045</v>
      </c>
      <c r="M437" s="122" t="s">
        <v>14295</v>
      </c>
    </row>
    <row r="438" spans="1:13">
      <c r="A438" s="122" t="s">
        <v>26</v>
      </c>
      <c r="B438" s="441" t="s">
        <v>15456</v>
      </c>
      <c r="C438" s="154">
        <v>24998883</v>
      </c>
      <c r="D438" s="122" t="s">
        <v>57</v>
      </c>
      <c r="E438" s="122" t="s">
        <v>14411</v>
      </c>
      <c r="F438" s="122" t="s">
        <v>15457</v>
      </c>
      <c r="G438" s="122" t="s">
        <v>15458</v>
      </c>
      <c r="H438" s="115" t="s">
        <v>565</v>
      </c>
      <c r="I438" s="123">
        <v>44128</v>
      </c>
      <c r="J438" s="118">
        <v>44169</v>
      </c>
      <c r="K438" s="145" t="s">
        <v>15459</v>
      </c>
      <c r="L438" s="122">
        <v>974709058</v>
      </c>
      <c r="M438" s="122" t="s">
        <v>14340</v>
      </c>
    </row>
    <row r="439" spans="1:13">
      <c r="A439" s="122" t="s">
        <v>26</v>
      </c>
      <c r="B439" s="441" t="s">
        <v>15460</v>
      </c>
      <c r="C439" s="154">
        <v>10474926</v>
      </c>
      <c r="D439" s="122" t="s">
        <v>43</v>
      </c>
      <c r="E439" s="122" t="s">
        <v>15461</v>
      </c>
      <c r="F439" s="122" t="s">
        <v>15462</v>
      </c>
      <c r="G439" s="122" t="s">
        <v>15463</v>
      </c>
      <c r="H439" s="115" t="s">
        <v>565</v>
      </c>
      <c r="I439" s="123">
        <v>44132</v>
      </c>
      <c r="J439" s="118">
        <v>44169</v>
      </c>
      <c r="K439" s="145" t="s">
        <v>15464</v>
      </c>
      <c r="L439" s="122">
        <v>943399983</v>
      </c>
      <c r="M439" s="122" t="s">
        <v>14340</v>
      </c>
    </row>
    <row r="440" spans="1:13">
      <c r="A440" s="136" t="s">
        <v>26</v>
      </c>
      <c r="B440" s="443" t="s">
        <v>15465</v>
      </c>
      <c r="C440" s="155">
        <v>76986378</v>
      </c>
      <c r="D440" s="136" t="s">
        <v>30</v>
      </c>
      <c r="E440" s="136" t="s">
        <v>14297</v>
      </c>
      <c r="F440" s="136" t="s">
        <v>15466</v>
      </c>
      <c r="G440" s="136" t="s">
        <v>15467</v>
      </c>
      <c r="H440" s="137" t="s">
        <v>565</v>
      </c>
      <c r="I440" s="138">
        <v>44146</v>
      </c>
      <c r="J440" s="139">
        <v>44169</v>
      </c>
      <c r="K440" s="148" t="s">
        <v>15468</v>
      </c>
      <c r="L440" s="136">
        <v>953431377</v>
      </c>
      <c r="M440" s="136" t="s">
        <v>14311</v>
      </c>
    </row>
    <row r="441" spans="1:13">
      <c r="A441" s="122" t="s">
        <v>1267</v>
      </c>
      <c r="B441" s="441" t="s">
        <v>14306</v>
      </c>
      <c r="C441" s="154">
        <v>20600466195</v>
      </c>
      <c r="D441" s="122" t="s">
        <v>57</v>
      </c>
      <c r="E441" s="122" t="s">
        <v>14320</v>
      </c>
      <c r="F441" s="122" t="s">
        <v>15469</v>
      </c>
      <c r="G441" s="122" t="s">
        <v>14308</v>
      </c>
      <c r="H441" s="115" t="s">
        <v>565</v>
      </c>
      <c r="I441" s="123">
        <v>44170</v>
      </c>
      <c r="J441" s="123">
        <v>44170</v>
      </c>
      <c r="K441" s="124" t="s">
        <v>14309</v>
      </c>
      <c r="L441" s="122">
        <v>984108397</v>
      </c>
      <c r="M441" s="122" t="s">
        <v>14295</v>
      </c>
    </row>
    <row r="442" spans="1:13">
      <c r="A442" s="122" t="s">
        <v>1267</v>
      </c>
      <c r="B442" s="441" t="s">
        <v>14306</v>
      </c>
      <c r="C442" s="154">
        <v>20600466195</v>
      </c>
      <c r="D442" s="122" t="s">
        <v>57</v>
      </c>
      <c r="E442" s="122" t="s">
        <v>14320</v>
      </c>
      <c r="F442" s="122" t="s">
        <v>15470</v>
      </c>
      <c r="G442" s="122" t="s">
        <v>14308</v>
      </c>
      <c r="H442" s="115" t="s">
        <v>565</v>
      </c>
      <c r="I442" s="123">
        <v>44170</v>
      </c>
      <c r="J442" s="123">
        <v>44170</v>
      </c>
      <c r="K442" s="124" t="s">
        <v>14309</v>
      </c>
      <c r="L442" s="122">
        <v>984108397</v>
      </c>
      <c r="M442" s="122" t="s">
        <v>14295</v>
      </c>
    </row>
    <row r="443" spans="1:13">
      <c r="A443" s="122" t="s">
        <v>1267</v>
      </c>
      <c r="B443" s="441" t="s">
        <v>14306</v>
      </c>
      <c r="C443" s="154">
        <v>20600466195</v>
      </c>
      <c r="D443" s="122" t="s">
        <v>57</v>
      </c>
      <c r="E443" s="122" t="s">
        <v>14320</v>
      </c>
      <c r="F443" s="122" t="s">
        <v>15471</v>
      </c>
      <c r="G443" s="122" t="s">
        <v>14308</v>
      </c>
      <c r="H443" s="115" t="s">
        <v>565</v>
      </c>
      <c r="I443" s="123">
        <v>44170</v>
      </c>
      <c r="J443" s="123">
        <v>44170</v>
      </c>
      <c r="K443" s="124" t="s">
        <v>14309</v>
      </c>
      <c r="L443" s="122">
        <v>984108397</v>
      </c>
      <c r="M443" s="122" t="s">
        <v>14295</v>
      </c>
    </row>
    <row r="444" spans="1:13">
      <c r="A444" s="122" t="s">
        <v>1267</v>
      </c>
      <c r="B444" s="441" t="s">
        <v>14306</v>
      </c>
      <c r="C444" s="154">
        <v>20600466195</v>
      </c>
      <c r="D444" s="122" t="s">
        <v>57</v>
      </c>
      <c r="E444" s="122" t="s">
        <v>14320</v>
      </c>
      <c r="F444" s="122" t="s">
        <v>15472</v>
      </c>
      <c r="G444" s="122" t="s">
        <v>14308</v>
      </c>
      <c r="H444" s="115" t="s">
        <v>565</v>
      </c>
      <c r="I444" s="123">
        <v>44170</v>
      </c>
      <c r="J444" s="123">
        <v>44170</v>
      </c>
      <c r="K444" s="124" t="s">
        <v>14309</v>
      </c>
      <c r="L444" s="122">
        <v>984108397</v>
      </c>
      <c r="M444" s="122" t="s">
        <v>14295</v>
      </c>
    </row>
    <row r="445" spans="1:13">
      <c r="A445" s="122" t="s">
        <v>1267</v>
      </c>
      <c r="B445" s="441" t="s">
        <v>14306</v>
      </c>
      <c r="C445" s="154">
        <v>20600466195</v>
      </c>
      <c r="D445" s="122" t="s">
        <v>57</v>
      </c>
      <c r="E445" s="122" t="s">
        <v>14320</v>
      </c>
      <c r="F445" s="122" t="s">
        <v>15473</v>
      </c>
      <c r="G445" s="122" t="s">
        <v>14308</v>
      </c>
      <c r="H445" s="115" t="s">
        <v>565</v>
      </c>
      <c r="I445" s="123">
        <v>44170</v>
      </c>
      <c r="J445" s="123">
        <v>44170</v>
      </c>
      <c r="K445" s="124" t="s">
        <v>14309</v>
      </c>
      <c r="L445" s="122">
        <v>984108397</v>
      </c>
      <c r="M445" s="122" t="s">
        <v>14295</v>
      </c>
    </row>
    <row r="446" spans="1:13">
      <c r="A446" s="136" t="s">
        <v>1267</v>
      </c>
      <c r="B446" s="443" t="s">
        <v>14306</v>
      </c>
      <c r="C446" s="155">
        <v>20600466195</v>
      </c>
      <c r="D446" s="136" t="s">
        <v>57</v>
      </c>
      <c r="E446" s="136" t="s">
        <v>14320</v>
      </c>
      <c r="F446" s="136" t="s">
        <v>15474</v>
      </c>
      <c r="G446" s="136" t="s">
        <v>14308</v>
      </c>
      <c r="H446" s="137" t="s">
        <v>565</v>
      </c>
      <c r="I446" s="138">
        <v>44170</v>
      </c>
      <c r="J446" s="138">
        <v>44170</v>
      </c>
      <c r="K446" s="140" t="s">
        <v>14309</v>
      </c>
      <c r="L446" s="136">
        <v>984108397</v>
      </c>
      <c r="M446" s="136" t="s">
        <v>14295</v>
      </c>
    </row>
    <row r="447" spans="1:13">
      <c r="A447" s="122" t="s">
        <v>26</v>
      </c>
      <c r="B447" s="441" t="s">
        <v>15475</v>
      </c>
      <c r="C447" s="154">
        <v>43732212</v>
      </c>
      <c r="D447" s="122" t="s">
        <v>57</v>
      </c>
      <c r="E447" s="122" t="s">
        <v>14411</v>
      </c>
      <c r="F447" s="122" t="s">
        <v>15476</v>
      </c>
      <c r="G447" s="122" t="s">
        <v>15477</v>
      </c>
      <c r="H447" s="115" t="s">
        <v>565</v>
      </c>
      <c r="I447" s="123">
        <v>44123</v>
      </c>
      <c r="J447" s="118">
        <v>44173</v>
      </c>
      <c r="K447" s="124" t="s">
        <v>15478</v>
      </c>
      <c r="L447" s="122">
        <v>940082034</v>
      </c>
      <c r="M447" s="122" t="s">
        <v>14289</v>
      </c>
    </row>
    <row r="448" spans="1:13">
      <c r="A448" s="122" t="s">
        <v>26</v>
      </c>
      <c r="B448" s="441" t="s">
        <v>7897</v>
      </c>
      <c r="C448" s="154">
        <v>74772859</v>
      </c>
      <c r="D448" s="122" t="s">
        <v>57</v>
      </c>
      <c r="E448" s="122" t="s">
        <v>14411</v>
      </c>
      <c r="F448" s="122" t="s">
        <v>15479</v>
      </c>
      <c r="G448" s="122" t="s">
        <v>15480</v>
      </c>
      <c r="H448" s="115" t="s">
        <v>565</v>
      </c>
      <c r="I448" s="123">
        <v>44141</v>
      </c>
      <c r="J448" s="118">
        <v>44173</v>
      </c>
      <c r="K448" s="124" t="s">
        <v>15481</v>
      </c>
      <c r="L448" s="122">
        <v>969537346</v>
      </c>
      <c r="M448" s="122" t="s">
        <v>14340</v>
      </c>
    </row>
    <row r="449" spans="1:13">
      <c r="A449" s="122" t="s">
        <v>26</v>
      </c>
      <c r="B449" s="441" t="s">
        <v>15482</v>
      </c>
      <c r="C449" s="154">
        <v>46013941</v>
      </c>
      <c r="D449" s="122" t="s">
        <v>57</v>
      </c>
      <c r="E449" s="122" t="s">
        <v>14320</v>
      </c>
      <c r="F449" s="122" t="s">
        <v>15483</v>
      </c>
      <c r="G449" s="122" t="s">
        <v>15484</v>
      </c>
      <c r="H449" s="115" t="s">
        <v>565</v>
      </c>
      <c r="I449" s="123">
        <v>44132</v>
      </c>
      <c r="J449" s="118">
        <v>44173</v>
      </c>
      <c r="K449" s="124" t="s">
        <v>15485</v>
      </c>
      <c r="L449" s="122">
        <v>931662980</v>
      </c>
      <c r="M449" s="122" t="s">
        <v>14340</v>
      </c>
    </row>
    <row r="450" spans="1:13">
      <c r="A450" s="122" t="s">
        <v>1267</v>
      </c>
      <c r="B450" s="441" t="s">
        <v>14556</v>
      </c>
      <c r="C450" s="154">
        <v>20600527291</v>
      </c>
      <c r="D450" s="122" t="s">
        <v>57</v>
      </c>
      <c r="E450" s="122" t="s">
        <v>14320</v>
      </c>
      <c r="F450" s="122" t="s">
        <v>15486</v>
      </c>
      <c r="G450" s="122" t="s">
        <v>14308</v>
      </c>
      <c r="H450" s="115" t="s">
        <v>565</v>
      </c>
      <c r="I450" s="123">
        <v>44175</v>
      </c>
      <c r="J450" s="123">
        <v>44175</v>
      </c>
      <c r="K450" s="145" t="s">
        <v>14557</v>
      </c>
      <c r="L450" s="122">
        <v>984720045</v>
      </c>
      <c r="M450" s="122" t="s">
        <v>14295</v>
      </c>
    </row>
    <row r="451" spans="1:13">
      <c r="A451" s="122" t="s">
        <v>1267</v>
      </c>
      <c r="B451" s="441" t="s">
        <v>14556</v>
      </c>
      <c r="C451" s="154">
        <v>20600527291</v>
      </c>
      <c r="D451" s="122" t="s">
        <v>57</v>
      </c>
      <c r="E451" s="122" t="s">
        <v>14320</v>
      </c>
      <c r="F451" s="122" t="s">
        <v>15487</v>
      </c>
      <c r="G451" s="122" t="s">
        <v>14308</v>
      </c>
      <c r="H451" s="115" t="s">
        <v>565</v>
      </c>
      <c r="I451" s="123">
        <v>44175</v>
      </c>
      <c r="J451" s="123">
        <v>44175</v>
      </c>
      <c r="K451" s="145" t="s">
        <v>14557</v>
      </c>
      <c r="L451" s="122">
        <v>984720045</v>
      </c>
      <c r="M451" s="122" t="s">
        <v>14295</v>
      </c>
    </row>
    <row r="452" spans="1:13">
      <c r="A452" s="122" t="s">
        <v>1267</v>
      </c>
      <c r="B452" s="441" t="s">
        <v>14556</v>
      </c>
      <c r="C452" s="154">
        <v>20600527291</v>
      </c>
      <c r="D452" s="122" t="s">
        <v>57</v>
      </c>
      <c r="E452" s="122" t="s">
        <v>14320</v>
      </c>
      <c r="F452" s="122" t="s">
        <v>15488</v>
      </c>
      <c r="G452" s="122" t="s">
        <v>14308</v>
      </c>
      <c r="H452" s="115" t="s">
        <v>565</v>
      </c>
      <c r="I452" s="123">
        <v>44175</v>
      </c>
      <c r="J452" s="123">
        <v>44175</v>
      </c>
      <c r="K452" s="145" t="s">
        <v>14557</v>
      </c>
      <c r="L452" s="122">
        <v>984720045</v>
      </c>
      <c r="M452" s="122" t="s">
        <v>14295</v>
      </c>
    </row>
    <row r="453" spans="1:13">
      <c r="A453" s="122" t="s">
        <v>1267</v>
      </c>
      <c r="B453" s="441" t="s">
        <v>14556</v>
      </c>
      <c r="C453" s="154">
        <v>20600527291</v>
      </c>
      <c r="D453" s="122" t="s">
        <v>57</v>
      </c>
      <c r="E453" s="122" t="s">
        <v>14320</v>
      </c>
      <c r="F453" s="122" t="s">
        <v>15489</v>
      </c>
      <c r="G453" s="122" t="s">
        <v>14308</v>
      </c>
      <c r="H453" s="115" t="s">
        <v>565</v>
      </c>
      <c r="I453" s="123">
        <v>44175</v>
      </c>
      <c r="J453" s="123">
        <v>44175</v>
      </c>
      <c r="K453" s="145" t="s">
        <v>14557</v>
      </c>
      <c r="L453" s="122">
        <v>984720045</v>
      </c>
      <c r="M453" s="122" t="s">
        <v>14295</v>
      </c>
    </row>
    <row r="454" spans="1:13">
      <c r="A454" s="122" t="s">
        <v>1267</v>
      </c>
      <c r="B454" s="441" t="s">
        <v>14556</v>
      </c>
      <c r="C454" s="154">
        <v>20600527291</v>
      </c>
      <c r="D454" s="122" t="s">
        <v>57</v>
      </c>
      <c r="E454" s="122" t="s">
        <v>14320</v>
      </c>
      <c r="F454" s="122" t="s">
        <v>15490</v>
      </c>
      <c r="G454" s="122" t="s">
        <v>14308</v>
      </c>
      <c r="H454" s="115" t="s">
        <v>565</v>
      </c>
      <c r="I454" s="123">
        <v>44175</v>
      </c>
      <c r="J454" s="123">
        <v>44175</v>
      </c>
      <c r="K454" s="145" t="s">
        <v>14557</v>
      </c>
      <c r="L454" s="122">
        <v>984720045</v>
      </c>
      <c r="M454" s="122" t="s">
        <v>14295</v>
      </c>
    </row>
    <row r="455" spans="1:13">
      <c r="A455" s="122" t="s">
        <v>1267</v>
      </c>
      <c r="B455" s="441" t="s">
        <v>14556</v>
      </c>
      <c r="C455" s="154">
        <v>20600527291</v>
      </c>
      <c r="D455" s="122" t="s">
        <v>57</v>
      </c>
      <c r="E455" s="122" t="s">
        <v>14320</v>
      </c>
      <c r="F455" s="122" t="s">
        <v>15491</v>
      </c>
      <c r="G455" s="122" t="s">
        <v>14308</v>
      </c>
      <c r="H455" s="115" t="s">
        <v>565</v>
      </c>
      <c r="I455" s="123">
        <v>44175</v>
      </c>
      <c r="J455" s="123">
        <v>44175</v>
      </c>
      <c r="K455" s="145" t="s">
        <v>14557</v>
      </c>
      <c r="L455" s="122">
        <v>984720045</v>
      </c>
      <c r="M455" s="122" t="s">
        <v>14295</v>
      </c>
    </row>
    <row r="456" spans="1:13">
      <c r="A456" s="136" t="s">
        <v>1267</v>
      </c>
      <c r="B456" s="443" t="s">
        <v>14556</v>
      </c>
      <c r="C456" s="155">
        <v>20600527291</v>
      </c>
      <c r="D456" s="136" t="s">
        <v>57</v>
      </c>
      <c r="E456" s="136" t="s">
        <v>14291</v>
      </c>
      <c r="F456" s="136" t="s">
        <v>15492</v>
      </c>
      <c r="G456" s="136" t="s">
        <v>14308</v>
      </c>
      <c r="H456" s="137" t="s">
        <v>565</v>
      </c>
      <c r="I456" s="138">
        <v>44175</v>
      </c>
      <c r="J456" s="138">
        <v>44175</v>
      </c>
      <c r="K456" s="148" t="s">
        <v>14557</v>
      </c>
      <c r="L456" s="136">
        <v>984720045</v>
      </c>
      <c r="M456" s="136" t="s">
        <v>14295</v>
      </c>
    </row>
    <row r="457" spans="1:13">
      <c r="A457" s="122" t="s">
        <v>26</v>
      </c>
      <c r="B457" s="441" t="s">
        <v>15493</v>
      </c>
      <c r="C457" s="154">
        <v>40408211</v>
      </c>
      <c r="D457" s="122" t="s">
        <v>57</v>
      </c>
      <c r="E457" s="122" t="s">
        <v>14338</v>
      </c>
      <c r="F457" s="122" t="s">
        <v>15494</v>
      </c>
      <c r="G457" s="166" t="s">
        <v>15495</v>
      </c>
      <c r="H457" s="115" t="s">
        <v>13563</v>
      </c>
      <c r="I457" s="117">
        <v>44180</v>
      </c>
      <c r="J457" s="123">
        <v>44091</v>
      </c>
      <c r="K457" s="124" t="s">
        <v>15496</v>
      </c>
      <c r="L457" s="122">
        <v>946784904</v>
      </c>
      <c r="M457" s="167" t="s">
        <v>14533</v>
      </c>
    </row>
    <row r="458" spans="1:13">
      <c r="A458" s="122" t="s">
        <v>26</v>
      </c>
      <c r="B458" s="441" t="s">
        <v>15497</v>
      </c>
      <c r="C458" s="154">
        <v>74598987</v>
      </c>
      <c r="D458" s="122" t="s">
        <v>30</v>
      </c>
      <c r="E458" s="122" t="s">
        <v>14314</v>
      </c>
      <c r="F458" s="122" t="s">
        <v>8788</v>
      </c>
      <c r="G458" s="122" t="s">
        <v>15498</v>
      </c>
      <c r="H458" s="115" t="s">
        <v>13563</v>
      </c>
      <c r="I458" s="117">
        <v>44180</v>
      </c>
      <c r="J458" s="123">
        <v>43889</v>
      </c>
      <c r="K458" s="124" t="s">
        <v>15499</v>
      </c>
      <c r="L458" s="122">
        <v>983012876</v>
      </c>
      <c r="M458" s="167" t="s">
        <v>14301</v>
      </c>
    </row>
    <row r="459" spans="1:13">
      <c r="A459" s="122" t="s">
        <v>26</v>
      </c>
      <c r="B459" s="441" t="s">
        <v>15500</v>
      </c>
      <c r="C459" s="154">
        <v>41482601</v>
      </c>
      <c r="D459" s="126" t="s">
        <v>30</v>
      </c>
      <c r="E459" s="126" t="s">
        <v>15501</v>
      </c>
      <c r="F459" s="126" t="s">
        <v>2680</v>
      </c>
      <c r="G459" s="122" t="s">
        <v>15502</v>
      </c>
      <c r="H459" s="115" t="s">
        <v>13563</v>
      </c>
      <c r="I459" s="117">
        <v>44180</v>
      </c>
      <c r="J459" s="123">
        <v>44020</v>
      </c>
      <c r="K459" s="124" t="s">
        <v>15503</v>
      </c>
      <c r="L459" s="122">
        <v>969323268</v>
      </c>
      <c r="M459" s="167" t="s">
        <v>14295</v>
      </c>
    </row>
    <row r="460" spans="1:13">
      <c r="A460" s="122" t="s">
        <v>26</v>
      </c>
      <c r="B460" s="441" t="s">
        <v>15504</v>
      </c>
      <c r="C460" s="154">
        <v>42190970</v>
      </c>
      <c r="D460" s="122" t="s">
        <v>102</v>
      </c>
      <c r="E460" s="122" t="s">
        <v>14637</v>
      </c>
      <c r="F460" s="122" t="s">
        <v>905</v>
      </c>
      <c r="G460" s="122" t="s">
        <v>15505</v>
      </c>
      <c r="H460" s="115" t="s">
        <v>13563</v>
      </c>
      <c r="I460" s="117">
        <v>44180</v>
      </c>
      <c r="J460" s="123">
        <v>44026</v>
      </c>
      <c r="K460" s="124" t="s">
        <v>903</v>
      </c>
      <c r="L460" s="122">
        <v>980725250</v>
      </c>
      <c r="M460" s="167" t="s">
        <v>14295</v>
      </c>
    </row>
    <row r="461" spans="1:13">
      <c r="A461" s="122" t="s">
        <v>26</v>
      </c>
      <c r="B461" s="441" t="s">
        <v>15506</v>
      </c>
      <c r="C461" s="154">
        <v>42389035</v>
      </c>
      <c r="D461" s="122" t="s">
        <v>30</v>
      </c>
      <c r="E461" s="122" t="s">
        <v>14332</v>
      </c>
      <c r="F461" s="122" t="s">
        <v>15507</v>
      </c>
      <c r="G461" s="122" t="s">
        <v>15508</v>
      </c>
      <c r="H461" s="115" t="s">
        <v>13563</v>
      </c>
      <c r="I461" s="117">
        <v>44180</v>
      </c>
      <c r="J461" s="123">
        <v>44055</v>
      </c>
      <c r="K461" s="124" t="s">
        <v>15509</v>
      </c>
      <c r="L461" s="122">
        <v>950059820</v>
      </c>
      <c r="M461" s="167" t="s">
        <v>14295</v>
      </c>
    </row>
    <row r="462" spans="1:13">
      <c r="A462" s="122" t="s">
        <v>26</v>
      </c>
      <c r="B462" s="441" t="s">
        <v>15510</v>
      </c>
      <c r="C462" s="154">
        <v>42768917</v>
      </c>
      <c r="D462" s="122" t="s">
        <v>30</v>
      </c>
      <c r="E462" s="122" t="s">
        <v>14332</v>
      </c>
      <c r="F462" s="122" t="s">
        <v>11947</v>
      </c>
      <c r="G462" s="122" t="s">
        <v>15511</v>
      </c>
      <c r="H462" s="115" t="s">
        <v>13563</v>
      </c>
      <c r="I462" s="117">
        <v>44180</v>
      </c>
      <c r="J462" s="123">
        <v>44090</v>
      </c>
      <c r="K462" s="124" t="s">
        <v>15512</v>
      </c>
      <c r="L462" s="122">
        <v>910093742</v>
      </c>
      <c r="M462" s="167" t="s">
        <v>14295</v>
      </c>
    </row>
    <row r="463" spans="1:13">
      <c r="A463" s="122" t="s">
        <v>26</v>
      </c>
      <c r="B463" s="441" t="s">
        <v>509</v>
      </c>
      <c r="C463" s="154">
        <v>45695432</v>
      </c>
      <c r="D463" s="122" t="s">
        <v>30</v>
      </c>
      <c r="E463" s="122" t="s">
        <v>15501</v>
      </c>
      <c r="F463" s="122" t="s">
        <v>513</v>
      </c>
      <c r="G463" s="122" t="s">
        <v>15513</v>
      </c>
      <c r="H463" s="115" t="s">
        <v>13563</v>
      </c>
      <c r="I463" s="117">
        <v>44180</v>
      </c>
      <c r="J463" s="123">
        <v>44075</v>
      </c>
      <c r="K463" s="124" t="s">
        <v>510</v>
      </c>
      <c r="L463" s="122">
        <v>930238274</v>
      </c>
      <c r="M463" s="167" t="s">
        <v>14295</v>
      </c>
    </row>
    <row r="464" spans="1:13">
      <c r="A464" s="122" t="s">
        <v>26</v>
      </c>
      <c r="B464" s="441" t="s">
        <v>15514</v>
      </c>
      <c r="C464" s="154">
        <v>47162197</v>
      </c>
      <c r="D464" s="122" t="s">
        <v>70</v>
      </c>
      <c r="E464" s="122" t="s">
        <v>14508</v>
      </c>
      <c r="F464" s="122" t="s">
        <v>15515</v>
      </c>
      <c r="G464" s="122" t="s">
        <v>15516</v>
      </c>
      <c r="H464" s="115" t="s">
        <v>13563</v>
      </c>
      <c r="I464" s="117">
        <v>44180</v>
      </c>
      <c r="J464" s="123">
        <v>44123</v>
      </c>
      <c r="K464" s="124" t="s">
        <v>15517</v>
      </c>
      <c r="L464" s="122">
        <v>930850926</v>
      </c>
      <c r="M464" s="167" t="s">
        <v>14301</v>
      </c>
    </row>
    <row r="465" spans="1:13">
      <c r="A465" s="122" t="s">
        <v>1267</v>
      </c>
      <c r="B465" s="441" t="s">
        <v>15518</v>
      </c>
      <c r="C465" s="154">
        <v>20100047218</v>
      </c>
      <c r="D465" s="122" t="s">
        <v>102</v>
      </c>
      <c r="E465" s="122" t="s">
        <v>14637</v>
      </c>
      <c r="F465" s="122" t="s">
        <v>15519</v>
      </c>
      <c r="G465" s="122" t="s">
        <v>15520</v>
      </c>
      <c r="H465" s="115" t="s">
        <v>565</v>
      </c>
      <c r="I465" s="117">
        <v>44180</v>
      </c>
      <c r="J465" s="123">
        <v>44098</v>
      </c>
      <c r="K465" s="124" t="s">
        <v>9769</v>
      </c>
      <c r="L465" s="122">
        <v>984770090</v>
      </c>
      <c r="M465" s="167" t="s">
        <v>14340</v>
      </c>
    </row>
    <row r="466" spans="1:13">
      <c r="A466" s="122" t="s">
        <v>26</v>
      </c>
      <c r="B466" s="441" t="s">
        <v>15521</v>
      </c>
      <c r="C466" s="154">
        <v>40758621</v>
      </c>
      <c r="D466" s="122" t="s">
        <v>30</v>
      </c>
      <c r="E466" s="122" t="s">
        <v>14332</v>
      </c>
      <c r="F466" s="122" t="s">
        <v>10994</v>
      </c>
      <c r="G466" s="122" t="s">
        <v>15522</v>
      </c>
      <c r="H466" s="115" t="s">
        <v>34</v>
      </c>
      <c r="I466" s="117">
        <v>44180</v>
      </c>
      <c r="J466" s="123">
        <v>44119</v>
      </c>
      <c r="K466" s="124" t="s">
        <v>15523</v>
      </c>
      <c r="L466" s="122">
        <v>910302313</v>
      </c>
      <c r="M466" s="167" t="s">
        <v>14295</v>
      </c>
    </row>
    <row r="467" spans="1:13">
      <c r="A467" s="122" t="s">
        <v>26</v>
      </c>
      <c r="B467" s="441" t="s">
        <v>5980</v>
      </c>
      <c r="C467" s="154">
        <v>72170195</v>
      </c>
      <c r="D467" s="122" t="s">
        <v>57</v>
      </c>
      <c r="E467" s="122" t="s">
        <v>14752</v>
      </c>
      <c r="F467" s="122" t="s">
        <v>5983</v>
      </c>
      <c r="G467" s="122" t="s">
        <v>15524</v>
      </c>
      <c r="H467" s="115" t="s">
        <v>565</v>
      </c>
      <c r="I467" s="117">
        <v>44180</v>
      </c>
      <c r="J467" s="123">
        <v>44140</v>
      </c>
      <c r="K467" s="124" t="s">
        <v>5981</v>
      </c>
      <c r="L467" s="122">
        <v>953871783</v>
      </c>
      <c r="M467" s="167" t="s">
        <v>14295</v>
      </c>
    </row>
    <row r="468" spans="1:13">
      <c r="A468" s="122" t="s">
        <v>26</v>
      </c>
      <c r="B468" s="441" t="s">
        <v>6675</v>
      </c>
      <c r="C468" s="154">
        <v>24365355</v>
      </c>
      <c r="D468" s="122" t="s">
        <v>70</v>
      </c>
      <c r="E468" s="122" t="s">
        <v>14953</v>
      </c>
      <c r="F468" s="122" t="s">
        <v>2187</v>
      </c>
      <c r="G468" s="122" t="s">
        <v>15525</v>
      </c>
      <c r="H468" s="115" t="s">
        <v>4826</v>
      </c>
      <c r="I468" s="117">
        <v>44180</v>
      </c>
      <c r="J468" s="123">
        <v>44138</v>
      </c>
      <c r="K468" s="124" t="s">
        <v>2184</v>
      </c>
      <c r="L468" s="122">
        <v>984500130</v>
      </c>
      <c r="M468" s="167" t="s">
        <v>14295</v>
      </c>
    </row>
    <row r="469" spans="1:13">
      <c r="A469" s="122" t="s">
        <v>26</v>
      </c>
      <c r="B469" s="441" t="s">
        <v>15526</v>
      </c>
      <c r="C469" s="154">
        <v>46666386</v>
      </c>
      <c r="D469" s="122" t="s">
        <v>30</v>
      </c>
      <c r="E469" s="122" t="s">
        <v>14332</v>
      </c>
      <c r="F469" s="122" t="s">
        <v>15527</v>
      </c>
      <c r="G469" s="122" t="s">
        <v>15528</v>
      </c>
      <c r="H469" s="115" t="s">
        <v>13563</v>
      </c>
      <c r="I469" s="117">
        <v>44180</v>
      </c>
      <c r="J469" s="123">
        <v>44125</v>
      </c>
      <c r="K469" s="124" t="s">
        <v>15241</v>
      </c>
      <c r="L469" s="122">
        <v>973075117</v>
      </c>
      <c r="M469" s="167" t="s">
        <v>14301</v>
      </c>
    </row>
    <row r="470" spans="1:13">
      <c r="A470" s="122" t="s">
        <v>26</v>
      </c>
      <c r="B470" s="441" t="s">
        <v>15529</v>
      </c>
      <c r="C470" s="154">
        <v>71008053</v>
      </c>
      <c r="D470" s="122" t="s">
        <v>30</v>
      </c>
      <c r="E470" s="122" t="s">
        <v>2403</v>
      </c>
      <c r="F470" s="122" t="s">
        <v>15530</v>
      </c>
      <c r="G470" s="122" t="s">
        <v>15531</v>
      </c>
      <c r="H470" s="115" t="s">
        <v>13563</v>
      </c>
      <c r="I470" s="117">
        <v>44180</v>
      </c>
      <c r="J470" s="123">
        <v>44117</v>
      </c>
      <c r="K470" s="124" t="s">
        <v>15532</v>
      </c>
      <c r="L470" s="122">
        <v>913323546</v>
      </c>
      <c r="M470" s="167" t="s">
        <v>14301</v>
      </c>
    </row>
    <row r="471" spans="1:13">
      <c r="A471" s="136" t="s">
        <v>26</v>
      </c>
      <c r="B471" s="443" t="s">
        <v>13300</v>
      </c>
      <c r="C471" s="155">
        <v>77540196</v>
      </c>
      <c r="D471" s="136" t="s">
        <v>57</v>
      </c>
      <c r="E471" s="136" t="s">
        <v>14320</v>
      </c>
      <c r="F471" s="136" t="s">
        <v>13302</v>
      </c>
      <c r="G471" s="136" t="s">
        <v>15533</v>
      </c>
      <c r="H471" s="137" t="s">
        <v>13563</v>
      </c>
      <c r="I471" s="147">
        <v>44180</v>
      </c>
      <c r="J471" s="138">
        <v>44151</v>
      </c>
      <c r="K471" s="140" t="s">
        <v>15534</v>
      </c>
      <c r="L471" s="136">
        <v>962215699</v>
      </c>
      <c r="M471" s="168" t="s">
        <v>14340</v>
      </c>
    </row>
    <row r="472" spans="1:13">
      <c r="A472" s="122" t="s">
        <v>1267</v>
      </c>
      <c r="B472" s="441" t="s">
        <v>14556</v>
      </c>
      <c r="C472" s="154">
        <v>20600527291</v>
      </c>
      <c r="D472" s="122" t="s">
        <v>57</v>
      </c>
      <c r="E472" s="122" t="s">
        <v>14291</v>
      </c>
      <c r="F472" s="122" t="s">
        <v>15535</v>
      </c>
      <c r="G472" s="122" t="s">
        <v>14308</v>
      </c>
      <c r="H472" s="115" t="s">
        <v>565</v>
      </c>
      <c r="I472" s="123">
        <v>44181</v>
      </c>
      <c r="J472" s="123">
        <v>44181</v>
      </c>
      <c r="K472" s="124" t="s">
        <v>14557</v>
      </c>
      <c r="L472" s="122">
        <v>984720045</v>
      </c>
      <c r="M472" s="115" t="s">
        <v>14295</v>
      </c>
    </row>
    <row r="473" spans="1:13">
      <c r="A473" s="122" t="s">
        <v>1267</v>
      </c>
      <c r="B473" s="441" t="s">
        <v>14556</v>
      </c>
      <c r="C473" s="154">
        <v>20600527291</v>
      </c>
      <c r="D473" s="122" t="s">
        <v>57</v>
      </c>
      <c r="E473" s="122" t="s">
        <v>14291</v>
      </c>
      <c r="F473" s="122" t="s">
        <v>15536</v>
      </c>
      <c r="G473" s="122" t="s">
        <v>14308</v>
      </c>
      <c r="H473" s="115" t="s">
        <v>565</v>
      </c>
      <c r="I473" s="123">
        <v>44181</v>
      </c>
      <c r="J473" s="123">
        <v>44181</v>
      </c>
      <c r="K473" s="124" t="s">
        <v>14557</v>
      </c>
      <c r="L473" s="122">
        <v>984720045</v>
      </c>
      <c r="M473" s="115" t="s">
        <v>14295</v>
      </c>
    </row>
    <row r="474" spans="1:13">
      <c r="A474" s="122" t="s">
        <v>1267</v>
      </c>
      <c r="B474" s="441" t="s">
        <v>14556</v>
      </c>
      <c r="C474" s="154">
        <v>20600527291</v>
      </c>
      <c r="D474" s="122" t="s">
        <v>57</v>
      </c>
      <c r="E474" s="122" t="s">
        <v>14291</v>
      </c>
      <c r="F474" s="122" t="s">
        <v>15537</v>
      </c>
      <c r="G474" s="122" t="s">
        <v>14308</v>
      </c>
      <c r="H474" s="115" t="s">
        <v>565</v>
      </c>
      <c r="I474" s="123">
        <v>44181</v>
      </c>
      <c r="J474" s="123">
        <v>44181</v>
      </c>
      <c r="K474" s="124" t="s">
        <v>14557</v>
      </c>
      <c r="L474" s="122">
        <v>984720045</v>
      </c>
      <c r="M474" s="115" t="s">
        <v>14295</v>
      </c>
    </row>
    <row r="475" spans="1:13">
      <c r="A475" s="122" t="s">
        <v>1267</v>
      </c>
      <c r="B475" s="441" t="s">
        <v>14556</v>
      </c>
      <c r="C475" s="154">
        <v>20600527291</v>
      </c>
      <c r="D475" s="122" t="s">
        <v>57</v>
      </c>
      <c r="E475" s="122" t="s">
        <v>14291</v>
      </c>
      <c r="F475" s="122" t="s">
        <v>15538</v>
      </c>
      <c r="G475" s="122" t="s">
        <v>14308</v>
      </c>
      <c r="H475" s="115" t="s">
        <v>565</v>
      </c>
      <c r="I475" s="123">
        <v>44181</v>
      </c>
      <c r="J475" s="123">
        <v>44181</v>
      </c>
      <c r="K475" s="124" t="s">
        <v>14557</v>
      </c>
      <c r="L475" s="122">
        <v>984720045</v>
      </c>
      <c r="M475" s="115" t="s">
        <v>14295</v>
      </c>
    </row>
    <row r="476" spans="1:13">
      <c r="A476" s="122" t="s">
        <v>1267</v>
      </c>
      <c r="B476" s="441" t="s">
        <v>14556</v>
      </c>
      <c r="C476" s="154">
        <v>20600527291</v>
      </c>
      <c r="D476" s="122" t="s">
        <v>57</v>
      </c>
      <c r="E476" s="122" t="s">
        <v>14291</v>
      </c>
      <c r="F476" s="122" t="s">
        <v>15539</v>
      </c>
      <c r="G476" s="122" t="s">
        <v>14308</v>
      </c>
      <c r="H476" s="115" t="s">
        <v>565</v>
      </c>
      <c r="I476" s="123">
        <v>44181</v>
      </c>
      <c r="J476" s="123">
        <v>44181</v>
      </c>
      <c r="K476" s="124" t="s">
        <v>14557</v>
      </c>
      <c r="L476" s="122">
        <v>984720045</v>
      </c>
      <c r="M476" s="115" t="s">
        <v>14295</v>
      </c>
    </row>
    <row r="477" spans="1:13">
      <c r="A477" s="122" t="s">
        <v>1267</v>
      </c>
      <c r="B477" s="441" t="s">
        <v>14556</v>
      </c>
      <c r="C477" s="154">
        <v>20600527291</v>
      </c>
      <c r="D477" s="122" t="s">
        <v>57</v>
      </c>
      <c r="E477" s="122" t="s">
        <v>14291</v>
      </c>
      <c r="F477" s="122" t="s">
        <v>15540</v>
      </c>
      <c r="G477" s="122" t="s">
        <v>14308</v>
      </c>
      <c r="H477" s="115" t="s">
        <v>565</v>
      </c>
      <c r="I477" s="123">
        <v>44181</v>
      </c>
      <c r="J477" s="123">
        <v>44181</v>
      </c>
      <c r="K477" s="124" t="s">
        <v>14557</v>
      </c>
      <c r="L477" s="122">
        <v>984720045</v>
      </c>
      <c r="M477" s="115" t="s">
        <v>14295</v>
      </c>
    </row>
    <row r="478" spans="1:13">
      <c r="A478" s="122" t="s">
        <v>1267</v>
      </c>
      <c r="B478" s="441" t="s">
        <v>14556</v>
      </c>
      <c r="C478" s="154">
        <v>20600527291</v>
      </c>
      <c r="D478" s="122" t="s">
        <v>57</v>
      </c>
      <c r="E478" s="122" t="s">
        <v>14291</v>
      </c>
      <c r="F478" s="122" t="s">
        <v>15541</v>
      </c>
      <c r="G478" s="122" t="s">
        <v>14308</v>
      </c>
      <c r="H478" s="115" t="s">
        <v>565</v>
      </c>
      <c r="I478" s="123">
        <v>44181</v>
      </c>
      <c r="J478" s="123">
        <v>44181</v>
      </c>
      <c r="K478" s="124" t="s">
        <v>14557</v>
      </c>
      <c r="L478" s="122">
        <v>984720045</v>
      </c>
      <c r="M478" s="115" t="s">
        <v>14295</v>
      </c>
    </row>
    <row r="479" spans="1:13">
      <c r="A479" s="122" t="s">
        <v>1267</v>
      </c>
      <c r="B479" s="441" t="s">
        <v>14556</v>
      </c>
      <c r="C479" s="154">
        <v>20600527291</v>
      </c>
      <c r="D479" s="122" t="s">
        <v>57</v>
      </c>
      <c r="E479" s="122" t="s">
        <v>14291</v>
      </c>
      <c r="F479" s="122" t="s">
        <v>15542</v>
      </c>
      <c r="G479" s="122" t="s">
        <v>14308</v>
      </c>
      <c r="H479" s="115" t="s">
        <v>565</v>
      </c>
      <c r="I479" s="123">
        <v>44181</v>
      </c>
      <c r="J479" s="123">
        <v>44181</v>
      </c>
      <c r="K479" s="124" t="s">
        <v>14557</v>
      </c>
      <c r="L479" s="122">
        <v>984720045</v>
      </c>
      <c r="M479" s="115" t="s">
        <v>14295</v>
      </c>
    </row>
    <row r="480" spans="1:13">
      <c r="A480" s="136" t="s">
        <v>1267</v>
      </c>
      <c r="B480" s="443" t="s">
        <v>14556</v>
      </c>
      <c r="C480" s="155">
        <v>20600527291</v>
      </c>
      <c r="D480" s="136" t="s">
        <v>57</v>
      </c>
      <c r="E480" s="136" t="s">
        <v>14291</v>
      </c>
      <c r="F480" s="136" t="s">
        <v>15543</v>
      </c>
      <c r="G480" s="136" t="s">
        <v>14308</v>
      </c>
      <c r="H480" s="137" t="s">
        <v>565</v>
      </c>
      <c r="I480" s="138">
        <v>44181</v>
      </c>
      <c r="J480" s="138">
        <v>44181</v>
      </c>
      <c r="K480" s="140" t="s">
        <v>14557</v>
      </c>
      <c r="L480" s="136">
        <v>984720045</v>
      </c>
      <c r="M480" s="137" t="s">
        <v>14295</v>
      </c>
    </row>
    <row r="481" spans="1:13">
      <c r="A481" s="126" t="s">
        <v>1267</v>
      </c>
      <c r="B481" s="444" t="s">
        <v>14556</v>
      </c>
      <c r="C481" s="199">
        <v>20600527291</v>
      </c>
      <c r="D481" s="126" t="s">
        <v>57</v>
      </c>
      <c r="E481" s="126" t="s">
        <v>14320</v>
      </c>
      <c r="F481" s="126" t="s">
        <v>15544</v>
      </c>
      <c r="G481" s="126" t="s">
        <v>14308</v>
      </c>
      <c r="H481" s="115" t="s">
        <v>565</v>
      </c>
      <c r="I481" s="170">
        <v>44187</v>
      </c>
      <c r="J481" s="170">
        <v>44187</v>
      </c>
      <c r="K481" s="171" t="s">
        <v>14557</v>
      </c>
      <c r="L481" s="126">
        <v>984720045</v>
      </c>
      <c r="M481" s="115" t="s">
        <v>14295</v>
      </c>
    </row>
    <row r="482" spans="1:13">
      <c r="A482" s="126" t="s">
        <v>1267</v>
      </c>
      <c r="B482" s="444" t="s">
        <v>14306</v>
      </c>
      <c r="C482" s="199">
        <v>20600466195</v>
      </c>
      <c r="D482" s="126" t="s">
        <v>57</v>
      </c>
      <c r="E482" s="126" t="s">
        <v>14291</v>
      </c>
      <c r="F482" s="126" t="s">
        <v>15545</v>
      </c>
      <c r="G482" s="126" t="s">
        <v>14308</v>
      </c>
      <c r="H482" s="115" t="s">
        <v>565</v>
      </c>
      <c r="I482" s="170">
        <v>44187</v>
      </c>
      <c r="J482" s="170">
        <v>44187</v>
      </c>
      <c r="K482" s="171" t="s">
        <v>14309</v>
      </c>
      <c r="L482" s="126">
        <v>984108397</v>
      </c>
      <c r="M482" s="115" t="s">
        <v>14295</v>
      </c>
    </row>
    <row r="483" spans="1:13">
      <c r="A483" s="126" t="s">
        <v>1267</v>
      </c>
      <c r="B483" s="444" t="s">
        <v>14306</v>
      </c>
      <c r="C483" s="199">
        <v>20600466195</v>
      </c>
      <c r="D483" s="126" t="s">
        <v>57</v>
      </c>
      <c r="E483" s="126" t="s">
        <v>14291</v>
      </c>
      <c r="F483" s="126" t="s">
        <v>15546</v>
      </c>
      <c r="G483" s="126" t="s">
        <v>14308</v>
      </c>
      <c r="H483" s="115" t="s">
        <v>565</v>
      </c>
      <c r="I483" s="170">
        <v>44187</v>
      </c>
      <c r="J483" s="170">
        <v>44187</v>
      </c>
      <c r="K483" s="171" t="s">
        <v>14309</v>
      </c>
      <c r="L483" s="126">
        <v>984108397</v>
      </c>
      <c r="M483" s="115" t="s">
        <v>14295</v>
      </c>
    </row>
    <row r="484" spans="1:13">
      <c r="A484" s="126" t="s">
        <v>1267</v>
      </c>
      <c r="B484" s="444" t="s">
        <v>14556</v>
      </c>
      <c r="C484" s="199">
        <v>20600527291</v>
      </c>
      <c r="D484" s="126" t="s">
        <v>57</v>
      </c>
      <c r="E484" s="126" t="s">
        <v>14320</v>
      </c>
      <c r="F484" s="126" t="s">
        <v>15547</v>
      </c>
      <c r="G484" s="126" t="s">
        <v>14308</v>
      </c>
      <c r="H484" s="115" t="s">
        <v>565</v>
      </c>
      <c r="I484" s="170">
        <v>44187</v>
      </c>
      <c r="J484" s="170">
        <v>44187</v>
      </c>
      <c r="K484" s="171" t="s">
        <v>14557</v>
      </c>
      <c r="L484" s="126">
        <v>984720045</v>
      </c>
      <c r="M484" s="115" t="s">
        <v>14295</v>
      </c>
    </row>
    <row r="485" spans="1:13">
      <c r="A485" s="126" t="s">
        <v>1267</v>
      </c>
      <c r="B485" s="444" t="s">
        <v>14556</v>
      </c>
      <c r="C485" s="199">
        <v>20600527291</v>
      </c>
      <c r="D485" s="126" t="s">
        <v>57</v>
      </c>
      <c r="E485" s="126" t="s">
        <v>14320</v>
      </c>
      <c r="F485" s="126" t="s">
        <v>15548</v>
      </c>
      <c r="G485" s="126" t="s">
        <v>14308</v>
      </c>
      <c r="H485" s="115" t="s">
        <v>565</v>
      </c>
      <c r="I485" s="170">
        <v>44187</v>
      </c>
      <c r="J485" s="170">
        <v>44187</v>
      </c>
      <c r="K485" s="171" t="s">
        <v>14557</v>
      </c>
      <c r="L485" s="126">
        <v>984720045</v>
      </c>
      <c r="M485" s="115" t="s">
        <v>14295</v>
      </c>
    </row>
    <row r="486" spans="1:13">
      <c r="A486" s="126" t="s">
        <v>1267</v>
      </c>
      <c r="B486" s="444" t="s">
        <v>14556</v>
      </c>
      <c r="C486" s="199">
        <v>20600527291</v>
      </c>
      <c r="D486" s="126" t="s">
        <v>57</v>
      </c>
      <c r="E486" s="126" t="s">
        <v>14320</v>
      </c>
      <c r="F486" s="126" t="s">
        <v>15549</v>
      </c>
      <c r="G486" s="126" t="s">
        <v>14308</v>
      </c>
      <c r="H486" s="115" t="s">
        <v>565</v>
      </c>
      <c r="I486" s="170">
        <v>44187</v>
      </c>
      <c r="J486" s="170">
        <v>44187</v>
      </c>
      <c r="K486" s="171" t="s">
        <v>14557</v>
      </c>
      <c r="L486" s="126">
        <v>984720045</v>
      </c>
      <c r="M486" s="115" t="s">
        <v>14295</v>
      </c>
    </row>
    <row r="487" spans="1:13">
      <c r="A487" s="126" t="s">
        <v>1267</v>
      </c>
      <c r="B487" s="444" t="s">
        <v>14556</v>
      </c>
      <c r="C487" s="199">
        <v>20600527291</v>
      </c>
      <c r="D487" s="126" t="s">
        <v>57</v>
      </c>
      <c r="E487" s="126" t="s">
        <v>14320</v>
      </c>
      <c r="F487" s="126" t="s">
        <v>15550</v>
      </c>
      <c r="G487" s="126" t="s">
        <v>14308</v>
      </c>
      <c r="H487" s="115" t="s">
        <v>565</v>
      </c>
      <c r="I487" s="170">
        <v>44187</v>
      </c>
      <c r="J487" s="170">
        <v>44187</v>
      </c>
      <c r="K487" s="171" t="s">
        <v>14557</v>
      </c>
      <c r="L487" s="126">
        <v>984720045</v>
      </c>
      <c r="M487" s="115" t="s">
        <v>14295</v>
      </c>
    </row>
    <row r="488" spans="1:13">
      <c r="A488" s="126" t="s">
        <v>1267</v>
      </c>
      <c r="B488" s="444" t="s">
        <v>14306</v>
      </c>
      <c r="C488" s="199">
        <v>20600466195</v>
      </c>
      <c r="D488" s="126" t="s">
        <v>57</v>
      </c>
      <c r="E488" s="126" t="s">
        <v>14291</v>
      </c>
      <c r="F488" s="126" t="s">
        <v>15551</v>
      </c>
      <c r="G488" s="126" t="s">
        <v>14308</v>
      </c>
      <c r="H488" s="115" t="s">
        <v>565</v>
      </c>
      <c r="I488" s="170">
        <v>44187</v>
      </c>
      <c r="J488" s="170">
        <v>44187</v>
      </c>
      <c r="K488" s="171" t="s">
        <v>14309</v>
      </c>
      <c r="L488" s="126">
        <v>984108397</v>
      </c>
      <c r="M488" s="115" t="s">
        <v>14295</v>
      </c>
    </row>
    <row r="489" spans="1:13">
      <c r="A489" s="126" t="s">
        <v>1267</v>
      </c>
      <c r="B489" s="444" t="s">
        <v>14306</v>
      </c>
      <c r="C489" s="199">
        <v>20600466195</v>
      </c>
      <c r="D489" s="126" t="s">
        <v>57</v>
      </c>
      <c r="E489" s="126" t="s">
        <v>14291</v>
      </c>
      <c r="F489" s="126" t="s">
        <v>15552</v>
      </c>
      <c r="G489" s="126" t="s">
        <v>14308</v>
      </c>
      <c r="H489" s="115" t="s">
        <v>565</v>
      </c>
      <c r="I489" s="170">
        <v>44187</v>
      </c>
      <c r="J489" s="170">
        <v>44187</v>
      </c>
      <c r="K489" s="171" t="s">
        <v>14309</v>
      </c>
      <c r="L489" s="126">
        <v>984108397</v>
      </c>
      <c r="M489" s="115" t="s">
        <v>14295</v>
      </c>
    </row>
    <row r="490" spans="1:13">
      <c r="A490" s="173" t="s">
        <v>1267</v>
      </c>
      <c r="B490" s="445" t="s">
        <v>14306</v>
      </c>
      <c r="C490" s="200">
        <v>20600466195</v>
      </c>
      <c r="D490" s="173" t="s">
        <v>57</v>
      </c>
      <c r="E490" s="173" t="s">
        <v>14291</v>
      </c>
      <c r="F490" s="173" t="s">
        <v>15553</v>
      </c>
      <c r="G490" s="173" t="s">
        <v>14308</v>
      </c>
      <c r="H490" s="137" t="s">
        <v>565</v>
      </c>
      <c r="I490" s="174">
        <v>44187</v>
      </c>
      <c r="J490" s="174">
        <v>44187</v>
      </c>
      <c r="K490" s="175" t="s">
        <v>14309</v>
      </c>
      <c r="L490" s="173">
        <v>984108397</v>
      </c>
      <c r="M490" s="137" t="s">
        <v>14295</v>
      </c>
    </row>
    <row r="491" spans="1:13">
      <c r="A491" s="126" t="s">
        <v>26</v>
      </c>
      <c r="B491" s="444" t="s">
        <v>15554</v>
      </c>
      <c r="C491" s="199">
        <v>1210381</v>
      </c>
      <c r="D491" s="126" t="s">
        <v>57</v>
      </c>
      <c r="E491" s="126" t="s">
        <v>15555</v>
      </c>
      <c r="F491" s="126" t="s">
        <v>8368</v>
      </c>
      <c r="G491" s="126" t="s">
        <v>15556</v>
      </c>
      <c r="H491" s="115" t="s">
        <v>565</v>
      </c>
      <c r="I491" s="170">
        <v>44161</v>
      </c>
      <c r="J491" s="170">
        <v>44203</v>
      </c>
      <c r="K491" s="172" t="s">
        <v>15557</v>
      </c>
      <c r="L491" s="126">
        <v>950301367</v>
      </c>
      <c r="M491" s="126" t="s">
        <v>14289</v>
      </c>
    </row>
    <row r="492" spans="1:13">
      <c r="A492" s="126" t="s">
        <v>26</v>
      </c>
      <c r="B492" s="444" t="s">
        <v>15558</v>
      </c>
      <c r="C492" s="199">
        <v>31041416</v>
      </c>
      <c r="D492" s="126" t="s">
        <v>57</v>
      </c>
      <c r="E492" s="126" t="s">
        <v>14598</v>
      </c>
      <c r="F492" s="126" t="s">
        <v>15559</v>
      </c>
      <c r="G492" s="126" t="s">
        <v>15560</v>
      </c>
      <c r="H492" s="115" t="s">
        <v>565</v>
      </c>
      <c r="I492" s="170">
        <v>44160</v>
      </c>
      <c r="J492" s="170">
        <v>44203</v>
      </c>
      <c r="K492" s="172" t="s">
        <v>15561</v>
      </c>
      <c r="L492" s="126">
        <v>920848656</v>
      </c>
      <c r="M492" s="126" t="s">
        <v>14340</v>
      </c>
    </row>
    <row r="493" spans="1:13">
      <c r="A493" s="126" t="s">
        <v>26</v>
      </c>
      <c r="B493" s="444" t="s">
        <v>9999</v>
      </c>
      <c r="C493" s="199">
        <v>4270015</v>
      </c>
      <c r="D493" s="126" t="s">
        <v>43</v>
      </c>
      <c r="E493" s="126" t="s">
        <v>15562</v>
      </c>
      <c r="F493" s="126" t="s">
        <v>10002</v>
      </c>
      <c r="G493" s="126" t="s">
        <v>15563</v>
      </c>
      <c r="H493" s="115" t="s">
        <v>565</v>
      </c>
      <c r="I493" s="170">
        <v>44158</v>
      </c>
      <c r="J493" s="170">
        <v>44203</v>
      </c>
      <c r="K493" s="172" t="s">
        <v>10000</v>
      </c>
      <c r="L493" s="126">
        <v>956395559</v>
      </c>
      <c r="M493" s="126" t="s">
        <v>14340</v>
      </c>
    </row>
    <row r="494" spans="1:13">
      <c r="A494" s="126" t="s">
        <v>26</v>
      </c>
      <c r="B494" s="444" t="s">
        <v>15564</v>
      </c>
      <c r="C494" s="199">
        <v>23867146</v>
      </c>
      <c r="D494" s="126" t="s">
        <v>57</v>
      </c>
      <c r="E494" s="126" t="s">
        <v>14291</v>
      </c>
      <c r="F494" s="126" t="s">
        <v>15565</v>
      </c>
      <c r="G494" s="126" t="s">
        <v>15566</v>
      </c>
      <c r="H494" s="115" t="s">
        <v>565</v>
      </c>
      <c r="I494" s="170">
        <v>44146</v>
      </c>
      <c r="J494" s="170">
        <v>44203</v>
      </c>
      <c r="K494" s="172" t="s">
        <v>15567</v>
      </c>
      <c r="L494" s="126">
        <v>942278427</v>
      </c>
      <c r="M494" s="126" t="s">
        <v>14295</v>
      </c>
    </row>
    <row r="495" spans="1:13">
      <c r="A495" s="126" t="s">
        <v>1267</v>
      </c>
      <c r="B495" s="444" t="s">
        <v>15568</v>
      </c>
      <c r="C495" s="199">
        <v>20600504313</v>
      </c>
      <c r="D495" s="126" t="s">
        <v>30</v>
      </c>
      <c r="E495" s="126" t="s">
        <v>14297</v>
      </c>
      <c r="F495" s="126" t="s">
        <v>15569</v>
      </c>
      <c r="G495" s="126" t="s">
        <v>15570</v>
      </c>
      <c r="H495" s="115" t="s">
        <v>565</v>
      </c>
      <c r="I495" s="170">
        <v>44162</v>
      </c>
      <c r="J495" s="170">
        <v>44203</v>
      </c>
      <c r="K495" s="172" t="s">
        <v>15571</v>
      </c>
      <c r="L495" s="126">
        <v>957736364</v>
      </c>
      <c r="M495" s="126" t="s">
        <v>14340</v>
      </c>
    </row>
    <row r="496" spans="1:13">
      <c r="A496" s="126" t="s">
        <v>26</v>
      </c>
      <c r="B496" s="444" t="s">
        <v>7941</v>
      </c>
      <c r="C496" s="199">
        <v>23965508</v>
      </c>
      <c r="D496" s="126" t="s">
        <v>30</v>
      </c>
      <c r="E496" s="126" t="s">
        <v>14663</v>
      </c>
      <c r="F496" s="126" t="s">
        <v>4019</v>
      </c>
      <c r="G496" s="126" t="s">
        <v>15572</v>
      </c>
      <c r="H496" s="115" t="s">
        <v>565</v>
      </c>
      <c r="I496" s="170">
        <v>44166</v>
      </c>
      <c r="J496" s="170">
        <v>44203</v>
      </c>
      <c r="K496" s="172" t="s">
        <v>7942</v>
      </c>
      <c r="L496" s="126">
        <v>940152961</v>
      </c>
      <c r="M496" s="126" t="s">
        <v>14489</v>
      </c>
    </row>
    <row r="497" spans="1:13">
      <c r="A497" s="126" t="s">
        <v>26</v>
      </c>
      <c r="B497" s="444" t="s">
        <v>570</v>
      </c>
      <c r="C497" s="199">
        <v>74452852</v>
      </c>
      <c r="D497" s="126" t="s">
        <v>43</v>
      </c>
      <c r="E497" s="126" t="s">
        <v>14642</v>
      </c>
      <c r="F497" s="126" t="s">
        <v>576</v>
      </c>
      <c r="G497" s="126" t="s">
        <v>15573</v>
      </c>
      <c r="H497" s="115" t="s">
        <v>565</v>
      </c>
      <c r="I497" s="170">
        <v>44166</v>
      </c>
      <c r="J497" s="170">
        <v>44203</v>
      </c>
      <c r="K497" s="172" t="s">
        <v>15574</v>
      </c>
      <c r="L497" s="126">
        <v>988015115</v>
      </c>
      <c r="M497" s="126" t="s">
        <v>14295</v>
      </c>
    </row>
    <row r="498" spans="1:13">
      <c r="A498" s="126" t="s">
        <v>26</v>
      </c>
      <c r="B498" s="444" t="s">
        <v>15575</v>
      </c>
      <c r="C498" s="199">
        <v>62398201</v>
      </c>
      <c r="D498" s="126" t="s">
        <v>57</v>
      </c>
      <c r="E498" s="126" t="s">
        <v>14291</v>
      </c>
      <c r="F498" s="126" t="s">
        <v>15576</v>
      </c>
      <c r="G498" s="126" t="s">
        <v>15577</v>
      </c>
      <c r="H498" s="115" t="s">
        <v>565</v>
      </c>
      <c r="I498" s="170">
        <v>44173</v>
      </c>
      <c r="J498" s="170">
        <v>44203</v>
      </c>
      <c r="K498" s="172" t="s">
        <v>15578</v>
      </c>
      <c r="L498" s="126">
        <v>965222219</v>
      </c>
      <c r="M498" s="126" t="s">
        <v>14340</v>
      </c>
    </row>
    <row r="499" spans="1:13">
      <c r="A499" s="173" t="s">
        <v>26</v>
      </c>
      <c r="B499" s="445" t="s">
        <v>15579</v>
      </c>
      <c r="C499" s="200">
        <v>47171064</v>
      </c>
      <c r="D499" s="173" t="s">
        <v>57</v>
      </c>
      <c r="E499" s="173" t="s">
        <v>14338</v>
      </c>
      <c r="F499" s="173" t="s">
        <v>15580</v>
      </c>
      <c r="G499" s="173" t="s">
        <v>15581</v>
      </c>
      <c r="H499" s="137" t="s">
        <v>565</v>
      </c>
      <c r="I499" s="174">
        <v>44172</v>
      </c>
      <c r="J499" s="174">
        <v>44203</v>
      </c>
      <c r="K499" s="176" t="s">
        <v>15582</v>
      </c>
      <c r="L499" s="173">
        <v>984331152</v>
      </c>
      <c r="M499" s="173" t="s">
        <v>14311</v>
      </c>
    </row>
    <row r="500" spans="1:13">
      <c r="A500" s="126" t="s">
        <v>1267</v>
      </c>
      <c r="B500" s="444" t="s">
        <v>14306</v>
      </c>
      <c r="C500" s="199">
        <v>20600466195</v>
      </c>
      <c r="D500" s="126" t="s">
        <v>57</v>
      </c>
      <c r="E500" s="126" t="s">
        <v>14338</v>
      </c>
      <c r="F500" s="126" t="s">
        <v>15583</v>
      </c>
      <c r="G500" s="115" t="s">
        <v>14308</v>
      </c>
      <c r="H500" s="115" t="s">
        <v>565</v>
      </c>
      <c r="I500" s="170">
        <v>44028</v>
      </c>
      <c r="J500" s="170">
        <v>44203</v>
      </c>
      <c r="K500" s="171" t="s">
        <v>14309</v>
      </c>
      <c r="L500" s="126">
        <v>984142131</v>
      </c>
      <c r="M500" s="126" t="s">
        <v>14295</v>
      </c>
    </row>
    <row r="501" spans="1:13">
      <c r="A501" s="126" t="s">
        <v>26</v>
      </c>
      <c r="B501" s="444" t="s">
        <v>15584</v>
      </c>
      <c r="C501" s="199">
        <v>44131702</v>
      </c>
      <c r="D501" s="126" t="s">
        <v>57</v>
      </c>
      <c r="E501" s="126" t="s">
        <v>14402</v>
      </c>
      <c r="F501" s="126" t="s">
        <v>15585</v>
      </c>
      <c r="G501" s="115" t="s">
        <v>14308</v>
      </c>
      <c r="H501" s="115" t="s">
        <v>565</v>
      </c>
      <c r="I501" s="170">
        <v>44028</v>
      </c>
      <c r="J501" s="170">
        <v>44203</v>
      </c>
      <c r="K501" s="171" t="s">
        <v>15586</v>
      </c>
      <c r="L501" s="126">
        <v>984142131</v>
      </c>
      <c r="M501" s="126" t="s">
        <v>14295</v>
      </c>
    </row>
    <row r="502" spans="1:13">
      <c r="A502" s="126" t="s">
        <v>26</v>
      </c>
      <c r="B502" s="444" t="s">
        <v>15587</v>
      </c>
      <c r="C502" s="199">
        <v>47487680</v>
      </c>
      <c r="D502" s="126" t="s">
        <v>57</v>
      </c>
      <c r="E502" s="126" t="s">
        <v>14402</v>
      </c>
      <c r="F502" s="126" t="s">
        <v>15588</v>
      </c>
      <c r="G502" s="115" t="s">
        <v>14308</v>
      </c>
      <c r="H502" s="115" t="s">
        <v>565</v>
      </c>
      <c r="I502" s="170">
        <v>44028</v>
      </c>
      <c r="J502" s="170">
        <v>44203</v>
      </c>
      <c r="K502" s="171" t="s">
        <v>15586</v>
      </c>
      <c r="L502" s="126">
        <v>984142131</v>
      </c>
      <c r="M502" s="126" t="s">
        <v>14295</v>
      </c>
    </row>
    <row r="503" spans="1:13">
      <c r="A503" s="126" t="s">
        <v>26</v>
      </c>
      <c r="B503" s="444" t="s">
        <v>15584</v>
      </c>
      <c r="C503" s="199">
        <v>44131702</v>
      </c>
      <c r="D503" s="126" t="s">
        <v>57</v>
      </c>
      <c r="E503" s="126" t="s">
        <v>14402</v>
      </c>
      <c r="F503" s="126" t="s">
        <v>15589</v>
      </c>
      <c r="G503" s="115" t="s">
        <v>14308</v>
      </c>
      <c r="H503" s="115" t="s">
        <v>565</v>
      </c>
      <c r="I503" s="170">
        <v>44028</v>
      </c>
      <c r="J503" s="170">
        <v>44203</v>
      </c>
      <c r="K503" s="171" t="s">
        <v>15586</v>
      </c>
      <c r="L503" s="126">
        <v>984142131</v>
      </c>
      <c r="M503" s="126" t="s">
        <v>14295</v>
      </c>
    </row>
    <row r="504" spans="1:13">
      <c r="A504" s="126" t="s">
        <v>1267</v>
      </c>
      <c r="B504" s="444" t="s">
        <v>14306</v>
      </c>
      <c r="C504" s="199">
        <v>20600466195</v>
      </c>
      <c r="D504" s="126" t="s">
        <v>57</v>
      </c>
      <c r="E504" s="126" t="s">
        <v>14320</v>
      </c>
      <c r="F504" s="126" t="s">
        <v>15590</v>
      </c>
      <c r="G504" s="115" t="s">
        <v>14308</v>
      </c>
      <c r="H504" s="115" t="s">
        <v>565</v>
      </c>
      <c r="I504" s="170">
        <v>44068</v>
      </c>
      <c r="J504" s="170">
        <v>44203</v>
      </c>
      <c r="K504" s="171" t="s">
        <v>14309</v>
      </c>
      <c r="L504" s="126">
        <v>984108397</v>
      </c>
      <c r="M504" s="126" t="s">
        <v>14295</v>
      </c>
    </row>
    <row r="505" spans="1:13">
      <c r="A505" s="126" t="s">
        <v>1267</v>
      </c>
      <c r="B505" s="444" t="s">
        <v>14306</v>
      </c>
      <c r="C505" s="199">
        <v>20600466195</v>
      </c>
      <c r="D505" s="126" t="s">
        <v>57</v>
      </c>
      <c r="E505" s="126" t="s">
        <v>14320</v>
      </c>
      <c r="F505" s="126" t="s">
        <v>15591</v>
      </c>
      <c r="G505" s="115" t="s">
        <v>14308</v>
      </c>
      <c r="H505" s="115" t="s">
        <v>565</v>
      </c>
      <c r="I505" s="170">
        <v>44068</v>
      </c>
      <c r="J505" s="170">
        <v>44203</v>
      </c>
      <c r="K505" s="171" t="s">
        <v>14309</v>
      </c>
      <c r="L505" s="126">
        <v>984108397</v>
      </c>
      <c r="M505" s="126" t="s">
        <v>14295</v>
      </c>
    </row>
    <row r="506" spans="1:13">
      <c r="A506" s="126" t="s">
        <v>1267</v>
      </c>
      <c r="B506" s="444" t="s">
        <v>14306</v>
      </c>
      <c r="C506" s="199">
        <v>20600466195</v>
      </c>
      <c r="D506" s="126" t="s">
        <v>57</v>
      </c>
      <c r="E506" s="126" t="s">
        <v>14291</v>
      </c>
      <c r="F506" s="126" t="s">
        <v>15592</v>
      </c>
      <c r="G506" s="115" t="s">
        <v>14308</v>
      </c>
      <c r="H506" s="115" t="s">
        <v>565</v>
      </c>
      <c r="I506" s="170">
        <v>44068</v>
      </c>
      <c r="J506" s="170">
        <v>44203</v>
      </c>
      <c r="K506" s="171" t="s">
        <v>14309</v>
      </c>
      <c r="L506" s="126">
        <v>984108397</v>
      </c>
      <c r="M506" s="126" t="s">
        <v>14295</v>
      </c>
    </row>
    <row r="507" spans="1:13">
      <c r="A507" s="126" t="s">
        <v>1267</v>
      </c>
      <c r="B507" s="444" t="s">
        <v>14306</v>
      </c>
      <c r="C507" s="199">
        <v>20600466195</v>
      </c>
      <c r="D507" s="126" t="s">
        <v>57</v>
      </c>
      <c r="E507" s="126" t="s">
        <v>14291</v>
      </c>
      <c r="F507" s="126" t="s">
        <v>15593</v>
      </c>
      <c r="G507" s="115" t="s">
        <v>14308</v>
      </c>
      <c r="H507" s="115" t="s">
        <v>565</v>
      </c>
      <c r="I507" s="170">
        <v>44068</v>
      </c>
      <c r="J507" s="170">
        <v>44203</v>
      </c>
      <c r="K507" s="171" t="s">
        <v>14309</v>
      </c>
      <c r="L507" s="126">
        <v>984108397</v>
      </c>
      <c r="M507" s="126" t="s">
        <v>14295</v>
      </c>
    </row>
    <row r="508" spans="1:13">
      <c r="A508" s="126" t="s">
        <v>1267</v>
      </c>
      <c r="B508" s="444" t="s">
        <v>14306</v>
      </c>
      <c r="C508" s="199">
        <v>20600466195</v>
      </c>
      <c r="D508" s="126" t="s">
        <v>57</v>
      </c>
      <c r="E508" s="126" t="s">
        <v>14291</v>
      </c>
      <c r="F508" s="126" t="s">
        <v>15594</v>
      </c>
      <c r="G508" s="115" t="s">
        <v>14308</v>
      </c>
      <c r="H508" s="115" t="s">
        <v>565</v>
      </c>
      <c r="I508" s="170">
        <v>44068</v>
      </c>
      <c r="J508" s="170">
        <v>44203</v>
      </c>
      <c r="K508" s="171" t="s">
        <v>14309</v>
      </c>
      <c r="L508" s="126">
        <v>984108397</v>
      </c>
      <c r="M508" s="126" t="s">
        <v>14295</v>
      </c>
    </row>
    <row r="509" spans="1:13">
      <c r="A509" s="126" t="s">
        <v>1267</v>
      </c>
      <c r="B509" s="444" t="s">
        <v>14556</v>
      </c>
      <c r="C509" s="199">
        <v>20600527291</v>
      </c>
      <c r="D509" s="126" t="s">
        <v>57</v>
      </c>
      <c r="E509" s="126" t="s">
        <v>14320</v>
      </c>
      <c r="F509" s="126" t="s">
        <v>15595</v>
      </c>
      <c r="G509" s="115" t="s">
        <v>14308</v>
      </c>
      <c r="H509" s="115" t="s">
        <v>565</v>
      </c>
      <c r="I509" s="170">
        <v>44093</v>
      </c>
      <c r="J509" s="170">
        <v>44203</v>
      </c>
      <c r="K509" s="171" t="s">
        <v>14557</v>
      </c>
      <c r="L509" s="126">
        <v>984720045</v>
      </c>
      <c r="M509" s="126" t="s">
        <v>14295</v>
      </c>
    </row>
    <row r="510" spans="1:13">
      <c r="A510" s="173" t="s">
        <v>26</v>
      </c>
      <c r="B510" s="445" t="s">
        <v>15596</v>
      </c>
      <c r="C510" s="200">
        <v>40988073</v>
      </c>
      <c r="D510" s="173" t="s">
        <v>57</v>
      </c>
      <c r="E510" s="173" t="s">
        <v>14291</v>
      </c>
      <c r="F510" s="173" t="s">
        <v>15597</v>
      </c>
      <c r="G510" s="137" t="s">
        <v>14308</v>
      </c>
      <c r="H510" s="137" t="s">
        <v>565</v>
      </c>
      <c r="I510" s="174">
        <v>44156</v>
      </c>
      <c r="J510" s="174">
        <v>44203</v>
      </c>
      <c r="K510" s="175" t="s">
        <v>14555</v>
      </c>
      <c r="L510" s="173">
        <v>967462600</v>
      </c>
      <c r="M510" s="173" t="s">
        <v>14295</v>
      </c>
    </row>
    <row r="511" spans="1:13">
      <c r="A511" s="126" t="s">
        <v>1267</v>
      </c>
      <c r="B511" s="444" t="s">
        <v>15598</v>
      </c>
      <c r="C511" s="199">
        <v>20600466195</v>
      </c>
      <c r="D511" s="126" t="s">
        <v>57</v>
      </c>
      <c r="E511" s="126" t="s">
        <v>14320</v>
      </c>
      <c r="F511" s="126" t="s">
        <v>15599</v>
      </c>
      <c r="G511" s="115" t="s">
        <v>14308</v>
      </c>
      <c r="H511" s="115" t="s">
        <v>565</v>
      </c>
      <c r="I511" s="170">
        <v>44203</v>
      </c>
      <c r="J511" s="170">
        <v>44203</v>
      </c>
      <c r="K511" s="126" t="s">
        <v>14309</v>
      </c>
      <c r="L511" s="126">
        <v>984108397</v>
      </c>
      <c r="M511" s="126" t="s">
        <v>14295</v>
      </c>
    </row>
    <row r="512" spans="1:13">
      <c r="A512" s="126" t="s">
        <v>1267</v>
      </c>
      <c r="B512" s="444" t="s">
        <v>15598</v>
      </c>
      <c r="C512" s="199">
        <v>20600466195</v>
      </c>
      <c r="D512" s="126" t="s">
        <v>57</v>
      </c>
      <c r="E512" s="126" t="s">
        <v>14291</v>
      </c>
      <c r="F512" s="126" t="s">
        <v>15600</v>
      </c>
      <c r="G512" s="115" t="s">
        <v>14308</v>
      </c>
      <c r="H512" s="115" t="s">
        <v>565</v>
      </c>
      <c r="I512" s="170">
        <v>44200</v>
      </c>
      <c r="J512" s="170">
        <v>44203</v>
      </c>
      <c r="K512" s="126" t="s">
        <v>14309</v>
      </c>
      <c r="L512" s="126">
        <v>984108397</v>
      </c>
      <c r="M512" s="126" t="s">
        <v>14295</v>
      </c>
    </row>
    <row r="513" spans="1:13">
      <c r="A513" s="126" t="s">
        <v>1267</v>
      </c>
      <c r="B513" s="444" t="s">
        <v>15598</v>
      </c>
      <c r="C513" s="199">
        <v>20600466195</v>
      </c>
      <c r="D513" s="126" t="s">
        <v>57</v>
      </c>
      <c r="E513" s="126" t="s">
        <v>14291</v>
      </c>
      <c r="F513" s="126" t="s">
        <v>15601</v>
      </c>
      <c r="G513" s="115" t="s">
        <v>14308</v>
      </c>
      <c r="H513" s="115" t="s">
        <v>565</v>
      </c>
      <c r="I513" s="170">
        <v>44200</v>
      </c>
      <c r="J513" s="170">
        <v>44203</v>
      </c>
      <c r="K513" s="126" t="s">
        <v>14309</v>
      </c>
      <c r="L513" s="126">
        <v>984108397</v>
      </c>
      <c r="M513" s="126" t="s">
        <v>14295</v>
      </c>
    </row>
    <row r="514" spans="1:13">
      <c r="A514" s="126" t="s">
        <v>1267</v>
      </c>
      <c r="B514" s="444" t="s">
        <v>15598</v>
      </c>
      <c r="C514" s="199">
        <v>20600466195</v>
      </c>
      <c r="D514" s="126" t="s">
        <v>57</v>
      </c>
      <c r="E514" s="126" t="s">
        <v>14320</v>
      </c>
      <c r="F514" s="126" t="s">
        <v>15602</v>
      </c>
      <c r="G514" s="115" t="s">
        <v>14308</v>
      </c>
      <c r="H514" s="115" t="s">
        <v>565</v>
      </c>
      <c r="I514" s="170">
        <v>44200</v>
      </c>
      <c r="J514" s="170">
        <v>44203</v>
      </c>
      <c r="K514" s="126" t="s">
        <v>14309</v>
      </c>
      <c r="L514" s="126">
        <v>984108397</v>
      </c>
      <c r="M514" s="126" t="s">
        <v>14295</v>
      </c>
    </row>
    <row r="515" spans="1:13">
      <c r="A515" s="173" t="s">
        <v>1267</v>
      </c>
      <c r="B515" s="445" t="s">
        <v>15598</v>
      </c>
      <c r="C515" s="200">
        <v>20600466195</v>
      </c>
      <c r="D515" s="173" t="s">
        <v>57</v>
      </c>
      <c r="E515" s="173" t="s">
        <v>14320</v>
      </c>
      <c r="F515" s="173" t="s">
        <v>15603</v>
      </c>
      <c r="G515" s="137" t="s">
        <v>14308</v>
      </c>
      <c r="H515" s="137" t="s">
        <v>565</v>
      </c>
      <c r="I515" s="174">
        <v>44200</v>
      </c>
      <c r="J515" s="174">
        <v>44203</v>
      </c>
      <c r="K515" s="173" t="s">
        <v>14309</v>
      </c>
      <c r="L515" s="173">
        <v>984108397</v>
      </c>
      <c r="M515" s="173" t="s">
        <v>14295</v>
      </c>
    </row>
    <row r="516" spans="1:13">
      <c r="A516" s="126" t="s">
        <v>26</v>
      </c>
      <c r="B516" s="444" t="s">
        <v>14295</v>
      </c>
      <c r="C516" s="199">
        <v>70669541</v>
      </c>
      <c r="D516" s="126" t="s">
        <v>43</v>
      </c>
      <c r="E516" s="126" t="s">
        <v>14615</v>
      </c>
      <c r="F516" s="126" t="s">
        <v>210</v>
      </c>
      <c r="G516" s="126" t="s">
        <v>15604</v>
      </c>
      <c r="H516" s="115" t="s">
        <v>13563</v>
      </c>
      <c r="I516" s="170">
        <v>44167</v>
      </c>
      <c r="J516" s="118">
        <v>44211</v>
      </c>
      <c r="K516" s="171" t="s">
        <v>15605</v>
      </c>
      <c r="L516" s="126">
        <v>955697721</v>
      </c>
      <c r="M516" s="126" t="s">
        <v>14295</v>
      </c>
    </row>
    <row r="517" spans="1:13">
      <c r="A517" s="126" t="s">
        <v>26</v>
      </c>
      <c r="B517" s="444" t="s">
        <v>15606</v>
      </c>
      <c r="C517" s="199">
        <v>44622492</v>
      </c>
      <c r="D517" s="126" t="s">
        <v>70</v>
      </c>
      <c r="E517" s="126" t="s">
        <v>14758</v>
      </c>
      <c r="F517" s="126" t="s">
        <v>15607</v>
      </c>
      <c r="G517" s="126" t="s">
        <v>15608</v>
      </c>
      <c r="H517" s="115" t="s">
        <v>13563</v>
      </c>
      <c r="I517" s="170">
        <v>44013</v>
      </c>
      <c r="J517" s="118">
        <v>44211</v>
      </c>
      <c r="K517" s="171" t="s">
        <v>15609</v>
      </c>
      <c r="L517" s="126">
        <v>946851588</v>
      </c>
      <c r="M517" s="126" t="s">
        <v>14301</v>
      </c>
    </row>
    <row r="518" spans="1:13" ht="18" customHeight="1">
      <c r="A518" s="126" t="s">
        <v>1267</v>
      </c>
      <c r="B518" s="444" t="s">
        <v>15610</v>
      </c>
      <c r="C518" s="199">
        <v>10433874370</v>
      </c>
      <c r="D518" s="126" t="s">
        <v>102</v>
      </c>
      <c r="E518" s="126" t="s">
        <v>14689</v>
      </c>
      <c r="F518" s="126" t="s">
        <v>15611</v>
      </c>
      <c r="G518" s="126" t="s">
        <v>15612</v>
      </c>
      <c r="H518" s="115" t="s">
        <v>13563</v>
      </c>
      <c r="I518" s="170">
        <v>44138</v>
      </c>
      <c r="J518" s="118">
        <v>44211</v>
      </c>
      <c r="K518" s="171" t="s">
        <v>15613</v>
      </c>
      <c r="L518" s="126">
        <v>940998374</v>
      </c>
      <c r="M518" s="126" t="s">
        <v>14295</v>
      </c>
    </row>
    <row r="519" spans="1:13">
      <c r="A519" s="126" t="s">
        <v>26</v>
      </c>
      <c r="B519" s="444" t="s">
        <v>15614</v>
      </c>
      <c r="C519" s="199">
        <v>46018174</v>
      </c>
      <c r="D519" s="126" t="s">
        <v>30</v>
      </c>
      <c r="E519" s="126" t="s">
        <v>14663</v>
      </c>
      <c r="F519" s="126" t="s">
        <v>10552</v>
      </c>
      <c r="G519" s="126" t="s">
        <v>15615</v>
      </c>
      <c r="H519" s="115" t="s">
        <v>13563</v>
      </c>
      <c r="I519" s="170">
        <v>44076</v>
      </c>
      <c r="J519" s="118">
        <v>44211</v>
      </c>
      <c r="K519" s="171" t="s">
        <v>10550</v>
      </c>
      <c r="L519" s="126">
        <v>913752759</v>
      </c>
      <c r="M519" s="126" t="s">
        <v>14295</v>
      </c>
    </row>
    <row r="520" spans="1:13">
      <c r="A520" s="126" t="s">
        <v>26</v>
      </c>
      <c r="B520" s="444" t="s">
        <v>15616</v>
      </c>
      <c r="C520" s="199">
        <v>2293208</v>
      </c>
      <c r="D520" s="126" t="s">
        <v>70</v>
      </c>
      <c r="E520" s="126" t="s">
        <v>14508</v>
      </c>
      <c r="F520" s="126" t="s">
        <v>8693</v>
      </c>
      <c r="G520" s="126" t="s">
        <v>15617</v>
      </c>
      <c r="H520" s="115" t="s">
        <v>13563</v>
      </c>
      <c r="I520" s="170">
        <v>44055</v>
      </c>
      <c r="J520" s="118">
        <v>44211</v>
      </c>
      <c r="K520" s="171" t="s">
        <v>15618</v>
      </c>
      <c r="L520" s="126">
        <v>967744729</v>
      </c>
      <c r="M520" s="126" t="s">
        <v>14295</v>
      </c>
    </row>
    <row r="521" spans="1:13">
      <c r="A521" s="126" t="s">
        <v>26</v>
      </c>
      <c r="B521" s="444" t="s">
        <v>15619</v>
      </c>
      <c r="C521" s="199">
        <v>46915800</v>
      </c>
      <c r="D521" s="126" t="s">
        <v>30</v>
      </c>
      <c r="E521" s="126" t="s">
        <v>14332</v>
      </c>
      <c r="F521" s="126" t="s">
        <v>15620</v>
      </c>
      <c r="G521" s="126" t="s">
        <v>15621</v>
      </c>
      <c r="H521" s="115" t="s">
        <v>13563</v>
      </c>
      <c r="I521" s="170">
        <v>44089</v>
      </c>
      <c r="J521" s="118">
        <v>44211</v>
      </c>
      <c r="K521" s="171" t="s">
        <v>15622</v>
      </c>
      <c r="L521" s="126">
        <v>999417964</v>
      </c>
      <c r="M521" s="126" t="s">
        <v>14336</v>
      </c>
    </row>
    <row r="522" spans="1:13">
      <c r="A522" s="126" t="s">
        <v>26</v>
      </c>
      <c r="B522" s="444" t="s">
        <v>15623</v>
      </c>
      <c r="C522" s="199">
        <v>44779213</v>
      </c>
      <c r="D522" s="126" t="s">
        <v>70</v>
      </c>
      <c r="E522" s="126" t="s">
        <v>15624</v>
      </c>
      <c r="F522" s="126" t="s">
        <v>15625</v>
      </c>
      <c r="G522" s="126" t="s">
        <v>15626</v>
      </c>
      <c r="H522" s="115" t="s">
        <v>13563</v>
      </c>
      <c r="I522" s="170">
        <v>44119</v>
      </c>
      <c r="J522" s="118">
        <v>44211</v>
      </c>
      <c r="K522" s="171" t="s">
        <v>15627</v>
      </c>
      <c r="L522" s="126">
        <v>918854236</v>
      </c>
      <c r="M522" s="126" t="s">
        <v>14336</v>
      </c>
    </row>
    <row r="523" spans="1:13">
      <c r="A523" s="126" t="s">
        <v>26</v>
      </c>
      <c r="B523" s="444" t="s">
        <v>15628</v>
      </c>
      <c r="C523" s="199">
        <v>2269336</v>
      </c>
      <c r="D523" s="126" t="s">
        <v>30</v>
      </c>
      <c r="E523" s="126" t="s">
        <v>14357</v>
      </c>
      <c r="F523" s="126" t="s">
        <v>15629</v>
      </c>
      <c r="G523" s="126" t="s">
        <v>15630</v>
      </c>
      <c r="H523" s="115" t="s">
        <v>13563</v>
      </c>
      <c r="I523" s="170">
        <v>44123</v>
      </c>
      <c r="J523" s="118">
        <v>44211</v>
      </c>
      <c r="K523" s="171" t="s">
        <v>15631</v>
      </c>
      <c r="L523" s="126">
        <v>984786777</v>
      </c>
      <c r="M523" s="126" t="s">
        <v>14301</v>
      </c>
    </row>
    <row r="524" spans="1:13">
      <c r="A524" s="126" t="s">
        <v>1267</v>
      </c>
      <c r="B524" s="444" t="s">
        <v>15632</v>
      </c>
      <c r="C524" s="199">
        <v>10444093311</v>
      </c>
      <c r="D524" s="126" t="s">
        <v>30</v>
      </c>
      <c r="E524" s="126" t="s">
        <v>14297</v>
      </c>
      <c r="F524" s="126" t="s">
        <v>15633</v>
      </c>
      <c r="G524" s="126" t="s">
        <v>15634</v>
      </c>
      <c r="H524" s="115" t="s">
        <v>13563</v>
      </c>
      <c r="I524" s="170">
        <v>44132</v>
      </c>
      <c r="J524" s="118">
        <v>44211</v>
      </c>
      <c r="K524" s="171" t="s">
        <v>15635</v>
      </c>
      <c r="L524" s="126">
        <v>941201971</v>
      </c>
      <c r="M524" s="126" t="s">
        <v>14336</v>
      </c>
    </row>
    <row r="525" spans="1:13">
      <c r="A525" s="126" t="s">
        <v>26</v>
      </c>
      <c r="B525" s="444" t="s">
        <v>15636</v>
      </c>
      <c r="C525" s="199">
        <v>2428112</v>
      </c>
      <c r="D525" s="126" t="s">
        <v>57</v>
      </c>
      <c r="E525" s="126" t="s">
        <v>15087</v>
      </c>
      <c r="F525" s="126" t="s">
        <v>6112</v>
      </c>
      <c r="G525" s="126" t="s">
        <v>15637</v>
      </c>
      <c r="H525" s="115" t="s">
        <v>13563</v>
      </c>
      <c r="I525" s="170">
        <v>44119</v>
      </c>
      <c r="J525" s="118">
        <v>44211</v>
      </c>
      <c r="K525" s="171" t="s">
        <v>15638</v>
      </c>
      <c r="L525" s="126">
        <v>913025223</v>
      </c>
      <c r="M525" s="126" t="s">
        <v>14301</v>
      </c>
    </row>
    <row r="526" spans="1:13">
      <c r="A526" s="126" t="s">
        <v>26</v>
      </c>
      <c r="B526" s="444" t="s">
        <v>15639</v>
      </c>
      <c r="C526" s="199">
        <v>46215326</v>
      </c>
      <c r="D526" s="126" t="s">
        <v>30</v>
      </c>
      <c r="E526" s="126" t="s">
        <v>14332</v>
      </c>
      <c r="F526" s="126" t="s">
        <v>15640</v>
      </c>
      <c r="G526" s="126" t="s">
        <v>15641</v>
      </c>
      <c r="H526" s="115" t="s">
        <v>13563</v>
      </c>
      <c r="I526" s="170">
        <v>44116</v>
      </c>
      <c r="J526" s="118">
        <v>44211</v>
      </c>
      <c r="K526" s="171" t="s">
        <v>15031</v>
      </c>
      <c r="L526" s="126">
        <v>988043136</v>
      </c>
      <c r="M526" s="126" t="s">
        <v>14295</v>
      </c>
    </row>
    <row r="527" spans="1:13">
      <c r="A527" s="126" t="s">
        <v>26</v>
      </c>
      <c r="B527" s="444" t="s">
        <v>15642</v>
      </c>
      <c r="C527" s="199">
        <v>40689160</v>
      </c>
      <c r="D527" s="126" t="s">
        <v>30</v>
      </c>
      <c r="E527" s="126" t="s">
        <v>14332</v>
      </c>
      <c r="F527" s="126" t="s">
        <v>15643</v>
      </c>
      <c r="G527" s="126" t="s">
        <v>15644</v>
      </c>
      <c r="H527" s="115" t="s">
        <v>13563</v>
      </c>
      <c r="I527" s="170">
        <v>44125</v>
      </c>
      <c r="J527" s="118">
        <v>44211</v>
      </c>
      <c r="K527" s="171" t="s">
        <v>15645</v>
      </c>
      <c r="L527" s="126">
        <v>963696871</v>
      </c>
      <c r="M527" s="126" t="s">
        <v>14295</v>
      </c>
    </row>
    <row r="528" spans="1:13">
      <c r="A528" s="126" t="s">
        <v>26</v>
      </c>
      <c r="B528" s="444" t="s">
        <v>15646</v>
      </c>
      <c r="C528" s="199">
        <v>1683272</v>
      </c>
      <c r="D528" s="126" t="s">
        <v>30</v>
      </c>
      <c r="E528" s="126" t="s">
        <v>14357</v>
      </c>
      <c r="F528" s="126" t="s">
        <v>15647</v>
      </c>
      <c r="G528" s="126" t="s">
        <v>15648</v>
      </c>
      <c r="H528" s="115" t="s">
        <v>13563</v>
      </c>
      <c r="I528" s="170">
        <v>44124</v>
      </c>
      <c r="J528" s="118">
        <v>44211</v>
      </c>
      <c r="K528" s="171" t="s">
        <v>15649</v>
      </c>
      <c r="L528" s="126">
        <v>940563118</v>
      </c>
      <c r="M528" s="126" t="s">
        <v>14295</v>
      </c>
    </row>
    <row r="529" spans="1:13">
      <c r="A529" s="126" t="s">
        <v>26</v>
      </c>
      <c r="B529" s="444" t="s">
        <v>15650</v>
      </c>
      <c r="C529" s="199">
        <v>70042609</v>
      </c>
      <c r="D529" s="126" t="s">
        <v>30</v>
      </c>
      <c r="E529" s="126" t="s">
        <v>14357</v>
      </c>
      <c r="F529" s="126" t="s">
        <v>7977</v>
      </c>
      <c r="G529" s="126" t="s">
        <v>15651</v>
      </c>
      <c r="H529" s="115" t="s">
        <v>13563</v>
      </c>
      <c r="I529" s="170">
        <v>44124</v>
      </c>
      <c r="J529" s="118">
        <v>44211</v>
      </c>
      <c r="K529" s="171" t="s">
        <v>11902</v>
      </c>
      <c r="L529" s="126">
        <v>951753391</v>
      </c>
      <c r="M529" s="126" t="s">
        <v>14301</v>
      </c>
    </row>
    <row r="530" spans="1:13">
      <c r="A530" s="126" t="s">
        <v>26</v>
      </c>
      <c r="B530" s="444" t="s">
        <v>15652</v>
      </c>
      <c r="C530" s="199">
        <v>42750370</v>
      </c>
      <c r="D530" s="126" t="s">
        <v>70</v>
      </c>
      <c r="E530" s="126" t="s">
        <v>14953</v>
      </c>
      <c r="F530" s="126" t="s">
        <v>7694</v>
      </c>
      <c r="G530" s="126" t="s">
        <v>15653</v>
      </c>
      <c r="H530" s="115" t="s">
        <v>13563</v>
      </c>
      <c r="I530" s="170">
        <v>44123</v>
      </c>
      <c r="J530" s="118">
        <v>44211</v>
      </c>
      <c r="K530" s="171" t="s">
        <v>2991</v>
      </c>
      <c r="L530" s="126"/>
      <c r="M530" s="126" t="s">
        <v>14295</v>
      </c>
    </row>
    <row r="531" spans="1:13" ht="11.25" customHeight="1">
      <c r="A531" s="126" t="s">
        <v>26</v>
      </c>
      <c r="B531" s="444" t="s">
        <v>15654</v>
      </c>
      <c r="C531" s="199">
        <v>44354802</v>
      </c>
      <c r="D531" s="126" t="s">
        <v>102</v>
      </c>
      <c r="E531" s="126" t="s">
        <v>14637</v>
      </c>
      <c r="F531" s="126" t="s">
        <v>15655</v>
      </c>
      <c r="G531" s="126" t="s">
        <v>15656</v>
      </c>
      <c r="H531" s="115" t="s">
        <v>13563</v>
      </c>
      <c r="I531" s="170">
        <v>44141</v>
      </c>
      <c r="J531" s="118">
        <v>44211</v>
      </c>
      <c r="K531" s="171" t="s">
        <v>15657</v>
      </c>
      <c r="L531" s="126">
        <v>925804197</v>
      </c>
      <c r="M531" s="126" t="s">
        <v>15658</v>
      </c>
    </row>
    <row r="532" spans="1:13">
      <c r="A532" s="126" t="s">
        <v>26</v>
      </c>
      <c r="B532" s="444" t="s">
        <v>15659</v>
      </c>
      <c r="C532" s="199">
        <v>70327176</v>
      </c>
      <c r="D532" s="126" t="s">
        <v>43</v>
      </c>
      <c r="E532" s="126" t="s">
        <v>14782</v>
      </c>
      <c r="F532" s="126" t="s">
        <v>8698</v>
      </c>
      <c r="G532" s="126" t="s">
        <v>15660</v>
      </c>
      <c r="H532" s="115" t="s">
        <v>13563</v>
      </c>
      <c r="I532" s="170">
        <v>44144</v>
      </c>
      <c r="J532" s="118">
        <v>44211</v>
      </c>
      <c r="K532" s="171" t="s">
        <v>15661</v>
      </c>
      <c r="L532" s="126">
        <v>986278233</v>
      </c>
      <c r="M532" s="126" t="s">
        <v>14336</v>
      </c>
    </row>
    <row r="533" spans="1:13">
      <c r="A533" s="126" t="s">
        <v>26</v>
      </c>
      <c r="B533" s="444" t="s">
        <v>15662</v>
      </c>
      <c r="C533" s="199">
        <v>44006395</v>
      </c>
      <c r="D533" s="126" t="s">
        <v>30</v>
      </c>
      <c r="E533" s="126" t="s">
        <v>14332</v>
      </c>
      <c r="F533" s="126" t="s">
        <v>10718</v>
      </c>
      <c r="G533" s="126" t="s">
        <v>15663</v>
      </c>
      <c r="H533" s="115" t="s">
        <v>13563</v>
      </c>
      <c r="I533" s="170">
        <v>44125</v>
      </c>
      <c r="J533" s="118">
        <v>44211</v>
      </c>
      <c r="K533" s="171" t="s">
        <v>10716</v>
      </c>
      <c r="L533" s="126">
        <v>979346005</v>
      </c>
      <c r="M533" s="126" t="s">
        <v>14295</v>
      </c>
    </row>
    <row r="534" spans="1:13">
      <c r="A534" s="126" t="s">
        <v>26</v>
      </c>
      <c r="B534" s="444" t="s">
        <v>15664</v>
      </c>
      <c r="C534" s="199">
        <v>40570136</v>
      </c>
      <c r="D534" s="126" t="s">
        <v>30</v>
      </c>
      <c r="E534" s="126" t="s">
        <v>14332</v>
      </c>
      <c r="F534" s="126" t="s">
        <v>15665</v>
      </c>
      <c r="G534" s="126" t="s">
        <v>15666</v>
      </c>
      <c r="H534" s="115" t="s">
        <v>13563</v>
      </c>
      <c r="I534" s="170">
        <v>44132</v>
      </c>
      <c r="J534" s="118">
        <v>44211</v>
      </c>
      <c r="K534" s="171" t="s">
        <v>15667</v>
      </c>
      <c r="L534" s="126">
        <v>974444767</v>
      </c>
      <c r="M534" s="126" t="s">
        <v>14295</v>
      </c>
    </row>
    <row r="535" spans="1:13">
      <c r="A535" s="126" t="s">
        <v>26</v>
      </c>
      <c r="B535" s="444" t="s">
        <v>15668</v>
      </c>
      <c r="C535" s="199">
        <v>70539701</v>
      </c>
      <c r="D535" s="126" t="s">
        <v>30</v>
      </c>
      <c r="E535" s="126" t="s">
        <v>14332</v>
      </c>
      <c r="F535" s="126" t="s">
        <v>15669</v>
      </c>
      <c r="G535" s="126" t="s">
        <v>15670</v>
      </c>
      <c r="H535" s="115" t="s">
        <v>13563</v>
      </c>
      <c r="I535" s="170">
        <v>44141</v>
      </c>
      <c r="J535" s="118">
        <v>44211</v>
      </c>
      <c r="K535" s="171" t="s">
        <v>15671</v>
      </c>
      <c r="L535" s="126">
        <v>958095460</v>
      </c>
      <c r="M535" s="126" t="s">
        <v>14295</v>
      </c>
    </row>
    <row r="536" spans="1:13">
      <c r="A536" s="126" t="s">
        <v>26</v>
      </c>
      <c r="B536" s="444" t="s">
        <v>15672</v>
      </c>
      <c r="C536" s="199">
        <v>43200037</v>
      </c>
      <c r="D536" s="126" t="s">
        <v>30</v>
      </c>
      <c r="E536" s="126" t="s">
        <v>14332</v>
      </c>
      <c r="F536" s="126" t="s">
        <v>15673</v>
      </c>
      <c r="G536" s="126" t="s">
        <v>15674</v>
      </c>
      <c r="H536" s="115" t="s">
        <v>13563</v>
      </c>
      <c r="I536" s="170">
        <v>44132</v>
      </c>
      <c r="J536" s="118">
        <v>44211</v>
      </c>
      <c r="K536" s="171" t="s">
        <v>15675</v>
      </c>
      <c r="L536" s="126">
        <v>973811214</v>
      </c>
      <c r="M536" s="126" t="s">
        <v>14295</v>
      </c>
    </row>
    <row r="537" spans="1:13">
      <c r="A537" s="126" t="s">
        <v>26</v>
      </c>
      <c r="B537" s="444" t="s">
        <v>15676</v>
      </c>
      <c r="C537" s="199">
        <v>41238151</v>
      </c>
      <c r="D537" s="126" t="s">
        <v>30</v>
      </c>
      <c r="E537" s="126" t="s">
        <v>14332</v>
      </c>
      <c r="F537" s="126" t="s">
        <v>15677</v>
      </c>
      <c r="G537" s="126" t="s">
        <v>15678</v>
      </c>
      <c r="H537" s="115" t="s">
        <v>13563</v>
      </c>
      <c r="I537" s="170">
        <v>44125</v>
      </c>
      <c r="J537" s="118">
        <v>44211</v>
      </c>
      <c r="K537" s="171" t="s">
        <v>15679</v>
      </c>
      <c r="L537" s="126">
        <v>918638012</v>
      </c>
      <c r="M537" s="126" t="s">
        <v>14336</v>
      </c>
    </row>
    <row r="538" spans="1:13">
      <c r="A538" s="126" t="s">
        <v>26</v>
      </c>
      <c r="B538" s="444" t="s">
        <v>15680</v>
      </c>
      <c r="C538" s="199">
        <v>41162145</v>
      </c>
      <c r="D538" s="126" t="s">
        <v>70</v>
      </c>
      <c r="E538" s="126" t="s">
        <v>15681</v>
      </c>
      <c r="F538" s="126" t="s">
        <v>13206</v>
      </c>
      <c r="G538" s="126" t="s">
        <v>15682</v>
      </c>
      <c r="H538" s="115" t="s">
        <v>13563</v>
      </c>
      <c r="I538" s="170">
        <v>44141</v>
      </c>
      <c r="J538" s="118">
        <v>44211</v>
      </c>
      <c r="K538" s="171" t="s">
        <v>15683</v>
      </c>
      <c r="L538" s="126">
        <v>951039565</v>
      </c>
      <c r="M538" s="126" t="s">
        <v>15658</v>
      </c>
    </row>
    <row r="539" spans="1:13">
      <c r="A539" s="126" t="s">
        <v>26</v>
      </c>
      <c r="B539" s="444" t="s">
        <v>15684</v>
      </c>
      <c r="C539" s="199">
        <v>1480402</v>
      </c>
      <c r="D539" s="126" t="s">
        <v>30</v>
      </c>
      <c r="E539" s="126" t="s">
        <v>14332</v>
      </c>
      <c r="F539" s="126" t="s">
        <v>15685</v>
      </c>
      <c r="G539" s="126" t="s">
        <v>15686</v>
      </c>
      <c r="H539" s="115" t="s">
        <v>13563</v>
      </c>
      <c r="I539" s="170">
        <v>44138</v>
      </c>
      <c r="J539" s="118">
        <v>44211</v>
      </c>
      <c r="K539" s="171" t="s">
        <v>15687</v>
      </c>
      <c r="L539" s="126">
        <v>960986835</v>
      </c>
      <c r="M539" s="126" t="s">
        <v>14336</v>
      </c>
    </row>
    <row r="540" spans="1:13">
      <c r="A540" s="126" t="s">
        <v>26</v>
      </c>
      <c r="B540" s="444" t="s">
        <v>15688</v>
      </c>
      <c r="C540" s="199">
        <v>44930339</v>
      </c>
      <c r="D540" s="126" t="s">
        <v>30</v>
      </c>
      <c r="E540" s="126" t="s">
        <v>14332</v>
      </c>
      <c r="F540" s="126" t="s">
        <v>6000</v>
      </c>
      <c r="G540" s="126" t="s">
        <v>15689</v>
      </c>
      <c r="H540" s="115" t="s">
        <v>13563</v>
      </c>
      <c r="I540" s="170">
        <v>44146</v>
      </c>
      <c r="J540" s="118">
        <v>44211</v>
      </c>
      <c r="K540" s="171" t="s">
        <v>15690</v>
      </c>
      <c r="L540" s="126">
        <v>954736994</v>
      </c>
      <c r="M540" s="126" t="s">
        <v>14336</v>
      </c>
    </row>
    <row r="541" spans="1:13">
      <c r="A541" s="126" t="s">
        <v>26</v>
      </c>
      <c r="B541" s="444" t="s">
        <v>15691</v>
      </c>
      <c r="C541" s="199">
        <v>48816665</v>
      </c>
      <c r="D541" s="126" t="s">
        <v>30</v>
      </c>
      <c r="E541" s="126" t="s">
        <v>14332</v>
      </c>
      <c r="F541" s="126" t="s">
        <v>5762</v>
      </c>
      <c r="G541" s="126" t="s">
        <v>15692</v>
      </c>
      <c r="H541" s="115" t="s">
        <v>13563</v>
      </c>
      <c r="I541" s="170">
        <v>44149</v>
      </c>
      <c r="J541" s="118">
        <v>44211</v>
      </c>
      <c r="K541" s="171" t="s">
        <v>15693</v>
      </c>
      <c r="L541" s="126">
        <v>951626285</v>
      </c>
      <c r="M541" s="126" t="s">
        <v>15658</v>
      </c>
    </row>
    <row r="542" spans="1:13">
      <c r="A542" s="126" t="s">
        <v>26</v>
      </c>
      <c r="B542" s="444" t="s">
        <v>15694</v>
      </c>
      <c r="C542" s="199">
        <v>2040667</v>
      </c>
      <c r="D542" s="126" t="s">
        <v>30</v>
      </c>
      <c r="E542" s="126" t="s">
        <v>14332</v>
      </c>
      <c r="F542" s="126" t="s">
        <v>6767</v>
      </c>
      <c r="G542" s="126" t="s">
        <v>15695</v>
      </c>
      <c r="H542" s="115" t="s">
        <v>13563</v>
      </c>
      <c r="I542" s="170">
        <v>44141</v>
      </c>
      <c r="J542" s="118">
        <v>44211</v>
      </c>
      <c r="K542" s="171" t="s">
        <v>15696</v>
      </c>
      <c r="L542" s="126">
        <v>925100801</v>
      </c>
      <c r="M542" s="126" t="s">
        <v>14301</v>
      </c>
    </row>
    <row r="543" spans="1:13">
      <c r="A543" s="126" t="s">
        <v>26</v>
      </c>
      <c r="B543" s="444" t="s">
        <v>15697</v>
      </c>
      <c r="C543" s="199">
        <v>43158296</v>
      </c>
      <c r="D543" s="126" t="s">
        <v>30</v>
      </c>
      <c r="E543" s="126" t="s">
        <v>14332</v>
      </c>
      <c r="F543" s="126" t="s">
        <v>15698</v>
      </c>
      <c r="G543" s="126" t="s">
        <v>15699</v>
      </c>
      <c r="H543" s="115" t="s">
        <v>13563</v>
      </c>
      <c r="I543" s="170">
        <v>44145</v>
      </c>
      <c r="J543" s="118">
        <v>44211</v>
      </c>
      <c r="K543" s="171" t="s">
        <v>15700</v>
      </c>
      <c r="L543" s="126">
        <v>958399070</v>
      </c>
      <c r="M543" s="126" t="s">
        <v>14301</v>
      </c>
    </row>
    <row r="544" spans="1:13">
      <c r="A544" s="126" t="s">
        <v>26</v>
      </c>
      <c r="B544" s="444" t="s">
        <v>15701</v>
      </c>
      <c r="C544" s="199">
        <v>47917493</v>
      </c>
      <c r="D544" s="126" t="s">
        <v>30</v>
      </c>
      <c r="E544" s="126" t="s">
        <v>14297</v>
      </c>
      <c r="F544" s="126" t="s">
        <v>15702</v>
      </c>
      <c r="G544" s="126" t="s">
        <v>15703</v>
      </c>
      <c r="H544" s="115" t="s">
        <v>13563</v>
      </c>
      <c r="I544" s="170">
        <v>44138</v>
      </c>
      <c r="J544" s="118">
        <v>44211</v>
      </c>
      <c r="K544" s="171" t="s">
        <v>15704</v>
      </c>
      <c r="L544" s="126">
        <v>952167145</v>
      </c>
      <c r="M544" s="126" t="s">
        <v>14336</v>
      </c>
    </row>
    <row r="545" spans="1:13">
      <c r="A545" s="126" t="s">
        <v>26</v>
      </c>
      <c r="B545" s="444" t="s">
        <v>15705</v>
      </c>
      <c r="C545" s="199">
        <v>40569935</v>
      </c>
      <c r="D545" s="126" t="s">
        <v>50</v>
      </c>
      <c r="E545" s="126" t="s">
        <v>15706</v>
      </c>
      <c r="F545" s="126" t="s">
        <v>8419</v>
      </c>
      <c r="G545" s="126" t="s">
        <v>15707</v>
      </c>
      <c r="H545" s="115" t="s">
        <v>13563</v>
      </c>
      <c r="I545" s="170">
        <v>44167</v>
      </c>
      <c r="J545" s="118">
        <v>44211</v>
      </c>
      <c r="K545" s="171" t="s">
        <v>8417</v>
      </c>
      <c r="L545" s="126">
        <v>951606821</v>
      </c>
      <c r="M545" s="126" t="s">
        <v>14336</v>
      </c>
    </row>
    <row r="546" spans="1:13">
      <c r="A546" s="126" t="s">
        <v>26</v>
      </c>
      <c r="B546" s="444" t="s">
        <v>15708</v>
      </c>
      <c r="C546" s="199">
        <v>48433786</v>
      </c>
      <c r="D546" s="126" t="s">
        <v>30</v>
      </c>
      <c r="E546" s="126" t="s">
        <v>14314</v>
      </c>
      <c r="F546" s="126" t="s">
        <v>9863</v>
      </c>
      <c r="G546" s="126" t="s">
        <v>15709</v>
      </c>
      <c r="H546" s="115" t="s">
        <v>13563</v>
      </c>
      <c r="I546" s="170">
        <v>44138</v>
      </c>
      <c r="J546" s="118">
        <v>44211</v>
      </c>
      <c r="K546" s="171" t="s">
        <v>15710</v>
      </c>
      <c r="L546" s="126">
        <v>957762222</v>
      </c>
      <c r="M546" s="126" t="s">
        <v>14301</v>
      </c>
    </row>
    <row r="547" spans="1:13">
      <c r="A547" s="126" t="s">
        <v>26</v>
      </c>
      <c r="B547" s="444" t="s">
        <v>15711</v>
      </c>
      <c r="C547" s="199">
        <v>40755492</v>
      </c>
      <c r="D547" s="126" t="s">
        <v>70</v>
      </c>
      <c r="E547" s="126" t="s">
        <v>15163</v>
      </c>
      <c r="F547" s="126" t="s">
        <v>6690</v>
      </c>
      <c r="G547" s="126" t="s">
        <v>15712</v>
      </c>
      <c r="H547" s="115" t="s">
        <v>13563</v>
      </c>
      <c r="I547" s="170">
        <v>44149</v>
      </c>
      <c r="J547" s="118">
        <v>44211</v>
      </c>
      <c r="K547" s="171" t="s">
        <v>15713</v>
      </c>
      <c r="L547" s="126">
        <v>951350794</v>
      </c>
      <c r="M547" s="126" t="s">
        <v>14301</v>
      </c>
    </row>
    <row r="548" spans="1:13">
      <c r="A548" s="173" t="s">
        <v>26</v>
      </c>
      <c r="B548" s="445" t="s">
        <v>15714</v>
      </c>
      <c r="C548" s="200">
        <v>43220705</v>
      </c>
      <c r="D548" s="173" t="s">
        <v>70</v>
      </c>
      <c r="E548" s="173" t="s">
        <v>15163</v>
      </c>
      <c r="F548" s="173" t="s">
        <v>7971</v>
      </c>
      <c r="G548" s="173" t="s">
        <v>15715</v>
      </c>
      <c r="H548" s="137" t="s">
        <v>13563</v>
      </c>
      <c r="I548" s="174">
        <v>44149</v>
      </c>
      <c r="J548" s="139">
        <v>44211</v>
      </c>
      <c r="K548" s="175" t="s">
        <v>15716</v>
      </c>
      <c r="L548" s="173">
        <v>951345886</v>
      </c>
      <c r="M548" s="173" t="s">
        <v>14301</v>
      </c>
    </row>
    <row r="549" spans="1:13">
      <c r="A549" s="126" t="s">
        <v>26</v>
      </c>
      <c r="B549" s="444" t="s">
        <v>15717</v>
      </c>
      <c r="C549" s="199">
        <v>41920582</v>
      </c>
      <c r="D549" s="126" t="s">
        <v>57</v>
      </c>
      <c r="E549" s="126" t="s">
        <v>14809</v>
      </c>
      <c r="F549" s="126" t="s">
        <v>15718</v>
      </c>
      <c r="G549" s="126" t="s">
        <v>15719</v>
      </c>
      <c r="H549" s="115" t="s">
        <v>565</v>
      </c>
      <c r="I549" s="170">
        <v>44132</v>
      </c>
      <c r="J549" s="118">
        <v>44224</v>
      </c>
      <c r="K549" s="171" t="s">
        <v>15720</v>
      </c>
      <c r="L549" s="126">
        <v>961272594</v>
      </c>
      <c r="M549" s="126" t="s">
        <v>14295</v>
      </c>
    </row>
    <row r="550" spans="1:13">
      <c r="A550" s="126" t="s">
        <v>26</v>
      </c>
      <c r="B550" s="444" t="s">
        <v>15721</v>
      </c>
      <c r="C550" s="199">
        <v>42330334</v>
      </c>
      <c r="D550" s="126" t="s">
        <v>30</v>
      </c>
      <c r="E550" s="126" t="s">
        <v>14332</v>
      </c>
      <c r="F550" s="126" t="s">
        <v>15722</v>
      </c>
      <c r="G550" s="126" t="s">
        <v>15723</v>
      </c>
      <c r="H550" s="115" t="s">
        <v>565</v>
      </c>
      <c r="I550" s="170">
        <v>44179</v>
      </c>
      <c r="J550" s="118">
        <v>44224</v>
      </c>
      <c r="K550" s="171" t="s">
        <v>15724</v>
      </c>
      <c r="L550" s="126">
        <v>992224503</v>
      </c>
      <c r="M550" s="126" t="s">
        <v>14489</v>
      </c>
    </row>
    <row r="551" spans="1:13">
      <c r="A551" s="126" t="s">
        <v>1267</v>
      </c>
      <c r="B551" s="444" t="s">
        <v>15725</v>
      </c>
      <c r="C551" s="199">
        <v>23906692</v>
      </c>
      <c r="D551" s="126" t="s">
        <v>57</v>
      </c>
      <c r="E551" s="126" t="s">
        <v>15726</v>
      </c>
      <c r="F551" s="126" t="s">
        <v>15727</v>
      </c>
      <c r="G551" s="126" t="s">
        <v>15728</v>
      </c>
      <c r="H551" s="115" t="s">
        <v>565</v>
      </c>
      <c r="I551" s="170">
        <v>44183</v>
      </c>
      <c r="J551" s="118">
        <v>44224</v>
      </c>
      <c r="K551" s="171" t="s">
        <v>15729</v>
      </c>
      <c r="L551" s="126">
        <v>993180320</v>
      </c>
      <c r="M551" s="126" t="s">
        <v>14489</v>
      </c>
    </row>
    <row r="552" spans="1:13">
      <c r="A552" s="126" t="s">
        <v>26</v>
      </c>
      <c r="B552" s="444" t="s">
        <v>15730</v>
      </c>
      <c r="C552" s="199">
        <v>46767774</v>
      </c>
      <c r="D552" s="126" t="s">
        <v>43</v>
      </c>
      <c r="E552" s="126" t="s">
        <v>15731</v>
      </c>
      <c r="F552" s="126" t="s">
        <v>1228</v>
      </c>
      <c r="G552" s="126" t="s">
        <v>15732</v>
      </c>
      <c r="H552" s="115" t="s">
        <v>565</v>
      </c>
      <c r="I552" s="170">
        <v>44175</v>
      </c>
      <c r="J552" s="118">
        <v>44224</v>
      </c>
      <c r="K552" s="171" t="s">
        <v>1226</v>
      </c>
      <c r="L552" s="126">
        <v>992294449</v>
      </c>
      <c r="M552" s="126" t="s">
        <v>14340</v>
      </c>
    </row>
    <row r="553" spans="1:13">
      <c r="A553" s="126" t="s">
        <v>26</v>
      </c>
      <c r="B553" s="444" t="s">
        <v>15733</v>
      </c>
      <c r="C553" s="199">
        <v>15714333</v>
      </c>
      <c r="D553" s="126" t="s">
        <v>70</v>
      </c>
      <c r="E553" s="126" t="s">
        <v>14953</v>
      </c>
      <c r="F553" s="126" t="s">
        <v>15734</v>
      </c>
      <c r="G553" s="126" t="s">
        <v>15735</v>
      </c>
      <c r="H553" s="115" t="s">
        <v>565</v>
      </c>
      <c r="I553" s="170">
        <v>44173</v>
      </c>
      <c r="J553" s="118">
        <v>44224</v>
      </c>
      <c r="K553" s="171" t="s">
        <v>15736</v>
      </c>
      <c r="L553" s="126">
        <v>967401166</v>
      </c>
      <c r="M553" s="126" t="s">
        <v>14340</v>
      </c>
    </row>
    <row r="554" spans="1:13">
      <c r="A554" s="126" t="s">
        <v>26</v>
      </c>
      <c r="B554" s="444" t="s">
        <v>15737</v>
      </c>
      <c r="C554" s="199">
        <v>43151921</v>
      </c>
      <c r="D554" s="126" t="s">
        <v>57</v>
      </c>
      <c r="E554" s="126" t="s">
        <v>14320</v>
      </c>
      <c r="F554" s="126" t="s">
        <v>15738</v>
      </c>
      <c r="G554" s="126" t="s">
        <v>15739</v>
      </c>
      <c r="H554" s="115" t="s">
        <v>565</v>
      </c>
      <c r="I554" s="170">
        <v>44173</v>
      </c>
      <c r="J554" s="118">
        <v>44224</v>
      </c>
      <c r="K554" s="171" t="s">
        <v>15740</v>
      </c>
      <c r="L554" s="126">
        <v>916641271</v>
      </c>
      <c r="M554" s="126" t="s">
        <v>14311</v>
      </c>
    </row>
    <row r="555" spans="1:13">
      <c r="A555" s="126" t="s">
        <v>26</v>
      </c>
      <c r="B555" s="444" t="s">
        <v>7303</v>
      </c>
      <c r="C555" s="199">
        <v>43507571</v>
      </c>
      <c r="D555" s="126" t="s">
        <v>43</v>
      </c>
      <c r="E555" s="126" t="s">
        <v>15741</v>
      </c>
      <c r="F555" s="126" t="s">
        <v>7306</v>
      </c>
      <c r="G555" s="126" t="s">
        <v>15742</v>
      </c>
      <c r="H555" s="115" t="s">
        <v>565</v>
      </c>
      <c r="I555" s="170">
        <v>44166</v>
      </c>
      <c r="J555" s="118">
        <v>44224</v>
      </c>
      <c r="K555" s="171" t="s">
        <v>7304</v>
      </c>
      <c r="L555" s="126">
        <v>981771438</v>
      </c>
      <c r="M555" s="126" t="s">
        <v>14295</v>
      </c>
    </row>
    <row r="556" spans="1:13">
      <c r="A556" s="126" t="s">
        <v>26</v>
      </c>
      <c r="B556" s="444" t="s">
        <v>5199</v>
      </c>
      <c r="C556" s="199">
        <v>74452853</v>
      </c>
      <c r="D556" s="126" t="s">
        <v>43</v>
      </c>
      <c r="E556" s="126" t="s">
        <v>14642</v>
      </c>
      <c r="F556" s="126" t="s">
        <v>5202</v>
      </c>
      <c r="G556" s="126" t="s">
        <v>15743</v>
      </c>
      <c r="H556" s="115" t="s">
        <v>565</v>
      </c>
      <c r="I556" s="170">
        <v>44166</v>
      </c>
      <c r="J556" s="118">
        <v>44224</v>
      </c>
      <c r="K556" s="171" t="s">
        <v>7687</v>
      </c>
      <c r="L556" s="126">
        <v>966414867</v>
      </c>
      <c r="M556" s="126" t="s">
        <v>14295</v>
      </c>
    </row>
    <row r="557" spans="1:13">
      <c r="A557" s="126" t="s">
        <v>26</v>
      </c>
      <c r="B557" s="444" t="s">
        <v>15744</v>
      </c>
      <c r="C557" s="199">
        <v>31429492</v>
      </c>
      <c r="D557" s="126" t="s">
        <v>30</v>
      </c>
      <c r="E557" s="126" t="s">
        <v>14297</v>
      </c>
      <c r="F557" s="126" t="s">
        <v>15745</v>
      </c>
      <c r="G557" s="126" t="s">
        <v>15746</v>
      </c>
      <c r="H557" s="115" t="s">
        <v>565</v>
      </c>
      <c r="I557" s="170">
        <v>44167</v>
      </c>
      <c r="J557" s="118">
        <v>44224</v>
      </c>
      <c r="K557" s="171" t="s">
        <v>15747</v>
      </c>
      <c r="L557" s="126">
        <v>962028132</v>
      </c>
      <c r="M557" s="126" t="s">
        <v>14289</v>
      </c>
    </row>
    <row r="558" spans="1:13">
      <c r="A558" s="173" t="s">
        <v>26</v>
      </c>
      <c r="B558" s="445" t="s">
        <v>15748</v>
      </c>
      <c r="C558" s="200">
        <v>41372024</v>
      </c>
      <c r="D558" s="173" t="s">
        <v>43</v>
      </c>
      <c r="E558" s="173" t="s">
        <v>14669</v>
      </c>
      <c r="F558" s="173" t="s">
        <v>9020</v>
      </c>
      <c r="G558" s="173" t="s">
        <v>15749</v>
      </c>
      <c r="H558" s="137" t="s">
        <v>565</v>
      </c>
      <c r="I558" s="174">
        <v>44172</v>
      </c>
      <c r="J558" s="139">
        <v>44224</v>
      </c>
      <c r="K558" s="175" t="s">
        <v>9018</v>
      </c>
      <c r="L558" s="173">
        <v>940188255</v>
      </c>
      <c r="M558" s="173" t="s">
        <v>14289</v>
      </c>
    </row>
    <row r="559" spans="1:13" ht="14.25" customHeight="1">
      <c r="A559" s="126" t="s">
        <v>1267</v>
      </c>
      <c r="B559" s="444" t="s">
        <v>15750</v>
      </c>
      <c r="C559" s="199">
        <v>10465340644</v>
      </c>
      <c r="D559" s="126" t="s">
        <v>57</v>
      </c>
      <c r="E559" s="126" t="s">
        <v>14752</v>
      </c>
      <c r="F559" s="126" t="s">
        <v>15751</v>
      </c>
      <c r="G559" s="126" t="s">
        <v>15752</v>
      </c>
      <c r="H559" s="115" t="s">
        <v>565</v>
      </c>
      <c r="I559" s="170">
        <v>44200</v>
      </c>
      <c r="J559" s="118">
        <v>44226</v>
      </c>
      <c r="K559" s="126" t="s">
        <v>15753</v>
      </c>
      <c r="L559" s="126">
        <v>974376330</v>
      </c>
      <c r="M559" s="126" t="s">
        <v>14295</v>
      </c>
    </row>
    <row r="560" spans="1:13" ht="14.25" customHeight="1">
      <c r="A560" s="126" t="s">
        <v>26</v>
      </c>
      <c r="B560" s="444" t="s">
        <v>15754</v>
      </c>
      <c r="C560" s="199">
        <v>42034937</v>
      </c>
      <c r="D560" s="126" t="s">
        <v>57</v>
      </c>
      <c r="E560" s="126" t="s">
        <v>14338</v>
      </c>
      <c r="F560" s="126" t="s">
        <v>15755</v>
      </c>
      <c r="G560" s="126" t="s">
        <v>15756</v>
      </c>
      <c r="H560" s="115" t="s">
        <v>565</v>
      </c>
      <c r="I560" s="170">
        <v>44198</v>
      </c>
      <c r="J560" s="118">
        <v>44226</v>
      </c>
      <c r="K560" s="126" t="s">
        <v>15757</v>
      </c>
      <c r="L560" s="126">
        <v>956290803</v>
      </c>
      <c r="M560" s="126" t="s">
        <v>14295</v>
      </c>
    </row>
    <row r="561" spans="1:13" ht="14.25" customHeight="1">
      <c r="A561" s="126" t="s">
        <v>26</v>
      </c>
      <c r="B561" s="444" t="s">
        <v>15758</v>
      </c>
      <c r="C561" s="199">
        <v>43889423</v>
      </c>
      <c r="D561" s="126" t="s">
        <v>30</v>
      </c>
      <c r="E561" s="126" t="s">
        <v>14314</v>
      </c>
      <c r="F561" s="126" t="s">
        <v>15759</v>
      </c>
      <c r="G561" s="126" t="s">
        <v>15760</v>
      </c>
      <c r="H561" s="115" t="s">
        <v>565</v>
      </c>
      <c r="I561" s="170">
        <v>44198</v>
      </c>
      <c r="J561" s="118">
        <v>44226</v>
      </c>
      <c r="K561" s="126" t="s">
        <v>15761</v>
      </c>
      <c r="L561" s="126">
        <v>974285211</v>
      </c>
      <c r="M561" s="126" t="s">
        <v>14295</v>
      </c>
    </row>
    <row r="562" spans="1:13" ht="14.25" customHeight="1">
      <c r="A562" s="126" t="s">
        <v>26</v>
      </c>
      <c r="B562" s="444" t="s">
        <v>15762</v>
      </c>
      <c r="C562" s="199">
        <v>40024287</v>
      </c>
      <c r="D562" s="126" t="s">
        <v>102</v>
      </c>
      <c r="E562" s="126" t="s">
        <v>14637</v>
      </c>
      <c r="F562" s="126" t="s">
        <v>3987</v>
      </c>
      <c r="G562" s="126" t="s">
        <v>15763</v>
      </c>
      <c r="H562" s="115" t="s">
        <v>565</v>
      </c>
      <c r="I562" s="170">
        <v>44198</v>
      </c>
      <c r="J562" s="118">
        <v>44226</v>
      </c>
      <c r="K562" s="126" t="s">
        <v>3984</v>
      </c>
      <c r="L562" s="126">
        <v>984443344</v>
      </c>
      <c r="M562" s="126" t="s">
        <v>14295</v>
      </c>
    </row>
    <row r="563" spans="1:13" ht="14.25" customHeight="1">
      <c r="A563" s="126" t="s">
        <v>26</v>
      </c>
      <c r="B563" s="444" t="s">
        <v>8003</v>
      </c>
      <c r="C563" s="199">
        <v>72387664</v>
      </c>
      <c r="D563" s="126" t="s">
        <v>30</v>
      </c>
      <c r="E563" s="126" t="s">
        <v>14663</v>
      </c>
      <c r="F563" s="126" t="s">
        <v>8006</v>
      </c>
      <c r="G563" s="126" t="s">
        <v>15764</v>
      </c>
      <c r="H563" s="115" t="s">
        <v>565</v>
      </c>
      <c r="I563" s="170">
        <v>44198</v>
      </c>
      <c r="J563" s="118">
        <v>44226</v>
      </c>
      <c r="K563" s="126" t="s">
        <v>8004</v>
      </c>
      <c r="L563" s="126">
        <v>962236166</v>
      </c>
      <c r="M563" s="126" t="s">
        <v>14489</v>
      </c>
    </row>
    <row r="564" spans="1:13" ht="14.25" customHeight="1">
      <c r="A564" s="126" t="s">
        <v>26</v>
      </c>
      <c r="B564" s="444" t="s">
        <v>15765</v>
      </c>
      <c r="C564" s="199">
        <v>23953574</v>
      </c>
      <c r="D564" s="126" t="s">
        <v>30</v>
      </c>
      <c r="E564" s="126" t="s">
        <v>15766</v>
      </c>
      <c r="F564" s="126" t="s">
        <v>15767</v>
      </c>
      <c r="G564" s="126" t="s">
        <v>15768</v>
      </c>
      <c r="H564" s="115" t="s">
        <v>565</v>
      </c>
      <c r="I564" s="170">
        <v>44200</v>
      </c>
      <c r="J564" s="118">
        <v>44226</v>
      </c>
      <c r="K564" s="126" t="s">
        <v>15769</v>
      </c>
      <c r="L564" s="126">
        <v>984709283</v>
      </c>
      <c r="M564" s="126" t="s">
        <v>14295</v>
      </c>
    </row>
    <row r="565" spans="1:13" ht="14.25" customHeight="1">
      <c r="A565" s="126" t="s">
        <v>26</v>
      </c>
      <c r="B565" s="444" t="s">
        <v>8371</v>
      </c>
      <c r="C565" s="199">
        <v>45488167</v>
      </c>
      <c r="D565" s="126" t="s">
        <v>50</v>
      </c>
      <c r="E565" s="126" t="s">
        <v>15770</v>
      </c>
      <c r="F565" s="126" t="s">
        <v>8373</v>
      </c>
      <c r="G565" s="126" t="s">
        <v>15771</v>
      </c>
      <c r="H565" s="115" t="s">
        <v>565</v>
      </c>
      <c r="I565" s="170">
        <v>44198</v>
      </c>
      <c r="J565" s="118">
        <v>44226</v>
      </c>
      <c r="K565" s="126" t="s">
        <v>10360</v>
      </c>
      <c r="L565" s="126">
        <v>984753389</v>
      </c>
      <c r="M565" s="126" t="s">
        <v>15772</v>
      </c>
    </row>
    <row r="566" spans="1:13" ht="14.25" customHeight="1">
      <c r="A566" s="126" t="s">
        <v>26</v>
      </c>
      <c r="B566" s="444" t="s">
        <v>15773</v>
      </c>
      <c r="C566" s="199">
        <v>48424318</v>
      </c>
      <c r="D566" s="126" t="s">
        <v>57</v>
      </c>
      <c r="E566" s="126" t="s">
        <v>14338</v>
      </c>
      <c r="F566" s="126" t="s">
        <v>15774</v>
      </c>
      <c r="G566" s="126" t="s">
        <v>15775</v>
      </c>
      <c r="H566" s="115" t="s">
        <v>565</v>
      </c>
      <c r="I566" s="170">
        <v>44198</v>
      </c>
      <c r="J566" s="118">
        <v>44226</v>
      </c>
      <c r="K566" s="126" t="s">
        <v>15776</v>
      </c>
      <c r="L566" s="126">
        <v>960041539</v>
      </c>
      <c r="M566" s="126" t="s">
        <v>14489</v>
      </c>
    </row>
    <row r="567" spans="1:13" ht="14.25" customHeight="1">
      <c r="A567" s="126" t="s">
        <v>1267</v>
      </c>
      <c r="B567" s="444" t="s">
        <v>15598</v>
      </c>
      <c r="C567" s="199">
        <v>20600466195</v>
      </c>
      <c r="D567" s="126" t="s">
        <v>57</v>
      </c>
      <c r="E567" s="126" t="s">
        <v>14809</v>
      </c>
      <c r="F567" s="126" t="s">
        <v>15777</v>
      </c>
      <c r="G567" s="126" t="s">
        <v>15778</v>
      </c>
      <c r="H567" s="115" t="s">
        <v>565</v>
      </c>
      <c r="I567" s="170">
        <v>44216</v>
      </c>
      <c r="J567" s="118">
        <v>44226</v>
      </c>
      <c r="K567" s="126" t="s">
        <v>14309</v>
      </c>
      <c r="L567" s="126">
        <v>984108397</v>
      </c>
      <c r="M567" s="126" t="s">
        <v>14295</v>
      </c>
    </row>
    <row r="568" spans="1:13" ht="14.25" customHeight="1">
      <c r="A568" s="126" t="s">
        <v>1267</v>
      </c>
      <c r="B568" s="444" t="s">
        <v>14556</v>
      </c>
      <c r="C568" s="199">
        <v>20600527291</v>
      </c>
      <c r="D568" s="126" t="s">
        <v>57</v>
      </c>
      <c r="E568" s="126" t="s">
        <v>14809</v>
      </c>
      <c r="F568" s="126" t="s">
        <v>15779</v>
      </c>
      <c r="G568" s="126" t="s">
        <v>15778</v>
      </c>
      <c r="H568" s="115" t="s">
        <v>565</v>
      </c>
      <c r="I568" s="170">
        <v>44216</v>
      </c>
      <c r="J568" s="118">
        <v>44226</v>
      </c>
      <c r="K568" s="126" t="s">
        <v>14557</v>
      </c>
      <c r="L568" s="126">
        <v>984720045</v>
      </c>
      <c r="M568" s="126" t="s">
        <v>14295</v>
      </c>
    </row>
    <row r="569" spans="1:13" ht="14.25" customHeight="1">
      <c r="A569" s="126" t="s">
        <v>1267</v>
      </c>
      <c r="B569" s="444" t="s">
        <v>15598</v>
      </c>
      <c r="C569" s="199">
        <v>20600466195</v>
      </c>
      <c r="D569" s="126" t="s">
        <v>57</v>
      </c>
      <c r="E569" s="126" t="s">
        <v>14809</v>
      </c>
      <c r="F569" s="126" t="s">
        <v>15780</v>
      </c>
      <c r="G569" s="126" t="s">
        <v>15778</v>
      </c>
      <c r="H569" s="115" t="s">
        <v>565</v>
      </c>
      <c r="I569" s="170">
        <v>44216</v>
      </c>
      <c r="J569" s="118">
        <v>44226</v>
      </c>
      <c r="K569" s="126" t="s">
        <v>14309</v>
      </c>
      <c r="L569" s="126">
        <v>984108397</v>
      </c>
      <c r="M569" s="126" t="s">
        <v>14295</v>
      </c>
    </row>
    <row r="570" spans="1:13" ht="14.25" customHeight="1">
      <c r="A570" s="126" t="s">
        <v>1267</v>
      </c>
      <c r="B570" s="444" t="s">
        <v>14556</v>
      </c>
      <c r="C570" s="199">
        <v>20600527291</v>
      </c>
      <c r="D570" s="126" t="s">
        <v>57</v>
      </c>
      <c r="E570" s="126" t="s">
        <v>14809</v>
      </c>
      <c r="F570" s="126" t="s">
        <v>15781</v>
      </c>
      <c r="G570" s="126" t="s">
        <v>15778</v>
      </c>
      <c r="H570" s="115" t="s">
        <v>565</v>
      </c>
      <c r="I570" s="170">
        <v>44216</v>
      </c>
      <c r="J570" s="118">
        <v>44226</v>
      </c>
      <c r="K570" s="126" t="s">
        <v>14557</v>
      </c>
      <c r="L570" s="126">
        <v>984720045</v>
      </c>
      <c r="M570" s="126" t="s">
        <v>14295</v>
      </c>
    </row>
    <row r="571" spans="1:13" ht="14.25" customHeight="1">
      <c r="A571" s="126" t="s">
        <v>1267</v>
      </c>
      <c r="B571" s="444" t="s">
        <v>14556</v>
      </c>
      <c r="C571" s="199">
        <v>20600527291</v>
      </c>
      <c r="D571" s="126" t="s">
        <v>57</v>
      </c>
      <c r="E571" s="126" t="s">
        <v>14809</v>
      </c>
      <c r="F571" s="126" t="s">
        <v>15782</v>
      </c>
      <c r="G571" s="126" t="s">
        <v>15778</v>
      </c>
      <c r="H571" s="115" t="s">
        <v>565</v>
      </c>
      <c r="I571" s="170">
        <v>44216</v>
      </c>
      <c r="J571" s="118">
        <v>44226</v>
      </c>
      <c r="K571" s="126" t="s">
        <v>14557</v>
      </c>
      <c r="L571" s="126">
        <v>984720045</v>
      </c>
      <c r="M571" s="126" t="s">
        <v>14295</v>
      </c>
    </row>
    <row r="572" spans="1:13" ht="14.25" customHeight="1">
      <c r="A572" s="126" t="s">
        <v>1267</v>
      </c>
      <c r="B572" s="444" t="s">
        <v>15598</v>
      </c>
      <c r="C572" s="199">
        <v>20600466195</v>
      </c>
      <c r="D572" s="126" t="s">
        <v>57</v>
      </c>
      <c r="E572" s="126" t="s">
        <v>14809</v>
      </c>
      <c r="F572" s="126" t="s">
        <v>15783</v>
      </c>
      <c r="G572" s="126" t="s">
        <v>15778</v>
      </c>
      <c r="H572" s="115" t="s">
        <v>13563</v>
      </c>
      <c r="I572" s="170">
        <v>44226</v>
      </c>
      <c r="J572" s="118">
        <v>44226</v>
      </c>
      <c r="K572" s="126" t="s">
        <v>14309</v>
      </c>
      <c r="L572" s="126">
        <v>984108397</v>
      </c>
      <c r="M572" s="126" t="s">
        <v>14295</v>
      </c>
    </row>
    <row r="573" spans="1:13" ht="14.25" customHeight="1">
      <c r="A573" s="126" t="s">
        <v>1267</v>
      </c>
      <c r="B573" s="444" t="s">
        <v>15598</v>
      </c>
      <c r="C573" s="199">
        <v>20600466195</v>
      </c>
      <c r="D573" s="126" t="s">
        <v>57</v>
      </c>
      <c r="E573" s="126" t="s">
        <v>14809</v>
      </c>
      <c r="F573" s="126" t="s">
        <v>15784</v>
      </c>
      <c r="G573" s="126" t="s">
        <v>15778</v>
      </c>
      <c r="H573" s="115" t="s">
        <v>565</v>
      </c>
      <c r="I573" s="170">
        <v>44216</v>
      </c>
      <c r="J573" s="118">
        <v>44226</v>
      </c>
      <c r="K573" s="126" t="s">
        <v>14309</v>
      </c>
      <c r="L573" s="126">
        <v>984108397</v>
      </c>
      <c r="M573" s="126" t="s">
        <v>14295</v>
      </c>
    </row>
    <row r="574" spans="1:13" ht="14.25" customHeight="1">
      <c r="A574" s="126" t="s">
        <v>1267</v>
      </c>
      <c r="B574" s="444" t="s">
        <v>14556</v>
      </c>
      <c r="C574" s="199">
        <v>20600527291</v>
      </c>
      <c r="D574" s="126" t="s">
        <v>57</v>
      </c>
      <c r="E574" s="126" t="s">
        <v>14809</v>
      </c>
      <c r="F574" s="126" t="s">
        <v>15785</v>
      </c>
      <c r="G574" s="126" t="s">
        <v>15778</v>
      </c>
      <c r="H574" s="115" t="s">
        <v>565</v>
      </c>
      <c r="I574" s="170">
        <v>44216</v>
      </c>
      <c r="J574" s="118">
        <v>44226</v>
      </c>
      <c r="K574" s="126" t="s">
        <v>14557</v>
      </c>
      <c r="L574" s="126">
        <v>984720045</v>
      </c>
      <c r="M574" s="126" t="s">
        <v>14295</v>
      </c>
    </row>
    <row r="575" spans="1:13" ht="14.25" customHeight="1">
      <c r="A575" s="126" t="s">
        <v>1267</v>
      </c>
      <c r="B575" s="444" t="s">
        <v>15598</v>
      </c>
      <c r="C575" s="199">
        <v>20600466195</v>
      </c>
      <c r="D575" s="126" t="s">
        <v>57</v>
      </c>
      <c r="E575" s="126" t="s">
        <v>14809</v>
      </c>
      <c r="F575" s="126" t="s">
        <v>15786</v>
      </c>
      <c r="G575" s="126" t="s">
        <v>15778</v>
      </c>
      <c r="H575" s="115" t="s">
        <v>565</v>
      </c>
      <c r="I575" s="170">
        <v>44216</v>
      </c>
      <c r="J575" s="118">
        <v>44226</v>
      </c>
      <c r="K575" s="126" t="s">
        <v>14309</v>
      </c>
      <c r="L575" s="126">
        <v>984108397</v>
      </c>
      <c r="M575" s="126" t="s">
        <v>14295</v>
      </c>
    </row>
    <row r="576" spans="1:13" ht="14.25" customHeight="1">
      <c r="A576" s="126" t="s">
        <v>1267</v>
      </c>
      <c r="B576" s="444" t="s">
        <v>14556</v>
      </c>
      <c r="C576" s="199">
        <v>20600527291</v>
      </c>
      <c r="D576" s="126" t="s">
        <v>57</v>
      </c>
      <c r="E576" s="126" t="s">
        <v>14809</v>
      </c>
      <c r="F576" s="126" t="s">
        <v>15787</v>
      </c>
      <c r="G576" s="126" t="s">
        <v>15778</v>
      </c>
      <c r="H576" s="115" t="s">
        <v>565</v>
      </c>
      <c r="I576" s="170">
        <v>44216</v>
      </c>
      <c r="J576" s="118">
        <v>44226</v>
      </c>
      <c r="K576" s="126" t="s">
        <v>14557</v>
      </c>
      <c r="L576" s="126">
        <v>984720045</v>
      </c>
      <c r="M576" s="126" t="s">
        <v>14295</v>
      </c>
    </row>
    <row r="577" spans="1:13" ht="14.25" customHeight="1">
      <c r="A577" s="126" t="s">
        <v>1267</v>
      </c>
      <c r="B577" s="444" t="s">
        <v>14556</v>
      </c>
      <c r="C577" s="199">
        <v>20600527291</v>
      </c>
      <c r="D577" s="126" t="s">
        <v>57</v>
      </c>
      <c r="E577" s="126" t="s">
        <v>14809</v>
      </c>
      <c r="F577" s="126" t="s">
        <v>15788</v>
      </c>
      <c r="G577" s="126" t="s">
        <v>15778</v>
      </c>
      <c r="H577" s="115" t="s">
        <v>565</v>
      </c>
      <c r="I577" s="170">
        <v>44216</v>
      </c>
      <c r="J577" s="118">
        <v>44226</v>
      </c>
      <c r="K577" s="126" t="s">
        <v>14557</v>
      </c>
      <c r="L577" s="126">
        <v>984720045</v>
      </c>
      <c r="M577" s="126" t="s">
        <v>14295</v>
      </c>
    </row>
    <row r="578" spans="1:13" ht="14.25" customHeight="1">
      <c r="A578" s="126" t="s">
        <v>1267</v>
      </c>
      <c r="B578" s="444" t="s">
        <v>14556</v>
      </c>
      <c r="C578" s="199">
        <v>20600527291</v>
      </c>
      <c r="D578" s="126" t="s">
        <v>57</v>
      </c>
      <c r="E578" s="126" t="s">
        <v>14809</v>
      </c>
      <c r="F578" s="126" t="s">
        <v>15789</v>
      </c>
      <c r="G578" s="126" t="s">
        <v>15778</v>
      </c>
      <c r="H578" s="115" t="s">
        <v>565</v>
      </c>
      <c r="I578" s="170">
        <v>44216</v>
      </c>
      <c r="J578" s="118">
        <v>44226</v>
      </c>
      <c r="K578" s="126" t="s">
        <v>14557</v>
      </c>
      <c r="L578" s="126">
        <v>984720045</v>
      </c>
      <c r="M578" s="126" t="s">
        <v>14295</v>
      </c>
    </row>
    <row r="579" spans="1:13" ht="14.25" customHeight="1">
      <c r="A579" s="126" t="s">
        <v>1267</v>
      </c>
      <c r="B579" s="444" t="s">
        <v>15598</v>
      </c>
      <c r="C579" s="199">
        <v>20600466195</v>
      </c>
      <c r="D579" s="126" t="s">
        <v>57</v>
      </c>
      <c r="E579" s="126" t="s">
        <v>14809</v>
      </c>
      <c r="F579" s="126" t="s">
        <v>15790</v>
      </c>
      <c r="G579" s="126" t="s">
        <v>15778</v>
      </c>
      <c r="H579" s="115" t="s">
        <v>565</v>
      </c>
      <c r="I579" s="170">
        <v>44216</v>
      </c>
      <c r="J579" s="118">
        <v>44226</v>
      </c>
      <c r="K579" s="126" t="s">
        <v>14309</v>
      </c>
      <c r="L579" s="126">
        <v>984108397</v>
      </c>
      <c r="M579" s="126" t="s">
        <v>14295</v>
      </c>
    </row>
    <row r="580" spans="1:13" ht="14.25" customHeight="1">
      <c r="A580" s="126" t="s">
        <v>1267</v>
      </c>
      <c r="B580" s="444" t="s">
        <v>14556</v>
      </c>
      <c r="C580" s="199">
        <v>20600527291</v>
      </c>
      <c r="D580" s="126" t="s">
        <v>57</v>
      </c>
      <c r="E580" s="126" t="s">
        <v>14809</v>
      </c>
      <c r="F580" s="126" t="s">
        <v>15791</v>
      </c>
      <c r="G580" s="126" t="s">
        <v>15778</v>
      </c>
      <c r="H580" s="115" t="s">
        <v>565</v>
      </c>
      <c r="I580" s="170">
        <v>44216</v>
      </c>
      <c r="J580" s="118">
        <v>44226</v>
      </c>
      <c r="K580" s="126" t="s">
        <v>14557</v>
      </c>
      <c r="L580" s="126">
        <v>984720045</v>
      </c>
      <c r="M580" s="126" t="s">
        <v>14295</v>
      </c>
    </row>
    <row r="581" spans="1:13" ht="14.25" customHeight="1">
      <c r="A581" s="126" t="s">
        <v>1267</v>
      </c>
      <c r="B581" s="444" t="s">
        <v>14556</v>
      </c>
      <c r="C581" s="199">
        <v>20600527291</v>
      </c>
      <c r="D581" s="126" t="s">
        <v>57</v>
      </c>
      <c r="E581" s="126" t="s">
        <v>14809</v>
      </c>
      <c r="F581" s="126" t="s">
        <v>15792</v>
      </c>
      <c r="G581" s="126" t="s">
        <v>15778</v>
      </c>
      <c r="H581" s="115" t="s">
        <v>565</v>
      </c>
      <c r="I581" s="170">
        <v>44216</v>
      </c>
      <c r="J581" s="118">
        <v>44226</v>
      </c>
      <c r="K581" s="126" t="s">
        <v>14557</v>
      </c>
      <c r="L581" s="126">
        <v>984720045</v>
      </c>
      <c r="M581" s="126" t="s">
        <v>14295</v>
      </c>
    </row>
    <row r="582" spans="1:13" ht="14.25" customHeight="1">
      <c r="A582" s="126" t="s">
        <v>1267</v>
      </c>
      <c r="B582" s="444" t="s">
        <v>14556</v>
      </c>
      <c r="C582" s="199">
        <v>20600527291</v>
      </c>
      <c r="D582" s="126" t="s">
        <v>57</v>
      </c>
      <c r="E582" s="126" t="s">
        <v>14809</v>
      </c>
      <c r="F582" s="126" t="s">
        <v>15793</v>
      </c>
      <c r="G582" s="126" t="s">
        <v>15778</v>
      </c>
      <c r="H582" s="115" t="s">
        <v>565</v>
      </c>
      <c r="I582" s="170">
        <v>44216</v>
      </c>
      <c r="J582" s="118">
        <v>44226</v>
      </c>
      <c r="K582" s="126" t="s">
        <v>14557</v>
      </c>
      <c r="L582" s="126">
        <v>984720045</v>
      </c>
      <c r="M582" s="126" t="s">
        <v>14295</v>
      </c>
    </row>
    <row r="583" spans="1:13" ht="14.25" customHeight="1">
      <c r="A583" s="126" t="s">
        <v>26</v>
      </c>
      <c r="B583" s="444" t="s">
        <v>15794</v>
      </c>
      <c r="C583" s="199">
        <v>73252714</v>
      </c>
      <c r="D583" s="126" t="s">
        <v>102</v>
      </c>
      <c r="E583" s="126" t="s">
        <v>14689</v>
      </c>
      <c r="F583" s="126" t="s">
        <v>15795</v>
      </c>
      <c r="G583" s="126" t="s">
        <v>15796</v>
      </c>
      <c r="H583" s="115" t="s">
        <v>565</v>
      </c>
      <c r="I583" s="170">
        <v>44188</v>
      </c>
      <c r="J583" s="118">
        <v>44226</v>
      </c>
      <c r="K583" s="172" t="s">
        <v>15797</v>
      </c>
      <c r="L583" s="126">
        <v>95608006</v>
      </c>
      <c r="M583" s="126" t="s">
        <v>14489</v>
      </c>
    </row>
    <row r="584" spans="1:13" ht="14.25" customHeight="1">
      <c r="A584" s="126" t="s">
        <v>1267</v>
      </c>
      <c r="B584" s="444" t="s">
        <v>4962</v>
      </c>
      <c r="C584" s="199">
        <v>10431213180</v>
      </c>
      <c r="D584" s="126" t="s">
        <v>43</v>
      </c>
      <c r="E584" s="126" t="s">
        <v>15731</v>
      </c>
      <c r="F584" s="126" t="s">
        <v>1568</v>
      </c>
      <c r="G584" s="126" t="s">
        <v>15798</v>
      </c>
      <c r="H584" s="115" t="s">
        <v>565</v>
      </c>
      <c r="I584" s="170">
        <v>44181</v>
      </c>
      <c r="J584" s="118">
        <v>44226</v>
      </c>
      <c r="K584" s="172" t="s">
        <v>4963</v>
      </c>
      <c r="L584" s="126">
        <v>982712626</v>
      </c>
      <c r="M584" s="126" t="s">
        <v>14311</v>
      </c>
    </row>
    <row r="585" spans="1:13" ht="14.25" customHeight="1">
      <c r="A585" s="126" t="s">
        <v>26</v>
      </c>
      <c r="B585" s="444" t="s">
        <v>15799</v>
      </c>
      <c r="C585" s="199">
        <v>47180795</v>
      </c>
      <c r="D585" s="126" t="s">
        <v>30</v>
      </c>
      <c r="E585" s="126" t="s">
        <v>14663</v>
      </c>
      <c r="F585" s="126" t="s">
        <v>15800</v>
      </c>
      <c r="G585" s="126" t="s">
        <v>15801</v>
      </c>
      <c r="H585" s="115" t="s">
        <v>565</v>
      </c>
      <c r="I585" s="170">
        <v>44193</v>
      </c>
      <c r="J585" s="118">
        <v>44226</v>
      </c>
      <c r="K585" s="172" t="s">
        <v>15802</v>
      </c>
      <c r="L585" s="126">
        <v>984647474</v>
      </c>
      <c r="M585" s="126" t="s">
        <v>14295</v>
      </c>
    </row>
    <row r="586" spans="1:13" ht="14.25" customHeight="1">
      <c r="A586" s="126" t="s">
        <v>26</v>
      </c>
      <c r="B586" s="444" t="s">
        <v>15803</v>
      </c>
      <c r="C586" s="199">
        <v>23885725</v>
      </c>
      <c r="D586" s="126" t="s">
        <v>30</v>
      </c>
      <c r="E586" s="126" t="s">
        <v>14667</v>
      </c>
      <c r="F586" s="126" t="s">
        <v>15804</v>
      </c>
      <c r="G586" s="126" t="s">
        <v>15805</v>
      </c>
      <c r="H586" s="115" t="s">
        <v>565</v>
      </c>
      <c r="I586" s="170">
        <v>44187</v>
      </c>
      <c r="J586" s="118">
        <v>44226</v>
      </c>
      <c r="K586" s="172" t="s">
        <v>15806</v>
      </c>
      <c r="L586" s="126">
        <v>984754919</v>
      </c>
      <c r="M586" s="126" t="s">
        <v>14311</v>
      </c>
    </row>
    <row r="587" spans="1:13" ht="14.25" customHeight="1">
      <c r="A587" s="126" t="s">
        <v>26</v>
      </c>
      <c r="B587" s="444" t="s">
        <v>15807</v>
      </c>
      <c r="C587" s="199">
        <v>71432906</v>
      </c>
      <c r="D587" s="126" t="s">
        <v>30</v>
      </c>
      <c r="E587" s="126" t="s">
        <v>14667</v>
      </c>
      <c r="F587" s="126" t="s">
        <v>6417</v>
      </c>
      <c r="G587" s="126" t="s">
        <v>15808</v>
      </c>
      <c r="H587" s="115" t="s">
        <v>565</v>
      </c>
      <c r="I587" s="170">
        <v>44187</v>
      </c>
      <c r="J587" s="118">
        <v>44226</v>
      </c>
      <c r="K587" s="172" t="s">
        <v>9391</v>
      </c>
      <c r="L587" s="126">
        <v>974712995</v>
      </c>
      <c r="M587" s="126" t="s">
        <v>14311</v>
      </c>
    </row>
    <row r="588" spans="1:13" ht="14.25" customHeight="1">
      <c r="A588" s="126" t="s">
        <v>26</v>
      </c>
      <c r="B588" s="444" t="s">
        <v>1176</v>
      </c>
      <c r="C588" s="199">
        <v>23993037</v>
      </c>
      <c r="D588" s="126" t="s">
        <v>30</v>
      </c>
      <c r="E588" s="126" t="s">
        <v>14667</v>
      </c>
      <c r="F588" s="126" t="s">
        <v>1179</v>
      </c>
      <c r="G588" s="126" t="s">
        <v>15809</v>
      </c>
      <c r="H588" s="115" t="s">
        <v>565</v>
      </c>
      <c r="I588" s="170">
        <v>44181</v>
      </c>
      <c r="J588" s="118">
        <v>44226</v>
      </c>
      <c r="K588" s="172" t="s">
        <v>15810</v>
      </c>
      <c r="L588" s="126">
        <v>945013160</v>
      </c>
      <c r="M588" s="126" t="s">
        <v>14340</v>
      </c>
    </row>
    <row r="589" spans="1:13" ht="14.25" customHeight="1">
      <c r="A589" s="173" t="s">
        <v>26</v>
      </c>
      <c r="B589" s="445" t="s">
        <v>15811</v>
      </c>
      <c r="C589" s="200">
        <v>42293820</v>
      </c>
      <c r="D589" s="173" t="s">
        <v>57</v>
      </c>
      <c r="E589" s="173" t="s">
        <v>14338</v>
      </c>
      <c r="F589" s="173" t="s">
        <v>15812</v>
      </c>
      <c r="G589" s="173" t="s">
        <v>15813</v>
      </c>
      <c r="H589" s="137" t="s">
        <v>565</v>
      </c>
      <c r="I589" s="174">
        <v>44182</v>
      </c>
      <c r="J589" s="139">
        <v>44226</v>
      </c>
      <c r="K589" s="176" t="s">
        <v>15814</v>
      </c>
      <c r="L589" s="173">
        <v>963706925</v>
      </c>
      <c r="M589" s="173" t="s">
        <v>14489</v>
      </c>
    </row>
    <row r="590" spans="1:13">
      <c r="A590" s="126" t="s">
        <v>26</v>
      </c>
      <c r="B590" s="444" t="s">
        <v>15815</v>
      </c>
      <c r="C590" s="199">
        <v>40016501</v>
      </c>
      <c r="D590" s="126" t="s">
        <v>50</v>
      </c>
      <c r="E590" s="126" t="s">
        <v>15706</v>
      </c>
      <c r="F590" s="126" t="s">
        <v>15816</v>
      </c>
      <c r="G590" s="126" t="s">
        <v>15817</v>
      </c>
      <c r="H590" s="115" t="s">
        <v>565</v>
      </c>
      <c r="I590" s="170">
        <v>44126</v>
      </c>
      <c r="J590" s="118">
        <v>44232</v>
      </c>
      <c r="K590" s="172" t="s">
        <v>15818</v>
      </c>
      <c r="L590" s="126">
        <v>962374974</v>
      </c>
      <c r="M590" s="126" t="s">
        <v>14489</v>
      </c>
    </row>
    <row r="591" spans="1:13">
      <c r="A591" s="126" t="s">
        <v>26</v>
      </c>
      <c r="B591" s="444" t="s">
        <v>15819</v>
      </c>
      <c r="C591" s="199">
        <v>43036334</v>
      </c>
      <c r="D591" s="126" t="s">
        <v>57</v>
      </c>
      <c r="E591" s="126" t="s">
        <v>14338</v>
      </c>
      <c r="F591" s="126" t="s">
        <v>15820</v>
      </c>
      <c r="G591" s="126" t="s">
        <v>15821</v>
      </c>
      <c r="H591" s="115" t="s">
        <v>565</v>
      </c>
      <c r="I591" s="170">
        <v>44181</v>
      </c>
      <c r="J591" s="118">
        <v>44232</v>
      </c>
      <c r="K591" s="172" t="s">
        <v>15822</v>
      </c>
      <c r="L591" s="126">
        <v>946696062</v>
      </c>
      <c r="M591" s="126" t="s">
        <v>14289</v>
      </c>
    </row>
    <row r="592" spans="1:13">
      <c r="A592" s="126" t="s">
        <v>26</v>
      </c>
      <c r="B592" s="444" t="s">
        <v>15823</v>
      </c>
      <c r="C592" s="199">
        <v>73785902</v>
      </c>
      <c r="D592" s="126" t="s">
        <v>57</v>
      </c>
      <c r="E592" s="126" t="s">
        <v>14338</v>
      </c>
      <c r="F592" s="126" t="s">
        <v>15824</v>
      </c>
      <c r="G592" s="126" t="s">
        <v>15825</v>
      </c>
      <c r="H592" s="115" t="s">
        <v>565</v>
      </c>
      <c r="I592" s="170">
        <v>44170</v>
      </c>
      <c r="J592" s="118">
        <v>44232</v>
      </c>
      <c r="K592" s="172" t="s">
        <v>15826</v>
      </c>
      <c r="L592" s="126">
        <v>951711100</v>
      </c>
      <c r="M592" s="126" t="s">
        <v>14489</v>
      </c>
    </row>
    <row r="593" spans="1:13" ht="13.5" customHeight="1">
      <c r="A593" s="126" t="s">
        <v>26</v>
      </c>
      <c r="B593" s="444" t="s">
        <v>15827</v>
      </c>
      <c r="C593" s="199">
        <v>42418129</v>
      </c>
      <c r="D593" s="126" t="s">
        <v>102</v>
      </c>
      <c r="E593" s="126" t="s">
        <v>14637</v>
      </c>
      <c r="F593" s="126" t="s">
        <v>15828</v>
      </c>
      <c r="G593" s="126" t="s">
        <v>15829</v>
      </c>
      <c r="H593" s="115" t="s">
        <v>565</v>
      </c>
      <c r="I593" s="170">
        <v>44179</v>
      </c>
      <c r="J593" s="118">
        <v>44232</v>
      </c>
      <c r="K593" s="172" t="s">
        <v>15830</v>
      </c>
      <c r="L593" s="126">
        <v>920654872</v>
      </c>
      <c r="M593" s="126" t="s">
        <v>14289</v>
      </c>
    </row>
    <row r="594" spans="1:13">
      <c r="A594" s="126" t="s">
        <v>26</v>
      </c>
      <c r="B594" s="444" t="s">
        <v>1796</v>
      </c>
      <c r="C594" s="199">
        <v>46891657</v>
      </c>
      <c r="D594" s="126" t="s">
        <v>70</v>
      </c>
      <c r="E594" s="126" t="s">
        <v>15163</v>
      </c>
      <c r="F594" s="126" t="s">
        <v>1798</v>
      </c>
      <c r="G594" s="126" t="s">
        <v>15831</v>
      </c>
      <c r="H594" s="115" t="s">
        <v>565</v>
      </c>
      <c r="I594" s="170">
        <v>44561</v>
      </c>
      <c r="J594" s="118">
        <v>44232</v>
      </c>
      <c r="K594" s="172" t="s">
        <v>7368</v>
      </c>
      <c r="L594" s="126">
        <v>955598375</v>
      </c>
      <c r="M594" s="126" t="s">
        <v>14289</v>
      </c>
    </row>
    <row r="595" spans="1:13">
      <c r="A595" s="126" t="s">
        <v>26</v>
      </c>
      <c r="B595" s="444" t="s">
        <v>15832</v>
      </c>
      <c r="C595" s="199">
        <v>24711066</v>
      </c>
      <c r="D595" s="126" t="s">
        <v>57</v>
      </c>
      <c r="E595" s="126" t="s">
        <v>15833</v>
      </c>
      <c r="F595" s="126" t="s">
        <v>6727</v>
      </c>
      <c r="G595" s="126" t="s">
        <v>15834</v>
      </c>
      <c r="H595" s="115" t="s">
        <v>565</v>
      </c>
      <c r="I595" s="170">
        <v>44187</v>
      </c>
      <c r="J595" s="118">
        <v>44232</v>
      </c>
      <c r="K595" s="172" t="s">
        <v>15835</v>
      </c>
      <c r="L595" s="126">
        <v>941242589</v>
      </c>
      <c r="M595" s="126" t="s">
        <v>14311</v>
      </c>
    </row>
    <row r="596" spans="1:13">
      <c r="A596" s="126" t="s">
        <v>26</v>
      </c>
      <c r="B596" s="444" t="s">
        <v>15836</v>
      </c>
      <c r="C596" s="199">
        <v>24702762</v>
      </c>
      <c r="D596" s="126" t="s">
        <v>57</v>
      </c>
      <c r="E596" s="126" t="s">
        <v>14291</v>
      </c>
      <c r="F596" s="126" t="s">
        <v>15837</v>
      </c>
      <c r="G596" s="126" t="s">
        <v>15838</v>
      </c>
      <c r="H596" s="115" t="s">
        <v>565</v>
      </c>
      <c r="I596" s="170">
        <v>44211</v>
      </c>
      <c r="J596" s="118">
        <v>44232</v>
      </c>
      <c r="K596" s="126" t="s">
        <v>15839</v>
      </c>
      <c r="L596" s="126">
        <v>977380149</v>
      </c>
      <c r="M596" s="126" t="s">
        <v>14295</v>
      </c>
    </row>
    <row r="597" spans="1:13">
      <c r="A597" s="126" t="s">
        <v>26</v>
      </c>
      <c r="B597" s="444" t="s">
        <v>13234</v>
      </c>
      <c r="C597" s="199">
        <v>42840237</v>
      </c>
      <c r="D597" s="126" t="s">
        <v>57</v>
      </c>
      <c r="E597" s="126" t="s">
        <v>15726</v>
      </c>
      <c r="F597" s="126" t="s">
        <v>7019</v>
      </c>
      <c r="G597" s="126" t="s">
        <v>15840</v>
      </c>
      <c r="H597" s="115" t="s">
        <v>565</v>
      </c>
      <c r="I597" s="170">
        <v>44207</v>
      </c>
      <c r="J597" s="118">
        <v>44232</v>
      </c>
      <c r="K597" s="126" t="s">
        <v>13235</v>
      </c>
      <c r="L597" s="126">
        <v>980718401</v>
      </c>
      <c r="M597" s="126" t="s">
        <v>14489</v>
      </c>
    </row>
    <row r="598" spans="1:13">
      <c r="A598" s="126" t="s">
        <v>26</v>
      </c>
      <c r="B598" s="444" t="s">
        <v>15841</v>
      </c>
      <c r="C598" s="199">
        <v>42460209</v>
      </c>
      <c r="D598" s="126" t="s">
        <v>70</v>
      </c>
      <c r="E598" s="126" t="s">
        <v>15163</v>
      </c>
      <c r="F598" s="126" t="s">
        <v>4786</v>
      </c>
      <c r="G598" s="126" t="s">
        <v>15842</v>
      </c>
      <c r="H598" s="115" t="s">
        <v>565</v>
      </c>
      <c r="I598" s="170">
        <v>44198</v>
      </c>
      <c r="J598" s="118">
        <v>44232</v>
      </c>
      <c r="K598" s="126" t="s">
        <v>15843</v>
      </c>
      <c r="L598" s="126">
        <v>974532697</v>
      </c>
      <c r="M598" s="126" t="s">
        <v>14340</v>
      </c>
    </row>
    <row r="599" spans="1:13">
      <c r="A599" s="126" t="s">
        <v>26</v>
      </c>
      <c r="B599" s="444" t="s">
        <v>15844</v>
      </c>
      <c r="C599" s="199">
        <v>23936841</v>
      </c>
      <c r="D599" s="126" t="s">
        <v>70</v>
      </c>
      <c r="E599" s="126" t="s">
        <v>15845</v>
      </c>
      <c r="F599" s="126" t="s">
        <v>3915</v>
      </c>
      <c r="G599" s="126" t="s">
        <v>15846</v>
      </c>
      <c r="H599" s="115" t="s">
        <v>565</v>
      </c>
      <c r="I599" s="170">
        <v>44209</v>
      </c>
      <c r="J599" s="118">
        <v>44232</v>
      </c>
      <c r="K599" s="126" t="s">
        <v>3913</v>
      </c>
      <c r="L599" s="126">
        <v>974393581</v>
      </c>
      <c r="M599" s="126" t="s">
        <v>14311</v>
      </c>
    </row>
    <row r="600" spans="1:13">
      <c r="A600" s="173" t="s">
        <v>1267</v>
      </c>
      <c r="B600" s="445" t="s">
        <v>4787</v>
      </c>
      <c r="C600" s="200">
        <v>10800032836</v>
      </c>
      <c r="D600" s="173" t="s">
        <v>57</v>
      </c>
      <c r="E600" s="173" t="s">
        <v>14338</v>
      </c>
      <c r="F600" s="173" t="s">
        <v>15847</v>
      </c>
      <c r="G600" s="173" t="s">
        <v>15848</v>
      </c>
      <c r="H600" s="137" t="s">
        <v>565</v>
      </c>
      <c r="I600" s="174">
        <v>44209</v>
      </c>
      <c r="J600" s="139">
        <v>44232</v>
      </c>
      <c r="K600" s="176" t="s">
        <v>14330</v>
      </c>
      <c r="L600" s="173">
        <v>974454270</v>
      </c>
      <c r="M600" s="173" t="s">
        <v>15772</v>
      </c>
    </row>
    <row r="601" spans="1:13">
      <c r="A601" s="126" t="s">
        <v>26</v>
      </c>
      <c r="B601" s="444" t="s">
        <v>15849</v>
      </c>
      <c r="C601" s="199" t="s">
        <v>15850</v>
      </c>
      <c r="D601" s="126" t="s">
        <v>57</v>
      </c>
      <c r="E601" s="126" t="s">
        <v>14752</v>
      </c>
      <c r="F601" s="126" t="s">
        <v>7698</v>
      </c>
      <c r="G601" s="126" t="s">
        <v>15851</v>
      </c>
      <c r="H601" s="115" t="s">
        <v>13563</v>
      </c>
      <c r="I601" s="170">
        <v>44158</v>
      </c>
      <c r="J601" s="118">
        <v>44255</v>
      </c>
      <c r="K601" s="172" t="s">
        <v>15852</v>
      </c>
      <c r="L601" s="126">
        <v>951656449</v>
      </c>
      <c r="M601" s="126" t="s">
        <v>14295</v>
      </c>
    </row>
    <row r="602" spans="1:13">
      <c r="A602" s="126" t="s">
        <v>26</v>
      </c>
      <c r="B602" s="444" t="s">
        <v>15853</v>
      </c>
      <c r="C602" s="199">
        <v>70939644</v>
      </c>
      <c r="D602" s="126" t="s">
        <v>70</v>
      </c>
      <c r="E602" s="126" t="s">
        <v>14368</v>
      </c>
      <c r="F602" s="126" t="s">
        <v>4064</v>
      </c>
      <c r="G602" s="126" t="s">
        <v>15854</v>
      </c>
      <c r="H602" s="115" t="s">
        <v>13563</v>
      </c>
      <c r="I602" s="170">
        <v>44123</v>
      </c>
      <c r="J602" s="118">
        <v>44255</v>
      </c>
      <c r="K602" s="172" t="s">
        <v>4062</v>
      </c>
      <c r="L602" s="126">
        <v>930238224</v>
      </c>
      <c r="M602" s="126" t="s">
        <v>14295</v>
      </c>
    </row>
    <row r="603" spans="1:13">
      <c r="A603" s="126" t="s">
        <v>26</v>
      </c>
      <c r="B603" s="444" t="s">
        <v>15855</v>
      </c>
      <c r="C603" s="199">
        <v>45030315</v>
      </c>
      <c r="D603" s="126" t="s">
        <v>70</v>
      </c>
      <c r="E603" s="126" t="s">
        <v>14551</v>
      </c>
      <c r="F603" s="126" t="s">
        <v>8486</v>
      </c>
      <c r="G603" s="126" t="s">
        <v>15856</v>
      </c>
      <c r="H603" s="115" t="s">
        <v>13563</v>
      </c>
      <c r="I603" s="170">
        <v>44158</v>
      </c>
      <c r="J603" s="118">
        <v>44255</v>
      </c>
      <c r="K603" s="172" t="s">
        <v>15857</v>
      </c>
      <c r="L603" s="126">
        <v>984414151</v>
      </c>
      <c r="M603" s="126" t="s">
        <v>14301</v>
      </c>
    </row>
    <row r="604" spans="1:13">
      <c r="A604" s="126" t="s">
        <v>26</v>
      </c>
      <c r="B604" s="444" t="s">
        <v>6729</v>
      </c>
      <c r="C604" s="199">
        <v>72246725</v>
      </c>
      <c r="D604" s="126" t="s">
        <v>43</v>
      </c>
      <c r="E604" s="126" t="s">
        <v>15858</v>
      </c>
      <c r="F604" s="126" t="s">
        <v>6732</v>
      </c>
      <c r="G604" s="126" t="s">
        <v>15859</v>
      </c>
      <c r="H604" s="115" t="s">
        <v>565</v>
      </c>
      <c r="I604" s="170">
        <v>44561</v>
      </c>
      <c r="J604" s="118">
        <v>44255</v>
      </c>
      <c r="K604" s="172" t="s">
        <v>15860</v>
      </c>
      <c r="L604" s="126">
        <v>944193305</v>
      </c>
      <c r="M604" s="126" t="s">
        <v>14295</v>
      </c>
    </row>
    <row r="605" spans="1:13">
      <c r="A605" s="126" t="s">
        <v>26</v>
      </c>
      <c r="B605" s="444" t="s">
        <v>15861</v>
      </c>
      <c r="C605" s="199">
        <v>20393230879</v>
      </c>
      <c r="D605" s="126" t="s">
        <v>70</v>
      </c>
      <c r="E605" s="126" t="s">
        <v>14721</v>
      </c>
      <c r="F605" s="126" t="s">
        <v>15862</v>
      </c>
      <c r="G605" s="126" t="s">
        <v>15863</v>
      </c>
      <c r="H605" s="115" t="s">
        <v>13563</v>
      </c>
      <c r="I605" s="170">
        <v>44123</v>
      </c>
      <c r="J605" s="118">
        <v>44255</v>
      </c>
      <c r="K605" s="172" t="s">
        <v>15864</v>
      </c>
      <c r="L605" s="126">
        <v>959630245</v>
      </c>
      <c r="M605" s="126" t="s">
        <v>14295</v>
      </c>
    </row>
    <row r="606" spans="1:13">
      <c r="A606" s="126" t="s">
        <v>26</v>
      </c>
      <c r="B606" s="444" t="s">
        <v>15865</v>
      </c>
      <c r="C606" s="199">
        <v>42026389</v>
      </c>
      <c r="D606" s="126" t="s">
        <v>30</v>
      </c>
      <c r="E606" s="126" t="s">
        <v>14332</v>
      </c>
      <c r="F606" s="126" t="s">
        <v>15866</v>
      </c>
      <c r="G606" s="126" t="s">
        <v>15867</v>
      </c>
      <c r="H606" s="115" t="s">
        <v>13563</v>
      </c>
      <c r="I606" s="170">
        <v>44155</v>
      </c>
      <c r="J606" s="118">
        <v>44255</v>
      </c>
      <c r="K606" s="172" t="s">
        <v>15868</v>
      </c>
      <c r="L606" s="126">
        <v>950748598</v>
      </c>
      <c r="M606" s="126" t="s">
        <v>14295</v>
      </c>
    </row>
    <row r="607" spans="1:13">
      <c r="A607" s="126" t="s">
        <v>26</v>
      </c>
      <c r="B607" s="444" t="s">
        <v>15869</v>
      </c>
      <c r="C607" s="199">
        <v>43305480</v>
      </c>
      <c r="D607" s="126" t="s">
        <v>30</v>
      </c>
      <c r="E607" s="126" t="s">
        <v>14332</v>
      </c>
      <c r="F607" s="126" t="s">
        <v>15870</v>
      </c>
      <c r="G607" s="126" t="s">
        <v>15871</v>
      </c>
      <c r="H607" s="115" t="s">
        <v>13563</v>
      </c>
      <c r="I607" s="170">
        <v>44155</v>
      </c>
      <c r="J607" s="118">
        <v>44255</v>
      </c>
      <c r="K607" s="172" t="s">
        <v>15872</v>
      </c>
      <c r="L607" s="126">
        <v>987759169</v>
      </c>
      <c r="M607" s="126" t="s">
        <v>14295</v>
      </c>
    </row>
    <row r="608" spans="1:13">
      <c r="A608" s="126" t="s">
        <v>26</v>
      </c>
      <c r="B608" s="444" t="s">
        <v>15873</v>
      </c>
      <c r="C608" s="199" t="s">
        <v>15874</v>
      </c>
      <c r="D608" s="126" t="s">
        <v>30</v>
      </c>
      <c r="E608" s="126" t="s">
        <v>14297</v>
      </c>
      <c r="F608" s="126" t="s">
        <v>15875</v>
      </c>
      <c r="G608" s="126" t="s">
        <v>15876</v>
      </c>
      <c r="H608" s="115" t="s">
        <v>13563</v>
      </c>
      <c r="I608" s="170">
        <v>44158</v>
      </c>
      <c r="J608" s="118">
        <v>44255</v>
      </c>
      <c r="K608" s="172" t="s">
        <v>15877</v>
      </c>
      <c r="L608" s="126">
        <v>970489689</v>
      </c>
      <c r="M608" s="126" t="s">
        <v>14295</v>
      </c>
    </row>
    <row r="609" spans="1:13">
      <c r="A609" s="126" t="s">
        <v>26</v>
      </c>
      <c r="B609" s="444" t="s">
        <v>15878</v>
      </c>
      <c r="C609" s="199">
        <v>47122163</v>
      </c>
      <c r="D609" s="126" t="s">
        <v>30</v>
      </c>
      <c r="E609" s="126" t="s">
        <v>14332</v>
      </c>
      <c r="F609" s="126" t="s">
        <v>15879</v>
      </c>
      <c r="G609" s="126" t="s">
        <v>15880</v>
      </c>
      <c r="H609" s="115" t="s">
        <v>13563</v>
      </c>
      <c r="I609" s="170">
        <v>44148</v>
      </c>
      <c r="J609" s="118">
        <v>44255</v>
      </c>
      <c r="K609" s="172" t="s">
        <v>15031</v>
      </c>
      <c r="L609" s="126">
        <v>988043136</v>
      </c>
      <c r="M609" s="126" t="s">
        <v>14295</v>
      </c>
    </row>
    <row r="610" spans="1:13">
      <c r="A610" s="126" t="s">
        <v>26</v>
      </c>
      <c r="B610" s="444" t="s">
        <v>15881</v>
      </c>
      <c r="C610" s="199">
        <v>44747488</v>
      </c>
      <c r="D610" s="126" t="s">
        <v>30</v>
      </c>
      <c r="E610" s="126" t="s">
        <v>14332</v>
      </c>
      <c r="F610" s="126" t="s">
        <v>15882</v>
      </c>
      <c r="G610" s="126" t="s">
        <v>15883</v>
      </c>
      <c r="H610" s="115" t="s">
        <v>13563</v>
      </c>
      <c r="I610" s="170">
        <v>44148</v>
      </c>
      <c r="J610" s="118">
        <v>44255</v>
      </c>
      <c r="K610" s="172" t="s">
        <v>15031</v>
      </c>
      <c r="L610" s="126">
        <v>988043136</v>
      </c>
      <c r="M610" s="126" t="s">
        <v>14295</v>
      </c>
    </row>
    <row r="611" spans="1:13">
      <c r="A611" s="126" t="s">
        <v>26</v>
      </c>
      <c r="B611" s="444" t="s">
        <v>15884</v>
      </c>
      <c r="C611" s="199">
        <v>40962394</v>
      </c>
      <c r="D611" s="126" t="s">
        <v>712</v>
      </c>
      <c r="E611" s="126" t="s">
        <v>15885</v>
      </c>
      <c r="F611" s="126" t="s">
        <v>15886</v>
      </c>
      <c r="G611" s="126" t="s">
        <v>15887</v>
      </c>
      <c r="H611" s="115" t="s">
        <v>13563</v>
      </c>
      <c r="I611" s="170">
        <v>44158</v>
      </c>
      <c r="J611" s="118">
        <v>44255</v>
      </c>
      <c r="K611" s="172" t="s">
        <v>15888</v>
      </c>
      <c r="L611" s="126">
        <v>989643471</v>
      </c>
      <c r="M611" s="126" t="s">
        <v>14295</v>
      </c>
    </row>
    <row r="612" spans="1:13">
      <c r="A612" s="126" t="s">
        <v>26</v>
      </c>
      <c r="B612" s="444" t="s">
        <v>15889</v>
      </c>
      <c r="C612" s="199">
        <v>40400906</v>
      </c>
      <c r="D612" s="126" t="s">
        <v>70</v>
      </c>
      <c r="E612" s="126" t="s">
        <v>14953</v>
      </c>
      <c r="F612" s="126" t="s">
        <v>1063</v>
      </c>
      <c r="G612" s="126" t="s">
        <v>15890</v>
      </c>
      <c r="H612" s="115" t="s">
        <v>565</v>
      </c>
      <c r="I612" s="170">
        <v>44141</v>
      </c>
      <c r="J612" s="118">
        <v>44255</v>
      </c>
      <c r="K612" s="172" t="s">
        <v>15891</v>
      </c>
      <c r="L612" s="126">
        <v>910792622</v>
      </c>
      <c r="M612" s="126" t="s">
        <v>14295</v>
      </c>
    </row>
    <row r="613" spans="1:13">
      <c r="A613" s="126" t="s">
        <v>26</v>
      </c>
      <c r="B613" s="444" t="s">
        <v>15892</v>
      </c>
      <c r="C613" s="199">
        <v>72495343</v>
      </c>
      <c r="D613" s="126" t="s">
        <v>70</v>
      </c>
      <c r="E613" s="126" t="s">
        <v>15163</v>
      </c>
      <c r="F613" s="126" t="s">
        <v>9116</v>
      </c>
      <c r="G613" s="126" t="s">
        <v>15893</v>
      </c>
      <c r="H613" s="115" t="s">
        <v>13563</v>
      </c>
      <c r="I613" s="170">
        <v>44158</v>
      </c>
      <c r="J613" s="118">
        <v>44255</v>
      </c>
      <c r="K613" s="172" t="s">
        <v>15894</v>
      </c>
      <c r="L613" s="126">
        <v>986214719</v>
      </c>
      <c r="M613" s="126" t="s">
        <v>15658</v>
      </c>
    </row>
    <row r="614" spans="1:13">
      <c r="A614" s="126" t="s">
        <v>26</v>
      </c>
      <c r="B614" s="444" t="s">
        <v>15895</v>
      </c>
      <c r="C614" s="199">
        <v>70059344</v>
      </c>
      <c r="D614" s="126" t="s">
        <v>70</v>
      </c>
      <c r="E614" s="126" t="s">
        <v>14953</v>
      </c>
      <c r="F614" s="126" t="s">
        <v>15896</v>
      </c>
      <c r="G614" s="126" t="s">
        <v>15897</v>
      </c>
      <c r="H614" s="115" t="s">
        <v>13563</v>
      </c>
      <c r="I614" s="170">
        <v>44156</v>
      </c>
      <c r="J614" s="118">
        <v>44255</v>
      </c>
      <c r="K614" s="172" t="s">
        <v>15898</v>
      </c>
      <c r="L614" s="126">
        <v>996075883</v>
      </c>
      <c r="M614" s="126" t="s">
        <v>14295</v>
      </c>
    </row>
    <row r="615" spans="1:13">
      <c r="A615" s="126" t="s">
        <v>1267</v>
      </c>
      <c r="B615" s="444" t="s">
        <v>15899</v>
      </c>
      <c r="C615" s="199">
        <v>10024165251</v>
      </c>
      <c r="D615" s="126" t="s">
        <v>70</v>
      </c>
      <c r="E615" s="126" t="s">
        <v>14368</v>
      </c>
      <c r="F615" s="126" t="s">
        <v>15900</v>
      </c>
      <c r="G615" s="126" t="s">
        <v>15901</v>
      </c>
      <c r="H615" s="115" t="s">
        <v>13563</v>
      </c>
      <c r="I615" s="170">
        <v>44158</v>
      </c>
      <c r="J615" s="118">
        <v>44255</v>
      </c>
      <c r="K615" s="172" t="s">
        <v>15902</v>
      </c>
      <c r="L615" s="126">
        <v>934681473</v>
      </c>
      <c r="M615" s="126" t="s">
        <v>15658</v>
      </c>
    </row>
    <row r="616" spans="1:13">
      <c r="A616" s="126" t="s">
        <v>26</v>
      </c>
      <c r="B616" s="444" t="s">
        <v>15903</v>
      </c>
      <c r="C616" s="199">
        <v>41429875</v>
      </c>
      <c r="D616" s="126" t="s">
        <v>30</v>
      </c>
      <c r="E616" s="126" t="s">
        <v>14297</v>
      </c>
      <c r="F616" s="126" t="s">
        <v>15904</v>
      </c>
      <c r="G616" s="126" t="s">
        <v>15905</v>
      </c>
      <c r="H616" s="115" t="s">
        <v>13563</v>
      </c>
      <c r="I616" s="170">
        <v>44156</v>
      </c>
      <c r="J616" s="118">
        <v>44255</v>
      </c>
      <c r="K616" s="172" t="s">
        <v>15860</v>
      </c>
      <c r="L616" s="126">
        <v>934210804</v>
      </c>
      <c r="M616" s="126" t="s">
        <v>14295</v>
      </c>
    </row>
    <row r="617" spans="1:13">
      <c r="A617" s="126" t="s">
        <v>26</v>
      </c>
      <c r="B617" s="444" t="s">
        <v>15906</v>
      </c>
      <c r="C617" s="199">
        <v>46470566</v>
      </c>
      <c r="D617" s="126" t="s">
        <v>30</v>
      </c>
      <c r="E617" s="126" t="s">
        <v>14297</v>
      </c>
      <c r="F617" s="126" t="s">
        <v>15907</v>
      </c>
      <c r="G617" s="126" t="s">
        <v>15908</v>
      </c>
      <c r="H617" s="115" t="s">
        <v>13563</v>
      </c>
      <c r="I617" s="170">
        <v>44161</v>
      </c>
      <c r="J617" s="118">
        <v>44255</v>
      </c>
      <c r="K617" s="172" t="s">
        <v>15909</v>
      </c>
      <c r="L617" s="126">
        <v>987053846</v>
      </c>
      <c r="M617" s="126" t="s">
        <v>14301</v>
      </c>
    </row>
    <row r="618" spans="1:13">
      <c r="A618" s="126" t="s">
        <v>26</v>
      </c>
      <c r="B618" s="444" t="s">
        <v>15910</v>
      </c>
      <c r="C618" s="199" t="s">
        <v>15911</v>
      </c>
      <c r="D618" s="126" t="s">
        <v>30</v>
      </c>
      <c r="E618" s="126" t="s">
        <v>14297</v>
      </c>
      <c r="F618" s="126" t="s">
        <v>15912</v>
      </c>
      <c r="G618" s="126" t="s">
        <v>15913</v>
      </c>
      <c r="H618" s="115" t="s">
        <v>13563</v>
      </c>
      <c r="I618" s="170">
        <v>44159</v>
      </c>
      <c r="J618" s="118">
        <v>44255</v>
      </c>
      <c r="K618" s="172" t="s">
        <v>15914</v>
      </c>
      <c r="L618" s="126">
        <v>951769650</v>
      </c>
      <c r="M618" s="126" t="s">
        <v>14336</v>
      </c>
    </row>
    <row r="619" spans="1:13">
      <c r="A619" s="126" t="s">
        <v>26</v>
      </c>
      <c r="B619" s="444" t="s">
        <v>15915</v>
      </c>
      <c r="C619" s="199">
        <v>40932795</v>
      </c>
      <c r="D619" s="126" t="s">
        <v>57</v>
      </c>
      <c r="E619" s="126" t="s">
        <v>14338</v>
      </c>
      <c r="F619" s="126" t="s">
        <v>877</v>
      </c>
      <c r="G619" s="126" t="s">
        <v>15916</v>
      </c>
      <c r="H619" s="115" t="s">
        <v>13563</v>
      </c>
      <c r="I619" s="170">
        <v>44159</v>
      </c>
      <c r="J619" s="118">
        <v>44255</v>
      </c>
      <c r="K619" s="172" t="s">
        <v>5767</v>
      </c>
      <c r="L619" s="126">
        <v>951780538</v>
      </c>
      <c r="M619" s="126" t="s">
        <v>14295</v>
      </c>
    </row>
    <row r="620" spans="1:13">
      <c r="A620" s="126" t="s">
        <v>1267</v>
      </c>
      <c r="B620" s="444" t="s">
        <v>15917</v>
      </c>
      <c r="C620" s="199">
        <v>10802331555</v>
      </c>
      <c r="D620" s="126" t="s">
        <v>57</v>
      </c>
      <c r="E620" s="126" t="s">
        <v>14752</v>
      </c>
      <c r="F620" s="126" t="s">
        <v>15918</v>
      </c>
      <c r="G620" s="126" t="s">
        <v>15919</v>
      </c>
      <c r="H620" s="115" t="s">
        <v>565</v>
      </c>
      <c r="I620" s="170">
        <v>44203</v>
      </c>
      <c r="J620" s="118">
        <v>44255</v>
      </c>
      <c r="K620" s="172" t="s">
        <v>15920</v>
      </c>
      <c r="L620" s="126">
        <v>984302250</v>
      </c>
      <c r="M620" s="126" t="s">
        <v>14295</v>
      </c>
    </row>
    <row r="621" spans="1:13">
      <c r="A621" s="126" t="s">
        <v>1267</v>
      </c>
      <c r="B621" s="444" t="s">
        <v>15921</v>
      </c>
      <c r="C621" s="199">
        <v>20490908031</v>
      </c>
      <c r="D621" s="126" t="s">
        <v>43</v>
      </c>
      <c r="E621" s="126" t="s">
        <v>15922</v>
      </c>
      <c r="F621" s="126" t="s">
        <v>9559</v>
      </c>
      <c r="G621" s="126" t="s">
        <v>15923</v>
      </c>
      <c r="H621" s="115" t="s">
        <v>565</v>
      </c>
      <c r="I621" s="170">
        <v>44203</v>
      </c>
      <c r="J621" s="118">
        <v>44257</v>
      </c>
      <c r="K621" s="126" t="s">
        <v>10358</v>
      </c>
      <c r="L621" s="126">
        <v>978529220</v>
      </c>
      <c r="M621" s="126" t="s">
        <v>14311</v>
      </c>
    </row>
    <row r="622" spans="1:13">
      <c r="A622" s="126" t="s">
        <v>26</v>
      </c>
      <c r="B622" s="444" t="s">
        <v>5639</v>
      </c>
      <c r="C622" s="199" t="s">
        <v>5638</v>
      </c>
      <c r="D622" s="126" t="s">
        <v>57</v>
      </c>
      <c r="E622" s="126" t="s">
        <v>14320</v>
      </c>
      <c r="F622" s="126" t="s">
        <v>5643</v>
      </c>
      <c r="G622" s="126" t="s">
        <v>15924</v>
      </c>
      <c r="H622" s="115" t="s">
        <v>565</v>
      </c>
      <c r="I622" s="170">
        <v>44203</v>
      </c>
      <c r="J622" s="118">
        <v>44257</v>
      </c>
      <c r="K622" s="126" t="s">
        <v>15925</v>
      </c>
      <c r="L622" s="126">
        <v>948344547</v>
      </c>
      <c r="M622" s="126" t="s">
        <v>14489</v>
      </c>
    </row>
    <row r="623" spans="1:13">
      <c r="A623" s="126" t="s">
        <v>26</v>
      </c>
      <c r="B623" s="444" t="s">
        <v>15926</v>
      </c>
      <c r="C623" s="199">
        <v>74028308</v>
      </c>
      <c r="D623" s="126" t="s">
        <v>57</v>
      </c>
      <c r="E623" s="126" t="s">
        <v>14752</v>
      </c>
      <c r="F623" s="126" t="s">
        <v>9322</v>
      </c>
      <c r="G623" s="126" t="s">
        <v>15927</v>
      </c>
      <c r="H623" s="115" t="s">
        <v>565</v>
      </c>
      <c r="I623" s="170">
        <v>44203</v>
      </c>
      <c r="J623" s="118">
        <v>44257</v>
      </c>
      <c r="K623" s="126" t="s">
        <v>9320</v>
      </c>
      <c r="L623" s="126">
        <v>970826222</v>
      </c>
      <c r="M623" s="126" t="s">
        <v>14311</v>
      </c>
    </row>
    <row r="624" spans="1:13">
      <c r="A624" s="126" t="s">
        <v>26</v>
      </c>
      <c r="B624" s="444" t="s">
        <v>12580</v>
      </c>
      <c r="C624" s="199">
        <v>31031368</v>
      </c>
      <c r="D624" s="126" t="s">
        <v>70</v>
      </c>
      <c r="E624" s="126" t="s">
        <v>14758</v>
      </c>
      <c r="F624" s="126" t="s">
        <v>12583</v>
      </c>
      <c r="G624" s="126" t="s">
        <v>15928</v>
      </c>
      <c r="H624" s="115" t="s">
        <v>565</v>
      </c>
      <c r="I624" s="170">
        <v>44209</v>
      </c>
      <c r="J624" s="118">
        <v>44257</v>
      </c>
      <c r="K624" s="126" t="s">
        <v>12581</v>
      </c>
      <c r="L624" s="126">
        <v>983761788</v>
      </c>
      <c r="M624" s="126" t="s">
        <v>14295</v>
      </c>
    </row>
    <row r="625" spans="1:13">
      <c r="A625" s="126" t="s">
        <v>26</v>
      </c>
      <c r="B625" s="444" t="s">
        <v>605</v>
      </c>
      <c r="C625" s="199">
        <v>44118314</v>
      </c>
      <c r="D625" s="126" t="s">
        <v>30</v>
      </c>
      <c r="E625" s="126" t="s">
        <v>14663</v>
      </c>
      <c r="F625" s="126" t="s">
        <v>610</v>
      </c>
      <c r="G625" s="126" t="s">
        <v>15929</v>
      </c>
      <c r="H625" s="115" t="s">
        <v>565</v>
      </c>
      <c r="I625" s="170">
        <v>44209</v>
      </c>
      <c r="J625" s="118">
        <v>44257</v>
      </c>
      <c r="K625" s="126" t="s">
        <v>606</v>
      </c>
      <c r="L625" s="126">
        <v>959590183</v>
      </c>
      <c r="M625" s="126" t="s">
        <v>14340</v>
      </c>
    </row>
    <row r="626" spans="1:13">
      <c r="A626" s="126" t="s">
        <v>26</v>
      </c>
      <c r="B626" s="444" t="s">
        <v>9033</v>
      </c>
      <c r="C626" s="199">
        <v>43503814</v>
      </c>
      <c r="D626" s="126" t="s">
        <v>30</v>
      </c>
      <c r="E626" s="126" t="s">
        <v>14663</v>
      </c>
      <c r="F626" s="126" t="s">
        <v>2088</v>
      </c>
      <c r="G626" s="126" t="s">
        <v>15930</v>
      </c>
      <c r="H626" s="115" t="s">
        <v>565</v>
      </c>
      <c r="I626" s="170">
        <v>44207</v>
      </c>
      <c r="J626" s="118">
        <v>44257</v>
      </c>
      <c r="K626" s="126" t="s">
        <v>15931</v>
      </c>
      <c r="L626" s="126">
        <v>974736376</v>
      </c>
      <c r="M626" s="126" t="s">
        <v>14295</v>
      </c>
    </row>
    <row r="627" spans="1:13">
      <c r="A627" s="126" t="s">
        <v>26</v>
      </c>
      <c r="B627" s="444" t="s">
        <v>15932</v>
      </c>
      <c r="C627" s="199">
        <v>23992856</v>
      </c>
      <c r="D627" s="126" t="s">
        <v>50</v>
      </c>
      <c r="E627" s="126" t="s">
        <v>15933</v>
      </c>
      <c r="F627" s="126" t="s">
        <v>5891</v>
      </c>
      <c r="G627" s="126" t="s">
        <v>15934</v>
      </c>
      <c r="H627" s="115" t="s">
        <v>565</v>
      </c>
      <c r="I627" s="170">
        <v>44203</v>
      </c>
      <c r="J627" s="118">
        <v>44257</v>
      </c>
      <c r="K627" s="126" t="s">
        <v>15935</v>
      </c>
      <c r="L627" s="126">
        <v>977478385</v>
      </c>
      <c r="M627" s="126" t="s">
        <v>15772</v>
      </c>
    </row>
    <row r="628" spans="1:13">
      <c r="A628" s="126" t="s">
        <v>26</v>
      </c>
      <c r="B628" s="444" t="s">
        <v>2625</v>
      </c>
      <c r="C628" s="199">
        <v>44551055</v>
      </c>
      <c r="D628" s="126" t="s">
        <v>70</v>
      </c>
      <c r="E628" s="126" t="s">
        <v>15936</v>
      </c>
      <c r="F628" s="126" t="s">
        <v>2628</v>
      </c>
      <c r="G628" s="126" t="s">
        <v>15937</v>
      </c>
      <c r="H628" s="115" t="s">
        <v>565</v>
      </c>
      <c r="I628" s="170">
        <v>44215</v>
      </c>
      <c r="J628" s="118">
        <v>44257</v>
      </c>
      <c r="K628" s="126" t="s">
        <v>2626</v>
      </c>
      <c r="L628" s="126">
        <v>994963854</v>
      </c>
      <c r="M628" s="126" t="s">
        <v>14489</v>
      </c>
    </row>
    <row r="629" spans="1:13">
      <c r="A629" s="126" t="s">
        <v>26</v>
      </c>
      <c r="B629" s="444" t="s">
        <v>2899</v>
      </c>
      <c r="C629" s="199">
        <v>24702082</v>
      </c>
      <c r="D629" s="126" t="s">
        <v>30</v>
      </c>
      <c r="E629" s="126" t="s">
        <v>14332</v>
      </c>
      <c r="F629" s="126" t="s">
        <v>2901</v>
      </c>
      <c r="G629" s="126" t="s">
        <v>15938</v>
      </c>
      <c r="H629" s="115" t="s">
        <v>565</v>
      </c>
      <c r="I629" s="170">
        <v>44203</v>
      </c>
      <c r="J629" s="118">
        <v>44257</v>
      </c>
      <c r="K629" s="126" t="s">
        <v>8310</v>
      </c>
      <c r="L629" s="126">
        <v>984602084</v>
      </c>
      <c r="M629" s="126" t="s">
        <v>14295</v>
      </c>
    </row>
    <row r="630" spans="1:13">
      <c r="A630" s="126" t="s">
        <v>26</v>
      </c>
      <c r="B630" s="444" t="s">
        <v>15939</v>
      </c>
      <c r="C630" s="199">
        <v>47299426</v>
      </c>
      <c r="D630" s="126" t="s">
        <v>57</v>
      </c>
      <c r="E630" s="126" t="s">
        <v>14338</v>
      </c>
      <c r="F630" s="126" t="s">
        <v>15940</v>
      </c>
      <c r="G630" s="126" t="s">
        <v>15941</v>
      </c>
      <c r="H630" s="115" t="s">
        <v>565</v>
      </c>
      <c r="I630" s="170">
        <v>44200</v>
      </c>
      <c r="J630" s="118">
        <v>44257</v>
      </c>
      <c r="K630" s="126" t="s">
        <v>15942</v>
      </c>
      <c r="L630" s="126">
        <v>931359809</v>
      </c>
      <c r="M630" s="126" t="s">
        <v>15772</v>
      </c>
    </row>
    <row r="631" spans="1:13">
      <c r="A631" s="126" t="s">
        <v>26</v>
      </c>
      <c r="B631" s="444" t="s">
        <v>15943</v>
      </c>
      <c r="C631" s="199">
        <v>77246137</v>
      </c>
      <c r="D631" s="126" t="s">
        <v>57</v>
      </c>
      <c r="E631" s="126" t="s">
        <v>14338</v>
      </c>
      <c r="F631" s="126" t="s">
        <v>15944</v>
      </c>
      <c r="G631" s="126" t="s">
        <v>15945</v>
      </c>
      <c r="H631" s="115" t="s">
        <v>565</v>
      </c>
      <c r="I631" s="170">
        <v>44216</v>
      </c>
      <c r="J631" s="118">
        <v>44257</v>
      </c>
      <c r="K631" s="126" t="s">
        <v>15946</v>
      </c>
      <c r="L631" s="126">
        <v>921054476</v>
      </c>
      <c r="M631" s="126" t="s">
        <v>14489</v>
      </c>
    </row>
    <row r="632" spans="1:13">
      <c r="A632" s="126" t="s">
        <v>1267</v>
      </c>
      <c r="B632" s="444" t="s">
        <v>14556</v>
      </c>
      <c r="C632" s="199">
        <v>20600527291</v>
      </c>
      <c r="D632" s="126" t="s">
        <v>57</v>
      </c>
      <c r="E632" s="126" t="s">
        <v>14338</v>
      </c>
      <c r="F632" s="126" t="s">
        <v>15947</v>
      </c>
      <c r="G632" s="126" t="s">
        <v>15778</v>
      </c>
      <c r="H632" s="115" t="s">
        <v>565</v>
      </c>
      <c r="I632" s="170">
        <v>44245</v>
      </c>
      <c r="J632" s="118">
        <v>44257</v>
      </c>
      <c r="K632" s="126" t="s">
        <v>14557</v>
      </c>
      <c r="L632" s="126">
        <v>984720045</v>
      </c>
      <c r="M632" s="126" t="s">
        <v>14295</v>
      </c>
    </row>
    <row r="633" spans="1:13" ht="15" customHeight="1">
      <c r="A633" s="126" t="s">
        <v>1267</v>
      </c>
      <c r="B633" s="444" t="s">
        <v>15598</v>
      </c>
      <c r="C633" s="199">
        <v>20600466195</v>
      </c>
      <c r="D633" s="126" t="s">
        <v>57</v>
      </c>
      <c r="E633" s="126" t="s">
        <v>14338</v>
      </c>
      <c r="F633" s="126" t="s">
        <v>15948</v>
      </c>
      <c r="G633" s="126" t="s">
        <v>15778</v>
      </c>
      <c r="H633" s="115" t="s">
        <v>565</v>
      </c>
      <c r="I633" s="170">
        <v>44245</v>
      </c>
      <c r="J633" s="118">
        <v>44257</v>
      </c>
      <c r="K633" s="126" t="s">
        <v>14309</v>
      </c>
      <c r="L633" s="126">
        <v>984108397</v>
      </c>
      <c r="M633" s="126" t="s">
        <v>14295</v>
      </c>
    </row>
    <row r="634" spans="1:13" ht="15" customHeight="1">
      <c r="A634" s="126" t="s">
        <v>1267</v>
      </c>
      <c r="B634" s="444" t="s">
        <v>15598</v>
      </c>
      <c r="C634" s="199">
        <v>20600466195</v>
      </c>
      <c r="D634" s="126" t="s">
        <v>57</v>
      </c>
      <c r="E634" s="126" t="s">
        <v>14338</v>
      </c>
      <c r="F634" s="126" t="s">
        <v>15949</v>
      </c>
      <c r="G634" s="126" t="s">
        <v>15778</v>
      </c>
      <c r="H634" s="115" t="s">
        <v>565</v>
      </c>
      <c r="I634" s="170">
        <v>44245</v>
      </c>
      <c r="J634" s="118">
        <v>44257</v>
      </c>
      <c r="K634" s="126" t="s">
        <v>14309</v>
      </c>
      <c r="L634" s="126">
        <v>984108397</v>
      </c>
      <c r="M634" s="126" t="s">
        <v>14295</v>
      </c>
    </row>
    <row r="635" spans="1:13" ht="15" customHeight="1">
      <c r="A635" s="126" t="s">
        <v>1267</v>
      </c>
      <c r="B635" s="444" t="s">
        <v>15598</v>
      </c>
      <c r="C635" s="199">
        <v>20600466195</v>
      </c>
      <c r="D635" s="126" t="s">
        <v>57</v>
      </c>
      <c r="E635" s="126" t="s">
        <v>14338</v>
      </c>
      <c r="F635" s="126" t="s">
        <v>15950</v>
      </c>
      <c r="G635" s="126" t="s">
        <v>15778</v>
      </c>
      <c r="H635" s="115" t="s">
        <v>565</v>
      </c>
      <c r="I635" s="170">
        <v>44245</v>
      </c>
      <c r="J635" s="118">
        <v>44257</v>
      </c>
      <c r="K635" s="126" t="s">
        <v>14309</v>
      </c>
      <c r="L635" s="126">
        <v>984108397</v>
      </c>
      <c r="M635" s="126" t="s">
        <v>14295</v>
      </c>
    </row>
    <row r="636" spans="1:13" ht="15" customHeight="1">
      <c r="A636" s="126" t="s">
        <v>1267</v>
      </c>
      <c r="B636" s="444" t="s">
        <v>14556</v>
      </c>
      <c r="C636" s="199">
        <v>20600527291</v>
      </c>
      <c r="D636" s="126" t="s">
        <v>57</v>
      </c>
      <c r="E636" s="126" t="s">
        <v>14338</v>
      </c>
      <c r="F636" s="126" t="s">
        <v>15951</v>
      </c>
      <c r="G636" s="126" t="s">
        <v>15778</v>
      </c>
      <c r="H636" s="115" t="s">
        <v>565</v>
      </c>
      <c r="I636" s="170">
        <v>44245</v>
      </c>
      <c r="J636" s="118">
        <v>44257</v>
      </c>
      <c r="K636" s="126" t="s">
        <v>14557</v>
      </c>
      <c r="L636" s="126">
        <v>984720045</v>
      </c>
      <c r="M636" s="126" t="s">
        <v>14295</v>
      </c>
    </row>
    <row r="637" spans="1:13" ht="15" customHeight="1">
      <c r="A637" s="126" t="s">
        <v>1267</v>
      </c>
      <c r="B637" s="444" t="s">
        <v>14556</v>
      </c>
      <c r="C637" s="199">
        <v>20600527291</v>
      </c>
      <c r="D637" s="126" t="s">
        <v>57</v>
      </c>
      <c r="E637" s="126" t="s">
        <v>14338</v>
      </c>
      <c r="F637" s="126" t="s">
        <v>15952</v>
      </c>
      <c r="G637" s="126" t="s">
        <v>15778</v>
      </c>
      <c r="H637" s="115" t="s">
        <v>565</v>
      </c>
      <c r="I637" s="170">
        <v>44245</v>
      </c>
      <c r="J637" s="118">
        <v>44257</v>
      </c>
      <c r="K637" s="126" t="s">
        <v>14557</v>
      </c>
      <c r="L637" s="126">
        <v>984720045</v>
      </c>
      <c r="M637" s="126" t="s">
        <v>14295</v>
      </c>
    </row>
    <row r="638" spans="1:13" ht="15" customHeight="1">
      <c r="A638" s="173" t="s">
        <v>1267</v>
      </c>
      <c r="B638" s="445" t="s">
        <v>14556</v>
      </c>
      <c r="C638" s="200">
        <v>20600527291</v>
      </c>
      <c r="D638" s="173" t="s">
        <v>57</v>
      </c>
      <c r="E638" s="173" t="s">
        <v>14338</v>
      </c>
      <c r="F638" s="173" t="s">
        <v>2126</v>
      </c>
      <c r="G638" s="173" t="s">
        <v>15778</v>
      </c>
      <c r="H638" s="137" t="s">
        <v>565</v>
      </c>
      <c r="I638" s="174">
        <v>44245</v>
      </c>
      <c r="J638" s="139">
        <v>44257</v>
      </c>
      <c r="K638" s="173" t="s">
        <v>14557</v>
      </c>
      <c r="L638" s="173">
        <v>984720045</v>
      </c>
      <c r="M638" s="173" t="s">
        <v>14295</v>
      </c>
    </row>
    <row r="639" spans="1:13" ht="18" customHeight="1">
      <c r="A639" s="126" t="s">
        <v>1267</v>
      </c>
      <c r="B639" s="444" t="s">
        <v>15598</v>
      </c>
      <c r="C639" s="199">
        <v>20600466195</v>
      </c>
      <c r="D639" s="126" t="s">
        <v>57</v>
      </c>
      <c r="E639" s="126" t="s">
        <v>14291</v>
      </c>
      <c r="F639" s="126" t="s">
        <v>15953</v>
      </c>
      <c r="G639" s="126" t="s">
        <v>15778</v>
      </c>
      <c r="H639" s="115" t="s">
        <v>565</v>
      </c>
      <c r="I639" s="117">
        <v>44267</v>
      </c>
      <c r="J639" s="170">
        <v>44208</v>
      </c>
      <c r="K639" s="126" t="s">
        <v>14309</v>
      </c>
      <c r="L639" s="126">
        <v>984108397</v>
      </c>
      <c r="M639" s="126" t="s">
        <v>14295</v>
      </c>
    </row>
    <row r="640" spans="1:13" ht="18" customHeight="1">
      <c r="A640" s="126" t="s">
        <v>1267</v>
      </c>
      <c r="B640" s="444" t="s">
        <v>15598</v>
      </c>
      <c r="C640" s="199">
        <v>20600466195</v>
      </c>
      <c r="D640" s="126" t="s">
        <v>57</v>
      </c>
      <c r="E640" s="126" t="s">
        <v>14291</v>
      </c>
      <c r="F640" s="126" t="s">
        <v>15954</v>
      </c>
      <c r="G640" s="126" t="s">
        <v>15778</v>
      </c>
      <c r="H640" s="115" t="s">
        <v>565</v>
      </c>
      <c r="I640" s="117">
        <v>44267</v>
      </c>
      <c r="J640" s="170">
        <v>44208</v>
      </c>
      <c r="K640" s="126" t="s">
        <v>14309</v>
      </c>
      <c r="L640" s="126">
        <v>984108397</v>
      </c>
      <c r="M640" s="126" t="s">
        <v>14295</v>
      </c>
    </row>
    <row r="641" spans="1:13" ht="18" customHeight="1">
      <c r="A641" s="126" t="s">
        <v>1267</v>
      </c>
      <c r="B641" s="444" t="s">
        <v>15598</v>
      </c>
      <c r="C641" s="199">
        <v>20600466195</v>
      </c>
      <c r="D641" s="126" t="s">
        <v>57</v>
      </c>
      <c r="E641" s="126" t="s">
        <v>14291</v>
      </c>
      <c r="F641" s="126" t="s">
        <v>15955</v>
      </c>
      <c r="G641" s="126" t="s">
        <v>15778</v>
      </c>
      <c r="H641" s="115" t="s">
        <v>565</v>
      </c>
      <c r="I641" s="117">
        <v>44267</v>
      </c>
      <c r="J641" s="170">
        <v>44208</v>
      </c>
      <c r="K641" s="126" t="s">
        <v>14309</v>
      </c>
      <c r="L641" s="126">
        <v>984108397</v>
      </c>
      <c r="M641" s="126" t="s">
        <v>14295</v>
      </c>
    </row>
    <row r="642" spans="1:13" ht="18" customHeight="1">
      <c r="A642" s="126" t="s">
        <v>1267</v>
      </c>
      <c r="B642" s="444" t="s">
        <v>14556</v>
      </c>
      <c r="C642" s="199">
        <v>20600527291</v>
      </c>
      <c r="D642" s="126" t="s">
        <v>57</v>
      </c>
      <c r="E642" s="126" t="s">
        <v>14291</v>
      </c>
      <c r="F642" s="126" t="s">
        <v>15956</v>
      </c>
      <c r="G642" s="126" t="s">
        <v>15778</v>
      </c>
      <c r="H642" s="115" t="s">
        <v>565</v>
      </c>
      <c r="I642" s="117">
        <v>44267</v>
      </c>
      <c r="J642" s="170">
        <v>44208</v>
      </c>
      <c r="K642" s="126" t="s">
        <v>14557</v>
      </c>
      <c r="L642" s="126">
        <v>984720045</v>
      </c>
      <c r="M642" s="126" t="s">
        <v>14295</v>
      </c>
    </row>
    <row r="643" spans="1:13" ht="18" customHeight="1">
      <c r="A643" s="126" t="s">
        <v>1267</v>
      </c>
      <c r="B643" s="444" t="s">
        <v>14556</v>
      </c>
      <c r="C643" s="199">
        <v>20600527291</v>
      </c>
      <c r="D643" s="126" t="s">
        <v>57</v>
      </c>
      <c r="E643" s="126" t="s">
        <v>14809</v>
      </c>
      <c r="F643" s="126" t="s">
        <v>15957</v>
      </c>
      <c r="G643" s="126" t="s">
        <v>15778</v>
      </c>
      <c r="H643" s="115" t="s">
        <v>565</v>
      </c>
      <c r="I643" s="117">
        <v>44267</v>
      </c>
      <c r="J643" s="170">
        <v>44263</v>
      </c>
      <c r="K643" s="126" t="s">
        <v>14557</v>
      </c>
      <c r="L643" s="126">
        <v>984720045</v>
      </c>
      <c r="M643" s="126" t="s">
        <v>14295</v>
      </c>
    </row>
    <row r="644" spans="1:13" ht="18" customHeight="1">
      <c r="A644" s="126" t="s">
        <v>1267</v>
      </c>
      <c r="B644" s="444" t="s">
        <v>14556</v>
      </c>
      <c r="C644" s="199">
        <v>20600527291</v>
      </c>
      <c r="D644" s="126" t="s">
        <v>57</v>
      </c>
      <c r="E644" s="126" t="s">
        <v>14809</v>
      </c>
      <c r="F644" s="126" t="s">
        <v>15958</v>
      </c>
      <c r="G644" s="126" t="s">
        <v>15778</v>
      </c>
      <c r="H644" s="115" t="s">
        <v>565</v>
      </c>
      <c r="I644" s="117">
        <v>44267</v>
      </c>
      <c r="J644" s="170">
        <v>44263</v>
      </c>
      <c r="K644" s="126" t="s">
        <v>14557</v>
      </c>
      <c r="L644" s="126">
        <v>984720045</v>
      </c>
      <c r="M644" s="126" t="s">
        <v>14295</v>
      </c>
    </row>
    <row r="645" spans="1:13" ht="18" customHeight="1">
      <c r="A645" s="126" t="s">
        <v>1267</v>
      </c>
      <c r="B645" s="444" t="s">
        <v>14556</v>
      </c>
      <c r="C645" s="199">
        <v>20600527291</v>
      </c>
      <c r="D645" s="126" t="s">
        <v>57</v>
      </c>
      <c r="E645" s="126" t="s">
        <v>14809</v>
      </c>
      <c r="F645" s="126" t="s">
        <v>15959</v>
      </c>
      <c r="G645" s="126" t="s">
        <v>15778</v>
      </c>
      <c r="H645" s="115" t="s">
        <v>565</v>
      </c>
      <c r="I645" s="117">
        <v>44267</v>
      </c>
      <c r="J645" s="170">
        <v>44263</v>
      </c>
      <c r="K645" s="126" t="s">
        <v>14557</v>
      </c>
      <c r="L645" s="126">
        <v>984720045</v>
      </c>
      <c r="M645" s="126" t="s">
        <v>14295</v>
      </c>
    </row>
    <row r="646" spans="1:13" ht="18" customHeight="1">
      <c r="A646" s="126" t="s">
        <v>1267</v>
      </c>
      <c r="B646" s="444" t="s">
        <v>14556</v>
      </c>
      <c r="C646" s="199">
        <v>20600527291</v>
      </c>
      <c r="D646" s="126" t="s">
        <v>57</v>
      </c>
      <c r="E646" s="126" t="s">
        <v>14809</v>
      </c>
      <c r="F646" s="126" t="s">
        <v>15960</v>
      </c>
      <c r="G646" s="126" t="s">
        <v>15778</v>
      </c>
      <c r="H646" s="115" t="s">
        <v>565</v>
      </c>
      <c r="I646" s="117">
        <v>44267</v>
      </c>
      <c r="J646" s="170">
        <v>44226</v>
      </c>
      <c r="K646" s="126" t="s">
        <v>14557</v>
      </c>
      <c r="L646" s="126">
        <v>984720045</v>
      </c>
      <c r="M646" s="126" t="s">
        <v>14295</v>
      </c>
    </row>
    <row r="647" spans="1:13" ht="18" customHeight="1">
      <c r="A647" s="126" t="s">
        <v>1267</v>
      </c>
      <c r="B647" s="444" t="s">
        <v>15598</v>
      </c>
      <c r="C647" s="199">
        <v>20600466195</v>
      </c>
      <c r="D647" s="126" t="s">
        <v>57</v>
      </c>
      <c r="E647" s="126" t="s">
        <v>14809</v>
      </c>
      <c r="F647" s="126" t="s">
        <v>15961</v>
      </c>
      <c r="G647" s="126" t="s">
        <v>15778</v>
      </c>
      <c r="H647" s="115" t="s">
        <v>565</v>
      </c>
      <c r="I647" s="117">
        <v>44267</v>
      </c>
      <c r="J647" s="170">
        <v>44226</v>
      </c>
      <c r="K647" s="126" t="s">
        <v>14309</v>
      </c>
      <c r="L647" s="126">
        <v>984108397</v>
      </c>
      <c r="M647" s="126" t="s">
        <v>14295</v>
      </c>
    </row>
    <row r="648" spans="1:13" ht="18" customHeight="1">
      <c r="A648" s="126" t="s">
        <v>1267</v>
      </c>
      <c r="B648" s="444" t="s">
        <v>15598</v>
      </c>
      <c r="C648" s="199">
        <v>20600466195</v>
      </c>
      <c r="D648" s="126" t="s">
        <v>57</v>
      </c>
      <c r="E648" s="126" t="s">
        <v>14809</v>
      </c>
      <c r="F648" s="126" t="s">
        <v>15962</v>
      </c>
      <c r="G648" s="126" t="s">
        <v>15778</v>
      </c>
      <c r="H648" s="115" t="s">
        <v>565</v>
      </c>
      <c r="I648" s="117">
        <v>44267</v>
      </c>
      <c r="J648" s="170">
        <v>44226</v>
      </c>
      <c r="K648" s="126" t="s">
        <v>14309</v>
      </c>
      <c r="L648" s="126">
        <v>984108397</v>
      </c>
      <c r="M648" s="126" t="s">
        <v>14295</v>
      </c>
    </row>
    <row r="649" spans="1:13" ht="18" customHeight="1">
      <c r="A649" s="126" t="s">
        <v>1267</v>
      </c>
      <c r="B649" s="444" t="s">
        <v>15598</v>
      </c>
      <c r="C649" s="199">
        <v>20600466195</v>
      </c>
      <c r="D649" s="126" t="s">
        <v>57</v>
      </c>
      <c r="E649" s="126" t="s">
        <v>14809</v>
      </c>
      <c r="F649" s="126" t="s">
        <v>15963</v>
      </c>
      <c r="G649" s="126" t="s">
        <v>15778</v>
      </c>
      <c r="H649" s="115" t="s">
        <v>565</v>
      </c>
      <c r="I649" s="117">
        <v>44267</v>
      </c>
      <c r="J649" s="170">
        <v>44226</v>
      </c>
      <c r="K649" s="126" t="s">
        <v>14309</v>
      </c>
      <c r="L649" s="126">
        <v>984108397</v>
      </c>
      <c r="M649" s="126" t="s">
        <v>14295</v>
      </c>
    </row>
    <row r="650" spans="1:13" ht="18" customHeight="1">
      <c r="A650" s="126" t="s">
        <v>1267</v>
      </c>
      <c r="B650" s="444" t="s">
        <v>15598</v>
      </c>
      <c r="C650" s="199">
        <v>20600466195</v>
      </c>
      <c r="D650" s="126" t="s">
        <v>57</v>
      </c>
      <c r="E650" s="126" t="s">
        <v>14338</v>
      </c>
      <c r="F650" s="126" t="s">
        <v>15964</v>
      </c>
      <c r="G650" s="126" t="s">
        <v>15778</v>
      </c>
      <c r="H650" s="115" t="s">
        <v>565</v>
      </c>
      <c r="I650" s="117">
        <v>44267</v>
      </c>
      <c r="J650" s="170">
        <v>44256</v>
      </c>
      <c r="K650" s="126" t="s">
        <v>14309</v>
      </c>
      <c r="L650" s="126">
        <v>984108397</v>
      </c>
      <c r="M650" s="126" t="s">
        <v>14295</v>
      </c>
    </row>
    <row r="651" spans="1:13" ht="18" customHeight="1">
      <c r="A651" s="126" t="s">
        <v>1267</v>
      </c>
      <c r="B651" s="444" t="s">
        <v>14556</v>
      </c>
      <c r="C651" s="199">
        <v>20600527291</v>
      </c>
      <c r="D651" s="126" t="s">
        <v>57</v>
      </c>
      <c r="E651" s="126" t="s">
        <v>14338</v>
      </c>
      <c r="F651" s="126" t="s">
        <v>15965</v>
      </c>
      <c r="G651" s="126" t="s">
        <v>15778</v>
      </c>
      <c r="H651" s="115" t="s">
        <v>565</v>
      </c>
      <c r="I651" s="117">
        <v>44267</v>
      </c>
      <c r="J651" s="170">
        <v>44254</v>
      </c>
      <c r="K651" s="126" t="s">
        <v>14557</v>
      </c>
      <c r="L651" s="126">
        <v>984720045</v>
      </c>
      <c r="M651" s="126" t="s">
        <v>14295</v>
      </c>
    </row>
    <row r="652" spans="1:13" ht="18" customHeight="1">
      <c r="A652" s="126" t="s">
        <v>1267</v>
      </c>
      <c r="B652" s="444" t="s">
        <v>14556</v>
      </c>
      <c r="C652" s="199">
        <v>20600527291</v>
      </c>
      <c r="D652" s="126" t="s">
        <v>57</v>
      </c>
      <c r="E652" s="126" t="s">
        <v>14338</v>
      </c>
      <c r="F652" s="126" t="s">
        <v>15966</v>
      </c>
      <c r="G652" s="126" t="s">
        <v>15778</v>
      </c>
      <c r="H652" s="115" t="s">
        <v>565</v>
      </c>
      <c r="I652" s="117">
        <v>44267</v>
      </c>
      <c r="J652" s="170">
        <v>44254</v>
      </c>
      <c r="K652" s="126" t="s">
        <v>14557</v>
      </c>
      <c r="L652" s="126">
        <v>984720045</v>
      </c>
      <c r="M652" s="126" t="s">
        <v>14295</v>
      </c>
    </row>
    <row r="653" spans="1:13" ht="18" customHeight="1">
      <c r="A653" s="126" t="s">
        <v>1267</v>
      </c>
      <c r="B653" s="444" t="s">
        <v>14556</v>
      </c>
      <c r="C653" s="199">
        <v>20600527291</v>
      </c>
      <c r="D653" s="126" t="s">
        <v>57</v>
      </c>
      <c r="E653" s="126" t="s">
        <v>14320</v>
      </c>
      <c r="F653" s="126" t="s">
        <v>15967</v>
      </c>
      <c r="G653" s="126" t="s">
        <v>15778</v>
      </c>
      <c r="H653" s="115" t="s">
        <v>565</v>
      </c>
      <c r="I653" s="117">
        <v>44267</v>
      </c>
      <c r="J653" s="170">
        <v>44263</v>
      </c>
      <c r="K653" s="126" t="s">
        <v>14557</v>
      </c>
      <c r="L653" s="126">
        <v>984720045</v>
      </c>
      <c r="M653" s="126" t="s">
        <v>14295</v>
      </c>
    </row>
    <row r="654" spans="1:13" ht="18" customHeight="1">
      <c r="A654" s="126" t="s">
        <v>1267</v>
      </c>
      <c r="B654" s="444" t="s">
        <v>14556</v>
      </c>
      <c r="C654" s="199">
        <v>20600527291</v>
      </c>
      <c r="D654" s="126" t="s">
        <v>57</v>
      </c>
      <c r="E654" s="126" t="s">
        <v>14320</v>
      </c>
      <c r="F654" s="126" t="s">
        <v>15968</v>
      </c>
      <c r="G654" s="126" t="s">
        <v>15778</v>
      </c>
      <c r="H654" s="115" t="s">
        <v>565</v>
      </c>
      <c r="I654" s="117">
        <v>44267</v>
      </c>
      <c r="J654" s="170">
        <v>44263</v>
      </c>
      <c r="K654" s="126" t="s">
        <v>14557</v>
      </c>
      <c r="L654" s="126">
        <v>984720045</v>
      </c>
      <c r="M654" s="126" t="s">
        <v>14295</v>
      </c>
    </row>
    <row r="655" spans="1:13" ht="18" customHeight="1">
      <c r="A655" s="126" t="s">
        <v>1267</v>
      </c>
      <c r="B655" s="444" t="s">
        <v>14556</v>
      </c>
      <c r="C655" s="199">
        <v>20600527291</v>
      </c>
      <c r="D655" s="126" t="s">
        <v>57</v>
      </c>
      <c r="E655" s="126" t="s">
        <v>14320</v>
      </c>
      <c r="F655" s="126" t="s">
        <v>15969</v>
      </c>
      <c r="G655" s="126" t="s">
        <v>15778</v>
      </c>
      <c r="H655" s="115" t="s">
        <v>565</v>
      </c>
      <c r="I655" s="117">
        <v>44267</v>
      </c>
      <c r="J655" s="170">
        <v>44263</v>
      </c>
      <c r="K655" s="126" t="s">
        <v>14557</v>
      </c>
      <c r="L655" s="126">
        <v>984720045</v>
      </c>
      <c r="M655" s="126" t="s">
        <v>14295</v>
      </c>
    </row>
    <row r="656" spans="1:13" ht="18" customHeight="1">
      <c r="A656" s="126" t="s">
        <v>1267</v>
      </c>
      <c r="B656" s="444" t="s">
        <v>14556</v>
      </c>
      <c r="C656" s="199">
        <v>20600527291</v>
      </c>
      <c r="D656" s="126" t="s">
        <v>57</v>
      </c>
      <c r="E656" s="126" t="s">
        <v>14320</v>
      </c>
      <c r="F656" s="126" t="s">
        <v>15970</v>
      </c>
      <c r="G656" s="126" t="s">
        <v>15778</v>
      </c>
      <c r="H656" s="115" t="s">
        <v>565</v>
      </c>
      <c r="I656" s="117">
        <v>44267</v>
      </c>
      <c r="J656" s="170">
        <v>44263</v>
      </c>
      <c r="K656" s="126" t="s">
        <v>14557</v>
      </c>
      <c r="L656" s="126">
        <v>984720045</v>
      </c>
      <c r="M656" s="126" t="s">
        <v>14295</v>
      </c>
    </row>
    <row r="657" spans="1:13" ht="18" customHeight="1">
      <c r="A657" s="126" t="s">
        <v>1267</v>
      </c>
      <c r="B657" s="444" t="s">
        <v>15598</v>
      </c>
      <c r="C657" s="199">
        <v>20600466195</v>
      </c>
      <c r="D657" s="126" t="s">
        <v>57</v>
      </c>
      <c r="E657" s="126" t="s">
        <v>14320</v>
      </c>
      <c r="F657" s="126" t="s">
        <v>15971</v>
      </c>
      <c r="G657" s="126" t="s">
        <v>15778</v>
      </c>
      <c r="H657" s="115" t="s">
        <v>565</v>
      </c>
      <c r="I657" s="117">
        <v>44267</v>
      </c>
      <c r="J657" s="170">
        <v>44263</v>
      </c>
      <c r="K657" s="126" t="s">
        <v>14309</v>
      </c>
      <c r="L657" s="126">
        <v>984108397</v>
      </c>
      <c r="M657" s="126" t="s">
        <v>14295</v>
      </c>
    </row>
    <row r="658" spans="1:13" ht="18" customHeight="1">
      <c r="A658" s="126" t="s">
        <v>1267</v>
      </c>
      <c r="B658" s="444" t="s">
        <v>15598</v>
      </c>
      <c r="C658" s="199">
        <v>20600466195</v>
      </c>
      <c r="D658" s="126" t="s">
        <v>57</v>
      </c>
      <c r="E658" s="126" t="s">
        <v>14320</v>
      </c>
      <c r="F658" s="126" t="s">
        <v>15972</v>
      </c>
      <c r="G658" s="126" t="s">
        <v>15778</v>
      </c>
      <c r="H658" s="115" t="s">
        <v>565</v>
      </c>
      <c r="I658" s="117">
        <v>44267</v>
      </c>
      <c r="J658" s="170">
        <v>44263</v>
      </c>
      <c r="K658" s="126" t="s">
        <v>14309</v>
      </c>
      <c r="L658" s="126">
        <v>984108397</v>
      </c>
      <c r="M658" s="126" t="s">
        <v>14295</v>
      </c>
    </row>
    <row r="659" spans="1:13" ht="18" customHeight="1">
      <c r="A659" s="126" t="s">
        <v>1267</v>
      </c>
      <c r="B659" s="444" t="s">
        <v>15598</v>
      </c>
      <c r="C659" s="199">
        <v>20600466195</v>
      </c>
      <c r="D659" s="126" t="s">
        <v>57</v>
      </c>
      <c r="E659" s="126" t="s">
        <v>14320</v>
      </c>
      <c r="F659" s="126" t="s">
        <v>15973</v>
      </c>
      <c r="G659" s="126" t="s">
        <v>15778</v>
      </c>
      <c r="H659" s="115" t="s">
        <v>565</v>
      </c>
      <c r="I659" s="117">
        <v>44267</v>
      </c>
      <c r="J659" s="170">
        <v>44263</v>
      </c>
      <c r="K659" s="126" t="s">
        <v>14309</v>
      </c>
      <c r="L659" s="126">
        <v>984108397</v>
      </c>
      <c r="M659" s="126" t="s">
        <v>14295</v>
      </c>
    </row>
    <row r="660" spans="1:13" ht="18" customHeight="1">
      <c r="A660" s="126" t="s">
        <v>1267</v>
      </c>
      <c r="B660" s="444" t="s">
        <v>15598</v>
      </c>
      <c r="C660" s="199">
        <v>20600466195</v>
      </c>
      <c r="D660" s="126" t="s">
        <v>57</v>
      </c>
      <c r="E660" s="126" t="s">
        <v>14320</v>
      </c>
      <c r="F660" s="126" t="s">
        <v>15974</v>
      </c>
      <c r="G660" s="126" t="s">
        <v>15778</v>
      </c>
      <c r="H660" s="115" t="s">
        <v>565</v>
      </c>
      <c r="I660" s="117">
        <v>44267</v>
      </c>
      <c r="J660" s="170">
        <v>44263</v>
      </c>
      <c r="K660" s="126" t="s">
        <v>14309</v>
      </c>
      <c r="L660" s="126">
        <v>984108397</v>
      </c>
      <c r="M660" s="126" t="s">
        <v>14295</v>
      </c>
    </row>
    <row r="661" spans="1:13" ht="18" customHeight="1">
      <c r="A661" s="126" t="s">
        <v>1267</v>
      </c>
      <c r="B661" s="444" t="s">
        <v>15598</v>
      </c>
      <c r="C661" s="199">
        <v>20600466195</v>
      </c>
      <c r="D661" s="126" t="s">
        <v>57</v>
      </c>
      <c r="E661" s="126" t="s">
        <v>14320</v>
      </c>
      <c r="F661" s="126" t="s">
        <v>15975</v>
      </c>
      <c r="G661" s="126" t="s">
        <v>15778</v>
      </c>
      <c r="H661" s="115" t="s">
        <v>565</v>
      </c>
      <c r="I661" s="117">
        <v>44267</v>
      </c>
      <c r="J661" s="170">
        <v>44263</v>
      </c>
      <c r="K661" s="126" t="s">
        <v>14309</v>
      </c>
      <c r="L661" s="126">
        <v>984108397</v>
      </c>
      <c r="M661" s="126" t="s">
        <v>14295</v>
      </c>
    </row>
    <row r="662" spans="1:13" ht="18" customHeight="1">
      <c r="A662" s="126" t="s">
        <v>1267</v>
      </c>
      <c r="B662" s="444" t="s">
        <v>14556</v>
      </c>
      <c r="C662" s="199">
        <v>20600527291</v>
      </c>
      <c r="D662" s="126" t="s">
        <v>57</v>
      </c>
      <c r="E662" s="126" t="s">
        <v>14320</v>
      </c>
      <c r="F662" s="126" t="s">
        <v>15976</v>
      </c>
      <c r="G662" s="126" t="s">
        <v>15778</v>
      </c>
      <c r="H662" s="115" t="s">
        <v>565</v>
      </c>
      <c r="I662" s="117">
        <v>44267</v>
      </c>
      <c r="J662" s="170">
        <v>44263</v>
      </c>
      <c r="K662" s="126" t="s">
        <v>14557</v>
      </c>
      <c r="L662" s="126">
        <v>984720045</v>
      </c>
      <c r="M662" s="126" t="s">
        <v>14295</v>
      </c>
    </row>
    <row r="663" spans="1:13" ht="18" customHeight="1">
      <c r="A663" s="126" t="s">
        <v>1267</v>
      </c>
      <c r="B663" s="444" t="s">
        <v>15598</v>
      </c>
      <c r="C663" s="199">
        <v>20600466195</v>
      </c>
      <c r="D663" s="126" t="s">
        <v>57</v>
      </c>
      <c r="E663" s="126" t="s">
        <v>14320</v>
      </c>
      <c r="F663" s="126" t="s">
        <v>15977</v>
      </c>
      <c r="G663" s="126" t="s">
        <v>15778</v>
      </c>
      <c r="H663" s="115" t="s">
        <v>565</v>
      </c>
      <c r="I663" s="117">
        <v>44267</v>
      </c>
      <c r="J663" s="170">
        <v>44263</v>
      </c>
      <c r="K663" s="126" t="s">
        <v>14309</v>
      </c>
      <c r="L663" s="126">
        <v>984108397</v>
      </c>
      <c r="M663" s="126" t="s">
        <v>14295</v>
      </c>
    </row>
    <row r="664" spans="1:13" ht="18" customHeight="1">
      <c r="A664" s="126" t="s">
        <v>1267</v>
      </c>
      <c r="B664" s="444" t="s">
        <v>14556</v>
      </c>
      <c r="C664" s="199">
        <v>20600527291</v>
      </c>
      <c r="D664" s="126" t="s">
        <v>57</v>
      </c>
      <c r="E664" s="126" t="s">
        <v>14320</v>
      </c>
      <c r="F664" s="126" t="s">
        <v>13270</v>
      </c>
      <c r="G664" s="126" t="s">
        <v>15778</v>
      </c>
      <c r="H664" s="115" t="s">
        <v>565</v>
      </c>
      <c r="I664" s="117">
        <v>44267</v>
      </c>
      <c r="J664" s="170">
        <v>44263</v>
      </c>
      <c r="K664" s="126" t="s">
        <v>14557</v>
      </c>
      <c r="L664" s="126">
        <v>984720045</v>
      </c>
      <c r="M664" s="126" t="s">
        <v>14295</v>
      </c>
    </row>
    <row r="665" spans="1:13" ht="18" customHeight="1">
      <c r="A665" s="126" t="s">
        <v>1267</v>
      </c>
      <c r="B665" s="444" t="s">
        <v>15598</v>
      </c>
      <c r="C665" s="199">
        <v>20600466195</v>
      </c>
      <c r="D665" s="126" t="s">
        <v>57</v>
      </c>
      <c r="E665" s="126" t="s">
        <v>14809</v>
      </c>
      <c r="F665" s="126" t="s">
        <v>15978</v>
      </c>
      <c r="G665" s="126" t="s">
        <v>15778</v>
      </c>
      <c r="H665" s="115" t="s">
        <v>565</v>
      </c>
      <c r="I665" s="117">
        <v>44267</v>
      </c>
      <c r="J665" s="170">
        <v>44265</v>
      </c>
      <c r="K665" s="126" t="s">
        <v>14309</v>
      </c>
      <c r="L665" s="126">
        <v>984108397</v>
      </c>
      <c r="M665" s="126" t="s">
        <v>14295</v>
      </c>
    </row>
    <row r="666" spans="1:13" ht="18" customHeight="1">
      <c r="A666" s="126" t="s">
        <v>1267</v>
      </c>
      <c r="B666" s="444" t="s">
        <v>15598</v>
      </c>
      <c r="C666" s="199">
        <v>20600466195</v>
      </c>
      <c r="D666" s="126" t="s">
        <v>57</v>
      </c>
      <c r="E666" s="126" t="s">
        <v>14809</v>
      </c>
      <c r="F666" s="126" t="s">
        <v>15979</v>
      </c>
      <c r="G666" s="126" t="s">
        <v>15778</v>
      </c>
      <c r="H666" s="115" t="s">
        <v>565</v>
      </c>
      <c r="I666" s="117">
        <v>44267</v>
      </c>
      <c r="J666" s="170">
        <v>44265</v>
      </c>
      <c r="K666" s="126" t="s">
        <v>14309</v>
      </c>
      <c r="L666" s="126">
        <v>984108397</v>
      </c>
      <c r="M666" s="126" t="s">
        <v>14295</v>
      </c>
    </row>
    <row r="667" spans="1:13" ht="18" customHeight="1">
      <c r="A667" s="173" t="s">
        <v>1267</v>
      </c>
      <c r="B667" s="445" t="s">
        <v>15598</v>
      </c>
      <c r="C667" s="200">
        <v>20600466195</v>
      </c>
      <c r="D667" s="173" t="s">
        <v>57</v>
      </c>
      <c r="E667" s="173" t="s">
        <v>14809</v>
      </c>
      <c r="F667" s="173" t="s">
        <v>15980</v>
      </c>
      <c r="G667" s="173" t="s">
        <v>15778</v>
      </c>
      <c r="H667" s="137" t="s">
        <v>565</v>
      </c>
      <c r="I667" s="147">
        <v>44267</v>
      </c>
      <c r="J667" s="174">
        <v>44265</v>
      </c>
      <c r="K667" s="173" t="s">
        <v>14309</v>
      </c>
      <c r="L667" s="173">
        <v>984108397</v>
      </c>
      <c r="M667" s="173" t="s">
        <v>14295</v>
      </c>
    </row>
    <row r="668" spans="1:13" ht="18" customHeight="1">
      <c r="A668" s="126" t="s">
        <v>26</v>
      </c>
      <c r="B668" s="444" t="s">
        <v>15981</v>
      </c>
      <c r="C668" s="199">
        <v>23833123</v>
      </c>
      <c r="D668" s="126" t="s">
        <v>102</v>
      </c>
      <c r="E668" s="126" t="s">
        <v>14689</v>
      </c>
      <c r="F668" s="126" t="s">
        <v>5613</v>
      </c>
      <c r="G668" s="126" t="s">
        <v>15982</v>
      </c>
      <c r="H668" s="115" t="s">
        <v>565</v>
      </c>
      <c r="I668" s="170">
        <v>44216</v>
      </c>
      <c r="J668" s="118">
        <v>44273</v>
      </c>
      <c r="K668" s="126" t="s">
        <v>15983</v>
      </c>
      <c r="L668" s="126">
        <v>974782676</v>
      </c>
      <c r="M668" s="126" t="s">
        <v>14295</v>
      </c>
    </row>
    <row r="669" spans="1:13" ht="18" customHeight="1">
      <c r="A669" s="126" t="s">
        <v>26</v>
      </c>
      <c r="B669" s="444" t="s">
        <v>15984</v>
      </c>
      <c r="C669" s="199">
        <v>42897175</v>
      </c>
      <c r="D669" s="126" t="s">
        <v>57</v>
      </c>
      <c r="E669" s="126" t="s">
        <v>14809</v>
      </c>
      <c r="F669" s="126" t="s">
        <v>15985</v>
      </c>
      <c r="G669" s="126" t="s">
        <v>15986</v>
      </c>
      <c r="H669" s="115" t="s">
        <v>565</v>
      </c>
      <c r="I669" s="170">
        <v>44214</v>
      </c>
      <c r="J669" s="118">
        <v>44273</v>
      </c>
      <c r="K669" s="126" t="s">
        <v>15987</v>
      </c>
      <c r="L669" s="126">
        <v>979330819</v>
      </c>
      <c r="M669" s="126" t="s">
        <v>14295</v>
      </c>
    </row>
    <row r="670" spans="1:13" ht="18" customHeight="1">
      <c r="A670" s="126" t="s">
        <v>26</v>
      </c>
      <c r="B670" s="444" t="s">
        <v>15988</v>
      </c>
      <c r="C670" s="199">
        <v>44077305</v>
      </c>
      <c r="D670" s="126" t="s">
        <v>30</v>
      </c>
      <c r="E670" s="126" t="s">
        <v>15989</v>
      </c>
      <c r="F670" s="126" t="s">
        <v>802</v>
      </c>
      <c r="G670" s="126" t="s">
        <v>15990</v>
      </c>
      <c r="H670" s="115" t="s">
        <v>565</v>
      </c>
      <c r="I670" s="170">
        <v>44216</v>
      </c>
      <c r="J670" s="118">
        <v>44273</v>
      </c>
      <c r="K670" s="126" t="s">
        <v>15991</v>
      </c>
      <c r="L670" s="126">
        <v>988672133</v>
      </c>
      <c r="M670" s="126" t="s">
        <v>14295</v>
      </c>
    </row>
    <row r="671" spans="1:13" ht="17.25" customHeight="1">
      <c r="A671" s="126" t="s">
        <v>26</v>
      </c>
      <c r="B671" s="444" t="s">
        <v>15992</v>
      </c>
      <c r="C671" s="199">
        <v>46360210</v>
      </c>
      <c r="D671" s="126" t="s">
        <v>102</v>
      </c>
      <c r="E671" s="126" t="s">
        <v>14724</v>
      </c>
      <c r="F671" s="126" t="s">
        <v>15993</v>
      </c>
      <c r="G671" s="126" t="s">
        <v>15994</v>
      </c>
      <c r="H671" s="115" t="s">
        <v>565</v>
      </c>
      <c r="I671" s="170">
        <v>44218</v>
      </c>
      <c r="J671" s="118">
        <v>44273</v>
      </c>
      <c r="K671" s="126" t="s">
        <v>15995</v>
      </c>
      <c r="L671" s="126">
        <v>946766808</v>
      </c>
      <c r="M671" s="126" t="s">
        <v>15772</v>
      </c>
    </row>
    <row r="672" spans="1:13" ht="15" customHeight="1">
      <c r="A672" s="137" t="s">
        <v>26</v>
      </c>
      <c r="B672" s="445" t="s">
        <v>15996</v>
      </c>
      <c r="C672" s="198" t="s">
        <v>15997</v>
      </c>
      <c r="D672" s="173" t="s">
        <v>102</v>
      </c>
      <c r="E672" s="173" t="s">
        <v>14637</v>
      </c>
      <c r="F672" s="173" t="s">
        <v>15998</v>
      </c>
      <c r="G672" s="173" t="s">
        <v>15999</v>
      </c>
      <c r="H672" s="137" t="s">
        <v>565</v>
      </c>
      <c r="I672" s="174">
        <v>44187</v>
      </c>
      <c r="J672" s="139">
        <v>44273</v>
      </c>
      <c r="K672" s="175" t="s">
        <v>16000</v>
      </c>
      <c r="L672" s="173">
        <v>944213321</v>
      </c>
      <c r="M672" s="173" t="s">
        <v>14340</v>
      </c>
    </row>
    <row r="673" spans="1:13">
      <c r="A673" s="126" t="s">
        <v>26</v>
      </c>
      <c r="B673" s="444" t="s">
        <v>15836</v>
      </c>
      <c r="C673" s="199">
        <v>24702762</v>
      </c>
      <c r="D673" s="126" t="s">
        <v>57</v>
      </c>
      <c r="E673" s="126" t="s">
        <v>14291</v>
      </c>
      <c r="F673" s="126" t="s">
        <v>15837</v>
      </c>
      <c r="G673" s="126" t="s">
        <v>15838</v>
      </c>
      <c r="H673" s="115" t="s">
        <v>565</v>
      </c>
      <c r="I673" s="170">
        <v>44211</v>
      </c>
      <c r="J673" s="170">
        <v>44274</v>
      </c>
      <c r="K673" s="126" t="s">
        <v>15839</v>
      </c>
      <c r="L673" s="126">
        <v>977380149</v>
      </c>
      <c r="M673" s="126" t="s">
        <v>14295</v>
      </c>
    </row>
    <row r="674" spans="1:13">
      <c r="A674" s="126" t="s">
        <v>26</v>
      </c>
      <c r="B674" s="444" t="s">
        <v>13234</v>
      </c>
      <c r="C674" s="199">
        <v>42840237</v>
      </c>
      <c r="D674" s="126" t="s">
        <v>57</v>
      </c>
      <c r="E674" s="126" t="s">
        <v>15726</v>
      </c>
      <c r="F674" s="126" t="s">
        <v>7019</v>
      </c>
      <c r="G674" s="126" t="s">
        <v>15840</v>
      </c>
      <c r="H674" s="115" t="s">
        <v>565</v>
      </c>
      <c r="I674" s="170">
        <v>44207</v>
      </c>
      <c r="J674" s="170">
        <v>44274</v>
      </c>
      <c r="K674" s="126" t="s">
        <v>13235</v>
      </c>
      <c r="L674" s="126">
        <v>980718401</v>
      </c>
      <c r="M674" s="126" t="s">
        <v>14489</v>
      </c>
    </row>
    <row r="675" spans="1:13">
      <c r="A675" s="126" t="s">
        <v>26</v>
      </c>
      <c r="B675" s="444" t="s">
        <v>15841</v>
      </c>
      <c r="C675" s="199">
        <v>42460209</v>
      </c>
      <c r="D675" s="126" t="s">
        <v>70</v>
      </c>
      <c r="E675" s="126" t="s">
        <v>15163</v>
      </c>
      <c r="F675" s="126" t="s">
        <v>4786</v>
      </c>
      <c r="G675" s="126" t="s">
        <v>15842</v>
      </c>
      <c r="H675" s="115" t="s">
        <v>565</v>
      </c>
      <c r="I675" s="170">
        <v>44198</v>
      </c>
      <c r="J675" s="170">
        <v>44274</v>
      </c>
      <c r="K675" s="126" t="s">
        <v>15843</v>
      </c>
      <c r="L675" s="126">
        <v>974532697</v>
      </c>
      <c r="M675" s="126" t="s">
        <v>14340</v>
      </c>
    </row>
    <row r="676" spans="1:13">
      <c r="A676" s="126" t="s">
        <v>26</v>
      </c>
      <c r="B676" s="444" t="s">
        <v>16001</v>
      </c>
      <c r="C676" s="199">
        <v>73009768</v>
      </c>
      <c r="D676" s="126" t="s">
        <v>30</v>
      </c>
      <c r="E676" s="126" t="s">
        <v>14667</v>
      </c>
      <c r="F676" s="126" t="s">
        <v>12527</v>
      </c>
      <c r="G676" s="126" t="s">
        <v>16002</v>
      </c>
      <c r="H676" s="115" t="s">
        <v>565</v>
      </c>
      <c r="I676" s="170">
        <v>44216</v>
      </c>
      <c r="J676" s="170">
        <v>44274</v>
      </c>
      <c r="K676" s="126" t="s">
        <v>16003</v>
      </c>
      <c r="L676" s="126">
        <v>979756643</v>
      </c>
      <c r="M676" s="126" t="s">
        <v>14489</v>
      </c>
    </row>
    <row r="677" spans="1:13">
      <c r="A677" s="126" t="s">
        <v>26</v>
      </c>
      <c r="B677" s="444" t="s">
        <v>13338</v>
      </c>
      <c r="C677" s="199">
        <v>24495903</v>
      </c>
      <c r="D677" s="126" t="s">
        <v>70</v>
      </c>
      <c r="E677" s="126" t="s">
        <v>15936</v>
      </c>
      <c r="F677" s="126" t="s">
        <v>13341</v>
      </c>
      <c r="G677" s="126" t="s">
        <v>16004</v>
      </c>
      <c r="H677" s="115" t="s">
        <v>565</v>
      </c>
      <c r="I677" s="170">
        <v>44223</v>
      </c>
      <c r="J677" s="170">
        <v>44274</v>
      </c>
      <c r="K677" s="126" t="s">
        <v>13339</v>
      </c>
      <c r="L677" s="126">
        <v>941105632</v>
      </c>
      <c r="M677" s="126" t="s">
        <v>14340</v>
      </c>
    </row>
    <row r="678" spans="1:13">
      <c r="A678" s="126" t="s">
        <v>26</v>
      </c>
      <c r="B678" s="444" t="s">
        <v>16005</v>
      </c>
      <c r="C678" s="199">
        <v>23952356</v>
      </c>
      <c r="D678" s="126" t="s">
        <v>70</v>
      </c>
      <c r="E678" s="126" t="s">
        <v>15936</v>
      </c>
      <c r="F678" s="126" t="s">
        <v>16006</v>
      </c>
      <c r="G678" s="126" t="s">
        <v>16007</v>
      </c>
      <c r="H678" s="115" t="s">
        <v>565</v>
      </c>
      <c r="I678" s="170">
        <v>44215</v>
      </c>
      <c r="J678" s="170">
        <v>44274</v>
      </c>
      <c r="K678" s="126" t="s">
        <v>16008</v>
      </c>
      <c r="L678" s="126">
        <v>993827613</v>
      </c>
      <c r="M678" s="126" t="s">
        <v>14295</v>
      </c>
    </row>
    <row r="679" spans="1:13">
      <c r="A679" s="126" t="s">
        <v>26</v>
      </c>
      <c r="B679" s="444" t="s">
        <v>16009</v>
      </c>
      <c r="C679" s="199">
        <v>45682097</v>
      </c>
      <c r="D679" s="126" t="s">
        <v>70</v>
      </c>
      <c r="E679" s="126" t="s">
        <v>15845</v>
      </c>
      <c r="F679" s="126" t="s">
        <v>5895</v>
      </c>
      <c r="G679" s="126" t="s">
        <v>16010</v>
      </c>
      <c r="H679" s="115" t="s">
        <v>565</v>
      </c>
      <c r="I679" s="170">
        <v>44216</v>
      </c>
      <c r="J679" s="170">
        <v>44274</v>
      </c>
      <c r="K679" s="126" t="s">
        <v>16011</v>
      </c>
      <c r="L679" s="126">
        <v>976396967</v>
      </c>
      <c r="M679" s="126" t="s">
        <v>14489</v>
      </c>
    </row>
    <row r="680" spans="1:13">
      <c r="A680" s="126" t="s">
        <v>26</v>
      </c>
      <c r="B680" s="444" t="s">
        <v>1076</v>
      </c>
      <c r="C680" s="199">
        <v>23984076</v>
      </c>
      <c r="D680" s="126" t="s">
        <v>70</v>
      </c>
      <c r="E680" s="126" t="s">
        <v>16012</v>
      </c>
      <c r="F680" s="126" t="s">
        <v>1080</v>
      </c>
      <c r="G680" s="126" t="s">
        <v>16013</v>
      </c>
      <c r="H680" s="115" t="s">
        <v>565</v>
      </c>
      <c r="I680" s="170">
        <v>44223</v>
      </c>
      <c r="J680" s="170">
        <v>44274</v>
      </c>
      <c r="K680" s="126" t="s">
        <v>1077</v>
      </c>
      <c r="L680" s="126">
        <v>992086846</v>
      </c>
      <c r="M680" s="126" t="s">
        <v>14489</v>
      </c>
    </row>
    <row r="681" spans="1:13">
      <c r="A681" s="126" t="s">
        <v>26</v>
      </c>
      <c r="B681" s="444" t="s">
        <v>15844</v>
      </c>
      <c r="C681" s="199">
        <v>23936841</v>
      </c>
      <c r="D681" s="126" t="s">
        <v>70</v>
      </c>
      <c r="E681" s="126" t="s">
        <v>15845</v>
      </c>
      <c r="F681" s="126" t="s">
        <v>3915</v>
      </c>
      <c r="G681" s="126" t="s">
        <v>15846</v>
      </c>
      <c r="H681" s="115" t="s">
        <v>565</v>
      </c>
      <c r="I681" s="170">
        <v>44209</v>
      </c>
      <c r="J681" s="170">
        <v>44274</v>
      </c>
      <c r="K681" s="126" t="s">
        <v>3913</v>
      </c>
      <c r="L681" s="126">
        <v>974393581</v>
      </c>
      <c r="M681" s="126" t="s">
        <v>14311</v>
      </c>
    </row>
    <row r="682" spans="1:13">
      <c r="A682" s="126" t="s">
        <v>26</v>
      </c>
      <c r="B682" s="444" t="s">
        <v>16014</v>
      </c>
      <c r="C682" s="199">
        <v>42032582</v>
      </c>
      <c r="D682" s="126" t="s">
        <v>57</v>
      </c>
      <c r="E682" s="126" t="s">
        <v>14338</v>
      </c>
      <c r="F682" s="126" t="s">
        <v>16015</v>
      </c>
      <c r="G682" s="126" t="s">
        <v>16016</v>
      </c>
      <c r="H682" s="115" t="s">
        <v>565</v>
      </c>
      <c r="I682" s="170">
        <v>44230</v>
      </c>
      <c r="J682" s="170">
        <v>44274</v>
      </c>
      <c r="K682" s="126" t="s">
        <v>16017</v>
      </c>
      <c r="L682" s="126">
        <v>984667788</v>
      </c>
      <c r="M682" s="126" t="s">
        <v>15772</v>
      </c>
    </row>
    <row r="683" spans="1:13">
      <c r="A683" s="126" t="s">
        <v>1267</v>
      </c>
      <c r="B683" s="444" t="s">
        <v>4787</v>
      </c>
      <c r="C683" s="199">
        <v>10800032836</v>
      </c>
      <c r="D683" s="126" t="s">
        <v>57</v>
      </c>
      <c r="E683" s="126" t="s">
        <v>14338</v>
      </c>
      <c r="F683" s="126" t="s">
        <v>15847</v>
      </c>
      <c r="G683" s="126" t="s">
        <v>15848</v>
      </c>
      <c r="H683" s="115" t="s">
        <v>565</v>
      </c>
      <c r="I683" s="170">
        <v>44209</v>
      </c>
      <c r="J683" s="170">
        <v>44274</v>
      </c>
      <c r="K683" s="126" t="s">
        <v>16018</v>
      </c>
      <c r="L683" s="126">
        <v>974454270</v>
      </c>
      <c r="M683" s="126" t="s">
        <v>15772</v>
      </c>
    </row>
    <row r="684" spans="1:13">
      <c r="A684" s="126" t="s">
        <v>26</v>
      </c>
      <c r="B684" s="444" t="s">
        <v>16019</v>
      </c>
      <c r="C684" s="199">
        <v>25002567</v>
      </c>
      <c r="D684" s="126" t="s">
        <v>30</v>
      </c>
      <c r="E684" s="126" t="s">
        <v>16020</v>
      </c>
      <c r="F684" s="126" t="s">
        <v>7276</v>
      </c>
      <c r="G684" s="126" t="s">
        <v>16021</v>
      </c>
      <c r="H684" s="115" t="s">
        <v>565</v>
      </c>
      <c r="I684" s="170">
        <v>44214</v>
      </c>
      <c r="J684" s="170">
        <v>44274</v>
      </c>
      <c r="K684" s="126" t="s">
        <v>7274</v>
      </c>
      <c r="L684" s="126">
        <v>979000504</v>
      </c>
      <c r="M684" s="126" t="s">
        <v>14295</v>
      </c>
    </row>
    <row r="685" spans="1:13">
      <c r="A685" s="126" t="s">
        <v>26</v>
      </c>
      <c r="B685" s="444" t="s">
        <v>16022</v>
      </c>
      <c r="C685" s="199">
        <v>80003426</v>
      </c>
      <c r="D685" s="126" t="s">
        <v>57</v>
      </c>
      <c r="E685" s="126" t="s">
        <v>14809</v>
      </c>
      <c r="F685" s="126" t="s">
        <v>16023</v>
      </c>
      <c r="G685" s="126" t="s">
        <v>16024</v>
      </c>
      <c r="H685" s="115" t="s">
        <v>565</v>
      </c>
      <c r="I685" s="170">
        <v>44216</v>
      </c>
      <c r="J685" s="170">
        <v>44274</v>
      </c>
      <c r="K685" s="126" t="s">
        <v>16025</v>
      </c>
      <c r="L685" s="126">
        <v>983028766</v>
      </c>
      <c r="M685" s="126" t="s">
        <v>15772</v>
      </c>
    </row>
    <row r="686" spans="1:13" ht="13.5" customHeight="1">
      <c r="A686" s="126" t="s">
        <v>26</v>
      </c>
      <c r="B686" s="444" t="s">
        <v>11219</v>
      </c>
      <c r="C686" s="199">
        <v>24969947</v>
      </c>
      <c r="D686" s="126" t="s">
        <v>102</v>
      </c>
      <c r="E686" s="126" t="s">
        <v>14689</v>
      </c>
      <c r="F686" s="126" t="s">
        <v>11221</v>
      </c>
      <c r="G686" s="126" t="s">
        <v>16026</v>
      </c>
      <c r="H686" s="115" t="s">
        <v>565</v>
      </c>
      <c r="I686" s="170">
        <v>44232</v>
      </c>
      <c r="J686" s="170">
        <v>44274</v>
      </c>
      <c r="K686" s="126" t="s">
        <v>16027</v>
      </c>
      <c r="L686" s="126">
        <v>980731556</v>
      </c>
      <c r="M686" s="126" t="s">
        <v>14295</v>
      </c>
    </row>
    <row r="687" spans="1:13" ht="13.5" customHeight="1">
      <c r="A687" s="126" t="s">
        <v>1267</v>
      </c>
      <c r="B687" s="444" t="s">
        <v>16028</v>
      </c>
      <c r="C687" s="199">
        <v>10730611361</v>
      </c>
      <c r="D687" s="126" t="s">
        <v>102</v>
      </c>
      <c r="E687" s="126" t="s">
        <v>14724</v>
      </c>
      <c r="F687" s="126" t="s">
        <v>1904</v>
      </c>
      <c r="G687" s="126" t="s">
        <v>16029</v>
      </c>
      <c r="H687" s="115" t="s">
        <v>565</v>
      </c>
      <c r="I687" s="170">
        <v>44228</v>
      </c>
      <c r="J687" s="170">
        <v>44274</v>
      </c>
      <c r="K687" s="126" t="s">
        <v>16030</v>
      </c>
      <c r="L687" s="126">
        <v>991557788</v>
      </c>
      <c r="M687" s="126" t="s">
        <v>15772</v>
      </c>
    </row>
    <row r="688" spans="1:13" ht="13.5" customHeight="1">
      <c r="A688" s="126" t="s">
        <v>26</v>
      </c>
      <c r="B688" s="444" t="s">
        <v>16031</v>
      </c>
      <c r="C688" s="199">
        <v>40416647</v>
      </c>
      <c r="D688" s="126" t="s">
        <v>102</v>
      </c>
      <c r="E688" s="126" t="s">
        <v>14689</v>
      </c>
      <c r="F688" s="126" t="s">
        <v>6680</v>
      </c>
      <c r="G688" s="126" t="s">
        <v>16032</v>
      </c>
      <c r="H688" s="115" t="s">
        <v>565</v>
      </c>
      <c r="I688" s="170">
        <v>44228</v>
      </c>
      <c r="J688" s="170">
        <v>44274</v>
      </c>
      <c r="K688" s="126" t="s">
        <v>16033</v>
      </c>
      <c r="L688" s="126">
        <v>950743674</v>
      </c>
      <c r="M688" s="126" t="s">
        <v>14311</v>
      </c>
    </row>
    <row r="689" spans="1:13" ht="13.5" customHeight="1">
      <c r="A689" s="126" t="s">
        <v>26</v>
      </c>
      <c r="B689" s="444" t="s">
        <v>11243</v>
      </c>
      <c r="C689" s="199">
        <v>25008798</v>
      </c>
      <c r="D689" s="126" t="s">
        <v>70</v>
      </c>
      <c r="E689" s="126" t="s">
        <v>15936</v>
      </c>
      <c r="F689" s="126" t="s">
        <v>11246</v>
      </c>
      <c r="G689" s="126" t="s">
        <v>16034</v>
      </c>
      <c r="H689" s="115" t="s">
        <v>565</v>
      </c>
      <c r="I689" s="170">
        <v>44228</v>
      </c>
      <c r="J689" s="170">
        <v>44274</v>
      </c>
      <c r="K689" s="126" t="s">
        <v>11244</v>
      </c>
      <c r="L689" s="126">
        <v>985002881</v>
      </c>
      <c r="M689" s="126" t="s">
        <v>14295</v>
      </c>
    </row>
    <row r="690" spans="1:13" ht="13.5" customHeight="1">
      <c r="A690" s="126" t="s">
        <v>26</v>
      </c>
      <c r="B690" s="444" t="s">
        <v>619</v>
      </c>
      <c r="C690" s="199">
        <v>23868175</v>
      </c>
      <c r="D690" s="126" t="s">
        <v>43</v>
      </c>
      <c r="E690" s="126" t="s">
        <v>16035</v>
      </c>
      <c r="F690" s="126" t="s">
        <v>625</v>
      </c>
      <c r="G690" s="126" t="s">
        <v>16036</v>
      </c>
      <c r="H690" s="115" t="s">
        <v>565</v>
      </c>
      <c r="I690" s="170">
        <v>44232</v>
      </c>
      <c r="J690" s="170">
        <v>44274</v>
      </c>
      <c r="K690" s="126" t="s">
        <v>16037</v>
      </c>
      <c r="L690" s="126">
        <v>974794630</v>
      </c>
      <c r="M690" s="126" t="s">
        <v>14489</v>
      </c>
    </row>
    <row r="691" spans="1:13" ht="13.5" customHeight="1">
      <c r="A691" s="173" t="s">
        <v>26</v>
      </c>
      <c r="B691" s="445" t="s">
        <v>16038</v>
      </c>
      <c r="C691" s="200">
        <v>25310846</v>
      </c>
      <c r="D691" s="173" t="s">
        <v>43</v>
      </c>
      <c r="E691" s="173" t="s">
        <v>16035</v>
      </c>
      <c r="F691" s="173" t="s">
        <v>6754</v>
      </c>
      <c r="G691" s="173" t="s">
        <v>16039</v>
      </c>
      <c r="H691" s="137" t="s">
        <v>565</v>
      </c>
      <c r="I691" s="174">
        <v>44229</v>
      </c>
      <c r="J691" s="174">
        <v>44274</v>
      </c>
      <c r="K691" s="173" t="s">
        <v>16040</v>
      </c>
      <c r="L691" s="173">
        <v>984769657</v>
      </c>
      <c r="M691" s="173" t="s">
        <v>14311</v>
      </c>
    </row>
    <row r="692" spans="1:13" ht="13.5" customHeight="1">
      <c r="A692" s="137" t="s">
        <v>26</v>
      </c>
      <c r="B692" s="445" t="s">
        <v>9277</v>
      </c>
      <c r="C692" s="200" t="s">
        <v>9276</v>
      </c>
      <c r="D692" s="137" t="s">
        <v>57</v>
      </c>
      <c r="E692" s="173" t="s">
        <v>14338</v>
      </c>
      <c r="F692" s="173" t="s">
        <v>9279</v>
      </c>
      <c r="G692" s="173" t="s">
        <v>16041</v>
      </c>
      <c r="H692" s="137" t="s">
        <v>565</v>
      </c>
      <c r="I692" s="174">
        <v>44181</v>
      </c>
      <c r="J692" s="174">
        <v>44274</v>
      </c>
      <c r="K692" s="175" t="s">
        <v>16042</v>
      </c>
      <c r="L692" s="173">
        <v>959190916</v>
      </c>
      <c r="M692" s="173" t="s">
        <v>14295</v>
      </c>
    </row>
    <row r="693" spans="1:13">
      <c r="A693" s="126" t="s">
        <v>26</v>
      </c>
      <c r="B693" s="444" t="s">
        <v>16043</v>
      </c>
      <c r="C693" s="199">
        <v>40326222</v>
      </c>
      <c r="D693" s="126" t="s">
        <v>70</v>
      </c>
      <c r="E693" s="126" t="s">
        <v>15681</v>
      </c>
      <c r="F693" s="126" t="s">
        <v>4033</v>
      </c>
      <c r="G693" s="126" t="s">
        <v>12085</v>
      </c>
      <c r="H693" s="115" t="s">
        <v>565</v>
      </c>
      <c r="I693" s="170">
        <v>44232</v>
      </c>
      <c r="J693" s="118">
        <v>44278</v>
      </c>
      <c r="K693" s="126" t="s">
        <v>16044</v>
      </c>
      <c r="L693" s="126">
        <v>995995405</v>
      </c>
      <c r="M693" s="126" t="s">
        <v>14489</v>
      </c>
    </row>
    <row r="694" spans="1:13">
      <c r="A694" s="126" t="s">
        <v>26</v>
      </c>
      <c r="B694" s="444" t="s">
        <v>16045</v>
      </c>
      <c r="C694" s="199">
        <v>43423107</v>
      </c>
      <c r="D694" s="126" t="s">
        <v>30</v>
      </c>
      <c r="E694" s="126" t="s">
        <v>16046</v>
      </c>
      <c r="F694" s="126" t="s">
        <v>16047</v>
      </c>
      <c r="G694" s="126" t="s">
        <v>16048</v>
      </c>
      <c r="H694" s="115" t="s">
        <v>565</v>
      </c>
      <c r="I694" s="170">
        <v>44232</v>
      </c>
      <c r="J694" s="118">
        <v>44278</v>
      </c>
      <c r="K694" s="126" t="s">
        <v>16049</v>
      </c>
      <c r="L694" s="126">
        <v>993587635</v>
      </c>
      <c r="M694" s="126" t="s">
        <v>14311</v>
      </c>
    </row>
    <row r="695" spans="1:13">
      <c r="A695" s="126" t="s">
        <v>26</v>
      </c>
      <c r="B695" s="444" t="s">
        <v>16050</v>
      </c>
      <c r="C695" s="199">
        <v>24798224</v>
      </c>
      <c r="D695" s="126" t="s">
        <v>57</v>
      </c>
      <c r="E695" s="126" t="s">
        <v>14310</v>
      </c>
      <c r="F695" s="126" t="s">
        <v>16051</v>
      </c>
      <c r="G695" s="126" t="s">
        <v>16052</v>
      </c>
      <c r="H695" s="115" t="s">
        <v>565</v>
      </c>
      <c r="I695" s="170">
        <v>44235</v>
      </c>
      <c r="J695" s="118">
        <v>44278</v>
      </c>
      <c r="K695" s="126" t="s">
        <v>16053</v>
      </c>
      <c r="L695" s="126">
        <v>963329462</v>
      </c>
      <c r="M695" s="126" t="s">
        <v>15772</v>
      </c>
    </row>
    <row r="696" spans="1:13">
      <c r="A696" s="126" t="s">
        <v>1267</v>
      </c>
      <c r="B696" s="444" t="s">
        <v>1414</v>
      </c>
      <c r="C696" s="199">
        <v>10243601989</v>
      </c>
      <c r="D696" s="126" t="s">
        <v>70</v>
      </c>
      <c r="E696" s="126" t="s">
        <v>15163</v>
      </c>
      <c r="F696" s="126" t="s">
        <v>1417</v>
      </c>
      <c r="G696" s="126" t="s">
        <v>16054</v>
      </c>
      <c r="H696" s="115" t="s">
        <v>565</v>
      </c>
      <c r="I696" s="170">
        <v>44204</v>
      </c>
      <c r="J696" s="118">
        <v>44278</v>
      </c>
      <c r="K696" s="126" t="s">
        <v>1415</v>
      </c>
      <c r="L696" s="126">
        <v>984742783</v>
      </c>
      <c r="M696" s="126" t="s">
        <v>14340</v>
      </c>
    </row>
    <row r="697" spans="1:13">
      <c r="A697" s="126" t="s">
        <v>26</v>
      </c>
      <c r="B697" s="444" t="s">
        <v>16055</v>
      </c>
      <c r="C697" s="199">
        <v>80036480</v>
      </c>
      <c r="D697" s="126" t="s">
        <v>57</v>
      </c>
      <c r="E697" s="126" t="s">
        <v>14338</v>
      </c>
      <c r="F697" s="126" t="s">
        <v>16056</v>
      </c>
      <c r="G697" s="126" t="s">
        <v>16057</v>
      </c>
      <c r="H697" s="115" t="s">
        <v>565</v>
      </c>
      <c r="I697" s="170">
        <v>44228</v>
      </c>
      <c r="J697" s="118">
        <v>44278</v>
      </c>
      <c r="K697" s="126" t="s">
        <v>16058</v>
      </c>
      <c r="L697" s="126">
        <v>963409186</v>
      </c>
      <c r="M697" s="126" t="s">
        <v>14489</v>
      </c>
    </row>
    <row r="698" spans="1:13">
      <c r="A698" s="126" t="s">
        <v>26</v>
      </c>
      <c r="B698" s="444" t="s">
        <v>16059</v>
      </c>
      <c r="C698" s="199">
        <v>23932484</v>
      </c>
      <c r="D698" s="126" t="s">
        <v>43</v>
      </c>
      <c r="E698" s="126" t="s">
        <v>16060</v>
      </c>
      <c r="F698" s="126" t="s">
        <v>16061</v>
      </c>
      <c r="G698" s="126" t="s">
        <v>16062</v>
      </c>
      <c r="H698" s="115" t="s">
        <v>565</v>
      </c>
      <c r="I698" s="170">
        <v>44237</v>
      </c>
      <c r="J698" s="118">
        <v>44278</v>
      </c>
      <c r="K698" s="126" t="s">
        <v>16063</v>
      </c>
      <c r="L698" s="126">
        <v>974217838</v>
      </c>
      <c r="M698" s="126" t="s">
        <v>14295</v>
      </c>
    </row>
    <row r="699" spans="1:13">
      <c r="A699" s="126" t="s">
        <v>26</v>
      </c>
      <c r="B699" s="444" t="s">
        <v>16064</v>
      </c>
      <c r="C699" s="199">
        <v>24713255</v>
      </c>
      <c r="D699" s="126" t="s">
        <v>57</v>
      </c>
      <c r="E699" s="126" t="s">
        <v>14338</v>
      </c>
      <c r="F699" s="126" t="s">
        <v>16065</v>
      </c>
      <c r="G699" s="126" t="s">
        <v>16066</v>
      </c>
      <c r="H699" s="115" t="s">
        <v>565</v>
      </c>
      <c r="I699" s="170">
        <v>44228</v>
      </c>
      <c r="J699" s="118">
        <v>44278</v>
      </c>
      <c r="K699" s="126" t="s">
        <v>16067</v>
      </c>
      <c r="L699" s="126">
        <v>958295357</v>
      </c>
      <c r="M699" s="126" t="s">
        <v>14311</v>
      </c>
    </row>
    <row r="700" spans="1:13">
      <c r="A700" s="126" t="s">
        <v>26</v>
      </c>
      <c r="B700" s="444" t="s">
        <v>16068</v>
      </c>
      <c r="C700" s="199">
        <v>10424372027</v>
      </c>
      <c r="D700" s="126" t="s">
        <v>30</v>
      </c>
      <c r="E700" s="126" t="s">
        <v>14436</v>
      </c>
      <c r="F700" s="126" t="s">
        <v>16069</v>
      </c>
      <c r="G700" s="126" t="s">
        <v>16070</v>
      </c>
      <c r="H700" s="115" t="s">
        <v>565</v>
      </c>
      <c r="I700" s="170">
        <v>44228</v>
      </c>
      <c r="J700" s="118">
        <v>44278</v>
      </c>
      <c r="K700" s="126" t="s">
        <v>16071</v>
      </c>
      <c r="L700" s="126">
        <v>992276907</v>
      </c>
      <c r="M700" s="126" t="s">
        <v>14295</v>
      </c>
    </row>
    <row r="701" spans="1:13">
      <c r="A701" s="126" t="s">
        <v>26</v>
      </c>
      <c r="B701" s="444" t="s">
        <v>16072</v>
      </c>
      <c r="C701" s="199">
        <v>23810526</v>
      </c>
      <c r="D701" s="126" t="s">
        <v>30</v>
      </c>
      <c r="E701" s="126" t="s">
        <v>16073</v>
      </c>
      <c r="F701" s="126" t="s">
        <v>16074</v>
      </c>
      <c r="G701" s="126" t="s">
        <v>16075</v>
      </c>
      <c r="H701" s="115" t="s">
        <v>565</v>
      </c>
      <c r="I701" s="170">
        <v>44226</v>
      </c>
      <c r="J701" s="118">
        <v>44278</v>
      </c>
      <c r="K701" s="126" t="s">
        <v>16076</v>
      </c>
      <c r="L701" s="126">
        <v>925299125</v>
      </c>
      <c r="M701" s="126" t="s">
        <v>14295</v>
      </c>
    </row>
    <row r="702" spans="1:13">
      <c r="A702" s="126" t="s">
        <v>1267</v>
      </c>
      <c r="B702" s="444" t="s">
        <v>16077</v>
      </c>
      <c r="C702" s="199">
        <v>20605746056</v>
      </c>
      <c r="D702" s="126" t="s">
        <v>50</v>
      </c>
      <c r="E702" s="126" t="s">
        <v>15770</v>
      </c>
      <c r="F702" s="126" t="s">
        <v>6674</v>
      </c>
      <c r="G702" s="126" t="s">
        <v>16078</v>
      </c>
      <c r="H702" s="115" t="s">
        <v>565</v>
      </c>
      <c r="I702" s="170">
        <v>44228</v>
      </c>
      <c r="J702" s="118">
        <v>44278</v>
      </c>
      <c r="K702" s="126" t="s">
        <v>16079</v>
      </c>
      <c r="L702" s="126">
        <v>984316198</v>
      </c>
      <c r="M702" s="126" t="s">
        <v>14340</v>
      </c>
    </row>
    <row r="703" spans="1:13">
      <c r="A703" s="126" t="s">
        <v>26</v>
      </c>
      <c r="B703" s="444" t="s">
        <v>6797</v>
      </c>
      <c r="C703" s="199">
        <v>71833768</v>
      </c>
      <c r="D703" s="126" t="s">
        <v>70</v>
      </c>
      <c r="E703" s="126" t="s">
        <v>14647</v>
      </c>
      <c r="F703" s="126" t="s">
        <v>5938</v>
      </c>
      <c r="G703" s="126" t="s">
        <v>16080</v>
      </c>
      <c r="H703" s="115" t="s">
        <v>565</v>
      </c>
      <c r="I703" s="170">
        <v>44230</v>
      </c>
      <c r="J703" s="118">
        <v>44278</v>
      </c>
      <c r="K703" s="126" t="s">
        <v>5936</v>
      </c>
      <c r="L703" s="126">
        <v>984398056</v>
      </c>
      <c r="M703" s="126" t="s">
        <v>14489</v>
      </c>
    </row>
    <row r="704" spans="1:13">
      <c r="A704" s="126" t="s">
        <v>26</v>
      </c>
      <c r="B704" s="444" t="s">
        <v>16081</v>
      </c>
      <c r="C704" s="199">
        <v>70577335</v>
      </c>
      <c r="D704" s="126" t="s">
        <v>57</v>
      </c>
      <c r="E704" s="126" t="s">
        <v>14338</v>
      </c>
      <c r="F704" s="126" t="s">
        <v>16082</v>
      </c>
      <c r="G704" s="126" t="s">
        <v>16083</v>
      </c>
      <c r="H704" s="115" t="s">
        <v>565</v>
      </c>
      <c r="I704" s="170">
        <v>44232</v>
      </c>
      <c r="J704" s="118">
        <v>44278</v>
      </c>
      <c r="K704" s="126" t="s">
        <v>16084</v>
      </c>
      <c r="L704" s="126">
        <v>973690213</v>
      </c>
      <c r="M704" s="126" t="s">
        <v>14340</v>
      </c>
    </row>
    <row r="705" spans="1:13">
      <c r="A705" s="126" t="s">
        <v>26</v>
      </c>
      <c r="B705" s="444" t="s">
        <v>16085</v>
      </c>
      <c r="C705" s="199">
        <v>76439993</v>
      </c>
      <c r="D705" s="126" t="s">
        <v>70</v>
      </c>
      <c r="E705" s="126" t="s">
        <v>15936</v>
      </c>
      <c r="F705" s="126" t="s">
        <v>4171</v>
      </c>
      <c r="G705" s="126" t="s">
        <v>16086</v>
      </c>
      <c r="H705" s="115" t="s">
        <v>565</v>
      </c>
      <c r="I705" s="170">
        <v>44228</v>
      </c>
      <c r="J705" s="118">
        <v>44278</v>
      </c>
      <c r="K705" s="126" t="s">
        <v>4169</v>
      </c>
      <c r="L705" s="126">
        <v>944244214</v>
      </c>
      <c r="M705" s="126" t="s">
        <v>14340</v>
      </c>
    </row>
    <row r="706" spans="1:13">
      <c r="A706" s="126" t="s">
        <v>26</v>
      </c>
      <c r="B706" s="444" t="s">
        <v>12859</v>
      </c>
      <c r="C706" s="199">
        <v>23883973</v>
      </c>
      <c r="D706" s="126" t="s">
        <v>70</v>
      </c>
      <c r="E706" s="126" t="s">
        <v>15936</v>
      </c>
      <c r="F706" s="126" t="s">
        <v>11855</v>
      </c>
      <c r="G706" s="126" t="s">
        <v>16087</v>
      </c>
      <c r="H706" s="115" t="s">
        <v>565</v>
      </c>
      <c r="I706" s="170">
        <v>44228</v>
      </c>
      <c r="J706" s="118">
        <v>44278</v>
      </c>
      <c r="K706" s="126" t="s">
        <v>16088</v>
      </c>
      <c r="L706" s="126">
        <v>974443444</v>
      </c>
      <c r="M706" s="126" t="s">
        <v>15772</v>
      </c>
    </row>
    <row r="707" spans="1:13">
      <c r="A707" s="126" t="s">
        <v>26</v>
      </c>
      <c r="B707" s="444" t="s">
        <v>804</v>
      </c>
      <c r="C707" s="199">
        <v>23926192</v>
      </c>
      <c r="D707" s="126" t="s">
        <v>50</v>
      </c>
      <c r="E707" s="126" t="s">
        <v>15933</v>
      </c>
      <c r="F707" s="126" t="s">
        <v>808</v>
      </c>
      <c r="G707" s="126" t="s">
        <v>16089</v>
      </c>
      <c r="H707" s="115" t="s">
        <v>565</v>
      </c>
      <c r="I707" s="170">
        <v>44229</v>
      </c>
      <c r="J707" s="118">
        <v>44278</v>
      </c>
      <c r="K707" s="126" t="s">
        <v>16090</v>
      </c>
      <c r="L707" s="126">
        <v>984767177</v>
      </c>
      <c r="M707" s="126" t="s">
        <v>15772</v>
      </c>
    </row>
    <row r="708" spans="1:13">
      <c r="A708" s="126" t="s">
        <v>26</v>
      </c>
      <c r="B708" s="444" t="s">
        <v>2216</v>
      </c>
      <c r="C708" s="199">
        <v>44495282</v>
      </c>
      <c r="D708" s="126" t="s">
        <v>70</v>
      </c>
      <c r="E708" s="126" t="s">
        <v>16091</v>
      </c>
      <c r="F708" s="126" t="s">
        <v>2219</v>
      </c>
      <c r="G708" s="126" t="s">
        <v>16092</v>
      </c>
      <c r="H708" s="115" t="s">
        <v>565</v>
      </c>
      <c r="I708" s="170">
        <v>44235</v>
      </c>
      <c r="J708" s="118">
        <v>44278</v>
      </c>
      <c r="K708" s="126" t="s">
        <v>16093</v>
      </c>
      <c r="L708" s="126">
        <v>984273039</v>
      </c>
      <c r="M708" s="126" t="s">
        <v>15772</v>
      </c>
    </row>
    <row r="709" spans="1:13">
      <c r="A709" s="126" t="s">
        <v>26</v>
      </c>
      <c r="B709" s="444" t="s">
        <v>5666</v>
      </c>
      <c r="C709" s="199">
        <v>41554016</v>
      </c>
      <c r="D709" s="126" t="s">
        <v>70</v>
      </c>
      <c r="E709" s="126" t="s">
        <v>16091</v>
      </c>
      <c r="F709" s="126" t="s">
        <v>5669</v>
      </c>
      <c r="G709" s="126" t="s">
        <v>16094</v>
      </c>
      <c r="H709" s="115" t="s">
        <v>565</v>
      </c>
      <c r="I709" s="170">
        <v>44239</v>
      </c>
      <c r="J709" s="118">
        <v>44278</v>
      </c>
      <c r="K709" s="126" t="s">
        <v>5667</v>
      </c>
      <c r="L709" s="126">
        <v>997089409</v>
      </c>
      <c r="M709" s="126" t="s">
        <v>14489</v>
      </c>
    </row>
    <row r="710" spans="1:13">
      <c r="A710" s="126" t="s">
        <v>26</v>
      </c>
      <c r="B710" s="444" t="s">
        <v>5903</v>
      </c>
      <c r="C710" s="199">
        <v>23872937</v>
      </c>
      <c r="D710" s="126" t="s">
        <v>30</v>
      </c>
      <c r="E710" s="126" t="s">
        <v>927</v>
      </c>
      <c r="F710" s="126" t="s">
        <v>5908</v>
      </c>
      <c r="G710" s="126" t="s">
        <v>16095</v>
      </c>
      <c r="H710" s="115" t="s">
        <v>565</v>
      </c>
      <c r="I710" s="170">
        <v>44235</v>
      </c>
      <c r="J710" s="118">
        <v>44278</v>
      </c>
      <c r="K710" s="126" t="s">
        <v>16053</v>
      </c>
      <c r="L710" s="126">
        <v>946576989</v>
      </c>
      <c r="M710" s="126" t="s">
        <v>15772</v>
      </c>
    </row>
    <row r="711" spans="1:13">
      <c r="A711" s="126" t="s">
        <v>26</v>
      </c>
      <c r="B711" s="444" t="s">
        <v>16096</v>
      </c>
      <c r="C711" s="199">
        <v>41593577</v>
      </c>
      <c r="D711" s="126" t="s">
        <v>57</v>
      </c>
      <c r="E711" s="126" t="s">
        <v>16097</v>
      </c>
      <c r="F711" s="126" t="s">
        <v>16098</v>
      </c>
      <c r="G711" s="126" t="s">
        <v>16099</v>
      </c>
      <c r="H711" s="115" t="s">
        <v>565</v>
      </c>
      <c r="I711" s="170">
        <v>44232</v>
      </c>
      <c r="J711" s="118">
        <v>44278</v>
      </c>
      <c r="K711" s="126" t="s">
        <v>16100</v>
      </c>
      <c r="L711" s="126">
        <v>979710371</v>
      </c>
      <c r="M711" s="126" t="s">
        <v>14489</v>
      </c>
    </row>
    <row r="712" spans="1:13">
      <c r="A712" s="126" t="s">
        <v>26</v>
      </c>
      <c r="B712" s="444" t="s">
        <v>16101</v>
      </c>
      <c r="C712" s="199" t="s">
        <v>16102</v>
      </c>
      <c r="D712" s="126" t="s">
        <v>57</v>
      </c>
      <c r="E712" s="126" t="s">
        <v>14338</v>
      </c>
      <c r="F712" s="126" t="s">
        <v>16103</v>
      </c>
      <c r="G712" s="126" t="s">
        <v>16104</v>
      </c>
      <c r="H712" s="115" t="s">
        <v>565</v>
      </c>
      <c r="I712" s="170">
        <v>44232</v>
      </c>
      <c r="J712" s="118">
        <v>44278</v>
      </c>
      <c r="K712" s="126" t="s">
        <v>16105</v>
      </c>
      <c r="L712" s="126">
        <v>947878741</v>
      </c>
      <c r="M712" s="126" t="s">
        <v>14489</v>
      </c>
    </row>
    <row r="713" spans="1:13">
      <c r="A713" s="126" t="s">
        <v>26</v>
      </c>
      <c r="B713" s="444" t="s">
        <v>16106</v>
      </c>
      <c r="C713" s="199">
        <v>41816213</v>
      </c>
      <c r="D713" s="126" t="s">
        <v>57</v>
      </c>
      <c r="E713" s="126" t="s">
        <v>14752</v>
      </c>
      <c r="F713" s="126" t="s">
        <v>16107</v>
      </c>
      <c r="G713" s="126" t="s">
        <v>16108</v>
      </c>
      <c r="H713" s="115" t="s">
        <v>565</v>
      </c>
      <c r="I713" s="170">
        <v>44235</v>
      </c>
      <c r="J713" s="118">
        <v>44278</v>
      </c>
      <c r="K713" s="126" t="s">
        <v>16109</v>
      </c>
      <c r="L713" s="126">
        <v>973674502</v>
      </c>
      <c r="M713" s="126" t="s">
        <v>14340</v>
      </c>
    </row>
    <row r="714" spans="1:13">
      <c r="A714" s="126" t="s">
        <v>26</v>
      </c>
      <c r="B714" s="444" t="s">
        <v>16110</v>
      </c>
      <c r="C714" s="199">
        <v>75830199</v>
      </c>
      <c r="D714" s="126" t="s">
        <v>70</v>
      </c>
      <c r="E714" s="126" t="s">
        <v>15141</v>
      </c>
      <c r="F714" s="126" t="s">
        <v>16111</v>
      </c>
      <c r="G714" s="126" t="s">
        <v>16112</v>
      </c>
      <c r="H714" s="115" t="s">
        <v>565</v>
      </c>
      <c r="I714" s="170">
        <v>44239</v>
      </c>
      <c r="J714" s="118">
        <v>44278</v>
      </c>
      <c r="K714" s="126" t="s">
        <v>16113</v>
      </c>
      <c r="L714" s="126">
        <v>966402454</v>
      </c>
      <c r="M714" s="126" t="s">
        <v>14340</v>
      </c>
    </row>
    <row r="715" spans="1:13" ht="15" customHeight="1">
      <c r="A715" s="126" t="s">
        <v>26</v>
      </c>
      <c r="B715" s="444" t="s">
        <v>16114</v>
      </c>
      <c r="C715" s="199">
        <v>23939452</v>
      </c>
      <c r="D715" s="126" t="s">
        <v>102</v>
      </c>
      <c r="E715" s="126" t="s">
        <v>14689</v>
      </c>
      <c r="F715" s="126" t="s">
        <v>16115</v>
      </c>
      <c r="G715" s="126" t="s">
        <v>16116</v>
      </c>
      <c r="H715" s="115" t="s">
        <v>565</v>
      </c>
      <c r="I715" s="170">
        <v>44243</v>
      </c>
      <c r="J715" s="118">
        <v>44278</v>
      </c>
      <c r="K715" s="126" t="s">
        <v>16117</v>
      </c>
      <c r="L715" s="126">
        <v>984483322</v>
      </c>
      <c r="M715" s="126" t="s">
        <v>14295</v>
      </c>
    </row>
    <row r="716" spans="1:13" ht="13.5" customHeight="1">
      <c r="A716" s="236" t="s">
        <v>26</v>
      </c>
      <c r="B716" s="452" t="s">
        <v>16118</v>
      </c>
      <c r="C716" s="263">
        <v>40235581</v>
      </c>
      <c r="D716" s="237" t="s">
        <v>57</v>
      </c>
      <c r="E716" s="237" t="s">
        <v>14310</v>
      </c>
      <c r="F716" s="237" t="s">
        <v>16119</v>
      </c>
      <c r="G716" s="237" t="s">
        <v>16120</v>
      </c>
      <c r="H716" s="115" t="s">
        <v>13563</v>
      </c>
      <c r="I716" s="238">
        <v>44181</v>
      </c>
      <c r="J716" s="211">
        <v>44281</v>
      </c>
      <c r="K716" s="201" t="s">
        <v>16121</v>
      </c>
      <c r="L716" s="237">
        <v>951256699</v>
      </c>
      <c r="M716" s="237" t="s">
        <v>15658</v>
      </c>
    </row>
    <row r="717" spans="1:13" ht="13.5" customHeight="1">
      <c r="A717" s="240" t="s">
        <v>26</v>
      </c>
      <c r="B717" s="453" t="s">
        <v>16122</v>
      </c>
      <c r="C717" s="264">
        <v>1323564</v>
      </c>
      <c r="D717" s="241" t="s">
        <v>30</v>
      </c>
      <c r="E717" s="241" t="s">
        <v>14357</v>
      </c>
      <c r="F717" s="241" t="s">
        <v>4084</v>
      </c>
      <c r="G717" s="241" t="s">
        <v>16123</v>
      </c>
      <c r="H717" s="115" t="s">
        <v>13563</v>
      </c>
      <c r="I717" s="242">
        <v>44170</v>
      </c>
      <c r="J717" s="215">
        <v>44281</v>
      </c>
      <c r="K717" s="202" t="s">
        <v>4082</v>
      </c>
      <c r="L717" s="241">
        <v>990604220</v>
      </c>
      <c r="M717" s="241" t="s">
        <v>14295</v>
      </c>
    </row>
    <row r="718" spans="1:13" ht="13.5" customHeight="1">
      <c r="A718" s="244" t="s">
        <v>26</v>
      </c>
      <c r="B718" s="454" t="s">
        <v>16124</v>
      </c>
      <c r="C718" s="265">
        <v>46511894</v>
      </c>
      <c r="D718" s="245" t="s">
        <v>70</v>
      </c>
      <c r="E718" s="245" t="s">
        <v>14368</v>
      </c>
      <c r="F718" s="245" t="s">
        <v>11620</v>
      </c>
      <c r="G718" s="245" t="s">
        <v>16125</v>
      </c>
      <c r="H718" s="115" t="s">
        <v>13563</v>
      </c>
      <c r="I718" s="246">
        <v>44561</v>
      </c>
      <c r="J718" s="215">
        <v>44281</v>
      </c>
      <c r="K718" s="203" t="s">
        <v>16126</v>
      </c>
      <c r="L718" s="245">
        <v>968894403</v>
      </c>
      <c r="M718" s="245" t="s">
        <v>15658</v>
      </c>
    </row>
    <row r="719" spans="1:13" ht="13.5" customHeight="1">
      <c r="A719" s="240" t="s">
        <v>26</v>
      </c>
      <c r="B719" s="453" t="s">
        <v>16127</v>
      </c>
      <c r="C719" s="264">
        <v>70163399</v>
      </c>
      <c r="D719" s="241" t="s">
        <v>30</v>
      </c>
      <c r="E719" s="241" t="s">
        <v>14332</v>
      </c>
      <c r="F719" s="241" t="s">
        <v>16128</v>
      </c>
      <c r="G719" s="241" t="s">
        <v>16129</v>
      </c>
      <c r="H719" s="115" t="s">
        <v>13563</v>
      </c>
      <c r="I719" s="242">
        <v>44167</v>
      </c>
      <c r="J719" s="215">
        <v>44281</v>
      </c>
      <c r="K719" s="202" t="s">
        <v>16130</v>
      </c>
      <c r="L719" s="241">
        <v>989832416</v>
      </c>
      <c r="M719" s="241" t="s">
        <v>15658</v>
      </c>
    </row>
    <row r="720" spans="1:13" ht="13.5" customHeight="1">
      <c r="A720" s="244" t="s">
        <v>26</v>
      </c>
      <c r="B720" s="454" t="s">
        <v>16131</v>
      </c>
      <c r="C720" s="265">
        <v>45118752</v>
      </c>
      <c r="D720" s="245" t="s">
        <v>30</v>
      </c>
      <c r="E720" s="245" t="s">
        <v>14332</v>
      </c>
      <c r="F720" s="245" t="s">
        <v>6651</v>
      </c>
      <c r="G720" s="245" t="s">
        <v>16132</v>
      </c>
      <c r="H720" s="115" t="s">
        <v>13563</v>
      </c>
      <c r="I720" s="246">
        <v>44173</v>
      </c>
      <c r="J720" s="215">
        <v>44281</v>
      </c>
      <c r="K720" s="203" t="s">
        <v>6649</v>
      </c>
      <c r="L720" s="245">
        <v>964944408</v>
      </c>
      <c r="M720" s="245" t="s">
        <v>14336</v>
      </c>
    </row>
    <row r="721" spans="1:13" ht="13.5" customHeight="1">
      <c r="A721" s="240" t="s">
        <v>26</v>
      </c>
      <c r="B721" s="453" t="s">
        <v>16133</v>
      </c>
      <c r="C721" s="264">
        <v>80045003</v>
      </c>
      <c r="D721" s="241" t="s">
        <v>30</v>
      </c>
      <c r="E721" s="241" t="s">
        <v>14332</v>
      </c>
      <c r="F721" s="241" t="s">
        <v>16134</v>
      </c>
      <c r="G721" s="241" t="s">
        <v>16135</v>
      </c>
      <c r="H721" s="115" t="s">
        <v>13563</v>
      </c>
      <c r="I721" s="242">
        <v>44181</v>
      </c>
      <c r="J721" s="215">
        <v>44281</v>
      </c>
      <c r="K721" s="202" t="s">
        <v>16136</v>
      </c>
      <c r="L721" s="241">
        <v>982071778</v>
      </c>
      <c r="M721" s="241" t="s">
        <v>14295</v>
      </c>
    </row>
    <row r="722" spans="1:13" ht="13.5" customHeight="1">
      <c r="A722" s="244" t="s">
        <v>26</v>
      </c>
      <c r="B722" s="454" t="s">
        <v>16137</v>
      </c>
      <c r="C722" s="265">
        <v>70668679</v>
      </c>
      <c r="D722" s="245" t="s">
        <v>57</v>
      </c>
      <c r="E722" s="245" t="s">
        <v>16138</v>
      </c>
      <c r="F722" s="245" t="s">
        <v>16139</v>
      </c>
      <c r="G722" s="245" t="s">
        <v>16140</v>
      </c>
      <c r="H722" s="115" t="s">
        <v>13563</v>
      </c>
      <c r="I722" s="246">
        <v>44181</v>
      </c>
      <c r="J722" s="215">
        <v>44281</v>
      </c>
      <c r="K722" s="203" t="s">
        <v>16141</v>
      </c>
      <c r="L722" s="245">
        <v>940877828</v>
      </c>
      <c r="M722" s="245" t="s">
        <v>15658</v>
      </c>
    </row>
    <row r="723" spans="1:13" ht="13.5" customHeight="1">
      <c r="A723" s="240" t="s">
        <v>26</v>
      </c>
      <c r="B723" s="453" t="s">
        <v>16142</v>
      </c>
      <c r="C723" s="264">
        <v>29635649</v>
      </c>
      <c r="D723" s="241" t="s">
        <v>70</v>
      </c>
      <c r="E723" s="241" t="s">
        <v>15163</v>
      </c>
      <c r="F723" s="241" t="s">
        <v>8499</v>
      </c>
      <c r="G723" s="241" t="s">
        <v>16143</v>
      </c>
      <c r="H723" s="115" t="s">
        <v>13563</v>
      </c>
      <c r="I723" s="242">
        <v>44166</v>
      </c>
      <c r="J723" s="215">
        <v>44281</v>
      </c>
      <c r="K723" s="202" t="s">
        <v>10701</v>
      </c>
      <c r="L723" s="241">
        <v>930585937</v>
      </c>
      <c r="M723" s="241" t="s">
        <v>14295</v>
      </c>
    </row>
    <row r="724" spans="1:13" ht="13.5" customHeight="1">
      <c r="A724" s="244" t="s">
        <v>26</v>
      </c>
      <c r="B724" s="454" t="s">
        <v>16144</v>
      </c>
      <c r="C724" s="265">
        <v>2272824</v>
      </c>
      <c r="D724" s="245" t="s">
        <v>30</v>
      </c>
      <c r="E724" s="245" t="s">
        <v>14297</v>
      </c>
      <c r="F724" s="245" t="s">
        <v>16145</v>
      </c>
      <c r="G724" s="245" t="s">
        <v>16146</v>
      </c>
      <c r="H724" s="115" t="s">
        <v>13563</v>
      </c>
      <c r="I724" s="246">
        <v>44181</v>
      </c>
      <c r="J724" s="215">
        <v>44281</v>
      </c>
      <c r="K724" s="203" t="s">
        <v>16147</v>
      </c>
      <c r="L724" s="245">
        <v>925308663</v>
      </c>
      <c r="M724" s="245" t="s">
        <v>14301</v>
      </c>
    </row>
    <row r="725" spans="1:13" ht="13.5" customHeight="1">
      <c r="A725" s="240" t="s">
        <v>26</v>
      </c>
      <c r="B725" s="453" t="s">
        <v>16148</v>
      </c>
      <c r="C725" s="264">
        <v>47219349</v>
      </c>
      <c r="D725" s="241" t="s">
        <v>30</v>
      </c>
      <c r="E725" s="241" t="s">
        <v>14663</v>
      </c>
      <c r="F725" s="241" t="s">
        <v>16149</v>
      </c>
      <c r="G725" s="241" t="s">
        <v>16150</v>
      </c>
      <c r="H725" s="115" t="s">
        <v>13563</v>
      </c>
      <c r="I725" s="242">
        <v>44166</v>
      </c>
      <c r="J725" s="215">
        <v>44281</v>
      </c>
      <c r="K725" s="202" t="s">
        <v>16151</v>
      </c>
      <c r="L725" s="241">
        <v>931320853</v>
      </c>
      <c r="M725" s="241" t="s">
        <v>14336</v>
      </c>
    </row>
    <row r="726" spans="1:13" ht="13.5" customHeight="1">
      <c r="A726" s="244" t="s">
        <v>26</v>
      </c>
      <c r="B726" s="454" t="s">
        <v>16152</v>
      </c>
      <c r="C726" s="265">
        <v>1316621</v>
      </c>
      <c r="D726" s="245" t="s">
        <v>30</v>
      </c>
      <c r="E726" s="245" t="s">
        <v>14663</v>
      </c>
      <c r="F726" s="245" t="s">
        <v>6660</v>
      </c>
      <c r="G726" s="245" t="s">
        <v>16153</v>
      </c>
      <c r="H726" s="115" t="s">
        <v>13563</v>
      </c>
      <c r="I726" s="246">
        <v>44166</v>
      </c>
      <c r="J726" s="215">
        <v>44281</v>
      </c>
      <c r="K726" s="203" t="s">
        <v>16154</v>
      </c>
      <c r="L726" s="245">
        <v>951954459</v>
      </c>
      <c r="M726" s="245" t="s">
        <v>14301</v>
      </c>
    </row>
    <row r="727" spans="1:13" ht="13.5" customHeight="1">
      <c r="A727" s="240" t="s">
        <v>26</v>
      </c>
      <c r="B727" s="453" t="s">
        <v>16155</v>
      </c>
      <c r="C727" s="264">
        <v>41791356</v>
      </c>
      <c r="D727" s="241" t="s">
        <v>57</v>
      </c>
      <c r="E727" s="241" t="s">
        <v>15188</v>
      </c>
      <c r="F727" s="241" t="s">
        <v>5991</v>
      </c>
      <c r="G727" s="241" t="s">
        <v>16156</v>
      </c>
      <c r="H727" s="115" t="s">
        <v>13563</v>
      </c>
      <c r="I727" s="242">
        <v>44166</v>
      </c>
      <c r="J727" s="215">
        <v>44281</v>
      </c>
      <c r="K727" s="202" t="s">
        <v>16157</v>
      </c>
      <c r="L727" s="241">
        <v>998747477</v>
      </c>
      <c r="M727" s="241" t="s">
        <v>14336</v>
      </c>
    </row>
    <row r="728" spans="1:13" ht="13.5" customHeight="1">
      <c r="A728" s="244" t="s">
        <v>26</v>
      </c>
      <c r="B728" s="454" t="s">
        <v>16158</v>
      </c>
      <c r="C728" s="265">
        <v>44167371</v>
      </c>
      <c r="D728" s="245" t="s">
        <v>30</v>
      </c>
      <c r="E728" s="245" t="s">
        <v>14667</v>
      </c>
      <c r="F728" s="245" t="s">
        <v>3410</v>
      </c>
      <c r="G728" s="245" t="s">
        <v>16159</v>
      </c>
      <c r="H728" s="115" t="s">
        <v>13563</v>
      </c>
      <c r="I728" s="246">
        <v>44167</v>
      </c>
      <c r="J728" s="215">
        <v>44281</v>
      </c>
      <c r="K728" s="203" t="s">
        <v>3408</v>
      </c>
      <c r="L728" s="245">
        <v>956081008</v>
      </c>
      <c r="M728" s="245" t="s">
        <v>14301</v>
      </c>
    </row>
    <row r="729" spans="1:13" ht="13.5" customHeight="1">
      <c r="A729" s="240" t="s">
        <v>1267</v>
      </c>
      <c r="B729" s="453" t="s">
        <v>16160</v>
      </c>
      <c r="C729" s="264">
        <v>10023783491</v>
      </c>
      <c r="D729" s="241" t="s">
        <v>57</v>
      </c>
      <c r="E729" s="241" t="s">
        <v>14752</v>
      </c>
      <c r="F729" s="241" t="s">
        <v>11629</v>
      </c>
      <c r="G729" s="241" t="s">
        <v>16161</v>
      </c>
      <c r="H729" s="115" t="s">
        <v>13563</v>
      </c>
      <c r="I729" s="242">
        <v>44181</v>
      </c>
      <c r="J729" s="215">
        <v>44281</v>
      </c>
      <c r="K729" s="202" t="s">
        <v>16162</v>
      </c>
      <c r="L729" s="241">
        <v>950300570</v>
      </c>
      <c r="M729" s="241" t="s">
        <v>14295</v>
      </c>
    </row>
    <row r="730" spans="1:13" ht="13.5" customHeight="1">
      <c r="A730" s="244" t="s">
        <v>26</v>
      </c>
      <c r="B730" s="454" t="s">
        <v>16163</v>
      </c>
      <c r="C730" s="265">
        <v>80256933</v>
      </c>
      <c r="D730" s="245" t="s">
        <v>57</v>
      </c>
      <c r="E730" s="245" t="s">
        <v>14338</v>
      </c>
      <c r="F730" s="245" t="s">
        <v>16164</v>
      </c>
      <c r="G730" s="245" t="s">
        <v>16165</v>
      </c>
      <c r="H730" s="115" t="s">
        <v>13563</v>
      </c>
      <c r="I730" s="246">
        <v>44170</v>
      </c>
      <c r="J730" s="215">
        <v>44281</v>
      </c>
      <c r="K730" s="203" t="s">
        <v>16166</v>
      </c>
      <c r="L730" s="245">
        <v>941292649</v>
      </c>
      <c r="M730" s="245" t="s">
        <v>15658</v>
      </c>
    </row>
    <row r="731" spans="1:13" ht="13.5" customHeight="1">
      <c r="A731" s="240" t="s">
        <v>26</v>
      </c>
      <c r="B731" s="453" t="s">
        <v>16167</v>
      </c>
      <c r="C731" s="264">
        <v>1523731</v>
      </c>
      <c r="D731" s="241" t="s">
        <v>30</v>
      </c>
      <c r="E731" s="241" t="s">
        <v>14332</v>
      </c>
      <c r="F731" s="241" t="s">
        <v>12049</v>
      </c>
      <c r="G731" s="241" t="s">
        <v>16168</v>
      </c>
      <c r="H731" s="115" t="s">
        <v>13563</v>
      </c>
      <c r="I731" s="242">
        <v>44170</v>
      </c>
      <c r="J731" s="215">
        <v>44281</v>
      </c>
      <c r="K731" s="202" t="s">
        <v>16169</v>
      </c>
      <c r="L731" s="241">
        <v>958470572</v>
      </c>
      <c r="M731" s="241" t="s">
        <v>14295</v>
      </c>
    </row>
    <row r="732" spans="1:13" ht="13.5" customHeight="1">
      <c r="A732" s="244" t="s">
        <v>26</v>
      </c>
      <c r="B732" s="454" t="s">
        <v>16170</v>
      </c>
      <c r="C732" s="265">
        <v>73767993</v>
      </c>
      <c r="D732" s="245" t="s">
        <v>43</v>
      </c>
      <c r="E732" s="245" t="s">
        <v>16171</v>
      </c>
      <c r="F732" s="245" t="s">
        <v>16172</v>
      </c>
      <c r="G732" s="245" t="s">
        <v>16173</v>
      </c>
      <c r="H732" s="115" t="s">
        <v>13563</v>
      </c>
      <c r="I732" s="246">
        <v>44172</v>
      </c>
      <c r="J732" s="215">
        <v>44281</v>
      </c>
      <c r="K732" s="203" t="s">
        <v>16174</v>
      </c>
      <c r="L732" s="245">
        <v>970155725</v>
      </c>
      <c r="M732" s="245" t="s">
        <v>14295</v>
      </c>
    </row>
    <row r="733" spans="1:13" ht="13.5" customHeight="1">
      <c r="A733" s="240" t="s">
        <v>26</v>
      </c>
      <c r="B733" s="453" t="s">
        <v>16175</v>
      </c>
      <c r="C733" s="264">
        <v>44640049</v>
      </c>
      <c r="D733" s="241" t="s">
        <v>102</v>
      </c>
      <c r="E733" s="241" t="s">
        <v>14637</v>
      </c>
      <c r="F733" s="241" t="s">
        <v>16176</v>
      </c>
      <c r="G733" s="241" t="s">
        <v>16177</v>
      </c>
      <c r="H733" s="115" t="s">
        <v>13563</v>
      </c>
      <c r="I733" s="242">
        <v>44181</v>
      </c>
      <c r="J733" s="215">
        <v>44281</v>
      </c>
      <c r="K733" s="202" t="s">
        <v>16178</v>
      </c>
      <c r="L733" s="241">
        <v>985464646</v>
      </c>
      <c r="M733" s="241" t="s">
        <v>14301</v>
      </c>
    </row>
    <row r="734" spans="1:13" ht="13.5" customHeight="1">
      <c r="A734" s="244" t="s">
        <v>26</v>
      </c>
      <c r="B734" s="454" t="s">
        <v>16179</v>
      </c>
      <c r="C734" s="265">
        <v>45870155</v>
      </c>
      <c r="D734" s="245" t="s">
        <v>57</v>
      </c>
      <c r="E734" s="245" t="s">
        <v>15188</v>
      </c>
      <c r="F734" s="245" t="s">
        <v>9351</v>
      </c>
      <c r="G734" s="245" t="s">
        <v>16180</v>
      </c>
      <c r="H734" s="115" t="s">
        <v>13563</v>
      </c>
      <c r="I734" s="246">
        <v>44187</v>
      </c>
      <c r="J734" s="215">
        <v>44281</v>
      </c>
      <c r="K734" s="203" t="s">
        <v>9349</v>
      </c>
      <c r="L734" s="245">
        <v>954870109</v>
      </c>
      <c r="M734" s="245" t="s">
        <v>14301</v>
      </c>
    </row>
    <row r="735" spans="1:13" ht="13.5" customHeight="1">
      <c r="A735" s="240" t="s">
        <v>26</v>
      </c>
      <c r="B735" s="453" t="s">
        <v>16181</v>
      </c>
      <c r="C735" s="264">
        <v>2538746</v>
      </c>
      <c r="D735" s="241" t="s">
        <v>70</v>
      </c>
      <c r="E735" s="241" t="s">
        <v>14758</v>
      </c>
      <c r="F735" s="241" t="s">
        <v>16182</v>
      </c>
      <c r="G735" s="241" t="s">
        <v>16183</v>
      </c>
      <c r="H735" s="115" t="s">
        <v>13563</v>
      </c>
      <c r="I735" s="242">
        <v>44561</v>
      </c>
      <c r="J735" s="215">
        <v>44281</v>
      </c>
      <c r="K735" s="202" t="s">
        <v>16184</v>
      </c>
      <c r="L735" s="241">
        <v>913934647</v>
      </c>
      <c r="M735" s="241" t="s">
        <v>14301</v>
      </c>
    </row>
    <row r="736" spans="1:13" ht="13.5" customHeight="1">
      <c r="A736" s="244" t="s">
        <v>1267</v>
      </c>
      <c r="B736" s="454" t="s">
        <v>16185</v>
      </c>
      <c r="C736" s="265">
        <v>20601672121</v>
      </c>
      <c r="D736" s="245" t="s">
        <v>30</v>
      </c>
      <c r="E736" s="245" t="s">
        <v>14297</v>
      </c>
      <c r="F736" s="245" t="s">
        <v>6124</v>
      </c>
      <c r="G736" s="245" t="s">
        <v>16186</v>
      </c>
      <c r="H736" s="115" t="s">
        <v>13563</v>
      </c>
      <c r="I736" s="246">
        <v>44189</v>
      </c>
      <c r="J736" s="215">
        <v>44281</v>
      </c>
      <c r="K736" s="203" t="s">
        <v>16187</v>
      </c>
      <c r="L736" s="245">
        <v>983525345</v>
      </c>
      <c r="M736" s="245" t="s">
        <v>15658</v>
      </c>
    </row>
    <row r="737" spans="1:13" ht="13.5" customHeight="1">
      <c r="A737" s="240" t="s">
        <v>26</v>
      </c>
      <c r="B737" s="453" t="s">
        <v>16188</v>
      </c>
      <c r="C737" s="264">
        <v>80670102</v>
      </c>
      <c r="D737" s="241" t="s">
        <v>57</v>
      </c>
      <c r="E737" s="241" t="s">
        <v>16189</v>
      </c>
      <c r="F737" s="241" t="s">
        <v>6785</v>
      </c>
      <c r="G737" s="241" t="s">
        <v>16190</v>
      </c>
      <c r="H737" s="115" t="s">
        <v>13563</v>
      </c>
      <c r="I737" s="242">
        <v>44561</v>
      </c>
      <c r="J737" s="215">
        <v>44281</v>
      </c>
      <c r="K737" s="202" t="s">
        <v>16191</v>
      </c>
      <c r="L737" s="241">
        <v>989128516</v>
      </c>
      <c r="M737" s="241" t="s">
        <v>14301</v>
      </c>
    </row>
    <row r="738" spans="1:13" ht="16.5" customHeight="1">
      <c r="A738" s="255" t="s">
        <v>1267</v>
      </c>
      <c r="B738" s="456" t="s">
        <v>15598</v>
      </c>
      <c r="C738" s="267">
        <v>20600466195</v>
      </c>
      <c r="D738" s="222" t="s">
        <v>57</v>
      </c>
      <c r="E738" s="222" t="s">
        <v>14320</v>
      </c>
      <c r="F738" s="222" t="s">
        <v>16192</v>
      </c>
      <c r="G738" s="222" t="s">
        <v>15778</v>
      </c>
      <c r="H738" s="115" t="s">
        <v>565</v>
      </c>
      <c r="I738" s="211">
        <v>44277</v>
      </c>
      <c r="J738" s="211">
        <v>44281</v>
      </c>
      <c r="K738" s="204" t="s">
        <v>14309</v>
      </c>
      <c r="L738" s="222">
        <v>984108397</v>
      </c>
      <c r="M738" s="222" t="s">
        <v>14295</v>
      </c>
    </row>
    <row r="739" spans="1:13" ht="16.5" customHeight="1">
      <c r="A739" s="217" t="s">
        <v>1267</v>
      </c>
      <c r="B739" s="448" t="s">
        <v>15598</v>
      </c>
      <c r="C739" s="259">
        <v>20600466195</v>
      </c>
      <c r="D739" s="207" t="s">
        <v>57</v>
      </c>
      <c r="E739" s="207" t="s">
        <v>14320</v>
      </c>
      <c r="F739" s="207" t="s">
        <v>16193</v>
      </c>
      <c r="G739" s="207" t="s">
        <v>15778</v>
      </c>
      <c r="H739" s="115" t="s">
        <v>565</v>
      </c>
      <c r="I739" s="218">
        <v>44277</v>
      </c>
      <c r="J739" s="215">
        <v>44281</v>
      </c>
      <c r="K739" s="205" t="s">
        <v>14309</v>
      </c>
      <c r="L739" s="207">
        <v>984108397</v>
      </c>
      <c r="M739" s="207" t="s">
        <v>14295</v>
      </c>
    </row>
    <row r="740" spans="1:13" ht="16.5" customHeight="1">
      <c r="A740" s="213" t="s">
        <v>1267</v>
      </c>
      <c r="B740" s="447" t="s">
        <v>14556</v>
      </c>
      <c r="C740" s="258">
        <v>20600527291</v>
      </c>
      <c r="D740" s="214" t="s">
        <v>57</v>
      </c>
      <c r="E740" s="214" t="s">
        <v>14320</v>
      </c>
      <c r="F740" s="214" t="s">
        <v>16194</v>
      </c>
      <c r="G740" s="214" t="s">
        <v>15778</v>
      </c>
      <c r="H740" s="115" t="s">
        <v>565</v>
      </c>
      <c r="I740" s="215">
        <v>44277</v>
      </c>
      <c r="J740" s="215">
        <v>44281</v>
      </c>
      <c r="K740" s="206" t="s">
        <v>14557</v>
      </c>
      <c r="L740" s="214">
        <v>984720045</v>
      </c>
      <c r="M740" s="214" t="s">
        <v>14295</v>
      </c>
    </row>
    <row r="741" spans="1:13" ht="16.5" customHeight="1">
      <c r="A741" s="217" t="s">
        <v>1267</v>
      </c>
      <c r="B741" s="448" t="s">
        <v>15598</v>
      </c>
      <c r="C741" s="259">
        <v>20600466195</v>
      </c>
      <c r="D741" s="207" t="s">
        <v>57</v>
      </c>
      <c r="E741" s="207" t="s">
        <v>14320</v>
      </c>
      <c r="F741" s="207" t="s">
        <v>16195</v>
      </c>
      <c r="G741" s="207" t="s">
        <v>15778</v>
      </c>
      <c r="H741" s="115" t="s">
        <v>565</v>
      </c>
      <c r="I741" s="218">
        <v>44277</v>
      </c>
      <c r="J741" s="215">
        <v>44281</v>
      </c>
      <c r="K741" s="205" t="s">
        <v>14309</v>
      </c>
      <c r="L741" s="207">
        <v>984108397</v>
      </c>
      <c r="M741" s="207" t="s">
        <v>14295</v>
      </c>
    </row>
    <row r="742" spans="1:13" ht="16.5" customHeight="1">
      <c r="A742" s="213" t="s">
        <v>1267</v>
      </c>
      <c r="B742" s="447" t="s">
        <v>15598</v>
      </c>
      <c r="C742" s="258">
        <v>20600466195</v>
      </c>
      <c r="D742" s="214" t="s">
        <v>57</v>
      </c>
      <c r="E742" s="214" t="s">
        <v>14320</v>
      </c>
      <c r="F742" s="214" t="s">
        <v>16196</v>
      </c>
      <c r="G742" s="214" t="s">
        <v>15778</v>
      </c>
      <c r="H742" s="115" t="s">
        <v>565</v>
      </c>
      <c r="I742" s="215">
        <v>44277</v>
      </c>
      <c r="J742" s="215">
        <v>44281</v>
      </c>
      <c r="K742" s="206" t="s">
        <v>14309</v>
      </c>
      <c r="L742" s="214">
        <v>984108397</v>
      </c>
      <c r="M742" s="214" t="s">
        <v>14295</v>
      </c>
    </row>
    <row r="743" spans="1:13" ht="16.5" customHeight="1">
      <c r="A743" s="217" t="s">
        <v>1267</v>
      </c>
      <c r="B743" s="448" t="s">
        <v>14556</v>
      </c>
      <c r="C743" s="259">
        <v>20600527291</v>
      </c>
      <c r="D743" s="207" t="s">
        <v>57</v>
      </c>
      <c r="E743" s="207" t="s">
        <v>14320</v>
      </c>
      <c r="F743" s="207" t="s">
        <v>16197</v>
      </c>
      <c r="G743" s="207" t="s">
        <v>15778</v>
      </c>
      <c r="H743" s="115" t="s">
        <v>565</v>
      </c>
      <c r="I743" s="218">
        <v>44277</v>
      </c>
      <c r="J743" s="215">
        <v>44281</v>
      </c>
      <c r="K743" s="205" t="s">
        <v>14557</v>
      </c>
      <c r="L743" s="207">
        <v>984720045</v>
      </c>
      <c r="M743" s="207" t="s">
        <v>14295</v>
      </c>
    </row>
    <row r="744" spans="1:13" ht="16.5" customHeight="1">
      <c r="A744" s="213" t="s">
        <v>1267</v>
      </c>
      <c r="B744" s="447" t="s">
        <v>14556</v>
      </c>
      <c r="C744" s="258">
        <v>20600527291</v>
      </c>
      <c r="D744" s="214" t="s">
        <v>57</v>
      </c>
      <c r="E744" s="214" t="s">
        <v>14320</v>
      </c>
      <c r="F744" s="214" t="s">
        <v>16198</v>
      </c>
      <c r="G744" s="214" t="s">
        <v>15778</v>
      </c>
      <c r="H744" s="115" t="s">
        <v>565</v>
      </c>
      <c r="I744" s="215">
        <v>44277</v>
      </c>
      <c r="J744" s="215">
        <v>44281</v>
      </c>
      <c r="K744" s="206" t="s">
        <v>14557</v>
      </c>
      <c r="L744" s="214">
        <v>984720045</v>
      </c>
      <c r="M744" s="214" t="s">
        <v>14295</v>
      </c>
    </row>
    <row r="745" spans="1:13" ht="16.5" customHeight="1">
      <c r="A745" s="217" t="s">
        <v>1267</v>
      </c>
      <c r="B745" s="448" t="s">
        <v>14556</v>
      </c>
      <c r="C745" s="259">
        <v>20600527291</v>
      </c>
      <c r="D745" s="207" t="s">
        <v>57</v>
      </c>
      <c r="E745" s="207" t="s">
        <v>14320</v>
      </c>
      <c r="F745" s="207" t="s">
        <v>16199</v>
      </c>
      <c r="G745" s="207" t="s">
        <v>15778</v>
      </c>
      <c r="H745" s="115" t="s">
        <v>565</v>
      </c>
      <c r="I745" s="218">
        <v>44277</v>
      </c>
      <c r="J745" s="215">
        <v>44281</v>
      </c>
      <c r="K745" s="205" t="s">
        <v>14557</v>
      </c>
      <c r="L745" s="207">
        <v>984720045</v>
      </c>
      <c r="M745" s="207" t="s">
        <v>14295</v>
      </c>
    </row>
    <row r="746" spans="1:13" ht="16.5" customHeight="1">
      <c r="A746" s="213" t="s">
        <v>1267</v>
      </c>
      <c r="B746" s="447" t="s">
        <v>14556</v>
      </c>
      <c r="C746" s="258">
        <v>20600527291</v>
      </c>
      <c r="D746" s="214" t="s">
        <v>57</v>
      </c>
      <c r="E746" s="214" t="s">
        <v>14320</v>
      </c>
      <c r="F746" s="214" t="s">
        <v>16200</v>
      </c>
      <c r="G746" s="214" t="s">
        <v>15778</v>
      </c>
      <c r="H746" s="115" t="s">
        <v>565</v>
      </c>
      <c r="I746" s="215">
        <v>44277</v>
      </c>
      <c r="J746" s="215">
        <v>44281</v>
      </c>
      <c r="K746" s="206" t="s">
        <v>14557</v>
      </c>
      <c r="L746" s="214">
        <v>984720045</v>
      </c>
      <c r="M746" s="214" t="s">
        <v>14295</v>
      </c>
    </row>
    <row r="747" spans="1:13">
      <c r="A747" s="208" t="s">
        <v>1267</v>
      </c>
      <c r="B747" s="446" t="s">
        <v>16201</v>
      </c>
      <c r="C747" s="257">
        <v>20606178434</v>
      </c>
      <c r="D747" s="209" t="s">
        <v>70</v>
      </c>
      <c r="E747" s="209" t="s">
        <v>14612</v>
      </c>
      <c r="F747" s="209" t="s">
        <v>4880</v>
      </c>
      <c r="G747" s="209" t="s">
        <v>16202</v>
      </c>
      <c r="H747" s="115" t="s">
        <v>565</v>
      </c>
      <c r="I747" s="210">
        <v>44211</v>
      </c>
      <c r="J747" s="211">
        <v>44284</v>
      </c>
      <c r="K747" s="212" t="s">
        <v>4878</v>
      </c>
      <c r="L747" s="209">
        <v>986815639</v>
      </c>
      <c r="M747" s="209" t="s">
        <v>14311</v>
      </c>
    </row>
    <row r="748" spans="1:13">
      <c r="A748" s="213" t="s">
        <v>1267</v>
      </c>
      <c r="B748" s="447" t="s">
        <v>16203</v>
      </c>
      <c r="C748" s="258">
        <v>20399941866</v>
      </c>
      <c r="D748" s="214" t="s">
        <v>70</v>
      </c>
      <c r="E748" s="214" t="s">
        <v>14612</v>
      </c>
      <c r="F748" s="214" t="s">
        <v>9554</v>
      </c>
      <c r="G748" s="214" t="s">
        <v>16204</v>
      </c>
      <c r="H748" s="115" t="s">
        <v>565</v>
      </c>
      <c r="I748" s="215">
        <v>44223</v>
      </c>
      <c r="J748" s="215">
        <v>44284</v>
      </c>
      <c r="K748" s="216" t="s">
        <v>16205</v>
      </c>
      <c r="L748" s="214">
        <v>968284512</v>
      </c>
      <c r="M748" s="214" t="s">
        <v>14340</v>
      </c>
    </row>
    <row r="749" spans="1:13">
      <c r="A749" s="217" t="s">
        <v>26</v>
      </c>
      <c r="B749" s="448" t="s">
        <v>16206</v>
      </c>
      <c r="C749" s="259">
        <v>70100842</v>
      </c>
      <c r="D749" s="207" t="s">
        <v>30</v>
      </c>
      <c r="E749" s="207" t="s">
        <v>14663</v>
      </c>
      <c r="F749" s="207" t="s">
        <v>12969</v>
      </c>
      <c r="G749" s="207" t="s">
        <v>16207</v>
      </c>
      <c r="H749" s="115" t="s">
        <v>565</v>
      </c>
      <c r="I749" s="218">
        <v>44200</v>
      </c>
      <c r="J749" s="215">
        <v>44284</v>
      </c>
      <c r="K749" s="219" t="s">
        <v>16208</v>
      </c>
      <c r="L749" s="207">
        <v>974595968</v>
      </c>
      <c r="M749" s="207" t="s">
        <v>14336</v>
      </c>
    </row>
    <row r="750" spans="1:13">
      <c r="A750" s="213" t="s">
        <v>26</v>
      </c>
      <c r="B750" s="447" t="s">
        <v>16209</v>
      </c>
      <c r="C750" s="258">
        <v>44670014</v>
      </c>
      <c r="D750" s="214" t="s">
        <v>30</v>
      </c>
      <c r="E750" s="214" t="s">
        <v>14314</v>
      </c>
      <c r="F750" s="214" t="s">
        <v>16210</v>
      </c>
      <c r="G750" s="214" t="s">
        <v>16211</v>
      </c>
      <c r="H750" s="115" t="s">
        <v>565</v>
      </c>
      <c r="I750" s="215">
        <v>44200</v>
      </c>
      <c r="J750" s="215">
        <v>44284</v>
      </c>
      <c r="K750" s="216" t="s">
        <v>16212</v>
      </c>
      <c r="L750" s="214">
        <v>949826147</v>
      </c>
      <c r="M750" s="214" t="s">
        <v>14301</v>
      </c>
    </row>
    <row r="751" spans="1:13">
      <c r="A751" s="217" t="s">
        <v>26</v>
      </c>
      <c r="B751" s="448" t="s">
        <v>16213</v>
      </c>
      <c r="C751" s="259">
        <v>76228334</v>
      </c>
      <c r="D751" s="207" t="s">
        <v>30</v>
      </c>
      <c r="E751" s="207" t="s">
        <v>14332</v>
      </c>
      <c r="F751" s="207" t="s">
        <v>6985</v>
      </c>
      <c r="G751" s="207" t="s">
        <v>16214</v>
      </c>
      <c r="H751" s="115" t="s">
        <v>565</v>
      </c>
      <c r="I751" s="218">
        <v>44200</v>
      </c>
      <c r="J751" s="215">
        <v>44284</v>
      </c>
      <c r="K751" s="219" t="s">
        <v>4243</v>
      </c>
      <c r="L751" s="207">
        <v>989997112</v>
      </c>
      <c r="M751" s="207" t="s">
        <v>14336</v>
      </c>
    </row>
    <row r="752" spans="1:13">
      <c r="A752" s="213" t="s">
        <v>26</v>
      </c>
      <c r="B752" s="447" t="s">
        <v>16215</v>
      </c>
      <c r="C752" s="258">
        <v>41950190</v>
      </c>
      <c r="D752" s="214" t="s">
        <v>30</v>
      </c>
      <c r="E752" s="214" t="s">
        <v>14332</v>
      </c>
      <c r="F752" s="214" t="s">
        <v>12973</v>
      </c>
      <c r="G752" s="214" t="s">
        <v>16216</v>
      </c>
      <c r="H752" s="115" t="s">
        <v>565</v>
      </c>
      <c r="I752" s="215">
        <v>44200</v>
      </c>
      <c r="J752" s="215">
        <v>44284</v>
      </c>
      <c r="K752" s="216" t="s">
        <v>12971</v>
      </c>
      <c r="L752" s="214">
        <v>984900800</v>
      </c>
      <c r="M752" s="214" t="s">
        <v>14336</v>
      </c>
    </row>
    <row r="753" spans="1:13">
      <c r="A753" s="217" t="s">
        <v>26</v>
      </c>
      <c r="B753" s="448" t="s">
        <v>16217</v>
      </c>
      <c r="C753" s="259">
        <v>43529509</v>
      </c>
      <c r="D753" s="207" t="s">
        <v>57</v>
      </c>
      <c r="E753" s="207" t="s">
        <v>14809</v>
      </c>
      <c r="F753" s="207" t="s">
        <v>6706</v>
      </c>
      <c r="G753" s="207" t="s">
        <v>16218</v>
      </c>
      <c r="H753" s="115" t="s">
        <v>565</v>
      </c>
      <c r="I753" s="218">
        <v>44209</v>
      </c>
      <c r="J753" s="215">
        <v>44284</v>
      </c>
      <c r="K753" s="219" t="s">
        <v>16219</v>
      </c>
      <c r="L753" s="207">
        <v>987792746</v>
      </c>
      <c r="M753" s="207" t="s">
        <v>14301</v>
      </c>
    </row>
    <row r="754" spans="1:13">
      <c r="A754" s="213" t="s">
        <v>26</v>
      </c>
      <c r="B754" s="447" t="s">
        <v>16220</v>
      </c>
      <c r="C754" s="258">
        <v>46412569</v>
      </c>
      <c r="D754" s="214" t="s">
        <v>57</v>
      </c>
      <c r="E754" s="214" t="s">
        <v>14338</v>
      </c>
      <c r="F754" s="214" t="s">
        <v>16221</v>
      </c>
      <c r="G754" s="214" t="s">
        <v>16222</v>
      </c>
      <c r="H754" s="115" t="s">
        <v>565</v>
      </c>
      <c r="I754" s="215">
        <v>44209</v>
      </c>
      <c r="J754" s="215">
        <v>44284</v>
      </c>
      <c r="K754" s="216" t="s">
        <v>16223</v>
      </c>
      <c r="L754" s="214">
        <v>984577100</v>
      </c>
      <c r="M754" s="214" t="s">
        <v>14295</v>
      </c>
    </row>
    <row r="755" spans="1:13">
      <c r="A755" s="217" t="s">
        <v>26</v>
      </c>
      <c r="B755" s="448" t="s">
        <v>16224</v>
      </c>
      <c r="C755" s="259">
        <v>24000868</v>
      </c>
      <c r="D755" s="207" t="s">
        <v>57</v>
      </c>
      <c r="E755" s="207" t="s">
        <v>16225</v>
      </c>
      <c r="F755" s="207" t="s">
        <v>16226</v>
      </c>
      <c r="G755" s="207" t="s">
        <v>16227</v>
      </c>
      <c r="H755" s="115" t="s">
        <v>565</v>
      </c>
      <c r="I755" s="218">
        <v>44243</v>
      </c>
      <c r="J755" s="215">
        <v>44284</v>
      </c>
      <c r="K755" s="219" t="s">
        <v>16228</v>
      </c>
      <c r="L755" s="207">
        <v>984776762</v>
      </c>
      <c r="M755" s="207" t="s">
        <v>15772</v>
      </c>
    </row>
    <row r="756" spans="1:13">
      <c r="A756" s="213" t="s">
        <v>26</v>
      </c>
      <c r="B756" s="447" t="s">
        <v>16229</v>
      </c>
      <c r="C756" s="258">
        <v>41771438</v>
      </c>
      <c r="D756" s="214" t="s">
        <v>57</v>
      </c>
      <c r="E756" s="214" t="s">
        <v>14338</v>
      </c>
      <c r="F756" s="214" t="s">
        <v>16230</v>
      </c>
      <c r="G756" s="214" t="s">
        <v>16231</v>
      </c>
      <c r="H756" s="115" t="s">
        <v>565</v>
      </c>
      <c r="I756" s="215">
        <v>44239</v>
      </c>
      <c r="J756" s="215">
        <v>44284</v>
      </c>
      <c r="K756" s="216" t="s">
        <v>16232</v>
      </c>
      <c r="L756" s="214">
        <v>982233779</v>
      </c>
      <c r="M756" s="214" t="s">
        <v>14295</v>
      </c>
    </row>
    <row r="757" spans="1:13">
      <c r="A757" s="217" t="s">
        <v>26</v>
      </c>
      <c r="B757" s="448" t="s">
        <v>16233</v>
      </c>
      <c r="C757" s="259">
        <v>43590694</v>
      </c>
      <c r="D757" s="207" t="s">
        <v>30</v>
      </c>
      <c r="E757" s="207" t="s">
        <v>16234</v>
      </c>
      <c r="F757" s="207" t="s">
        <v>16235</v>
      </c>
      <c r="G757" s="207" t="s">
        <v>16236</v>
      </c>
      <c r="H757" s="115" t="s">
        <v>565</v>
      </c>
      <c r="I757" s="218">
        <v>44243</v>
      </c>
      <c r="J757" s="215">
        <v>44284</v>
      </c>
      <c r="K757" s="219" t="s">
        <v>16237</v>
      </c>
      <c r="L757" s="207">
        <v>958194108</v>
      </c>
      <c r="M757" s="207" t="s">
        <v>14489</v>
      </c>
    </row>
    <row r="758" spans="1:13" ht="15" customHeight="1">
      <c r="A758" s="213" t="s">
        <v>26</v>
      </c>
      <c r="B758" s="447" t="s">
        <v>16238</v>
      </c>
      <c r="C758" s="258">
        <v>44375085</v>
      </c>
      <c r="D758" s="214" t="s">
        <v>30</v>
      </c>
      <c r="E758" s="214" t="s">
        <v>16234</v>
      </c>
      <c r="F758" s="214" t="s">
        <v>16239</v>
      </c>
      <c r="G758" s="214" t="s">
        <v>16240</v>
      </c>
      <c r="H758" s="115" t="s">
        <v>565</v>
      </c>
      <c r="I758" s="215">
        <v>44243</v>
      </c>
      <c r="J758" s="215">
        <v>44284</v>
      </c>
      <c r="K758" s="216" t="s">
        <v>16241</v>
      </c>
      <c r="L758" s="214">
        <v>981275926</v>
      </c>
      <c r="M758" s="214" t="s">
        <v>14295</v>
      </c>
    </row>
    <row r="759" spans="1:13" ht="15" customHeight="1">
      <c r="A759" s="217" t="s">
        <v>26</v>
      </c>
      <c r="B759" s="448" t="s">
        <v>13209</v>
      </c>
      <c r="C759" s="259">
        <v>29228139</v>
      </c>
      <c r="D759" s="207" t="s">
        <v>30</v>
      </c>
      <c r="E759" s="207" t="s">
        <v>14667</v>
      </c>
      <c r="F759" s="207" t="s">
        <v>13212</v>
      </c>
      <c r="G759" s="207" t="s">
        <v>16242</v>
      </c>
      <c r="H759" s="115" t="s">
        <v>565</v>
      </c>
      <c r="I759" s="218">
        <v>44239</v>
      </c>
      <c r="J759" s="215">
        <v>44284</v>
      </c>
      <c r="K759" s="219" t="s">
        <v>13265</v>
      </c>
      <c r="L759" s="207">
        <v>984279537</v>
      </c>
      <c r="M759" s="207" t="s">
        <v>15772</v>
      </c>
    </row>
    <row r="760" spans="1:13" ht="15" customHeight="1">
      <c r="A760" s="213" t="s">
        <v>26</v>
      </c>
      <c r="B760" s="447" t="s">
        <v>16243</v>
      </c>
      <c r="C760" s="258">
        <v>24002486</v>
      </c>
      <c r="D760" s="214" t="s">
        <v>57</v>
      </c>
      <c r="E760" s="214" t="s">
        <v>14752</v>
      </c>
      <c r="F760" s="214" t="s">
        <v>16244</v>
      </c>
      <c r="G760" s="214" t="s">
        <v>16245</v>
      </c>
      <c r="H760" s="115" t="s">
        <v>565</v>
      </c>
      <c r="I760" s="215">
        <v>44235</v>
      </c>
      <c r="J760" s="215">
        <v>44284</v>
      </c>
      <c r="K760" s="216" t="s">
        <v>16246</v>
      </c>
      <c r="L760" s="214">
        <v>926577800</v>
      </c>
      <c r="M760" s="214" t="s">
        <v>14340</v>
      </c>
    </row>
    <row r="761" spans="1:13" ht="15" customHeight="1">
      <c r="A761" s="217" t="s">
        <v>26</v>
      </c>
      <c r="B761" s="448" t="s">
        <v>16247</v>
      </c>
      <c r="C761" s="259">
        <v>23841291</v>
      </c>
      <c r="D761" s="207" t="s">
        <v>102</v>
      </c>
      <c r="E761" s="207" t="s">
        <v>14689</v>
      </c>
      <c r="F761" s="207" t="s">
        <v>16248</v>
      </c>
      <c r="G761" s="207" t="s">
        <v>16249</v>
      </c>
      <c r="H761" s="115" t="s">
        <v>565</v>
      </c>
      <c r="I761" s="218">
        <v>44243</v>
      </c>
      <c r="J761" s="215">
        <v>44284</v>
      </c>
      <c r="K761" s="219" t="s">
        <v>16250</v>
      </c>
      <c r="L761" s="207">
        <v>932329545</v>
      </c>
      <c r="M761" s="207" t="s">
        <v>14340</v>
      </c>
    </row>
    <row r="762" spans="1:13" ht="15" customHeight="1">
      <c r="A762" s="213" t="s">
        <v>26</v>
      </c>
      <c r="B762" s="447" t="s">
        <v>16251</v>
      </c>
      <c r="C762" s="258">
        <v>46639116</v>
      </c>
      <c r="D762" s="214" t="s">
        <v>70</v>
      </c>
      <c r="E762" s="214" t="s">
        <v>15936</v>
      </c>
      <c r="F762" s="214" t="s">
        <v>15936</v>
      </c>
      <c r="G762" s="214" t="s">
        <v>16252</v>
      </c>
      <c r="H762" s="115" t="s">
        <v>565</v>
      </c>
      <c r="I762" s="215">
        <v>44257</v>
      </c>
      <c r="J762" s="215">
        <v>44284</v>
      </c>
      <c r="K762" s="216" t="s">
        <v>16253</v>
      </c>
      <c r="L762" s="214">
        <v>925464889</v>
      </c>
      <c r="M762" s="214" t="s">
        <v>15772</v>
      </c>
    </row>
    <row r="763" spans="1:13" ht="15" customHeight="1">
      <c r="A763" s="217" t="s">
        <v>26</v>
      </c>
      <c r="B763" s="448" t="s">
        <v>16254</v>
      </c>
      <c r="C763" s="259">
        <v>2524669</v>
      </c>
      <c r="D763" s="207" t="s">
        <v>30</v>
      </c>
      <c r="E763" s="207" t="s">
        <v>14297</v>
      </c>
      <c r="F763" s="207" t="s">
        <v>16255</v>
      </c>
      <c r="G763" s="207" t="s">
        <v>16256</v>
      </c>
      <c r="H763" s="115" t="s">
        <v>13563</v>
      </c>
      <c r="I763" s="218">
        <v>44200</v>
      </c>
      <c r="J763" s="215">
        <v>44284</v>
      </c>
      <c r="K763" s="219" t="s">
        <v>16257</v>
      </c>
      <c r="L763" s="207">
        <v>950771170</v>
      </c>
      <c r="M763" s="207" t="s">
        <v>14295</v>
      </c>
    </row>
    <row r="764" spans="1:13" ht="15" customHeight="1">
      <c r="A764" s="213" t="s">
        <v>26</v>
      </c>
      <c r="B764" s="447" t="s">
        <v>16258</v>
      </c>
      <c r="C764" s="258">
        <v>44752425</v>
      </c>
      <c r="D764" s="214" t="s">
        <v>57</v>
      </c>
      <c r="E764" s="214" t="s">
        <v>14752</v>
      </c>
      <c r="F764" s="214" t="s">
        <v>7041</v>
      </c>
      <c r="G764" s="214" t="s">
        <v>16259</v>
      </c>
      <c r="H764" s="115" t="s">
        <v>13563</v>
      </c>
      <c r="I764" s="215">
        <v>44208</v>
      </c>
      <c r="J764" s="215">
        <v>44284</v>
      </c>
      <c r="K764" s="216" t="s">
        <v>16260</v>
      </c>
      <c r="L764" s="214">
        <v>974351017</v>
      </c>
      <c r="M764" s="214" t="s">
        <v>14301</v>
      </c>
    </row>
    <row r="765" spans="1:13" ht="15" customHeight="1">
      <c r="A765" s="217" t="s">
        <v>26</v>
      </c>
      <c r="B765" s="448" t="s">
        <v>16261</v>
      </c>
      <c r="C765" s="259">
        <v>44533171</v>
      </c>
      <c r="D765" s="207" t="s">
        <v>102</v>
      </c>
      <c r="E765" s="207" t="s">
        <v>14637</v>
      </c>
      <c r="F765" s="207" t="s">
        <v>16262</v>
      </c>
      <c r="G765" s="207" t="s">
        <v>16263</v>
      </c>
      <c r="H765" s="115" t="s">
        <v>13563</v>
      </c>
      <c r="I765" s="218">
        <v>44200</v>
      </c>
      <c r="J765" s="215">
        <v>44284</v>
      </c>
      <c r="K765" s="219" t="s">
        <v>16264</v>
      </c>
      <c r="L765" s="207">
        <v>917790002</v>
      </c>
      <c r="M765" s="207" t="s">
        <v>15658</v>
      </c>
    </row>
    <row r="766" spans="1:13" ht="15" customHeight="1">
      <c r="A766" s="213" t="s">
        <v>26</v>
      </c>
      <c r="B766" s="447" t="s">
        <v>16265</v>
      </c>
      <c r="C766" s="258">
        <v>43993191</v>
      </c>
      <c r="D766" s="214" t="s">
        <v>30</v>
      </c>
      <c r="E766" s="214" t="s">
        <v>14663</v>
      </c>
      <c r="F766" s="214" t="s">
        <v>16266</v>
      </c>
      <c r="G766" s="214" t="s">
        <v>16267</v>
      </c>
      <c r="H766" s="115" t="s">
        <v>13563</v>
      </c>
      <c r="I766" s="215">
        <v>44200</v>
      </c>
      <c r="J766" s="215">
        <v>44284</v>
      </c>
      <c r="K766" s="216" t="s">
        <v>16268</v>
      </c>
      <c r="L766" s="214">
        <v>988996653</v>
      </c>
      <c r="M766" s="214" t="s">
        <v>14295</v>
      </c>
    </row>
    <row r="767" spans="1:13" ht="15" customHeight="1">
      <c r="A767" s="217" t="s">
        <v>26</v>
      </c>
      <c r="B767" s="448" t="s">
        <v>16269</v>
      </c>
      <c r="C767" s="259">
        <v>70677759</v>
      </c>
      <c r="D767" s="207" t="s">
        <v>30</v>
      </c>
      <c r="E767" s="207" t="s">
        <v>14663</v>
      </c>
      <c r="F767" s="207" t="s">
        <v>16270</v>
      </c>
      <c r="G767" s="207" t="s">
        <v>16271</v>
      </c>
      <c r="H767" s="115" t="s">
        <v>13563</v>
      </c>
      <c r="I767" s="218">
        <v>44208</v>
      </c>
      <c r="J767" s="215">
        <v>44284</v>
      </c>
      <c r="K767" s="219" t="s">
        <v>16272</v>
      </c>
      <c r="L767" s="207">
        <v>954407364</v>
      </c>
      <c r="M767" s="207" t="s">
        <v>14295</v>
      </c>
    </row>
    <row r="768" spans="1:13" ht="15" customHeight="1">
      <c r="A768" s="213" t="s">
        <v>26</v>
      </c>
      <c r="B768" s="447" t="s">
        <v>16273</v>
      </c>
      <c r="C768" s="258">
        <v>2557756</v>
      </c>
      <c r="D768" s="214" t="s">
        <v>30</v>
      </c>
      <c r="E768" s="214" t="s">
        <v>14436</v>
      </c>
      <c r="F768" s="214" t="s">
        <v>6695</v>
      </c>
      <c r="G768" s="214" t="s">
        <v>16274</v>
      </c>
      <c r="H768" s="115" t="s">
        <v>13563</v>
      </c>
      <c r="I768" s="215">
        <v>44208</v>
      </c>
      <c r="J768" s="215">
        <v>44284</v>
      </c>
      <c r="K768" s="216" t="s">
        <v>16275</v>
      </c>
      <c r="L768" s="214">
        <v>983103505</v>
      </c>
      <c r="M768" s="214" t="s">
        <v>14295</v>
      </c>
    </row>
    <row r="769" spans="1:13" ht="15" customHeight="1">
      <c r="A769" s="217" t="s">
        <v>26</v>
      </c>
      <c r="B769" s="448" t="s">
        <v>16276</v>
      </c>
      <c r="C769" s="259">
        <v>44062117</v>
      </c>
      <c r="D769" s="207" t="s">
        <v>30</v>
      </c>
      <c r="E769" s="207" t="s">
        <v>14436</v>
      </c>
      <c r="F769" s="207" t="s">
        <v>16277</v>
      </c>
      <c r="G769" s="207" t="s">
        <v>16278</v>
      </c>
      <c r="H769" s="115" t="s">
        <v>13563</v>
      </c>
      <c r="I769" s="218">
        <v>44208</v>
      </c>
      <c r="J769" s="215">
        <v>44284</v>
      </c>
      <c r="K769" s="219" t="s">
        <v>16279</v>
      </c>
      <c r="L769" s="207">
        <v>951264748</v>
      </c>
      <c r="M769" s="207" t="s">
        <v>14301</v>
      </c>
    </row>
    <row r="770" spans="1:13" ht="15" customHeight="1">
      <c r="A770" s="213" t="s">
        <v>26</v>
      </c>
      <c r="B770" s="447" t="s">
        <v>16280</v>
      </c>
      <c r="C770" s="258">
        <v>70819430</v>
      </c>
      <c r="D770" s="214" t="s">
        <v>70</v>
      </c>
      <c r="E770" s="214" t="s">
        <v>15936</v>
      </c>
      <c r="F770" s="214" t="s">
        <v>1537</v>
      </c>
      <c r="G770" s="214" t="s">
        <v>16281</v>
      </c>
      <c r="H770" s="115" t="s">
        <v>13563</v>
      </c>
      <c r="I770" s="215">
        <v>44209</v>
      </c>
      <c r="J770" s="215">
        <v>44284</v>
      </c>
      <c r="K770" s="216" t="s">
        <v>1535</v>
      </c>
      <c r="L770" s="214">
        <v>950927668</v>
      </c>
      <c r="M770" s="214" t="s">
        <v>14295</v>
      </c>
    </row>
    <row r="771" spans="1:13" ht="15" customHeight="1">
      <c r="A771" s="217" t="s">
        <v>26</v>
      </c>
      <c r="B771" s="448" t="s">
        <v>16282</v>
      </c>
      <c r="C771" s="259">
        <v>24670649</v>
      </c>
      <c r="D771" s="207" t="s">
        <v>30</v>
      </c>
      <c r="E771" s="207" t="s">
        <v>14332</v>
      </c>
      <c r="F771" s="207" t="s">
        <v>12651</v>
      </c>
      <c r="G771" s="207" t="s">
        <v>16283</v>
      </c>
      <c r="H771" s="115" t="s">
        <v>13563</v>
      </c>
      <c r="I771" s="218">
        <v>44200</v>
      </c>
      <c r="J771" s="215">
        <v>44284</v>
      </c>
      <c r="K771" s="219" t="s">
        <v>16284</v>
      </c>
      <c r="L771" s="207">
        <v>951109171</v>
      </c>
      <c r="M771" s="207" t="s">
        <v>14336</v>
      </c>
    </row>
    <row r="772" spans="1:13">
      <c r="A772" s="220" t="s">
        <v>26</v>
      </c>
      <c r="B772" s="449" t="s">
        <v>16285</v>
      </c>
      <c r="C772" s="260">
        <v>40871967</v>
      </c>
      <c r="D772" s="221" t="s">
        <v>57</v>
      </c>
      <c r="E772" s="221" t="s">
        <v>14752</v>
      </c>
      <c r="F772" s="221" t="s">
        <v>16286</v>
      </c>
      <c r="G772" s="221" t="s">
        <v>16287</v>
      </c>
      <c r="H772" s="222" t="s">
        <v>16288</v>
      </c>
      <c r="I772" s="223">
        <v>44216</v>
      </c>
      <c r="J772" s="223">
        <v>44285</v>
      </c>
      <c r="K772" s="224" t="s">
        <v>16289</v>
      </c>
      <c r="L772" s="221">
        <v>949098955</v>
      </c>
      <c r="M772" s="221" t="s">
        <v>14295</v>
      </c>
    </row>
    <row r="773" spans="1:13">
      <c r="A773" s="225" t="s">
        <v>26</v>
      </c>
      <c r="B773" s="450" t="s">
        <v>16290</v>
      </c>
      <c r="C773" s="261">
        <v>47266345</v>
      </c>
      <c r="D773" s="226" t="s">
        <v>57</v>
      </c>
      <c r="E773" s="226" t="s">
        <v>14809</v>
      </c>
      <c r="F773" s="226" t="s">
        <v>16291</v>
      </c>
      <c r="G773" s="226" t="s">
        <v>16292</v>
      </c>
      <c r="H773" s="222" t="s">
        <v>16288</v>
      </c>
      <c r="I773" s="227">
        <v>44239</v>
      </c>
      <c r="J773" s="227">
        <v>44285</v>
      </c>
      <c r="K773" s="228" t="s">
        <v>16293</v>
      </c>
      <c r="L773" s="226">
        <v>962309526</v>
      </c>
      <c r="M773" s="226" t="s">
        <v>14340</v>
      </c>
    </row>
    <row r="774" spans="1:13">
      <c r="A774" s="229" t="s">
        <v>26</v>
      </c>
      <c r="B774" s="451" t="s">
        <v>16294</v>
      </c>
      <c r="C774" s="262">
        <v>45498323</v>
      </c>
      <c r="D774" s="230" t="s">
        <v>57</v>
      </c>
      <c r="E774" s="230" t="s">
        <v>16097</v>
      </c>
      <c r="F774" s="230" t="s">
        <v>16295</v>
      </c>
      <c r="G774" s="230" t="s">
        <v>16296</v>
      </c>
      <c r="H774" s="222" t="s">
        <v>16288</v>
      </c>
      <c r="I774" s="231">
        <v>44238</v>
      </c>
      <c r="J774" s="231">
        <v>44285</v>
      </c>
      <c r="K774" s="232" t="s">
        <v>16297</v>
      </c>
      <c r="L774" s="230">
        <v>950395515</v>
      </c>
      <c r="M774" s="230" t="s">
        <v>14489</v>
      </c>
    </row>
    <row r="775" spans="1:13">
      <c r="A775" s="225" t="s">
        <v>1267</v>
      </c>
      <c r="B775" s="450" t="s">
        <v>10142</v>
      </c>
      <c r="C775" s="261">
        <v>10428760331</v>
      </c>
      <c r="D775" s="226" t="s">
        <v>70</v>
      </c>
      <c r="E775" s="226" t="s">
        <v>15163</v>
      </c>
      <c r="F775" s="226" t="s">
        <v>6317</v>
      </c>
      <c r="G775" s="226" t="s">
        <v>16298</v>
      </c>
      <c r="H775" s="222" t="s">
        <v>16288</v>
      </c>
      <c r="I775" s="227">
        <v>44250</v>
      </c>
      <c r="J775" s="227">
        <v>44285</v>
      </c>
      <c r="K775" s="228" t="s">
        <v>6315</v>
      </c>
      <c r="L775" s="226">
        <v>984850302</v>
      </c>
      <c r="M775" s="226" t="s">
        <v>14295</v>
      </c>
    </row>
    <row r="776" spans="1:13">
      <c r="A776" s="229" t="s">
        <v>26</v>
      </c>
      <c r="B776" s="451" t="s">
        <v>10186</v>
      </c>
      <c r="C776" s="262">
        <v>41062233</v>
      </c>
      <c r="D776" s="230" t="s">
        <v>70</v>
      </c>
      <c r="E776" s="230" t="s">
        <v>15936</v>
      </c>
      <c r="F776" s="230" t="s">
        <v>10189</v>
      </c>
      <c r="G776" s="230" t="s">
        <v>16299</v>
      </c>
      <c r="H776" s="222" t="s">
        <v>16288</v>
      </c>
      <c r="I776" s="231">
        <v>44256</v>
      </c>
      <c r="J776" s="231">
        <v>44285</v>
      </c>
      <c r="K776" s="232" t="s">
        <v>10187</v>
      </c>
      <c r="L776" s="230">
        <v>941469918</v>
      </c>
      <c r="M776" s="230" t="s">
        <v>15772</v>
      </c>
    </row>
    <row r="777" spans="1:13">
      <c r="A777" s="225" t="s">
        <v>26</v>
      </c>
      <c r="B777" s="450" t="s">
        <v>16251</v>
      </c>
      <c r="C777" s="261">
        <v>46639116</v>
      </c>
      <c r="D777" s="226" t="s">
        <v>70</v>
      </c>
      <c r="E777" s="226" t="s">
        <v>15936</v>
      </c>
      <c r="F777" s="226" t="s">
        <v>16300</v>
      </c>
      <c r="G777" s="226" t="s">
        <v>16252</v>
      </c>
      <c r="H777" s="222" t="s">
        <v>16288</v>
      </c>
      <c r="I777" s="227">
        <v>44257</v>
      </c>
      <c r="J777" s="227">
        <v>44285</v>
      </c>
      <c r="K777" s="228" t="s">
        <v>16253</v>
      </c>
      <c r="L777" s="226">
        <v>925464889</v>
      </c>
      <c r="M777" s="226" t="s">
        <v>15772</v>
      </c>
    </row>
    <row r="778" spans="1:13">
      <c r="A778" s="236" t="s">
        <v>26</v>
      </c>
      <c r="B778" s="452" t="s">
        <v>16301</v>
      </c>
      <c r="C778" s="263">
        <v>70231672</v>
      </c>
      <c r="D778" s="237" t="s">
        <v>70</v>
      </c>
      <c r="E778" s="237" t="s">
        <v>14368</v>
      </c>
      <c r="F778" s="237" t="s">
        <v>12851</v>
      </c>
      <c r="G778" s="237" t="s">
        <v>16302</v>
      </c>
      <c r="H778" s="115" t="s">
        <v>13563</v>
      </c>
      <c r="I778" s="238">
        <v>44561</v>
      </c>
      <c r="J778" s="211">
        <v>44292</v>
      </c>
      <c r="K778" s="239" t="s">
        <v>16303</v>
      </c>
      <c r="L778" s="237">
        <v>978654223</v>
      </c>
      <c r="M778" s="237" t="s">
        <v>14336</v>
      </c>
    </row>
    <row r="779" spans="1:13">
      <c r="A779" s="240" t="s">
        <v>26</v>
      </c>
      <c r="B779" s="453" t="s">
        <v>16304</v>
      </c>
      <c r="C779" s="264">
        <v>2411327</v>
      </c>
      <c r="D779" s="241" t="s">
        <v>30</v>
      </c>
      <c r="E779" s="241" t="s">
        <v>14667</v>
      </c>
      <c r="F779" s="241" t="s">
        <v>6643</v>
      </c>
      <c r="G779" s="241" t="s">
        <v>16305</v>
      </c>
      <c r="H779" s="115" t="s">
        <v>13563</v>
      </c>
      <c r="I779" s="242">
        <v>44166</v>
      </c>
      <c r="J779" s="215">
        <v>44292</v>
      </c>
      <c r="K779" s="243" t="s">
        <v>16306</v>
      </c>
      <c r="L779" s="241">
        <v>958397710</v>
      </c>
      <c r="M779" s="241" t="s">
        <v>14336</v>
      </c>
    </row>
    <row r="780" spans="1:13">
      <c r="A780" s="244" t="s">
        <v>26</v>
      </c>
      <c r="B780" s="454" t="s">
        <v>16307</v>
      </c>
      <c r="C780" s="265">
        <v>74757675</v>
      </c>
      <c r="D780" s="245" t="s">
        <v>70</v>
      </c>
      <c r="E780" s="245" t="s">
        <v>15163</v>
      </c>
      <c r="F780" s="245" t="s">
        <v>7920</v>
      </c>
      <c r="G780" s="245" t="s">
        <v>16308</v>
      </c>
      <c r="H780" s="115" t="s">
        <v>565</v>
      </c>
      <c r="I780" s="246">
        <v>44561</v>
      </c>
      <c r="J780" s="215">
        <v>44292</v>
      </c>
      <c r="K780" s="247" t="s">
        <v>7916</v>
      </c>
      <c r="L780" s="245">
        <v>951876177</v>
      </c>
      <c r="M780" s="245" t="s">
        <v>14301</v>
      </c>
    </row>
    <row r="781" spans="1:13">
      <c r="A781" s="217" t="s">
        <v>26</v>
      </c>
      <c r="B781" s="448" t="s">
        <v>16309</v>
      </c>
      <c r="C781" s="259">
        <v>23980967</v>
      </c>
      <c r="D781" s="207" t="s">
        <v>30</v>
      </c>
      <c r="E781" s="207" t="s">
        <v>16046</v>
      </c>
      <c r="F781" s="207" t="s">
        <v>16310</v>
      </c>
      <c r="G781" s="207" t="s">
        <v>16311</v>
      </c>
      <c r="H781" s="115" t="s">
        <v>565</v>
      </c>
      <c r="I781" s="218">
        <v>44257</v>
      </c>
      <c r="J781" s="215">
        <v>44292</v>
      </c>
      <c r="K781" s="219" t="s">
        <v>16312</v>
      </c>
      <c r="L781" s="207">
        <v>984195382</v>
      </c>
      <c r="M781" s="207" t="s">
        <v>15772</v>
      </c>
    </row>
    <row r="782" spans="1:13" ht="14.25" customHeight="1">
      <c r="A782" s="213" t="s">
        <v>26</v>
      </c>
      <c r="B782" s="447" t="s">
        <v>16313</v>
      </c>
      <c r="C782" s="258">
        <v>45722098</v>
      </c>
      <c r="D782" s="214" t="s">
        <v>30</v>
      </c>
      <c r="E782" s="214" t="s">
        <v>16046</v>
      </c>
      <c r="F782" s="214" t="s">
        <v>6796</v>
      </c>
      <c r="G782" s="214" t="s">
        <v>16314</v>
      </c>
      <c r="H782" s="115" t="s">
        <v>565</v>
      </c>
      <c r="I782" s="215">
        <v>44259</v>
      </c>
      <c r="J782" s="215">
        <v>44292</v>
      </c>
      <c r="K782" s="216" t="s">
        <v>6794</v>
      </c>
      <c r="L782" s="214">
        <v>999894080</v>
      </c>
      <c r="M782" s="214" t="s">
        <v>14340</v>
      </c>
    </row>
    <row r="783" spans="1:13" ht="14.25" customHeight="1">
      <c r="A783" s="217" t="s">
        <v>26</v>
      </c>
      <c r="B783" s="448" t="s">
        <v>16315</v>
      </c>
      <c r="C783" s="259">
        <v>70101092</v>
      </c>
      <c r="D783" s="207" t="s">
        <v>57</v>
      </c>
      <c r="E783" s="207" t="s">
        <v>14752</v>
      </c>
      <c r="F783" s="207" t="s">
        <v>1373</v>
      </c>
      <c r="G783" s="207" t="s">
        <v>16316</v>
      </c>
      <c r="H783" s="115" t="s">
        <v>13563</v>
      </c>
      <c r="I783" s="218">
        <v>44210</v>
      </c>
      <c r="J783" s="215">
        <v>44292</v>
      </c>
      <c r="K783" s="219" t="s">
        <v>1371</v>
      </c>
      <c r="L783" s="207">
        <v>928874327</v>
      </c>
      <c r="M783" s="207" t="s">
        <v>14301</v>
      </c>
    </row>
    <row r="784" spans="1:13" ht="14.25" customHeight="1">
      <c r="A784" s="213" t="s">
        <v>26</v>
      </c>
      <c r="B784" s="447" t="s">
        <v>16317</v>
      </c>
      <c r="C784" s="258">
        <v>2378620</v>
      </c>
      <c r="D784" s="214" t="s">
        <v>57</v>
      </c>
      <c r="E784" s="214" t="s">
        <v>14752</v>
      </c>
      <c r="F784" s="214" t="s">
        <v>16318</v>
      </c>
      <c r="G784" s="214" t="s">
        <v>16319</v>
      </c>
      <c r="H784" s="115" t="s">
        <v>13563</v>
      </c>
      <c r="I784" s="215">
        <v>44208</v>
      </c>
      <c r="J784" s="215">
        <v>44292</v>
      </c>
      <c r="K784" s="216" t="s">
        <v>16320</v>
      </c>
      <c r="L784" s="214">
        <v>951022306</v>
      </c>
      <c r="M784" s="214" t="s">
        <v>15658</v>
      </c>
    </row>
    <row r="785" spans="1:13" ht="14.25" customHeight="1">
      <c r="A785" s="217" t="s">
        <v>26</v>
      </c>
      <c r="B785" s="448" t="s">
        <v>16321</v>
      </c>
      <c r="C785" s="259">
        <v>47019426</v>
      </c>
      <c r="D785" s="207" t="s">
        <v>30</v>
      </c>
      <c r="E785" s="207" t="s">
        <v>14332</v>
      </c>
      <c r="F785" s="207" t="s">
        <v>16322</v>
      </c>
      <c r="G785" s="207" t="s">
        <v>16323</v>
      </c>
      <c r="H785" s="115" t="s">
        <v>13563</v>
      </c>
      <c r="I785" s="218">
        <v>44208</v>
      </c>
      <c r="J785" s="215">
        <v>44292</v>
      </c>
      <c r="K785" s="219" t="s">
        <v>16324</v>
      </c>
      <c r="L785" s="207">
        <v>958982399</v>
      </c>
      <c r="M785" s="207" t="s">
        <v>14336</v>
      </c>
    </row>
    <row r="786" spans="1:13" ht="14.25" customHeight="1">
      <c r="A786" s="213" t="s">
        <v>26</v>
      </c>
      <c r="B786" s="447" t="s">
        <v>16325</v>
      </c>
      <c r="C786" s="258">
        <v>1514350</v>
      </c>
      <c r="D786" s="214" t="s">
        <v>30</v>
      </c>
      <c r="E786" s="214" t="s">
        <v>2403</v>
      </c>
      <c r="F786" s="214" t="s">
        <v>16326</v>
      </c>
      <c r="G786" s="214" t="s">
        <v>16327</v>
      </c>
      <c r="H786" s="115" t="s">
        <v>13563</v>
      </c>
      <c r="I786" s="215">
        <v>44210</v>
      </c>
      <c r="J786" s="215">
        <v>44292</v>
      </c>
      <c r="K786" s="216" t="s">
        <v>16328</v>
      </c>
      <c r="L786" s="214">
        <v>953417837</v>
      </c>
      <c r="M786" s="214" t="s">
        <v>14295</v>
      </c>
    </row>
    <row r="787" spans="1:13" ht="14.25" customHeight="1">
      <c r="A787" s="217" t="s">
        <v>26</v>
      </c>
      <c r="B787" s="448" t="s">
        <v>16329</v>
      </c>
      <c r="C787" s="259">
        <v>73621940</v>
      </c>
      <c r="D787" s="207" t="s">
        <v>102</v>
      </c>
      <c r="E787" s="207" t="s">
        <v>14928</v>
      </c>
      <c r="F787" s="207" t="s">
        <v>4158</v>
      </c>
      <c r="G787" s="207" t="s">
        <v>16330</v>
      </c>
      <c r="H787" s="115" t="s">
        <v>13563</v>
      </c>
      <c r="I787" s="218">
        <v>44209</v>
      </c>
      <c r="J787" s="215">
        <v>44292</v>
      </c>
      <c r="K787" s="219" t="s">
        <v>16331</v>
      </c>
      <c r="L787" s="207">
        <v>910277461</v>
      </c>
      <c r="M787" s="207" t="s">
        <v>14295</v>
      </c>
    </row>
    <row r="788" spans="1:13" ht="14.25" customHeight="1">
      <c r="A788" s="213" t="s">
        <v>26</v>
      </c>
      <c r="B788" s="447" t="s">
        <v>16332</v>
      </c>
      <c r="C788" s="258">
        <v>25205381</v>
      </c>
      <c r="D788" s="214" t="s">
        <v>70</v>
      </c>
      <c r="E788" s="214" t="s">
        <v>15163</v>
      </c>
      <c r="F788" s="214" t="s">
        <v>16333</v>
      </c>
      <c r="G788" s="214" t="s">
        <v>16334</v>
      </c>
      <c r="H788" s="115" t="s">
        <v>565</v>
      </c>
      <c r="I788" s="215">
        <v>44263</v>
      </c>
      <c r="J788" s="215">
        <v>44292</v>
      </c>
      <c r="K788" s="216" t="s">
        <v>16090</v>
      </c>
      <c r="L788" s="214">
        <v>980905969</v>
      </c>
      <c r="M788" s="214" t="s">
        <v>14295</v>
      </c>
    </row>
    <row r="789" spans="1:13" ht="14.25" customHeight="1">
      <c r="A789" s="217" t="s">
        <v>26</v>
      </c>
      <c r="B789" s="448" t="s">
        <v>16335</v>
      </c>
      <c r="C789" s="259">
        <v>24481468</v>
      </c>
      <c r="D789" s="207" t="s">
        <v>57</v>
      </c>
      <c r="E789" s="207" t="s">
        <v>14338</v>
      </c>
      <c r="F789" s="207" t="s">
        <v>16336</v>
      </c>
      <c r="G789" s="207" t="s">
        <v>16337</v>
      </c>
      <c r="H789" s="115" t="s">
        <v>565</v>
      </c>
      <c r="I789" s="218">
        <v>44263</v>
      </c>
      <c r="J789" s="215">
        <v>44292</v>
      </c>
      <c r="K789" s="219" t="s">
        <v>16090</v>
      </c>
      <c r="L789" s="207">
        <v>984849145</v>
      </c>
      <c r="M789" s="207" t="s">
        <v>14340</v>
      </c>
    </row>
    <row r="790" spans="1:13" ht="14.25" customHeight="1">
      <c r="A790" s="213" t="s">
        <v>1267</v>
      </c>
      <c r="B790" s="447" t="s">
        <v>15391</v>
      </c>
      <c r="C790" s="258">
        <v>20278699391</v>
      </c>
      <c r="D790" s="214" t="s">
        <v>70</v>
      </c>
      <c r="E790" s="214" t="s">
        <v>15163</v>
      </c>
      <c r="F790" s="214" t="s">
        <v>1898</v>
      </c>
      <c r="G790" s="214" t="s">
        <v>16338</v>
      </c>
      <c r="H790" s="115" t="s">
        <v>565</v>
      </c>
      <c r="I790" s="215">
        <v>44265</v>
      </c>
      <c r="J790" s="215">
        <v>44292</v>
      </c>
      <c r="K790" s="216" t="s">
        <v>16339</v>
      </c>
      <c r="L790" s="214">
        <v>984695959</v>
      </c>
      <c r="M790" s="214" t="s">
        <v>14311</v>
      </c>
    </row>
    <row r="791" spans="1:13" ht="14.25" customHeight="1">
      <c r="A791" s="217" t="s">
        <v>26</v>
      </c>
      <c r="B791" s="448" t="s">
        <v>16340</v>
      </c>
      <c r="C791" s="259">
        <v>43977597</v>
      </c>
      <c r="D791" s="207" t="s">
        <v>70</v>
      </c>
      <c r="E791" s="207" t="s">
        <v>16091</v>
      </c>
      <c r="F791" s="207" t="s">
        <v>7594</v>
      </c>
      <c r="G791" s="207" t="s">
        <v>16341</v>
      </c>
      <c r="H791" s="115" t="s">
        <v>565</v>
      </c>
      <c r="I791" s="218">
        <v>44257</v>
      </c>
      <c r="J791" s="215">
        <v>44292</v>
      </c>
      <c r="K791" s="219" t="s">
        <v>7592</v>
      </c>
      <c r="L791" s="207">
        <v>987843686</v>
      </c>
      <c r="M791" s="207" t="s">
        <v>14295</v>
      </c>
    </row>
    <row r="792" spans="1:13" ht="14.25" customHeight="1">
      <c r="A792" s="213" t="s">
        <v>26</v>
      </c>
      <c r="B792" s="447" t="s">
        <v>16342</v>
      </c>
      <c r="C792" s="258">
        <v>73329748</v>
      </c>
      <c r="D792" s="214" t="s">
        <v>70</v>
      </c>
      <c r="E792" s="214" t="s">
        <v>16091</v>
      </c>
      <c r="F792" s="214" t="s">
        <v>11505</v>
      </c>
      <c r="G792" s="214" t="s">
        <v>16343</v>
      </c>
      <c r="H792" s="115" t="s">
        <v>565</v>
      </c>
      <c r="I792" s="215">
        <v>44263</v>
      </c>
      <c r="J792" s="215">
        <v>44292</v>
      </c>
      <c r="K792" s="216" t="s">
        <v>16344</v>
      </c>
      <c r="L792" s="214">
        <v>954130268</v>
      </c>
      <c r="M792" s="214" t="s">
        <v>14340</v>
      </c>
    </row>
    <row r="793" spans="1:13" ht="14.25" customHeight="1">
      <c r="A793" s="217" t="s">
        <v>1267</v>
      </c>
      <c r="B793" s="448" t="s">
        <v>16345</v>
      </c>
      <c r="C793" s="259">
        <v>10239548275</v>
      </c>
      <c r="D793" s="207" t="s">
        <v>70</v>
      </c>
      <c r="E793" s="207" t="s">
        <v>16012</v>
      </c>
      <c r="F793" s="207" t="s">
        <v>8050</v>
      </c>
      <c r="G793" s="207" t="s">
        <v>16346</v>
      </c>
      <c r="H793" s="115" t="s">
        <v>565</v>
      </c>
      <c r="I793" s="218">
        <v>44263</v>
      </c>
      <c r="J793" s="215">
        <v>44292</v>
      </c>
      <c r="K793" s="219" t="s">
        <v>16347</v>
      </c>
      <c r="L793" s="207">
        <v>978614227</v>
      </c>
      <c r="M793" s="207" t="s">
        <v>14340</v>
      </c>
    </row>
    <row r="794" spans="1:13" ht="14.25" customHeight="1">
      <c r="A794" s="213" t="s">
        <v>26</v>
      </c>
      <c r="B794" s="447" t="s">
        <v>1715</v>
      </c>
      <c r="C794" s="258">
        <v>43275070</v>
      </c>
      <c r="D794" s="214" t="s">
        <v>30</v>
      </c>
      <c r="E794" s="214" t="s">
        <v>15766</v>
      </c>
      <c r="F794" s="214" t="s">
        <v>1718</v>
      </c>
      <c r="G794" s="214" t="s">
        <v>16348</v>
      </c>
      <c r="H794" s="115" t="s">
        <v>565</v>
      </c>
      <c r="I794" s="215">
        <v>44263</v>
      </c>
      <c r="J794" s="215">
        <v>44292</v>
      </c>
      <c r="K794" s="216" t="s">
        <v>12397</v>
      </c>
      <c r="L794" s="214">
        <v>984715197</v>
      </c>
      <c r="M794" s="214" t="s">
        <v>14295</v>
      </c>
    </row>
    <row r="795" spans="1:13" ht="14.25" customHeight="1">
      <c r="A795" s="217" t="s">
        <v>26</v>
      </c>
      <c r="B795" s="448" t="s">
        <v>16349</v>
      </c>
      <c r="C795" s="259">
        <v>24001552</v>
      </c>
      <c r="D795" s="207" t="s">
        <v>43</v>
      </c>
      <c r="E795" s="207" t="s">
        <v>16060</v>
      </c>
      <c r="F795" s="207" t="s">
        <v>3003</v>
      </c>
      <c r="G795" s="207" t="s">
        <v>16350</v>
      </c>
      <c r="H795" s="115" t="s">
        <v>565</v>
      </c>
      <c r="I795" s="218">
        <v>44265</v>
      </c>
      <c r="J795" s="215">
        <v>44292</v>
      </c>
      <c r="K795" s="219" t="s">
        <v>3001</v>
      </c>
      <c r="L795" s="207">
        <v>984207951</v>
      </c>
      <c r="M795" s="207" t="s">
        <v>15772</v>
      </c>
    </row>
    <row r="796" spans="1:13" ht="14.25" customHeight="1">
      <c r="A796" s="213" t="s">
        <v>1267</v>
      </c>
      <c r="B796" s="447" t="s">
        <v>14556</v>
      </c>
      <c r="C796" s="258">
        <v>20600527291</v>
      </c>
      <c r="D796" s="214" t="s">
        <v>57</v>
      </c>
      <c r="E796" s="214" t="s">
        <v>14809</v>
      </c>
      <c r="F796" s="214" t="s">
        <v>16351</v>
      </c>
      <c r="G796" s="214" t="s">
        <v>15778</v>
      </c>
      <c r="H796" s="115" t="s">
        <v>565</v>
      </c>
      <c r="I796" s="215">
        <v>44292</v>
      </c>
      <c r="J796" s="215">
        <v>44292</v>
      </c>
      <c r="K796" s="216" t="s">
        <v>14557</v>
      </c>
      <c r="L796" s="214">
        <v>984720045</v>
      </c>
      <c r="M796" s="214" t="s">
        <v>14295</v>
      </c>
    </row>
    <row r="797" spans="1:13">
      <c r="A797" s="250" t="s">
        <v>26</v>
      </c>
      <c r="B797" s="455" t="s">
        <v>16352</v>
      </c>
      <c r="C797" s="266">
        <v>23993031</v>
      </c>
      <c r="D797" s="251" t="s">
        <v>43</v>
      </c>
      <c r="E797" s="251" t="s">
        <v>16353</v>
      </c>
      <c r="F797" s="251" t="s">
        <v>16354</v>
      </c>
      <c r="G797" s="251" t="s">
        <v>16355</v>
      </c>
      <c r="H797" s="115" t="s">
        <v>565</v>
      </c>
      <c r="I797" s="252">
        <v>44138</v>
      </c>
      <c r="J797" s="211">
        <v>44294</v>
      </c>
      <c r="K797" s="253" t="s">
        <v>16356</v>
      </c>
      <c r="L797" s="251">
        <v>984980912</v>
      </c>
      <c r="M797" s="251" t="s">
        <v>14311</v>
      </c>
    </row>
    <row r="798" spans="1:13">
      <c r="A798" s="217" t="s">
        <v>26</v>
      </c>
      <c r="B798" s="448" t="s">
        <v>16357</v>
      </c>
      <c r="C798" s="259">
        <v>46122570</v>
      </c>
      <c r="D798" s="207" t="s">
        <v>57</v>
      </c>
      <c r="E798" s="207" t="s">
        <v>14338</v>
      </c>
      <c r="F798" s="207" t="s">
        <v>16358</v>
      </c>
      <c r="G798" s="207" t="s">
        <v>16359</v>
      </c>
      <c r="H798" s="115" t="s">
        <v>565</v>
      </c>
      <c r="I798" s="218">
        <v>44265</v>
      </c>
      <c r="J798" s="215">
        <v>44294</v>
      </c>
      <c r="K798" s="219" t="s">
        <v>16360</v>
      </c>
      <c r="L798" s="207">
        <v>982763827</v>
      </c>
      <c r="M798" s="207" t="s">
        <v>14295</v>
      </c>
    </row>
    <row r="799" spans="1:13">
      <c r="A799" s="213" t="s">
        <v>26</v>
      </c>
      <c r="B799" s="447" t="s">
        <v>16361</v>
      </c>
      <c r="C799" s="258">
        <v>31167178</v>
      </c>
      <c r="D799" s="214" t="s">
        <v>30</v>
      </c>
      <c r="E799" s="214" t="s">
        <v>16362</v>
      </c>
      <c r="F799" s="214" t="s">
        <v>9092</v>
      </c>
      <c r="G799" s="214" t="s">
        <v>16363</v>
      </c>
      <c r="H799" s="115" t="s">
        <v>565</v>
      </c>
      <c r="I799" s="215">
        <v>44257</v>
      </c>
      <c r="J799" s="215">
        <v>44294</v>
      </c>
      <c r="K799" s="216" t="s">
        <v>16364</v>
      </c>
      <c r="L799" s="214">
        <v>988675222</v>
      </c>
      <c r="M799" s="214" t="s">
        <v>14295</v>
      </c>
    </row>
    <row r="800" spans="1:13" ht="16.5" customHeight="1">
      <c r="A800" s="217" t="s">
        <v>26</v>
      </c>
      <c r="B800" s="448" t="s">
        <v>16365</v>
      </c>
      <c r="C800" s="259">
        <v>23865848</v>
      </c>
      <c r="D800" s="207" t="s">
        <v>70</v>
      </c>
      <c r="E800" s="207" t="s">
        <v>16091</v>
      </c>
      <c r="F800" s="207" t="s">
        <v>5921</v>
      </c>
      <c r="G800" s="207" t="s">
        <v>16366</v>
      </c>
      <c r="H800" s="115" t="s">
        <v>565</v>
      </c>
      <c r="I800" s="218">
        <v>44263</v>
      </c>
      <c r="J800" s="215">
        <v>44294</v>
      </c>
      <c r="K800" s="219" t="s">
        <v>5919</v>
      </c>
      <c r="L800" s="207">
        <v>952733071</v>
      </c>
      <c r="M800" s="207" t="s">
        <v>14489</v>
      </c>
    </row>
    <row r="801" spans="1:13" ht="16.5" customHeight="1">
      <c r="A801" s="213" t="s">
        <v>26</v>
      </c>
      <c r="B801" s="447" t="s">
        <v>16367</v>
      </c>
      <c r="C801" s="258">
        <v>41007068</v>
      </c>
      <c r="D801" s="214" t="s">
        <v>57</v>
      </c>
      <c r="E801" s="214" t="s">
        <v>16097</v>
      </c>
      <c r="F801" s="214" t="s">
        <v>16368</v>
      </c>
      <c r="G801" s="214" t="s">
        <v>16369</v>
      </c>
      <c r="H801" s="115" t="s">
        <v>565</v>
      </c>
      <c r="I801" s="215">
        <v>44266</v>
      </c>
      <c r="J801" s="215">
        <v>44294</v>
      </c>
      <c r="K801" s="216" t="s">
        <v>16370</v>
      </c>
      <c r="L801" s="214">
        <v>944049612</v>
      </c>
      <c r="M801" s="214" t="s">
        <v>14311</v>
      </c>
    </row>
    <row r="802" spans="1:13" ht="16.5" customHeight="1">
      <c r="A802" s="217" t="s">
        <v>26</v>
      </c>
      <c r="B802" s="448" t="s">
        <v>16371</v>
      </c>
      <c r="C802" s="259">
        <v>23901813</v>
      </c>
      <c r="D802" s="207" t="s">
        <v>102</v>
      </c>
      <c r="E802" s="207" t="s">
        <v>14689</v>
      </c>
      <c r="F802" s="207" t="s">
        <v>16372</v>
      </c>
      <c r="G802" s="207" t="s">
        <v>16373</v>
      </c>
      <c r="H802" s="115" t="s">
        <v>565</v>
      </c>
      <c r="I802" s="218">
        <v>44267</v>
      </c>
      <c r="J802" s="215">
        <v>44294</v>
      </c>
      <c r="K802" s="219" t="s">
        <v>16090</v>
      </c>
      <c r="L802" s="207">
        <v>961795892</v>
      </c>
      <c r="M802" s="207" t="s">
        <v>14311</v>
      </c>
    </row>
    <row r="803" spans="1:13" ht="16.5" customHeight="1">
      <c r="A803" s="213" t="s">
        <v>26</v>
      </c>
      <c r="B803" s="447" t="s">
        <v>16374</v>
      </c>
      <c r="C803" s="258">
        <v>23966294</v>
      </c>
      <c r="D803" s="214" t="s">
        <v>102</v>
      </c>
      <c r="E803" s="214" t="s">
        <v>14637</v>
      </c>
      <c r="F803" s="214" t="s">
        <v>16375</v>
      </c>
      <c r="G803" s="214" t="s">
        <v>16376</v>
      </c>
      <c r="H803" s="115" t="s">
        <v>565</v>
      </c>
      <c r="I803" s="215">
        <v>44263</v>
      </c>
      <c r="J803" s="215">
        <v>44294</v>
      </c>
      <c r="K803" s="216" t="s">
        <v>16377</v>
      </c>
      <c r="L803" s="214">
        <v>944465963</v>
      </c>
      <c r="M803" s="214" t="s">
        <v>14340</v>
      </c>
    </row>
    <row r="804" spans="1:13">
      <c r="A804" s="208" t="s">
        <v>26</v>
      </c>
      <c r="B804" s="446" t="s">
        <v>16378</v>
      </c>
      <c r="C804" s="257">
        <v>24005631</v>
      </c>
      <c r="D804" s="209" t="s">
        <v>30</v>
      </c>
      <c r="E804" s="209" t="s">
        <v>16046</v>
      </c>
      <c r="F804" s="209" t="s">
        <v>12868</v>
      </c>
      <c r="G804" s="209" t="s">
        <v>16379</v>
      </c>
      <c r="H804" s="115" t="s">
        <v>565</v>
      </c>
      <c r="I804" s="210">
        <v>44263</v>
      </c>
      <c r="J804" s="210">
        <v>44296</v>
      </c>
      <c r="K804" s="212" t="s">
        <v>16380</v>
      </c>
      <c r="L804" s="209">
        <v>974252886</v>
      </c>
      <c r="M804" s="209" t="s">
        <v>14340</v>
      </c>
    </row>
    <row r="805" spans="1:13">
      <c r="A805" s="213" t="s">
        <v>26</v>
      </c>
      <c r="B805" s="447" t="s">
        <v>16381</v>
      </c>
      <c r="C805" s="258">
        <v>23986639</v>
      </c>
      <c r="D805" s="214" t="s">
        <v>57</v>
      </c>
      <c r="E805" s="214" t="s">
        <v>14338</v>
      </c>
      <c r="F805" s="214" t="s">
        <v>16382</v>
      </c>
      <c r="G805" s="214" t="s">
        <v>16383</v>
      </c>
      <c r="H805" s="115" t="s">
        <v>565</v>
      </c>
      <c r="I805" s="215">
        <v>44254</v>
      </c>
      <c r="J805" s="215">
        <v>44296</v>
      </c>
      <c r="K805" s="216" t="s">
        <v>16384</v>
      </c>
      <c r="L805" s="214">
        <v>982318874</v>
      </c>
      <c r="M805" s="214" t="s">
        <v>14295</v>
      </c>
    </row>
    <row r="806" spans="1:13">
      <c r="A806" s="217" t="s">
        <v>26</v>
      </c>
      <c r="B806" s="448" t="s">
        <v>16385</v>
      </c>
      <c r="C806" s="259">
        <v>75910735</v>
      </c>
      <c r="D806" s="207" t="s">
        <v>70</v>
      </c>
      <c r="E806" s="207" t="s">
        <v>16091</v>
      </c>
      <c r="F806" s="207" t="s">
        <v>6343</v>
      </c>
      <c r="G806" s="207" t="s">
        <v>16386</v>
      </c>
      <c r="H806" s="115" t="s">
        <v>565</v>
      </c>
      <c r="I806" s="218">
        <v>44265</v>
      </c>
      <c r="J806" s="218">
        <v>44296</v>
      </c>
      <c r="K806" s="219" t="s">
        <v>6341</v>
      </c>
      <c r="L806" s="207">
        <v>947386094</v>
      </c>
      <c r="M806" s="207" t="s">
        <v>14311</v>
      </c>
    </row>
    <row r="807" spans="1:13">
      <c r="A807" s="213" t="s">
        <v>26</v>
      </c>
      <c r="B807" s="447" t="s">
        <v>16387</v>
      </c>
      <c r="C807" s="258">
        <v>23998698</v>
      </c>
      <c r="D807" s="214" t="s">
        <v>43</v>
      </c>
      <c r="E807" s="214" t="s">
        <v>16388</v>
      </c>
      <c r="F807" s="214" t="s">
        <v>12680</v>
      </c>
      <c r="G807" s="214" t="s">
        <v>16389</v>
      </c>
      <c r="H807" s="115" t="s">
        <v>565</v>
      </c>
      <c r="I807" s="215">
        <v>44263</v>
      </c>
      <c r="J807" s="215">
        <v>44296</v>
      </c>
      <c r="K807" s="216" t="s">
        <v>16090</v>
      </c>
      <c r="L807" s="214">
        <v>987255641</v>
      </c>
      <c r="M807" s="214" t="s">
        <v>14489</v>
      </c>
    </row>
    <row r="808" spans="1:13">
      <c r="A808" s="255" t="s">
        <v>26</v>
      </c>
      <c r="B808" s="456" t="s">
        <v>16390</v>
      </c>
      <c r="C808" s="267" t="s">
        <v>16391</v>
      </c>
      <c r="D808" s="222" t="s">
        <v>30</v>
      </c>
      <c r="E808" s="222" t="s">
        <v>14332</v>
      </c>
      <c r="F808" s="222" t="s">
        <v>16392</v>
      </c>
      <c r="G808" s="222" t="s">
        <v>16393</v>
      </c>
      <c r="H808" s="115" t="s">
        <v>13563</v>
      </c>
      <c r="I808" s="211">
        <v>44200</v>
      </c>
      <c r="J808" s="211">
        <v>44298</v>
      </c>
      <c r="K808" s="256" t="s">
        <v>16394</v>
      </c>
      <c r="L808" s="222">
        <v>964146534</v>
      </c>
      <c r="M808" s="222" t="s">
        <v>15658</v>
      </c>
    </row>
    <row r="809" spans="1:13">
      <c r="A809" s="217" t="s">
        <v>26</v>
      </c>
      <c r="B809" s="448" t="s">
        <v>16395</v>
      </c>
      <c r="C809" s="259">
        <v>42716476</v>
      </c>
      <c r="D809" s="207" t="s">
        <v>70</v>
      </c>
      <c r="E809" s="207" t="s">
        <v>15936</v>
      </c>
      <c r="F809" s="207" t="s">
        <v>940</v>
      </c>
      <c r="G809" s="207" t="s">
        <v>16396</v>
      </c>
      <c r="H809" s="115" t="s">
        <v>13563</v>
      </c>
      <c r="I809" s="218">
        <v>44212</v>
      </c>
      <c r="J809" s="218">
        <v>44298</v>
      </c>
      <c r="K809" s="219" t="s">
        <v>16397</v>
      </c>
      <c r="L809" s="207">
        <v>989783536</v>
      </c>
      <c r="M809" s="207" t="s">
        <v>14336</v>
      </c>
    </row>
    <row r="810" spans="1:13">
      <c r="A810" s="213" t="s">
        <v>26</v>
      </c>
      <c r="B810" s="447" t="s">
        <v>16398</v>
      </c>
      <c r="C810" s="258" t="s">
        <v>16399</v>
      </c>
      <c r="D810" s="214" t="s">
        <v>30</v>
      </c>
      <c r="E810" s="214" t="s">
        <v>14332</v>
      </c>
      <c r="F810" s="214" t="s">
        <v>16400</v>
      </c>
      <c r="G810" s="214" t="s">
        <v>16401</v>
      </c>
      <c r="H810" s="115" t="s">
        <v>13563</v>
      </c>
      <c r="I810" s="215">
        <v>44203</v>
      </c>
      <c r="J810" s="215">
        <v>44298</v>
      </c>
      <c r="K810" s="216" t="s">
        <v>16402</v>
      </c>
      <c r="L810" s="214">
        <v>951125145</v>
      </c>
      <c r="M810" s="214" t="s">
        <v>14336</v>
      </c>
    </row>
    <row r="811" spans="1:13">
      <c r="A811" s="217" t="s">
        <v>26</v>
      </c>
      <c r="B811" s="448" t="s">
        <v>16403</v>
      </c>
      <c r="C811" s="259">
        <v>74242211</v>
      </c>
      <c r="D811" s="207" t="s">
        <v>30</v>
      </c>
      <c r="E811" s="207" t="s">
        <v>14332</v>
      </c>
      <c r="F811" s="207" t="s">
        <v>10200</v>
      </c>
      <c r="G811" s="207" t="s">
        <v>16404</v>
      </c>
      <c r="H811" s="115" t="s">
        <v>13563</v>
      </c>
      <c r="I811" s="218">
        <v>44208</v>
      </c>
      <c r="J811" s="218">
        <v>44298</v>
      </c>
      <c r="K811" s="219" t="s">
        <v>16405</v>
      </c>
      <c r="L811" s="207">
        <v>965027317</v>
      </c>
      <c r="M811" s="207" t="s">
        <v>14336</v>
      </c>
    </row>
    <row r="812" spans="1:13">
      <c r="A812" s="213" t="s">
        <v>26</v>
      </c>
      <c r="B812" s="447" t="s">
        <v>16406</v>
      </c>
      <c r="C812" s="258">
        <v>44383893</v>
      </c>
      <c r="D812" s="214" t="s">
        <v>57</v>
      </c>
      <c r="E812" s="214" t="s">
        <v>14809</v>
      </c>
      <c r="F812" s="214" t="s">
        <v>16407</v>
      </c>
      <c r="G812" s="214" t="s">
        <v>16408</v>
      </c>
      <c r="H812" s="115" t="s">
        <v>13563</v>
      </c>
      <c r="I812" s="215">
        <v>44212</v>
      </c>
      <c r="J812" s="215">
        <v>44298</v>
      </c>
      <c r="K812" s="216" t="s">
        <v>16409</v>
      </c>
      <c r="L812" s="214">
        <v>935925929</v>
      </c>
      <c r="M812" s="214" t="s">
        <v>14301</v>
      </c>
    </row>
    <row r="813" spans="1:13">
      <c r="A813" s="217" t="s">
        <v>26</v>
      </c>
      <c r="B813" s="448" t="s">
        <v>16410</v>
      </c>
      <c r="C813" s="259" t="s">
        <v>8708</v>
      </c>
      <c r="D813" s="207" t="s">
        <v>30</v>
      </c>
      <c r="E813" s="207" t="s">
        <v>15989</v>
      </c>
      <c r="F813" s="207" t="s">
        <v>8711</v>
      </c>
      <c r="G813" s="207" t="s">
        <v>16411</v>
      </c>
      <c r="H813" s="115" t="s">
        <v>13563</v>
      </c>
      <c r="I813" s="218">
        <v>44211</v>
      </c>
      <c r="J813" s="218">
        <v>44298</v>
      </c>
      <c r="K813" s="219" t="s">
        <v>4043</v>
      </c>
      <c r="L813" s="207">
        <v>971080854</v>
      </c>
      <c r="M813" s="207" t="s">
        <v>14301</v>
      </c>
    </row>
    <row r="814" spans="1:13">
      <c r="A814" s="213" t="s">
        <v>26</v>
      </c>
      <c r="B814" s="447" t="s">
        <v>16412</v>
      </c>
      <c r="C814" s="258" t="s">
        <v>16413</v>
      </c>
      <c r="D814" s="214" t="s">
        <v>30</v>
      </c>
      <c r="E814" s="214" t="s">
        <v>2403</v>
      </c>
      <c r="F814" s="214" t="s">
        <v>16414</v>
      </c>
      <c r="G814" s="214" t="s">
        <v>16415</v>
      </c>
      <c r="H814" s="115" t="s">
        <v>13563</v>
      </c>
      <c r="I814" s="215">
        <v>44210</v>
      </c>
      <c r="J814" s="215">
        <v>44298</v>
      </c>
      <c r="K814" s="216" t="s">
        <v>16416</v>
      </c>
      <c r="L814" s="214">
        <v>950951859</v>
      </c>
      <c r="M814" s="214" t="s">
        <v>15658</v>
      </c>
    </row>
    <row r="815" spans="1:13">
      <c r="A815" s="217" t="s">
        <v>26</v>
      </c>
      <c r="B815" s="448" t="s">
        <v>16417</v>
      </c>
      <c r="C815" s="259" t="s">
        <v>16418</v>
      </c>
      <c r="D815" s="207" t="s">
        <v>30</v>
      </c>
      <c r="E815" s="207" t="s">
        <v>14667</v>
      </c>
      <c r="F815" s="207" t="s">
        <v>7037</v>
      </c>
      <c r="G815" s="207" t="s">
        <v>16419</v>
      </c>
      <c r="H815" s="115" t="s">
        <v>13563</v>
      </c>
      <c r="I815" s="218">
        <v>44210</v>
      </c>
      <c r="J815" s="218">
        <v>44298</v>
      </c>
      <c r="K815" s="219" t="s">
        <v>16420</v>
      </c>
      <c r="L815" s="207">
        <v>940228389</v>
      </c>
      <c r="M815" s="207" t="s">
        <v>14336</v>
      </c>
    </row>
    <row r="816" spans="1:13">
      <c r="A816" s="208" t="s">
        <v>26</v>
      </c>
      <c r="B816" s="446" t="s">
        <v>16421</v>
      </c>
      <c r="C816" s="156" t="s">
        <v>16422</v>
      </c>
      <c r="D816" s="208" t="s">
        <v>30</v>
      </c>
      <c r="E816" s="209" t="s">
        <v>14332</v>
      </c>
      <c r="F816" s="209" t="s">
        <v>16423</v>
      </c>
      <c r="G816" s="209" t="s">
        <v>16424</v>
      </c>
      <c r="H816" s="115" t="s">
        <v>13563</v>
      </c>
      <c r="I816" s="210">
        <v>44228</v>
      </c>
      <c r="J816" s="210">
        <v>44300</v>
      </c>
      <c r="K816" s="212" t="s">
        <v>15031</v>
      </c>
      <c r="L816" s="209">
        <v>930238274</v>
      </c>
      <c r="M816" s="209" t="s">
        <v>14295</v>
      </c>
    </row>
    <row r="817" spans="1:13">
      <c r="A817" s="213" t="s">
        <v>26</v>
      </c>
      <c r="B817" s="447" t="s">
        <v>16425</v>
      </c>
      <c r="C817" s="156" t="s">
        <v>16426</v>
      </c>
      <c r="D817" s="213" t="s">
        <v>30</v>
      </c>
      <c r="E817" s="214" t="s">
        <v>14332</v>
      </c>
      <c r="F817" s="214" t="s">
        <v>16427</v>
      </c>
      <c r="G817" s="214" t="s">
        <v>16428</v>
      </c>
      <c r="H817" s="115" t="s">
        <v>13563</v>
      </c>
      <c r="I817" s="215">
        <v>44228</v>
      </c>
      <c r="J817" s="215">
        <v>44300</v>
      </c>
      <c r="K817" s="216" t="s">
        <v>15031</v>
      </c>
      <c r="L817" s="214">
        <v>930238274</v>
      </c>
      <c r="M817" s="214" t="s">
        <v>14295</v>
      </c>
    </row>
    <row r="818" spans="1:13">
      <c r="A818" s="217" t="s">
        <v>26</v>
      </c>
      <c r="B818" s="448" t="s">
        <v>16429</v>
      </c>
      <c r="C818" s="156" t="s">
        <v>16430</v>
      </c>
      <c r="D818" s="217" t="s">
        <v>30</v>
      </c>
      <c r="E818" s="207" t="s">
        <v>14332</v>
      </c>
      <c r="F818" s="207" t="s">
        <v>16431</v>
      </c>
      <c r="G818" s="207" t="s">
        <v>16432</v>
      </c>
      <c r="H818" s="115" t="s">
        <v>13563</v>
      </c>
      <c r="I818" s="218">
        <v>44228</v>
      </c>
      <c r="J818" s="218">
        <v>44300</v>
      </c>
      <c r="K818" s="219" t="s">
        <v>15031</v>
      </c>
      <c r="L818" s="207">
        <v>988043136</v>
      </c>
      <c r="M818" s="207" t="s">
        <v>14295</v>
      </c>
    </row>
    <row r="819" spans="1:13">
      <c r="A819" s="213" t="s">
        <v>26</v>
      </c>
      <c r="B819" s="447" t="s">
        <v>16433</v>
      </c>
      <c r="C819" s="391">
        <v>43250975</v>
      </c>
      <c r="D819" s="213" t="s">
        <v>30</v>
      </c>
      <c r="E819" s="214" t="s">
        <v>14332</v>
      </c>
      <c r="F819" s="214" t="s">
        <v>16434</v>
      </c>
      <c r="G819" s="214" t="s">
        <v>16435</v>
      </c>
      <c r="H819" s="115" t="s">
        <v>13563</v>
      </c>
      <c r="I819" s="215">
        <v>44226</v>
      </c>
      <c r="J819" s="215">
        <v>44300</v>
      </c>
      <c r="K819" s="216" t="s">
        <v>16436</v>
      </c>
      <c r="L819" s="214">
        <v>950919428</v>
      </c>
      <c r="M819" s="214" t="s">
        <v>15658</v>
      </c>
    </row>
    <row r="820" spans="1:13">
      <c r="A820" s="217" t="s">
        <v>26</v>
      </c>
      <c r="B820" s="448" t="s">
        <v>16437</v>
      </c>
      <c r="C820" s="392">
        <v>72177306</v>
      </c>
      <c r="D820" s="217" t="s">
        <v>70</v>
      </c>
      <c r="E820" s="207" t="s">
        <v>15163</v>
      </c>
      <c r="F820" s="207" t="s">
        <v>9347</v>
      </c>
      <c r="G820" s="207" t="s">
        <v>16438</v>
      </c>
      <c r="H820" s="115" t="s">
        <v>13563</v>
      </c>
      <c r="I820" s="218">
        <v>44226</v>
      </c>
      <c r="J820" s="218">
        <v>44300</v>
      </c>
      <c r="K820" s="219" t="s">
        <v>10121</v>
      </c>
      <c r="L820" s="207">
        <v>972858124</v>
      </c>
      <c r="M820" s="207" t="s">
        <v>14301</v>
      </c>
    </row>
    <row r="821" spans="1:13">
      <c r="A821" s="213" t="s">
        <v>26</v>
      </c>
      <c r="B821" s="447" t="s">
        <v>16439</v>
      </c>
      <c r="C821" s="156" t="s">
        <v>16440</v>
      </c>
      <c r="D821" s="213" t="s">
        <v>102</v>
      </c>
      <c r="E821" s="214" t="s">
        <v>14637</v>
      </c>
      <c r="F821" s="214" t="s">
        <v>16441</v>
      </c>
      <c r="G821" s="214" t="s">
        <v>16442</v>
      </c>
      <c r="H821" s="115" t="s">
        <v>13563</v>
      </c>
      <c r="I821" s="215">
        <v>44226</v>
      </c>
      <c r="J821" s="215">
        <v>44300</v>
      </c>
      <c r="K821" s="216" t="s">
        <v>16443</v>
      </c>
      <c r="L821" s="214">
        <v>949457051</v>
      </c>
      <c r="M821" s="214" t="s">
        <v>15658</v>
      </c>
    </row>
    <row r="822" spans="1:13">
      <c r="A822" s="217" t="s">
        <v>26</v>
      </c>
      <c r="B822" s="448" t="s">
        <v>16444</v>
      </c>
      <c r="C822" s="156" t="s">
        <v>16445</v>
      </c>
      <c r="D822" s="217" t="s">
        <v>70</v>
      </c>
      <c r="E822" s="207" t="s">
        <v>15163</v>
      </c>
      <c r="F822" s="207" t="s">
        <v>16446</v>
      </c>
      <c r="G822" s="207" t="s">
        <v>16447</v>
      </c>
      <c r="H822" s="115" t="s">
        <v>13563</v>
      </c>
      <c r="I822" s="218">
        <v>44226</v>
      </c>
      <c r="J822" s="218">
        <v>44300</v>
      </c>
      <c r="K822" s="219" t="s">
        <v>16448</v>
      </c>
      <c r="L822" s="207">
        <v>951804244</v>
      </c>
      <c r="M822" s="207" t="s">
        <v>14336</v>
      </c>
    </row>
    <row r="823" spans="1:13">
      <c r="A823" s="213" t="s">
        <v>26</v>
      </c>
      <c r="B823" s="447" t="s">
        <v>16449</v>
      </c>
      <c r="C823" s="156" t="s">
        <v>16450</v>
      </c>
      <c r="D823" s="213" t="s">
        <v>57</v>
      </c>
      <c r="E823" s="214" t="s">
        <v>14752</v>
      </c>
      <c r="F823" s="214" t="s">
        <v>1054</v>
      </c>
      <c r="G823" s="214" t="s">
        <v>16451</v>
      </c>
      <c r="H823" s="115" t="s">
        <v>13563</v>
      </c>
      <c r="I823" s="215">
        <v>44228</v>
      </c>
      <c r="J823" s="215">
        <v>44300</v>
      </c>
      <c r="K823" s="216" t="s">
        <v>15031</v>
      </c>
      <c r="L823" s="214">
        <v>947428294</v>
      </c>
      <c r="M823" s="214" t="s">
        <v>14295</v>
      </c>
    </row>
    <row r="824" spans="1:13">
      <c r="A824" s="208" t="s">
        <v>26</v>
      </c>
      <c r="B824" s="446" t="s">
        <v>16452</v>
      </c>
      <c r="C824" s="257">
        <v>24871334</v>
      </c>
      <c r="D824" s="209" t="s">
        <v>30</v>
      </c>
      <c r="E824" s="209" t="s">
        <v>15766</v>
      </c>
      <c r="F824" s="209" t="s">
        <v>16453</v>
      </c>
      <c r="G824" s="209" t="s">
        <v>16454</v>
      </c>
      <c r="H824" s="115" t="s">
        <v>565</v>
      </c>
      <c r="I824" s="210">
        <v>44202</v>
      </c>
      <c r="J824" s="211">
        <v>44305</v>
      </c>
      <c r="K824" s="212" t="s">
        <v>16455</v>
      </c>
      <c r="L824" s="209">
        <v>953278474</v>
      </c>
      <c r="M824" s="209" t="s">
        <v>14311</v>
      </c>
    </row>
    <row r="825" spans="1:13">
      <c r="A825" s="213" t="s">
        <v>26</v>
      </c>
      <c r="B825" s="447" t="s">
        <v>16456</v>
      </c>
      <c r="C825" s="258" t="s">
        <v>16457</v>
      </c>
      <c r="D825" s="214" t="s">
        <v>30</v>
      </c>
      <c r="E825" s="214" t="s">
        <v>14332</v>
      </c>
      <c r="F825" s="214" t="s">
        <v>16458</v>
      </c>
      <c r="G825" s="214" t="s">
        <v>16459</v>
      </c>
      <c r="H825" s="115" t="s">
        <v>13563</v>
      </c>
      <c r="I825" s="215">
        <v>44228</v>
      </c>
      <c r="J825" s="218">
        <v>44305</v>
      </c>
      <c r="K825" s="216" t="s">
        <v>15031</v>
      </c>
      <c r="L825" s="214">
        <v>930238274</v>
      </c>
      <c r="M825" s="214" t="s">
        <v>14295</v>
      </c>
    </row>
    <row r="826" spans="1:13">
      <c r="A826" s="217" t="s">
        <v>26</v>
      </c>
      <c r="B826" s="448" t="s">
        <v>16460</v>
      </c>
      <c r="C826" s="259">
        <v>45997340</v>
      </c>
      <c r="D826" s="207" t="s">
        <v>30</v>
      </c>
      <c r="E826" s="207" t="s">
        <v>14332</v>
      </c>
      <c r="F826" s="207" t="s">
        <v>16461</v>
      </c>
      <c r="G826" s="207" t="s">
        <v>16462</v>
      </c>
      <c r="H826" s="115" t="s">
        <v>13563</v>
      </c>
      <c r="I826" s="218">
        <v>44226</v>
      </c>
      <c r="J826" s="215">
        <v>44305</v>
      </c>
      <c r="K826" s="219" t="s">
        <v>16463</v>
      </c>
      <c r="L826" s="207">
        <v>950753679</v>
      </c>
      <c r="M826" s="207" t="s">
        <v>15658</v>
      </c>
    </row>
    <row r="827" spans="1:13">
      <c r="A827" s="213" t="s">
        <v>26</v>
      </c>
      <c r="B827" s="447" t="s">
        <v>16464</v>
      </c>
      <c r="C827" s="258">
        <v>46842468</v>
      </c>
      <c r="D827" s="214" t="s">
        <v>57</v>
      </c>
      <c r="E827" s="214" t="s">
        <v>14809</v>
      </c>
      <c r="F827" s="214" t="s">
        <v>16465</v>
      </c>
      <c r="G827" s="214" t="s">
        <v>16466</v>
      </c>
      <c r="H827" s="115" t="s">
        <v>13563</v>
      </c>
      <c r="I827" s="215">
        <v>44226</v>
      </c>
      <c r="J827" s="218">
        <v>44305</v>
      </c>
      <c r="K827" s="216" t="s">
        <v>16467</v>
      </c>
      <c r="L827" s="214">
        <v>982373616</v>
      </c>
      <c r="M827" s="214" t="s">
        <v>14301</v>
      </c>
    </row>
    <row r="828" spans="1:13">
      <c r="A828" s="217" t="s">
        <v>26</v>
      </c>
      <c r="B828" s="448" t="s">
        <v>16468</v>
      </c>
      <c r="C828" s="259" t="s">
        <v>16469</v>
      </c>
      <c r="D828" s="207" t="s">
        <v>57</v>
      </c>
      <c r="E828" s="207" t="s">
        <v>16470</v>
      </c>
      <c r="F828" s="207" t="s">
        <v>16471</v>
      </c>
      <c r="G828" s="207" t="s">
        <v>16472</v>
      </c>
      <c r="H828" s="115" t="s">
        <v>13563</v>
      </c>
      <c r="I828" s="218">
        <v>44226</v>
      </c>
      <c r="J828" s="215">
        <v>44305</v>
      </c>
      <c r="K828" s="219" t="s">
        <v>16436</v>
      </c>
      <c r="L828" s="207">
        <v>982316346</v>
      </c>
      <c r="M828" s="207" t="s">
        <v>15658</v>
      </c>
    </row>
    <row r="829" spans="1:13">
      <c r="A829" s="213" t="s">
        <v>26</v>
      </c>
      <c r="B829" s="447" t="s">
        <v>16473</v>
      </c>
      <c r="C829" s="258" t="s">
        <v>16474</v>
      </c>
      <c r="D829" s="214" t="s">
        <v>70</v>
      </c>
      <c r="E829" s="214" t="s">
        <v>15163</v>
      </c>
      <c r="F829" s="214" t="s">
        <v>5031</v>
      </c>
      <c r="G829" s="214" t="s">
        <v>16475</v>
      </c>
      <c r="H829" s="115" t="s">
        <v>13563</v>
      </c>
      <c r="I829" s="215">
        <v>43846</v>
      </c>
      <c r="J829" s="218">
        <v>44305</v>
      </c>
      <c r="K829" s="216" t="s">
        <v>16476</v>
      </c>
      <c r="L829" s="214">
        <v>913066777</v>
      </c>
      <c r="M829" s="214" t="s">
        <v>14336</v>
      </c>
    </row>
    <row r="830" spans="1:13">
      <c r="A830" s="217" t="s">
        <v>1267</v>
      </c>
      <c r="B830" s="448" t="s">
        <v>16477</v>
      </c>
      <c r="C830" s="259">
        <v>20600575849</v>
      </c>
      <c r="D830" s="207" t="s">
        <v>70</v>
      </c>
      <c r="E830" s="207" t="s">
        <v>14612</v>
      </c>
      <c r="F830" s="207" t="s">
        <v>9064</v>
      </c>
      <c r="G830" s="207" t="s">
        <v>16478</v>
      </c>
      <c r="H830" s="115" t="s">
        <v>565</v>
      </c>
      <c r="I830" s="218">
        <v>44237</v>
      </c>
      <c r="J830" s="215">
        <v>44305</v>
      </c>
      <c r="K830" s="219" t="s">
        <v>16479</v>
      </c>
      <c r="L830" s="207">
        <v>992914055</v>
      </c>
      <c r="M830" s="207" t="s">
        <v>14489</v>
      </c>
    </row>
    <row r="831" spans="1:13">
      <c r="A831" s="213" t="s">
        <v>26</v>
      </c>
      <c r="B831" s="447" t="s">
        <v>16480</v>
      </c>
      <c r="C831" s="258" t="s">
        <v>16481</v>
      </c>
      <c r="D831" s="214" t="s">
        <v>30</v>
      </c>
      <c r="E831" s="214" t="s">
        <v>16234</v>
      </c>
      <c r="F831" s="214" t="s">
        <v>13257</v>
      </c>
      <c r="G831" s="214" t="s">
        <v>16482</v>
      </c>
      <c r="H831" s="115" t="s">
        <v>13563</v>
      </c>
      <c r="I831" s="215">
        <v>44228</v>
      </c>
      <c r="J831" s="218">
        <v>44305</v>
      </c>
      <c r="K831" s="216" t="s">
        <v>16483</v>
      </c>
      <c r="L831" s="214">
        <v>987054274</v>
      </c>
      <c r="M831" s="214" t="s">
        <v>14336</v>
      </c>
    </row>
    <row r="832" spans="1:13">
      <c r="A832" s="217" t="s">
        <v>26</v>
      </c>
      <c r="B832" s="448" t="s">
        <v>11466</v>
      </c>
      <c r="C832" s="259">
        <v>47163310</v>
      </c>
      <c r="D832" s="207" t="s">
        <v>70</v>
      </c>
      <c r="E832" s="207" t="s">
        <v>15163</v>
      </c>
      <c r="F832" s="207" t="s">
        <v>11468</v>
      </c>
      <c r="G832" s="207" t="s">
        <v>16484</v>
      </c>
      <c r="H832" s="115" t="s">
        <v>565</v>
      </c>
      <c r="I832" s="218">
        <v>44259</v>
      </c>
      <c r="J832" s="215">
        <v>44305</v>
      </c>
      <c r="K832" s="219" t="s">
        <v>15031</v>
      </c>
      <c r="L832" s="207">
        <v>974213225</v>
      </c>
      <c r="M832" s="207" t="s">
        <v>14340</v>
      </c>
    </row>
    <row r="833" spans="1:13">
      <c r="A833" s="213" t="s">
        <v>1267</v>
      </c>
      <c r="B833" s="447" t="s">
        <v>16485</v>
      </c>
      <c r="C833" s="258">
        <v>20601830125</v>
      </c>
      <c r="D833" s="214" t="s">
        <v>70</v>
      </c>
      <c r="E833" s="214" t="s">
        <v>15163</v>
      </c>
      <c r="F833" s="214" t="s">
        <v>4526</v>
      </c>
      <c r="G833" s="214" t="s">
        <v>16486</v>
      </c>
      <c r="H833" s="115" t="s">
        <v>565</v>
      </c>
      <c r="I833" s="215">
        <v>44265</v>
      </c>
      <c r="J833" s="218">
        <v>44305</v>
      </c>
      <c r="K833" s="216" t="s">
        <v>16487</v>
      </c>
      <c r="L833" s="214">
        <v>995714335</v>
      </c>
      <c r="M833" s="214" t="s">
        <v>14340</v>
      </c>
    </row>
    <row r="834" spans="1:13">
      <c r="A834" s="217" t="s">
        <v>26</v>
      </c>
      <c r="B834" s="448" t="s">
        <v>16488</v>
      </c>
      <c r="C834" s="259" t="s">
        <v>16489</v>
      </c>
      <c r="D834" s="207" t="s">
        <v>43</v>
      </c>
      <c r="E834" s="207" t="s">
        <v>16035</v>
      </c>
      <c r="F834" s="207" t="s">
        <v>16490</v>
      </c>
      <c r="G834" s="207" t="s">
        <v>16491</v>
      </c>
      <c r="H834" s="115" t="s">
        <v>565</v>
      </c>
      <c r="I834" s="218">
        <v>44259</v>
      </c>
      <c r="J834" s="215">
        <v>44305</v>
      </c>
      <c r="K834" s="219" t="s">
        <v>16492</v>
      </c>
      <c r="L834" s="207">
        <v>984656881</v>
      </c>
      <c r="M834" s="207" t="s">
        <v>14340</v>
      </c>
    </row>
    <row r="835" spans="1:13">
      <c r="A835" s="213" t="s">
        <v>26</v>
      </c>
      <c r="B835" s="447" t="s">
        <v>16493</v>
      </c>
      <c r="C835" s="258">
        <v>42761065</v>
      </c>
      <c r="D835" s="214" t="s">
        <v>30</v>
      </c>
      <c r="E835" s="214" t="s">
        <v>14667</v>
      </c>
      <c r="F835" s="214" t="s">
        <v>16494</v>
      </c>
      <c r="G835" s="214" t="s">
        <v>16495</v>
      </c>
      <c r="H835" s="115" t="s">
        <v>565</v>
      </c>
      <c r="I835" s="215">
        <v>44267</v>
      </c>
      <c r="J835" s="218">
        <v>44305</v>
      </c>
      <c r="K835" s="216" t="s">
        <v>16496</v>
      </c>
      <c r="L835" s="214">
        <v>982131116</v>
      </c>
      <c r="M835" s="214" t="s">
        <v>14311</v>
      </c>
    </row>
    <row r="836" spans="1:13" ht="28.9">
      <c r="A836" s="217" t="s">
        <v>26</v>
      </c>
      <c r="B836" s="448" t="s">
        <v>13025</v>
      </c>
      <c r="C836" s="259">
        <v>23804781</v>
      </c>
      <c r="D836" s="207" t="s">
        <v>50</v>
      </c>
      <c r="E836" s="207" t="s">
        <v>16497</v>
      </c>
      <c r="F836" s="207" t="s">
        <v>9098</v>
      </c>
      <c r="G836" s="207" t="s">
        <v>16498</v>
      </c>
      <c r="H836" s="115" t="s">
        <v>565</v>
      </c>
      <c r="I836" s="218">
        <v>44273</v>
      </c>
      <c r="J836" s="215">
        <v>44305</v>
      </c>
      <c r="K836" s="219" t="s">
        <v>9096</v>
      </c>
      <c r="L836" s="207">
        <v>984423490</v>
      </c>
      <c r="M836" s="207" t="s">
        <v>14489</v>
      </c>
    </row>
    <row r="837" spans="1:13">
      <c r="A837" s="213" t="s">
        <v>26</v>
      </c>
      <c r="B837" s="447" t="s">
        <v>16499</v>
      </c>
      <c r="C837" s="258">
        <v>24484699</v>
      </c>
      <c r="D837" s="214" t="s">
        <v>70</v>
      </c>
      <c r="E837" s="214" t="s">
        <v>15163</v>
      </c>
      <c r="F837" s="214" t="s">
        <v>4586</v>
      </c>
      <c r="G837" s="214" t="s">
        <v>16500</v>
      </c>
      <c r="H837" s="115" t="s">
        <v>565</v>
      </c>
      <c r="I837" s="215">
        <v>44279</v>
      </c>
      <c r="J837" s="218">
        <v>44305</v>
      </c>
      <c r="K837" s="216" t="s">
        <v>4584</v>
      </c>
      <c r="L837" s="214">
        <v>950304811</v>
      </c>
      <c r="M837" s="214" t="s">
        <v>15772</v>
      </c>
    </row>
    <row r="838" spans="1:13">
      <c r="A838" s="217" t="s">
        <v>26</v>
      </c>
      <c r="B838" s="448" t="s">
        <v>16501</v>
      </c>
      <c r="C838" s="259">
        <v>23951913</v>
      </c>
      <c r="D838" s="207" t="s">
        <v>30</v>
      </c>
      <c r="E838" s="207" t="s">
        <v>14667</v>
      </c>
      <c r="F838" s="207" t="s">
        <v>3932</v>
      </c>
      <c r="G838" s="207" t="s">
        <v>16502</v>
      </c>
      <c r="H838" s="115" t="s">
        <v>565</v>
      </c>
      <c r="I838" s="218">
        <v>44275</v>
      </c>
      <c r="J838" s="215">
        <v>44305</v>
      </c>
      <c r="K838" s="219" t="s">
        <v>3930</v>
      </c>
      <c r="L838" s="207">
        <v>937356979</v>
      </c>
      <c r="M838" s="207" t="s">
        <v>14311</v>
      </c>
    </row>
    <row r="839" spans="1:13" ht="16.5" customHeight="1">
      <c r="A839" s="208" t="s">
        <v>1267</v>
      </c>
      <c r="B839" s="446" t="s">
        <v>14556</v>
      </c>
      <c r="C839" s="257">
        <v>20600527291</v>
      </c>
      <c r="D839" s="209" t="s">
        <v>57</v>
      </c>
      <c r="E839" s="209" t="s">
        <v>14809</v>
      </c>
      <c r="F839" s="209" t="s">
        <v>16503</v>
      </c>
      <c r="G839" s="209" t="s">
        <v>15778</v>
      </c>
      <c r="H839" s="115" t="s">
        <v>565</v>
      </c>
      <c r="I839" s="210">
        <v>44294</v>
      </c>
      <c r="J839" s="210">
        <v>44305</v>
      </c>
      <c r="K839" s="212" t="s">
        <v>14557</v>
      </c>
      <c r="L839" s="209">
        <v>984720045</v>
      </c>
      <c r="M839" s="209" t="s">
        <v>14295</v>
      </c>
    </row>
    <row r="840" spans="1:13" ht="16.5" customHeight="1">
      <c r="A840" s="213" t="s">
        <v>1267</v>
      </c>
      <c r="B840" s="447" t="s">
        <v>14556</v>
      </c>
      <c r="C840" s="258">
        <v>20600527291</v>
      </c>
      <c r="D840" s="214" t="s">
        <v>57</v>
      </c>
      <c r="E840" s="214" t="s">
        <v>14809</v>
      </c>
      <c r="F840" s="214" t="s">
        <v>16504</v>
      </c>
      <c r="G840" s="214" t="s">
        <v>15778</v>
      </c>
      <c r="H840" s="115" t="s">
        <v>565</v>
      </c>
      <c r="I840" s="215">
        <v>44294</v>
      </c>
      <c r="J840" s="215">
        <v>44305</v>
      </c>
      <c r="K840" s="216" t="s">
        <v>14557</v>
      </c>
      <c r="L840" s="214">
        <v>984720045</v>
      </c>
      <c r="M840" s="214" t="s">
        <v>14295</v>
      </c>
    </row>
    <row r="841" spans="1:13" ht="16.5" customHeight="1">
      <c r="A841" s="217" t="s">
        <v>1267</v>
      </c>
      <c r="B841" s="448" t="s">
        <v>15598</v>
      </c>
      <c r="C841" s="259">
        <v>20600466195</v>
      </c>
      <c r="D841" s="207" t="s">
        <v>57</v>
      </c>
      <c r="E841" s="207" t="s">
        <v>14809</v>
      </c>
      <c r="F841" s="207" t="s">
        <v>16505</v>
      </c>
      <c r="G841" s="207" t="s">
        <v>15778</v>
      </c>
      <c r="H841" s="115" t="s">
        <v>565</v>
      </c>
      <c r="I841" s="218">
        <v>44286</v>
      </c>
      <c r="J841" s="218">
        <v>44305</v>
      </c>
      <c r="K841" s="219" t="s">
        <v>14309</v>
      </c>
      <c r="L841" s="207">
        <v>984108397</v>
      </c>
      <c r="M841" s="207" t="s">
        <v>14295</v>
      </c>
    </row>
    <row r="842" spans="1:13" ht="16.5" customHeight="1">
      <c r="A842" s="213" t="s">
        <v>1267</v>
      </c>
      <c r="B842" s="447" t="s">
        <v>15598</v>
      </c>
      <c r="C842" s="258">
        <v>20600466195</v>
      </c>
      <c r="D842" s="214" t="s">
        <v>57</v>
      </c>
      <c r="E842" s="214" t="s">
        <v>14809</v>
      </c>
      <c r="F842" s="214" t="s">
        <v>16506</v>
      </c>
      <c r="G842" s="214" t="s">
        <v>15778</v>
      </c>
      <c r="H842" s="115" t="s">
        <v>565</v>
      </c>
      <c r="I842" s="215">
        <v>44286</v>
      </c>
      <c r="J842" s="215">
        <v>44305</v>
      </c>
      <c r="K842" s="216" t="s">
        <v>14309</v>
      </c>
      <c r="L842" s="214">
        <v>984108397</v>
      </c>
      <c r="M842" s="214" t="s">
        <v>14295</v>
      </c>
    </row>
    <row r="843" spans="1:13" ht="16.5" customHeight="1">
      <c r="A843" s="217" t="s">
        <v>1267</v>
      </c>
      <c r="B843" s="448" t="s">
        <v>15598</v>
      </c>
      <c r="C843" s="259">
        <v>20600466195</v>
      </c>
      <c r="D843" s="207" t="s">
        <v>57</v>
      </c>
      <c r="E843" s="207" t="s">
        <v>14809</v>
      </c>
      <c r="F843" s="207" t="s">
        <v>16507</v>
      </c>
      <c r="G843" s="207" t="s">
        <v>15778</v>
      </c>
      <c r="H843" s="115" t="s">
        <v>565</v>
      </c>
      <c r="I843" s="218">
        <v>44294</v>
      </c>
      <c r="J843" s="218">
        <v>44305</v>
      </c>
      <c r="K843" s="219" t="s">
        <v>14309</v>
      </c>
      <c r="L843" s="207">
        <v>984108397</v>
      </c>
      <c r="M843" s="207" t="s">
        <v>14295</v>
      </c>
    </row>
    <row r="844" spans="1:13" ht="16.5" customHeight="1">
      <c r="A844" s="213" t="s">
        <v>1267</v>
      </c>
      <c r="B844" s="447" t="s">
        <v>14556</v>
      </c>
      <c r="C844" s="258">
        <v>20600527291</v>
      </c>
      <c r="D844" s="214" t="s">
        <v>57</v>
      </c>
      <c r="E844" s="214" t="s">
        <v>14809</v>
      </c>
      <c r="F844" s="214" t="s">
        <v>16508</v>
      </c>
      <c r="G844" s="214" t="s">
        <v>15778</v>
      </c>
      <c r="H844" s="115" t="s">
        <v>565</v>
      </c>
      <c r="I844" s="215">
        <v>44294</v>
      </c>
      <c r="J844" s="215">
        <v>44305</v>
      </c>
      <c r="K844" s="216" t="s">
        <v>14557</v>
      </c>
      <c r="L844" s="214">
        <v>984720045</v>
      </c>
      <c r="M844" s="214" t="s">
        <v>14295</v>
      </c>
    </row>
    <row r="845" spans="1:13" ht="16.5" customHeight="1">
      <c r="A845" s="217" t="s">
        <v>1267</v>
      </c>
      <c r="B845" s="448" t="s">
        <v>15598</v>
      </c>
      <c r="C845" s="259">
        <v>20600466195</v>
      </c>
      <c r="D845" s="207" t="s">
        <v>57</v>
      </c>
      <c r="E845" s="207" t="s">
        <v>14809</v>
      </c>
      <c r="F845" s="207" t="s">
        <v>16509</v>
      </c>
      <c r="G845" s="207" t="s">
        <v>15778</v>
      </c>
      <c r="H845" s="115" t="s">
        <v>565</v>
      </c>
      <c r="I845" s="218">
        <v>44294</v>
      </c>
      <c r="J845" s="218">
        <v>44305</v>
      </c>
      <c r="K845" s="219" t="s">
        <v>14309</v>
      </c>
      <c r="L845" s="207">
        <v>984108397</v>
      </c>
      <c r="M845" s="207" t="s">
        <v>14295</v>
      </c>
    </row>
    <row r="846" spans="1:13" ht="16.5" customHeight="1">
      <c r="A846" s="217" t="s">
        <v>26</v>
      </c>
      <c r="B846" s="448" t="s">
        <v>16510</v>
      </c>
      <c r="C846" s="259">
        <v>45207272</v>
      </c>
      <c r="D846" s="207" t="s">
        <v>70</v>
      </c>
      <c r="E846" s="207" t="s">
        <v>14368</v>
      </c>
      <c r="F846" s="207" t="s">
        <v>16511</v>
      </c>
      <c r="G846" s="207" t="s">
        <v>16512</v>
      </c>
      <c r="H846" s="115" t="s">
        <v>13563</v>
      </c>
      <c r="I846" s="218">
        <v>44237</v>
      </c>
      <c r="J846" s="218">
        <v>44305</v>
      </c>
      <c r="K846" s="219" t="s">
        <v>16513</v>
      </c>
      <c r="L846" s="207">
        <v>916830658</v>
      </c>
      <c r="M846" s="207" t="s">
        <v>14336</v>
      </c>
    </row>
    <row r="847" spans="1:13" ht="16.5" customHeight="1">
      <c r="A847" s="213" t="s">
        <v>26</v>
      </c>
      <c r="B847" s="447" t="s">
        <v>16514</v>
      </c>
      <c r="C847" s="258">
        <v>43335682</v>
      </c>
      <c r="D847" s="214" t="s">
        <v>70</v>
      </c>
      <c r="E847" s="214" t="s">
        <v>14953</v>
      </c>
      <c r="F847" s="214" t="s">
        <v>16515</v>
      </c>
      <c r="G847" s="214" t="s">
        <v>16516</v>
      </c>
      <c r="H847" s="115" t="s">
        <v>13563</v>
      </c>
      <c r="I847" s="215">
        <v>44237</v>
      </c>
      <c r="J847" s="215">
        <v>44305</v>
      </c>
      <c r="K847" s="216" t="s">
        <v>16517</v>
      </c>
      <c r="L847" s="214">
        <v>920820542</v>
      </c>
      <c r="M847" s="214" t="s">
        <v>14301</v>
      </c>
    </row>
    <row r="848" spans="1:13" ht="16.5" customHeight="1">
      <c r="A848" s="217" t="s">
        <v>26</v>
      </c>
      <c r="B848" s="448" t="s">
        <v>16518</v>
      </c>
      <c r="C848" s="259">
        <v>45130846</v>
      </c>
      <c r="D848" s="207" t="s">
        <v>30</v>
      </c>
      <c r="E848" s="207" t="s">
        <v>14332</v>
      </c>
      <c r="F848" s="207" t="s">
        <v>16519</v>
      </c>
      <c r="G848" s="207" t="s">
        <v>16520</v>
      </c>
      <c r="H848" s="115" t="s">
        <v>13563</v>
      </c>
      <c r="I848" s="218">
        <v>44228</v>
      </c>
      <c r="J848" s="218">
        <v>44305</v>
      </c>
      <c r="K848" s="219" t="s">
        <v>510</v>
      </c>
      <c r="L848" s="207">
        <v>930238274</v>
      </c>
      <c r="M848" s="207" t="s">
        <v>14295</v>
      </c>
    </row>
    <row r="849" spans="1:13" ht="16.5" customHeight="1">
      <c r="A849" s="213" t="s">
        <v>1267</v>
      </c>
      <c r="B849" s="447" t="s">
        <v>16521</v>
      </c>
      <c r="C849" s="258">
        <v>10405404619</v>
      </c>
      <c r="D849" s="214" t="s">
        <v>30</v>
      </c>
      <c r="E849" s="214" t="s">
        <v>2403</v>
      </c>
      <c r="F849" s="214" t="s">
        <v>16522</v>
      </c>
      <c r="G849" s="214" t="s">
        <v>16523</v>
      </c>
      <c r="H849" s="115" t="s">
        <v>13563</v>
      </c>
      <c r="I849" s="215">
        <v>44226</v>
      </c>
      <c r="J849" s="215">
        <v>44305</v>
      </c>
      <c r="K849" s="216" t="s">
        <v>16524</v>
      </c>
      <c r="L849" s="214">
        <v>992641283</v>
      </c>
      <c r="M849" s="214" t="s">
        <v>15658</v>
      </c>
    </row>
    <row r="850" spans="1:13" ht="16.5" customHeight="1">
      <c r="A850" s="217" t="s">
        <v>26</v>
      </c>
      <c r="B850" s="448" t="s">
        <v>16525</v>
      </c>
      <c r="C850" s="259">
        <v>48019043</v>
      </c>
      <c r="D850" s="207" t="s">
        <v>30</v>
      </c>
      <c r="E850" s="207" t="s">
        <v>14332</v>
      </c>
      <c r="F850" s="207" t="s">
        <v>16526</v>
      </c>
      <c r="G850" s="207" t="s">
        <v>16527</v>
      </c>
      <c r="H850" s="115" t="s">
        <v>13563</v>
      </c>
      <c r="I850" s="218">
        <v>44226</v>
      </c>
      <c r="J850" s="218">
        <v>44305</v>
      </c>
      <c r="K850" s="219" t="s">
        <v>16528</v>
      </c>
      <c r="L850" s="207">
        <v>928480840</v>
      </c>
      <c r="M850" s="207" t="s">
        <v>14295</v>
      </c>
    </row>
    <row r="851" spans="1:13" ht="16.5" customHeight="1">
      <c r="A851" s="213" t="s">
        <v>26</v>
      </c>
      <c r="B851" s="447" t="s">
        <v>16529</v>
      </c>
      <c r="C851" s="258">
        <v>73574019</v>
      </c>
      <c r="D851" s="214" t="s">
        <v>30</v>
      </c>
      <c r="E851" s="214" t="s">
        <v>14332</v>
      </c>
      <c r="F851" s="214" t="s">
        <v>16530</v>
      </c>
      <c r="G851" s="214" t="s">
        <v>16531</v>
      </c>
      <c r="H851" s="115" t="s">
        <v>13563</v>
      </c>
      <c r="I851" s="215">
        <v>44226</v>
      </c>
      <c r="J851" s="215">
        <v>44305</v>
      </c>
      <c r="K851" s="216" t="s">
        <v>16532</v>
      </c>
      <c r="L851" s="214">
        <v>957030175</v>
      </c>
      <c r="M851" s="214" t="s">
        <v>14336</v>
      </c>
    </row>
    <row r="852" spans="1:13" ht="16.5" customHeight="1">
      <c r="A852" s="217" t="s">
        <v>26</v>
      </c>
      <c r="B852" s="448" t="s">
        <v>16533</v>
      </c>
      <c r="C852" s="259" t="s">
        <v>16534</v>
      </c>
      <c r="D852" s="207" t="s">
        <v>70</v>
      </c>
      <c r="E852" s="207" t="s">
        <v>15936</v>
      </c>
      <c r="F852" s="207" t="s">
        <v>2307</v>
      </c>
      <c r="G852" s="207" t="s">
        <v>16535</v>
      </c>
      <c r="H852" s="115" t="s">
        <v>13563</v>
      </c>
      <c r="I852" s="218">
        <v>44236</v>
      </c>
      <c r="J852" s="218">
        <v>44305</v>
      </c>
      <c r="K852" s="219" t="s">
        <v>2305</v>
      </c>
      <c r="L852" s="207">
        <v>951047147</v>
      </c>
      <c r="M852" s="207" t="s">
        <v>14301</v>
      </c>
    </row>
    <row r="853" spans="1:13" ht="16.5" customHeight="1">
      <c r="A853" s="213" t="s">
        <v>26</v>
      </c>
      <c r="B853" s="447" t="s">
        <v>16536</v>
      </c>
      <c r="C853" s="258">
        <v>47681622</v>
      </c>
      <c r="D853" s="214" t="s">
        <v>30</v>
      </c>
      <c r="E853" s="214" t="s">
        <v>14332</v>
      </c>
      <c r="F853" s="214" t="s">
        <v>2689</v>
      </c>
      <c r="G853" s="214" t="s">
        <v>16537</v>
      </c>
      <c r="H853" s="115" t="s">
        <v>13563</v>
      </c>
      <c r="I853" s="215">
        <v>44226</v>
      </c>
      <c r="J853" s="215">
        <v>44305</v>
      </c>
      <c r="K853" s="216" t="s">
        <v>16538</v>
      </c>
      <c r="L853" s="214">
        <v>978634751</v>
      </c>
      <c r="M853" s="214" t="s">
        <v>14301</v>
      </c>
    </row>
    <row r="854" spans="1:13" ht="16.5" customHeight="1">
      <c r="A854" s="217" t="s">
        <v>26</v>
      </c>
      <c r="B854" s="448" t="s">
        <v>16539</v>
      </c>
      <c r="C854" s="259">
        <v>40231177</v>
      </c>
      <c r="D854" s="207" t="s">
        <v>30</v>
      </c>
      <c r="E854" s="207" t="s">
        <v>15989</v>
      </c>
      <c r="F854" s="207" t="s">
        <v>12603</v>
      </c>
      <c r="G854" s="207" t="s">
        <v>16540</v>
      </c>
      <c r="H854" s="115" t="s">
        <v>13563</v>
      </c>
      <c r="I854" s="218">
        <v>44232</v>
      </c>
      <c r="J854" s="218">
        <v>44305</v>
      </c>
      <c r="K854" s="219" t="s">
        <v>16541</v>
      </c>
      <c r="L854" s="207">
        <v>973516172</v>
      </c>
      <c r="M854" s="207" t="s">
        <v>14336</v>
      </c>
    </row>
    <row r="855" spans="1:13">
      <c r="A855" s="208" t="s">
        <v>1267</v>
      </c>
      <c r="B855" s="446" t="s">
        <v>16542</v>
      </c>
      <c r="C855" s="257">
        <v>10419136668</v>
      </c>
      <c r="D855" s="209" t="s">
        <v>70</v>
      </c>
      <c r="E855" s="209" t="s">
        <v>15163</v>
      </c>
      <c r="F855" s="209" t="s">
        <v>5313</v>
      </c>
      <c r="G855" s="209" t="s">
        <v>16543</v>
      </c>
      <c r="H855" s="115" t="s">
        <v>565</v>
      </c>
      <c r="I855" s="210">
        <v>44263</v>
      </c>
      <c r="J855" s="210">
        <v>44306</v>
      </c>
      <c r="K855" s="212" t="s">
        <v>9676</v>
      </c>
      <c r="L855" s="209">
        <v>974968200</v>
      </c>
      <c r="M855" s="209" t="s">
        <v>14489</v>
      </c>
    </row>
    <row r="856" spans="1:13">
      <c r="A856" s="213" t="s">
        <v>1267</v>
      </c>
      <c r="B856" s="447" t="s">
        <v>16544</v>
      </c>
      <c r="C856" s="258">
        <v>10239642735</v>
      </c>
      <c r="D856" s="214" t="s">
        <v>102</v>
      </c>
      <c r="E856" s="214" t="s">
        <v>14689</v>
      </c>
      <c r="F856" s="214" t="s">
        <v>2120</v>
      </c>
      <c r="G856" s="214" t="s">
        <v>16545</v>
      </c>
      <c r="H856" s="115" t="s">
        <v>565</v>
      </c>
      <c r="I856" s="215">
        <v>44278</v>
      </c>
      <c r="J856" s="215">
        <v>44306</v>
      </c>
      <c r="K856" s="216" t="s">
        <v>2117</v>
      </c>
      <c r="L856" s="214">
        <v>984696402</v>
      </c>
      <c r="M856" s="214" t="s">
        <v>14311</v>
      </c>
    </row>
    <row r="857" spans="1:13">
      <c r="A857" s="217" t="s">
        <v>26</v>
      </c>
      <c r="B857" s="448" t="s">
        <v>16546</v>
      </c>
      <c r="C857" s="259">
        <v>23929275</v>
      </c>
      <c r="D857" s="207" t="s">
        <v>70</v>
      </c>
      <c r="E857" s="207" t="s">
        <v>15624</v>
      </c>
      <c r="F857" s="207" t="s">
        <v>16547</v>
      </c>
      <c r="G857" s="207" t="s">
        <v>16548</v>
      </c>
      <c r="H857" s="115" t="s">
        <v>565</v>
      </c>
      <c r="I857" s="218">
        <v>44273</v>
      </c>
      <c r="J857" s="218">
        <v>44306</v>
      </c>
      <c r="K857" s="219" t="s">
        <v>16090</v>
      </c>
      <c r="L857" s="207">
        <v>982703412</v>
      </c>
      <c r="M857" s="207" t="s">
        <v>14295</v>
      </c>
    </row>
    <row r="858" spans="1:13">
      <c r="A858" s="213" t="s">
        <v>26</v>
      </c>
      <c r="B858" s="447" t="s">
        <v>16549</v>
      </c>
      <c r="C858" s="258">
        <v>23815672</v>
      </c>
      <c r="D858" s="214" t="s">
        <v>70</v>
      </c>
      <c r="E858" s="214" t="s">
        <v>15193</v>
      </c>
      <c r="F858" s="214" t="s">
        <v>5648</v>
      </c>
      <c r="G858" s="214" t="s">
        <v>16550</v>
      </c>
      <c r="H858" s="115" t="s">
        <v>565</v>
      </c>
      <c r="I858" s="215">
        <v>44284</v>
      </c>
      <c r="J858" s="215">
        <v>44306</v>
      </c>
      <c r="K858" s="216" t="s">
        <v>16551</v>
      </c>
      <c r="L858" s="214">
        <v>974267878</v>
      </c>
      <c r="M858" s="214" t="s">
        <v>14295</v>
      </c>
    </row>
    <row r="859" spans="1:13">
      <c r="A859" s="217" t="s">
        <v>26</v>
      </c>
      <c r="B859" s="448" t="s">
        <v>16552</v>
      </c>
      <c r="C859" s="259">
        <v>23871593</v>
      </c>
      <c r="D859" s="207" t="s">
        <v>102</v>
      </c>
      <c r="E859" s="207" t="s">
        <v>14637</v>
      </c>
      <c r="F859" s="207" t="s">
        <v>16553</v>
      </c>
      <c r="G859" s="207" t="s">
        <v>16554</v>
      </c>
      <c r="H859" s="115" t="s">
        <v>565</v>
      </c>
      <c r="I859" s="218">
        <v>44285</v>
      </c>
      <c r="J859" s="218">
        <v>44306</v>
      </c>
      <c r="K859" s="219" t="s">
        <v>16555</v>
      </c>
      <c r="L859" s="207">
        <v>984760516</v>
      </c>
      <c r="M859" s="207" t="s">
        <v>14295</v>
      </c>
    </row>
    <row r="860" spans="1:13">
      <c r="A860" s="208" t="s">
        <v>26</v>
      </c>
      <c r="B860" s="446" t="s">
        <v>16556</v>
      </c>
      <c r="C860" s="257">
        <v>42746429</v>
      </c>
      <c r="D860" s="209" t="s">
        <v>30</v>
      </c>
      <c r="E860" s="209" t="s">
        <v>16046</v>
      </c>
      <c r="F860" s="209" t="s">
        <v>16557</v>
      </c>
      <c r="G860" s="209" t="s">
        <v>16558</v>
      </c>
      <c r="H860" s="115" t="s">
        <v>13563</v>
      </c>
      <c r="I860" s="210">
        <v>44228</v>
      </c>
      <c r="J860" s="210">
        <v>44307</v>
      </c>
      <c r="K860" s="212" t="s">
        <v>16559</v>
      </c>
      <c r="L860" s="209">
        <v>954667000</v>
      </c>
      <c r="M860" s="209" t="s">
        <v>14301</v>
      </c>
    </row>
    <row r="861" spans="1:13">
      <c r="A861" s="213" t="s">
        <v>26</v>
      </c>
      <c r="B861" s="447" t="s">
        <v>16560</v>
      </c>
      <c r="C861" s="258">
        <v>40574495</v>
      </c>
      <c r="D861" s="214" t="s">
        <v>30</v>
      </c>
      <c r="E861" s="214" t="s">
        <v>14332</v>
      </c>
      <c r="F861" s="214" t="s">
        <v>16561</v>
      </c>
      <c r="G861" s="214" t="s">
        <v>16562</v>
      </c>
      <c r="H861" s="115" t="s">
        <v>13563</v>
      </c>
      <c r="I861" s="215">
        <v>44210</v>
      </c>
      <c r="J861" s="215">
        <v>44307</v>
      </c>
      <c r="K861" s="216" t="s">
        <v>16563</v>
      </c>
      <c r="L861" s="214">
        <v>940897453</v>
      </c>
      <c r="M861" s="214" t="s">
        <v>15658</v>
      </c>
    </row>
    <row r="862" spans="1:13">
      <c r="A862" s="217" t="s">
        <v>26</v>
      </c>
      <c r="B862" s="448" t="s">
        <v>16564</v>
      </c>
      <c r="C862" s="259">
        <v>43431325</v>
      </c>
      <c r="D862" s="207" t="s">
        <v>30</v>
      </c>
      <c r="E862" s="207" t="s">
        <v>14332</v>
      </c>
      <c r="F862" s="207" t="s">
        <v>16565</v>
      </c>
      <c r="G862" s="207" t="s">
        <v>16566</v>
      </c>
      <c r="H862" s="115" t="s">
        <v>13563</v>
      </c>
      <c r="I862" s="218">
        <v>44204</v>
      </c>
      <c r="J862" s="218">
        <v>44307</v>
      </c>
      <c r="K862" s="219" t="s">
        <v>16567</v>
      </c>
      <c r="L862" s="207">
        <v>974225130</v>
      </c>
      <c r="M862" s="207" t="s">
        <v>15658</v>
      </c>
    </row>
    <row r="863" spans="1:13">
      <c r="A863" s="213" t="s">
        <v>26</v>
      </c>
      <c r="B863" s="447" t="s">
        <v>16568</v>
      </c>
      <c r="C863" s="258">
        <v>70757550</v>
      </c>
      <c r="D863" s="214" t="s">
        <v>57</v>
      </c>
      <c r="E863" s="214" t="s">
        <v>14338</v>
      </c>
      <c r="F863" s="214" t="s">
        <v>16569</v>
      </c>
      <c r="G863" s="214" t="s">
        <v>16570</v>
      </c>
      <c r="H863" s="115" t="s">
        <v>13563</v>
      </c>
      <c r="I863" s="215">
        <v>44228</v>
      </c>
      <c r="J863" s="215">
        <v>44307</v>
      </c>
      <c r="K863" s="216" t="s">
        <v>16571</v>
      </c>
      <c r="L863" s="214">
        <v>950393628</v>
      </c>
      <c r="M863" s="214" t="s">
        <v>14295</v>
      </c>
    </row>
    <row r="864" spans="1:13">
      <c r="A864" s="217" t="s">
        <v>26</v>
      </c>
      <c r="B864" s="448" t="s">
        <v>16572</v>
      </c>
      <c r="C864" s="259">
        <v>70663063</v>
      </c>
      <c r="D864" s="207" t="s">
        <v>30</v>
      </c>
      <c r="E864" s="207" t="s">
        <v>14663</v>
      </c>
      <c r="F864" s="207" t="s">
        <v>16573</v>
      </c>
      <c r="G864" s="207" t="s">
        <v>16574</v>
      </c>
      <c r="H864" s="115" t="s">
        <v>13563</v>
      </c>
      <c r="I864" s="218">
        <v>44239</v>
      </c>
      <c r="J864" s="218">
        <v>44307</v>
      </c>
      <c r="K864" s="219" t="s">
        <v>16575</v>
      </c>
      <c r="L864" s="207">
        <v>972428524</v>
      </c>
      <c r="M864" s="207" t="s">
        <v>14336</v>
      </c>
    </row>
    <row r="865" spans="1:13">
      <c r="A865" s="213" t="s">
        <v>26</v>
      </c>
      <c r="B865" s="447" t="s">
        <v>16576</v>
      </c>
      <c r="C865" s="258">
        <v>71563933</v>
      </c>
      <c r="D865" s="214" t="s">
        <v>30</v>
      </c>
      <c r="E865" s="214" t="s">
        <v>16073</v>
      </c>
      <c r="F865" s="214" t="s">
        <v>4607</v>
      </c>
      <c r="G865" s="214" t="s">
        <v>16577</v>
      </c>
      <c r="H865" s="115" t="s">
        <v>13563</v>
      </c>
      <c r="I865" s="215">
        <v>44236</v>
      </c>
      <c r="J865" s="215">
        <v>44307</v>
      </c>
      <c r="K865" s="216" t="s">
        <v>16578</v>
      </c>
      <c r="L865" s="214">
        <v>959563265</v>
      </c>
      <c r="M865" s="214" t="s">
        <v>14301</v>
      </c>
    </row>
    <row r="866" spans="1:13">
      <c r="A866" s="217" t="s">
        <v>26</v>
      </c>
      <c r="B866" s="448" t="s">
        <v>16579</v>
      </c>
      <c r="C866" s="259">
        <v>45657697</v>
      </c>
      <c r="D866" s="207" t="s">
        <v>57</v>
      </c>
      <c r="E866" s="207" t="s">
        <v>14809</v>
      </c>
      <c r="F866" s="207" t="s">
        <v>16580</v>
      </c>
      <c r="G866" s="207" t="s">
        <v>16581</v>
      </c>
      <c r="H866" s="115" t="s">
        <v>13563</v>
      </c>
      <c r="I866" s="218">
        <v>44243</v>
      </c>
      <c r="J866" s="218">
        <v>44307</v>
      </c>
      <c r="K866" s="219" t="s">
        <v>16582</v>
      </c>
      <c r="L866" s="207">
        <v>925689593</v>
      </c>
      <c r="M866" s="207" t="s">
        <v>15658</v>
      </c>
    </row>
    <row r="867" spans="1:13">
      <c r="A867" s="213" t="s">
        <v>1267</v>
      </c>
      <c r="B867" s="447" t="s">
        <v>16583</v>
      </c>
      <c r="C867" s="258">
        <v>10708955537</v>
      </c>
      <c r="D867" s="214" t="s">
        <v>70</v>
      </c>
      <c r="E867" s="214" t="s">
        <v>16584</v>
      </c>
      <c r="F867" s="214" t="s">
        <v>6772</v>
      </c>
      <c r="G867" s="214" t="s">
        <v>16585</v>
      </c>
      <c r="H867" s="115" t="s">
        <v>13563</v>
      </c>
      <c r="I867" s="215">
        <v>44236</v>
      </c>
      <c r="J867" s="215">
        <v>44307</v>
      </c>
      <c r="K867" s="216" t="s">
        <v>6770</v>
      </c>
      <c r="L867" s="214">
        <v>935440418</v>
      </c>
      <c r="M867" s="214" t="s">
        <v>14301</v>
      </c>
    </row>
    <row r="868" spans="1:13">
      <c r="A868" s="217" t="s">
        <v>1267</v>
      </c>
      <c r="B868" s="448" t="s">
        <v>16586</v>
      </c>
      <c r="C868" s="259">
        <v>20448853528</v>
      </c>
      <c r="D868" s="207" t="s">
        <v>70</v>
      </c>
      <c r="E868" s="207" t="s">
        <v>15624</v>
      </c>
      <c r="F868" s="207" t="s">
        <v>9108</v>
      </c>
      <c r="G868" s="207" t="s">
        <v>16587</v>
      </c>
      <c r="H868" s="115" t="s">
        <v>13563</v>
      </c>
      <c r="I868" s="218">
        <v>44237</v>
      </c>
      <c r="J868" s="218">
        <v>44307</v>
      </c>
      <c r="K868" s="219" t="s">
        <v>16588</v>
      </c>
      <c r="L868" s="207">
        <v>951805354</v>
      </c>
      <c r="M868" s="207" t="s">
        <v>15658</v>
      </c>
    </row>
    <row r="869" spans="1:13">
      <c r="A869" s="213" t="s">
        <v>26</v>
      </c>
      <c r="B869" s="447" t="s">
        <v>16589</v>
      </c>
      <c r="C869" s="258">
        <v>41194117</v>
      </c>
      <c r="D869" s="214" t="s">
        <v>70</v>
      </c>
      <c r="E869" s="214" t="s">
        <v>15936</v>
      </c>
      <c r="F869" s="214" t="s">
        <v>16590</v>
      </c>
      <c r="G869" s="214" t="s">
        <v>16591</v>
      </c>
      <c r="H869" s="115" t="s">
        <v>13563</v>
      </c>
      <c r="I869" s="215">
        <v>44236</v>
      </c>
      <c r="J869" s="215">
        <v>44307</v>
      </c>
      <c r="K869" s="216" t="s">
        <v>16592</v>
      </c>
      <c r="L869" s="214">
        <v>951627292</v>
      </c>
      <c r="M869" s="214" t="s">
        <v>14301</v>
      </c>
    </row>
    <row r="870" spans="1:13">
      <c r="A870" s="217" t="s">
        <v>26</v>
      </c>
      <c r="B870" s="448" t="s">
        <v>16593</v>
      </c>
      <c r="C870" s="259" t="s">
        <v>16594</v>
      </c>
      <c r="D870" s="207" t="s">
        <v>70</v>
      </c>
      <c r="E870" s="207" t="s">
        <v>15936</v>
      </c>
      <c r="F870" s="207" t="s">
        <v>16595</v>
      </c>
      <c r="G870" s="207" t="s">
        <v>16596</v>
      </c>
      <c r="H870" s="115" t="s">
        <v>13563</v>
      </c>
      <c r="I870" s="218">
        <v>44239</v>
      </c>
      <c r="J870" s="218">
        <v>44307</v>
      </c>
      <c r="K870" s="219" t="s">
        <v>16597</v>
      </c>
      <c r="L870" s="207">
        <v>948074806</v>
      </c>
      <c r="M870" s="207" t="s">
        <v>14336</v>
      </c>
    </row>
    <row r="871" spans="1:13">
      <c r="A871" s="213" t="s">
        <v>26</v>
      </c>
      <c r="B871" s="447" t="s">
        <v>16598</v>
      </c>
      <c r="C871" s="258">
        <v>46412413</v>
      </c>
      <c r="D871" s="214" t="s">
        <v>70</v>
      </c>
      <c r="E871" s="214" t="s">
        <v>15936</v>
      </c>
      <c r="F871" s="214" t="s">
        <v>12847</v>
      </c>
      <c r="G871" s="214" t="s">
        <v>16599</v>
      </c>
      <c r="H871" s="115" t="s">
        <v>13563</v>
      </c>
      <c r="I871" s="215">
        <v>44243</v>
      </c>
      <c r="J871" s="215">
        <v>44307</v>
      </c>
      <c r="K871" s="216" t="s">
        <v>16600</v>
      </c>
      <c r="L871" s="214">
        <v>914813409</v>
      </c>
      <c r="M871" s="214" t="s">
        <v>14295</v>
      </c>
    </row>
    <row r="872" spans="1:13">
      <c r="A872" s="217" t="s">
        <v>26</v>
      </c>
      <c r="B872" s="448" t="s">
        <v>16601</v>
      </c>
      <c r="C872" s="259" t="s">
        <v>16602</v>
      </c>
      <c r="D872" s="207" t="s">
        <v>30</v>
      </c>
      <c r="E872" s="207" t="s">
        <v>927</v>
      </c>
      <c r="F872" s="207" t="s">
        <v>16603</v>
      </c>
      <c r="G872" s="207" t="s">
        <v>16604</v>
      </c>
      <c r="H872" s="115" t="s">
        <v>13563</v>
      </c>
      <c r="I872" s="218">
        <v>44235</v>
      </c>
      <c r="J872" s="218">
        <v>44307</v>
      </c>
      <c r="K872" s="219" t="s">
        <v>16605</v>
      </c>
      <c r="L872" s="207">
        <v>965725668</v>
      </c>
      <c r="M872" s="207" t="s">
        <v>14295</v>
      </c>
    </row>
    <row r="873" spans="1:13">
      <c r="A873" s="213" t="s">
        <v>26</v>
      </c>
      <c r="B873" s="447" t="s">
        <v>16606</v>
      </c>
      <c r="C873" s="258">
        <v>42745748</v>
      </c>
      <c r="D873" s="214" t="s">
        <v>30</v>
      </c>
      <c r="E873" s="214" t="s">
        <v>927</v>
      </c>
      <c r="F873" s="214" t="s">
        <v>16607</v>
      </c>
      <c r="G873" s="214" t="s">
        <v>16608</v>
      </c>
      <c r="H873" s="115" t="s">
        <v>13563</v>
      </c>
      <c r="I873" s="215">
        <v>44239</v>
      </c>
      <c r="J873" s="215">
        <v>44307</v>
      </c>
      <c r="K873" s="216" t="s">
        <v>16609</v>
      </c>
      <c r="L873" s="214">
        <v>981810001</v>
      </c>
      <c r="M873" s="214" t="s">
        <v>14301</v>
      </c>
    </row>
    <row r="874" spans="1:13">
      <c r="A874" s="217" t="s">
        <v>26</v>
      </c>
      <c r="B874" s="448" t="s">
        <v>16610</v>
      </c>
      <c r="C874" s="259" t="s">
        <v>9733</v>
      </c>
      <c r="D874" s="207" t="s">
        <v>30</v>
      </c>
      <c r="E874" s="207" t="s">
        <v>14332</v>
      </c>
      <c r="F874" s="207" t="s">
        <v>9737</v>
      </c>
      <c r="G874" s="207" t="s">
        <v>16611</v>
      </c>
      <c r="H874" s="115" t="s">
        <v>13563</v>
      </c>
      <c r="I874" s="218">
        <v>44239</v>
      </c>
      <c r="J874" s="218">
        <v>44307</v>
      </c>
      <c r="K874" s="219" t="s">
        <v>16612</v>
      </c>
      <c r="L874" s="207">
        <v>910284190</v>
      </c>
      <c r="M874" s="207" t="s">
        <v>14295</v>
      </c>
    </row>
    <row r="875" spans="1:13">
      <c r="A875" s="213" t="s">
        <v>26</v>
      </c>
      <c r="B875" s="447" t="s">
        <v>16613</v>
      </c>
      <c r="C875" s="258">
        <v>42332633</v>
      </c>
      <c r="D875" s="214" t="s">
        <v>70</v>
      </c>
      <c r="E875" s="214" t="s">
        <v>16012</v>
      </c>
      <c r="F875" s="214" t="s">
        <v>16614</v>
      </c>
      <c r="G875" s="214" t="s">
        <v>16615</v>
      </c>
      <c r="H875" s="115" t="s">
        <v>13563</v>
      </c>
      <c r="I875" s="215">
        <v>44237</v>
      </c>
      <c r="J875" s="215">
        <v>44307</v>
      </c>
      <c r="K875" s="216" t="s">
        <v>16616</v>
      </c>
      <c r="L875" s="214">
        <v>950779422</v>
      </c>
      <c r="M875" s="214" t="s">
        <v>14336</v>
      </c>
    </row>
    <row r="876" spans="1:13">
      <c r="A876" s="217" t="s">
        <v>26</v>
      </c>
      <c r="B876" s="448" t="s">
        <v>16617</v>
      </c>
      <c r="C876" s="259" t="s">
        <v>16618</v>
      </c>
      <c r="D876" s="207" t="s">
        <v>70</v>
      </c>
      <c r="E876" s="207" t="s">
        <v>15163</v>
      </c>
      <c r="F876" s="207" t="s">
        <v>2847</v>
      </c>
      <c r="G876" s="207" t="s">
        <v>16619</v>
      </c>
      <c r="H876" s="115" t="s">
        <v>13563</v>
      </c>
      <c r="I876" s="218">
        <v>44237</v>
      </c>
      <c r="J876" s="218">
        <v>44307</v>
      </c>
      <c r="K876" s="219" t="s">
        <v>16620</v>
      </c>
      <c r="L876" s="207">
        <v>950350764</v>
      </c>
      <c r="M876" s="207" t="s">
        <v>14336</v>
      </c>
    </row>
    <row r="877" spans="1:13">
      <c r="A877" s="208" t="s">
        <v>26</v>
      </c>
      <c r="B877" s="446" t="s">
        <v>16621</v>
      </c>
      <c r="C877" s="257" t="s">
        <v>16622</v>
      </c>
      <c r="D877" s="209" t="s">
        <v>43</v>
      </c>
      <c r="E877" s="209" t="s">
        <v>14642</v>
      </c>
      <c r="F877" s="209" t="s">
        <v>12556</v>
      </c>
      <c r="G877" s="209" t="s">
        <v>16623</v>
      </c>
      <c r="H877" s="115" t="s">
        <v>13563</v>
      </c>
      <c r="I877" s="210">
        <v>44228</v>
      </c>
      <c r="J877" s="210">
        <v>44309</v>
      </c>
      <c r="K877" s="268" t="s">
        <v>16624</v>
      </c>
      <c r="L877" s="209">
        <v>951913736</v>
      </c>
      <c r="M877" s="209" t="s">
        <v>14336</v>
      </c>
    </row>
    <row r="878" spans="1:13">
      <c r="A878" s="213" t="s">
        <v>26</v>
      </c>
      <c r="B878" s="447" t="s">
        <v>16625</v>
      </c>
      <c r="C878" s="258" t="s">
        <v>16626</v>
      </c>
      <c r="D878" s="214" t="s">
        <v>57</v>
      </c>
      <c r="E878" s="214" t="s">
        <v>14809</v>
      </c>
      <c r="F878" s="214" t="s">
        <v>16627</v>
      </c>
      <c r="G878" s="214" t="s">
        <v>16628</v>
      </c>
      <c r="H878" s="115" t="s">
        <v>13563</v>
      </c>
      <c r="I878" s="215">
        <v>44254</v>
      </c>
      <c r="J878" s="215">
        <v>44309</v>
      </c>
      <c r="K878" s="206" t="s">
        <v>16629</v>
      </c>
      <c r="L878" s="214">
        <v>920601198</v>
      </c>
      <c r="M878" s="214" t="s">
        <v>15658</v>
      </c>
    </row>
    <row r="879" spans="1:13">
      <c r="A879" s="217" t="s">
        <v>26</v>
      </c>
      <c r="B879" s="448" t="s">
        <v>16630</v>
      </c>
      <c r="C879" s="259">
        <v>71711041</v>
      </c>
      <c r="D879" s="207" t="s">
        <v>70</v>
      </c>
      <c r="E879" s="207" t="s">
        <v>16584</v>
      </c>
      <c r="F879" s="207" t="s">
        <v>1377</v>
      </c>
      <c r="G879" s="207" t="s">
        <v>16631</v>
      </c>
      <c r="H879" s="115" t="s">
        <v>13563</v>
      </c>
      <c r="I879" s="218">
        <v>44257</v>
      </c>
      <c r="J879" s="218">
        <v>44309</v>
      </c>
      <c r="K879" s="205" t="s">
        <v>16632</v>
      </c>
      <c r="L879" s="207">
        <v>931984733</v>
      </c>
      <c r="M879" s="207" t="s">
        <v>15658</v>
      </c>
    </row>
    <row r="880" spans="1:13">
      <c r="A880" s="213" t="s">
        <v>26</v>
      </c>
      <c r="B880" s="447" t="s">
        <v>16633</v>
      </c>
      <c r="C880" s="258">
        <v>70552071</v>
      </c>
      <c r="D880" s="214" t="s">
        <v>30</v>
      </c>
      <c r="E880" s="214" t="s">
        <v>14667</v>
      </c>
      <c r="F880" s="214" t="s">
        <v>16634</v>
      </c>
      <c r="G880" s="214" t="s">
        <v>16635</v>
      </c>
      <c r="H880" s="115" t="s">
        <v>13563</v>
      </c>
      <c r="I880" s="215">
        <v>44257</v>
      </c>
      <c r="J880" s="215">
        <v>44309</v>
      </c>
      <c r="K880" s="206" t="s">
        <v>16636</v>
      </c>
      <c r="L880" s="214">
        <v>958149781</v>
      </c>
      <c r="M880" s="214" t="s">
        <v>15658</v>
      </c>
    </row>
    <row r="881" spans="1:13">
      <c r="A881" s="217" t="s">
        <v>26</v>
      </c>
      <c r="B881" s="448" t="s">
        <v>16637</v>
      </c>
      <c r="C881" s="259" t="s">
        <v>16638</v>
      </c>
      <c r="D881" s="207" t="s">
        <v>30</v>
      </c>
      <c r="E881" s="207" t="s">
        <v>2403</v>
      </c>
      <c r="F881" s="207" t="s">
        <v>16639</v>
      </c>
      <c r="G881" s="207" t="s">
        <v>16640</v>
      </c>
      <c r="H881" s="115" t="s">
        <v>13563</v>
      </c>
      <c r="I881" s="218">
        <v>44254</v>
      </c>
      <c r="J881" s="218">
        <v>44309</v>
      </c>
      <c r="K881" s="205" t="s">
        <v>16641</v>
      </c>
      <c r="L881" s="207">
        <v>931791023</v>
      </c>
      <c r="M881" s="207" t="s">
        <v>14295</v>
      </c>
    </row>
    <row r="882" spans="1:13">
      <c r="A882" s="213" t="s">
        <v>26</v>
      </c>
      <c r="B882" s="447" t="s">
        <v>16642</v>
      </c>
      <c r="C882" s="258">
        <v>73299151</v>
      </c>
      <c r="D882" s="214" t="s">
        <v>70</v>
      </c>
      <c r="E882" s="214" t="s">
        <v>15163</v>
      </c>
      <c r="F882" s="214" t="s">
        <v>16643</v>
      </c>
      <c r="G882" s="214" t="s">
        <v>16644</v>
      </c>
      <c r="H882" s="115" t="s">
        <v>13563</v>
      </c>
      <c r="I882" s="215">
        <v>44243</v>
      </c>
      <c r="J882" s="215">
        <v>44309</v>
      </c>
      <c r="K882" s="206" t="s">
        <v>16645</v>
      </c>
      <c r="L882" s="214">
        <v>980701172</v>
      </c>
      <c r="M882" s="214" t="s">
        <v>14301</v>
      </c>
    </row>
    <row r="883" spans="1:13">
      <c r="A883" s="217" t="s">
        <v>26</v>
      </c>
      <c r="B883" s="448" t="s">
        <v>16646</v>
      </c>
      <c r="C883" s="259" t="s">
        <v>11983</v>
      </c>
      <c r="D883" s="207" t="s">
        <v>30</v>
      </c>
      <c r="E883" s="207" t="s">
        <v>15989</v>
      </c>
      <c r="F883" s="207" t="s">
        <v>11987</v>
      </c>
      <c r="G883" s="207" t="s">
        <v>16647</v>
      </c>
      <c r="H883" s="115" t="s">
        <v>13563</v>
      </c>
      <c r="I883" s="218">
        <v>44243</v>
      </c>
      <c r="J883" s="218">
        <v>44309</v>
      </c>
      <c r="K883" s="205" t="s">
        <v>16648</v>
      </c>
      <c r="L883" s="207">
        <v>951624440</v>
      </c>
      <c r="M883" s="207" t="s">
        <v>14336</v>
      </c>
    </row>
    <row r="884" spans="1:13">
      <c r="A884" s="213" t="s">
        <v>26</v>
      </c>
      <c r="B884" s="447" t="s">
        <v>16649</v>
      </c>
      <c r="C884" s="258">
        <v>47636789</v>
      </c>
      <c r="D884" s="214" t="s">
        <v>70</v>
      </c>
      <c r="E884" s="214" t="s">
        <v>15163</v>
      </c>
      <c r="F884" s="214" t="s">
        <v>4250</v>
      </c>
      <c r="G884" s="214" t="s">
        <v>16650</v>
      </c>
      <c r="H884" s="115" t="s">
        <v>13563</v>
      </c>
      <c r="I884" s="215">
        <v>44257</v>
      </c>
      <c r="J884" s="215">
        <v>44309</v>
      </c>
      <c r="K884" s="206" t="s">
        <v>16651</v>
      </c>
      <c r="L884" s="214">
        <v>928694626</v>
      </c>
      <c r="M884" s="214" t="s">
        <v>14336</v>
      </c>
    </row>
    <row r="885" spans="1:13">
      <c r="A885" s="255" t="s">
        <v>26</v>
      </c>
      <c r="B885" s="456" t="s">
        <v>16652</v>
      </c>
      <c r="C885" s="267" t="s">
        <v>9307</v>
      </c>
      <c r="D885" s="222" t="s">
        <v>57</v>
      </c>
      <c r="E885" s="222" t="s">
        <v>14809</v>
      </c>
      <c r="F885" s="222" t="s">
        <v>9311</v>
      </c>
      <c r="G885" s="222" t="s">
        <v>16653</v>
      </c>
      <c r="H885" s="115" t="s">
        <v>13563</v>
      </c>
      <c r="I885" s="211">
        <v>44254</v>
      </c>
      <c r="J885" s="211">
        <v>44310</v>
      </c>
      <c r="K885" s="256" t="s">
        <v>16654</v>
      </c>
      <c r="L885" s="222">
        <v>923767329</v>
      </c>
      <c r="M885" s="222" t="s">
        <v>14336</v>
      </c>
    </row>
    <row r="886" spans="1:13">
      <c r="A886" s="217" t="s">
        <v>26</v>
      </c>
      <c r="B886" s="448" t="s">
        <v>16655</v>
      </c>
      <c r="C886" s="259">
        <v>43320746</v>
      </c>
      <c r="D886" s="207" t="s">
        <v>70</v>
      </c>
      <c r="E886" s="207" t="s">
        <v>15936</v>
      </c>
      <c r="F886" s="207" t="s">
        <v>16656</v>
      </c>
      <c r="G886" s="207" t="s">
        <v>16657</v>
      </c>
      <c r="H886" s="115" t="s">
        <v>13563</v>
      </c>
      <c r="I886" s="218">
        <v>44257</v>
      </c>
      <c r="J886" s="218">
        <v>44310</v>
      </c>
      <c r="K886" s="219" t="s">
        <v>16658</v>
      </c>
      <c r="L886" s="207">
        <v>957044744</v>
      </c>
      <c r="M886" s="207" t="s">
        <v>14301</v>
      </c>
    </row>
    <row r="887" spans="1:13">
      <c r="A887" s="217" t="s">
        <v>26</v>
      </c>
      <c r="B887" s="448" t="s">
        <v>16659</v>
      </c>
      <c r="C887" s="259" t="s">
        <v>16660</v>
      </c>
      <c r="D887" s="207" t="s">
        <v>30</v>
      </c>
      <c r="E887" s="207" t="s">
        <v>14436</v>
      </c>
      <c r="F887" s="207" t="s">
        <v>3406</v>
      </c>
      <c r="G887" s="207" t="s">
        <v>16661</v>
      </c>
      <c r="H887" s="115" t="s">
        <v>13563</v>
      </c>
      <c r="I887" s="218">
        <v>44257</v>
      </c>
      <c r="J887" s="218">
        <v>44310</v>
      </c>
      <c r="K887" s="219" t="s">
        <v>15031</v>
      </c>
      <c r="L887" s="207">
        <v>950983951</v>
      </c>
      <c r="M887" s="207" t="s">
        <v>14295</v>
      </c>
    </row>
    <row r="888" spans="1:13">
      <c r="A888" s="213" t="s">
        <v>26</v>
      </c>
      <c r="B888" s="447" t="s">
        <v>16662</v>
      </c>
      <c r="C888" s="258">
        <v>46691481</v>
      </c>
      <c r="D888" s="214" t="s">
        <v>70</v>
      </c>
      <c r="E888" s="214" t="s">
        <v>16584</v>
      </c>
      <c r="F888" s="214" t="s">
        <v>1149</v>
      </c>
      <c r="G888" s="214" t="s">
        <v>16663</v>
      </c>
      <c r="H888" s="115" t="s">
        <v>13563</v>
      </c>
      <c r="I888" s="215">
        <v>44257</v>
      </c>
      <c r="J888" s="215">
        <v>44310</v>
      </c>
      <c r="K888" s="216" t="s">
        <v>1147</v>
      </c>
      <c r="L888" s="214">
        <v>970028627</v>
      </c>
      <c r="M888" s="214" t="s">
        <v>14301</v>
      </c>
    </row>
    <row r="889" spans="1:13">
      <c r="A889" s="217" t="s">
        <v>1267</v>
      </c>
      <c r="B889" s="448" t="s">
        <v>16664</v>
      </c>
      <c r="C889" s="259">
        <v>20558720744</v>
      </c>
      <c r="D889" s="207" t="s">
        <v>70</v>
      </c>
      <c r="E889" s="207" t="s">
        <v>16091</v>
      </c>
      <c r="F889" s="207" t="s">
        <v>16665</v>
      </c>
      <c r="G889" s="207" t="s">
        <v>16666</v>
      </c>
      <c r="H889" s="115" t="s">
        <v>13563</v>
      </c>
      <c r="I889" s="218">
        <v>44257</v>
      </c>
      <c r="J889" s="218">
        <v>44310</v>
      </c>
      <c r="K889" s="219" t="s">
        <v>16667</v>
      </c>
      <c r="L889" s="207">
        <v>956002270</v>
      </c>
      <c r="M889" s="207" t="s">
        <v>14301</v>
      </c>
    </row>
    <row r="890" spans="1:13">
      <c r="A890" s="217" t="s">
        <v>26</v>
      </c>
      <c r="B890" s="448" t="s">
        <v>16668</v>
      </c>
      <c r="C890" s="259">
        <v>46118220</v>
      </c>
      <c r="D890" s="207" t="s">
        <v>30</v>
      </c>
      <c r="E890" s="207" t="s">
        <v>14332</v>
      </c>
      <c r="F890" s="207" t="s">
        <v>16669</v>
      </c>
      <c r="G890" s="207" t="s">
        <v>16670</v>
      </c>
      <c r="H890" s="115" t="s">
        <v>13563</v>
      </c>
      <c r="I890" s="218">
        <v>44257</v>
      </c>
      <c r="J890" s="218">
        <v>44310</v>
      </c>
      <c r="K890" s="219" t="s">
        <v>15031</v>
      </c>
      <c r="L890" s="207">
        <v>947428294</v>
      </c>
      <c r="M890" s="207" t="s">
        <v>14295</v>
      </c>
    </row>
    <row r="891" spans="1:13">
      <c r="A891" s="213" t="s">
        <v>26</v>
      </c>
      <c r="B891" s="447" t="s">
        <v>15242</v>
      </c>
      <c r="C891" s="258">
        <v>40597583</v>
      </c>
      <c r="D891" s="214" t="s">
        <v>30</v>
      </c>
      <c r="E891" s="214" t="s">
        <v>927</v>
      </c>
      <c r="F891" s="214" t="s">
        <v>16671</v>
      </c>
      <c r="G891" s="214" t="s">
        <v>16672</v>
      </c>
      <c r="H891" s="115" t="s">
        <v>13563</v>
      </c>
      <c r="I891" s="215">
        <v>44257</v>
      </c>
      <c r="J891" s="215">
        <v>44310</v>
      </c>
      <c r="K891" s="216" t="s">
        <v>15245</v>
      </c>
      <c r="L891" s="214">
        <v>930264257</v>
      </c>
      <c r="M891" s="214" t="s">
        <v>14295</v>
      </c>
    </row>
    <row r="892" spans="1:13">
      <c r="A892" s="217" t="s">
        <v>26</v>
      </c>
      <c r="B892" s="448" t="s">
        <v>16673</v>
      </c>
      <c r="C892" s="259" t="s">
        <v>12301</v>
      </c>
      <c r="D892" s="207" t="s">
        <v>57</v>
      </c>
      <c r="E892" s="207" t="s">
        <v>14338</v>
      </c>
      <c r="F892" s="207" t="s">
        <v>12305</v>
      </c>
      <c r="G892" s="207" t="s">
        <v>16674</v>
      </c>
      <c r="H892" s="115" t="s">
        <v>13563</v>
      </c>
      <c r="I892" s="218">
        <v>44257</v>
      </c>
      <c r="J892" s="218">
        <v>44310</v>
      </c>
      <c r="K892" s="219" t="s">
        <v>16675</v>
      </c>
      <c r="L892" s="207">
        <v>945421547</v>
      </c>
      <c r="M892" s="207" t="s">
        <v>15658</v>
      </c>
    </row>
    <row r="893" spans="1:13">
      <c r="A893" s="217" t="s">
        <v>26</v>
      </c>
      <c r="B893" s="448" t="s">
        <v>16676</v>
      </c>
      <c r="C893" s="259" t="s">
        <v>16677</v>
      </c>
      <c r="D893" s="207" t="s">
        <v>70</v>
      </c>
      <c r="E893" s="207" t="s">
        <v>16678</v>
      </c>
      <c r="F893" s="207" t="s">
        <v>16679</v>
      </c>
      <c r="G893" s="207" t="s">
        <v>16680</v>
      </c>
      <c r="H893" s="115" t="s">
        <v>13563</v>
      </c>
      <c r="I893" s="218">
        <v>44254</v>
      </c>
      <c r="J893" s="218">
        <v>44310</v>
      </c>
      <c r="K893" s="219" t="s">
        <v>16681</v>
      </c>
      <c r="L893" s="207">
        <v>950411969</v>
      </c>
      <c r="M893" s="207" t="s">
        <v>14336</v>
      </c>
    </row>
    <row r="894" spans="1:13">
      <c r="A894" s="213" t="s">
        <v>1267</v>
      </c>
      <c r="B894" s="447" t="s">
        <v>16682</v>
      </c>
      <c r="C894" s="258">
        <v>20600091361</v>
      </c>
      <c r="D894" s="214" t="s">
        <v>30</v>
      </c>
      <c r="E894" s="214" t="s">
        <v>16073</v>
      </c>
      <c r="F894" s="214" t="s">
        <v>2299</v>
      </c>
      <c r="G894" s="214" t="s">
        <v>16683</v>
      </c>
      <c r="H894" s="115" t="s">
        <v>13563</v>
      </c>
      <c r="I894" s="215">
        <v>44273</v>
      </c>
      <c r="J894" s="215">
        <v>44310</v>
      </c>
      <c r="K894" s="216" t="s">
        <v>2297</v>
      </c>
      <c r="L894" s="214">
        <v>951515534</v>
      </c>
      <c r="M894" s="214" t="s">
        <v>14295</v>
      </c>
    </row>
    <row r="895" spans="1:13">
      <c r="A895" s="255" t="s">
        <v>26</v>
      </c>
      <c r="B895" s="456" t="s">
        <v>16684</v>
      </c>
      <c r="C895" s="267">
        <v>45688588</v>
      </c>
      <c r="D895" s="222" t="s">
        <v>70</v>
      </c>
      <c r="E895" s="222" t="s">
        <v>15936</v>
      </c>
      <c r="F895" s="222" t="s">
        <v>7033</v>
      </c>
      <c r="G895" s="222" t="s">
        <v>16685</v>
      </c>
      <c r="H895" s="115" t="s">
        <v>13563</v>
      </c>
      <c r="I895" s="211">
        <v>44257</v>
      </c>
      <c r="J895" s="211">
        <v>44312</v>
      </c>
      <c r="K895" s="256" t="s">
        <v>16686</v>
      </c>
      <c r="L895" s="222">
        <v>957738843</v>
      </c>
      <c r="M895" s="222" t="s">
        <v>14295</v>
      </c>
    </row>
    <row r="896" spans="1:13" ht="18" customHeight="1">
      <c r="A896" s="217" t="s">
        <v>1267</v>
      </c>
      <c r="B896" s="448" t="s">
        <v>16687</v>
      </c>
      <c r="C896" s="259">
        <v>20564058794</v>
      </c>
      <c r="D896" s="207" t="s">
        <v>70</v>
      </c>
      <c r="E896" s="207" t="s">
        <v>16688</v>
      </c>
      <c r="F896" s="207" t="s">
        <v>16689</v>
      </c>
      <c r="G896" s="207" t="s">
        <v>16690</v>
      </c>
      <c r="H896" s="115" t="s">
        <v>13563</v>
      </c>
      <c r="I896" s="218">
        <v>44245</v>
      </c>
      <c r="J896" s="218">
        <v>44312</v>
      </c>
      <c r="K896" s="219" t="s">
        <v>16691</v>
      </c>
      <c r="L896" s="207">
        <v>983949050</v>
      </c>
      <c r="M896" s="207" t="s">
        <v>14295</v>
      </c>
    </row>
    <row r="897" spans="1:13">
      <c r="A897" s="213" t="s">
        <v>26</v>
      </c>
      <c r="B897" s="447" t="s">
        <v>16692</v>
      </c>
      <c r="C897" s="258" t="s">
        <v>16693</v>
      </c>
      <c r="D897" s="214" t="s">
        <v>70</v>
      </c>
      <c r="E897" s="214" t="s">
        <v>15163</v>
      </c>
      <c r="F897" s="214" t="s">
        <v>16694</v>
      </c>
      <c r="G897" s="214" t="s">
        <v>16695</v>
      </c>
      <c r="H897" s="115" t="s">
        <v>13563</v>
      </c>
      <c r="I897" s="215">
        <v>44239</v>
      </c>
      <c r="J897" s="215">
        <v>44312</v>
      </c>
      <c r="K897" s="216" t="s">
        <v>16696</v>
      </c>
      <c r="L897" s="214">
        <v>967602449</v>
      </c>
      <c r="M897" s="214" t="s">
        <v>14295</v>
      </c>
    </row>
    <row r="898" spans="1:13">
      <c r="A898" s="217" t="s">
        <v>26</v>
      </c>
      <c r="B898" s="448" t="s">
        <v>16697</v>
      </c>
      <c r="C898" s="259">
        <v>41815325</v>
      </c>
      <c r="D898" s="207" t="s">
        <v>70</v>
      </c>
      <c r="E898" s="207" t="s">
        <v>15163</v>
      </c>
      <c r="F898" s="207" t="s">
        <v>12202</v>
      </c>
      <c r="G898" s="207" t="s">
        <v>12201</v>
      </c>
      <c r="H898" s="115" t="s">
        <v>13563</v>
      </c>
      <c r="I898" s="218">
        <v>44257</v>
      </c>
      <c r="J898" s="218">
        <v>44312</v>
      </c>
      <c r="K898" s="219" t="s">
        <v>16698</v>
      </c>
      <c r="L898" s="207">
        <v>925834668</v>
      </c>
      <c r="M898" s="207" t="s">
        <v>15658</v>
      </c>
    </row>
    <row r="899" spans="1:13">
      <c r="A899" s="217" t="s">
        <v>26</v>
      </c>
      <c r="B899" s="448" t="s">
        <v>16699</v>
      </c>
      <c r="C899" s="259">
        <v>29392955</v>
      </c>
      <c r="D899" s="207" t="s">
        <v>70</v>
      </c>
      <c r="E899" s="207" t="s">
        <v>15163</v>
      </c>
      <c r="F899" s="207" t="s">
        <v>1381</v>
      </c>
      <c r="G899" s="207" t="s">
        <v>16700</v>
      </c>
      <c r="H899" s="115" t="s">
        <v>13563</v>
      </c>
      <c r="I899" s="218">
        <v>44263</v>
      </c>
      <c r="J899" s="218">
        <v>44312</v>
      </c>
      <c r="K899" s="219" t="s">
        <v>16701</v>
      </c>
      <c r="L899" s="207">
        <v>951677869</v>
      </c>
      <c r="M899" s="207" t="s">
        <v>14295</v>
      </c>
    </row>
    <row r="900" spans="1:13">
      <c r="A900" s="213" t="s">
        <v>26</v>
      </c>
      <c r="B900" s="447" t="s">
        <v>16702</v>
      </c>
      <c r="C900" s="258">
        <v>41847870</v>
      </c>
      <c r="D900" s="214" t="s">
        <v>70</v>
      </c>
      <c r="E900" s="214" t="s">
        <v>15163</v>
      </c>
      <c r="F900" s="214" t="s">
        <v>12292</v>
      </c>
      <c r="G900" s="214" t="s">
        <v>16703</v>
      </c>
      <c r="H900" s="115" t="s">
        <v>13563</v>
      </c>
      <c r="I900" s="215">
        <v>44257</v>
      </c>
      <c r="J900" s="215">
        <v>44312</v>
      </c>
      <c r="K900" s="216" t="s">
        <v>16704</v>
      </c>
      <c r="L900" s="214">
        <v>924898928</v>
      </c>
      <c r="M900" s="214" t="s">
        <v>14336</v>
      </c>
    </row>
    <row r="901" spans="1:13">
      <c r="A901" s="213" t="s">
        <v>26</v>
      </c>
      <c r="B901" s="447" t="s">
        <v>16705</v>
      </c>
      <c r="C901" s="258" t="s">
        <v>16706</v>
      </c>
      <c r="D901" s="214" t="s">
        <v>70</v>
      </c>
      <c r="E901" s="214" t="s">
        <v>15936</v>
      </c>
      <c r="F901" s="214" t="s">
        <v>16707</v>
      </c>
      <c r="G901" s="214" t="s">
        <v>16708</v>
      </c>
      <c r="H901" s="115" t="s">
        <v>13563</v>
      </c>
      <c r="I901" s="215">
        <v>44271</v>
      </c>
      <c r="J901" s="215">
        <v>44312</v>
      </c>
      <c r="K901" s="216" t="s">
        <v>16709</v>
      </c>
      <c r="L901" s="214">
        <v>931051091</v>
      </c>
      <c r="M901" s="214" t="s">
        <v>15658</v>
      </c>
    </row>
    <row r="902" spans="1:13">
      <c r="A902" s="213" t="s">
        <v>26</v>
      </c>
      <c r="B902" s="447" t="s">
        <v>16710</v>
      </c>
      <c r="C902" s="258" t="s">
        <v>16711</v>
      </c>
      <c r="D902" s="214" t="s">
        <v>70</v>
      </c>
      <c r="E902" s="214" t="s">
        <v>16712</v>
      </c>
      <c r="F902" s="214" t="s">
        <v>16713</v>
      </c>
      <c r="G902" s="214" t="s">
        <v>16714</v>
      </c>
      <c r="H902" s="115" t="s">
        <v>13563</v>
      </c>
      <c r="I902" s="215">
        <v>44260</v>
      </c>
      <c r="J902" s="215">
        <v>44312</v>
      </c>
      <c r="K902" s="216" t="s">
        <v>16715</v>
      </c>
      <c r="L902" s="214">
        <v>951061820</v>
      </c>
      <c r="M902" s="214" t="s">
        <v>15658</v>
      </c>
    </row>
    <row r="903" spans="1:13">
      <c r="A903" s="213" t="s">
        <v>26</v>
      </c>
      <c r="B903" s="447" t="s">
        <v>16716</v>
      </c>
      <c r="C903" s="258">
        <v>70617930</v>
      </c>
      <c r="D903" s="214" t="s">
        <v>102</v>
      </c>
      <c r="E903" s="214" t="s">
        <v>14637</v>
      </c>
      <c r="F903" s="214" t="s">
        <v>16717</v>
      </c>
      <c r="G903" s="214" t="s">
        <v>16718</v>
      </c>
      <c r="H903" s="115" t="s">
        <v>13563</v>
      </c>
      <c r="I903" s="215">
        <v>44265</v>
      </c>
      <c r="J903" s="215">
        <v>44312</v>
      </c>
      <c r="K903" s="216" t="s">
        <v>16719</v>
      </c>
      <c r="L903" s="214">
        <v>928146626</v>
      </c>
      <c r="M903" s="214" t="s">
        <v>14295</v>
      </c>
    </row>
    <row r="904" spans="1:13">
      <c r="A904" s="213" t="s">
        <v>26</v>
      </c>
      <c r="B904" s="447" t="s">
        <v>16720</v>
      </c>
      <c r="C904" s="258">
        <v>43052199</v>
      </c>
      <c r="D904" s="214" t="s">
        <v>30</v>
      </c>
      <c r="E904" s="214" t="s">
        <v>14667</v>
      </c>
      <c r="F904" s="214" t="s">
        <v>16721</v>
      </c>
      <c r="G904" s="214" t="s">
        <v>16722</v>
      </c>
      <c r="H904" s="115" t="s">
        <v>13563</v>
      </c>
      <c r="I904" s="215">
        <v>44267</v>
      </c>
      <c r="J904" s="215">
        <v>44312</v>
      </c>
      <c r="K904" s="216" t="s">
        <v>16723</v>
      </c>
      <c r="L904" s="214">
        <v>951753732</v>
      </c>
      <c r="M904" s="214" t="s">
        <v>14336</v>
      </c>
    </row>
    <row r="905" spans="1:13">
      <c r="A905" s="217" t="s">
        <v>26</v>
      </c>
      <c r="B905" s="448" t="s">
        <v>16724</v>
      </c>
      <c r="C905" s="259" t="s">
        <v>16725</v>
      </c>
      <c r="D905" s="207" t="s">
        <v>57</v>
      </c>
      <c r="E905" s="207" t="s">
        <v>14809</v>
      </c>
      <c r="F905" s="207" t="s">
        <v>16726</v>
      </c>
      <c r="G905" s="207" t="s">
        <v>16727</v>
      </c>
      <c r="H905" s="115" t="s">
        <v>13563</v>
      </c>
      <c r="I905" s="218">
        <v>44267</v>
      </c>
      <c r="J905" s="218">
        <v>44312</v>
      </c>
      <c r="K905" s="219" t="s">
        <v>16728</v>
      </c>
      <c r="L905" s="207">
        <v>956315354</v>
      </c>
      <c r="M905" s="207" t="s">
        <v>15658</v>
      </c>
    </row>
    <row r="906" spans="1:13">
      <c r="A906" s="217" t="s">
        <v>26</v>
      </c>
      <c r="B906" s="448" t="s">
        <v>16729</v>
      </c>
      <c r="C906" s="259" t="s">
        <v>16730</v>
      </c>
      <c r="D906" s="207" t="s">
        <v>57</v>
      </c>
      <c r="E906" s="207" t="s">
        <v>14809</v>
      </c>
      <c r="F906" s="207" t="s">
        <v>16731</v>
      </c>
      <c r="G906" s="207" t="s">
        <v>16732</v>
      </c>
      <c r="H906" s="115" t="s">
        <v>13563</v>
      </c>
      <c r="I906" s="218">
        <v>44267</v>
      </c>
      <c r="J906" s="218">
        <v>44312</v>
      </c>
      <c r="K906" s="219" t="s">
        <v>16733</v>
      </c>
      <c r="L906" s="207">
        <v>950822878</v>
      </c>
      <c r="M906" s="207" t="s">
        <v>14336</v>
      </c>
    </row>
    <row r="907" spans="1:13">
      <c r="A907" s="217" t="s">
        <v>26</v>
      </c>
      <c r="B907" s="448" t="s">
        <v>16734</v>
      </c>
      <c r="C907" s="259">
        <v>73546111</v>
      </c>
      <c r="D907" s="207" t="s">
        <v>30</v>
      </c>
      <c r="E907" s="207" t="s">
        <v>14332</v>
      </c>
      <c r="F907" s="207" t="s">
        <v>16735</v>
      </c>
      <c r="G907" s="207" t="s">
        <v>16736</v>
      </c>
      <c r="H907" s="115" t="s">
        <v>13563</v>
      </c>
      <c r="I907" s="218">
        <v>44267</v>
      </c>
      <c r="J907" s="218">
        <v>44312</v>
      </c>
      <c r="K907" s="219" t="s">
        <v>16737</v>
      </c>
      <c r="L907" s="207">
        <v>989271751</v>
      </c>
      <c r="M907" s="207" t="s">
        <v>14336</v>
      </c>
    </row>
    <row r="908" spans="1:13">
      <c r="A908" s="213" t="s">
        <v>26</v>
      </c>
      <c r="B908" s="447" t="s">
        <v>16738</v>
      </c>
      <c r="C908" s="258" t="s">
        <v>16739</v>
      </c>
      <c r="D908" s="214" t="s">
        <v>57</v>
      </c>
      <c r="E908" s="214" t="s">
        <v>16097</v>
      </c>
      <c r="F908" s="214" t="s">
        <v>16740</v>
      </c>
      <c r="G908" s="214" t="s">
        <v>16741</v>
      </c>
      <c r="H908" s="115" t="s">
        <v>13563</v>
      </c>
      <c r="I908" s="215">
        <v>44271</v>
      </c>
      <c r="J908" s="215">
        <v>44312</v>
      </c>
      <c r="K908" s="216" t="s">
        <v>16517</v>
      </c>
      <c r="L908" s="214">
        <v>995235590</v>
      </c>
      <c r="M908" s="214" t="s">
        <v>14295</v>
      </c>
    </row>
    <row r="909" spans="1:13">
      <c r="A909" s="208" t="s">
        <v>26</v>
      </c>
      <c r="B909" s="446" t="s">
        <v>16742</v>
      </c>
      <c r="C909" s="257">
        <v>44046787</v>
      </c>
      <c r="D909" s="209" t="s">
        <v>30</v>
      </c>
      <c r="E909" s="209" t="s">
        <v>927</v>
      </c>
      <c r="F909" s="209" t="s">
        <v>16743</v>
      </c>
      <c r="G909" s="209" t="s">
        <v>16744</v>
      </c>
      <c r="H909" s="115" t="s">
        <v>13563</v>
      </c>
      <c r="I909" s="210">
        <v>44271</v>
      </c>
      <c r="J909" s="210">
        <v>44314</v>
      </c>
      <c r="K909" s="212" t="s">
        <v>16745</v>
      </c>
      <c r="L909" s="209">
        <v>955714845</v>
      </c>
      <c r="M909" s="209" t="s">
        <v>14489</v>
      </c>
    </row>
    <row r="910" spans="1:13">
      <c r="A910" s="213" t="s">
        <v>26</v>
      </c>
      <c r="B910" s="447" t="s">
        <v>16746</v>
      </c>
      <c r="C910" s="258" t="s">
        <v>16747</v>
      </c>
      <c r="D910" s="214" t="s">
        <v>70</v>
      </c>
      <c r="E910" s="214" t="s">
        <v>15163</v>
      </c>
      <c r="F910" s="214" t="s">
        <v>2420</v>
      </c>
      <c r="G910" s="214" t="s">
        <v>16748</v>
      </c>
      <c r="H910" s="115" t="s">
        <v>13563</v>
      </c>
      <c r="I910" s="215">
        <v>44235</v>
      </c>
      <c r="J910" s="215">
        <v>44314</v>
      </c>
      <c r="K910" s="216" t="s">
        <v>16749</v>
      </c>
      <c r="L910" s="214">
        <v>921163342</v>
      </c>
      <c r="M910" s="214" t="s">
        <v>14336</v>
      </c>
    </row>
    <row r="911" spans="1:13">
      <c r="A911" s="213" t="s">
        <v>26</v>
      </c>
      <c r="B911" s="447" t="s">
        <v>16750</v>
      </c>
      <c r="C911" s="258">
        <v>43731910</v>
      </c>
      <c r="D911" s="214" t="s">
        <v>70</v>
      </c>
      <c r="E911" s="214" t="s">
        <v>16584</v>
      </c>
      <c r="F911" s="214" t="s">
        <v>11606</v>
      </c>
      <c r="G911" s="214" t="s">
        <v>16751</v>
      </c>
      <c r="H911" s="115" t="s">
        <v>13563</v>
      </c>
      <c r="I911" s="215">
        <v>44273</v>
      </c>
      <c r="J911" s="218">
        <v>44314</v>
      </c>
      <c r="K911" s="216" t="s">
        <v>11604</v>
      </c>
      <c r="L911" s="214">
        <v>951369651</v>
      </c>
      <c r="M911" s="214" t="s">
        <v>14336</v>
      </c>
    </row>
    <row r="912" spans="1:13">
      <c r="A912" s="217" t="s">
        <v>26</v>
      </c>
      <c r="B912" s="448" t="s">
        <v>16752</v>
      </c>
      <c r="C912" s="259">
        <v>23874427</v>
      </c>
      <c r="D912" s="207" t="s">
        <v>102</v>
      </c>
      <c r="E912" s="207" t="s">
        <v>14637</v>
      </c>
      <c r="F912" s="207" t="s">
        <v>16753</v>
      </c>
      <c r="G912" s="207" t="s">
        <v>16754</v>
      </c>
      <c r="H912" s="115" t="s">
        <v>565</v>
      </c>
      <c r="I912" s="218">
        <v>44291</v>
      </c>
      <c r="J912" s="215">
        <v>44314</v>
      </c>
      <c r="K912" s="219" t="s">
        <v>16755</v>
      </c>
      <c r="L912" s="207">
        <v>984750863</v>
      </c>
      <c r="M912" s="207" t="s">
        <v>14295</v>
      </c>
    </row>
    <row r="913" spans="1:13">
      <c r="A913" s="213" t="s">
        <v>26</v>
      </c>
      <c r="B913" s="447" t="s">
        <v>11440</v>
      </c>
      <c r="C913" s="258">
        <v>71869799</v>
      </c>
      <c r="D913" s="214" t="s">
        <v>43</v>
      </c>
      <c r="E913" s="214" t="s">
        <v>16756</v>
      </c>
      <c r="F913" s="214" t="s">
        <v>10180</v>
      </c>
      <c r="G913" s="214" t="s">
        <v>16757</v>
      </c>
      <c r="H913" s="115" t="s">
        <v>565</v>
      </c>
      <c r="I913" s="215">
        <v>44292</v>
      </c>
      <c r="J913" s="218">
        <v>44314</v>
      </c>
      <c r="K913" s="216" t="s">
        <v>15031</v>
      </c>
      <c r="L913" s="214">
        <v>983204603</v>
      </c>
      <c r="M913" s="214" t="s">
        <v>15772</v>
      </c>
    </row>
    <row r="914" spans="1:13">
      <c r="A914" s="255" t="s">
        <v>1267</v>
      </c>
      <c r="B914" s="456" t="s">
        <v>16758</v>
      </c>
      <c r="C914" s="267">
        <v>10429529285</v>
      </c>
      <c r="D914" s="222" t="s">
        <v>30</v>
      </c>
      <c r="E914" s="222" t="s">
        <v>14332</v>
      </c>
      <c r="F914" s="222" t="s">
        <v>16759</v>
      </c>
      <c r="G914" s="222" t="s">
        <v>16760</v>
      </c>
      <c r="H914" s="115" t="s">
        <v>13563</v>
      </c>
      <c r="I914" s="211">
        <v>44257</v>
      </c>
      <c r="J914" s="211">
        <v>44316</v>
      </c>
      <c r="K914" s="256" t="s">
        <v>15031</v>
      </c>
      <c r="L914" s="222">
        <v>958755380</v>
      </c>
      <c r="M914" s="222" t="s">
        <v>14336</v>
      </c>
    </row>
    <row r="915" spans="1:13">
      <c r="A915" s="217" t="s">
        <v>26</v>
      </c>
      <c r="B915" s="448" t="s">
        <v>16761</v>
      </c>
      <c r="C915" s="259" t="s">
        <v>16762</v>
      </c>
      <c r="D915" s="207" t="s">
        <v>70</v>
      </c>
      <c r="E915" s="207" t="s">
        <v>15936</v>
      </c>
      <c r="F915" s="207" t="s">
        <v>9357</v>
      </c>
      <c r="G915" s="207" t="s">
        <v>16763</v>
      </c>
      <c r="H915" s="115" t="s">
        <v>13563</v>
      </c>
      <c r="I915" s="218">
        <v>44257</v>
      </c>
      <c r="J915" s="218">
        <v>44316</v>
      </c>
      <c r="K915" s="219" t="s">
        <v>16764</v>
      </c>
      <c r="L915" s="207">
        <v>926409660</v>
      </c>
      <c r="M915" s="207" t="s">
        <v>14301</v>
      </c>
    </row>
    <row r="916" spans="1:13">
      <c r="A916" s="213" t="s">
        <v>26</v>
      </c>
      <c r="B916" s="447" t="s">
        <v>16765</v>
      </c>
      <c r="C916" s="258" t="s">
        <v>16766</v>
      </c>
      <c r="D916" s="214" t="s">
        <v>30</v>
      </c>
      <c r="E916" s="214" t="s">
        <v>14297</v>
      </c>
      <c r="F916" s="214" t="s">
        <v>16767</v>
      </c>
      <c r="G916" s="214" t="s">
        <v>16768</v>
      </c>
      <c r="H916" s="115" t="s">
        <v>13563</v>
      </c>
      <c r="I916" s="215">
        <v>44267</v>
      </c>
      <c r="J916" s="215">
        <v>44316</v>
      </c>
      <c r="K916" s="216" t="s">
        <v>15031</v>
      </c>
      <c r="L916" s="214">
        <v>988043136</v>
      </c>
      <c r="M916" s="214" t="s">
        <v>14295</v>
      </c>
    </row>
    <row r="917" spans="1:13">
      <c r="A917" s="217" t="s">
        <v>26</v>
      </c>
      <c r="B917" s="448" t="s">
        <v>16769</v>
      </c>
      <c r="C917" s="259" t="s">
        <v>16770</v>
      </c>
      <c r="D917" s="207" t="s">
        <v>30</v>
      </c>
      <c r="E917" s="207" t="s">
        <v>14297</v>
      </c>
      <c r="F917" s="207" t="s">
        <v>16771</v>
      </c>
      <c r="G917" s="207" t="s">
        <v>16772</v>
      </c>
      <c r="H917" s="115" t="s">
        <v>13563</v>
      </c>
      <c r="I917" s="218">
        <v>44267</v>
      </c>
      <c r="J917" s="218">
        <v>44316</v>
      </c>
      <c r="K917" s="219" t="s">
        <v>15031</v>
      </c>
      <c r="L917" s="207">
        <v>938300196</v>
      </c>
      <c r="M917" s="207" t="s">
        <v>14295</v>
      </c>
    </row>
    <row r="918" spans="1:13">
      <c r="A918" s="213" t="s">
        <v>26</v>
      </c>
      <c r="B918" s="447" t="s">
        <v>16773</v>
      </c>
      <c r="C918" s="258">
        <v>72308586</v>
      </c>
      <c r="D918" s="214" t="s">
        <v>30</v>
      </c>
      <c r="E918" s="214" t="s">
        <v>927</v>
      </c>
      <c r="F918" s="214" t="s">
        <v>16774</v>
      </c>
      <c r="G918" s="214" t="s">
        <v>16775</v>
      </c>
      <c r="H918" s="115" t="s">
        <v>13563</v>
      </c>
      <c r="I918" s="215">
        <v>44257</v>
      </c>
      <c r="J918" s="215">
        <v>44316</v>
      </c>
      <c r="K918" s="216" t="s">
        <v>16776</v>
      </c>
      <c r="L918" s="214">
        <v>972244666</v>
      </c>
      <c r="M918" s="214" t="s">
        <v>14301</v>
      </c>
    </row>
    <row r="919" spans="1:13">
      <c r="A919" s="213" t="s">
        <v>26</v>
      </c>
      <c r="B919" s="447" t="s">
        <v>16777</v>
      </c>
      <c r="C919" s="258" t="s">
        <v>7394</v>
      </c>
      <c r="D919" s="214" t="s">
        <v>57</v>
      </c>
      <c r="E919" s="214" t="s">
        <v>16097</v>
      </c>
      <c r="F919" s="214" t="s">
        <v>7398</v>
      </c>
      <c r="G919" s="214" t="s">
        <v>16778</v>
      </c>
      <c r="H919" s="115" t="s">
        <v>13563</v>
      </c>
      <c r="I919" s="215">
        <v>44257</v>
      </c>
      <c r="J919" s="215">
        <v>44316</v>
      </c>
      <c r="K919" s="216" t="s">
        <v>16779</v>
      </c>
      <c r="L919" s="214">
        <v>988824747</v>
      </c>
      <c r="M919" s="214" t="s">
        <v>14301</v>
      </c>
    </row>
    <row r="920" spans="1:13">
      <c r="A920" s="217" t="s">
        <v>26</v>
      </c>
      <c r="B920" s="448" t="s">
        <v>16780</v>
      </c>
      <c r="C920" s="259" t="s">
        <v>16781</v>
      </c>
      <c r="D920" s="207" t="s">
        <v>57</v>
      </c>
      <c r="E920" s="207" t="s">
        <v>16097</v>
      </c>
      <c r="F920" s="207" t="s">
        <v>16782</v>
      </c>
      <c r="G920" s="207" t="s">
        <v>16783</v>
      </c>
      <c r="H920" s="115" t="s">
        <v>13563</v>
      </c>
      <c r="I920" s="218">
        <v>44267</v>
      </c>
      <c r="J920" s="218">
        <v>44316</v>
      </c>
      <c r="K920" s="219" t="s">
        <v>16784</v>
      </c>
      <c r="L920" s="207">
        <v>951844538</v>
      </c>
      <c r="M920" s="207" t="s">
        <v>15658</v>
      </c>
    </row>
    <row r="921" spans="1:13">
      <c r="A921" s="217" t="s">
        <v>26</v>
      </c>
      <c r="B921" s="448" t="s">
        <v>16785</v>
      </c>
      <c r="C921" s="259">
        <v>44770737</v>
      </c>
      <c r="D921" s="207" t="s">
        <v>50</v>
      </c>
      <c r="E921" s="207" t="s">
        <v>15770</v>
      </c>
      <c r="F921" s="207" t="s">
        <v>8311</v>
      </c>
      <c r="G921" s="207" t="s">
        <v>16786</v>
      </c>
      <c r="H921" s="115" t="s">
        <v>565</v>
      </c>
      <c r="I921" s="218">
        <v>44271</v>
      </c>
      <c r="J921" s="218">
        <v>44316</v>
      </c>
      <c r="K921" s="219" t="s">
        <v>8094</v>
      </c>
      <c r="L921" s="207">
        <v>984992260</v>
      </c>
      <c r="M921" s="207" t="s">
        <v>14311</v>
      </c>
    </row>
    <row r="922" spans="1:13">
      <c r="A922" s="213" t="s">
        <v>26</v>
      </c>
      <c r="B922" s="447" t="s">
        <v>16787</v>
      </c>
      <c r="C922" s="258">
        <v>40116103</v>
      </c>
      <c r="D922" s="214" t="s">
        <v>30</v>
      </c>
      <c r="E922" s="214" t="s">
        <v>14667</v>
      </c>
      <c r="F922" s="214" t="s">
        <v>16788</v>
      </c>
      <c r="G922" s="214" t="s">
        <v>16789</v>
      </c>
      <c r="H922" s="115" t="s">
        <v>13563</v>
      </c>
      <c r="I922" s="215">
        <v>44272</v>
      </c>
      <c r="J922" s="215">
        <v>44316</v>
      </c>
      <c r="K922" s="216" t="s">
        <v>16790</v>
      </c>
      <c r="L922" s="214">
        <v>957055496</v>
      </c>
      <c r="M922" s="214" t="s">
        <v>14301</v>
      </c>
    </row>
    <row r="923" spans="1:13">
      <c r="A923" s="213" t="s">
        <v>26</v>
      </c>
      <c r="B923" s="447" t="s">
        <v>12997</v>
      </c>
      <c r="C923" s="258">
        <v>23864029</v>
      </c>
      <c r="D923" s="214" t="s">
        <v>30</v>
      </c>
      <c r="E923" s="214" t="s">
        <v>14663</v>
      </c>
      <c r="F923" s="269" t="s">
        <v>12999</v>
      </c>
      <c r="G923" s="214" t="s">
        <v>16791</v>
      </c>
      <c r="H923" s="115" t="s">
        <v>565</v>
      </c>
      <c r="I923" s="215">
        <v>44292</v>
      </c>
      <c r="J923" s="215">
        <v>44316</v>
      </c>
      <c r="K923" s="216" t="s">
        <v>16792</v>
      </c>
      <c r="L923" s="214">
        <v>993091551</v>
      </c>
      <c r="M923" s="214" t="s">
        <v>14489</v>
      </c>
    </row>
    <row r="924" spans="1:13">
      <c r="A924" s="213" t="s">
        <v>26</v>
      </c>
      <c r="B924" s="447" t="s">
        <v>16793</v>
      </c>
      <c r="C924" s="258">
        <v>46998106</v>
      </c>
      <c r="D924" s="214" t="s">
        <v>50</v>
      </c>
      <c r="E924" s="214" t="s">
        <v>14451</v>
      </c>
      <c r="F924" s="214" t="s">
        <v>2760</v>
      </c>
      <c r="G924" s="214" t="s">
        <v>5334</v>
      </c>
      <c r="H924" s="115" t="s">
        <v>565</v>
      </c>
      <c r="I924" s="215">
        <v>44291</v>
      </c>
      <c r="J924" s="215">
        <v>44316</v>
      </c>
      <c r="K924" s="216" t="s">
        <v>16794</v>
      </c>
      <c r="L924" s="214">
        <v>928203295</v>
      </c>
      <c r="M924" s="214" t="s">
        <v>15772</v>
      </c>
    </row>
    <row r="925" spans="1:13">
      <c r="A925" s="255" t="s">
        <v>26</v>
      </c>
      <c r="B925" s="456" t="s">
        <v>5738</v>
      </c>
      <c r="C925" s="267">
        <v>10830645</v>
      </c>
      <c r="D925" s="222" t="s">
        <v>102</v>
      </c>
      <c r="E925" s="222" t="s">
        <v>14724</v>
      </c>
      <c r="F925" s="222" t="s">
        <v>5925</v>
      </c>
      <c r="G925" s="222" t="s">
        <v>16795</v>
      </c>
      <c r="H925" s="115" t="s">
        <v>565</v>
      </c>
      <c r="I925" s="211">
        <v>44295</v>
      </c>
      <c r="J925" s="211">
        <v>44320</v>
      </c>
      <c r="K925" s="270" t="s">
        <v>5739</v>
      </c>
      <c r="L925" s="255">
        <v>947682680</v>
      </c>
      <c r="M925" s="222" t="s">
        <v>14489</v>
      </c>
    </row>
    <row r="926" spans="1:13">
      <c r="A926" s="217" t="s">
        <v>26</v>
      </c>
      <c r="B926" s="448" t="s">
        <v>16796</v>
      </c>
      <c r="C926" s="259">
        <v>23967609</v>
      </c>
      <c r="D926" s="207" t="s">
        <v>102</v>
      </c>
      <c r="E926" s="207" t="s">
        <v>16797</v>
      </c>
      <c r="F926" s="207" t="s">
        <v>12776</v>
      </c>
      <c r="G926" s="207" t="s">
        <v>16798</v>
      </c>
      <c r="H926" s="115" t="s">
        <v>565</v>
      </c>
      <c r="I926" s="218">
        <v>44294</v>
      </c>
      <c r="J926" s="218">
        <v>44320</v>
      </c>
      <c r="K926" s="271" t="s">
        <v>16799</v>
      </c>
      <c r="L926" s="217">
        <v>984401662</v>
      </c>
      <c r="M926" s="207" t="s">
        <v>14295</v>
      </c>
    </row>
    <row r="927" spans="1:13">
      <c r="A927" s="272" t="s">
        <v>26</v>
      </c>
      <c r="B927" s="457" t="s">
        <v>16800</v>
      </c>
      <c r="C927" s="288">
        <v>70279874</v>
      </c>
      <c r="D927" s="273" t="s">
        <v>70</v>
      </c>
      <c r="E927" s="273" t="s">
        <v>16584</v>
      </c>
      <c r="F927" s="273" t="s">
        <v>7416</v>
      </c>
      <c r="G927" s="273" t="s">
        <v>16801</v>
      </c>
      <c r="H927" s="115" t="s">
        <v>13563</v>
      </c>
      <c r="I927" s="274">
        <v>44267</v>
      </c>
      <c r="J927" s="275">
        <v>44321</v>
      </c>
      <c r="K927" s="276" t="s">
        <v>7414</v>
      </c>
      <c r="L927" s="273">
        <v>976730613</v>
      </c>
      <c r="M927" s="273" t="s">
        <v>15658</v>
      </c>
    </row>
    <row r="928" spans="1:13">
      <c r="A928" s="277" t="s">
        <v>26</v>
      </c>
      <c r="B928" s="458" t="s">
        <v>16802</v>
      </c>
      <c r="C928" s="289" t="s">
        <v>16803</v>
      </c>
      <c r="D928" s="278" t="s">
        <v>57</v>
      </c>
      <c r="E928" s="278" t="s">
        <v>14752</v>
      </c>
      <c r="F928" s="278" t="s">
        <v>16804</v>
      </c>
      <c r="G928" s="278" t="s">
        <v>16805</v>
      </c>
      <c r="H928" s="115" t="s">
        <v>13563</v>
      </c>
      <c r="I928" s="279">
        <v>44265</v>
      </c>
      <c r="J928" s="280">
        <v>44321</v>
      </c>
      <c r="K928" s="281" t="s">
        <v>15638</v>
      </c>
      <c r="L928" s="278">
        <v>913025223</v>
      </c>
      <c r="M928" s="278" t="s">
        <v>14301</v>
      </c>
    </row>
    <row r="929" spans="1:13">
      <c r="A929" s="277" t="s">
        <v>1267</v>
      </c>
      <c r="B929" s="458" t="s">
        <v>16806</v>
      </c>
      <c r="C929" s="289">
        <v>20604768650</v>
      </c>
      <c r="D929" s="278" t="s">
        <v>70</v>
      </c>
      <c r="E929" s="278" t="s">
        <v>15163</v>
      </c>
      <c r="F929" s="278" t="s">
        <v>6801</v>
      </c>
      <c r="G929" s="278" t="s">
        <v>16807</v>
      </c>
      <c r="H929" s="115" t="s">
        <v>13563</v>
      </c>
      <c r="I929" s="279">
        <v>2032021</v>
      </c>
      <c r="J929" s="280">
        <v>44321</v>
      </c>
      <c r="K929" s="281" t="s">
        <v>16808</v>
      </c>
      <c r="L929" s="278">
        <v>955190928</v>
      </c>
      <c r="M929" s="278" t="s">
        <v>15658</v>
      </c>
    </row>
    <row r="930" spans="1:13">
      <c r="A930" s="282" t="s">
        <v>26</v>
      </c>
      <c r="B930" s="459" t="s">
        <v>16809</v>
      </c>
      <c r="C930" s="290" t="s">
        <v>16810</v>
      </c>
      <c r="D930" s="283" t="s">
        <v>70</v>
      </c>
      <c r="E930" s="283" t="s">
        <v>15936</v>
      </c>
      <c r="F930" s="283" t="s">
        <v>16811</v>
      </c>
      <c r="G930" s="283" t="s">
        <v>16812</v>
      </c>
      <c r="H930" s="115" t="s">
        <v>13563</v>
      </c>
      <c r="I930" s="284">
        <v>44263</v>
      </c>
      <c r="J930" s="285">
        <v>44321</v>
      </c>
      <c r="K930" s="286" t="s">
        <v>16813</v>
      </c>
      <c r="L930" s="283">
        <v>989418088</v>
      </c>
      <c r="M930" s="283" t="s">
        <v>14336</v>
      </c>
    </row>
    <row r="931" spans="1:13">
      <c r="A931" s="277" t="s">
        <v>26</v>
      </c>
      <c r="B931" s="458" t="s">
        <v>16814</v>
      </c>
      <c r="C931" s="289" t="s">
        <v>1046</v>
      </c>
      <c r="D931" s="278" t="s">
        <v>30</v>
      </c>
      <c r="E931" s="278" t="s">
        <v>14332</v>
      </c>
      <c r="F931" s="287" t="s">
        <v>1050</v>
      </c>
      <c r="G931" s="278" t="s">
        <v>16815</v>
      </c>
      <c r="H931" s="115" t="s">
        <v>13563</v>
      </c>
      <c r="I931" s="279">
        <v>44273</v>
      </c>
      <c r="J931" s="280">
        <v>44321</v>
      </c>
      <c r="K931" s="281" t="s">
        <v>1048</v>
      </c>
      <c r="L931" s="278">
        <v>987601508</v>
      </c>
      <c r="M931" s="278" t="s">
        <v>14295</v>
      </c>
    </row>
    <row r="932" spans="1:13">
      <c r="A932" s="282" t="s">
        <v>26</v>
      </c>
      <c r="B932" s="459" t="s">
        <v>13086</v>
      </c>
      <c r="C932" s="290">
        <v>46275216</v>
      </c>
      <c r="D932" s="283" t="s">
        <v>102</v>
      </c>
      <c r="E932" s="283" t="s">
        <v>16816</v>
      </c>
      <c r="F932" s="283" t="s">
        <v>13090</v>
      </c>
      <c r="G932" s="283" t="s">
        <v>16817</v>
      </c>
      <c r="H932" s="115" t="s">
        <v>565</v>
      </c>
      <c r="I932" s="284">
        <v>44291</v>
      </c>
      <c r="J932" s="285">
        <v>44321</v>
      </c>
      <c r="K932" s="286" t="s">
        <v>13087</v>
      </c>
      <c r="L932" s="283">
        <v>974961623</v>
      </c>
      <c r="M932" s="283" t="s">
        <v>14295</v>
      </c>
    </row>
    <row r="933" spans="1:13">
      <c r="A933" s="208" t="s">
        <v>26</v>
      </c>
      <c r="B933" s="446" t="s">
        <v>10676</v>
      </c>
      <c r="C933" s="257">
        <v>23834097</v>
      </c>
      <c r="D933" s="209" t="s">
        <v>70</v>
      </c>
      <c r="E933" s="209" t="s">
        <v>15163</v>
      </c>
      <c r="F933" s="209" t="s">
        <v>6139</v>
      </c>
      <c r="G933" s="209" t="s">
        <v>16818</v>
      </c>
      <c r="H933" s="115" t="s">
        <v>565</v>
      </c>
      <c r="I933" s="210">
        <v>44296</v>
      </c>
      <c r="J933" s="210">
        <v>44330</v>
      </c>
      <c r="K933" s="212" t="s">
        <v>16819</v>
      </c>
      <c r="L933" s="209">
        <v>932211304</v>
      </c>
      <c r="M933" s="209" t="s">
        <v>14295</v>
      </c>
    </row>
    <row r="934" spans="1:13">
      <c r="A934" s="213" t="s">
        <v>26</v>
      </c>
      <c r="B934" s="447" t="s">
        <v>16820</v>
      </c>
      <c r="C934" s="258">
        <v>74280024</v>
      </c>
      <c r="D934" s="214" t="s">
        <v>70</v>
      </c>
      <c r="E934" s="214" t="s">
        <v>15936</v>
      </c>
      <c r="F934" s="214" t="s">
        <v>4581</v>
      </c>
      <c r="G934" s="214" t="s">
        <v>16821</v>
      </c>
      <c r="H934" s="115" t="s">
        <v>565</v>
      </c>
      <c r="I934" s="215">
        <v>44296</v>
      </c>
      <c r="J934" s="215">
        <v>44330</v>
      </c>
      <c r="K934" s="216" t="s">
        <v>16822</v>
      </c>
      <c r="L934" s="214">
        <v>979358040</v>
      </c>
      <c r="M934" s="214" t="s">
        <v>14311</v>
      </c>
    </row>
    <row r="935" spans="1:13">
      <c r="A935" s="217" t="s">
        <v>26</v>
      </c>
      <c r="B935" s="448" t="s">
        <v>12666</v>
      </c>
      <c r="C935" s="259">
        <v>23835884</v>
      </c>
      <c r="D935" s="207" t="s">
        <v>30</v>
      </c>
      <c r="E935" s="207" t="s">
        <v>16073</v>
      </c>
      <c r="F935" s="291" t="s">
        <v>16823</v>
      </c>
      <c r="G935" s="207" t="s">
        <v>16824</v>
      </c>
      <c r="H935" s="115" t="s">
        <v>565</v>
      </c>
      <c r="I935" s="218">
        <v>44295</v>
      </c>
      <c r="J935" s="218">
        <v>44330</v>
      </c>
      <c r="K935" s="219" t="s">
        <v>12667</v>
      </c>
      <c r="L935" s="207">
        <v>980538106</v>
      </c>
      <c r="M935" s="207" t="s">
        <v>14311</v>
      </c>
    </row>
    <row r="936" spans="1:13">
      <c r="A936" s="213" t="s">
        <v>26</v>
      </c>
      <c r="B936" s="447" t="s">
        <v>16406</v>
      </c>
      <c r="C936" s="258">
        <v>44383893</v>
      </c>
      <c r="D936" s="214" t="s">
        <v>50</v>
      </c>
      <c r="E936" s="214" t="s">
        <v>15770</v>
      </c>
      <c r="F936" s="214" t="s">
        <v>16825</v>
      </c>
      <c r="G936" s="214" t="s">
        <v>16826</v>
      </c>
      <c r="H936" s="115" t="s">
        <v>13563</v>
      </c>
      <c r="I936" s="215">
        <v>44267</v>
      </c>
      <c r="J936" s="215">
        <v>44330</v>
      </c>
      <c r="K936" s="216" t="s">
        <v>16409</v>
      </c>
      <c r="L936" s="214">
        <v>935925929</v>
      </c>
      <c r="M936" s="214" t="s">
        <v>14301</v>
      </c>
    </row>
    <row r="937" spans="1:13">
      <c r="A937" s="213" t="s">
        <v>1267</v>
      </c>
      <c r="B937" s="447" t="s">
        <v>14556</v>
      </c>
      <c r="C937" s="258">
        <v>20600527291</v>
      </c>
      <c r="D937" s="214" t="s">
        <v>57</v>
      </c>
      <c r="E937" s="214" t="s">
        <v>14809</v>
      </c>
      <c r="F937" s="214" t="s">
        <v>16827</v>
      </c>
      <c r="G937" s="214" t="s">
        <v>15778</v>
      </c>
      <c r="H937" s="115" t="s">
        <v>565</v>
      </c>
      <c r="I937" s="215">
        <v>44316</v>
      </c>
      <c r="J937" s="215">
        <v>44330</v>
      </c>
      <c r="K937" s="216" t="s">
        <v>14557</v>
      </c>
      <c r="L937" s="214">
        <v>984720045</v>
      </c>
      <c r="M937" s="214" t="s">
        <v>14295</v>
      </c>
    </row>
    <row r="938" spans="1:13">
      <c r="A938" s="217" t="s">
        <v>26</v>
      </c>
      <c r="B938" s="448" t="s">
        <v>12485</v>
      </c>
      <c r="C938" s="259">
        <v>23837897</v>
      </c>
      <c r="D938" s="207" t="s">
        <v>30</v>
      </c>
      <c r="E938" s="207" t="s">
        <v>16828</v>
      </c>
      <c r="F938" s="291" t="s">
        <v>12487</v>
      </c>
      <c r="G938" s="207" t="s">
        <v>16829</v>
      </c>
      <c r="H938" s="115" t="s">
        <v>565</v>
      </c>
      <c r="I938" s="218">
        <v>44292</v>
      </c>
      <c r="J938" s="218">
        <v>44330</v>
      </c>
      <c r="K938" s="219" t="s">
        <v>16830</v>
      </c>
      <c r="L938" s="207">
        <v>974791879</v>
      </c>
      <c r="M938" s="207" t="s">
        <v>14489</v>
      </c>
    </row>
    <row r="939" spans="1:13">
      <c r="A939" s="213" t="s">
        <v>26</v>
      </c>
      <c r="B939" s="447" t="s">
        <v>16831</v>
      </c>
      <c r="C939" s="258">
        <v>23833352</v>
      </c>
      <c r="D939" s="214" t="s">
        <v>30</v>
      </c>
      <c r="E939" s="214" t="s">
        <v>14663</v>
      </c>
      <c r="F939" s="269" t="s">
        <v>16832</v>
      </c>
      <c r="G939" s="214" t="s">
        <v>16833</v>
      </c>
      <c r="H939" s="115" t="s">
        <v>565</v>
      </c>
      <c r="I939" s="215">
        <v>44321</v>
      </c>
      <c r="J939" s="215">
        <v>44330</v>
      </c>
      <c r="K939" s="216" t="s">
        <v>16834</v>
      </c>
      <c r="L939" s="214">
        <v>979100809</v>
      </c>
      <c r="M939" s="214" t="s">
        <v>14295</v>
      </c>
    </row>
    <row r="940" spans="1:13">
      <c r="A940" s="213" t="s">
        <v>1267</v>
      </c>
      <c r="B940" s="447" t="s">
        <v>16835</v>
      </c>
      <c r="C940" s="258">
        <v>20490933655</v>
      </c>
      <c r="D940" s="214" t="s">
        <v>102</v>
      </c>
      <c r="E940" s="214" t="s">
        <v>16836</v>
      </c>
      <c r="F940" s="214" t="s">
        <v>5686</v>
      </c>
      <c r="G940" s="214" t="s">
        <v>16837</v>
      </c>
      <c r="H940" s="115" t="s">
        <v>565</v>
      </c>
      <c r="I940" s="215">
        <v>44306</v>
      </c>
      <c r="J940" s="215">
        <v>44330</v>
      </c>
      <c r="K940" s="216" t="s">
        <v>16838</v>
      </c>
      <c r="L940" s="214">
        <v>984787651</v>
      </c>
      <c r="M940" s="214" t="s">
        <v>15772</v>
      </c>
    </row>
    <row r="941" spans="1:13">
      <c r="A941" s="213" t="s">
        <v>26</v>
      </c>
      <c r="B941" s="447" t="s">
        <v>13358</v>
      </c>
      <c r="C941" s="258">
        <v>45217198</v>
      </c>
      <c r="D941" s="214" t="s">
        <v>57</v>
      </c>
      <c r="E941" s="214" t="s">
        <v>15252</v>
      </c>
      <c r="F941" s="214" t="s">
        <v>12116</v>
      </c>
      <c r="G941" s="214" t="s">
        <v>12115</v>
      </c>
      <c r="H941" s="115" t="s">
        <v>565</v>
      </c>
      <c r="I941" s="215">
        <v>44309</v>
      </c>
      <c r="J941" s="215">
        <v>44330</v>
      </c>
      <c r="K941" s="216" t="s">
        <v>16839</v>
      </c>
      <c r="L941" s="214">
        <v>974274819</v>
      </c>
      <c r="M941" s="214" t="s">
        <v>14311</v>
      </c>
    </row>
    <row r="942" spans="1:13">
      <c r="A942" s="213" t="s">
        <v>1267</v>
      </c>
      <c r="B942" s="447" t="s">
        <v>14556</v>
      </c>
      <c r="C942" s="258">
        <v>20600527291</v>
      </c>
      <c r="D942" s="214" t="s">
        <v>57</v>
      </c>
      <c r="E942" s="214" t="s">
        <v>14809</v>
      </c>
      <c r="F942" s="214" t="s">
        <v>16840</v>
      </c>
      <c r="G942" s="214" t="s">
        <v>15778</v>
      </c>
      <c r="H942" s="115" t="s">
        <v>565</v>
      </c>
      <c r="I942" s="215">
        <v>44316</v>
      </c>
      <c r="J942" s="215">
        <v>44330</v>
      </c>
      <c r="K942" s="216" t="s">
        <v>14557</v>
      </c>
      <c r="L942" s="214">
        <v>984720045</v>
      </c>
      <c r="M942" s="214" t="s">
        <v>14295</v>
      </c>
    </row>
    <row r="943" spans="1:13">
      <c r="A943" s="217" t="s">
        <v>1267</v>
      </c>
      <c r="B943" s="448" t="s">
        <v>14556</v>
      </c>
      <c r="C943" s="259">
        <v>20600527291</v>
      </c>
      <c r="D943" s="207" t="s">
        <v>57</v>
      </c>
      <c r="E943" s="207" t="s">
        <v>14809</v>
      </c>
      <c r="F943" s="207" t="s">
        <v>16841</v>
      </c>
      <c r="G943" s="207" t="s">
        <v>15778</v>
      </c>
      <c r="H943" s="115" t="s">
        <v>565</v>
      </c>
      <c r="I943" s="218">
        <v>44316</v>
      </c>
      <c r="J943" s="218">
        <v>44330</v>
      </c>
      <c r="K943" s="219" t="s">
        <v>14557</v>
      </c>
      <c r="L943" s="207">
        <v>984720045</v>
      </c>
      <c r="M943" s="207" t="s">
        <v>14295</v>
      </c>
    </row>
    <row r="944" spans="1:13">
      <c r="A944" s="255" t="s">
        <v>26</v>
      </c>
      <c r="B944" s="456" t="s">
        <v>16842</v>
      </c>
      <c r="C944" s="267" t="s">
        <v>16843</v>
      </c>
      <c r="D944" s="222" t="s">
        <v>57</v>
      </c>
      <c r="E944" s="222" t="s">
        <v>14752</v>
      </c>
      <c r="F944" s="222" t="s">
        <v>16844</v>
      </c>
      <c r="G944" s="222" t="s">
        <v>16845</v>
      </c>
      <c r="H944" s="115" t="s">
        <v>13563</v>
      </c>
      <c r="I944" s="211">
        <v>44291</v>
      </c>
      <c r="J944" s="211">
        <v>44334</v>
      </c>
      <c r="K944" s="256" t="s">
        <v>16846</v>
      </c>
      <c r="L944" s="222">
        <v>951810439</v>
      </c>
      <c r="M944" s="222" t="s">
        <v>14336</v>
      </c>
    </row>
    <row r="945" spans="1:13">
      <c r="A945" s="213" t="s">
        <v>26</v>
      </c>
      <c r="B945" s="447" t="s">
        <v>16847</v>
      </c>
      <c r="C945" s="258" t="s">
        <v>16848</v>
      </c>
      <c r="D945" s="214" t="s">
        <v>70</v>
      </c>
      <c r="E945" s="214" t="s">
        <v>15163</v>
      </c>
      <c r="F945" s="214" t="s">
        <v>16849</v>
      </c>
      <c r="G945" s="214" t="s">
        <v>16850</v>
      </c>
      <c r="H945" s="115" t="s">
        <v>13563</v>
      </c>
      <c r="I945" s="215">
        <v>44265</v>
      </c>
      <c r="J945" s="215">
        <v>44334</v>
      </c>
      <c r="K945" s="216" t="s">
        <v>16851</v>
      </c>
      <c r="L945" s="214">
        <v>910939854</v>
      </c>
      <c r="M945" s="214" t="s">
        <v>14336</v>
      </c>
    </row>
    <row r="946" spans="1:13">
      <c r="A946" s="213" t="s">
        <v>1267</v>
      </c>
      <c r="B946" s="447" t="s">
        <v>10944</v>
      </c>
      <c r="C946" s="258">
        <v>20490061364</v>
      </c>
      <c r="D946" s="214" t="s">
        <v>70</v>
      </c>
      <c r="E946" s="214" t="s">
        <v>15193</v>
      </c>
      <c r="F946" s="214" t="s">
        <v>6739</v>
      </c>
      <c r="G946" s="214" t="s">
        <v>16852</v>
      </c>
      <c r="H946" s="115" t="s">
        <v>565</v>
      </c>
      <c r="I946" s="215">
        <v>44278</v>
      </c>
      <c r="J946" s="215">
        <v>44334</v>
      </c>
      <c r="K946" s="216" t="s">
        <v>15031</v>
      </c>
      <c r="L946" s="214">
        <v>984309071</v>
      </c>
      <c r="M946" s="214" t="s">
        <v>14311</v>
      </c>
    </row>
    <row r="947" spans="1:13">
      <c r="A947" s="213" t="s">
        <v>26</v>
      </c>
      <c r="B947" s="447" t="s">
        <v>16853</v>
      </c>
      <c r="C947" s="258">
        <v>41340757</v>
      </c>
      <c r="D947" s="214" t="s">
        <v>30</v>
      </c>
      <c r="E947" s="214" t="s">
        <v>14332</v>
      </c>
      <c r="F947" s="269" t="s">
        <v>16854</v>
      </c>
      <c r="G947" s="214" t="s">
        <v>16855</v>
      </c>
      <c r="H947" s="115" t="s">
        <v>13563</v>
      </c>
      <c r="I947" s="215">
        <v>44291</v>
      </c>
      <c r="J947" s="215">
        <v>44334</v>
      </c>
      <c r="K947" s="216" t="s">
        <v>15031</v>
      </c>
      <c r="L947" s="214">
        <v>938300196</v>
      </c>
      <c r="M947" s="214" t="s">
        <v>14295</v>
      </c>
    </row>
    <row r="948" spans="1:13">
      <c r="A948" s="213" t="s">
        <v>26</v>
      </c>
      <c r="B948" s="447" t="s">
        <v>10155</v>
      </c>
      <c r="C948" s="258">
        <v>44070234</v>
      </c>
      <c r="D948" s="214" t="s">
        <v>30</v>
      </c>
      <c r="E948" s="214" t="s">
        <v>14332</v>
      </c>
      <c r="F948" s="269" t="s">
        <v>3476</v>
      </c>
      <c r="G948" s="214" t="s">
        <v>16856</v>
      </c>
      <c r="H948" s="115" t="s">
        <v>565</v>
      </c>
      <c r="I948" s="215">
        <v>44295</v>
      </c>
      <c r="J948" s="215">
        <v>44334</v>
      </c>
      <c r="K948" s="216" t="s">
        <v>16857</v>
      </c>
      <c r="L948" s="214">
        <v>925320780</v>
      </c>
      <c r="M948" s="214" t="s">
        <v>14295</v>
      </c>
    </row>
    <row r="949" spans="1:13">
      <c r="A949" s="217" t="s">
        <v>26</v>
      </c>
      <c r="B949" s="448" t="s">
        <v>16858</v>
      </c>
      <c r="C949" s="259" t="s">
        <v>16859</v>
      </c>
      <c r="D949" s="207" t="s">
        <v>30</v>
      </c>
      <c r="E949" s="207" t="s">
        <v>14332</v>
      </c>
      <c r="F949" s="291" t="s">
        <v>16860</v>
      </c>
      <c r="G949" s="207" t="s">
        <v>16861</v>
      </c>
      <c r="H949" s="115" t="s">
        <v>13563</v>
      </c>
      <c r="I949" s="218">
        <v>44291</v>
      </c>
      <c r="J949" s="215">
        <v>44334</v>
      </c>
      <c r="K949" s="219" t="s">
        <v>16862</v>
      </c>
      <c r="L949" s="207">
        <v>940888999</v>
      </c>
      <c r="M949" s="207" t="s">
        <v>14295</v>
      </c>
    </row>
    <row r="950" spans="1:13">
      <c r="A950" s="217" t="s">
        <v>1267</v>
      </c>
      <c r="B950" s="448" t="s">
        <v>16863</v>
      </c>
      <c r="C950" s="259">
        <v>10314300021</v>
      </c>
      <c r="D950" s="207" t="s">
        <v>70</v>
      </c>
      <c r="E950" s="207" t="s">
        <v>15141</v>
      </c>
      <c r="F950" s="207" t="s">
        <v>5300</v>
      </c>
      <c r="G950" s="207" t="s">
        <v>16864</v>
      </c>
      <c r="H950" s="115" t="s">
        <v>565</v>
      </c>
      <c r="I950" s="218">
        <v>44291</v>
      </c>
      <c r="J950" s="215">
        <v>44334</v>
      </c>
      <c r="K950" s="219" t="s">
        <v>5298</v>
      </c>
      <c r="L950" s="207">
        <v>984717462</v>
      </c>
      <c r="M950" s="207" t="s">
        <v>14340</v>
      </c>
    </row>
    <row r="951" spans="1:13">
      <c r="A951" s="217" t="s">
        <v>26</v>
      </c>
      <c r="B951" s="448" t="s">
        <v>16865</v>
      </c>
      <c r="C951" s="259">
        <v>40550168</v>
      </c>
      <c r="D951" s="207" t="s">
        <v>70</v>
      </c>
      <c r="E951" s="207" t="s">
        <v>16584</v>
      </c>
      <c r="F951" s="207" t="s">
        <v>16866</v>
      </c>
      <c r="G951" s="207" t="s">
        <v>16867</v>
      </c>
      <c r="H951" s="115" t="s">
        <v>13563</v>
      </c>
      <c r="I951" s="218">
        <v>44291</v>
      </c>
      <c r="J951" s="215">
        <v>44334</v>
      </c>
      <c r="K951" s="219" t="s">
        <v>16868</v>
      </c>
      <c r="L951" s="207">
        <v>951361899</v>
      </c>
      <c r="M951" s="207" t="s">
        <v>14336</v>
      </c>
    </row>
    <row r="952" spans="1:13">
      <c r="A952" s="217" t="s">
        <v>26</v>
      </c>
      <c r="B952" s="448" t="s">
        <v>16869</v>
      </c>
      <c r="C952" s="259">
        <v>44603334</v>
      </c>
      <c r="D952" s="207" t="s">
        <v>57</v>
      </c>
      <c r="E952" s="207" t="s">
        <v>16870</v>
      </c>
      <c r="F952" s="207" t="s">
        <v>4266</v>
      </c>
      <c r="G952" s="214" t="s">
        <v>16871</v>
      </c>
      <c r="H952" s="115" t="s">
        <v>13563</v>
      </c>
      <c r="I952" s="218">
        <v>44296</v>
      </c>
      <c r="J952" s="215">
        <v>44334</v>
      </c>
      <c r="K952" s="219" t="s">
        <v>16872</v>
      </c>
      <c r="L952" s="207">
        <v>987003741</v>
      </c>
      <c r="M952" s="207" t="s">
        <v>14301</v>
      </c>
    </row>
    <row r="953" spans="1:13">
      <c r="A953" s="208" t="s">
        <v>26</v>
      </c>
      <c r="B953" s="446" t="s">
        <v>16873</v>
      </c>
      <c r="C953" s="257">
        <v>46869123</v>
      </c>
      <c r="D953" s="209" t="s">
        <v>43</v>
      </c>
      <c r="E953" s="209" t="s">
        <v>14287</v>
      </c>
      <c r="F953" s="209" t="s">
        <v>5807</v>
      </c>
      <c r="G953" s="209" t="s">
        <v>16874</v>
      </c>
      <c r="H953" s="115" t="s">
        <v>13563</v>
      </c>
      <c r="I953" s="210">
        <v>44286</v>
      </c>
      <c r="J953" s="210">
        <v>44340</v>
      </c>
      <c r="K953" s="212" t="s">
        <v>16875</v>
      </c>
      <c r="L953" s="209">
        <v>967018768</v>
      </c>
      <c r="M953" s="209" t="s">
        <v>15658</v>
      </c>
    </row>
    <row r="954" spans="1:13">
      <c r="A954" s="217" t="s">
        <v>26</v>
      </c>
      <c r="B954" s="448" t="s">
        <v>9370</v>
      </c>
      <c r="C954" s="259">
        <v>42458423</v>
      </c>
      <c r="D954" s="207" t="s">
        <v>43</v>
      </c>
      <c r="E954" s="207" t="s">
        <v>14642</v>
      </c>
      <c r="F954" s="207" t="s">
        <v>4960</v>
      </c>
      <c r="G954" s="207" t="s">
        <v>16876</v>
      </c>
      <c r="H954" s="115" t="s">
        <v>565</v>
      </c>
      <c r="I954" s="218">
        <v>44305</v>
      </c>
      <c r="J954" s="218">
        <v>44340</v>
      </c>
      <c r="K954" s="219" t="s">
        <v>4958</v>
      </c>
      <c r="L954" s="207">
        <v>986699022</v>
      </c>
      <c r="M954" s="207" t="s">
        <v>14295</v>
      </c>
    </row>
    <row r="955" spans="1:13">
      <c r="A955" s="217" t="s">
        <v>1267</v>
      </c>
      <c r="B955" s="448" t="s">
        <v>16877</v>
      </c>
      <c r="C955" s="259">
        <v>10238629646</v>
      </c>
      <c r="D955" s="207" t="s">
        <v>30</v>
      </c>
      <c r="E955" s="207" t="s">
        <v>14297</v>
      </c>
      <c r="F955" s="291" t="s">
        <v>10267</v>
      </c>
      <c r="G955" s="207" t="s">
        <v>16878</v>
      </c>
      <c r="H955" s="115" t="s">
        <v>565</v>
      </c>
      <c r="I955" s="218">
        <v>44319</v>
      </c>
      <c r="J955" s="218">
        <v>44340</v>
      </c>
      <c r="K955" s="219" t="s">
        <v>16879</v>
      </c>
      <c r="L955" s="207">
        <v>949759734</v>
      </c>
      <c r="M955" s="207" t="s">
        <v>14295</v>
      </c>
    </row>
    <row r="956" spans="1:13">
      <c r="A956" s="217" t="s">
        <v>1267</v>
      </c>
      <c r="B956" s="448" t="s">
        <v>16682</v>
      </c>
      <c r="C956" s="259">
        <v>20600091361</v>
      </c>
      <c r="D956" s="207" t="s">
        <v>30</v>
      </c>
      <c r="E956" s="207" t="s">
        <v>14332</v>
      </c>
      <c r="F956" s="291" t="s">
        <v>16880</v>
      </c>
      <c r="G956" s="207" t="s">
        <v>16881</v>
      </c>
      <c r="H956" s="115" t="s">
        <v>13563</v>
      </c>
      <c r="I956" s="218">
        <v>44291</v>
      </c>
      <c r="J956" s="218">
        <v>44340</v>
      </c>
      <c r="K956" s="219" t="s">
        <v>2297</v>
      </c>
      <c r="L956" s="207">
        <v>951515534</v>
      </c>
      <c r="M956" s="207" t="s">
        <v>14301</v>
      </c>
    </row>
    <row r="957" spans="1:13">
      <c r="A957" s="213" t="s">
        <v>26</v>
      </c>
      <c r="B957" s="447" t="s">
        <v>16882</v>
      </c>
      <c r="C957" s="258">
        <v>15617209</v>
      </c>
      <c r="D957" s="214" t="s">
        <v>50</v>
      </c>
      <c r="E957" s="214" t="s">
        <v>14451</v>
      </c>
      <c r="F957" s="214" t="s">
        <v>16883</v>
      </c>
      <c r="G957" s="214" t="s">
        <v>16884</v>
      </c>
      <c r="H957" s="115" t="s">
        <v>565</v>
      </c>
      <c r="I957" s="215">
        <v>44307</v>
      </c>
      <c r="J957" s="215">
        <v>44340</v>
      </c>
      <c r="K957" s="216" t="s">
        <v>16885</v>
      </c>
      <c r="L957" s="214">
        <v>984771691</v>
      </c>
      <c r="M957" s="214" t="s">
        <v>14340</v>
      </c>
    </row>
    <row r="958" spans="1:13">
      <c r="A958" s="213" t="s">
        <v>26</v>
      </c>
      <c r="B958" s="447" t="s">
        <v>16886</v>
      </c>
      <c r="C958" s="258">
        <v>42417643</v>
      </c>
      <c r="D958" s="214" t="s">
        <v>30</v>
      </c>
      <c r="E958" s="214" t="s">
        <v>16828</v>
      </c>
      <c r="F958" s="269" t="s">
        <v>16887</v>
      </c>
      <c r="G958" s="214" t="s">
        <v>16888</v>
      </c>
      <c r="H958" s="115" t="s">
        <v>565</v>
      </c>
      <c r="I958" s="215">
        <v>44319</v>
      </c>
      <c r="J958" s="215">
        <v>44340</v>
      </c>
      <c r="K958" s="216" t="s">
        <v>16889</v>
      </c>
      <c r="L958" s="214">
        <v>984683454</v>
      </c>
      <c r="M958" s="214" t="s">
        <v>15772</v>
      </c>
    </row>
    <row r="959" spans="1:13">
      <c r="A959" s="272" t="s">
        <v>26</v>
      </c>
      <c r="B959" s="457" t="s">
        <v>16890</v>
      </c>
      <c r="C959" s="288">
        <v>44326769</v>
      </c>
      <c r="D959" s="273" t="s">
        <v>30</v>
      </c>
      <c r="E959" s="273" t="s">
        <v>14297</v>
      </c>
      <c r="F959" s="395" t="s">
        <v>16891</v>
      </c>
      <c r="G959" s="273" t="s">
        <v>16892</v>
      </c>
      <c r="H959" s="115" t="s">
        <v>13563</v>
      </c>
      <c r="I959" s="274">
        <v>44296</v>
      </c>
      <c r="J959" s="275">
        <v>44342</v>
      </c>
      <c r="K959" s="276" t="s">
        <v>16893</v>
      </c>
      <c r="L959" s="273">
        <v>971707883</v>
      </c>
      <c r="M959" s="273" t="s">
        <v>14295</v>
      </c>
    </row>
    <row r="960" spans="1:13">
      <c r="A960" s="277" t="s">
        <v>26</v>
      </c>
      <c r="B960" s="458" t="s">
        <v>16894</v>
      </c>
      <c r="C960" s="289">
        <v>43259473</v>
      </c>
      <c r="D960" s="278" t="s">
        <v>43</v>
      </c>
      <c r="E960" s="278" t="s">
        <v>14642</v>
      </c>
      <c r="F960" s="278" t="s">
        <v>16895</v>
      </c>
      <c r="G960" s="278" t="s">
        <v>16896</v>
      </c>
      <c r="H960" s="115" t="s">
        <v>13563</v>
      </c>
      <c r="I960" s="279">
        <v>44296</v>
      </c>
      <c r="J960" s="285">
        <v>44342</v>
      </c>
      <c r="K960" s="281" t="s">
        <v>16897</v>
      </c>
      <c r="L960" s="278">
        <v>944203295</v>
      </c>
      <c r="M960" s="278" t="s">
        <v>15658</v>
      </c>
    </row>
    <row r="961" spans="1:13">
      <c r="A961" s="277" t="s">
        <v>26</v>
      </c>
      <c r="B961" s="458" t="s">
        <v>16898</v>
      </c>
      <c r="C961" s="289">
        <v>73146551</v>
      </c>
      <c r="D961" s="278" t="s">
        <v>57</v>
      </c>
      <c r="E961" s="278" t="s">
        <v>14809</v>
      </c>
      <c r="F961" s="278" t="s">
        <v>16899</v>
      </c>
      <c r="G961" s="278" t="s">
        <v>16900</v>
      </c>
      <c r="H961" s="115" t="s">
        <v>13563</v>
      </c>
      <c r="I961" s="279">
        <v>44294</v>
      </c>
      <c r="J961" s="285">
        <v>44342</v>
      </c>
      <c r="K961" s="281" t="s">
        <v>16901</v>
      </c>
      <c r="L961" s="278">
        <v>950451432</v>
      </c>
      <c r="M961" s="278" t="s">
        <v>15658</v>
      </c>
    </row>
    <row r="962" spans="1:13">
      <c r="A962" s="277" t="s">
        <v>1267</v>
      </c>
      <c r="B962" s="458" t="s">
        <v>16902</v>
      </c>
      <c r="C962" s="289">
        <v>20601997747</v>
      </c>
      <c r="D962" s="278" t="s">
        <v>102</v>
      </c>
      <c r="E962" s="278" t="s">
        <v>16836</v>
      </c>
      <c r="F962" s="278" t="s">
        <v>16903</v>
      </c>
      <c r="G962" s="278" t="s">
        <v>16904</v>
      </c>
      <c r="H962" s="115" t="s">
        <v>565</v>
      </c>
      <c r="I962" s="279">
        <v>44307</v>
      </c>
      <c r="J962" s="285">
        <v>44342</v>
      </c>
      <c r="K962" s="281" t="s">
        <v>16905</v>
      </c>
      <c r="L962" s="278">
        <v>984484085</v>
      </c>
      <c r="M962" s="278" t="s">
        <v>14295</v>
      </c>
    </row>
    <row r="963" spans="1:13">
      <c r="A963" s="277" t="s">
        <v>26</v>
      </c>
      <c r="B963" s="458" t="s">
        <v>16906</v>
      </c>
      <c r="C963" s="289">
        <v>42301419</v>
      </c>
      <c r="D963" s="278" t="s">
        <v>57</v>
      </c>
      <c r="E963" s="278" t="s">
        <v>14741</v>
      </c>
      <c r="F963" s="278" t="s">
        <v>16907</v>
      </c>
      <c r="G963" s="278" t="s">
        <v>16908</v>
      </c>
      <c r="H963" s="115" t="s">
        <v>565</v>
      </c>
      <c r="I963" s="279">
        <v>44316</v>
      </c>
      <c r="J963" s="285">
        <v>44342</v>
      </c>
      <c r="K963" s="281" t="s">
        <v>16909</v>
      </c>
      <c r="L963" s="278">
        <v>937453091</v>
      </c>
      <c r="M963" s="278" t="s">
        <v>14340</v>
      </c>
    </row>
    <row r="964" spans="1:13" ht="15.75" customHeight="1">
      <c r="A964" s="277" t="s">
        <v>26</v>
      </c>
      <c r="B964" s="458" t="s">
        <v>16910</v>
      </c>
      <c r="C964" s="289">
        <v>71589955</v>
      </c>
      <c r="D964" s="278" t="s">
        <v>57</v>
      </c>
      <c r="E964" s="278" t="s">
        <v>16911</v>
      </c>
      <c r="F964" s="278" t="s">
        <v>11681</v>
      </c>
      <c r="G964" s="278" t="s">
        <v>16912</v>
      </c>
      <c r="H964" s="115" t="s">
        <v>565</v>
      </c>
      <c r="I964" s="279">
        <v>44316</v>
      </c>
      <c r="J964" s="285">
        <v>44342</v>
      </c>
      <c r="K964" s="281" t="s">
        <v>16913</v>
      </c>
      <c r="L964" s="278">
        <v>984486295</v>
      </c>
      <c r="M964" s="278" t="s">
        <v>14340</v>
      </c>
    </row>
    <row r="965" spans="1:13" ht="15.75" customHeight="1">
      <c r="A965" s="208" t="s">
        <v>1267</v>
      </c>
      <c r="B965" s="446" t="s">
        <v>15598</v>
      </c>
      <c r="C965" s="257">
        <v>20600466195</v>
      </c>
      <c r="D965" s="209" t="s">
        <v>57</v>
      </c>
      <c r="E965" s="209" t="s">
        <v>14809</v>
      </c>
      <c r="F965" s="209" t="s">
        <v>16914</v>
      </c>
      <c r="G965" s="222" t="s">
        <v>15778</v>
      </c>
      <c r="H965" s="115" t="s">
        <v>565</v>
      </c>
      <c r="I965" s="210">
        <v>44316</v>
      </c>
      <c r="J965" s="210">
        <v>44344</v>
      </c>
      <c r="K965" s="212" t="s">
        <v>14309</v>
      </c>
      <c r="L965" s="209">
        <v>984108397</v>
      </c>
      <c r="M965" s="209" t="s">
        <v>14295</v>
      </c>
    </row>
    <row r="966" spans="1:13" ht="15.75" customHeight="1">
      <c r="A966" s="217" t="s">
        <v>1267</v>
      </c>
      <c r="B966" s="448" t="s">
        <v>15598</v>
      </c>
      <c r="C966" s="259">
        <v>20600466195</v>
      </c>
      <c r="D966" s="207" t="s">
        <v>57</v>
      </c>
      <c r="E966" s="207" t="s">
        <v>14809</v>
      </c>
      <c r="F966" s="207" t="s">
        <v>16915</v>
      </c>
      <c r="G966" s="214" t="s">
        <v>15778</v>
      </c>
      <c r="H966" s="115" t="s">
        <v>565</v>
      </c>
      <c r="I966" s="218">
        <v>44344</v>
      </c>
      <c r="J966" s="218">
        <v>44344</v>
      </c>
      <c r="K966" s="219" t="s">
        <v>14309</v>
      </c>
      <c r="L966" s="207">
        <v>984108397</v>
      </c>
      <c r="M966" s="207" t="s">
        <v>14295</v>
      </c>
    </row>
    <row r="967" spans="1:13" ht="15.75" customHeight="1">
      <c r="A967" s="217" t="s">
        <v>1267</v>
      </c>
      <c r="B967" s="447" t="s">
        <v>15598</v>
      </c>
      <c r="C967" s="259">
        <v>20600466195</v>
      </c>
      <c r="D967" s="214" t="s">
        <v>57</v>
      </c>
      <c r="E967" s="214" t="s">
        <v>14809</v>
      </c>
      <c r="F967" s="214" t="s">
        <v>16916</v>
      </c>
      <c r="G967" s="214" t="s">
        <v>15778</v>
      </c>
      <c r="H967" s="115" t="s">
        <v>565</v>
      </c>
      <c r="I967" s="218">
        <v>44344</v>
      </c>
      <c r="J967" s="218">
        <v>44344</v>
      </c>
      <c r="K967" s="216" t="s">
        <v>14309</v>
      </c>
      <c r="L967" s="214">
        <v>984108397</v>
      </c>
      <c r="M967" s="214" t="s">
        <v>14295</v>
      </c>
    </row>
    <row r="968" spans="1:13" ht="15.75" customHeight="1">
      <c r="A968" s="217" t="s">
        <v>1267</v>
      </c>
      <c r="B968" s="447" t="s">
        <v>15598</v>
      </c>
      <c r="C968" s="259">
        <v>20600466195</v>
      </c>
      <c r="D968" s="214" t="s">
        <v>57</v>
      </c>
      <c r="E968" s="214" t="s">
        <v>14809</v>
      </c>
      <c r="F968" s="214" t="s">
        <v>16917</v>
      </c>
      <c r="G968" s="214" t="s">
        <v>15778</v>
      </c>
      <c r="H968" s="115" t="s">
        <v>565</v>
      </c>
      <c r="I968" s="218">
        <v>44344</v>
      </c>
      <c r="J968" s="218">
        <v>44344</v>
      </c>
      <c r="K968" s="216" t="s">
        <v>14309</v>
      </c>
      <c r="L968" s="214">
        <v>984108397</v>
      </c>
      <c r="M968" s="214" t="s">
        <v>14295</v>
      </c>
    </row>
    <row r="969" spans="1:13" ht="15.75" customHeight="1">
      <c r="A969" s="397" t="s">
        <v>26</v>
      </c>
      <c r="B969" s="460" t="s">
        <v>7622</v>
      </c>
      <c r="C969" s="403">
        <v>42887158</v>
      </c>
      <c r="D969" s="398" t="s">
        <v>43</v>
      </c>
      <c r="E969" s="398" t="s">
        <v>16035</v>
      </c>
      <c r="F969" s="398" t="s">
        <v>1121</v>
      </c>
      <c r="G969" s="398" t="s">
        <v>16918</v>
      </c>
      <c r="H969" s="115" t="s">
        <v>565</v>
      </c>
      <c r="I969" s="399">
        <v>44296</v>
      </c>
      <c r="J969" s="400">
        <v>44347</v>
      </c>
      <c r="K969" s="401" t="s">
        <v>15031</v>
      </c>
      <c r="L969" s="398">
        <v>959250429</v>
      </c>
      <c r="M969" s="398" t="s">
        <v>14295</v>
      </c>
    </row>
    <row r="970" spans="1:13" ht="15.75" customHeight="1">
      <c r="A970" s="282" t="s">
        <v>1267</v>
      </c>
      <c r="B970" s="459" t="s">
        <v>1643</v>
      </c>
      <c r="C970" s="290">
        <v>10414359197</v>
      </c>
      <c r="D970" s="283" t="s">
        <v>70</v>
      </c>
      <c r="E970" s="283" t="s">
        <v>15163</v>
      </c>
      <c r="F970" s="283" t="s">
        <v>1646</v>
      </c>
      <c r="G970" s="283" t="s">
        <v>16919</v>
      </c>
      <c r="H970" s="115" t="s">
        <v>565</v>
      </c>
      <c r="I970" s="284">
        <v>44296</v>
      </c>
      <c r="J970" s="285">
        <v>44347</v>
      </c>
      <c r="K970" s="286" t="s">
        <v>1644</v>
      </c>
      <c r="L970" s="283">
        <v>984006481</v>
      </c>
      <c r="M970" s="283" t="s">
        <v>14295</v>
      </c>
    </row>
    <row r="971" spans="1:13" ht="15.75" customHeight="1">
      <c r="A971" s="282" t="s">
        <v>1267</v>
      </c>
      <c r="B971" s="459" t="s">
        <v>16920</v>
      </c>
      <c r="C971" s="290">
        <v>10470006663</v>
      </c>
      <c r="D971" s="283" t="s">
        <v>57</v>
      </c>
      <c r="E971" s="283" t="s">
        <v>14809</v>
      </c>
      <c r="F971" s="283" t="s">
        <v>16921</v>
      </c>
      <c r="G971" s="283" t="s">
        <v>16922</v>
      </c>
      <c r="H971" s="115" t="s">
        <v>565</v>
      </c>
      <c r="I971" s="284">
        <v>44316</v>
      </c>
      <c r="J971" s="285">
        <v>44347</v>
      </c>
      <c r="K971" s="286" t="s">
        <v>16923</v>
      </c>
      <c r="L971" s="283">
        <v>993746840</v>
      </c>
      <c r="M971" s="283" t="s">
        <v>14340</v>
      </c>
    </row>
    <row r="972" spans="1:13" ht="15.75" customHeight="1">
      <c r="A972" s="282" t="s">
        <v>1267</v>
      </c>
      <c r="B972" s="459" t="s">
        <v>16920</v>
      </c>
      <c r="C972" s="290">
        <v>10470006663</v>
      </c>
      <c r="D972" s="283" t="s">
        <v>57</v>
      </c>
      <c r="E972" s="283" t="s">
        <v>14809</v>
      </c>
      <c r="F972" s="283" t="s">
        <v>16924</v>
      </c>
      <c r="G972" s="283" t="s">
        <v>16925</v>
      </c>
      <c r="H972" s="115" t="s">
        <v>565</v>
      </c>
      <c r="I972" s="284">
        <v>44316</v>
      </c>
      <c r="J972" s="285">
        <v>44347</v>
      </c>
      <c r="K972" s="286" t="s">
        <v>16923</v>
      </c>
      <c r="L972" s="283">
        <v>993746840</v>
      </c>
      <c r="M972" s="283" t="s">
        <v>14340</v>
      </c>
    </row>
    <row r="973" spans="1:13" ht="15.75" customHeight="1">
      <c r="A973" s="277" t="s">
        <v>26</v>
      </c>
      <c r="B973" s="458" t="s">
        <v>16926</v>
      </c>
      <c r="C973" s="289">
        <v>40918748</v>
      </c>
      <c r="D973" s="278" t="s">
        <v>70</v>
      </c>
      <c r="E973" s="278" t="s">
        <v>14647</v>
      </c>
      <c r="F973" s="278" t="s">
        <v>11810</v>
      </c>
      <c r="G973" s="278" t="s">
        <v>16927</v>
      </c>
      <c r="H973" s="115" t="s">
        <v>565</v>
      </c>
      <c r="I973" s="279">
        <v>44305</v>
      </c>
      <c r="J973" s="280">
        <v>44347</v>
      </c>
      <c r="K973" s="281" t="s">
        <v>15031</v>
      </c>
      <c r="L973" s="278">
        <v>984744243</v>
      </c>
      <c r="M973" s="278" t="s">
        <v>14311</v>
      </c>
    </row>
    <row r="974" spans="1:13" ht="15.75" customHeight="1">
      <c r="A974" s="282" t="s">
        <v>26</v>
      </c>
      <c r="B974" s="459" t="s">
        <v>16928</v>
      </c>
      <c r="C974" s="290">
        <v>43243729</v>
      </c>
      <c r="D974" s="283" t="s">
        <v>57</v>
      </c>
      <c r="E974" s="283" t="s">
        <v>16929</v>
      </c>
      <c r="F974" s="283" t="s">
        <v>12337</v>
      </c>
      <c r="G974" s="283" t="s">
        <v>16930</v>
      </c>
      <c r="H974" s="115" t="s">
        <v>565</v>
      </c>
      <c r="I974" s="284">
        <v>44316</v>
      </c>
      <c r="J974" s="285">
        <v>44347</v>
      </c>
      <c r="K974" s="286" t="s">
        <v>12335</v>
      </c>
      <c r="L974" s="283">
        <v>958192380</v>
      </c>
      <c r="M974" s="283" t="s">
        <v>14340</v>
      </c>
    </row>
    <row r="975" spans="1:13" ht="15.75" customHeight="1">
      <c r="A975" s="277" t="s">
        <v>1267</v>
      </c>
      <c r="B975" s="458" t="s">
        <v>16931</v>
      </c>
      <c r="C975" s="289">
        <v>10707673091</v>
      </c>
      <c r="D975" s="278" t="s">
        <v>57</v>
      </c>
      <c r="E975" s="278" t="s">
        <v>16932</v>
      </c>
      <c r="F975" s="278" t="s">
        <v>12360</v>
      </c>
      <c r="G975" s="278" t="s">
        <v>16933</v>
      </c>
      <c r="H975" s="115" t="s">
        <v>565</v>
      </c>
      <c r="I975" s="279">
        <v>44309</v>
      </c>
      <c r="J975" s="280">
        <v>44347</v>
      </c>
      <c r="K975" s="281" t="s">
        <v>12358</v>
      </c>
      <c r="L975" s="278">
        <v>959338685</v>
      </c>
      <c r="M975" s="278" t="s">
        <v>14295</v>
      </c>
    </row>
    <row r="976" spans="1:13" ht="15.75" customHeight="1">
      <c r="A976" s="277" t="s">
        <v>26</v>
      </c>
      <c r="B976" s="458" t="s">
        <v>16934</v>
      </c>
      <c r="C976" s="289" t="s">
        <v>3199</v>
      </c>
      <c r="D976" s="278" t="s">
        <v>43</v>
      </c>
      <c r="E976" s="278" t="s">
        <v>16035</v>
      </c>
      <c r="F976" s="278" t="s">
        <v>16935</v>
      </c>
      <c r="G976" s="278" t="s">
        <v>16936</v>
      </c>
      <c r="H976" s="115" t="s">
        <v>565</v>
      </c>
      <c r="I976" s="279">
        <v>44319</v>
      </c>
      <c r="J976" s="280">
        <v>44347</v>
      </c>
      <c r="K976" s="281" t="s">
        <v>16937</v>
      </c>
      <c r="L976" s="278">
        <v>984779727</v>
      </c>
      <c r="M976" s="278" t="s">
        <v>14340</v>
      </c>
    </row>
    <row r="977" spans="1:13" ht="15.75" customHeight="1">
      <c r="A977" s="397" t="s">
        <v>26</v>
      </c>
      <c r="B977" s="460" t="s">
        <v>16938</v>
      </c>
      <c r="C977" s="403">
        <v>46598594</v>
      </c>
      <c r="D977" s="398" t="s">
        <v>70</v>
      </c>
      <c r="E977" s="398" t="s">
        <v>16584</v>
      </c>
      <c r="F977" s="398" t="s">
        <v>13451</v>
      </c>
      <c r="G977" s="398" t="s">
        <v>16939</v>
      </c>
      <c r="H977" s="115" t="s">
        <v>13563</v>
      </c>
      <c r="I977" s="399">
        <v>44291</v>
      </c>
      <c r="J977" s="400">
        <v>44349</v>
      </c>
      <c r="K977" s="401" t="s">
        <v>16940</v>
      </c>
      <c r="L977" s="398">
        <v>952475051</v>
      </c>
      <c r="M977" s="398" t="s">
        <v>14336</v>
      </c>
    </row>
    <row r="978" spans="1:13" ht="15.75" customHeight="1">
      <c r="A978" s="282" t="s">
        <v>26</v>
      </c>
      <c r="B978" s="459" t="s">
        <v>16941</v>
      </c>
      <c r="C978" s="290" t="s">
        <v>16942</v>
      </c>
      <c r="D978" s="283" t="s">
        <v>30</v>
      </c>
      <c r="E978" s="283" t="s">
        <v>14332</v>
      </c>
      <c r="F978" s="402" t="s">
        <v>16943</v>
      </c>
      <c r="G978" s="283" t="s">
        <v>16944</v>
      </c>
      <c r="H978" s="115" t="s">
        <v>13563</v>
      </c>
      <c r="I978" s="284">
        <v>44291</v>
      </c>
      <c r="J978" s="285">
        <v>44349</v>
      </c>
      <c r="K978" s="286" t="s">
        <v>16945</v>
      </c>
      <c r="L978" s="283">
        <v>958228644</v>
      </c>
      <c r="M978" s="283" t="s">
        <v>14301</v>
      </c>
    </row>
    <row r="979" spans="1:13" ht="15.75" customHeight="1">
      <c r="A979" s="277" t="s">
        <v>26</v>
      </c>
      <c r="B979" s="458" t="s">
        <v>16946</v>
      </c>
      <c r="C979" s="289" t="s">
        <v>16947</v>
      </c>
      <c r="D979" s="278" t="s">
        <v>30</v>
      </c>
      <c r="E979" s="278" t="s">
        <v>14332</v>
      </c>
      <c r="F979" s="287" t="s">
        <v>16948</v>
      </c>
      <c r="G979" s="278" t="s">
        <v>16949</v>
      </c>
      <c r="H979" s="115" t="s">
        <v>13563</v>
      </c>
      <c r="I979" s="279">
        <v>44291</v>
      </c>
      <c r="J979" s="280">
        <v>44349</v>
      </c>
      <c r="K979" s="281" t="s">
        <v>15031</v>
      </c>
      <c r="L979" s="278">
        <v>938300196</v>
      </c>
      <c r="M979" s="278" t="s">
        <v>14295</v>
      </c>
    </row>
    <row r="980" spans="1:13" ht="15.75" customHeight="1">
      <c r="A980" s="282" t="s">
        <v>26</v>
      </c>
      <c r="B980" s="459" t="s">
        <v>16950</v>
      </c>
      <c r="C980" s="290" t="s">
        <v>16951</v>
      </c>
      <c r="D980" s="283" t="s">
        <v>30</v>
      </c>
      <c r="E980" s="283" t="s">
        <v>14332</v>
      </c>
      <c r="F980" s="402" t="s">
        <v>16952</v>
      </c>
      <c r="G980" s="283" t="s">
        <v>16953</v>
      </c>
      <c r="H980" s="115" t="s">
        <v>13563</v>
      </c>
      <c r="I980" s="284">
        <v>44291</v>
      </c>
      <c r="J980" s="285">
        <v>44349</v>
      </c>
      <c r="K980" s="286" t="s">
        <v>15031</v>
      </c>
      <c r="L980" s="283">
        <v>938300196</v>
      </c>
      <c r="M980" s="283" t="s">
        <v>14295</v>
      </c>
    </row>
    <row r="981" spans="1:13" ht="15.75" customHeight="1">
      <c r="A981" s="277" t="s">
        <v>26</v>
      </c>
      <c r="B981" s="458" t="s">
        <v>16954</v>
      </c>
      <c r="C981" s="289">
        <v>44284765</v>
      </c>
      <c r="D981" s="278" t="s">
        <v>70</v>
      </c>
      <c r="E981" s="278" t="s">
        <v>15163</v>
      </c>
      <c r="F981" s="278" t="s">
        <v>4237</v>
      </c>
      <c r="G981" s="278" t="s">
        <v>16955</v>
      </c>
      <c r="H981" s="115" t="s">
        <v>13563</v>
      </c>
      <c r="I981" s="279">
        <v>44292</v>
      </c>
      <c r="J981" s="280">
        <v>44349</v>
      </c>
      <c r="K981" s="281" t="s">
        <v>16956</v>
      </c>
      <c r="L981" s="278">
        <v>901648117</v>
      </c>
      <c r="M981" s="278" t="s">
        <v>14295</v>
      </c>
    </row>
    <row r="982" spans="1:13" ht="15.75" customHeight="1">
      <c r="A982" s="277" t="s">
        <v>26</v>
      </c>
      <c r="B982" s="458" t="s">
        <v>16957</v>
      </c>
      <c r="C982" s="289">
        <v>80157740</v>
      </c>
      <c r="D982" s="278" t="s">
        <v>57</v>
      </c>
      <c r="E982" s="278" t="s">
        <v>14752</v>
      </c>
      <c r="F982" s="278" t="s">
        <v>16958</v>
      </c>
      <c r="G982" s="278" t="s">
        <v>16959</v>
      </c>
      <c r="H982" s="115" t="s">
        <v>13563</v>
      </c>
      <c r="I982" s="279">
        <v>44292</v>
      </c>
      <c r="J982" s="280">
        <v>44349</v>
      </c>
      <c r="K982" s="281" t="s">
        <v>16960</v>
      </c>
      <c r="L982" s="278">
        <v>992755072</v>
      </c>
      <c r="M982" s="278" t="s">
        <v>15658</v>
      </c>
    </row>
    <row r="983" spans="1:13" ht="15.75" customHeight="1">
      <c r="A983" s="277" t="s">
        <v>26</v>
      </c>
      <c r="B983" s="458" t="s">
        <v>16961</v>
      </c>
      <c r="C983" s="289" t="s">
        <v>16962</v>
      </c>
      <c r="D983" s="278" t="s">
        <v>30</v>
      </c>
      <c r="E983" s="278" t="s">
        <v>14436</v>
      </c>
      <c r="F983" s="287" t="s">
        <v>16963</v>
      </c>
      <c r="G983" s="278" t="s">
        <v>16964</v>
      </c>
      <c r="H983" s="115" t="s">
        <v>13563</v>
      </c>
      <c r="I983" s="279">
        <v>44292</v>
      </c>
      <c r="J983" s="280">
        <v>44349</v>
      </c>
      <c r="K983" s="281" t="s">
        <v>4859</v>
      </c>
      <c r="L983" s="278">
        <v>958392740</v>
      </c>
      <c r="M983" s="278" t="s">
        <v>14336</v>
      </c>
    </row>
    <row r="984" spans="1:13" ht="15.75" customHeight="1">
      <c r="A984" s="277" t="s">
        <v>26</v>
      </c>
      <c r="B984" s="458" t="s">
        <v>16965</v>
      </c>
      <c r="C984" s="289" t="s">
        <v>11993</v>
      </c>
      <c r="D984" s="278" t="s">
        <v>30</v>
      </c>
      <c r="E984" s="278" t="s">
        <v>14332</v>
      </c>
      <c r="F984" s="287" t="s">
        <v>11997</v>
      </c>
      <c r="G984" s="278" t="s">
        <v>16966</v>
      </c>
      <c r="H984" s="115" t="s">
        <v>13563</v>
      </c>
      <c r="I984" s="279">
        <v>44309</v>
      </c>
      <c r="J984" s="280">
        <v>44349</v>
      </c>
      <c r="K984" s="281" t="s">
        <v>16967</v>
      </c>
      <c r="L984" s="278">
        <v>955033051</v>
      </c>
      <c r="M984" s="278" t="s">
        <v>14301</v>
      </c>
    </row>
    <row r="985" spans="1:13" ht="15.75" customHeight="1">
      <c r="A985" s="282" t="s">
        <v>26</v>
      </c>
      <c r="B985" s="459" t="s">
        <v>16968</v>
      </c>
      <c r="C985" s="290" t="s">
        <v>16969</v>
      </c>
      <c r="D985" s="283" t="s">
        <v>57</v>
      </c>
      <c r="E985" s="283" t="s">
        <v>14809</v>
      </c>
      <c r="F985" s="283" t="s">
        <v>5690</v>
      </c>
      <c r="G985" s="283" t="s">
        <v>16970</v>
      </c>
      <c r="H985" s="115" t="s">
        <v>13563</v>
      </c>
      <c r="I985" s="284">
        <v>44296</v>
      </c>
      <c r="J985" s="285">
        <v>44349</v>
      </c>
      <c r="K985" s="286" t="s">
        <v>16971</v>
      </c>
      <c r="L985" s="283">
        <v>951148352</v>
      </c>
      <c r="M985" s="283" t="s">
        <v>15658</v>
      </c>
    </row>
    <row r="986" spans="1:13" ht="15.75" customHeight="1">
      <c r="A986" s="397" t="s">
        <v>26</v>
      </c>
      <c r="B986" s="460" t="s">
        <v>16972</v>
      </c>
      <c r="C986" s="403">
        <v>43029432</v>
      </c>
      <c r="D986" s="398" t="s">
        <v>30</v>
      </c>
      <c r="E986" s="398" t="s">
        <v>14297</v>
      </c>
      <c r="F986" s="404" t="s">
        <v>16973</v>
      </c>
      <c r="G986" s="398" t="s">
        <v>16974</v>
      </c>
      <c r="H986" s="115" t="s">
        <v>13563</v>
      </c>
      <c r="I986" s="399">
        <v>44300</v>
      </c>
      <c r="J986" s="400">
        <v>44351</v>
      </c>
      <c r="K986" s="401" t="s">
        <v>16975</v>
      </c>
      <c r="L986" s="398">
        <v>973258413</v>
      </c>
      <c r="M986" s="398" t="s">
        <v>14336</v>
      </c>
    </row>
    <row r="987" spans="1:13" ht="15.75" customHeight="1">
      <c r="A987" s="282" t="s">
        <v>26</v>
      </c>
      <c r="B987" s="459" t="s">
        <v>16976</v>
      </c>
      <c r="C987" s="290">
        <v>43822050</v>
      </c>
      <c r="D987" s="283" t="s">
        <v>57</v>
      </c>
      <c r="E987" s="283" t="s">
        <v>506</v>
      </c>
      <c r="F987" s="283" t="s">
        <v>1153</v>
      </c>
      <c r="G987" s="283" t="s">
        <v>16977</v>
      </c>
      <c r="H987" s="115" t="s">
        <v>13563</v>
      </c>
      <c r="I987" s="284">
        <v>44292</v>
      </c>
      <c r="J987" s="285">
        <v>44351</v>
      </c>
      <c r="K987" s="286" t="s">
        <v>16978</v>
      </c>
      <c r="L987" s="283">
        <v>961006279</v>
      </c>
      <c r="M987" s="283" t="s">
        <v>15658</v>
      </c>
    </row>
    <row r="988" spans="1:13" ht="15.75" customHeight="1">
      <c r="A988" s="277" t="s">
        <v>26</v>
      </c>
      <c r="B988" s="459" t="s">
        <v>16979</v>
      </c>
      <c r="C988" s="290" t="s">
        <v>16980</v>
      </c>
      <c r="D988" s="283" t="s">
        <v>30</v>
      </c>
      <c r="E988" s="283" t="s">
        <v>14332</v>
      </c>
      <c r="F988" s="402" t="s">
        <v>16981</v>
      </c>
      <c r="G988" s="283" t="s">
        <v>16982</v>
      </c>
      <c r="H988" s="115" t="s">
        <v>13563</v>
      </c>
      <c r="I988" s="284">
        <v>44296</v>
      </c>
      <c r="J988" s="285">
        <v>44351</v>
      </c>
      <c r="K988" s="286" t="s">
        <v>16983</v>
      </c>
      <c r="L988" s="283">
        <v>995040057</v>
      </c>
      <c r="M988" s="283" t="s">
        <v>15658</v>
      </c>
    </row>
    <row r="989" spans="1:13" ht="15.75" customHeight="1">
      <c r="A989" s="282" t="s">
        <v>26</v>
      </c>
      <c r="B989" s="459" t="s">
        <v>16984</v>
      </c>
      <c r="C989" s="290">
        <v>44365271</v>
      </c>
      <c r="D989" s="283" t="s">
        <v>30</v>
      </c>
      <c r="E989" s="283" t="s">
        <v>14297</v>
      </c>
      <c r="F989" s="402" t="s">
        <v>16985</v>
      </c>
      <c r="G989" s="283" t="s">
        <v>16986</v>
      </c>
      <c r="H989" s="115" t="s">
        <v>13563</v>
      </c>
      <c r="I989" s="284">
        <v>44301</v>
      </c>
      <c r="J989" s="285">
        <v>44351</v>
      </c>
      <c r="K989" s="286" t="s">
        <v>16987</v>
      </c>
      <c r="L989" s="283">
        <v>932443344</v>
      </c>
      <c r="M989" s="283" t="s">
        <v>14336</v>
      </c>
    </row>
    <row r="990" spans="1:13" ht="15.75" customHeight="1">
      <c r="A990" s="277" t="s">
        <v>26</v>
      </c>
      <c r="B990" s="459" t="s">
        <v>16988</v>
      </c>
      <c r="C990" s="290">
        <v>43874495</v>
      </c>
      <c r="D990" s="283" t="s">
        <v>30</v>
      </c>
      <c r="E990" s="283" t="s">
        <v>14332</v>
      </c>
      <c r="F990" s="402" t="s">
        <v>16989</v>
      </c>
      <c r="G990" s="283" t="s">
        <v>16990</v>
      </c>
      <c r="H990" s="115" t="s">
        <v>13563</v>
      </c>
      <c r="I990" s="284">
        <v>44300</v>
      </c>
      <c r="J990" s="285">
        <v>44351</v>
      </c>
      <c r="K990" s="286" t="s">
        <v>16991</v>
      </c>
      <c r="L990" s="283">
        <v>999665691</v>
      </c>
      <c r="M990" s="283" t="s">
        <v>15658</v>
      </c>
    </row>
    <row r="991" spans="1:13" ht="15.75" customHeight="1">
      <c r="A991" s="277" t="s">
        <v>26</v>
      </c>
      <c r="B991" s="459" t="s">
        <v>16992</v>
      </c>
      <c r="C991" s="290">
        <v>46695678</v>
      </c>
      <c r="D991" s="283" t="s">
        <v>30</v>
      </c>
      <c r="E991" s="283" t="s">
        <v>14332</v>
      </c>
      <c r="F991" s="402" t="s">
        <v>9707</v>
      </c>
      <c r="G991" s="283" t="s">
        <v>16993</v>
      </c>
      <c r="H991" s="115" t="s">
        <v>13563</v>
      </c>
      <c r="I991" s="284">
        <v>44300</v>
      </c>
      <c r="J991" s="285">
        <v>44351</v>
      </c>
      <c r="K991" s="286" t="s">
        <v>16090</v>
      </c>
      <c r="L991" s="283">
        <v>938504852</v>
      </c>
      <c r="M991" s="283" t="s">
        <v>15658</v>
      </c>
    </row>
    <row r="992" spans="1:13" ht="15.75" customHeight="1">
      <c r="A992" s="277" t="s">
        <v>26</v>
      </c>
      <c r="B992" s="459" t="s">
        <v>16994</v>
      </c>
      <c r="C992" s="290">
        <v>24700694</v>
      </c>
      <c r="D992" s="283" t="s">
        <v>30</v>
      </c>
      <c r="E992" s="283" t="s">
        <v>14436</v>
      </c>
      <c r="F992" s="402" t="s">
        <v>1157</v>
      </c>
      <c r="G992" s="283" t="s">
        <v>16995</v>
      </c>
      <c r="H992" s="115" t="s">
        <v>13563</v>
      </c>
      <c r="I992" s="284">
        <v>44298</v>
      </c>
      <c r="J992" s="285">
        <v>44351</v>
      </c>
      <c r="K992" s="286" t="s">
        <v>15031</v>
      </c>
      <c r="L992" s="283">
        <v>959250429</v>
      </c>
      <c r="M992" s="283" t="s">
        <v>14295</v>
      </c>
    </row>
    <row r="993" spans="1:13" ht="15.75" customHeight="1">
      <c r="A993" s="277" t="s">
        <v>26</v>
      </c>
      <c r="B993" s="458" t="s">
        <v>16996</v>
      </c>
      <c r="C993" s="289" t="s">
        <v>16997</v>
      </c>
      <c r="D993" s="278" t="s">
        <v>57</v>
      </c>
      <c r="E993" s="278" t="s">
        <v>14809</v>
      </c>
      <c r="F993" s="278" t="s">
        <v>16998</v>
      </c>
      <c r="G993" s="278" t="s">
        <v>16999</v>
      </c>
      <c r="H993" s="115" t="s">
        <v>13563</v>
      </c>
      <c r="I993" s="279">
        <v>44301</v>
      </c>
      <c r="J993" s="280">
        <v>44351</v>
      </c>
      <c r="K993" s="281" t="s">
        <v>17000</v>
      </c>
      <c r="L993" s="278">
        <v>993910225</v>
      </c>
      <c r="M993" s="278" t="s">
        <v>14295</v>
      </c>
    </row>
    <row r="994" spans="1:13" ht="15.75" customHeight="1">
      <c r="A994" s="282" t="s">
        <v>26</v>
      </c>
      <c r="B994" s="459" t="s">
        <v>17001</v>
      </c>
      <c r="C994" s="290">
        <v>42882909</v>
      </c>
      <c r="D994" s="283" t="s">
        <v>57</v>
      </c>
      <c r="E994" s="283" t="s">
        <v>17002</v>
      </c>
      <c r="F994" s="283" t="s">
        <v>2426</v>
      </c>
      <c r="G994" s="278" t="s">
        <v>17003</v>
      </c>
      <c r="H994" s="115" t="s">
        <v>13563</v>
      </c>
      <c r="I994" s="282" t="s">
        <v>17004</v>
      </c>
      <c r="J994" s="280">
        <v>44351</v>
      </c>
      <c r="K994" s="286" t="s">
        <v>2424</v>
      </c>
      <c r="L994" s="283">
        <v>951783212</v>
      </c>
      <c r="M994" s="283" t="s">
        <v>14336</v>
      </c>
    </row>
    <row r="995" spans="1:13" ht="15.75" customHeight="1">
      <c r="A995" s="397" t="s">
        <v>1267</v>
      </c>
      <c r="B995" s="460" t="s">
        <v>16664</v>
      </c>
      <c r="C995" s="403">
        <v>20558720744</v>
      </c>
      <c r="D995" s="398" t="s">
        <v>70</v>
      </c>
      <c r="E995" s="398" t="s">
        <v>17005</v>
      </c>
      <c r="F995" s="398" t="s">
        <v>17006</v>
      </c>
      <c r="G995" s="398" t="s">
        <v>17007</v>
      </c>
      <c r="H995" s="115" t="s">
        <v>13563</v>
      </c>
      <c r="I995" s="399">
        <v>44239</v>
      </c>
      <c r="J995" s="400">
        <v>44354</v>
      </c>
      <c r="K995" s="401" t="s">
        <v>16667</v>
      </c>
      <c r="L995" s="398">
        <v>956002270</v>
      </c>
      <c r="M995" s="398" t="s">
        <v>14301</v>
      </c>
    </row>
    <row r="996" spans="1:13" ht="15.75" customHeight="1">
      <c r="A996" s="282" t="s">
        <v>26</v>
      </c>
      <c r="B996" s="459" t="s">
        <v>17008</v>
      </c>
      <c r="C996" s="290">
        <v>70377032</v>
      </c>
      <c r="D996" s="283" t="s">
        <v>70</v>
      </c>
      <c r="E996" s="283" t="s">
        <v>15936</v>
      </c>
      <c r="F996" s="283" t="s">
        <v>17009</v>
      </c>
      <c r="G996" s="283" t="s">
        <v>17010</v>
      </c>
      <c r="H996" s="115" t="s">
        <v>13563</v>
      </c>
      <c r="I996" s="284">
        <v>44316</v>
      </c>
      <c r="J996" s="285">
        <v>44354</v>
      </c>
      <c r="K996" s="286" t="s">
        <v>17011</v>
      </c>
      <c r="L996" s="283">
        <v>956961662</v>
      </c>
      <c r="M996" s="283" t="s">
        <v>14301</v>
      </c>
    </row>
    <row r="997" spans="1:13" ht="15.75" customHeight="1">
      <c r="A997" s="277" t="s">
        <v>26</v>
      </c>
      <c r="B997" s="458" t="s">
        <v>17012</v>
      </c>
      <c r="C997" s="289">
        <v>42690094</v>
      </c>
      <c r="D997" s="278" t="s">
        <v>30</v>
      </c>
      <c r="E997" s="278" t="s">
        <v>16073</v>
      </c>
      <c r="F997" s="287" t="s">
        <v>17013</v>
      </c>
      <c r="G997" s="278" t="s">
        <v>17014</v>
      </c>
      <c r="H997" s="115" t="s">
        <v>13563</v>
      </c>
      <c r="I997" s="279">
        <v>44267</v>
      </c>
      <c r="J997" s="280">
        <v>44354</v>
      </c>
      <c r="K997" s="281" t="s">
        <v>17015</v>
      </c>
      <c r="L997" s="278">
        <v>951767669</v>
      </c>
      <c r="M997" s="278" t="s">
        <v>14336</v>
      </c>
    </row>
    <row r="998" spans="1:13" ht="15.75" customHeight="1">
      <c r="A998" s="282" t="s">
        <v>26</v>
      </c>
      <c r="B998" s="459" t="s">
        <v>17016</v>
      </c>
      <c r="C998" s="290">
        <v>71475046</v>
      </c>
      <c r="D998" s="283" t="s">
        <v>70</v>
      </c>
      <c r="E998" s="283" t="s">
        <v>15936</v>
      </c>
      <c r="F998" s="283" t="s">
        <v>17017</v>
      </c>
      <c r="G998" s="283" t="s">
        <v>17018</v>
      </c>
      <c r="H998" s="115" t="s">
        <v>13563</v>
      </c>
      <c r="I998" s="284">
        <v>44273</v>
      </c>
      <c r="J998" s="285">
        <v>44354</v>
      </c>
      <c r="K998" s="286" t="s">
        <v>17019</v>
      </c>
      <c r="L998" s="283">
        <v>991302098</v>
      </c>
      <c r="M998" s="283" t="s">
        <v>14295</v>
      </c>
    </row>
    <row r="999" spans="1:13" ht="15.75" customHeight="1">
      <c r="A999" s="277" t="s">
        <v>26</v>
      </c>
      <c r="B999" s="458" t="s">
        <v>17020</v>
      </c>
      <c r="C999" s="289">
        <v>1557719</v>
      </c>
      <c r="D999" s="278" t="s">
        <v>30</v>
      </c>
      <c r="E999" s="278" t="s">
        <v>14332</v>
      </c>
      <c r="F999" s="287" t="s">
        <v>17021</v>
      </c>
      <c r="G999" s="278" t="s">
        <v>17022</v>
      </c>
      <c r="H999" s="115" t="s">
        <v>13563</v>
      </c>
      <c r="I999" s="279">
        <v>44300</v>
      </c>
      <c r="J999" s="280">
        <v>44354</v>
      </c>
      <c r="K999" s="281" t="s">
        <v>17023</v>
      </c>
      <c r="L999" s="278">
        <v>978645586</v>
      </c>
      <c r="M999" s="278" t="s">
        <v>14295</v>
      </c>
    </row>
    <row r="1000" spans="1:13" ht="15.75" customHeight="1">
      <c r="A1000" s="277" t="s">
        <v>26</v>
      </c>
      <c r="B1000" s="458" t="s">
        <v>17024</v>
      </c>
      <c r="C1000" s="289">
        <v>2150553</v>
      </c>
      <c r="D1000" s="278" t="s">
        <v>30</v>
      </c>
      <c r="E1000" s="278" t="s">
        <v>14332</v>
      </c>
      <c r="F1000" s="287" t="s">
        <v>17025</v>
      </c>
      <c r="G1000" s="278" t="s">
        <v>17026</v>
      </c>
      <c r="H1000" s="115" t="s">
        <v>13563</v>
      </c>
      <c r="I1000" s="279">
        <v>44291</v>
      </c>
      <c r="J1000" s="280">
        <v>44354</v>
      </c>
      <c r="K1000" s="281" t="s">
        <v>17027</v>
      </c>
      <c r="L1000" s="278">
        <v>968605100</v>
      </c>
      <c r="M1000" s="278" t="s">
        <v>15658</v>
      </c>
    </row>
    <row r="1001" spans="1:13">
      <c r="A1001" s="277" t="s">
        <v>26</v>
      </c>
      <c r="B1001" s="458" t="s">
        <v>17028</v>
      </c>
      <c r="C1001" s="289">
        <v>2413748</v>
      </c>
      <c r="D1001" s="278" t="s">
        <v>70</v>
      </c>
      <c r="E1001" s="278" t="s">
        <v>15163</v>
      </c>
      <c r="F1001" s="278" t="s">
        <v>17029</v>
      </c>
      <c r="G1001" s="278" t="s">
        <v>17030</v>
      </c>
      <c r="H1001" s="115" t="s">
        <v>13563</v>
      </c>
      <c r="I1001" s="279">
        <v>44291</v>
      </c>
      <c r="J1001" s="280">
        <v>44354</v>
      </c>
      <c r="K1001" s="281" t="s">
        <v>17031</v>
      </c>
      <c r="L1001" s="278">
        <v>951871479</v>
      </c>
      <c r="M1001" s="278" t="s">
        <v>14301</v>
      </c>
    </row>
    <row r="1002" spans="1:13">
      <c r="A1002" s="277" t="s">
        <v>1267</v>
      </c>
      <c r="B1002" s="458" t="s">
        <v>17032</v>
      </c>
      <c r="C1002" s="289">
        <v>10431143661</v>
      </c>
      <c r="D1002" s="278" t="s">
        <v>70</v>
      </c>
      <c r="E1002" s="278" t="s">
        <v>15163</v>
      </c>
      <c r="F1002" s="278" t="s">
        <v>1040</v>
      </c>
      <c r="G1002" s="278" t="s">
        <v>17033</v>
      </c>
      <c r="H1002" s="115" t="s">
        <v>13563</v>
      </c>
      <c r="I1002" s="279">
        <v>44309</v>
      </c>
      <c r="J1002" s="280">
        <v>44354</v>
      </c>
      <c r="K1002" s="281" t="s">
        <v>17034</v>
      </c>
      <c r="L1002" s="278">
        <v>991302724</v>
      </c>
      <c r="M1002" s="278" t="s">
        <v>14301</v>
      </c>
    </row>
    <row r="1003" spans="1:13">
      <c r="A1003" s="282" t="s">
        <v>26</v>
      </c>
      <c r="B1003" s="459" t="s">
        <v>17035</v>
      </c>
      <c r="C1003" s="290">
        <v>43250943</v>
      </c>
      <c r="D1003" s="283" t="s">
        <v>30</v>
      </c>
      <c r="E1003" s="283" t="s">
        <v>17036</v>
      </c>
      <c r="F1003" s="402" t="s">
        <v>17037</v>
      </c>
      <c r="G1003" s="283" t="s">
        <v>17038</v>
      </c>
      <c r="H1003" s="115" t="s">
        <v>13563</v>
      </c>
      <c r="I1003" s="284">
        <v>44301</v>
      </c>
      <c r="J1003" s="285">
        <v>44354</v>
      </c>
      <c r="K1003" s="286" t="s">
        <v>17039</v>
      </c>
      <c r="L1003" s="283">
        <v>966727873</v>
      </c>
      <c r="M1003" s="283" t="s">
        <v>14295</v>
      </c>
    </row>
    <row r="1004" spans="1:13">
      <c r="A1004" s="277" t="s">
        <v>26</v>
      </c>
      <c r="B1004" s="458" t="s">
        <v>17040</v>
      </c>
      <c r="C1004" s="289">
        <v>1322516</v>
      </c>
      <c r="D1004" s="278" t="s">
        <v>30</v>
      </c>
      <c r="E1004" s="278" t="s">
        <v>14663</v>
      </c>
      <c r="F1004" s="287" t="s">
        <v>17041</v>
      </c>
      <c r="G1004" s="278" t="s">
        <v>17042</v>
      </c>
      <c r="H1004" s="115" t="s">
        <v>13563</v>
      </c>
      <c r="I1004" s="279">
        <v>44305</v>
      </c>
      <c r="J1004" s="280">
        <v>44354</v>
      </c>
      <c r="K1004" s="281" t="s">
        <v>17043</v>
      </c>
      <c r="L1004" s="278">
        <v>951017064</v>
      </c>
      <c r="M1004" s="278" t="s">
        <v>15658</v>
      </c>
    </row>
    <row r="1005" spans="1:13">
      <c r="A1005" s="282" t="s">
        <v>26</v>
      </c>
      <c r="B1005" s="459" t="s">
        <v>17044</v>
      </c>
      <c r="C1005" s="290">
        <v>45455452</v>
      </c>
      <c r="D1005" s="283" t="s">
        <v>57</v>
      </c>
      <c r="E1005" s="283" t="s">
        <v>14809</v>
      </c>
      <c r="F1005" s="283" t="s">
        <v>17045</v>
      </c>
      <c r="G1005" s="283" t="s">
        <v>17046</v>
      </c>
      <c r="H1005" s="115" t="s">
        <v>13563</v>
      </c>
      <c r="I1005" s="284">
        <v>44305</v>
      </c>
      <c r="J1005" s="285">
        <v>44354</v>
      </c>
      <c r="K1005" s="286" t="s">
        <v>17047</v>
      </c>
      <c r="L1005" s="283">
        <v>949412506</v>
      </c>
      <c r="M1005" s="283" t="s">
        <v>14295</v>
      </c>
    </row>
    <row r="1006" spans="1:13">
      <c r="A1006" s="282" t="s">
        <v>26</v>
      </c>
      <c r="B1006" s="459" t="s">
        <v>17048</v>
      </c>
      <c r="C1006" s="290">
        <v>2367580</v>
      </c>
      <c r="D1006" s="283" t="s">
        <v>57</v>
      </c>
      <c r="E1006" s="283" t="s">
        <v>14809</v>
      </c>
      <c r="F1006" s="283" t="s">
        <v>17049</v>
      </c>
      <c r="G1006" s="283" t="s">
        <v>17050</v>
      </c>
      <c r="H1006" s="115" t="s">
        <v>13563</v>
      </c>
      <c r="I1006" s="284">
        <v>44309</v>
      </c>
      <c r="J1006" s="285">
        <v>44354</v>
      </c>
      <c r="K1006" s="286" t="s">
        <v>17051</v>
      </c>
      <c r="L1006" s="283">
        <v>998049779</v>
      </c>
      <c r="M1006" s="283" t="s">
        <v>14295</v>
      </c>
    </row>
    <row r="1007" spans="1:13">
      <c r="A1007" s="282" t="s">
        <v>26</v>
      </c>
      <c r="B1007" s="459" t="s">
        <v>17052</v>
      </c>
      <c r="C1007" s="290">
        <v>45717781</v>
      </c>
      <c r="D1007" s="283" t="s">
        <v>70</v>
      </c>
      <c r="E1007" s="283" t="s">
        <v>16678</v>
      </c>
      <c r="F1007" s="283" t="s">
        <v>17053</v>
      </c>
      <c r="G1007" s="283" t="s">
        <v>17054</v>
      </c>
      <c r="H1007" s="115" t="s">
        <v>13563</v>
      </c>
      <c r="I1007" s="284">
        <v>44305</v>
      </c>
      <c r="J1007" s="285">
        <v>44354</v>
      </c>
      <c r="K1007" s="286" t="s">
        <v>17055</v>
      </c>
      <c r="L1007" s="283">
        <v>925404453</v>
      </c>
      <c r="M1007" s="283" t="s">
        <v>15658</v>
      </c>
    </row>
    <row r="1008" spans="1:13">
      <c r="A1008" s="277" t="s">
        <v>26</v>
      </c>
      <c r="B1008" s="458" t="s">
        <v>17056</v>
      </c>
      <c r="C1008" s="289">
        <v>70178008</v>
      </c>
      <c r="D1008" s="278" t="s">
        <v>57</v>
      </c>
      <c r="E1008" s="278" t="s">
        <v>17002</v>
      </c>
      <c r="F1008" s="278" t="s">
        <v>2410</v>
      </c>
      <c r="G1008" s="278" t="s">
        <v>17057</v>
      </c>
      <c r="H1008" s="115" t="s">
        <v>13563</v>
      </c>
      <c r="I1008" s="279">
        <v>44296</v>
      </c>
      <c r="J1008" s="280">
        <v>44354</v>
      </c>
      <c r="K1008" s="281" t="s">
        <v>17058</v>
      </c>
      <c r="L1008" s="278">
        <v>940738011</v>
      </c>
      <c r="M1008" s="278" t="s">
        <v>14336</v>
      </c>
    </row>
    <row r="1009" spans="1:13">
      <c r="A1009" s="277" t="s">
        <v>26</v>
      </c>
      <c r="B1009" s="458" t="s">
        <v>17059</v>
      </c>
      <c r="C1009" s="289">
        <v>1535239</v>
      </c>
      <c r="D1009" s="278" t="s">
        <v>57</v>
      </c>
      <c r="E1009" s="278" t="s">
        <v>13868</v>
      </c>
      <c r="F1009" s="278" t="s">
        <v>17060</v>
      </c>
      <c r="G1009" s="278" t="s">
        <v>17061</v>
      </c>
      <c r="H1009" s="115" t="s">
        <v>13563</v>
      </c>
      <c r="I1009" s="279">
        <v>44305</v>
      </c>
      <c r="J1009" s="280">
        <v>44354</v>
      </c>
      <c r="K1009" s="281" t="s">
        <v>17062</v>
      </c>
      <c r="L1009" s="278">
        <v>969796503</v>
      </c>
      <c r="M1009" s="278" t="s">
        <v>14301</v>
      </c>
    </row>
    <row r="1010" spans="1:13">
      <c r="A1010" s="282" t="s">
        <v>26</v>
      </c>
      <c r="B1010" s="459" t="s">
        <v>17063</v>
      </c>
      <c r="C1010" s="290">
        <v>71236205</v>
      </c>
      <c r="D1010" s="283" t="s">
        <v>102</v>
      </c>
      <c r="E1010" s="283" t="s">
        <v>14637</v>
      </c>
      <c r="F1010" s="283" t="s">
        <v>17064</v>
      </c>
      <c r="G1010" s="283" t="s">
        <v>17065</v>
      </c>
      <c r="H1010" s="115" t="s">
        <v>13563</v>
      </c>
      <c r="I1010" s="284">
        <v>44308</v>
      </c>
      <c r="J1010" s="285">
        <v>44354</v>
      </c>
      <c r="K1010" s="286" t="s">
        <v>17066</v>
      </c>
      <c r="L1010" s="283">
        <v>999463081</v>
      </c>
      <c r="M1010" s="283" t="s">
        <v>14301</v>
      </c>
    </row>
    <row r="1011" spans="1:13">
      <c r="A1011" s="277" t="s">
        <v>26</v>
      </c>
      <c r="B1011" s="458" t="s">
        <v>17067</v>
      </c>
      <c r="C1011" s="289">
        <v>40847355</v>
      </c>
      <c r="D1011" s="278" t="s">
        <v>30</v>
      </c>
      <c r="E1011" s="278" t="s">
        <v>17036</v>
      </c>
      <c r="F1011" s="287" t="s">
        <v>17068</v>
      </c>
      <c r="G1011" s="278" t="s">
        <v>17069</v>
      </c>
      <c r="H1011" s="115" t="s">
        <v>13563</v>
      </c>
      <c r="I1011" s="279">
        <v>44301</v>
      </c>
      <c r="J1011" s="280">
        <v>44354</v>
      </c>
      <c r="K1011" s="281" t="s">
        <v>17070</v>
      </c>
      <c r="L1011" s="278">
        <v>975458492</v>
      </c>
      <c r="M1011" s="278" t="s">
        <v>15658</v>
      </c>
    </row>
    <row r="1012" spans="1:13">
      <c r="A1012" s="277" t="s">
        <v>26</v>
      </c>
      <c r="B1012" s="458" t="s">
        <v>17071</v>
      </c>
      <c r="C1012" s="289">
        <v>1311960</v>
      </c>
      <c r="D1012" s="278" t="s">
        <v>70</v>
      </c>
      <c r="E1012" s="278" t="s">
        <v>16091</v>
      </c>
      <c r="F1012" s="278" t="s">
        <v>17072</v>
      </c>
      <c r="G1012" s="278" t="s">
        <v>17073</v>
      </c>
      <c r="H1012" s="115" t="s">
        <v>13563</v>
      </c>
      <c r="I1012" s="279">
        <v>44316</v>
      </c>
      <c r="J1012" s="280">
        <v>44354</v>
      </c>
      <c r="K1012" s="281" t="s">
        <v>17074</v>
      </c>
      <c r="L1012" s="278">
        <v>989251870</v>
      </c>
      <c r="M1012" s="278" t="s">
        <v>14336</v>
      </c>
    </row>
    <row r="1013" spans="1:13">
      <c r="A1013" s="282" t="s">
        <v>26</v>
      </c>
      <c r="B1013" s="459" t="s">
        <v>17075</v>
      </c>
      <c r="C1013" s="290">
        <v>43805829</v>
      </c>
      <c r="D1013" s="283" t="s">
        <v>70</v>
      </c>
      <c r="E1013" s="283" t="s">
        <v>16091</v>
      </c>
      <c r="F1013" s="283" t="s">
        <v>12926</v>
      </c>
      <c r="G1013" s="283" t="s">
        <v>17076</v>
      </c>
      <c r="H1013" s="115" t="s">
        <v>13563</v>
      </c>
      <c r="I1013" s="284">
        <v>44316</v>
      </c>
      <c r="J1013" s="285">
        <v>44354</v>
      </c>
      <c r="K1013" s="286" t="s">
        <v>17077</v>
      </c>
      <c r="L1013" s="283">
        <v>951112328</v>
      </c>
      <c r="M1013" s="283" t="s">
        <v>14295</v>
      </c>
    </row>
    <row r="1014" spans="1:13">
      <c r="A1014" s="277" t="s">
        <v>26</v>
      </c>
      <c r="B1014" s="458" t="s">
        <v>17078</v>
      </c>
      <c r="C1014" s="289">
        <v>46519956</v>
      </c>
      <c r="D1014" s="278" t="s">
        <v>70</v>
      </c>
      <c r="E1014" s="278" t="s">
        <v>16012</v>
      </c>
      <c r="F1014" s="278" t="s">
        <v>17079</v>
      </c>
      <c r="G1014" s="278" t="s">
        <v>17080</v>
      </c>
      <c r="H1014" s="115" t="s">
        <v>13563</v>
      </c>
      <c r="I1014" s="279">
        <v>44316</v>
      </c>
      <c r="J1014" s="280">
        <v>44354</v>
      </c>
      <c r="K1014" s="281" t="s">
        <v>17081</v>
      </c>
      <c r="L1014" s="278">
        <v>951161171</v>
      </c>
      <c r="M1014" s="278" t="s">
        <v>15658</v>
      </c>
    </row>
    <row r="1015" spans="1:13">
      <c r="A1015" s="397" t="s">
        <v>1267</v>
      </c>
      <c r="B1015" s="460" t="s">
        <v>17082</v>
      </c>
      <c r="C1015" s="403">
        <v>10244650321</v>
      </c>
      <c r="D1015" s="398" t="s">
        <v>30</v>
      </c>
      <c r="E1015" s="398" t="s">
        <v>14667</v>
      </c>
      <c r="F1015" s="404" t="s">
        <v>9393</v>
      </c>
      <c r="G1015" s="398" t="s">
        <v>17083</v>
      </c>
      <c r="H1015" s="115" t="s">
        <v>565</v>
      </c>
      <c r="I1015" s="399">
        <v>44309</v>
      </c>
      <c r="J1015" s="400">
        <v>44356</v>
      </c>
      <c r="K1015" s="401" t="s">
        <v>17084</v>
      </c>
      <c r="L1015" s="398">
        <v>980701844</v>
      </c>
      <c r="M1015" s="398" t="s">
        <v>14311</v>
      </c>
    </row>
    <row r="1016" spans="1:13">
      <c r="A1016" s="277" t="s">
        <v>26</v>
      </c>
      <c r="B1016" s="458" t="s">
        <v>17085</v>
      </c>
      <c r="C1016" s="289">
        <v>23867697</v>
      </c>
      <c r="D1016" s="278" t="s">
        <v>43</v>
      </c>
      <c r="E1016" s="278" t="s">
        <v>17086</v>
      </c>
      <c r="F1016" s="278" t="s">
        <v>17087</v>
      </c>
      <c r="G1016" s="278" t="s">
        <v>17088</v>
      </c>
      <c r="H1016" s="115" t="s">
        <v>565</v>
      </c>
      <c r="I1016" s="279">
        <v>44316</v>
      </c>
      <c r="J1016" s="280">
        <v>44356</v>
      </c>
      <c r="K1016" s="281" t="s">
        <v>17089</v>
      </c>
      <c r="L1016" s="278">
        <v>984708103</v>
      </c>
      <c r="M1016" s="278" t="s">
        <v>14340</v>
      </c>
    </row>
    <row r="1017" spans="1:13">
      <c r="A1017" s="282" t="s">
        <v>26</v>
      </c>
      <c r="B1017" s="459" t="s">
        <v>17090</v>
      </c>
      <c r="C1017" s="290">
        <v>41748979</v>
      </c>
      <c r="D1017" s="283" t="s">
        <v>57</v>
      </c>
      <c r="E1017" s="283" t="s">
        <v>14809</v>
      </c>
      <c r="F1017" s="283" t="s">
        <v>17091</v>
      </c>
      <c r="G1017" s="283" t="s">
        <v>17092</v>
      </c>
      <c r="H1017" s="115" t="s">
        <v>565</v>
      </c>
      <c r="I1017" s="284">
        <v>44321</v>
      </c>
      <c r="J1017" s="285">
        <v>44356</v>
      </c>
      <c r="K1017" s="286" t="s">
        <v>17093</v>
      </c>
      <c r="L1017" s="283">
        <v>945393437</v>
      </c>
      <c r="M1017" s="283" t="s">
        <v>14489</v>
      </c>
    </row>
    <row r="1018" spans="1:13">
      <c r="A1018" s="277" t="s">
        <v>26</v>
      </c>
      <c r="B1018" s="458" t="s">
        <v>17094</v>
      </c>
      <c r="C1018" s="289">
        <v>23802462</v>
      </c>
      <c r="D1018" s="278" t="s">
        <v>70</v>
      </c>
      <c r="E1018" s="278" t="s">
        <v>16012</v>
      </c>
      <c r="F1018" s="278" t="s">
        <v>17095</v>
      </c>
      <c r="G1018" s="278" t="s">
        <v>17096</v>
      </c>
      <c r="H1018" s="115" t="s">
        <v>565</v>
      </c>
      <c r="I1018" s="279">
        <v>44321</v>
      </c>
      <c r="J1018" s="280">
        <v>44356</v>
      </c>
      <c r="K1018" s="281" t="s">
        <v>17097</v>
      </c>
      <c r="L1018" s="278">
        <v>984900913</v>
      </c>
      <c r="M1018" s="278" t="s">
        <v>14340</v>
      </c>
    </row>
    <row r="1019" spans="1:13">
      <c r="A1019" s="277" t="s">
        <v>26</v>
      </c>
      <c r="B1019" s="458" t="s">
        <v>17098</v>
      </c>
      <c r="C1019" s="289">
        <v>70680114</v>
      </c>
      <c r="D1019" s="278" t="s">
        <v>57</v>
      </c>
      <c r="E1019" s="278" t="s">
        <v>17099</v>
      </c>
      <c r="F1019" s="278" t="s">
        <v>1126</v>
      </c>
      <c r="G1019" s="278" t="s">
        <v>17100</v>
      </c>
      <c r="H1019" s="115" t="s">
        <v>565</v>
      </c>
      <c r="I1019" s="279">
        <v>44321</v>
      </c>
      <c r="J1019" s="280">
        <v>44356</v>
      </c>
      <c r="K1019" s="281" t="s">
        <v>1124</v>
      </c>
      <c r="L1019" s="278">
        <v>958743621</v>
      </c>
      <c r="M1019" s="278" t="s">
        <v>14295</v>
      </c>
    </row>
    <row r="1020" spans="1:13" ht="15.75" customHeight="1">
      <c r="A1020" s="282" t="s">
        <v>1267</v>
      </c>
      <c r="B1020" s="459" t="s">
        <v>15598</v>
      </c>
      <c r="C1020" s="290">
        <v>20600466195</v>
      </c>
      <c r="D1020" s="283" t="s">
        <v>57</v>
      </c>
      <c r="E1020" s="283" t="s">
        <v>14320</v>
      </c>
      <c r="F1020" s="283" t="s">
        <v>17101</v>
      </c>
      <c r="G1020" s="283" t="s">
        <v>15778</v>
      </c>
      <c r="H1020" s="115" t="s">
        <v>565</v>
      </c>
      <c r="I1020" s="284">
        <v>44347</v>
      </c>
      <c r="J1020" s="285">
        <v>44356</v>
      </c>
      <c r="K1020" s="286" t="s">
        <v>14309</v>
      </c>
      <c r="L1020" s="283">
        <v>984108397</v>
      </c>
      <c r="M1020" s="283" t="s">
        <v>14295</v>
      </c>
    </row>
    <row r="1021" spans="1:13" ht="15.75" customHeight="1">
      <c r="A1021" s="277" t="s">
        <v>1267</v>
      </c>
      <c r="B1021" s="458" t="s">
        <v>15598</v>
      </c>
      <c r="C1021" s="289">
        <v>20600466195</v>
      </c>
      <c r="D1021" s="278" t="s">
        <v>57</v>
      </c>
      <c r="E1021" s="278" t="s">
        <v>14320</v>
      </c>
      <c r="F1021" s="278" t="s">
        <v>17102</v>
      </c>
      <c r="G1021" s="283" t="s">
        <v>15778</v>
      </c>
      <c r="H1021" s="115" t="s">
        <v>565</v>
      </c>
      <c r="I1021" s="279">
        <v>44347</v>
      </c>
      <c r="J1021" s="285">
        <v>44356</v>
      </c>
      <c r="K1021" s="281" t="s">
        <v>14309</v>
      </c>
      <c r="L1021" s="278">
        <v>984108397</v>
      </c>
      <c r="M1021" s="283" t="s">
        <v>14295</v>
      </c>
    </row>
    <row r="1022" spans="1:13" ht="15.75" customHeight="1">
      <c r="A1022" s="282" t="s">
        <v>1267</v>
      </c>
      <c r="B1022" s="459" t="s">
        <v>15598</v>
      </c>
      <c r="C1022" s="290">
        <v>20600466195</v>
      </c>
      <c r="D1022" s="283" t="s">
        <v>57</v>
      </c>
      <c r="E1022" s="283" t="s">
        <v>14320</v>
      </c>
      <c r="F1022" s="283" t="s">
        <v>17103</v>
      </c>
      <c r="G1022" s="283" t="s">
        <v>15778</v>
      </c>
      <c r="H1022" s="115" t="s">
        <v>565</v>
      </c>
      <c r="I1022" s="284">
        <v>44347</v>
      </c>
      <c r="J1022" s="285">
        <v>44356</v>
      </c>
      <c r="K1022" s="286" t="s">
        <v>14309</v>
      </c>
      <c r="L1022" s="283">
        <v>984108397</v>
      </c>
      <c r="M1022" s="283" t="s">
        <v>14295</v>
      </c>
    </row>
    <row r="1023" spans="1:13" ht="15.75" customHeight="1">
      <c r="A1023" s="277" t="s">
        <v>1267</v>
      </c>
      <c r="B1023" s="458" t="s">
        <v>15598</v>
      </c>
      <c r="C1023" s="289">
        <v>20600466195</v>
      </c>
      <c r="D1023" s="278" t="s">
        <v>57</v>
      </c>
      <c r="E1023" s="278" t="s">
        <v>14320</v>
      </c>
      <c r="F1023" s="278" t="s">
        <v>17104</v>
      </c>
      <c r="G1023" s="283" t="s">
        <v>15778</v>
      </c>
      <c r="H1023" s="115" t="s">
        <v>565</v>
      </c>
      <c r="I1023" s="279">
        <v>44347</v>
      </c>
      <c r="J1023" s="285">
        <v>44356</v>
      </c>
      <c r="K1023" s="281" t="s">
        <v>14309</v>
      </c>
      <c r="L1023" s="278">
        <v>984108397</v>
      </c>
      <c r="M1023" s="278" t="s">
        <v>14295</v>
      </c>
    </row>
    <row r="1024" spans="1:13" ht="15.75" customHeight="1">
      <c r="A1024" s="282" t="s">
        <v>1267</v>
      </c>
      <c r="B1024" s="459" t="s">
        <v>14556</v>
      </c>
      <c r="C1024" s="290">
        <v>20600527291</v>
      </c>
      <c r="D1024" s="283" t="s">
        <v>57</v>
      </c>
      <c r="E1024" s="283" t="s">
        <v>14320</v>
      </c>
      <c r="F1024" s="283" t="s">
        <v>17105</v>
      </c>
      <c r="G1024" s="283" t="s">
        <v>15778</v>
      </c>
      <c r="H1024" s="115" t="s">
        <v>565</v>
      </c>
      <c r="I1024" s="284">
        <v>44347</v>
      </c>
      <c r="J1024" s="285">
        <v>44356</v>
      </c>
      <c r="K1024" s="286" t="s">
        <v>14557</v>
      </c>
      <c r="L1024" s="283">
        <v>984720045</v>
      </c>
      <c r="M1024" s="283" t="s">
        <v>14295</v>
      </c>
    </row>
    <row r="1025" spans="1:13" ht="15.75" customHeight="1">
      <c r="A1025" s="277" t="s">
        <v>1267</v>
      </c>
      <c r="B1025" s="458" t="s">
        <v>14556</v>
      </c>
      <c r="C1025" s="289">
        <v>20600527291</v>
      </c>
      <c r="D1025" s="278" t="s">
        <v>57</v>
      </c>
      <c r="E1025" s="278" t="s">
        <v>14320</v>
      </c>
      <c r="F1025" s="278" t="s">
        <v>17106</v>
      </c>
      <c r="G1025" s="283" t="s">
        <v>15778</v>
      </c>
      <c r="H1025" s="115" t="s">
        <v>565</v>
      </c>
      <c r="I1025" s="279">
        <v>44347</v>
      </c>
      <c r="J1025" s="285">
        <v>44356</v>
      </c>
      <c r="K1025" s="281" t="s">
        <v>14557</v>
      </c>
      <c r="L1025" s="278">
        <v>984720045</v>
      </c>
      <c r="M1025" s="278" t="s">
        <v>14295</v>
      </c>
    </row>
    <row r="1026" spans="1:13" ht="15.75" customHeight="1">
      <c r="A1026" s="282" t="s">
        <v>1267</v>
      </c>
      <c r="B1026" s="459" t="s">
        <v>15598</v>
      </c>
      <c r="C1026" s="290">
        <v>20600466195</v>
      </c>
      <c r="D1026" s="283" t="s">
        <v>57</v>
      </c>
      <c r="E1026" s="283" t="s">
        <v>14320</v>
      </c>
      <c r="F1026" s="283" t="s">
        <v>17107</v>
      </c>
      <c r="G1026" s="283" t="s">
        <v>15778</v>
      </c>
      <c r="H1026" s="115" t="s">
        <v>565</v>
      </c>
      <c r="I1026" s="284">
        <v>44347</v>
      </c>
      <c r="J1026" s="285">
        <v>44356</v>
      </c>
      <c r="K1026" s="286" t="s">
        <v>14309</v>
      </c>
      <c r="L1026" s="283">
        <v>984108397</v>
      </c>
      <c r="M1026" s="283" t="s">
        <v>14295</v>
      </c>
    </row>
    <row r="1027" spans="1:13" ht="15.75" customHeight="1">
      <c r="A1027" s="277" t="s">
        <v>1267</v>
      </c>
      <c r="B1027" s="458" t="s">
        <v>14556</v>
      </c>
      <c r="C1027" s="289">
        <v>20600527291</v>
      </c>
      <c r="D1027" s="278" t="s">
        <v>57</v>
      </c>
      <c r="E1027" s="278" t="s">
        <v>14320</v>
      </c>
      <c r="F1027" s="278" t="s">
        <v>17108</v>
      </c>
      <c r="G1027" s="283" t="s">
        <v>15778</v>
      </c>
      <c r="H1027" s="115" t="s">
        <v>565</v>
      </c>
      <c r="I1027" s="279">
        <v>44347</v>
      </c>
      <c r="J1027" s="285">
        <v>44356</v>
      </c>
      <c r="K1027" s="281" t="s">
        <v>14557</v>
      </c>
      <c r="L1027" s="278">
        <v>984720045</v>
      </c>
      <c r="M1027" s="278" t="s">
        <v>14295</v>
      </c>
    </row>
    <row r="1028" spans="1:13" ht="15.75" customHeight="1">
      <c r="A1028" s="282" t="s">
        <v>1267</v>
      </c>
      <c r="B1028" s="459" t="s">
        <v>14556</v>
      </c>
      <c r="C1028" s="290">
        <v>20600527291</v>
      </c>
      <c r="D1028" s="283" t="s">
        <v>57</v>
      </c>
      <c r="E1028" s="283" t="s">
        <v>14320</v>
      </c>
      <c r="F1028" s="283" t="s">
        <v>17109</v>
      </c>
      <c r="G1028" s="283" t="s">
        <v>15778</v>
      </c>
      <c r="H1028" s="115" t="s">
        <v>565</v>
      </c>
      <c r="I1028" s="284">
        <v>44347</v>
      </c>
      <c r="J1028" s="285">
        <v>44356</v>
      </c>
      <c r="K1028" s="286" t="s">
        <v>14557</v>
      </c>
      <c r="L1028" s="283">
        <v>984720045</v>
      </c>
      <c r="M1028" s="283" t="s">
        <v>14295</v>
      </c>
    </row>
    <row r="1029" spans="1:13" ht="15.75" customHeight="1">
      <c r="A1029" s="277" t="s">
        <v>1267</v>
      </c>
      <c r="B1029" s="458" t="s">
        <v>15598</v>
      </c>
      <c r="C1029" s="289">
        <v>20600466195</v>
      </c>
      <c r="D1029" s="278" t="s">
        <v>57</v>
      </c>
      <c r="E1029" s="278" t="s">
        <v>14320</v>
      </c>
      <c r="F1029" s="278" t="s">
        <v>17110</v>
      </c>
      <c r="G1029" s="283" t="s">
        <v>15778</v>
      </c>
      <c r="H1029" s="115" t="s">
        <v>565</v>
      </c>
      <c r="I1029" s="279">
        <v>44347</v>
      </c>
      <c r="J1029" s="285">
        <v>44356</v>
      </c>
      <c r="K1029" s="281" t="s">
        <v>14309</v>
      </c>
      <c r="L1029" s="278">
        <v>984108397</v>
      </c>
      <c r="M1029" s="278" t="s">
        <v>14295</v>
      </c>
    </row>
    <row r="1030" spans="1:13" ht="15.75" customHeight="1">
      <c r="A1030" s="282" t="s">
        <v>1267</v>
      </c>
      <c r="B1030" s="459" t="s">
        <v>14556</v>
      </c>
      <c r="C1030" s="290">
        <v>20600527291</v>
      </c>
      <c r="D1030" s="283" t="s">
        <v>57</v>
      </c>
      <c r="E1030" s="283" t="s">
        <v>14320</v>
      </c>
      <c r="F1030" s="283" t="s">
        <v>17111</v>
      </c>
      <c r="G1030" s="283" t="s">
        <v>15778</v>
      </c>
      <c r="H1030" s="115" t="s">
        <v>565</v>
      </c>
      <c r="I1030" s="284">
        <v>44347</v>
      </c>
      <c r="J1030" s="285">
        <v>44356</v>
      </c>
      <c r="K1030" s="286" t="s">
        <v>14557</v>
      </c>
      <c r="L1030" s="283">
        <v>984720045</v>
      </c>
      <c r="M1030" s="283" t="s">
        <v>14295</v>
      </c>
    </row>
    <row r="1031" spans="1:13" ht="15.75" customHeight="1">
      <c r="A1031" s="277" t="s">
        <v>1267</v>
      </c>
      <c r="B1031" s="458" t="s">
        <v>15598</v>
      </c>
      <c r="C1031" s="289">
        <v>20600466195</v>
      </c>
      <c r="D1031" s="278" t="s">
        <v>57</v>
      </c>
      <c r="E1031" s="278" t="s">
        <v>14320</v>
      </c>
      <c r="F1031" s="278" t="s">
        <v>17112</v>
      </c>
      <c r="G1031" s="283" t="s">
        <v>15778</v>
      </c>
      <c r="H1031" s="115" t="s">
        <v>565</v>
      </c>
      <c r="I1031" s="279">
        <v>44347</v>
      </c>
      <c r="J1031" s="285">
        <v>44356</v>
      </c>
      <c r="K1031" s="281" t="s">
        <v>14309</v>
      </c>
      <c r="L1031" s="278">
        <v>984108397</v>
      </c>
      <c r="M1031" s="283" t="s">
        <v>14295</v>
      </c>
    </row>
    <row r="1032" spans="1:13" ht="15.75" customHeight="1">
      <c r="A1032" s="282" t="s">
        <v>1267</v>
      </c>
      <c r="B1032" s="459" t="s">
        <v>14556</v>
      </c>
      <c r="C1032" s="290">
        <v>20600527291</v>
      </c>
      <c r="D1032" s="283" t="s">
        <v>57</v>
      </c>
      <c r="E1032" s="283" t="s">
        <v>14320</v>
      </c>
      <c r="F1032" s="283" t="s">
        <v>17113</v>
      </c>
      <c r="G1032" s="283" t="s">
        <v>15778</v>
      </c>
      <c r="H1032" s="115" t="s">
        <v>565</v>
      </c>
      <c r="I1032" s="284">
        <v>44347</v>
      </c>
      <c r="J1032" s="285">
        <v>44356</v>
      </c>
      <c r="K1032" s="286" t="s">
        <v>14557</v>
      </c>
      <c r="L1032" s="283">
        <v>984720045</v>
      </c>
      <c r="M1032" s="283" t="s">
        <v>14295</v>
      </c>
    </row>
    <row r="1033" spans="1:13" ht="15.75" customHeight="1">
      <c r="A1033" s="277" t="s">
        <v>1267</v>
      </c>
      <c r="B1033" s="458" t="s">
        <v>15598</v>
      </c>
      <c r="C1033" s="289">
        <v>20600466195</v>
      </c>
      <c r="D1033" s="278" t="s">
        <v>57</v>
      </c>
      <c r="E1033" s="278" t="s">
        <v>14320</v>
      </c>
      <c r="F1033" s="278" t="s">
        <v>17114</v>
      </c>
      <c r="G1033" s="283" t="s">
        <v>15778</v>
      </c>
      <c r="H1033" s="115" t="s">
        <v>565</v>
      </c>
      <c r="I1033" s="279">
        <v>44347</v>
      </c>
      <c r="J1033" s="285">
        <v>44356</v>
      </c>
      <c r="K1033" s="281" t="s">
        <v>14309</v>
      </c>
      <c r="L1033" s="278">
        <v>984108397</v>
      </c>
      <c r="M1033" s="278" t="s">
        <v>14295</v>
      </c>
    </row>
    <row r="1034" spans="1:13" ht="15.75" customHeight="1">
      <c r="A1034" s="282" t="s">
        <v>1267</v>
      </c>
      <c r="B1034" s="459" t="s">
        <v>14556</v>
      </c>
      <c r="C1034" s="290">
        <v>20600527291</v>
      </c>
      <c r="D1034" s="283" t="s">
        <v>57</v>
      </c>
      <c r="E1034" s="283" t="s">
        <v>14320</v>
      </c>
      <c r="F1034" s="283" t="s">
        <v>17115</v>
      </c>
      <c r="G1034" s="283" t="s">
        <v>15778</v>
      </c>
      <c r="H1034" s="115" t="s">
        <v>565</v>
      </c>
      <c r="I1034" s="284">
        <v>44347</v>
      </c>
      <c r="J1034" s="285">
        <v>44356</v>
      </c>
      <c r="K1034" s="286" t="s">
        <v>14557</v>
      </c>
      <c r="L1034" s="283">
        <v>984720045</v>
      </c>
      <c r="M1034" s="283" t="s">
        <v>14295</v>
      </c>
    </row>
    <row r="1035" spans="1:13">
      <c r="A1035" s="397" t="s">
        <v>1267</v>
      </c>
      <c r="B1035" s="460" t="s">
        <v>17116</v>
      </c>
      <c r="C1035" s="403">
        <v>20100130204</v>
      </c>
      <c r="D1035" s="398" t="s">
        <v>70</v>
      </c>
      <c r="E1035" s="398" t="s">
        <v>15936</v>
      </c>
      <c r="F1035" s="398" t="s">
        <v>17117</v>
      </c>
      <c r="G1035" s="398" t="s">
        <v>17118</v>
      </c>
      <c r="H1035" s="115" t="s">
        <v>565</v>
      </c>
      <c r="I1035" s="399">
        <v>44286</v>
      </c>
      <c r="J1035" s="400">
        <v>44361</v>
      </c>
      <c r="K1035" s="401" t="s">
        <v>15031</v>
      </c>
      <c r="L1035" s="398">
        <v>959250429</v>
      </c>
      <c r="M1035" s="398" t="s">
        <v>14340</v>
      </c>
    </row>
    <row r="1036" spans="1:13">
      <c r="A1036" s="277" t="s">
        <v>26</v>
      </c>
      <c r="B1036" s="458" t="s">
        <v>17119</v>
      </c>
      <c r="C1036" s="289">
        <v>80111927</v>
      </c>
      <c r="D1036" s="278" t="s">
        <v>57</v>
      </c>
      <c r="E1036" s="278" t="s">
        <v>14809</v>
      </c>
      <c r="F1036" s="278" t="s">
        <v>17120</v>
      </c>
      <c r="G1036" s="278" t="s">
        <v>17121</v>
      </c>
      <c r="H1036" s="115" t="s">
        <v>565</v>
      </c>
      <c r="I1036" s="279">
        <v>44300</v>
      </c>
      <c r="J1036" s="280">
        <v>44361</v>
      </c>
      <c r="K1036" s="281" t="s">
        <v>17122</v>
      </c>
      <c r="L1036" s="278">
        <v>953850471</v>
      </c>
      <c r="M1036" s="278" t="s">
        <v>14340</v>
      </c>
    </row>
    <row r="1037" spans="1:13">
      <c r="A1037" s="282" t="s">
        <v>26</v>
      </c>
      <c r="B1037" s="459" t="s">
        <v>17123</v>
      </c>
      <c r="C1037" s="290">
        <v>71765489</v>
      </c>
      <c r="D1037" s="283" t="s">
        <v>43</v>
      </c>
      <c r="E1037" s="283" t="s">
        <v>17124</v>
      </c>
      <c r="F1037" s="283" t="s">
        <v>6751</v>
      </c>
      <c r="G1037" s="283" t="s">
        <v>17125</v>
      </c>
      <c r="H1037" s="115" t="s">
        <v>565</v>
      </c>
      <c r="I1037" s="284">
        <v>44320</v>
      </c>
      <c r="J1037" s="285">
        <v>44361</v>
      </c>
      <c r="K1037" s="286" t="s">
        <v>17126</v>
      </c>
      <c r="L1037" s="283">
        <v>972251565</v>
      </c>
      <c r="M1037" s="278" t="s">
        <v>14295</v>
      </c>
    </row>
    <row r="1038" spans="1:13" ht="14.25" customHeight="1">
      <c r="A1038" s="282" t="s">
        <v>1267</v>
      </c>
      <c r="B1038" s="459" t="s">
        <v>14556</v>
      </c>
      <c r="C1038" s="290">
        <v>20600527291</v>
      </c>
      <c r="D1038" s="283" t="s">
        <v>57</v>
      </c>
      <c r="E1038" s="283" t="s">
        <v>14809</v>
      </c>
      <c r="F1038" s="283" t="s">
        <v>17127</v>
      </c>
      <c r="G1038" s="283" t="s">
        <v>15778</v>
      </c>
      <c r="H1038" s="115" t="s">
        <v>565</v>
      </c>
      <c r="I1038" s="284">
        <v>44361</v>
      </c>
      <c r="J1038" s="285">
        <v>44361</v>
      </c>
      <c r="K1038" s="286" t="s">
        <v>17126</v>
      </c>
      <c r="L1038" s="283">
        <v>984720045</v>
      </c>
      <c r="M1038" s="283" t="s">
        <v>14295</v>
      </c>
    </row>
    <row r="1039" spans="1:13" ht="14.25" customHeight="1">
      <c r="A1039" s="282" t="s">
        <v>1267</v>
      </c>
      <c r="B1039" s="458" t="s">
        <v>14556</v>
      </c>
      <c r="C1039" s="290">
        <v>20600527291</v>
      </c>
      <c r="D1039" s="278" t="s">
        <v>57</v>
      </c>
      <c r="E1039" s="278" t="s">
        <v>14809</v>
      </c>
      <c r="F1039" s="278" t="s">
        <v>17128</v>
      </c>
      <c r="G1039" s="278" t="s">
        <v>15778</v>
      </c>
      <c r="H1039" s="115" t="s">
        <v>565</v>
      </c>
      <c r="I1039" s="284">
        <v>44361</v>
      </c>
      <c r="J1039" s="280">
        <v>44361</v>
      </c>
      <c r="K1039" s="281" t="s">
        <v>14557</v>
      </c>
      <c r="L1039" s="278">
        <v>984720045</v>
      </c>
      <c r="M1039" s="278" t="s">
        <v>14295</v>
      </c>
    </row>
    <row r="1040" spans="1:13" ht="14.25" customHeight="1">
      <c r="A1040" s="282" t="s">
        <v>1267</v>
      </c>
      <c r="B1040" s="459" t="s">
        <v>14556</v>
      </c>
      <c r="C1040" s="290">
        <v>20600527291</v>
      </c>
      <c r="D1040" s="283" t="s">
        <v>57</v>
      </c>
      <c r="E1040" s="283" t="s">
        <v>14809</v>
      </c>
      <c r="F1040" s="283" t="s">
        <v>17129</v>
      </c>
      <c r="G1040" s="283" t="s">
        <v>15778</v>
      </c>
      <c r="H1040" s="115" t="s">
        <v>565</v>
      </c>
      <c r="I1040" s="284">
        <v>44361</v>
      </c>
      <c r="J1040" s="285">
        <v>44361</v>
      </c>
      <c r="K1040" s="286" t="s">
        <v>14557</v>
      </c>
      <c r="L1040" s="283">
        <v>984720045</v>
      </c>
      <c r="M1040" s="283" t="s">
        <v>14295</v>
      </c>
    </row>
    <row r="1041" spans="1:13" ht="14.25" customHeight="1">
      <c r="A1041" s="282" t="s">
        <v>1267</v>
      </c>
      <c r="B1041" s="459" t="s">
        <v>14556</v>
      </c>
      <c r="C1041" s="290">
        <v>20600527291</v>
      </c>
      <c r="D1041" s="283" t="s">
        <v>57</v>
      </c>
      <c r="E1041" s="283" t="s">
        <v>14809</v>
      </c>
      <c r="F1041" s="283" t="s">
        <v>17130</v>
      </c>
      <c r="G1041" s="283" t="s">
        <v>15778</v>
      </c>
      <c r="H1041" s="115" t="s">
        <v>565</v>
      </c>
      <c r="I1041" s="284">
        <v>44361</v>
      </c>
      <c r="J1041" s="285">
        <v>44361</v>
      </c>
      <c r="K1041" s="286" t="s">
        <v>14557</v>
      </c>
      <c r="L1041" s="283">
        <v>984720045</v>
      </c>
      <c r="M1041" s="283" t="s">
        <v>14295</v>
      </c>
    </row>
    <row r="1042" spans="1:13" ht="14.25" customHeight="1">
      <c r="A1042" s="277" t="s">
        <v>1267</v>
      </c>
      <c r="B1042" s="458" t="s">
        <v>17131</v>
      </c>
      <c r="C1042" s="289">
        <v>20603851979</v>
      </c>
      <c r="D1042" s="278" t="s">
        <v>30</v>
      </c>
      <c r="E1042" s="278" t="s">
        <v>15989</v>
      </c>
      <c r="F1042" s="278" t="s">
        <v>17132</v>
      </c>
      <c r="G1042" s="278" t="s">
        <v>17133</v>
      </c>
      <c r="H1042" s="115" t="s">
        <v>565</v>
      </c>
      <c r="I1042" s="279">
        <v>44329</v>
      </c>
      <c r="J1042" s="280">
        <v>44361</v>
      </c>
      <c r="K1042" s="281" t="s">
        <v>17134</v>
      </c>
      <c r="L1042" s="278">
        <v>984765510</v>
      </c>
      <c r="M1042" s="278" t="s">
        <v>14311</v>
      </c>
    </row>
    <row r="1043" spans="1:13" ht="14.25" customHeight="1">
      <c r="A1043" s="282" t="s">
        <v>26</v>
      </c>
      <c r="B1043" s="459" t="s">
        <v>17135</v>
      </c>
      <c r="C1043" s="290">
        <v>23815803</v>
      </c>
      <c r="D1043" s="283" t="s">
        <v>30</v>
      </c>
      <c r="E1043" s="283" t="s">
        <v>17136</v>
      </c>
      <c r="F1043" s="283" t="s">
        <v>17137</v>
      </c>
      <c r="G1043" s="283" t="s">
        <v>17138</v>
      </c>
      <c r="H1043" s="115" t="s">
        <v>565</v>
      </c>
      <c r="I1043" s="284">
        <v>44323</v>
      </c>
      <c r="J1043" s="285">
        <v>44361</v>
      </c>
      <c r="K1043" s="286" t="s">
        <v>17139</v>
      </c>
      <c r="L1043" s="283">
        <v>984899471</v>
      </c>
      <c r="M1043" s="283" t="s">
        <v>15772</v>
      </c>
    </row>
    <row r="1044" spans="1:13" ht="14.25" customHeight="1">
      <c r="A1044" s="277" t="s">
        <v>26</v>
      </c>
      <c r="B1044" s="458" t="s">
        <v>17140</v>
      </c>
      <c r="C1044" s="289">
        <v>23933124</v>
      </c>
      <c r="D1044" s="278" t="s">
        <v>30</v>
      </c>
      <c r="E1044" s="278" t="s">
        <v>14297</v>
      </c>
      <c r="F1044" s="278" t="s">
        <v>17141</v>
      </c>
      <c r="G1044" s="278" t="s">
        <v>17142</v>
      </c>
      <c r="H1044" s="115" t="s">
        <v>565</v>
      </c>
      <c r="I1044" s="279">
        <v>44334</v>
      </c>
      <c r="J1044" s="280">
        <v>44361</v>
      </c>
      <c r="K1044" s="281" t="s">
        <v>17143</v>
      </c>
      <c r="L1044" s="278">
        <v>921113936</v>
      </c>
      <c r="M1044" s="278" t="s">
        <v>14311</v>
      </c>
    </row>
    <row r="1045" spans="1:13" ht="14.25" customHeight="1">
      <c r="A1045" s="282" t="s">
        <v>1267</v>
      </c>
      <c r="B1045" s="459" t="s">
        <v>14556</v>
      </c>
      <c r="C1045" s="290">
        <v>20600527291</v>
      </c>
      <c r="D1045" s="283" t="s">
        <v>57</v>
      </c>
      <c r="E1045" s="283" t="s">
        <v>14320</v>
      </c>
      <c r="F1045" s="283" t="s">
        <v>17144</v>
      </c>
      <c r="G1045" s="283" t="s">
        <v>15778</v>
      </c>
      <c r="H1045" s="115" t="s">
        <v>565</v>
      </c>
      <c r="I1045" s="284">
        <v>44347</v>
      </c>
      <c r="J1045" s="285">
        <v>44361</v>
      </c>
      <c r="K1045" s="286" t="s">
        <v>14557</v>
      </c>
      <c r="L1045" s="283">
        <v>984720045</v>
      </c>
      <c r="M1045" s="283" t="s">
        <v>14295</v>
      </c>
    </row>
    <row r="1046" spans="1:13" ht="14.25" customHeight="1">
      <c r="A1046" s="282" t="s">
        <v>1267</v>
      </c>
      <c r="B1046" s="458" t="s">
        <v>14556</v>
      </c>
      <c r="C1046" s="290">
        <v>20600527291</v>
      </c>
      <c r="D1046" s="278" t="s">
        <v>57</v>
      </c>
      <c r="E1046" s="278" t="s">
        <v>14320</v>
      </c>
      <c r="F1046" s="278" t="s">
        <v>17145</v>
      </c>
      <c r="G1046" s="278" t="s">
        <v>15778</v>
      </c>
      <c r="H1046" s="115" t="s">
        <v>565</v>
      </c>
      <c r="I1046" s="279">
        <v>44347</v>
      </c>
      <c r="J1046" s="280">
        <v>44361</v>
      </c>
      <c r="K1046" s="281" t="s">
        <v>14557</v>
      </c>
      <c r="L1046" s="278">
        <v>984720045</v>
      </c>
      <c r="M1046" s="278" t="s">
        <v>14295</v>
      </c>
    </row>
    <row r="1047" spans="1:13" ht="14.25" customHeight="1">
      <c r="A1047" s="282" t="s">
        <v>1267</v>
      </c>
      <c r="B1047" s="459" t="s">
        <v>14556</v>
      </c>
      <c r="C1047" s="290">
        <v>20600527291</v>
      </c>
      <c r="D1047" s="283" t="s">
        <v>57</v>
      </c>
      <c r="E1047" s="283" t="s">
        <v>14320</v>
      </c>
      <c r="F1047" s="283" t="s">
        <v>17146</v>
      </c>
      <c r="G1047" s="283" t="s">
        <v>15778</v>
      </c>
      <c r="H1047" s="115" t="s">
        <v>565</v>
      </c>
      <c r="I1047" s="284">
        <v>44347</v>
      </c>
      <c r="J1047" s="285">
        <v>44361</v>
      </c>
      <c r="K1047" s="286" t="s">
        <v>14557</v>
      </c>
      <c r="L1047" s="283">
        <v>984720045</v>
      </c>
      <c r="M1047" s="283" t="s">
        <v>14295</v>
      </c>
    </row>
    <row r="1048" spans="1:13" ht="14.25" customHeight="1">
      <c r="A1048" s="282" t="s">
        <v>1267</v>
      </c>
      <c r="B1048" s="458" t="s">
        <v>14556</v>
      </c>
      <c r="C1048" s="290">
        <v>20600527291</v>
      </c>
      <c r="D1048" s="278" t="s">
        <v>57</v>
      </c>
      <c r="E1048" s="278" t="s">
        <v>14320</v>
      </c>
      <c r="F1048" s="278" t="s">
        <v>17147</v>
      </c>
      <c r="G1048" s="278" t="s">
        <v>15778</v>
      </c>
      <c r="H1048" s="115" t="s">
        <v>565</v>
      </c>
      <c r="I1048" s="284">
        <v>44361</v>
      </c>
      <c r="J1048" s="280">
        <v>44361</v>
      </c>
      <c r="K1048" s="281" t="s">
        <v>14557</v>
      </c>
      <c r="L1048" s="278">
        <v>984720045</v>
      </c>
      <c r="M1048" s="278" t="s">
        <v>14295</v>
      </c>
    </row>
    <row r="1049" spans="1:13" ht="14.25" customHeight="1">
      <c r="A1049" s="282" t="s">
        <v>1267</v>
      </c>
      <c r="B1049" s="459" t="s">
        <v>14556</v>
      </c>
      <c r="C1049" s="290">
        <v>20600527291</v>
      </c>
      <c r="D1049" s="283" t="s">
        <v>57</v>
      </c>
      <c r="E1049" s="283" t="s">
        <v>14320</v>
      </c>
      <c r="F1049" s="283" t="s">
        <v>17148</v>
      </c>
      <c r="G1049" s="283" t="s">
        <v>15778</v>
      </c>
      <c r="H1049" s="115" t="s">
        <v>565</v>
      </c>
      <c r="I1049" s="284">
        <v>44361</v>
      </c>
      <c r="J1049" s="285">
        <v>44361</v>
      </c>
      <c r="K1049" s="286" t="s">
        <v>14557</v>
      </c>
      <c r="L1049" s="283">
        <v>984720045</v>
      </c>
      <c r="M1049" s="283" t="s">
        <v>14295</v>
      </c>
    </row>
    <row r="1050" spans="1:13" ht="14.25" customHeight="1">
      <c r="A1050" s="282" t="s">
        <v>1267</v>
      </c>
      <c r="B1050" s="458" t="s">
        <v>14556</v>
      </c>
      <c r="C1050" s="290">
        <v>20600527291</v>
      </c>
      <c r="D1050" s="278" t="s">
        <v>57</v>
      </c>
      <c r="E1050" s="278" t="s">
        <v>14320</v>
      </c>
      <c r="F1050" s="278" t="s">
        <v>17149</v>
      </c>
      <c r="G1050" s="278" t="s">
        <v>15778</v>
      </c>
      <c r="H1050" s="115" t="s">
        <v>565</v>
      </c>
      <c r="I1050" s="284">
        <v>44361</v>
      </c>
      <c r="J1050" s="280">
        <v>44361</v>
      </c>
      <c r="K1050" s="281" t="s">
        <v>14557</v>
      </c>
      <c r="L1050" s="278">
        <v>984720045</v>
      </c>
      <c r="M1050" s="278" t="s">
        <v>14295</v>
      </c>
    </row>
    <row r="1051" spans="1:13" ht="14.25" customHeight="1">
      <c r="A1051" s="282" t="s">
        <v>1267</v>
      </c>
      <c r="B1051" s="459" t="s">
        <v>14556</v>
      </c>
      <c r="C1051" s="290">
        <v>20600527291</v>
      </c>
      <c r="D1051" s="283" t="s">
        <v>57</v>
      </c>
      <c r="E1051" s="283" t="s">
        <v>14320</v>
      </c>
      <c r="F1051" s="283" t="s">
        <v>17150</v>
      </c>
      <c r="G1051" s="283" t="s">
        <v>15778</v>
      </c>
      <c r="H1051" s="115" t="s">
        <v>565</v>
      </c>
      <c r="I1051" s="284">
        <v>44361</v>
      </c>
      <c r="J1051" s="285">
        <v>44361</v>
      </c>
      <c r="K1051" s="286" t="s">
        <v>14557</v>
      </c>
      <c r="L1051" s="283">
        <v>984720045</v>
      </c>
      <c r="M1051" s="283" t="s">
        <v>14295</v>
      </c>
    </row>
    <row r="1052" spans="1:13" ht="14.25" customHeight="1">
      <c r="A1052" s="282" t="s">
        <v>1267</v>
      </c>
      <c r="B1052" s="458" t="s">
        <v>14556</v>
      </c>
      <c r="C1052" s="290">
        <v>20600527291</v>
      </c>
      <c r="D1052" s="278" t="s">
        <v>57</v>
      </c>
      <c r="E1052" s="278" t="s">
        <v>14320</v>
      </c>
      <c r="F1052" s="278" t="s">
        <v>17151</v>
      </c>
      <c r="G1052" s="278" t="s">
        <v>15778</v>
      </c>
      <c r="H1052" s="115" t="s">
        <v>565</v>
      </c>
      <c r="I1052" s="284">
        <v>44361</v>
      </c>
      <c r="J1052" s="280">
        <v>44361</v>
      </c>
      <c r="K1052" s="281" t="s">
        <v>14557</v>
      </c>
      <c r="L1052" s="278">
        <v>984720045</v>
      </c>
      <c r="M1052" s="278" t="s">
        <v>14295</v>
      </c>
    </row>
    <row r="1053" spans="1:13" ht="14.25" customHeight="1">
      <c r="A1053" s="282" t="s">
        <v>1267</v>
      </c>
      <c r="B1053" s="459" t="s">
        <v>14556</v>
      </c>
      <c r="C1053" s="290">
        <v>20600527291</v>
      </c>
      <c r="D1053" s="283" t="s">
        <v>57</v>
      </c>
      <c r="E1053" s="283" t="s">
        <v>14320</v>
      </c>
      <c r="F1053" s="283" t="s">
        <v>17152</v>
      </c>
      <c r="G1053" s="283" t="s">
        <v>15778</v>
      </c>
      <c r="H1053" s="115" t="s">
        <v>565</v>
      </c>
      <c r="I1053" s="284">
        <v>44361</v>
      </c>
      <c r="J1053" s="285">
        <v>44361</v>
      </c>
      <c r="K1053" s="286" t="s">
        <v>14557</v>
      </c>
      <c r="L1053" s="283">
        <v>984720045</v>
      </c>
      <c r="M1053" s="283" t="s">
        <v>14295</v>
      </c>
    </row>
    <row r="1054" spans="1:13" ht="14.25" customHeight="1">
      <c r="A1054" s="282" t="s">
        <v>1267</v>
      </c>
      <c r="B1054" s="458" t="s">
        <v>14556</v>
      </c>
      <c r="C1054" s="290">
        <v>20600527291</v>
      </c>
      <c r="D1054" s="278" t="s">
        <v>57</v>
      </c>
      <c r="E1054" s="278" t="s">
        <v>14320</v>
      </c>
      <c r="F1054" s="278" t="s">
        <v>17153</v>
      </c>
      <c r="G1054" s="278" t="s">
        <v>15778</v>
      </c>
      <c r="H1054" s="115" t="s">
        <v>565</v>
      </c>
      <c r="I1054" s="284">
        <v>44361</v>
      </c>
      <c r="J1054" s="280">
        <v>44361</v>
      </c>
      <c r="K1054" s="281" t="s">
        <v>14557</v>
      </c>
      <c r="L1054" s="278">
        <v>984720045</v>
      </c>
      <c r="M1054" s="278" t="s">
        <v>14295</v>
      </c>
    </row>
    <row r="1055" spans="1:13" ht="14.25" customHeight="1">
      <c r="A1055" s="282" t="s">
        <v>1267</v>
      </c>
      <c r="B1055" s="459" t="s">
        <v>14556</v>
      </c>
      <c r="C1055" s="290">
        <v>20600527291</v>
      </c>
      <c r="D1055" s="283" t="s">
        <v>57</v>
      </c>
      <c r="E1055" s="283" t="s">
        <v>14320</v>
      </c>
      <c r="F1055" s="283" t="s">
        <v>17154</v>
      </c>
      <c r="G1055" s="283" t="s">
        <v>15778</v>
      </c>
      <c r="H1055" s="115" t="s">
        <v>565</v>
      </c>
      <c r="I1055" s="284">
        <v>44361</v>
      </c>
      <c r="J1055" s="285">
        <v>44361</v>
      </c>
      <c r="K1055" s="286" t="s">
        <v>14557</v>
      </c>
      <c r="L1055" s="283">
        <v>984720045</v>
      </c>
      <c r="M1055" s="283" t="s">
        <v>14295</v>
      </c>
    </row>
    <row r="1056" spans="1:13" ht="14.25" customHeight="1">
      <c r="A1056" s="282" t="s">
        <v>1267</v>
      </c>
      <c r="B1056" s="458" t="s">
        <v>14556</v>
      </c>
      <c r="C1056" s="290">
        <v>20600527291</v>
      </c>
      <c r="D1056" s="278" t="s">
        <v>57</v>
      </c>
      <c r="E1056" s="278" t="s">
        <v>14320</v>
      </c>
      <c r="F1056" s="278" t="s">
        <v>17155</v>
      </c>
      <c r="G1056" s="278" t="s">
        <v>15778</v>
      </c>
      <c r="H1056" s="115" t="s">
        <v>565</v>
      </c>
      <c r="I1056" s="284">
        <v>44361</v>
      </c>
      <c r="J1056" s="280">
        <v>44361</v>
      </c>
      <c r="K1056" s="281" t="s">
        <v>14557</v>
      </c>
      <c r="L1056" s="278">
        <v>984720045</v>
      </c>
      <c r="M1056" s="278" t="s">
        <v>14295</v>
      </c>
    </row>
    <row r="1057" spans="1:13">
      <c r="A1057" s="272" t="s">
        <v>1267</v>
      </c>
      <c r="B1057" s="457" t="s">
        <v>17156</v>
      </c>
      <c r="C1057" s="288">
        <v>20105043091</v>
      </c>
      <c r="D1057" s="273" t="s">
        <v>57</v>
      </c>
      <c r="E1057" s="273" t="s">
        <v>17099</v>
      </c>
      <c r="F1057" s="273" t="s">
        <v>12156</v>
      </c>
      <c r="G1057" s="273" t="s">
        <v>12155</v>
      </c>
      <c r="H1057" s="115" t="s">
        <v>565</v>
      </c>
      <c r="I1057" s="399">
        <v>44286</v>
      </c>
      <c r="J1057" s="275">
        <v>44362</v>
      </c>
      <c r="K1057" s="276" t="s">
        <v>17157</v>
      </c>
      <c r="L1057" s="273">
        <v>983729668</v>
      </c>
      <c r="M1057" s="273" t="s">
        <v>14295</v>
      </c>
    </row>
    <row r="1058" spans="1:13">
      <c r="A1058" s="282" t="s">
        <v>1267</v>
      </c>
      <c r="B1058" s="459" t="s">
        <v>17158</v>
      </c>
      <c r="C1058" s="290">
        <v>20601171709</v>
      </c>
      <c r="D1058" s="283" t="s">
        <v>57</v>
      </c>
      <c r="E1058" s="283" t="s">
        <v>14310</v>
      </c>
      <c r="F1058" s="283" t="s">
        <v>17159</v>
      </c>
      <c r="G1058" s="283" t="s">
        <v>17160</v>
      </c>
      <c r="H1058" s="115" t="s">
        <v>565</v>
      </c>
      <c r="I1058" s="279">
        <v>44300</v>
      </c>
      <c r="J1058" s="285">
        <v>44362</v>
      </c>
      <c r="K1058" s="286" t="s">
        <v>17161</v>
      </c>
      <c r="L1058" s="283">
        <v>992832430</v>
      </c>
      <c r="M1058" s="283" t="s">
        <v>14340</v>
      </c>
    </row>
    <row r="1059" spans="1:13">
      <c r="A1059" s="282" t="s">
        <v>1267</v>
      </c>
      <c r="B1059" s="459" t="s">
        <v>17158</v>
      </c>
      <c r="C1059" s="290">
        <v>20601171709</v>
      </c>
      <c r="D1059" s="283" t="s">
        <v>57</v>
      </c>
      <c r="E1059" s="283" t="s">
        <v>14310</v>
      </c>
      <c r="F1059" s="283" t="s">
        <v>17162</v>
      </c>
      <c r="G1059" s="283" t="s">
        <v>17163</v>
      </c>
      <c r="H1059" s="115" t="s">
        <v>565</v>
      </c>
      <c r="I1059" s="284">
        <v>44320</v>
      </c>
      <c r="J1059" s="285">
        <v>44362</v>
      </c>
      <c r="K1059" s="286" t="s">
        <v>17161</v>
      </c>
      <c r="L1059" s="283">
        <v>992832430</v>
      </c>
      <c r="M1059" s="283" t="s">
        <v>14340</v>
      </c>
    </row>
    <row r="1060" spans="1:13">
      <c r="A1060" s="277" t="s">
        <v>26</v>
      </c>
      <c r="B1060" s="458" t="s">
        <v>17164</v>
      </c>
      <c r="C1060" s="289">
        <v>40448635</v>
      </c>
      <c r="D1060" s="278" t="s">
        <v>43</v>
      </c>
      <c r="E1060" s="278" t="s">
        <v>17086</v>
      </c>
      <c r="F1060" s="278" t="s">
        <v>17165</v>
      </c>
      <c r="G1060" s="278" t="s">
        <v>17166</v>
      </c>
      <c r="H1060" s="115" t="s">
        <v>565</v>
      </c>
      <c r="I1060" s="284">
        <v>44361</v>
      </c>
      <c r="J1060" s="280">
        <v>44362</v>
      </c>
      <c r="K1060" s="281" t="s">
        <v>16799</v>
      </c>
      <c r="L1060" s="278">
        <v>984282588</v>
      </c>
      <c r="M1060" s="278" t="s">
        <v>14295</v>
      </c>
    </row>
    <row r="1061" spans="1:13">
      <c r="A1061" s="282" t="s">
        <v>26</v>
      </c>
      <c r="B1061" s="459" t="s">
        <v>17167</v>
      </c>
      <c r="C1061" s="290">
        <v>45640111</v>
      </c>
      <c r="D1061" s="283" t="s">
        <v>30</v>
      </c>
      <c r="E1061" s="283" t="s">
        <v>16073</v>
      </c>
      <c r="F1061" s="283" t="s">
        <v>13044</v>
      </c>
      <c r="G1061" s="283" t="s">
        <v>17168</v>
      </c>
      <c r="H1061" s="115" t="s">
        <v>565</v>
      </c>
      <c r="I1061" s="284">
        <v>44361</v>
      </c>
      <c r="J1061" s="285">
        <v>44362</v>
      </c>
      <c r="K1061" s="286" t="s">
        <v>13042</v>
      </c>
      <c r="L1061" s="283">
        <v>946392285</v>
      </c>
      <c r="M1061" s="283" t="s">
        <v>14295</v>
      </c>
    </row>
    <row r="1062" spans="1:13">
      <c r="A1062" s="397" t="s">
        <v>26</v>
      </c>
      <c r="B1062" s="460" t="s">
        <v>9622</v>
      </c>
      <c r="C1062" s="403">
        <v>40894078</v>
      </c>
      <c r="D1062" s="398" t="s">
        <v>70</v>
      </c>
      <c r="E1062" s="398" t="s">
        <v>15936</v>
      </c>
      <c r="F1062" s="398" t="s">
        <v>9625</v>
      </c>
      <c r="G1062" s="398" t="s">
        <v>17169</v>
      </c>
      <c r="H1062" s="115" t="s">
        <v>565</v>
      </c>
      <c r="I1062" s="399">
        <v>44286</v>
      </c>
      <c r="J1062" s="275">
        <v>44362</v>
      </c>
      <c r="K1062" s="406" t="s">
        <v>9623</v>
      </c>
      <c r="L1062" s="398">
        <v>974218447</v>
      </c>
      <c r="M1062" s="398" t="s">
        <v>14340</v>
      </c>
    </row>
    <row r="1063" spans="1:13">
      <c r="A1063" s="282" t="s">
        <v>26</v>
      </c>
      <c r="B1063" s="459" t="s">
        <v>17170</v>
      </c>
      <c r="C1063" s="290">
        <v>24007692</v>
      </c>
      <c r="D1063" s="283" t="s">
        <v>57</v>
      </c>
      <c r="E1063" s="283" t="s">
        <v>14809</v>
      </c>
      <c r="F1063" s="283" t="s">
        <v>17171</v>
      </c>
      <c r="G1063" s="283" t="s">
        <v>17172</v>
      </c>
      <c r="H1063" s="115" t="s">
        <v>565</v>
      </c>
      <c r="I1063" s="279">
        <v>44300</v>
      </c>
      <c r="J1063" s="285">
        <v>44362</v>
      </c>
      <c r="K1063" s="407" t="s">
        <v>17173</v>
      </c>
      <c r="L1063" s="283">
        <v>978758248</v>
      </c>
      <c r="M1063" s="283" t="s">
        <v>14295</v>
      </c>
    </row>
    <row r="1064" spans="1:13">
      <c r="A1064" s="282" t="s">
        <v>26</v>
      </c>
      <c r="B1064" s="459" t="s">
        <v>605</v>
      </c>
      <c r="C1064" s="290">
        <v>44118314</v>
      </c>
      <c r="D1064" s="283" t="s">
        <v>30</v>
      </c>
      <c r="E1064" s="283" t="s">
        <v>14667</v>
      </c>
      <c r="F1064" s="283" t="s">
        <v>8823</v>
      </c>
      <c r="G1064" s="283" t="s">
        <v>17174</v>
      </c>
      <c r="H1064" s="115" t="s">
        <v>565</v>
      </c>
      <c r="I1064" s="284">
        <v>44320</v>
      </c>
      <c r="J1064" s="285">
        <v>44362</v>
      </c>
      <c r="K1064" s="407" t="s">
        <v>606</v>
      </c>
      <c r="L1064" s="283">
        <v>959590183</v>
      </c>
      <c r="M1064" s="283" t="s">
        <v>14311</v>
      </c>
    </row>
    <row r="1065" spans="1:13">
      <c r="A1065" s="277" t="s">
        <v>26</v>
      </c>
      <c r="B1065" s="458" t="s">
        <v>17175</v>
      </c>
      <c r="C1065" s="289">
        <v>46270452</v>
      </c>
      <c r="D1065" s="278" t="s">
        <v>30</v>
      </c>
      <c r="E1065" s="278" t="s">
        <v>14297</v>
      </c>
      <c r="F1065" s="278" t="s">
        <v>17176</v>
      </c>
      <c r="G1065" s="278" t="s">
        <v>17177</v>
      </c>
      <c r="H1065" s="115" t="s">
        <v>565</v>
      </c>
      <c r="I1065" s="284">
        <v>44361</v>
      </c>
      <c r="J1065" s="280">
        <v>44362</v>
      </c>
      <c r="K1065" s="408" t="s">
        <v>17178</v>
      </c>
      <c r="L1065" s="278">
        <v>961357376</v>
      </c>
      <c r="M1065" s="278" t="s">
        <v>14311</v>
      </c>
    </row>
    <row r="1066" spans="1:13">
      <c r="A1066" s="272" t="s">
        <v>1267</v>
      </c>
      <c r="B1066" s="457" t="s">
        <v>17179</v>
      </c>
      <c r="C1066" s="288">
        <v>20559131378</v>
      </c>
      <c r="D1066" s="273" t="s">
        <v>57</v>
      </c>
      <c r="E1066" s="273" t="s">
        <v>14752</v>
      </c>
      <c r="F1066" s="273" t="s">
        <v>17180</v>
      </c>
      <c r="G1066" s="273" t="s">
        <v>17181</v>
      </c>
      <c r="H1066" s="115" t="s">
        <v>13563</v>
      </c>
      <c r="I1066" s="274">
        <v>44316</v>
      </c>
      <c r="J1066" s="275">
        <v>44364</v>
      </c>
      <c r="K1066" s="276" t="s">
        <v>17182</v>
      </c>
      <c r="L1066" s="273">
        <v>951360079</v>
      </c>
      <c r="M1066" s="273" t="s">
        <v>14336</v>
      </c>
    </row>
    <row r="1067" spans="1:13">
      <c r="A1067" s="277" t="s">
        <v>26</v>
      </c>
      <c r="B1067" s="458" t="s">
        <v>17183</v>
      </c>
      <c r="C1067" s="289" t="s">
        <v>17184</v>
      </c>
      <c r="D1067" s="278" t="s">
        <v>30</v>
      </c>
      <c r="E1067" s="278" t="s">
        <v>14314</v>
      </c>
      <c r="F1067" s="287" t="s">
        <v>17185</v>
      </c>
      <c r="G1067" s="278" t="s">
        <v>17186</v>
      </c>
      <c r="H1067" s="115" t="s">
        <v>13563</v>
      </c>
      <c r="I1067" s="279">
        <v>44320</v>
      </c>
      <c r="J1067" s="280">
        <v>44364</v>
      </c>
      <c r="K1067" s="281" t="s">
        <v>17187</v>
      </c>
      <c r="L1067" s="278">
        <v>956933573</v>
      </c>
      <c r="M1067" s="278" t="s">
        <v>14301</v>
      </c>
    </row>
    <row r="1068" spans="1:13">
      <c r="A1068" s="277" t="s">
        <v>26</v>
      </c>
      <c r="B1068" s="458" t="s">
        <v>17188</v>
      </c>
      <c r="C1068" s="289">
        <v>45948727</v>
      </c>
      <c r="D1068" s="278" t="s">
        <v>70</v>
      </c>
      <c r="E1068" s="278" t="s">
        <v>16091</v>
      </c>
      <c r="F1068" s="278" t="s">
        <v>5780</v>
      </c>
      <c r="G1068" s="278" t="s">
        <v>17189</v>
      </c>
      <c r="H1068" s="115" t="s">
        <v>13563</v>
      </c>
      <c r="I1068" s="279">
        <v>44320</v>
      </c>
      <c r="J1068" s="280">
        <v>44364</v>
      </c>
      <c r="K1068" s="281" t="s">
        <v>17190</v>
      </c>
      <c r="L1068" s="278">
        <v>917317434</v>
      </c>
      <c r="M1068" s="278" t="s">
        <v>14336</v>
      </c>
    </row>
    <row r="1069" spans="1:13">
      <c r="A1069" s="282" t="s">
        <v>26</v>
      </c>
      <c r="B1069" s="459" t="s">
        <v>17191</v>
      </c>
      <c r="C1069" s="290" t="s">
        <v>17192</v>
      </c>
      <c r="D1069" s="283" t="s">
        <v>70</v>
      </c>
      <c r="E1069" s="283" t="s">
        <v>16012</v>
      </c>
      <c r="F1069" s="283" t="s">
        <v>17193</v>
      </c>
      <c r="G1069" s="283" t="s">
        <v>17194</v>
      </c>
      <c r="H1069" s="115" t="s">
        <v>13563</v>
      </c>
      <c r="I1069" s="284">
        <v>44316</v>
      </c>
      <c r="J1069" s="285">
        <v>44364</v>
      </c>
      <c r="K1069" s="286" t="s">
        <v>17195</v>
      </c>
      <c r="L1069" s="283">
        <v>952266820</v>
      </c>
      <c r="M1069" s="283" t="s">
        <v>14336</v>
      </c>
    </row>
    <row r="1070" spans="1:13">
      <c r="A1070" s="277" t="s">
        <v>1267</v>
      </c>
      <c r="B1070" s="458" t="s">
        <v>17196</v>
      </c>
      <c r="C1070" s="289">
        <v>10443726816</v>
      </c>
      <c r="D1070" s="278" t="s">
        <v>57</v>
      </c>
      <c r="E1070" s="278" t="s">
        <v>17197</v>
      </c>
      <c r="F1070" s="278" t="s">
        <v>17198</v>
      </c>
      <c r="G1070" s="278" t="s">
        <v>17199</v>
      </c>
      <c r="H1070" s="115" t="s">
        <v>13563</v>
      </c>
      <c r="I1070" s="279">
        <v>44321</v>
      </c>
      <c r="J1070" s="280">
        <v>44364</v>
      </c>
      <c r="K1070" s="281" t="s">
        <v>17200</v>
      </c>
      <c r="L1070" s="278">
        <v>951641940</v>
      </c>
      <c r="M1070" s="278" t="s">
        <v>15658</v>
      </c>
    </row>
    <row r="1071" spans="1:13" ht="12.75" customHeight="1">
      <c r="A1071" s="282" t="s">
        <v>26</v>
      </c>
      <c r="B1071" s="459" t="s">
        <v>17201</v>
      </c>
      <c r="C1071" s="290" t="s">
        <v>17202</v>
      </c>
      <c r="D1071" s="283" t="s">
        <v>30</v>
      </c>
      <c r="E1071" s="283" t="s">
        <v>14332</v>
      </c>
      <c r="F1071" s="283" t="s">
        <v>17203</v>
      </c>
      <c r="G1071" s="283" t="s">
        <v>17204</v>
      </c>
      <c r="H1071" s="115" t="s">
        <v>13563</v>
      </c>
      <c r="I1071" s="284">
        <v>44321</v>
      </c>
      <c r="J1071" s="285">
        <v>44364</v>
      </c>
      <c r="K1071" s="286" t="s">
        <v>17205</v>
      </c>
      <c r="L1071" s="283">
        <v>975800630</v>
      </c>
      <c r="M1071" s="283" t="s">
        <v>17206</v>
      </c>
    </row>
    <row r="1072" spans="1:13">
      <c r="A1072" s="277" t="s">
        <v>26</v>
      </c>
      <c r="B1072" s="458" t="s">
        <v>17207</v>
      </c>
      <c r="C1072" s="289">
        <v>44661997</v>
      </c>
      <c r="D1072" s="278" t="s">
        <v>30</v>
      </c>
      <c r="E1072" s="278" t="s">
        <v>14436</v>
      </c>
      <c r="F1072" s="278" t="s">
        <v>17208</v>
      </c>
      <c r="G1072" s="278" t="s">
        <v>17209</v>
      </c>
      <c r="H1072" s="115" t="s">
        <v>13563</v>
      </c>
      <c r="I1072" s="279">
        <v>44321</v>
      </c>
      <c r="J1072" s="280">
        <v>44364</v>
      </c>
      <c r="K1072" s="281" t="s">
        <v>17210</v>
      </c>
      <c r="L1072" s="278">
        <v>943476668</v>
      </c>
      <c r="M1072" s="278" t="s">
        <v>14336</v>
      </c>
    </row>
    <row r="1073" spans="1:13">
      <c r="A1073" s="282" t="s">
        <v>26</v>
      </c>
      <c r="B1073" s="459" t="s">
        <v>17211</v>
      </c>
      <c r="C1073" s="290">
        <v>70175875</v>
      </c>
      <c r="D1073" s="283" t="s">
        <v>30</v>
      </c>
      <c r="E1073" s="283" t="s">
        <v>16073</v>
      </c>
      <c r="F1073" s="283" t="s">
        <v>17212</v>
      </c>
      <c r="G1073" s="283" t="s">
        <v>17213</v>
      </c>
      <c r="H1073" s="115" t="s">
        <v>13563</v>
      </c>
      <c r="I1073" s="284">
        <v>44321</v>
      </c>
      <c r="J1073" s="285">
        <v>44364</v>
      </c>
      <c r="K1073" s="286" t="s">
        <v>17214</v>
      </c>
      <c r="L1073" s="283">
        <v>950727506</v>
      </c>
      <c r="M1073" s="283" t="s">
        <v>14336</v>
      </c>
    </row>
    <row r="1074" spans="1:13">
      <c r="A1074" s="272" t="s">
        <v>1267</v>
      </c>
      <c r="B1074" s="457" t="s">
        <v>17215</v>
      </c>
      <c r="C1074" s="288">
        <v>20450702804</v>
      </c>
      <c r="D1074" s="273" t="s">
        <v>70</v>
      </c>
      <c r="E1074" s="273" t="s">
        <v>15163</v>
      </c>
      <c r="F1074" s="273" t="s">
        <v>7611</v>
      </c>
      <c r="G1074" s="273" t="s">
        <v>17216</v>
      </c>
      <c r="H1074" s="115" t="s">
        <v>565</v>
      </c>
      <c r="I1074" s="274">
        <v>44348</v>
      </c>
      <c r="J1074" s="275">
        <v>44369</v>
      </c>
      <c r="K1074" s="276" t="s">
        <v>17217</v>
      </c>
      <c r="L1074" s="273">
        <v>958314262</v>
      </c>
      <c r="M1074" s="273" t="s">
        <v>14295</v>
      </c>
    </row>
    <row r="1075" spans="1:13">
      <c r="A1075" s="277" t="s">
        <v>26</v>
      </c>
      <c r="B1075" s="458" t="s">
        <v>17218</v>
      </c>
      <c r="C1075" s="289" t="s">
        <v>17219</v>
      </c>
      <c r="D1075" s="278" t="s">
        <v>30</v>
      </c>
      <c r="E1075" s="278" t="s">
        <v>14663</v>
      </c>
      <c r="F1075" s="287" t="s">
        <v>17220</v>
      </c>
      <c r="G1075" s="278" t="s">
        <v>17221</v>
      </c>
      <c r="H1075" s="115" t="s">
        <v>565</v>
      </c>
      <c r="I1075" s="279">
        <v>44320</v>
      </c>
      <c r="J1075" s="280">
        <v>44369</v>
      </c>
      <c r="K1075" s="281" t="s">
        <v>17222</v>
      </c>
      <c r="L1075" s="278">
        <v>984997439</v>
      </c>
      <c r="M1075" s="278" t="s">
        <v>15772</v>
      </c>
    </row>
    <row r="1076" spans="1:13">
      <c r="A1076" s="277" t="s">
        <v>26</v>
      </c>
      <c r="B1076" s="458" t="s">
        <v>17223</v>
      </c>
      <c r="C1076" s="289">
        <v>23943488</v>
      </c>
      <c r="D1076" s="278" t="s">
        <v>30</v>
      </c>
      <c r="E1076" s="278" t="s">
        <v>15989</v>
      </c>
      <c r="F1076" s="287" t="s">
        <v>17224</v>
      </c>
      <c r="G1076" s="278" t="s">
        <v>17225</v>
      </c>
      <c r="H1076" s="115" t="s">
        <v>565</v>
      </c>
      <c r="I1076" s="279">
        <v>44335</v>
      </c>
      <c r="J1076" s="280">
        <v>44369</v>
      </c>
      <c r="K1076" s="281" t="s">
        <v>17226</v>
      </c>
      <c r="L1076" s="278">
        <v>913856553</v>
      </c>
      <c r="M1076" s="278" t="s">
        <v>15772</v>
      </c>
    </row>
    <row r="1077" spans="1:13">
      <c r="A1077" s="277" t="s">
        <v>26</v>
      </c>
      <c r="B1077" s="458" t="s">
        <v>17227</v>
      </c>
      <c r="C1077" s="289">
        <v>45355902</v>
      </c>
      <c r="D1077" s="278" t="s">
        <v>30</v>
      </c>
      <c r="E1077" s="278" t="s">
        <v>15766</v>
      </c>
      <c r="F1077" s="278" t="s">
        <v>1318</v>
      </c>
      <c r="G1077" s="278" t="s">
        <v>17228</v>
      </c>
      <c r="H1077" s="115" t="s">
        <v>565</v>
      </c>
      <c r="I1077" s="279">
        <v>44348</v>
      </c>
      <c r="J1077" s="280">
        <v>44369</v>
      </c>
      <c r="K1077" s="281" t="s">
        <v>17229</v>
      </c>
      <c r="L1077" s="278">
        <v>973654254</v>
      </c>
      <c r="M1077" s="278" t="s">
        <v>14295</v>
      </c>
    </row>
    <row r="1078" spans="1:13">
      <c r="A1078" s="277" t="s">
        <v>26</v>
      </c>
      <c r="B1078" s="458" t="s">
        <v>10974</v>
      </c>
      <c r="C1078" s="289">
        <v>23948478</v>
      </c>
      <c r="D1078" s="278" t="s">
        <v>70</v>
      </c>
      <c r="E1078" s="278" t="s">
        <v>15163</v>
      </c>
      <c r="F1078" s="278" t="s">
        <v>10976</v>
      </c>
      <c r="G1078" s="278" t="s">
        <v>17230</v>
      </c>
      <c r="H1078" s="115" t="s">
        <v>565</v>
      </c>
      <c r="I1078" s="279">
        <v>44329</v>
      </c>
      <c r="J1078" s="280">
        <v>44369</v>
      </c>
      <c r="K1078" s="281" t="s">
        <v>17231</v>
      </c>
      <c r="L1078" s="278">
        <v>984726450</v>
      </c>
      <c r="M1078" s="278" t="s">
        <v>14311</v>
      </c>
    </row>
    <row r="1079" spans="1:13">
      <c r="A1079" s="282" t="s">
        <v>1267</v>
      </c>
      <c r="B1079" s="459" t="s">
        <v>17232</v>
      </c>
      <c r="C1079" s="290">
        <v>20607138274</v>
      </c>
      <c r="D1079" s="283" t="s">
        <v>70</v>
      </c>
      <c r="E1079" s="283" t="s">
        <v>15163</v>
      </c>
      <c r="F1079" s="283" t="s">
        <v>8570</v>
      </c>
      <c r="G1079" s="283" t="s">
        <v>17233</v>
      </c>
      <c r="H1079" s="115" t="s">
        <v>565</v>
      </c>
      <c r="I1079" s="284">
        <v>44331</v>
      </c>
      <c r="J1079" s="285">
        <v>44369</v>
      </c>
      <c r="K1079" s="286" t="s">
        <v>17234</v>
      </c>
      <c r="L1079" s="283">
        <v>941385207</v>
      </c>
      <c r="M1079" s="283" t="s">
        <v>14311</v>
      </c>
    </row>
    <row r="1080" spans="1:13">
      <c r="A1080" s="397" t="s">
        <v>1267</v>
      </c>
      <c r="B1080" s="460" t="s">
        <v>17235</v>
      </c>
      <c r="C1080" s="403">
        <v>20406529496</v>
      </c>
      <c r="D1080" s="398" t="s">
        <v>30</v>
      </c>
      <c r="E1080" s="398" t="s">
        <v>927</v>
      </c>
      <c r="F1080" s="404" t="s">
        <v>17236</v>
      </c>
      <c r="G1080" s="398" t="s">
        <v>17237</v>
      </c>
      <c r="H1080" s="115" t="s">
        <v>13563</v>
      </c>
      <c r="I1080" s="399">
        <v>44295</v>
      </c>
      <c r="J1080" s="400">
        <v>44370</v>
      </c>
      <c r="K1080" s="401" t="s">
        <v>17238</v>
      </c>
      <c r="L1080" s="398">
        <v>951318646</v>
      </c>
      <c r="M1080" s="273" t="s">
        <v>14295</v>
      </c>
    </row>
    <row r="1081" spans="1:13" ht="16.5" customHeight="1">
      <c r="A1081" s="277" t="s">
        <v>26</v>
      </c>
      <c r="B1081" s="458" t="s">
        <v>17239</v>
      </c>
      <c r="C1081" s="289">
        <v>42469166</v>
      </c>
      <c r="D1081" s="278" t="s">
        <v>30</v>
      </c>
      <c r="E1081" s="278" t="s">
        <v>14332</v>
      </c>
      <c r="F1081" s="287" t="s">
        <v>9112</v>
      </c>
      <c r="G1081" s="278" t="s">
        <v>17240</v>
      </c>
      <c r="H1081" s="115" t="s">
        <v>13563</v>
      </c>
      <c r="I1081" s="279">
        <v>44305</v>
      </c>
      <c r="J1081" s="280">
        <v>44370</v>
      </c>
      <c r="K1081" s="281" t="s">
        <v>9110</v>
      </c>
      <c r="L1081" s="278">
        <v>921921646</v>
      </c>
      <c r="M1081" s="278" t="s">
        <v>15772</v>
      </c>
    </row>
    <row r="1082" spans="1:13">
      <c r="A1082" s="282" t="s">
        <v>26</v>
      </c>
      <c r="B1082" s="459" t="s">
        <v>17241</v>
      </c>
      <c r="C1082" s="290">
        <v>47095124</v>
      </c>
      <c r="D1082" s="283" t="s">
        <v>30</v>
      </c>
      <c r="E1082" s="283" t="s">
        <v>14667</v>
      </c>
      <c r="F1082" s="402" t="s">
        <v>12064</v>
      </c>
      <c r="G1082" s="283" t="s">
        <v>17242</v>
      </c>
      <c r="H1082" s="115" t="s">
        <v>13563</v>
      </c>
      <c r="I1082" s="284">
        <v>44305</v>
      </c>
      <c r="J1082" s="285">
        <v>44370</v>
      </c>
      <c r="K1082" s="286" t="s">
        <v>12062</v>
      </c>
      <c r="L1082" s="283">
        <v>928331110</v>
      </c>
      <c r="M1082" s="278" t="s">
        <v>15772</v>
      </c>
    </row>
    <row r="1083" spans="1:13">
      <c r="A1083" s="282" t="s">
        <v>26</v>
      </c>
      <c r="B1083" s="459" t="s">
        <v>17243</v>
      </c>
      <c r="C1083" s="290" t="s">
        <v>17244</v>
      </c>
      <c r="D1083" s="283" t="s">
        <v>57</v>
      </c>
      <c r="E1083" s="283" t="s">
        <v>17002</v>
      </c>
      <c r="F1083" s="283" t="s">
        <v>17245</v>
      </c>
      <c r="G1083" s="278" t="s">
        <v>17246</v>
      </c>
      <c r="H1083" s="115" t="s">
        <v>13563</v>
      </c>
      <c r="I1083" s="284">
        <v>44296</v>
      </c>
      <c r="J1083" s="280">
        <v>44370</v>
      </c>
      <c r="K1083" s="286" t="s">
        <v>17247</v>
      </c>
      <c r="L1083" s="283">
        <v>951225933</v>
      </c>
      <c r="M1083" s="278" t="s">
        <v>14295</v>
      </c>
    </row>
    <row r="1084" spans="1:13">
      <c r="A1084" s="282" t="s">
        <v>1267</v>
      </c>
      <c r="B1084" s="459" t="s">
        <v>17248</v>
      </c>
      <c r="C1084" s="290">
        <v>10703773708</v>
      </c>
      <c r="D1084" s="283" t="s">
        <v>70</v>
      </c>
      <c r="E1084" s="283" t="s">
        <v>16012</v>
      </c>
      <c r="F1084" s="283" t="s">
        <v>5752</v>
      </c>
      <c r="G1084" s="283" t="s">
        <v>17249</v>
      </c>
      <c r="H1084" s="115" t="s">
        <v>13563</v>
      </c>
      <c r="I1084" s="284">
        <v>44333</v>
      </c>
      <c r="J1084" s="285">
        <v>44370</v>
      </c>
      <c r="K1084" s="286" t="s">
        <v>5750</v>
      </c>
      <c r="L1084" s="283">
        <v>931818283</v>
      </c>
      <c r="M1084" s="278" t="s">
        <v>14311</v>
      </c>
    </row>
    <row r="1085" spans="1:13" ht="16.5" customHeight="1">
      <c r="A1085" s="272" t="s">
        <v>26</v>
      </c>
      <c r="B1085" s="457" t="s">
        <v>17250</v>
      </c>
      <c r="C1085" s="288" t="s">
        <v>17251</v>
      </c>
      <c r="D1085" s="273" t="s">
        <v>30</v>
      </c>
      <c r="E1085" s="273" t="s">
        <v>14297</v>
      </c>
      <c r="F1085" s="395" t="s">
        <v>17252</v>
      </c>
      <c r="G1085" s="273" t="s">
        <v>17253</v>
      </c>
      <c r="H1085" s="115" t="s">
        <v>13563</v>
      </c>
      <c r="I1085" s="274">
        <v>44320</v>
      </c>
      <c r="J1085" s="400">
        <v>44370</v>
      </c>
      <c r="K1085" s="276" t="s">
        <v>16517</v>
      </c>
      <c r="L1085" s="273">
        <v>902347250</v>
      </c>
      <c r="M1085" s="273" t="s">
        <v>14295</v>
      </c>
    </row>
    <row r="1086" spans="1:13" ht="16.5" customHeight="1">
      <c r="A1086" s="277" t="s">
        <v>26</v>
      </c>
      <c r="B1086" s="458" t="s">
        <v>17254</v>
      </c>
      <c r="C1086" s="289">
        <v>44309571</v>
      </c>
      <c r="D1086" s="278" t="s">
        <v>30</v>
      </c>
      <c r="E1086" s="278" t="s">
        <v>14332</v>
      </c>
      <c r="F1086" s="287" t="s">
        <v>17255</v>
      </c>
      <c r="G1086" s="278" t="s">
        <v>17256</v>
      </c>
      <c r="H1086" s="115" t="s">
        <v>13563</v>
      </c>
      <c r="I1086" s="279">
        <v>44301</v>
      </c>
      <c r="J1086" s="280">
        <v>44370</v>
      </c>
      <c r="K1086" s="281" t="s">
        <v>17257</v>
      </c>
      <c r="L1086" s="409">
        <v>938300196</v>
      </c>
      <c r="M1086" s="277" t="s">
        <v>14295</v>
      </c>
    </row>
    <row r="1087" spans="1:13" ht="16.5" customHeight="1">
      <c r="A1087" s="277" t="s">
        <v>26</v>
      </c>
      <c r="B1087" s="458" t="s">
        <v>17258</v>
      </c>
      <c r="C1087" s="289">
        <v>75925437</v>
      </c>
      <c r="D1087" s="278" t="s">
        <v>30</v>
      </c>
      <c r="E1087" s="278" t="s">
        <v>14332</v>
      </c>
      <c r="F1087" s="287" t="s">
        <v>17259</v>
      </c>
      <c r="G1087" s="278" t="s">
        <v>17260</v>
      </c>
      <c r="H1087" s="115" t="s">
        <v>13563</v>
      </c>
      <c r="I1087" s="279">
        <v>44301</v>
      </c>
      <c r="J1087" s="285">
        <v>44370</v>
      </c>
      <c r="K1087" s="281" t="s">
        <v>16517</v>
      </c>
      <c r="L1087" s="398">
        <v>999746007</v>
      </c>
      <c r="M1087" s="278" t="s">
        <v>14295</v>
      </c>
    </row>
    <row r="1088" spans="1:13" ht="16.5" customHeight="1">
      <c r="A1088" s="282" t="s">
        <v>26</v>
      </c>
      <c r="B1088" s="459" t="s">
        <v>17261</v>
      </c>
      <c r="C1088" s="290" t="s">
        <v>17262</v>
      </c>
      <c r="D1088" s="283" t="s">
        <v>30</v>
      </c>
      <c r="E1088" s="283" t="s">
        <v>14332</v>
      </c>
      <c r="F1088" s="402" t="s">
        <v>17263</v>
      </c>
      <c r="G1088" s="283" t="s">
        <v>17264</v>
      </c>
      <c r="H1088" s="115" t="s">
        <v>13563</v>
      </c>
      <c r="I1088" s="284">
        <v>44309</v>
      </c>
      <c r="J1088" s="280">
        <v>44370</v>
      </c>
      <c r="K1088" s="286" t="s">
        <v>17257</v>
      </c>
      <c r="L1088" s="409">
        <v>938300196</v>
      </c>
      <c r="M1088" s="282" t="s">
        <v>14295</v>
      </c>
    </row>
    <row r="1089" spans="1:13" ht="16.5" customHeight="1">
      <c r="A1089" s="282" t="s">
        <v>1267</v>
      </c>
      <c r="B1089" s="459" t="s">
        <v>17265</v>
      </c>
      <c r="C1089" s="290">
        <v>10426704566</v>
      </c>
      <c r="D1089" s="283" t="s">
        <v>102</v>
      </c>
      <c r="E1089" s="283" t="s">
        <v>16797</v>
      </c>
      <c r="F1089" s="283" t="s">
        <v>17266</v>
      </c>
      <c r="G1089" s="283" t="s">
        <v>17267</v>
      </c>
      <c r="H1089" s="115" t="s">
        <v>13563</v>
      </c>
      <c r="I1089" s="284">
        <v>44296</v>
      </c>
      <c r="J1089" s="285">
        <v>44370</v>
      </c>
      <c r="K1089" s="286" t="s">
        <v>17268</v>
      </c>
      <c r="L1089" s="273">
        <v>953703749</v>
      </c>
      <c r="M1089" s="283" t="s">
        <v>14336</v>
      </c>
    </row>
    <row r="1090" spans="1:13">
      <c r="A1090" s="272" t="s">
        <v>26</v>
      </c>
      <c r="B1090" s="457" t="s">
        <v>17269</v>
      </c>
      <c r="C1090" s="288">
        <v>72979496</v>
      </c>
      <c r="D1090" s="273" t="s">
        <v>70</v>
      </c>
      <c r="E1090" s="273" t="s">
        <v>16091</v>
      </c>
      <c r="F1090" s="273" t="s">
        <v>17270</v>
      </c>
      <c r="G1090" s="273" t="s">
        <v>17271</v>
      </c>
      <c r="H1090" s="115" t="s">
        <v>565</v>
      </c>
      <c r="I1090" s="274">
        <v>44348</v>
      </c>
      <c r="J1090" s="275">
        <v>44377</v>
      </c>
      <c r="K1090" s="276" t="s">
        <v>17272</v>
      </c>
      <c r="L1090" s="273">
        <v>950106328</v>
      </c>
      <c r="M1090" s="273" t="s">
        <v>15772</v>
      </c>
    </row>
    <row r="1091" spans="1:13">
      <c r="A1091" s="277" t="s">
        <v>26</v>
      </c>
      <c r="B1091" s="458" t="s">
        <v>17273</v>
      </c>
      <c r="C1091" s="289">
        <v>29617964</v>
      </c>
      <c r="D1091" s="278" t="s">
        <v>43</v>
      </c>
      <c r="E1091" s="278" t="s">
        <v>17274</v>
      </c>
      <c r="F1091" s="278" t="s">
        <v>17275</v>
      </c>
      <c r="G1091" s="278" t="s">
        <v>17276</v>
      </c>
      <c r="H1091" s="115" t="s">
        <v>565</v>
      </c>
      <c r="I1091" s="279">
        <v>44331</v>
      </c>
      <c r="J1091" s="280">
        <v>44377</v>
      </c>
      <c r="K1091" s="281" t="s">
        <v>17277</v>
      </c>
      <c r="L1091" s="278">
        <v>984650717</v>
      </c>
      <c r="M1091" s="278" t="s">
        <v>15772</v>
      </c>
    </row>
    <row r="1092" spans="1:13">
      <c r="A1092" s="282" t="s">
        <v>26</v>
      </c>
      <c r="B1092" s="459" t="s">
        <v>17278</v>
      </c>
      <c r="C1092" s="290">
        <v>31421794</v>
      </c>
      <c r="D1092" s="283" t="s">
        <v>57</v>
      </c>
      <c r="E1092" s="283" t="s">
        <v>14809</v>
      </c>
      <c r="F1092" s="283" t="s">
        <v>17279</v>
      </c>
      <c r="G1092" s="283" t="s">
        <v>17280</v>
      </c>
      <c r="H1092" s="115" t="s">
        <v>565</v>
      </c>
      <c r="I1092" s="284">
        <v>44354</v>
      </c>
      <c r="J1092" s="285">
        <v>44377</v>
      </c>
      <c r="K1092" s="286" t="s">
        <v>17281</v>
      </c>
      <c r="L1092" s="283">
        <v>983768828</v>
      </c>
      <c r="M1092" s="283" t="s">
        <v>14340</v>
      </c>
    </row>
    <row r="1093" spans="1:13">
      <c r="A1093" s="277" t="s">
        <v>26</v>
      </c>
      <c r="B1093" s="458" t="s">
        <v>17282</v>
      </c>
      <c r="C1093" s="289">
        <v>45328269</v>
      </c>
      <c r="D1093" s="278" t="s">
        <v>30</v>
      </c>
      <c r="E1093" s="278" t="s">
        <v>2403</v>
      </c>
      <c r="F1093" s="278" t="s">
        <v>17283</v>
      </c>
      <c r="G1093" s="278" t="s">
        <v>17284</v>
      </c>
      <c r="H1093" s="115" t="s">
        <v>565</v>
      </c>
      <c r="I1093" s="279">
        <v>44334</v>
      </c>
      <c r="J1093" s="280">
        <v>44377</v>
      </c>
      <c r="K1093" s="281" t="s">
        <v>17285</v>
      </c>
      <c r="L1093" s="278">
        <v>958766231</v>
      </c>
      <c r="M1093" s="278" t="s">
        <v>14311</v>
      </c>
    </row>
    <row r="1094" spans="1:13">
      <c r="A1094" s="282" t="s">
        <v>26</v>
      </c>
      <c r="B1094" s="459" t="s">
        <v>17286</v>
      </c>
      <c r="C1094" s="290">
        <v>23974906</v>
      </c>
      <c r="D1094" s="283" t="s">
        <v>30</v>
      </c>
      <c r="E1094" s="283" t="s">
        <v>15766</v>
      </c>
      <c r="F1094" s="283" t="s">
        <v>17287</v>
      </c>
      <c r="G1094" s="283" t="s">
        <v>17288</v>
      </c>
      <c r="H1094" s="115" t="s">
        <v>565</v>
      </c>
      <c r="I1094" s="284">
        <v>44348</v>
      </c>
      <c r="J1094" s="285">
        <v>44377</v>
      </c>
      <c r="K1094" s="286" t="s">
        <v>17289</v>
      </c>
      <c r="L1094" s="283">
        <v>984930090</v>
      </c>
      <c r="M1094" s="283" t="s">
        <v>14295</v>
      </c>
    </row>
    <row r="1095" spans="1:13">
      <c r="A1095" s="277" t="s">
        <v>26</v>
      </c>
      <c r="B1095" s="458" t="s">
        <v>17290</v>
      </c>
      <c r="C1095" s="289" t="s">
        <v>17291</v>
      </c>
      <c r="D1095" s="278" t="s">
        <v>70</v>
      </c>
      <c r="E1095" s="278" t="s">
        <v>15163</v>
      </c>
      <c r="F1095" s="278" t="s">
        <v>17292</v>
      </c>
      <c r="G1095" s="278" t="s">
        <v>17293</v>
      </c>
      <c r="H1095" s="115" t="s">
        <v>565</v>
      </c>
      <c r="I1095" s="279">
        <v>44357</v>
      </c>
      <c r="J1095" s="280">
        <v>44377</v>
      </c>
      <c r="K1095" s="281" t="s">
        <v>17294</v>
      </c>
      <c r="L1095" s="278">
        <v>972414344</v>
      </c>
      <c r="M1095" s="278" t="s">
        <v>14489</v>
      </c>
    </row>
    <row r="1096" spans="1:13">
      <c r="A1096" s="277" t="s">
        <v>26</v>
      </c>
      <c r="B1096" s="458" t="s">
        <v>12991</v>
      </c>
      <c r="C1096" s="289">
        <v>24988737</v>
      </c>
      <c r="D1096" s="278" t="s">
        <v>102</v>
      </c>
      <c r="E1096" s="278" t="s">
        <v>17295</v>
      </c>
      <c r="F1096" s="278" t="s">
        <v>12993</v>
      </c>
      <c r="G1096" s="278" t="s">
        <v>17296</v>
      </c>
      <c r="H1096" s="115" t="s">
        <v>565</v>
      </c>
      <c r="I1096" s="279">
        <v>44348</v>
      </c>
      <c r="J1096" s="280">
        <v>44377</v>
      </c>
      <c r="K1096" s="281" t="s">
        <v>17297</v>
      </c>
      <c r="L1096" s="278">
        <v>969739996</v>
      </c>
      <c r="M1096" s="278" t="s">
        <v>15772</v>
      </c>
    </row>
    <row r="1097" spans="1:13">
      <c r="A1097" s="277" t="s">
        <v>26</v>
      </c>
      <c r="B1097" s="458" t="s">
        <v>3604</v>
      </c>
      <c r="C1097" s="289">
        <v>23947454</v>
      </c>
      <c r="D1097" s="278" t="s">
        <v>30</v>
      </c>
      <c r="E1097" s="278" t="s">
        <v>14667</v>
      </c>
      <c r="F1097" s="278" t="s">
        <v>3607</v>
      </c>
      <c r="G1097" s="278" t="s">
        <v>17298</v>
      </c>
      <c r="H1097" s="115" t="s">
        <v>565</v>
      </c>
      <c r="I1097" s="279">
        <v>44348</v>
      </c>
      <c r="J1097" s="280">
        <v>44377</v>
      </c>
      <c r="K1097" s="281" t="s">
        <v>3605</v>
      </c>
      <c r="L1097" s="278">
        <v>958206037</v>
      </c>
      <c r="M1097" s="278" t="s">
        <v>14311</v>
      </c>
    </row>
    <row r="1098" spans="1:13">
      <c r="A1098" s="282" t="s">
        <v>26</v>
      </c>
      <c r="B1098" s="459" t="s">
        <v>17299</v>
      </c>
      <c r="C1098" s="290">
        <v>23932341</v>
      </c>
      <c r="D1098" s="283" t="s">
        <v>50</v>
      </c>
      <c r="E1098" s="283" t="s">
        <v>17300</v>
      </c>
      <c r="F1098" s="283" t="s">
        <v>17301</v>
      </c>
      <c r="G1098" s="283" t="s">
        <v>17302</v>
      </c>
      <c r="H1098" s="115" t="s">
        <v>565</v>
      </c>
      <c r="I1098" s="284">
        <v>44347</v>
      </c>
      <c r="J1098" s="285">
        <v>44377</v>
      </c>
      <c r="K1098" s="286" t="s">
        <v>17303</v>
      </c>
      <c r="L1098" s="283">
        <v>984631147</v>
      </c>
      <c r="M1098" s="283" t="s">
        <v>15772</v>
      </c>
    </row>
    <row r="1099" spans="1:13">
      <c r="A1099" s="397" t="s">
        <v>26</v>
      </c>
      <c r="B1099" s="460" t="s">
        <v>12485</v>
      </c>
      <c r="C1099" s="403">
        <v>23837897</v>
      </c>
      <c r="D1099" s="398" t="s">
        <v>30</v>
      </c>
      <c r="E1099" s="398" t="s">
        <v>16020</v>
      </c>
      <c r="F1099" s="398" t="s">
        <v>17304</v>
      </c>
      <c r="G1099" s="398" t="s">
        <v>17305</v>
      </c>
      <c r="H1099" s="115" t="s">
        <v>565</v>
      </c>
      <c r="I1099" s="274">
        <v>44348</v>
      </c>
      <c r="J1099" s="400">
        <v>44379</v>
      </c>
      <c r="K1099" s="401" t="s">
        <v>16830</v>
      </c>
      <c r="L1099" s="398">
        <v>974791879</v>
      </c>
      <c r="M1099" s="398" t="s">
        <v>14489</v>
      </c>
    </row>
    <row r="1100" spans="1:13">
      <c r="A1100" s="282" t="s">
        <v>26</v>
      </c>
      <c r="B1100" s="459" t="s">
        <v>17306</v>
      </c>
      <c r="C1100" s="290">
        <v>44918534</v>
      </c>
      <c r="D1100" s="283" t="s">
        <v>30</v>
      </c>
      <c r="E1100" s="283" t="s">
        <v>14297</v>
      </c>
      <c r="F1100" s="283" t="s">
        <v>17307</v>
      </c>
      <c r="G1100" s="283" t="s">
        <v>17308</v>
      </c>
      <c r="H1100" s="115" t="s">
        <v>565</v>
      </c>
      <c r="I1100" s="279">
        <v>44331</v>
      </c>
      <c r="J1100" s="285">
        <v>44379</v>
      </c>
      <c r="K1100" s="286" t="s">
        <v>17309</v>
      </c>
      <c r="L1100" s="283">
        <v>982384851</v>
      </c>
      <c r="M1100" s="283" t="s">
        <v>14489</v>
      </c>
    </row>
    <row r="1101" spans="1:13">
      <c r="A1101" s="282" t="s">
        <v>26</v>
      </c>
      <c r="B1101" s="459" t="s">
        <v>11053</v>
      </c>
      <c r="C1101" s="290">
        <v>40854894</v>
      </c>
      <c r="D1101" s="283" t="s">
        <v>57</v>
      </c>
      <c r="E1101" s="283" t="s">
        <v>14741</v>
      </c>
      <c r="F1101" s="283" t="s">
        <v>11056</v>
      </c>
      <c r="G1101" s="283" t="s">
        <v>17310</v>
      </c>
      <c r="H1101" s="115" t="s">
        <v>565</v>
      </c>
      <c r="I1101" s="284">
        <v>44354</v>
      </c>
      <c r="J1101" s="285">
        <v>44379</v>
      </c>
      <c r="K1101" s="286" t="s">
        <v>11054</v>
      </c>
      <c r="L1101" s="283">
        <v>983718780</v>
      </c>
      <c r="M1101" s="283" t="s">
        <v>14295</v>
      </c>
    </row>
    <row r="1102" spans="1:13">
      <c r="A1102" s="282" t="s">
        <v>26</v>
      </c>
      <c r="B1102" s="459" t="s">
        <v>17311</v>
      </c>
      <c r="C1102" s="290">
        <v>23963127</v>
      </c>
      <c r="D1102" s="283" t="s">
        <v>30</v>
      </c>
      <c r="E1102" s="283" t="s">
        <v>14667</v>
      </c>
      <c r="F1102" s="283" t="s">
        <v>17312</v>
      </c>
      <c r="G1102" s="283" t="s">
        <v>17313</v>
      </c>
      <c r="H1102" s="115" t="s">
        <v>565</v>
      </c>
      <c r="I1102" s="279">
        <v>44334</v>
      </c>
      <c r="J1102" s="285">
        <v>44379</v>
      </c>
      <c r="K1102" s="286" t="s">
        <v>17314</v>
      </c>
      <c r="L1102" s="283">
        <v>992998223</v>
      </c>
      <c r="M1102" s="283" t="s">
        <v>14311</v>
      </c>
    </row>
    <row r="1103" spans="1:13">
      <c r="A1103" s="277" t="s">
        <v>26</v>
      </c>
      <c r="B1103" s="458" t="s">
        <v>17315</v>
      </c>
      <c r="C1103" s="289">
        <v>46319827</v>
      </c>
      <c r="D1103" s="278" t="s">
        <v>30</v>
      </c>
      <c r="E1103" s="278" t="s">
        <v>15989</v>
      </c>
      <c r="F1103" s="278" t="s">
        <v>17316</v>
      </c>
      <c r="G1103" s="278" t="s">
        <v>17317</v>
      </c>
      <c r="H1103" s="115" t="s">
        <v>565</v>
      </c>
      <c r="I1103" s="284">
        <v>44348</v>
      </c>
      <c r="J1103" s="280">
        <v>44379</v>
      </c>
      <c r="K1103" s="281" t="s">
        <v>17318</v>
      </c>
      <c r="L1103" s="278">
        <v>940188155</v>
      </c>
      <c r="M1103" s="278" t="s">
        <v>14340</v>
      </c>
    </row>
    <row r="1104" spans="1:13" ht="13.5" customHeight="1">
      <c r="A1104" s="397" t="s">
        <v>26</v>
      </c>
      <c r="B1104" s="460" t="s">
        <v>17319</v>
      </c>
      <c r="C1104" s="403">
        <v>43449706</v>
      </c>
      <c r="D1104" s="398" t="s">
        <v>70</v>
      </c>
      <c r="E1104" s="398" t="s">
        <v>15936</v>
      </c>
      <c r="F1104" s="398" t="s">
        <v>17320</v>
      </c>
      <c r="G1104" s="398" t="s">
        <v>17321</v>
      </c>
      <c r="H1104" s="115" t="s">
        <v>13563</v>
      </c>
      <c r="I1104" s="399">
        <v>44329</v>
      </c>
      <c r="J1104" s="400">
        <v>44379</v>
      </c>
      <c r="K1104" s="401" t="s">
        <v>17322</v>
      </c>
      <c r="L1104" s="398">
        <v>951165778</v>
      </c>
      <c r="M1104" s="398" t="s">
        <v>14301</v>
      </c>
    </row>
    <row r="1105" spans="1:13" ht="13.5" customHeight="1">
      <c r="A1105" s="282" t="s">
        <v>26</v>
      </c>
      <c r="B1105" s="459" t="s">
        <v>17323</v>
      </c>
      <c r="C1105" s="290">
        <v>44619866</v>
      </c>
      <c r="D1105" s="283" t="s">
        <v>30</v>
      </c>
      <c r="E1105" s="283" t="s">
        <v>14332</v>
      </c>
      <c r="F1105" s="402" t="s">
        <v>17324</v>
      </c>
      <c r="G1105" s="283" t="s">
        <v>17325</v>
      </c>
      <c r="H1105" s="115" t="s">
        <v>13563</v>
      </c>
      <c r="I1105" s="284">
        <v>44291</v>
      </c>
      <c r="J1105" s="285">
        <v>44379</v>
      </c>
      <c r="K1105" s="286" t="s">
        <v>16416</v>
      </c>
      <c r="L1105" s="283">
        <v>928853662</v>
      </c>
      <c r="M1105" s="283" t="s">
        <v>15658</v>
      </c>
    </row>
    <row r="1106" spans="1:13" ht="13.5" customHeight="1">
      <c r="A1106" s="277" t="s">
        <v>26</v>
      </c>
      <c r="B1106" s="458" t="s">
        <v>17326</v>
      </c>
      <c r="C1106" s="289">
        <v>29569427</v>
      </c>
      <c r="D1106" s="278" t="s">
        <v>57</v>
      </c>
      <c r="E1106" s="278" t="s">
        <v>14752</v>
      </c>
      <c r="F1106" s="278" t="s">
        <v>17327</v>
      </c>
      <c r="G1106" s="278" t="s">
        <v>17328</v>
      </c>
      <c r="H1106" s="115" t="s">
        <v>13563</v>
      </c>
      <c r="I1106" s="279">
        <v>44329</v>
      </c>
      <c r="J1106" s="280">
        <v>44379</v>
      </c>
      <c r="K1106" s="281" t="s">
        <v>17329</v>
      </c>
      <c r="L1106" s="278">
        <v>994488289</v>
      </c>
      <c r="M1106" s="278" t="s">
        <v>14295</v>
      </c>
    </row>
    <row r="1107" spans="1:13" ht="13.5" customHeight="1">
      <c r="A1107" s="282" t="s">
        <v>26</v>
      </c>
      <c r="B1107" s="459" t="s">
        <v>17330</v>
      </c>
      <c r="C1107" s="290" t="s">
        <v>17331</v>
      </c>
      <c r="D1107" s="283" t="s">
        <v>30</v>
      </c>
      <c r="E1107" s="283" t="s">
        <v>14332</v>
      </c>
      <c r="F1107" s="402" t="s">
        <v>17332</v>
      </c>
      <c r="G1107" s="283" t="s">
        <v>17333</v>
      </c>
      <c r="H1107" s="115" t="s">
        <v>13563</v>
      </c>
      <c r="I1107" s="284">
        <v>44321</v>
      </c>
      <c r="J1107" s="285">
        <v>44379</v>
      </c>
      <c r="K1107" s="286" t="s">
        <v>17334</v>
      </c>
      <c r="L1107" s="283">
        <v>973206897</v>
      </c>
      <c r="M1107" s="283" t="s">
        <v>14336</v>
      </c>
    </row>
    <row r="1108" spans="1:13" ht="13.5" customHeight="1">
      <c r="A1108" s="277" t="s">
        <v>26</v>
      </c>
      <c r="B1108" s="458" t="s">
        <v>17335</v>
      </c>
      <c r="C1108" s="289">
        <v>44872549</v>
      </c>
      <c r="D1108" s="278" t="s">
        <v>102</v>
      </c>
      <c r="E1108" s="278" t="s">
        <v>14637</v>
      </c>
      <c r="F1108" s="278" t="s">
        <v>17336</v>
      </c>
      <c r="G1108" s="278" t="s">
        <v>17337</v>
      </c>
      <c r="H1108" s="115" t="s">
        <v>13563</v>
      </c>
      <c r="I1108" s="279">
        <v>44329</v>
      </c>
      <c r="J1108" s="280">
        <v>44379</v>
      </c>
      <c r="K1108" s="281" t="s">
        <v>17338</v>
      </c>
      <c r="L1108" s="278">
        <v>957126635</v>
      </c>
      <c r="M1108" s="278" t="s">
        <v>15658</v>
      </c>
    </row>
    <row r="1109" spans="1:13" ht="13.5" customHeight="1">
      <c r="A1109" s="277" t="s">
        <v>26</v>
      </c>
      <c r="B1109" s="458" t="s">
        <v>17339</v>
      </c>
      <c r="C1109" s="289">
        <v>60738844</v>
      </c>
      <c r="D1109" s="278" t="s">
        <v>57</v>
      </c>
      <c r="E1109" s="278" t="s">
        <v>14809</v>
      </c>
      <c r="F1109" s="278" t="s">
        <v>17340</v>
      </c>
      <c r="G1109" s="278" t="s">
        <v>17341</v>
      </c>
      <c r="H1109" s="115" t="s">
        <v>13563</v>
      </c>
      <c r="I1109" s="279">
        <v>44338</v>
      </c>
      <c r="J1109" s="280">
        <v>44379</v>
      </c>
      <c r="K1109" s="281" t="s">
        <v>15031</v>
      </c>
      <c r="L1109" s="278">
        <v>959250429</v>
      </c>
      <c r="M1109" s="278" t="s">
        <v>15658</v>
      </c>
    </row>
    <row r="1110" spans="1:13" ht="13.5" customHeight="1">
      <c r="A1110" s="277" t="s">
        <v>26</v>
      </c>
      <c r="B1110" s="458" t="s">
        <v>17342</v>
      </c>
      <c r="C1110" s="289">
        <v>75000231</v>
      </c>
      <c r="D1110" s="278" t="s">
        <v>30</v>
      </c>
      <c r="E1110" s="278" t="s">
        <v>14332</v>
      </c>
      <c r="F1110" s="278" t="s">
        <v>17343</v>
      </c>
      <c r="G1110" s="278" t="s">
        <v>17344</v>
      </c>
      <c r="H1110" s="115" t="s">
        <v>13563</v>
      </c>
      <c r="I1110" s="279">
        <v>44329</v>
      </c>
      <c r="J1110" s="280">
        <v>44379</v>
      </c>
      <c r="K1110" s="281" t="s">
        <v>17345</v>
      </c>
      <c r="L1110" s="278">
        <v>984799474</v>
      </c>
      <c r="M1110" s="278" t="s">
        <v>14295</v>
      </c>
    </row>
    <row r="1111" spans="1:13">
      <c r="A1111" s="272" t="s">
        <v>26</v>
      </c>
      <c r="B1111" s="457" t="s">
        <v>17346</v>
      </c>
      <c r="C1111" s="288">
        <v>46911909</v>
      </c>
      <c r="D1111" s="273" t="s">
        <v>102</v>
      </c>
      <c r="E1111" s="273" t="s">
        <v>14637</v>
      </c>
      <c r="F1111" s="273" t="s">
        <v>17347</v>
      </c>
      <c r="G1111" s="273" t="s">
        <v>17348</v>
      </c>
      <c r="H1111" s="115" t="s">
        <v>565</v>
      </c>
      <c r="I1111" s="274">
        <v>44348</v>
      </c>
      <c r="J1111" s="275">
        <v>44387</v>
      </c>
      <c r="K1111" s="412" t="s">
        <v>17349</v>
      </c>
      <c r="L1111" s="273">
        <v>992129770</v>
      </c>
      <c r="M1111" s="273" t="s">
        <v>14295</v>
      </c>
    </row>
    <row r="1112" spans="1:13">
      <c r="A1112" s="277" t="s">
        <v>26</v>
      </c>
      <c r="B1112" s="458" t="s">
        <v>13274</v>
      </c>
      <c r="C1112" s="289">
        <v>29604492</v>
      </c>
      <c r="D1112" s="278" t="s">
        <v>70</v>
      </c>
      <c r="E1112" s="278" t="s">
        <v>16091</v>
      </c>
      <c r="F1112" s="278" t="s">
        <v>13276</v>
      </c>
      <c r="G1112" s="278" t="s">
        <v>17350</v>
      </c>
      <c r="H1112" s="115" t="s">
        <v>565</v>
      </c>
      <c r="I1112" s="279">
        <v>44357</v>
      </c>
      <c r="J1112" s="280">
        <v>44387</v>
      </c>
      <c r="K1112" s="408" t="s">
        <v>17351</v>
      </c>
      <c r="L1112" s="278">
        <v>984608634</v>
      </c>
      <c r="M1112" s="278" t="s">
        <v>15772</v>
      </c>
    </row>
    <row r="1113" spans="1:13">
      <c r="A1113" s="277" t="s">
        <v>26</v>
      </c>
      <c r="B1113" s="458" t="s">
        <v>17352</v>
      </c>
      <c r="C1113" s="289">
        <v>46437580</v>
      </c>
      <c r="D1113" s="278" t="s">
        <v>30</v>
      </c>
      <c r="E1113" s="278" t="s">
        <v>14667</v>
      </c>
      <c r="F1113" s="278" t="s">
        <v>7384</v>
      </c>
      <c r="G1113" s="278" t="s">
        <v>17353</v>
      </c>
      <c r="H1113" s="115" t="s">
        <v>565</v>
      </c>
      <c r="I1113" s="279">
        <v>44348</v>
      </c>
      <c r="J1113" s="280">
        <v>44387</v>
      </c>
      <c r="K1113" s="408" t="s">
        <v>7382</v>
      </c>
      <c r="L1113" s="278">
        <v>915115105</v>
      </c>
      <c r="M1113" s="278" t="s">
        <v>14489</v>
      </c>
    </row>
    <row r="1114" spans="1:13">
      <c r="A1114" s="282" t="s">
        <v>1267</v>
      </c>
      <c r="B1114" s="459" t="s">
        <v>17354</v>
      </c>
      <c r="C1114" s="290">
        <v>20606421193</v>
      </c>
      <c r="D1114" s="283" t="s">
        <v>712</v>
      </c>
      <c r="E1114" s="283" t="s">
        <v>17355</v>
      </c>
      <c r="F1114" s="283" t="s">
        <v>10248</v>
      </c>
      <c r="G1114" s="283" t="s">
        <v>17356</v>
      </c>
      <c r="H1114" s="115" t="s">
        <v>565</v>
      </c>
      <c r="I1114" s="284">
        <v>44347</v>
      </c>
      <c r="J1114" s="285">
        <v>44387</v>
      </c>
      <c r="K1114" s="407" t="s">
        <v>17357</v>
      </c>
      <c r="L1114" s="283">
        <v>984088884</v>
      </c>
      <c r="M1114" s="283" t="s">
        <v>14489</v>
      </c>
    </row>
    <row r="1115" spans="1:13">
      <c r="A1115" s="282" t="s">
        <v>1267</v>
      </c>
      <c r="B1115" s="459" t="s">
        <v>17358</v>
      </c>
      <c r="C1115" s="290">
        <v>20601976782</v>
      </c>
      <c r="D1115" s="283" t="s">
        <v>70</v>
      </c>
      <c r="E1115" s="283" t="s">
        <v>15163</v>
      </c>
      <c r="F1115" s="283" t="s">
        <v>17359</v>
      </c>
      <c r="G1115" s="283" t="s">
        <v>17360</v>
      </c>
      <c r="H1115" s="115" t="s">
        <v>565</v>
      </c>
      <c r="I1115" s="284">
        <v>44368</v>
      </c>
      <c r="J1115" s="285">
        <v>44387</v>
      </c>
      <c r="K1115" s="407" t="s">
        <v>17361</v>
      </c>
      <c r="L1115" s="283">
        <v>984088884</v>
      </c>
      <c r="M1115" s="283" t="s">
        <v>14489</v>
      </c>
    </row>
    <row r="1116" spans="1:13">
      <c r="A1116" s="413" t="s">
        <v>26</v>
      </c>
      <c r="B1116" s="461" t="s">
        <v>17362</v>
      </c>
      <c r="C1116" s="430">
        <v>70296019</v>
      </c>
      <c r="D1116" s="414" t="s">
        <v>70</v>
      </c>
      <c r="E1116" s="414" t="s">
        <v>15163</v>
      </c>
      <c r="F1116" s="414" t="s">
        <v>17363</v>
      </c>
      <c r="G1116" s="414" t="s">
        <v>17364</v>
      </c>
      <c r="H1116" s="115" t="s">
        <v>13563</v>
      </c>
      <c r="I1116" s="415">
        <v>44335</v>
      </c>
      <c r="J1116" s="416">
        <v>44389</v>
      </c>
      <c r="K1116" s="417" t="s">
        <v>17365</v>
      </c>
      <c r="L1116" s="414">
        <v>951573524</v>
      </c>
      <c r="M1116" s="414" t="s">
        <v>14301</v>
      </c>
    </row>
    <row r="1117" spans="1:13">
      <c r="A1117" s="418" t="s">
        <v>26</v>
      </c>
      <c r="B1117" s="462" t="s">
        <v>17366</v>
      </c>
      <c r="C1117" s="431" t="s">
        <v>17367</v>
      </c>
      <c r="D1117" s="419" t="s">
        <v>30</v>
      </c>
      <c r="E1117" s="419" t="s">
        <v>17036</v>
      </c>
      <c r="F1117" s="420" t="s">
        <v>17368</v>
      </c>
      <c r="G1117" s="419" t="s">
        <v>17369</v>
      </c>
      <c r="H1117" s="115" t="s">
        <v>13563</v>
      </c>
      <c r="I1117" s="421">
        <v>44294</v>
      </c>
      <c r="J1117" s="422">
        <v>44389</v>
      </c>
      <c r="K1117" s="423" t="s">
        <v>17370</v>
      </c>
      <c r="L1117" s="419">
        <v>943436610</v>
      </c>
      <c r="M1117" s="419" t="s">
        <v>15658</v>
      </c>
    </row>
    <row r="1118" spans="1:13">
      <c r="A1118" s="424" t="s">
        <v>26</v>
      </c>
      <c r="B1118" s="463" t="s">
        <v>17371</v>
      </c>
      <c r="C1118" s="432" t="s">
        <v>17372</v>
      </c>
      <c r="D1118" s="425" t="s">
        <v>30</v>
      </c>
      <c r="E1118" s="425" t="s">
        <v>14596</v>
      </c>
      <c r="F1118" s="426" t="s">
        <v>11895</v>
      </c>
      <c r="G1118" s="425" t="s">
        <v>17373</v>
      </c>
      <c r="H1118" s="115" t="s">
        <v>13563</v>
      </c>
      <c r="I1118" s="427">
        <v>44335</v>
      </c>
      <c r="J1118" s="428">
        <v>44389</v>
      </c>
      <c r="K1118" s="429" t="s">
        <v>17374</v>
      </c>
      <c r="L1118" s="425">
        <v>951584602</v>
      </c>
      <c r="M1118" s="425" t="s">
        <v>15658</v>
      </c>
    </row>
    <row r="1119" spans="1:13">
      <c r="A1119" s="424" t="s">
        <v>26</v>
      </c>
      <c r="B1119" s="463" t="s">
        <v>17375</v>
      </c>
      <c r="C1119" s="432" t="s">
        <v>12612</v>
      </c>
      <c r="D1119" s="425" t="s">
        <v>70</v>
      </c>
      <c r="E1119" s="425" t="s">
        <v>15936</v>
      </c>
      <c r="F1119" s="425" t="s">
        <v>12616</v>
      </c>
      <c r="G1119" s="425" t="s">
        <v>17376</v>
      </c>
      <c r="H1119" s="115" t="s">
        <v>13563</v>
      </c>
      <c r="I1119" s="427">
        <v>44347</v>
      </c>
      <c r="J1119" s="428">
        <v>44389</v>
      </c>
      <c r="K1119" s="429" t="s">
        <v>17377</v>
      </c>
      <c r="L1119" s="425">
        <v>951620203</v>
      </c>
      <c r="M1119" s="425" t="s">
        <v>14301</v>
      </c>
    </row>
    <row r="1120" spans="1:13">
      <c r="A1120" s="424" t="s">
        <v>26</v>
      </c>
      <c r="B1120" s="463" t="s">
        <v>17378</v>
      </c>
      <c r="C1120" s="432">
        <v>47807923</v>
      </c>
      <c r="D1120" s="425" t="s">
        <v>30</v>
      </c>
      <c r="E1120" s="425" t="s">
        <v>15989</v>
      </c>
      <c r="F1120" s="426" t="s">
        <v>17379</v>
      </c>
      <c r="G1120" s="425" t="s">
        <v>17380</v>
      </c>
      <c r="H1120" s="115" t="s">
        <v>13563</v>
      </c>
      <c r="I1120" s="427">
        <v>44347</v>
      </c>
      <c r="J1120" s="428">
        <v>44389</v>
      </c>
      <c r="K1120" s="429" t="s">
        <v>17381</v>
      </c>
      <c r="L1120" s="425">
        <v>991919768</v>
      </c>
      <c r="M1120" s="425" t="s">
        <v>15658</v>
      </c>
    </row>
    <row r="1121" spans="1:13">
      <c r="A1121" s="418" t="s">
        <v>26</v>
      </c>
      <c r="B1121" s="462" t="s">
        <v>17382</v>
      </c>
      <c r="C1121" s="431">
        <v>43058780</v>
      </c>
      <c r="D1121" s="419" t="s">
        <v>70</v>
      </c>
      <c r="E1121" s="419" t="s">
        <v>15936</v>
      </c>
      <c r="F1121" s="419" t="s">
        <v>17383</v>
      </c>
      <c r="G1121" s="419" t="s">
        <v>17384</v>
      </c>
      <c r="H1121" s="115" t="s">
        <v>13563</v>
      </c>
      <c r="I1121" s="421">
        <v>44347</v>
      </c>
      <c r="J1121" s="422">
        <v>44389</v>
      </c>
      <c r="K1121" s="423" t="s">
        <v>17385</v>
      </c>
      <c r="L1121" s="419">
        <v>966195968</v>
      </c>
      <c r="M1121" s="419" t="s">
        <v>14295</v>
      </c>
    </row>
    <row r="1122" spans="1:13">
      <c r="A1122" s="424" t="s">
        <v>26</v>
      </c>
      <c r="B1122" s="463" t="s">
        <v>17386</v>
      </c>
      <c r="C1122" s="432">
        <v>70316680</v>
      </c>
      <c r="D1122" s="425" t="s">
        <v>70</v>
      </c>
      <c r="E1122" s="425" t="s">
        <v>15936</v>
      </c>
      <c r="F1122" s="425" t="s">
        <v>17387</v>
      </c>
      <c r="G1122" s="425" t="s">
        <v>17388</v>
      </c>
      <c r="H1122" s="115" t="s">
        <v>13563</v>
      </c>
      <c r="I1122" s="427">
        <v>44347</v>
      </c>
      <c r="J1122" s="428">
        <v>44389</v>
      </c>
      <c r="K1122" s="429" t="s">
        <v>17074</v>
      </c>
      <c r="L1122" s="425">
        <v>992731623</v>
      </c>
      <c r="M1122" s="425" t="s">
        <v>14336</v>
      </c>
    </row>
    <row r="1123" spans="1:13">
      <c r="A1123" s="424" t="s">
        <v>26</v>
      </c>
      <c r="B1123" s="463" t="s">
        <v>17389</v>
      </c>
      <c r="C1123" s="432" t="s">
        <v>17390</v>
      </c>
      <c r="D1123" s="425" t="s">
        <v>102</v>
      </c>
      <c r="E1123" s="425" t="s">
        <v>14637</v>
      </c>
      <c r="F1123" s="425" t="s">
        <v>17391</v>
      </c>
      <c r="G1123" s="425" t="s">
        <v>17392</v>
      </c>
      <c r="H1123" s="115" t="s">
        <v>13563</v>
      </c>
      <c r="I1123" s="427">
        <v>44351</v>
      </c>
      <c r="J1123" s="428">
        <v>44389</v>
      </c>
      <c r="K1123" s="429" t="s">
        <v>17393</v>
      </c>
      <c r="L1123" s="425">
        <v>951927676</v>
      </c>
      <c r="M1123" s="425" t="s">
        <v>14336</v>
      </c>
    </row>
    <row r="1124" spans="1:13">
      <c r="A1124" s="418" t="s">
        <v>26</v>
      </c>
      <c r="B1124" s="462" t="s">
        <v>17394</v>
      </c>
      <c r="C1124" s="431" t="s">
        <v>17395</v>
      </c>
      <c r="D1124" s="419" t="s">
        <v>43</v>
      </c>
      <c r="E1124" s="419" t="s">
        <v>16035</v>
      </c>
      <c r="F1124" s="419" t="s">
        <v>17396</v>
      </c>
      <c r="G1124" s="419" t="s">
        <v>17397</v>
      </c>
      <c r="H1124" s="115" t="s">
        <v>13563</v>
      </c>
      <c r="I1124" s="421">
        <v>44338</v>
      </c>
      <c r="J1124" s="422">
        <v>44389</v>
      </c>
      <c r="K1124" s="423" t="s">
        <v>17398</v>
      </c>
      <c r="L1124" s="419">
        <v>995405076</v>
      </c>
      <c r="M1124" s="419" t="s">
        <v>14295</v>
      </c>
    </row>
    <row r="1125" spans="1:13">
      <c r="A1125" s="424" t="s">
        <v>26</v>
      </c>
      <c r="B1125" s="463" t="s">
        <v>17399</v>
      </c>
      <c r="C1125" s="432" t="s">
        <v>17400</v>
      </c>
      <c r="D1125" s="425" t="s">
        <v>57</v>
      </c>
      <c r="E1125" s="425" t="s">
        <v>14809</v>
      </c>
      <c r="F1125" s="425" t="s">
        <v>17401</v>
      </c>
      <c r="G1125" s="425" t="s">
        <v>17402</v>
      </c>
      <c r="H1125" s="115" t="s">
        <v>13563</v>
      </c>
      <c r="I1125" s="427">
        <v>44347</v>
      </c>
      <c r="J1125" s="422">
        <v>44389</v>
      </c>
      <c r="K1125" s="429" t="s">
        <v>17403</v>
      </c>
      <c r="L1125" s="425">
        <v>924895402</v>
      </c>
      <c r="M1125" s="425" t="s">
        <v>15658</v>
      </c>
    </row>
    <row r="1126" spans="1:13">
      <c r="A1126" s="418" t="s">
        <v>1267</v>
      </c>
      <c r="B1126" s="462" t="s">
        <v>15598</v>
      </c>
      <c r="C1126" s="431">
        <v>20600466195</v>
      </c>
      <c r="D1126" s="419" t="s">
        <v>57</v>
      </c>
      <c r="E1126" s="419" t="s">
        <v>14809</v>
      </c>
      <c r="F1126" s="419" t="s">
        <v>17404</v>
      </c>
      <c r="G1126" s="419" t="s">
        <v>15778</v>
      </c>
      <c r="H1126" s="115" t="s">
        <v>565</v>
      </c>
      <c r="I1126" s="421">
        <v>44382</v>
      </c>
      <c r="J1126" s="422">
        <v>44389</v>
      </c>
      <c r="K1126" s="423" t="s">
        <v>14309</v>
      </c>
      <c r="L1126" s="419">
        <v>984108397</v>
      </c>
      <c r="M1126" s="419" t="s">
        <v>14295</v>
      </c>
    </row>
    <row r="1127" spans="1:13">
      <c r="A1127" s="424" t="s">
        <v>26</v>
      </c>
      <c r="B1127" s="463" t="s">
        <v>17405</v>
      </c>
      <c r="C1127" s="432" t="s">
        <v>17406</v>
      </c>
      <c r="D1127" s="425" t="s">
        <v>712</v>
      </c>
      <c r="E1127" s="425" t="s">
        <v>17407</v>
      </c>
      <c r="F1127" s="425" t="s">
        <v>17408</v>
      </c>
      <c r="G1127" s="425" t="s">
        <v>17409</v>
      </c>
      <c r="H1127" s="115" t="s">
        <v>13563</v>
      </c>
      <c r="I1127" s="427">
        <v>44338</v>
      </c>
      <c r="J1127" s="422">
        <v>44389</v>
      </c>
      <c r="K1127" s="429" t="s">
        <v>17410</v>
      </c>
      <c r="L1127" s="425">
        <v>999110933</v>
      </c>
      <c r="M1127" s="425" t="s">
        <v>14295</v>
      </c>
    </row>
    <row r="1128" spans="1:13">
      <c r="A1128" s="418" t="s">
        <v>26</v>
      </c>
      <c r="B1128" s="462" t="s">
        <v>17411</v>
      </c>
      <c r="C1128" s="431" t="s">
        <v>13107</v>
      </c>
      <c r="D1128" s="419" t="s">
        <v>30</v>
      </c>
      <c r="E1128" s="419" t="s">
        <v>14596</v>
      </c>
      <c r="F1128" s="419" t="s">
        <v>13111</v>
      </c>
      <c r="G1128" s="419" t="s">
        <v>17412</v>
      </c>
      <c r="H1128" s="115" t="s">
        <v>13563</v>
      </c>
      <c r="I1128" s="421">
        <v>44347</v>
      </c>
      <c r="J1128" s="422">
        <v>44389</v>
      </c>
      <c r="K1128" s="423" t="s">
        <v>13109</v>
      </c>
      <c r="L1128" s="419">
        <v>949809043</v>
      </c>
      <c r="M1128" s="419" t="s">
        <v>15658</v>
      </c>
    </row>
    <row r="1129" spans="1:13">
      <c r="A1129" s="424" t="s">
        <v>1267</v>
      </c>
      <c r="B1129" s="463" t="s">
        <v>14556</v>
      </c>
      <c r="C1129" s="432">
        <v>20600527291</v>
      </c>
      <c r="D1129" s="425" t="s">
        <v>57</v>
      </c>
      <c r="E1129" s="425" t="s">
        <v>14338</v>
      </c>
      <c r="F1129" s="425" t="s">
        <v>17413</v>
      </c>
      <c r="G1129" s="419" t="s">
        <v>15778</v>
      </c>
      <c r="H1129" s="115" t="s">
        <v>565</v>
      </c>
      <c r="I1129" s="427">
        <v>44385</v>
      </c>
      <c r="J1129" s="422">
        <v>44389</v>
      </c>
      <c r="K1129" s="429" t="s">
        <v>14557</v>
      </c>
      <c r="L1129" s="425">
        <v>984720045</v>
      </c>
      <c r="M1129" s="425" t="s">
        <v>14295</v>
      </c>
    </row>
    <row r="1130" spans="1:13">
      <c r="A1130" s="433" t="s">
        <v>26</v>
      </c>
      <c r="B1130" s="464" t="s">
        <v>17414</v>
      </c>
      <c r="C1130" s="466">
        <v>47194372</v>
      </c>
      <c r="D1130" s="434" t="s">
        <v>30</v>
      </c>
      <c r="E1130" s="434" t="s">
        <v>14332</v>
      </c>
      <c r="F1130" s="435" t="s">
        <v>17415</v>
      </c>
      <c r="G1130" s="434" t="s">
        <v>17416</v>
      </c>
      <c r="H1130" s="115" t="s">
        <v>13563</v>
      </c>
      <c r="I1130" s="436">
        <v>44267</v>
      </c>
      <c r="J1130" s="437">
        <v>44391</v>
      </c>
      <c r="K1130" s="438" t="s">
        <v>15031</v>
      </c>
      <c r="L1130" s="434">
        <v>938300196</v>
      </c>
      <c r="M1130" s="434" t="s">
        <v>14295</v>
      </c>
    </row>
    <row r="1131" spans="1:13">
      <c r="A1131" s="418" t="s">
        <v>26</v>
      </c>
      <c r="B1131" s="462" t="s">
        <v>17417</v>
      </c>
      <c r="C1131" s="431">
        <v>44812284</v>
      </c>
      <c r="D1131" s="419" t="s">
        <v>102</v>
      </c>
      <c r="E1131" s="419" t="s">
        <v>14637</v>
      </c>
      <c r="F1131" s="419" t="s">
        <v>17418</v>
      </c>
      <c r="G1131" s="419" t="s">
        <v>17419</v>
      </c>
      <c r="H1131" s="115" t="s">
        <v>13563</v>
      </c>
      <c r="I1131" s="421">
        <v>44335</v>
      </c>
      <c r="J1131" s="422">
        <v>44391</v>
      </c>
      <c r="K1131" s="423" t="s">
        <v>17420</v>
      </c>
      <c r="L1131" s="419">
        <v>950657418</v>
      </c>
      <c r="M1131" s="419" t="s">
        <v>15658</v>
      </c>
    </row>
    <row r="1132" spans="1:13">
      <c r="A1132" s="418" t="s">
        <v>1267</v>
      </c>
      <c r="B1132" s="462" t="s">
        <v>17421</v>
      </c>
      <c r="C1132" s="431">
        <v>20607712604</v>
      </c>
      <c r="D1132" s="419" t="s">
        <v>30</v>
      </c>
      <c r="E1132" s="419" t="s">
        <v>14332</v>
      </c>
      <c r="F1132" s="420" t="s">
        <v>17422</v>
      </c>
      <c r="G1132" s="419" t="s">
        <v>17423</v>
      </c>
      <c r="H1132" s="115" t="s">
        <v>13563</v>
      </c>
      <c r="I1132" s="421">
        <v>44321</v>
      </c>
      <c r="J1132" s="422">
        <v>44391</v>
      </c>
      <c r="K1132" s="423" t="s">
        <v>17424</v>
      </c>
      <c r="L1132" s="419">
        <v>932544495</v>
      </c>
      <c r="M1132" s="419" t="s">
        <v>14295</v>
      </c>
    </row>
    <row r="1133" spans="1:13">
      <c r="A1133" s="424" t="s">
        <v>26</v>
      </c>
      <c r="B1133" s="463" t="s">
        <v>17425</v>
      </c>
      <c r="C1133" s="432" t="s">
        <v>17426</v>
      </c>
      <c r="D1133" s="425" t="s">
        <v>30</v>
      </c>
      <c r="E1133" s="425" t="s">
        <v>14314</v>
      </c>
      <c r="F1133" s="426" t="s">
        <v>17427</v>
      </c>
      <c r="G1133" s="425" t="s">
        <v>17428</v>
      </c>
      <c r="H1133" s="115" t="s">
        <v>13563</v>
      </c>
      <c r="I1133" s="427">
        <v>44347</v>
      </c>
      <c r="J1133" s="428">
        <v>44391</v>
      </c>
      <c r="K1133" s="429" t="s">
        <v>17429</v>
      </c>
      <c r="L1133" s="425">
        <v>917718122</v>
      </c>
      <c r="M1133" s="419" t="s">
        <v>14295</v>
      </c>
    </row>
    <row r="1134" spans="1:13">
      <c r="A1134" s="418" t="s">
        <v>26</v>
      </c>
      <c r="B1134" s="462" t="s">
        <v>17430</v>
      </c>
      <c r="C1134" s="431">
        <v>31013690</v>
      </c>
      <c r="D1134" s="419" t="s">
        <v>70</v>
      </c>
      <c r="E1134" s="419" t="s">
        <v>15936</v>
      </c>
      <c r="F1134" s="419" t="s">
        <v>17431</v>
      </c>
      <c r="G1134" s="419" t="s">
        <v>17432</v>
      </c>
      <c r="H1134" s="115" t="s">
        <v>565</v>
      </c>
      <c r="I1134" s="421">
        <v>44348</v>
      </c>
      <c r="J1134" s="422">
        <v>44391</v>
      </c>
      <c r="K1134" s="423" t="s">
        <v>17433</v>
      </c>
      <c r="L1134" s="419">
        <v>983691516</v>
      </c>
      <c r="M1134" s="419" t="s">
        <v>14295</v>
      </c>
    </row>
    <row r="1135" spans="1:13">
      <c r="A1135" s="418" t="s">
        <v>26</v>
      </c>
      <c r="B1135" s="462" t="s">
        <v>17434</v>
      </c>
      <c r="C1135" s="431">
        <v>43645833</v>
      </c>
      <c r="D1135" s="419" t="s">
        <v>57</v>
      </c>
      <c r="E1135" s="419" t="s">
        <v>14752</v>
      </c>
      <c r="F1135" s="419" t="s">
        <v>17435</v>
      </c>
      <c r="G1135" s="419" t="s">
        <v>17436</v>
      </c>
      <c r="H1135" s="115" t="s">
        <v>13563</v>
      </c>
      <c r="I1135" s="421">
        <v>44340</v>
      </c>
      <c r="J1135" s="422">
        <v>44391</v>
      </c>
      <c r="K1135" s="423" t="s">
        <v>17437</v>
      </c>
      <c r="L1135" s="419">
        <v>925357181</v>
      </c>
      <c r="M1135" s="419" t="s">
        <v>14336</v>
      </c>
    </row>
    <row r="1136" spans="1:13">
      <c r="A1136" s="418" t="s">
        <v>26</v>
      </c>
      <c r="B1136" s="462" t="s">
        <v>17438</v>
      </c>
      <c r="C1136" s="431">
        <v>44632986</v>
      </c>
      <c r="D1136" s="419" t="s">
        <v>30</v>
      </c>
      <c r="E1136" s="419" t="s">
        <v>16073</v>
      </c>
      <c r="F1136" s="419" t="s">
        <v>17439</v>
      </c>
      <c r="G1136" s="419" t="s">
        <v>17440</v>
      </c>
      <c r="H1136" s="115" t="s">
        <v>565</v>
      </c>
      <c r="I1136" s="421">
        <v>44368</v>
      </c>
      <c r="J1136" s="422">
        <v>44391</v>
      </c>
      <c r="K1136" s="423" t="s">
        <v>17441</v>
      </c>
      <c r="L1136" s="419">
        <v>950156228</v>
      </c>
      <c r="M1136" s="419" t="s">
        <v>14340</v>
      </c>
    </row>
    <row r="1137" spans="1:13">
      <c r="A1137" s="424" t="s">
        <v>26</v>
      </c>
      <c r="B1137" s="463" t="s">
        <v>17442</v>
      </c>
      <c r="C1137" s="432">
        <v>45025097</v>
      </c>
      <c r="D1137" s="425" t="s">
        <v>43</v>
      </c>
      <c r="E1137" s="425" t="s">
        <v>14642</v>
      </c>
      <c r="F1137" s="425" t="s">
        <v>17443</v>
      </c>
      <c r="G1137" s="425" t="s">
        <v>17444</v>
      </c>
      <c r="H1137" s="115" t="s">
        <v>565</v>
      </c>
      <c r="I1137" s="427">
        <v>44364</v>
      </c>
      <c r="J1137" s="428">
        <v>44391</v>
      </c>
      <c r="K1137" s="429" t="s">
        <v>17445</v>
      </c>
      <c r="L1137" s="425">
        <v>984212878</v>
      </c>
      <c r="M1137" s="425" t="s">
        <v>15772</v>
      </c>
    </row>
    <row r="1138" spans="1:13">
      <c r="A1138" s="433" t="s">
        <v>26</v>
      </c>
      <c r="B1138" s="434" t="s">
        <v>17446</v>
      </c>
      <c r="C1138" s="466">
        <v>46897673</v>
      </c>
      <c r="D1138" s="434" t="s">
        <v>57</v>
      </c>
      <c r="E1138" s="434" t="s">
        <v>14809</v>
      </c>
      <c r="F1138" s="434" t="s">
        <v>17447</v>
      </c>
      <c r="G1138" s="434" t="s">
        <v>17448</v>
      </c>
      <c r="H1138" s="115" t="s">
        <v>565</v>
      </c>
      <c r="I1138" s="436">
        <v>44319</v>
      </c>
      <c r="J1138" s="437">
        <v>44399</v>
      </c>
      <c r="K1138" s="438" t="s">
        <v>17449</v>
      </c>
      <c r="L1138" s="434">
        <v>947234567</v>
      </c>
      <c r="M1138" s="434" t="s">
        <v>14295</v>
      </c>
    </row>
    <row r="1139" spans="1:13">
      <c r="A1139" s="418" t="s">
        <v>26</v>
      </c>
      <c r="B1139" s="419" t="s">
        <v>17450</v>
      </c>
      <c r="C1139" s="431">
        <v>43243068</v>
      </c>
      <c r="D1139" s="419" t="s">
        <v>43</v>
      </c>
      <c r="E1139" s="419" t="s">
        <v>17124</v>
      </c>
      <c r="F1139" s="419" t="s">
        <v>13233</v>
      </c>
      <c r="G1139" s="419" t="s">
        <v>17451</v>
      </c>
      <c r="H1139" s="115" t="s">
        <v>565</v>
      </c>
      <c r="I1139" s="421">
        <v>44348</v>
      </c>
      <c r="J1139" s="422">
        <v>44399</v>
      </c>
      <c r="K1139" s="423" t="s">
        <v>17452</v>
      </c>
      <c r="L1139" s="419">
        <v>948082937</v>
      </c>
      <c r="M1139" s="419" t="s">
        <v>14340</v>
      </c>
    </row>
    <row r="1140" spans="1:13">
      <c r="A1140" s="424" t="s">
        <v>26</v>
      </c>
      <c r="B1140" s="425" t="s">
        <v>13078</v>
      </c>
      <c r="C1140" s="432" t="s">
        <v>13077</v>
      </c>
      <c r="D1140" s="425" t="s">
        <v>70</v>
      </c>
      <c r="E1140" s="425" t="s">
        <v>16012</v>
      </c>
      <c r="F1140" s="425" t="s">
        <v>13081</v>
      </c>
      <c r="G1140" s="425" t="s">
        <v>17453</v>
      </c>
      <c r="H1140" s="115" t="s">
        <v>565</v>
      </c>
      <c r="I1140" s="427">
        <v>44369</v>
      </c>
      <c r="J1140" s="428">
        <v>44399</v>
      </c>
      <c r="K1140" s="429" t="s">
        <v>17454</v>
      </c>
      <c r="L1140" s="425">
        <v>984760970</v>
      </c>
      <c r="M1140" s="425" t="s">
        <v>14295</v>
      </c>
    </row>
    <row r="1141" spans="1:13">
      <c r="A1141" s="424" t="s">
        <v>26</v>
      </c>
      <c r="B1141" s="425" t="s">
        <v>17455</v>
      </c>
      <c r="C1141" s="432">
        <v>46914322</v>
      </c>
      <c r="D1141" s="425" t="s">
        <v>57</v>
      </c>
      <c r="E1141" s="425" t="s">
        <v>14809</v>
      </c>
      <c r="F1141" s="425" t="s">
        <v>17456</v>
      </c>
      <c r="G1141" s="425" t="s">
        <v>17457</v>
      </c>
      <c r="H1141" s="115" t="s">
        <v>565</v>
      </c>
      <c r="I1141" s="427">
        <v>44363</v>
      </c>
      <c r="J1141" s="428">
        <v>44399</v>
      </c>
      <c r="K1141" s="429" t="s">
        <v>17458</v>
      </c>
      <c r="L1141" s="425">
        <v>984996999</v>
      </c>
      <c r="M1141" s="425" t="s">
        <v>14295</v>
      </c>
    </row>
    <row r="1142" spans="1:13">
      <c r="A1142" s="418" t="s">
        <v>26</v>
      </c>
      <c r="B1142" s="419" t="s">
        <v>17459</v>
      </c>
      <c r="C1142" s="431">
        <v>44185857</v>
      </c>
      <c r="D1142" s="419" t="s">
        <v>30</v>
      </c>
      <c r="E1142" s="419" t="s">
        <v>14297</v>
      </c>
      <c r="F1142" s="419" t="s">
        <v>17460</v>
      </c>
      <c r="G1142" s="419" t="s">
        <v>17461</v>
      </c>
      <c r="H1142" s="115" t="s">
        <v>565</v>
      </c>
      <c r="I1142" s="421">
        <v>44348</v>
      </c>
      <c r="J1142" s="422">
        <v>44399</v>
      </c>
      <c r="K1142" s="423" t="s">
        <v>17462</v>
      </c>
      <c r="L1142" s="419">
        <v>952718400</v>
      </c>
      <c r="M1142" s="419" t="s">
        <v>15772</v>
      </c>
    </row>
    <row r="1143" spans="1:13">
      <c r="A1143" s="424" t="s">
        <v>26</v>
      </c>
      <c r="B1143" s="425" t="s">
        <v>17463</v>
      </c>
      <c r="C1143" s="432">
        <v>45268715</v>
      </c>
      <c r="D1143" s="425" t="s">
        <v>30</v>
      </c>
      <c r="E1143" s="425" t="s">
        <v>14667</v>
      </c>
      <c r="F1143" s="425" t="s">
        <v>17464</v>
      </c>
      <c r="G1143" s="425" t="s">
        <v>17465</v>
      </c>
      <c r="H1143" s="115" t="s">
        <v>565</v>
      </c>
      <c r="I1143" s="427">
        <v>44364</v>
      </c>
      <c r="J1143" s="428">
        <v>44399</v>
      </c>
      <c r="K1143" s="429" t="s">
        <v>17466</v>
      </c>
      <c r="L1143" s="425">
        <v>951020222</v>
      </c>
      <c r="M1143" s="425" t="s">
        <v>15772</v>
      </c>
    </row>
    <row r="1144" spans="1:13">
      <c r="A1144" s="424" t="s">
        <v>1267</v>
      </c>
      <c r="B1144" s="425" t="s">
        <v>17158</v>
      </c>
      <c r="C1144" s="432">
        <v>20601171709</v>
      </c>
      <c r="D1144" s="425" t="s">
        <v>712</v>
      </c>
      <c r="E1144" s="425" t="s">
        <v>17467</v>
      </c>
      <c r="F1144" s="425" t="s">
        <v>8460</v>
      </c>
      <c r="G1144" s="425" t="s">
        <v>17468</v>
      </c>
      <c r="H1144" s="115" t="s">
        <v>565</v>
      </c>
      <c r="I1144" s="427">
        <v>44355</v>
      </c>
      <c r="J1144" s="428">
        <v>44399</v>
      </c>
      <c r="K1144" s="429" t="s">
        <v>17161</v>
      </c>
      <c r="L1144" s="425">
        <v>992832430</v>
      </c>
      <c r="M1144" s="425" t="s">
        <v>14311</v>
      </c>
    </row>
    <row r="1145" spans="1:13">
      <c r="A1145" s="418" t="s">
        <v>26</v>
      </c>
      <c r="B1145" s="419" t="s">
        <v>17469</v>
      </c>
      <c r="C1145" s="431">
        <v>29413382</v>
      </c>
      <c r="D1145" s="419" t="s">
        <v>30</v>
      </c>
      <c r="E1145" s="419" t="s">
        <v>14357</v>
      </c>
      <c r="F1145" s="419" t="s">
        <v>17470</v>
      </c>
      <c r="G1145" s="419" t="s">
        <v>17471</v>
      </c>
      <c r="H1145" s="115" t="s">
        <v>565</v>
      </c>
      <c r="I1145" s="421">
        <v>44364</v>
      </c>
      <c r="J1145" s="422">
        <v>44399</v>
      </c>
      <c r="K1145" s="423" t="s">
        <v>17472</v>
      </c>
      <c r="L1145" s="419">
        <v>986764912</v>
      </c>
      <c r="M1145" s="419" t="s">
        <v>15772</v>
      </c>
    </row>
    <row r="1146" spans="1:13">
      <c r="A1146" s="433" t="s">
        <v>26</v>
      </c>
      <c r="B1146" s="434" t="s">
        <v>17473</v>
      </c>
      <c r="C1146" s="466">
        <v>41269165</v>
      </c>
      <c r="D1146" s="434" t="s">
        <v>70</v>
      </c>
      <c r="E1146" s="434" t="s">
        <v>14612</v>
      </c>
      <c r="F1146" s="434" t="s">
        <v>17474</v>
      </c>
      <c r="G1146" s="434" t="s">
        <v>17475</v>
      </c>
      <c r="H1146" s="115" t="s">
        <v>13563</v>
      </c>
      <c r="I1146" s="436">
        <v>44335</v>
      </c>
      <c r="J1146" s="437">
        <v>44400</v>
      </c>
      <c r="K1146" s="438" t="s">
        <v>17476</v>
      </c>
      <c r="L1146" s="434">
        <v>979205640</v>
      </c>
      <c r="M1146" s="434" t="s">
        <v>14295</v>
      </c>
    </row>
    <row r="1147" spans="1:13">
      <c r="A1147" s="424" t="s">
        <v>26</v>
      </c>
      <c r="B1147" s="425" t="s">
        <v>17477</v>
      </c>
      <c r="C1147" s="432">
        <v>1874917</v>
      </c>
      <c r="D1147" s="425" t="s">
        <v>70</v>
      </c>
      <c r="E1147" s="425" t="s">
        <v>15936</v>
      </c>
      <c r="F1147" s="425" t="s">
        <v>17478</v>
      </c>
      <c r="G1147" s="425" t="s">
        <v>17479</v>
      </c>
      <c r="H1147" s="115" t="s">
        <v>13563</v>
      </c>
      <c r="I1147" s="427">
        <v>44347</v>
      </c>
      <c r="J1147" s="428">
        <v>44400</v>
      </c>
      <c r="K1147" s="429" t="s">
        <v>17480</v>
      </c>
      <c r="L1147" s="425">
        <v>951773059</v>
      </c>
      <c r="M1147" s="425" t="s">
        <v>15658</v>
      </c>
    </row>
    <row r="1148" spans="1:13">
      <c r="A1148" s="418" t="s">
        <v>26</v>
      </c>
      <c r="B1148" s="419" t="s">
        <v>17481</v>
      </c>
      <c r="C1148" s="431">
        <v>45213626</v>
      </c>
      <c r="D1148" s="419" t="s">
        <v>30</v>
      </c>
      <c r="E1148" s="419" t="s">
        <v>14332</v>
      </c>
      <c r="F1148" s="420" t="s">
        <v>17482</v>
      </c>
      <c r="G1148" s="419" t="s">
        <v>17483</v>
      </c>
      <c r="H1148" s="115" t="s">
        <v>13563</v>
      </c>
      <c r="I1148" s="421">
        <v>44351</v>
      </c>
      <c r="J1148" s="422">
        <v>44400</v>
      </c>
      <c r="K1148" s="423" t="s">
        <v>17484</v>
      </c>
      <c r="L1148" s="419">
        <v>938300196</v>
      </c>
      <c r="M1148" s="419" t="s">
        <v>14301</v>
      </c>
    </row>
    <row r="1149" spans="1:13">
      <c r="A1149" s="418" t="s">
        <v>26</v>
      </c>
      <c r="B1149" s="419" t="s">
        <v>17485</v>
      </c>
      <c r="C1149" s="431">
        <v>41897561</v>
      </c>
      <c r="D1149" s="419" t="s">
        <v>57</v>
      </c>
      <c r="E1149" s="419" t="s">
        <v>14809</v>
      </c>
      <c r="F1149" s="419" t="s">
        <v>17486</v>
      </c>
      <c r="G1149" s="419" t="s">
        <v>17487</v>
      </c>
      <c r="H1149" s="115" t="s">
        <v>13563</v>
      </c>
      <c r="I1149" s="421">
        <v>44347</v>
      </c>
      <c r="J1149" s="422">
        <v>44400</v>
      </c>
      <c r="K1149" s="423" t="s">
        <v>17488</v>
      </c>
      <c r="L1149" s="419">
        <v>938300196</v>
      </c>
      <c r="M1149" s="419" t="s">
        <v>15658</v>
      </c>
    </row>
    <row r="1150" spans="1:13">
      <c r="A1150" s="418" t="s">
        <v>26</v>
      </c>
      <c r="B1150" s="419" t="s">
        <v>17489</v>
      </c>
      <c r="C1150" s="431" t="s">
        <v>17490</v>
      </c>
      <c r="D1150" s="419" t="s">
        <v>70</v>
      </c>
      <c r="E1150" s="419" t="s">
        <v>16584</v>
      </c>
      <c r="F1150" s="419" t="s">
        <v>17491</v>
      </c>
      <c r="G1150" s="419" t="s">
        <v>17492</v>
      </c>
      <c r="H1150" s="115" t="s">
        <v>13563</v>
      </c>
      <c r="I1150" s="421">
        <v>44347</v>
      </c>
      <c r="J1150" s="422">
        <v>44400</v>
      </c>
      <c r="K1150" s="423" t="s">
        <v>17493</v>
      </c>
      <c r="L1150" s="419">
        <v>957702507</v>
      </c>
      <c r="M1150" s="419" t="s">
        <v>14301</v>
      </c>
    </row>
    <row r="1151" spans="1:13">
      <c r="A1151" s="424" t="s">
        <v>26</v>
      </c>
      <c r="B1151" s="425" t="s">
        <v>17494</v>
      </c>
      <c r="C1151" s="432">
        <v>41527707</v>
      </c>
      <c r="D1151" s="425" t="s">
        <v>30</v>
      </c>
      <c r="E1151" s="425" t="s">
        <v>14332</v>
      </c>
      <c r="F1151" s="425" t="s">
        <v>17495</v>
      </c>
      <c r="G1151" s="425" t="s">
        <v>17496</v>
      </c>
      <c r="H1151" s="115" t="s">
        <v>13563</v>
      </c>
      <c r="I1151" s="427">
        <v>44368</v>
      </c>
      <c r="J1151" s="428">
        <v>44400</v>
      </c>
      <c r="K1151" s="429" t="s">
        <v>17488</v>
      </c>
      <c r="L1151" s="425">
        <v>938300196</v>
      </c>
      <c r="M1151" s="425" t="s">
        <v>14336</v>
      </c>
    </row>
    <row r="1152" spans="1:13">
      <c r="A1152" s="418" t="s">
        <v>26</v>
      </c>
      <c r="B1152" s="419" t="s">
        <v>17497</v>
      </c>
      <c r="C1152" s="431">
        <v>29430840</v>
      </c>
      <c r="D1152" s="419" t="s">
        <v>30</v>
      </c>
      <c r="E1152" s="419" t="s">
        <v>14332</v>
      </c>
      <c r="F1152" s="419" t="s">
        <v>17498</v>
      </c>
      <c r="G1152" s="419" t="s">
        <v>17499</v>
      </c>
      <c r="H1152" s="115" t="s">
        <v>13563</v>
      </c>
      <c r="I1152" s="421">
        <v>44357</v>
      </c>
      <c r="J1152" s="422">
        <v>44400</v>
      </c>
      <c r="K1152" s="423" t="s">
        <v>17500</v>
      </c>
      <c r="L1152" s="419">
        <v>938300196</v>
      </c>
      <c r="M1152" s="419" t="s">
        <v>17206</v>
      </c>
    </row>
    <row r="1153" spans="1:13">
      <c r="A1153" s="418" t="s">
        <v>26</v>
      </c>
      <c r="B1153" s="419" t="s">
        <v>17501</v>
      </c>
      <c r="C1153" s="431">
        <v>80233522</v>
      </c>
      <c r="D1153" s="419" t="s">
        <v>30</v>
      </c>
      <c r="E1153" s="419" t="s">
        <v>14332</v>
      </c>
      <c r="F1153" s="419" t="s">
        <v>17502</v>
      </c>
      <c r="G1153" s="419" t="s">
        <v>17503</v>
      </c>
      <c r="H1153" s="115" t="s">
        <v>13563</v>
      </c>
      <c r="I1153" s="421">
        <v>44350</v>
      </c>
      <c r="J1153" s="422">
        <v>44400</v>
      </c>
      <c r="K1153" s="423" t="s">
        <v>17504</v>
      </c>
      <c r="L1153" s="419">
        <v>938300196</v>
      </c>
      <c r="M1153" s="419" t="s">
        <v>17206</v>
      </c>
    </row>
    <row r="1154" spans="1:13">
      <c r="A1154" s="424" t="s">
        <v>26</v>
      </c>
      <c r="B1154" s="425" t="s">
        <v>17505</v>
      </c>
      <c r="C1154" s="432" t="s">
        <v>17506</v>
      </c>
      <c r="D1154" s="425" t="s">
        <v>30</v>
      </c>
      <c r="E1154" s="425" t="s">
        <v>2403</v>
      </c>
      <c r="F1154" s="425" t="s">
        <v>17507</v>
      </c>
      <c r="G1154" s="425" t="s">
        <v>17508</v>
      </c>
      <c r="H1154" s="115" t="s">
        <v>13563</v>
      </c>
      <c r="I1154" s="427">
        <v>44350</v>
      </c>
      <c r="J1154" s="428">
        <v>44400</v>
      </c>
      <c r="K1154" s="429" t="s">
        <v>17509</v>
      </c>
      <c r="L1154" s="425">
        <v>938300196</v>
      </c>
      <c r="M1154" s="425" t="s">
        <v>15658</v>
      </c>
    </row>
    <row r="1155" spans="1:13">
      <c r="A1155" s="424" t="s">
        <v>1267</v>
      </c>
      <c r="B1155" s="425" t="s">
        <v>17510</v>
      </c>
      <c r="C1155" s="432">
        <v>20602989799</v>
      </c>
      <c r="D1155" s="425" t="s">
        <v>30</v>
      </c>
      <c r="E1155" s="425" t="s">
        <v>15989</v>
      </c>
      <c r="F1155" s="425" t="s">
        <v>17511</v>
      </c>
      <c r="G1155" s="425" t="s">
        <v>17512</v>
      </c>
      <c r="H1155" s="115" t="s">
        <v>13563</v>
      </c>
      <c r="I1155" s="427">
        <v>44347</v>
      </c>
      <c r="J1155" s="428">
        <v>44400</v>
      </c>
      <c r="K1155" s="429" t="s">
        <v>17513</v>
      </c>
      <c r="L1155" s="425">
        <v>969800086</v>
      </c>
      <c r="M1155" s="419" t="s">
        <v>14301</v>
      </c>
    </row>
    <row r="1156" spans="1:13">
      <c r="A1156" s="433" t="s">
        <v>26</v>
      </c>
      <c r="B1156" s="434" t="s">
        <v>17514</v>
      </c>
      <c r="C1156" s="466">
        <v>80221778</v>
      </c>
      <c r="D1156" s="434" t="s">
        <v>30</v>
      </c>
      <c r="E1156" s="434" t="s">
        <v>14667</v>
      </c>
      <c r="F1156" s="435" t="s">
        <v>17515</v>
      </c>
      <c r="G1156" s="434" t="s">
        <v>17516</v>
      </c>
      <c r="H1156" s="115" t="s">
        <v>13563</v>
      </c>
      <c r="I1156" s="436">
        <v>44321</v>
      </c>
      <c r="J1156" s="437">
        <v>44403</v>
      </c>
      <c r="K1156" s="438" t="s">
        <v>17517</v>
      </c>
      <c r="L1156" s="434">
        <v>983191381</v>
      </c>
      <c r="M1156" s="434" t="s">
        <v>14301</v>
      </c>
    </row>
    <row r="1157" spans="1:13">
      <c r="A1157" s="424" t="s">
        <v>26</v>
      </c>
      <c r="B1157" s="425" t="s">
        <v>17518</v>
      </c>
      <c r="C1157" s="432">
        <v>47024126</v>
      </c>
      <c r="D1157" s="425" t="s">
        <v>43</v>
      </c>
      <c r="E1157" s="425" t="s">
        <v>17519</v>
      </c>
      <c r="F1157" s="425" t="s">
        <v>17520</v>
      </c>
      <c r="G1157" s="425" t="s">
        <v>17521</v>
      </c>
      <c r="H1157" s="115" t="s">
        <v>13563</v>
      </c>
      <c r="I1157" s="427">
        <v>44365</v>
      </c>
      <c r="J1157" s="428">
        <v>44403</v>
      </c>
      <c r="K1157" s="429" t="s">
        <v>17522</v>
      </c>
      <c r="L1157" s="425">
        <v>966165467</v>
      </c>
      <c r="M1157" s="425" t="s">
        <v>17206</v>
      </c>
    </row>
    <row r="1158" spans="1:13">
      <c r="A1158" s="418" t="s">
        <v>26</v>
      </c>
      <c r="B1158" s="419" t="s">
        <v>17523</v>
      </c>
      <c r="C1158" s="431">
        <v>47941141</v>
      </c>
      <c r="D1158" s="419" t="s">
        <v>57</v>
      </c>
      <c r="E1158" s="419" t="s">
        <v>14809</v>
      </c>
      <c r="F1158" s="419" t="s">
        <v>17524</v>
      </c>
      <c r="G1158" s="419" t="s">
        <v>17525</v>
      </c>
      <c r="H1158" s="115" t="s">
        <v>13563</v>
      </c>
      <c r="I1158" s="421">
        <v>44361</v>
      </c>
      <c r="J1158" s="422">
        <v>44403</v>
      </c>
      <c r="K1158" s="423" t="s">
        <v>17526</v>
      </c>
      <c r="L1158" s="419">
        <v>931984648</v>
      </c>
      <c r="M1158" s="419" t="s">
        <v>15658</v>
      </c>
    </row>
    <row r="1159" spans="1:13">
      <c r="A1159" s="424" t="s">
        <v>26</v>
      </c>
      <c r="B1159" s="425" t="s">
        <v>17527</v>
      </c>
      <c r="C1159" s="432">
        <v>73989329</v>
      </c>
      <c r="D1159" s="425" t="s">
        <v>70</v>
      </c>
      <c r="E1159" s="425" t="s">
        <v>16012</v>
      </c>
      <c r="F1159" s="425" t="s">
        <v>17528</v>
      </c>
      <c r="G1159" s="425" t="s">
        <v>17529</v>
      </c>
      <c r="H1159" s="115" t="s">
        <v>13563</v>
      </c>
      <c r="I1159" s="427">
        <v>44361</v>
      </c>
      <c r="J1159" s="428">
        <v>44403</v>
      </c>
      <c r="K1159" s="429" t="s">
        <v>17530</v>
      </c>
      <c r="L1159" s="425">
        <v>941764744</v>
      </c>
      <c r="M1159" s="425" t="s">
        <v>14301</v>
      </c>
    </row>
    <row r="1160" spans="1:13">
      <c r="A1160" s="473" t="s">
        <v>26</v>
      </c>
      <c r="B1160" s="474" t="s">
        <v>17206</v>
      </c>
      <c r="C1160" s="494">
        <v>74441179</v>
      </c>
      <c r="D1160" s="474" t="s">
        <v>712</v>
      </c>
      <c r="E1160" s="474" t="s">
        <v>17531</v>
      </c>
      <c r="F1160" s="474" t="s">
        <v>17532</v>
      </c>
      <c r="G1160" s="474" t="s">
        <v>17533</v>
      </c>
      <c r="H1160" s="137" t="s">
        <v>13563</v>
      </c>
      <c r="I1160" s="475">
        <v>44356</v>
      </c>
      <c r="J1160" s="476">
        <v>44403</v>
      </c>
      <c r="K1160" s="477" t="s">
        <v>17534</v>
      </c>
      <c r="L1160" s="474">
        <v>992245028</v>
      </c>
      <c r="M1160" s="474" t="s">
        <v>17206</v>
      </c>
    </row>
    <row r="1161" spans="1:13">
      <c r="A1161" s="467" t="s">
        <v>26</v>
      </c>
      <c r="B1161" s="468" t="s">
        <v>17535</v>
      </c>
      <c r="C1161" s="469" t="s">
        <v>17536</v>
      </c>
      <c r="D1161" s="467" t="s">
        <v>70</v>
      </c>
      <c r="E1161" s="467" t="s">
        <v>16584</v>
      </c>
      <c r="F1161" s="467" t="s">
        <v>17537</v>
      </c>
      <c r="G1161" s="467" t="s">
        <v>17538</v>
      </c>
      <c r="H1161" s="115" t="s">
        <v>13563</v>
      </c>
      <c r="I1161" s="470">
        <v>44361</v>
      </c>
      <c r="J1161" s="471">
        <v>44407</v>
      </c>
      <c r="K1161" s="472" t="s">
        <v>17539</v>
      </c>
      <c r="L1161" s="478">
        <v>963111029</v>
      </c>
      <c r="M1161" s="467" t="s">
        <v>15658</v>
      </c>
    </row>
    <row r="1162" spans="1:13">
      <c r="A1162" s="467" t="s">
        <v>26</v>
      </c>
      <c r="B1162" s="468" t="s">
        <v>17540</v>
      </c>
      <c r="C1162" s="469" t="s">
        <v>17541</v>
      </c>
      <c r="D1162" s="467" t="s">
        <v>70</v>
      </c>
      <c r="E1162" s="467" t="s">
        <v>16012</v>
      </c>
      <c r="F1162" s="467" t="s">
        <v>17542</v>
      </c>
      <c r="G1162" s="467" t="s">
        <v>17543</v>
      </c>
      <c r="H1162" s="115" t="s">
        <v>13563</v>
      </c>
      <c r="I1162" s="470">
        <v>44369</v>
      </c>
      <c r="J1162" s="471">
        <v>44407</v>
      </c>
      <c r="K1162" s="472" t="s">
        <v>17544</v>
      </c>
      <c r="L1162" s="478">
        <v>973286670</v>
      </c>
      <c r="M1162" s="467" t="s">
        <v>15658</v>
      </c>
    </row>
    <row r="1163" spans="1:13">
      <c r="A1163" s="467" t="s">
        <v>26</v>
      </c>
      <c r="B1163" s="468" t="s">
        <v>17545</v>
      </c>
      <c r="C1163" s="469" t="s">
        <v>17546</v>
      </c>
      <c r="D1163" s="467" t="s">
        <v>57</v>
      </c>
      <c r="E1163" s="467" t="s">
        <v>14809</v>
      </c>
      <c r="F1163" s="467" t="s">
        <v>17547</v>
      </c>
      <c r="G1163" s="467" t="s">
        <v>17548</v>
      </c>
      <c r="H1163" s="115" t="s">
        <v>13563</v>
      </c>
      <c r="I1163" s="470">
        <v>44365</v>
      </c>
      <c r="J1163" s="471">
        <v>44407</v>
      </c>
      <c r="K1163" s="472" t="s">
        <v>17549</v>
      </c>
      <c r="L1163" s="478">
        <v>989740764</v>
      </c>
      <c r="M1163" s="467" t="s">
        <v>17206</v>
      </c>
    </row>
    <row r="1164" spans="1:13">
      <c r="A1164" s="467" t="s">
        <v>26</v>
      </c>
      <c r="B1164" s="468" t="s">
        <v>17550</v>
      </c>
      <c r="C1164" s="469" t="s">
        <v>17551</v>
      </c>
      <c r="D1164" s="467" t="s">
        <v>30</v>
      </c>
      <c r="E1164" s="467" t="s">
        <v>16073</v>
      </c>
      <c r="F1164" s="467" t="s">
        <v>17552</v>
      </c>
      <c r="G1164" s="467" t="s">
        <v>17553</v>
      </c>
      <c r="H1164" s="115" t="s">
        <v>13563</v>
      </c>
      <c r="I1164" s="470">
        <v>44356</v>
      </c>
      <c r="J1164" s="471">
        <v>44407</v>
      </c>
      <c r="K1164" s="472" t="s">
        <v>17554</v>
      </c>
      <c r="L1164" s="478">
        <v>949979915</v>
      </c>
      <c r="M1164" s="467" t="s">
        <v>14301</v>
      </c>
    </row>
    <row r="1165" spans="1:13">
      <c r="A1165" s="467" t="s">
        <v>26</v>
      </c>
      <c r="B1165" s="468" t="s">
        <v>17555</v>
      </c>
      <c r="C1165" s="469" t="s">
        <v>17556</v>
      </c>
      <c r="D1165" s="467" t="s">
        <v>57</v>
      </c>
      <c r="E1165" s="467" t="s">
        <v>14809</v>
      </c>
      <c r="F1165" s="467" t="s">
        <v>17557</v>
      </c>
      <c r="G1165" s="467" t="s">
        <v>17558</v>
      </c>
      <c r="H1165" s="115" t="s">
        <v>13563</v>
      </c>
      <c r="I1165" s="470">
        <v>44369</v>
      </c>
      <c r="J1165" s="471">
        <v>44407</v>
      </c>
      <c r="K1165" s="472" t="s">
        <v>17559</v>
      </c>
      <c r="L1165" s="478">
        <v>963324564</v>
      </c>
      <c r="M1165" s="467" t="s">
        <v>15658</v>
      </c>
    </row>
    <row r="1166" spans="1:13">
      <c r="A1166" s="467" t="s">
        <v>1267</v>
      </c>
      <c r="B1166" s="468" t="s">
        <v>17560</v>
      </c>
      <c r="C1166" s="469" t="s">
        <v>17561</v>
      </c>
      <c r="D1166" s="467" t="s">
        <v>102</v>
      </c>
      <c r="E1166" s="467" t="s">
        <v>16836</v>
      </c>
      <c r="F1166" s="467" t="s">
        <v>5771</v>
      </c>
      <c r="G1166" s="467" t="s">
        <v>17562</v>
      </c>
      <c r="H1166" s="115" t="s">
        <v>13563</v>
      </c>
      <c r="I1166" s="470">
        <v>44365</v>
      </c>
      <c r="J1166" s="471">
        <v>44407</v>
      </c>
      <c r="K1166" s="472" t="s">
        <v>12888</v>
      </c>
      <c r="L1166" s="478">
        <v>923114330</v>
      </c>
      <c r="M1166" s="467" t="s">
        <v>14336</v>
      </c>
    </row>
    <row r="1167" spans="1:13">
      <c r="A1167" s="413" t="s">
        <v>26</v>
      </c>
      <c r="B1167" s="414" t="s">
        <v>17563</v>
      </c>
      <c r="C1167" s="430">
        <v>40139005</v>
      </c>
      <c r="D1167" s="414" t="s">
        <v>57</v>
      </c>
      <c r="E1167" s="414" t="s">
        <v>14809</v>
      </c>
      <c r="F1167" s="414" t="s">
        <v>17564</v>
      </c>
      <c r="G1167" s="414" t="s">
        <v>17565</v>
      </c>
      <c r="H1167" s="115" t="s">
        <v>13563</v>
      </c>
      <c r="I1167" s="415">
        <v>44361</v>
      </c>
      <c r="J1167" s="416">
        <v>44408</v>
      </c>
      <c r="K1167" s="417" t="s">
        <v>17566</v>
      </c>
      <c r="L1167" s="414">
        <v>986669452</v>
      </c>
      <c r="M1167" s="414" t="s">
        <v>14301</v>
      </c>
    </row>
    <row r="1168" spans="1:13">
      <c r="A1168" s="418" t="s">
        <v>26</v>
      </c>
      <c r="B1168" s="419" t="s">
        <v>17567</v>
      </c>
      <c r="C1168" s="431">
        <v>10024449055</v>
      </c>
      <c r="D1168" s="419" t="s">
        <v>70</v>
      </c>
      <c r="E1168" s="419" t="s">
        <v>16012</v>
      </c>
      <c r="F1168" s="419" t="s">
        <v>17568</v>
      </c>
      <c r="G1168" s="419" t="s">
        <v>17569</v>
      </c>
      <c r="H1168" s="115" t="s">
        <v>13563</v>
      </c>
      <c r="I1168" s="421">
        <v>44363</v>
      </c>
      <c r="J1168" s="422">
        <v>44408</v>
      </c>
      <c r="K1168" s="423" t="s">
        <v>17570</v>
      </c>
      <c r="L1168" s="419">
        <v>945606086</v>
      </c>
      <c r="M1168" s="419" t="s">
        <v>15658</v>
      </c>
    </row>
    <row r="1169" spans="1:13">
      <c r="A1169" s="424" t="s">
        <v>26</v>
      </c>
      <c r="B1169" s="425" t="s">
        <v>17571</v>
      </c>
      <c r="C1169" s="432" t="s">
        <v>17572</v>
      </c>
      <c r="D1169" s="425" t="s">
        <v>70</v>
      </c>
      <c r="E1169" s="425" t="s">
        <v>15163</v>
      </c>
      <c r="F1169" s="425" t="s">
        <v>17573</v>
      </c>
      <c r="G1169" s="425" t="s">
        <v>17574</v>
      </c>
      <c r="H1169" s="115" t="s">
        <v>565</v>
      </c>
      <c r="I1169" s="427">
        <v>44358</v>
      </c>
      <c r="J1169" s="428">
        <v>44408</v>
      </c>
      <c r="K1169" s="429" t="s">
        <v>17575</v>
      </c>
      <c r="L1169" s="425">
        <v>957262845</v>
      </c>
      <c r="M1169" s="425" t="s">
        <v>14295</v>
      </c>
    </row>
    <row r="1170" spans="1:13">
      <c r="A1170" s="424" t="s">
        <v>26</v>
      </c>
      <c r="B1170" s="425" t="s">
        <v>17576</v>
      </c>
      <c r="C1170" s="432">
        <v>48118822</v>
      </c>
      <c r="D1170" s="425" t="s">
        <v>30</v>
      </c>
      <c r="E1170" s="425" t="s">
        <v>14297</v>
      </c>
      <c r="F1170" s="425" t="s">
        <v>17577</v>
      </c>
      <c r="G1170" s="425" t="s">
        <v>17578</v>
      </c>
      <c r="H1170" s="115" t="s">
        <v>565</v>
      </c>
      <c r="I1170" s="427">
        <v>44331</v>
      </c>
      <c r="J1170" s="428">
        <v>44408</v>
      </c>
      <c r="K1170" s="429" t="s">
        <v>17579</v>
      </c>
      <c r="L1170" s="425">
        <v>900422482</v>
      </c>
      <c r="M1170" s="425" t="s">
        <v>14295</v>
      </c>
    </row>
    <row r="1171" spans="1:13">
      <c r="A1171" s="424" t="s">
        <v>26</v>
      </c>
      <c r="B1171" s="425" t="s">
        <v>17580</v>
      </c>
      <c r="C1171" s="432">
        <v>72846865</v>
      </c>
      <c r="D1171" s="425" t="s">
        <v>30</v>
      </c>
      <c r="E1171" s="425" t="s">
        <v>14332</v>
      </c>
      <c r="F1171" s="425" t="s">
        <v>3691</v>
      </c>
      <c r="G1171" s="425" t="s">
        <v>17581</v>
      </c>
      <c r="H1171" s="115" t="s">
        <v>565</v>
      </c>
      <c r="I1171" s="427">
        <v>44368</v>
      </c>
      <c r="J1171" s="428">
        <v>44408</v>
      </c>
      <c r="K1171" s="429" t="s">
        <v>17582</v>
      </c>
      <c r="L1171" s="425">
        <v>980851715</v>
      </c>
      <c r="M1171" s="425" t="s">
        <v>15772</v>
      </c>
    </row>
    <row r="1172" spans="1:13">
      <c r="A1172" s="418" t="s">
        <v>26</v>
      </c>
      <c r="B1172" s="419" t="s">
        <v>12093</v>
      </c>
      <c r="C1172" s="431">
        <v>29554763</v>
      </c>
      <c r="D1172" s="419" t="s">
        <v>57</v>
      </c>
      <c r="E1172" s="419" t="s">
        <v>16932</v>
      </c>
      <c r="F1172" s="419" t="s">
        <v>17583</v>
      </c>
      <c r="G1172" s="419" t="s">
        <v>17584</v>
      </c>
      <c r="H1172" s="115" t="s">
        <v>565</v>
      </c>
      <c r="I1172" s="421">
        <v>44378</v>
      </c>
      <c r="J1172" s="422">
        <v>44408</v>
      </c>
      <c r="K1172" s="423" t="s">
        <v>17585</v>
      </c>
      <c r="L1172" s="419">
        <v>984751791</v>
      </c>
      <c r="M1172" s="419" t="s">
        <v>14311</v>
      </c>
    </row>
    <row r="1173" spans="1:13">
      <c r="A1173" s="418" t="s">
        <v>26</v>
      </c>
      <c r="B1173" s="419" t="s">
        <v>17586</v>
      </c>
      <c r="C1173" s="431">
        <v>23974613</v>
      </c>
      <c r="D1173" s="419" t="s">
        <v>57</v>
      </c>
      <c r="E1173" s="419" t="s">
        <v>16932</v>
      </c>
      <c r="F1173" s="419" t="s">
        <v>17587</v>
      </c>
      <c r="G1173" s="419" t="s">
        <v>17588</v>
      </c>
      <c r="H1173" s="115" t="s">
        <v>565</v>
      </c>
      <c r="I1173" s="421">
        <v>44372</v>
      </c>
      <c r="J1173" s="422">
        <v>44408</v>
      </c>
      <c r="K1173" s="423" t="s">
        <v>17589</v>
      </c>
      <c r="L1173" s="419">
        <v>984185360</v>
      </c>
      <c r="M1173" s="419" t="s">
        <v>14340</v>
      </c>
    </row>
    <row r="1174" spans="1:13">
      <c r="A1174" s="424" t="s">
        <v>1267</v>
      </c>
      <c r="B1174" s="425" t="s">
        <v>9628</v>
      </c>
      <c r="C1174" s="432">
        <v>10239296985</v>
      </c>
      <c r="D1174" s="425" t="s">
        <v>70</v>
      </c>
      <c r="E1174" s="425" t="s">
        <v>15163</v>
      </c>
      <c r="F1174" s="425" t="s">
        <v>9630</v>
      </c>
      <c r="G1174" s="425" t="s">
        <v>17590</v>
      </c>
      <c r="H1174" s="115" t="s">
        <v>565</v>
      </c>
      <c r="I1174" s="427">
        <v>44365</v>
      </c>
      <c r="J1174" s="428">
        <v>44408</v>
      </c>
      <c r="K1174" s="429" t="s">
        <v>17591</v>
      </c>
      <c r="L1174" s="425">
        <v>984938062</v>
      </c>
      <c r="M1174" s="425" t="s">
        <v>14311</v>
      </c>
    </row>
    <row r="1175" spans="1:13">
      <c r="A1175" s="424" t="s">
        <v>1267</v>
      </c>
      <c r="B1175" s="425" t="s">
        <v>15598</v>
      </c>
      <c r="C1175" s="432">
        <v>20600466195</v>
      </c>
      <c r="D1175" s="425" t="s">
        <v>57</v>
      </c>
      <c r="E1175" s="425" t="s">
        <v>14338</v>
      </c>
      <c r="F1175" s="425" t="s">
        <v>17592</v>
      </c>
      <c r="G1175" s="425" t="s">
        <v>17593</v>
      </c>
      <c r="H1175" s="115" t="s">
        <v>565</v>
      </c>
      <c r="I1175" s="427">
        <v>44408</v>
      </c>
      <c r="J1175" s="428">
        <v>44408</v>
      </c>
      <c r="K1175" s="429" t="s">
        <v>14309</v>
      </c>
      <c r="L1175" s="425">
        <v>984108397</v>
      </c>
      <c r="M1175" s="425" t="s">
        <v>14489</v>
      </c>
    </row>
    <row r="1176" spans="1:13">
      <c r="A1176" s="418" t="s">
        <v>1267</v>
      </c>
      <c r="B1176" s="419" t="s">
        <v>14556</v>
      </c>
      <c r="C1176" s="431">
        <v>20600527291</v>
      </c>
      <c r="D1176" s="419" t="s">
        <v>57</v>
      </c>
      <c r="E1176" s="419" t="s">
        <v>14320</v>
      </c>
      <c r="F1176" s="419" t="s">
        <v>17594</v>
      </c>
      <c r="G1176" s="419" t="s">
        <v>15778</v>
      </c>
      <c r="H1176" s="115" t="s">
        <v>565</v>
      </c>
      <c r="I1176" s="421">
        <v>44408</v>
      </c>
      <c r="J1176" s="422">
        <v>44408</v>
      </c>
      <c r="K1176" s="423" t="s">
        <v>14557</v>
      </c>
      <c r="L1176" s="419">
        <v>984720045</v>
      </c>
      <c r="M1176" s="419" t="s">
        <v>14489</v>
      </c>
    </row>
    <row r="1177" spans="1:13">
      <c r="A1177" s="418" t="s">
        <v>1267</v>
      </c>
      <c r="B1177" s="425" t="s">
        <v>14556</v>
      </c>
      <c r="C1177" s="431">
        <v>20600527291</v>
      </c>
      <c r="D1177" s="425" t="s">
        <v>57</v>
      </c>
      <c r="E1177" s="425" t="s">
        <v>14320</v>
      </c>
      <c r="F1177" s="425" t="s">
        <v>17595</v>
      </c>
      <c r="G1177" s="419" t="s">
        <v>15778</v>
      </c>
      <c r="H1177" s="115" t="s">
        <v>565</v>
      </c>
      <c r="I1177" s="421">
        <v>44408</v>
      </c>
      <c r="J1177" s="422">
        <v>44408</v>
      </c>
      <c r="K1177" s="429" t="s">
        <v>14557</v>
      </c>
      <c r="L1177" s="425">
        <v>984720045</v>
      </c>
      <c r="M1177" s="425" t="s">
        <v>14489</v>
      </c>
    </row>
    <row r="1178" spans="1:13">
      <c r="A1178" s="418" t="s">
        <v>1267</v>
      </c>
      <c r="B1178" s="419" t="s">
        <v>14556</v>
      </c>
      <c r="C1178" s="431">
        <v>20600527291</v>
      </c>
      <c r="D1178" s="419" t="s">
        <v>57</v>
      </c>
      <c r="E1178" s="419" t="s">
        <v>14320</v>
      </c>
      <c r="F1178" s="419" t="s">
        <v>17596</v>
      </c>
      <c r="G1178" s="419" t="s">
        <v>15778</v>
      </c>
      <c r="H1178" s="115" t="s">
        <v>565</v>
      </c>
      <c r="I1178" s="421">
        <v>44408</v>
      </c>
      <c r="J1178" s="422">
        <v>44408</v>
      </c>
      <c r="K1178" s="423" t="s">
        <v>14557</v>
      </c>
      <c r="L1178" s="419">
        <v>984720045</v>
      </c>
      <c r="M1178" s="419" t="s">
        <v>14489</v>
      </c>
    </row>
    <row r="1179" spans="1:13">
      <c r="A1179" s="418" t="s">
        <v>1267</v>
      </c>
      <c r="B1179" s="425" t="s">
        <v>14556</v>
      </c>
      <c r="C1179" s="431">
        <v>20600527291</v>
      </c>
      <c r="D1179" s="425" t="s">
        <v>57</v>
      </c>
      <c r="E1179" s="425" t="s">
        <v>14320</v>
      </c>
      <c r="F1179" s="425" t="s">
        <v>17597</v>
      </c>
      <c r="G1179" s="419" t="s">
        <v>15778</v>
      </c>
      <c r="H1179" s="115" t="s">
        <v>565</v>
      </c>
      <c r="I1179" s="421">
        <v>44408</v>
      </c>
      <c r="J1179" s="422">
        <v>44408</v>
      </c>
      <c r="K1179" s="429" t="s">
        <v>14557</v>
      </c>
      <c r="L1179" s="425">
        <v>984720045</v>
      </c>
      <c r="M1179" s="425" t="s">
        <v>14489</v>
      </c>
    </row>
    <row r="1180" spans="1:13">
      <c r="A1180" s="418" t="s">
        <v>1267</v>
      </c>
      <c r="B1180" s="419" t="s">
        <v>14556</v>
      </c>
      <c r="C1180" s="431">
        <v>20600527291</v>
      </c>
      <c r="D1180" s="419" t="s">
        <v>57</v>
      </c>
      <c r="E1180" s="419" t="s">
        <v>14320</v>
      </c>
      <c r="F1180" s="419" t="s">
        <v>17598</v>
      </c>
      <c r="G1180" s="419" t="s">
        <v>15778</v>
      </c>
      <c r="H1180" s="115" t="s">
        <v>565</v>
      </c>
      <c r="I1180" s="421">
        <v>44408</v>
      </c>
      <c r="J1180" s="422">
        <v>44408</v>
      </c>
      <c r="K1180" s="423" t="s">
        <v>14557</v>
      </c>
      <c r="L1180" s="419">
        <v>984720045</v>
      </c>
      <c r="M1180" s="419" t="s">
        <v>14489</v>
      </c>
    </row>
    <row r="1181" spans="1:13">
      <c r="A1181" s="418" t="s">
        <v>1267</v>
      </c>
      <c r="B1181" s="425" t="s">
        <v>14556</v>
      </c>
      <c r="C1181" s="431">
        <v>20600527291</v>
      </c>
      <c r="D1181" s="425" t="s">
        <v>57</v>
      </c>
      <c r="E1181" s="425" t="s">
        <v>14320</v>
      </c>
      <c r="F1181" s="425" t="s">
        <v>17599</v>
      </c>
      <c r="G1181" s="419" t="s">
        <v>15778</v>
      </c>
      <c r="H1181" s="115" t="s">
        <v>565</v>
      </c>
      <c r="I1181" s="421">
        <v>44408</v>
      </c>
      <c r="J1181" s="422">
        <v>44408</v>
      </c>
      <c r="K1181" s="429" t="s">
        <v>14557</v>
      </c>
      <c r="L1181" s="425">
        <v>984720045</v>
      </c>
      <c r="M1181" s="425" t="s">
        <v>14489</v>
      </c>
    </row>
    <row r="1182" spans="1:13">
      <c r="A1182" s="418" t="s">
        <v>1267</v>
      </c>
      <c r="B1182" s="419" t="s">
        <v>14556</v>
      </c>
      <c r="C1182" s="431">
        <v>20600527291</v>
      </c>
      <c r="D1182" s="419" t="s">
        <v>57</v>
      </c>
      <c r="E1182" s="419" t="s">
        <v>14320</v>
      </c>
      <c r="F1182" s="419" t="s">
        <v>17600</v>
      </c>
      <c r="G1182" s="419" t="s">
        <v>15778</v>
      </c>
      <c r="H1182" s="115" t="s">
        <v>565</v>
      </c>
      <c r="I1182" s="421">
        <v>44408</v>
      </c>
      <c r="J1182" s="422">
        <v>44408</v>
      </c>
      <c r="K1182" s="423" t="s">
        <v>14557</v>
      </c>
      <c r="L1182" s="419">
        <v>984720045</v>
      </c>
      <c r="M1182" s="419" t="s">
        <v>14489</v>
      </c>
    </row>
    <row r="1183" spans="1:13">
      <c r="A1183" s="418" t="s">
        <v>1267</v>
      </c>
      <c r="B1183" s="425" t="s">
        <v>14556</v>
      </c>
      <c r="C1183" s="431">
        <v>20600527291</v>
      </c>
      <c r="D1183" s="425" t="s">
        <v>57</v>
      </c>
      <c r="E1183" s="425" t="s">
        <v>14320</v>
      </c>
      <c r="F1183" s="425" t="s">
        <v>13012</v>
      </c>
      <c r="G1183" s="419" t="s">
        <v>15778</v>
      </c>
      <c r="H1183" s="115" t="s">
        <v>565</v>
      </c>
      <c r="I1183" s="421">
        <v>44408</v>
      </c>
      <c r="J1183" s="422">
        <v>44408</v>
      </c>
      <c r="K1183" s="429" t="s">
        <v>14557</v>
      </c>
      <c r="L1183" s="425">
        <v>984720045</v>
      </c>
      <c r="M1183" s="425" t="s">
        <v>14489</v>
      </c>
    </row>
    <row r="1184" spans="1:13">
      <c r="A1184" s="418" t="s">
        <v>1267</v>
      </c>
      <c r="B1184" s="419" t="s">
        <v>14556</v>
      </c>
      <c r="C1184" s="431">
        <v>20600527291</v>
      </c>
      <c r="D1184" s="419" t="s">
        <v>57</v>
      </c>
      <c r="E1184" s="419" t="s">
        <v>14320</v>
      </c>
      <c r="F1184" s="419" t="s">
        <v>17601</v>
      </c>
      <c r="G1184" s="419" t="s">
        <v>15778</v>
      </c>
      <c r="H1184" s="115" t="s">
        <v>565</v>
      </c>
      <c r="I1184" s="421">
        <v>44408</v>
      </c>
      <c r="J1184" s="422">
        <v>44408</v>
      </c>
      <c r="K1184" s="423" t="s">
        <v>14557</v>
      </c>
      <c r="L1184" s="419">
        <v>984720045</v>
      </c>
      <c r="M1184" s="419" t="s">
        <v>14489</v>
      </c>
    </row>
    <row r="1185" spans="1:13">
      <c r="A1185" s="418" t="s">
        <v>1267</v>
      </c>
      <c r="B1185" s="425" t="s">
        <v>14556</v>
      </c>
      <c r="C1185" s="431">
        <v>20600527291</v>
      </c>
      <c r="D1185" s="425" t="s">
        <v>57</v>
      </c>
      <c r="E1185" s="425" t="s">
        <v>14320</v>
      </c>
      <c r="F1185" s="425" t="s">
        <v>17602</v>
      </c>
      <c r="G1185" s="419" t="s">
        <v>15778</v>
      </c>
      <c r="H1185" s="115" t="s">
        <v>565</v>
      </c>
      <c r="I1185" s="421">
        <v>44408</v>
      </c>
      <c r="J1185" s="422">
        <v>44408</v>
      </c>
      <c r="K1185" s="429" t="s">
        <v>14557</v>
      </c>
      <c r="L1185" s="425">
        <v>984720045</v>
      </c>
      <c r="M1185" s="425" t="s">
        <v>14489</v>
      </c>
    </row>
    <row r="1186" spans="1:13">
      <c r="A1186" s="418" t="s">
        <v>1267</v>
      </c>
      <c r="B1186" s="425" t="s">
        <v>14556</v>
      </c>
      <c r="C1186" s="431">
        <v>20600527291</v>
      </c>
      <c r="D1186" s="425" t="s">
        <v>57</v>
      </c>
      <c r="E1186" s="425" t="s">
        <v>14320</v>
      </c>
      <c r="F1186" s="425" t="s">
        <v>17603</v>
      </c>
      <c r="G1186" s="419" t="s">
        <v>15778</v>
      </c>
      <c r="H1186" s="115" t="s">
        <v>565</v>
      </c>
      <c r="I1186" s="421">
        <v>44408</v>
      </c>
      <c r="J1186" s="422">
        <v>44408</v>
      </c>
      <c r="K1186" s="429" t="s">
        <v>14557</v>
      </c>
      <c r="L1186" s="425">
        <v>984720045</v>
      </c>
      <c r="M1186" s="425" t="s">
        <v>14489</v>
      </c>
    </row>
    <row r="1187" spans="1:13">
      <c r="A1187" s="418" t="s">
        <v>1267</v>
      </c>
      <c r="B1187" s="419" t="s">
        <v>14556</v>
      </c>
      <c r="C1187" s="431">
        <v>20600527291</v>
      </c>
      <c r="D1187" s="419" t="s">
        <v>57</v>
      </c>
      <c r="E1187" s="419" t="s">
        <v>14320</v>
      </c>
      <c r="F1187" s="419" t="s">
        <v>17604</v>
      </c>
      <c r="G1187" s="419" t="s">
        <v>15778</v>
      </c>
      <c r="H1187" s="115" t="s">
        <v>565</v>
      </c>
      <c r="I1187" s="421">
        <v>44408</v>
      </c>
      <c r="J1187" s="422">
        <v>44408</v>
      </c>
      <c r="K1187" s="423" t="s">
        <v>14557</v>
      </c>
      <c r="L1187" s="419">
        <v>984720045</v>
      </c>
      <c r="M1187" s="419" t="s">
        <v>14489</v>
      </c>
    </row>
    <row r="1188" spans="1:13">
      <c r="A1188" s="413" t="s">
        <v>26</v>
      </c>
      <c r="B1188" s="414" t="s">
        <v>17605</v>
      </c>
      <c r="C1188" s="430" t="s">
        <v>17606</v>
      </c>
      <c r="D1188" s="414" t="s">
        <v>30</v>
      </c>
      <c r="E1188" s="414" t="s">
        <v>14332</v>
      </c>
      <c r="F1188" s="414" t="s">
        <v>17607</v>
      </c>
      <c r="G1188" s="414" t="s">
        <v>17608</v>
      </c>
      <c r="H1188" s="115" t="s">
        <v>13563</v>
      </c>
      <c r="I1188" s="415">
        <v>44361</v>
      </c>
      <c r="J1188" s="416">
        <v>44415</v>
      </c>
      <c r="K1188" s="417" t="s">
        <v>17609</v>
      </c>
      <c r="L1188" s="414">
        <v>951993814</v>
      </c>
      <c r="M1188" s="414" t="s">
        <v>14301</v>
      </c>
    </row>
    <row r="1189" spans="1:13">
      <c r="A1189" s="418" t="s">
        <v>26</v>
      </c>
      <c r="B1189" s="419" t="s">
        <v>17610</v>
      </c>
      <c r="C1189" s="431">
        <v>41017571</v>
      </c>
      <c r="D1189" s="419" t="s">
        <v>70</v>
      </c>
      <c r="E1189" s="419" t="s">
        <v>15936</v>
      </c>
      <c r="F1189" s="419" t="s">
        <v>12639</v>
      </c>
      <c r="G1189" s="419" t="s">
        <v>17611</v>
      </c>
      <c r="H1189" s="115" t="s">
        <v>13563</v>
      </c>
      <c r="I1189" s="421">
        <v>44363</v>
      </c>
      <c r="J1189" s="422">
        <v>44415</v>
      </c>
      <c r="K1189" s="423" t="s">
        <v>17612</v>
      </c>
      <c r="L1189" s="419">
        <v>985651922</v>
      </c>
      <c r="M1189" s="419" t="s">
        <v>14301</v>
      </c>
    </row>
    <row r="1190" spans="1:13">
      <c r="A1190" s="433" t="s">
        <v>26</v>
      </c>
      <c r="B1190" s="419" t="s">
        <v>3627</v>
      </c>
      <c r="C1190" s="466" t="s">
        <v>3626</v>
      </c>
      <c r="D1190" s="434" t="s">
        <v>70</v>
      </c>
      <c r="E1190" s="434" t="s">
        <v>15936</v>
      </c>
      <c r="F1190" s="434" t="s">
        <v>3630</v>
      </c>
      <c r="G1190" s="434" t="s">
        <v>17613</v>
      </c>
      <c r="H1190" s="115" t="s">
        <v>565</v>
      </c>
      <c r="I1190" s="436">
        <v>44368</v>
      </c>
      <c r="J1190" s="437">
        <v>44421</v>
      </c>
      <c r="K1190" s="423" t="s">
        <v>3628</v>
      </c>
      <c r="L1190" s="434">
        <v>998804347</v>
      </c>
      <c r="M1190" s="434" t="s">
        <v>14295</v>
      </c>
    </row>
    <row r="1191" spans="1:13">
      <c r="A1191" s="424" t="s">
        <v>26</v>
      </c>
      <c r="B1191" s="419" t="s">
        <v>17614</v>
      </c>
      <c r="C1191" s="432">
        <v>46365250</v>
      </c>
      <c r="D1191" s="425" t="s">
        <v>70</v>
      </c>
      <c r="E1191" s="425" t="s">
        <v>15936</v>
      </c>
      <c r="F1191" s="425" t="s">
        <v>17615</v>
      </c>
      <c r="G1191" s="425" t="s">
        <v>17616</v>
      </c>
      <c r="H1191" s="115" t="s">
        <v>565</v>
      </c>
      <c r="I1191" s="427">
        <v>44364</v>
      </c>
      <c r="J1191" s="428">
        <v>44421</v>
      </c>
      <c r="K1191" s="423" t="s">
        <v>17617</v>
      </c>
      <c r="L1191" s="425">
        <v>987121001</v>
      </c>
      <c r="M1191" s="425" t="s">
        <v>14295</v>
      </c>
    </row>
    <row r="1192" spans="1:13">
      <c r="A1192" s="418" t="s">
        <v>1267</v>
      </c>
      <c r="B1192" s="419" t="s">
        <v>15598</v>
      </c>
      <c r="C1192" s="431">
        <v>20600466195</v>
      </c>
      <c r="D1192" s="419" t="s">
        <v>57</v>
      </c>
      <c r="E1192" s="419" t="s">
        <v>14809</v>
      </c>
      <c r="F1192" s="419" t="s">
        <v>17618</v>
      </c>
      <c r="G1192" s="419" t="s">
        <v>15778</v>
      </c>
      <c r="H1192" s="115" t="s">
        <v>565</v>
      </c>
      <c r="I1192" s="421">
        <v>44356</v>
      </c>
      <c r="J1192" s="422">
        <v>44421</v>
      </c>
      <c r="K1192" s="423" t="s">
        <v>14309</v>
      </c>
      <c r="L1192" s="419">
        <v>984108397</v>
      </c>
      <c r="M1192" s="419" t="s">
        <v>14489</v>
      </c>
    </row>
    <row r="1193" spans="1:13">
      <c r="A1193" s="418" t="s">
        <v>1267</v>
      </c>
      <c r="B1193" s="419" t="s">
        <v>17619</v>
      </c>
      <c r="C1193" s="431">
        <v>10436495434</v>
      </c>
      <c r="D1193" s="419" t="s">
        <v>70</v>
      </c>
      <c r="E1193" s="419" t="s">
        <v>15163</v>
      </c>
      <c r="F1193" s="419" t="s">
        <v>13068</v>
      </c>
      <c r="G1193" s="419" t="s">
        <v>17620</v>
      </c>
      <c r="H1193" s="115" t="s">
        <v>565</v>
      </c>
      <c r="I1193" s="421">
        <v>44370</v>
      </c>
      <c r="J1193" s="422">
        <v>44421</v>
      </c>
      <c r="K1193" s="423" t="s">
        <v>17621</v>
      </c>
      <c r="L1193" s="419">
        <v>973166172</v>
      </c>
      <c r="M1193" s="419" t="s">
        <v>14489</v>
      </c>
    </row>
    <row r="1194" spans="1:13">
      <c r="A1194" s="418" t="s">
        <v>26</v>
      </c>
      <c r="B1194" s="419" t="s">
        <v>17622</v>
      </c>
      <c r="C1194" s="431">
        <v>20602005578</v>
      </c>
      <c r="D1194" s="419" t="s">
        <v>30</v>
      </c>
      <c r="E1194" s="419" t="s">
        <v>14332</v>
      </c>
      <c r="F1194" s="419" t="s">
        <v>13323</v>
      </c>
      <c r="G1194" s="419" t="s">
        <v>17623</v>
      </c>
      <c r="H1194" s="115" t="s">
        <v>565</v>
      </c>
      <c r="I1194" s="421">
        <v>44378</v>
      </c>
      <c r="J1194" s="422">
        <v>44421</v>
      </c>
      <c r="K1194" s="423" t="s">
        <v>17624</v>
      </c>
      <c r="L1194" s="419">
        <v>940814682</v>
      </c>
      <c r="M1194" s="419" t="s">
        <v>14295</v>
      </c>
    </row>
    <row r="1195" spans="1:13">
      <c r="A1195" s="418" t="s">
        <v>26</v>
      </c>
      <c r="B1195" s="419" t="s">
        <v>12573</v>
      </c>
      <c r="C1195" s="431">
        <v>41762691</v>
      </c>
      <c r="D1195" s="419" t="s">
        <v>30</v>
      </c>
      <c r="E1195" s="419" t="s">
        <v>14667</v>
      </c>
      <c r="F1195" s="419" t="s">
        <v>17625</v>
      </c>
      <c r="G1195" s="419" t="s">
        <v>17626</v>
      </c>
      <c r="H1195" s="115" t="s">
        <v>565</v>
      </c>
      <c r="I1195" s="421">
        <v>44379</v>
      </c>
      <c r="J1195" s="422">
        <v>44421</v>
      </c>
      <c r="K1195" s="423" t="s">
        <v>17627</v>
      </c>
      <c r="L1195" s="419">
        <v>972251898</v>
      </c>
      <c r="M1195" s="419" t="s">
        <v>14489</v>
      </c>
    </row>
    <row r="1196" spans="1:13">
      <c r="A1196" s="424" t="s">
        <v>1267</v>
      </c>
      <c r="B1196" s="419" t="s">
        <v>17628</v>
      </c>
      <c r="C1196" s="432">
        <v>10240044868</v>
      </c>
      <c r="D1196" s="425" t="s">
        <v>30</v>
      </c>
      <c r="E1196" s="425" t="s">
        <v>14663</v>
      </c>
      <c r="F1196" s="425" t="s">
        <v>17629</v>
      </c>
      <c r="G1196" s="425" t="s">
        <v>17630</v>
      </c>
      <c r="H1196" s="115" t="s">
        <v>565</v>
      </c>
      <c r="I1196" s="427">
        <v>44372</v>
      </c>
      <c r="J1196" s="428">
        <v>44421</v>
      </c>
      <c r="K1196" s="423" t="s">
        <v>17631</v>
      </c>
      <c r="L1196" s="425">
        <v>972122851</v>
      </c>
      <c r="M1196" s="425" t="s">
        <v>14489</v>
      </c>
    </row>
    <row r="1197" spans="1:13">
      <c r="A1197" s="418" t="s">
        <v>26</v>
      </c>
      <c r="B1197" s="419" t="s">
        <v>17632</v>
      </c>
      <c r="C1197" s="431">
        <v>72514204</v>
      </c>
      <c r="D1197" s="419" t="s">
        <v>57</v>
      </c>
      <c r="E1197" s="419" t="s">
        <v>17633</v>
      </c>
      <c r="F1197" s="419" t="s">
        <v>17634</v>
      </c>
      <c r="G1197" s="419" t="s">
        <v>17635</v>
      </c>
      <c r="H1197" s="115" t="s">
        <v>565</v>
      </c>
      <c r="I1197" s="421">
        <v>44378</v>
      </c>
      <c r="J1197" s="422">
        <v>44421</v>
      </c>
      <c r="K1197" s="423" t="s">
        <v>17636</v>
      </c>
      <c r="L1197" s="419">
        <v>951129032</v>
      </c>
      <c r="M1197" s="419" t="s">
        <v>14340</v>
      </c>
    </row>
    <row r="1198" spans="1:13">
      <c r="A1198" s="418" t="s">
        <v>1267</v>
      </c>
      <c r="B1198" s="419" t="s">
        <v>15598</v>
      </c>
      <c r="C1198" s="431">
        <v>20600466195</v>
      </c>
      <c r="D1198" s="419" t="s">
        <v>57</v>
      </c>
      <c r="E1198" s="419" t="s">
        <v>14809</v>
      </c>
      <c r="F1198" s="419" t="s">
        <v>17637</v>
      </c>
      <c r="G1198" s="419" t="s">
        <v>15778</v>
      </c>
      <c r="H1198" s="115" t="s">
        <v>565</v>
      </c>
      <c r="I1198" s="421">
        <v>44417</v>
      </c>
      <c r="J1198" s="422">
        <v>44421</v>
      </c>
      <c r="K1198" s="423" t="s">
        <v>14309</v>
      </c>
      <c r="L1198" s="419">
        <v>984108397</v>
      </c>
      <c r="M1198" s="425" t="s">
        <v>14489</v>
      </c>
    </row>
    <row r="1199" spans="1:13">
      <c r="A1199" s="433" t="s">
        <v>26</v>
      </c>
      <c r="B1199" s="419" t="s">
        <v>17638</v>
      </c>
      <c r="C1199" s="466">
        <v>29609727</v>
      </c>
      <c r="D1199" s="434" t="s">
        <v>70</v>
      </c>
      <c r="E1199" s="434" t="s">
        <v>16091</v>
      </c>
      <c r="F1199" s="434" t="s">
        <v>17639</v>
      </c>
      <c r="G1199" s="434" t="s">
        <v>17640</v>
      </c>
      <c r="H1199" s="115" t="s">
        <v>13563</v>
      </c>
      <c r="I1199" s="436">
        <v>44372</v>
      </c>
      <c r="J1199" s="437">
        <v>44424</v>
      </c>
      <c r="K1199" s="423" t="s">
        <v>17641</v>
      </c>
      <c r="L1199" s="434">
        <v>996817433</v>
      </c>
      <c r="M1199" s="434" t="s">
        <v>14301</v>
      </c>
    </row>
    <row r="1200" spans="1:13">
      <c r="A1200" s="418" t="s">
        <v>26</v>
      </c>
      <c r="B1200" s="419" t="s">
        <v>17642</v>
      </c>
      <c r="C1200" s="431">
        <v>70156949</v>
      </c>
      <c r="D1200" s="419" t="s">
        <v>30</v>
      </c>
      <c r="E1200" s="419" t="s">
        <v>14667</v>
      </c>
      <c r="F1200" s="419" t="s">
        <v>17643</v>
      </c>
      <c r="G1200" s="419" t="s">
        <v>17644</v>
      </c>
      <c r="H1200" s="115" t="s">
        <v>13563</v>
      </c>
      <c r="I1200" s="421">
        <v>44323</v>
      </c>
      <c r="J1200" s="422">
        <v>44424</v>
      </c>
      <c r="K1200" s="423" t="s">
        <v>17645</v>
      </c>
      <c r="L1200" s="419">
        <v>912767136</v>
      </c>
      <c r="M1200" s="419" t="s">
        <v>14301</v>
      </c>
    </row>
    <row r="1201" spans="1:13">
      <c r="A1201" s="424" t="s">
        <v>26</v>
      </c>
      <c r="B1201" s="419" t="s">
        <v>17646</v>
      </c>
      <c r="C1201" s="432">
        <v>47531614</v>
      </c>
      <c r="D1201" s="425" t="s">
        <v>30</v>
      </c>
      <c r="E1201" s="425" t="s">
        <v>14436</v>
      </c>
      <c r="F1201" s="425" t="s">
        <v>17647</v>
      </c>
      <c r="G1201" s="425" t="s">
        <v>17648</v>
      </c>
      <c r="H1201" s="115" t="s">
        <v>13563</v>
      </c>
      <c r="I1201" s="427">
        <v>44372</v>
      </c>
      <c r="J1201" s="428">
        <v>44424</v>
      </c>
      <c r="K1201" s="423" t="s">
        <v>17484</v>
      </c>
      <c r="L1201" s="425">
        <v>979966956</v>
      </c>
      <c r="M1201" s="425" t="s">
        <v>14301</v>
      </c>
    </row>
    <row r="1202" spans="1:13">
      <c r="A1202" s="418" t="s">
        <v>26</v>
      </c>
      <c r="B1202" s="419" t="s">
        <v>17649</v>
      </c>
      <c r="C1202" s="431">
        <v>40530275</v>
      </c>
      <c r="D1202" s="419" t="s">
        <v>70</v>
      </c>
      <c r="E1202" s="419" t="s">
        <v>15936</v>
      </c>
      <c r="F1202" s="419" t="s">
        <v>12634</v>
      </c>
      <c r="G1202" s="419" t="s">
        <v>17650</v>
      </c>
      <c r="H1202" s="115" t="s">
        <v>13563</v>
      </c>
      <c r="I1202" s="421">
        <v>44375</v>
      </c>
      <c r="J1202" s="422">
        <v>44424</v>
      </c>
      <c r="K1202" s="423" t="s">
        <v>12632</v>
      </c>
      <c r="L1202" s="419">
        <v>925834668</v>
      </c>
      <c r="M1202" s="419" t="s">
        <v>15658</v>
      </c>
    </row>
    <row r="1203" spans="1:13">
      <c r="A1203" s="424" t="s">
        <v>26</v>
      </c>
      <c r="B1203" s="419" t="s">
        <v>17651</v>
      </c>
      <c r="C1203" s="432" t="s">
        <v>12943</v>
      </c>
      <c r="D1203" s="425" t="s">
        <v>57</v>
      </c>
      <c r="E1203" s="425" t="s">
        <v>17002</v>
      </c>
      <c r="F1203" s="425" t="s">
        <v>12947</v>
      </c>
      <c r="G1203" s="425" t="s">
        <v>17652</v>
      </c>
      <c r="H1203" s="115" t="s">
        <v>13563</v>
      </c>
      <c r="I1203" s="427">
        <v>44378</v>
      </c>
      <c r="J1203" s="428">
        <v>44424</v>
      </c>
      <c r="K1203" s="423" t="s">
        <v>17653</v>
      </c>
      <c r="L1203" s="425">
        <v>974246440</v>
      </c>
      <c r="M1203" s="425" t="s">
        <v>14301</v>
      </c>
    </row>
    <row r="1204" spans="1:13">
      <c r="A1204" s="418" t="s">
        <v>26</v>
      </c>
      <c r="B1204" s="419" t="s">
        <v>17326</v>
      </c>
      <c r="C1204" s="431">
        <v>29569427</v>
      </c>
      <c r="D1204" s="419" t="s">
        <v>57</v>
      </c>
      <c r="E1204" s="425" t="s">
        <v>14809</v>
      </c>
      <c r="F1204" s="419" t="s">
        <v>17654</v>
      </c>
      <c r="G1204" s="419" t="s">
        <v>17655</v>
      </c>
      <c r="H1204" s="115" t="s">
        <v>13563</v>
      </c>
      <c r="I1204" s="421">
        <v>44378</v>
      </c>
      <c r="J1204" s="422">
        <v>44424</v>
      </c>
      <c r="K1204" s="423" t="s">
        <v>17329</v>
      </c>
      <c r="L1204" s="419">
        <v>994488289</v>
      </c>
      <c r="M1204" s="419" t="s">
        <v>17206</v>
      </c>
    </row>
    <row r="1205" spans="1:13">
      <c r="A1205" s="433" t="s">
        <v>26</v>
      </c>
      <c r="B1205" s="419" t="s">
        <v>17656</v>
      </c>
      <c r="C1205" s="466">
        <v>42472206</v>
      </c>
      <c r="D1205" s="434" t="s">
        <v>70</v>
      </c>
      <c r="E1205" s="434" t="s">
        <v>15163</v>
      </c>
      <c r="F1205" s="434" t="s">
        <v>17657</v>
      </c>
      <c r="G1205" s="434" t="s">
        <v>17658</v>
      </c>
      <c r="H1205" s="115" t="s">
        <v>565</v>
      </c>
      <c r="I1205" s="436">
        <v>44378</v>
      </c>
      <c r="J1205" s="437">
        <v>44426</v>
      </c>
      <c r="K1205" s="423" t="s">
        <v>17659</v>
      </c>
      <c r="L1205" s="434">
        <v>938309478</v>
      </c>
      <c r="M1205" s="434" t="s">
        <v>17660</v>
      </c>
    </row>
    <row r="1206" spans="1:13">
      <c r="A1206" s="418" t="s">
        <v>26</v>
      </c>
      <c r="B1206" s="419" t="s">
        <v>17661</v>
      </c>
      <c r="C1206" s="431">
        <v>71906986</v>
      </c>
      <c r="D1206" s="419" t="s">
        <v>50</v>
      </c>
      <c r="E1206" s="419" t="s">
        <v>15770</v>
      </c>
      <c r="F1206" s="419" t="s">
        <v>17662</v>
      </c>
      <c r="G1206" s="419" t="s">
        <v>17663</v>
      </c>
      <c r="H1206" s="115" t="s">
        <v>565</v>
      </c>
      <c r="I1206" s="421">
        <v>44363</v>
      </c>
      <c r="J1206" s="422">
        <v>44426</v>
      </c>
      <c r="K1206" s="423" t="s">
        <v>17664</v>
      </c>
      <c r="L1206" s="419">
        <v>957314999</v>
      </c>
      <c r="M1206" s="419" t="s">
        <v>14311</v>
      </c>
    </row>
    <row r="1207" spans="1:13">
      <c r="A1207" s="424" t="s">
        <v>26</v>
      </c>
      <c r="B1207" s="419" t="s">
        <v>885</v>
      </c>
      <c r="C1207" s="431">
        <v>42610520</v>
      </c>
      <c r="D1207" s="419" t="s">
        <v>70</v>
      </c>
      <c r="E1207" s="419" t="s">
        <v>15163</v>
      </c>
      <c r="F1207" s="419" t="s">
        <v>888</v>
      </c>
      <c r="G1207" s="419" t="s">
        <v>17665</v>
      </c>
      <c r="H1207" s="115" t="s">
        <v>565</v>
      </c>
      <c r="I1207" s="421">
        <v>44400</v>
      </c>
      <c r="J1207" s="422">
        <v>44426</v>
      </c>
      <c r="K1207" s="423" t="s">
        <v>886</v>
      </c>
      <c r="L1207" s="419">
        <v>955669004</v>
      </c>
      <c r="M1207" s="419" t="s">
        <v>17666</v>
      </c>
    </row>
    <row r="1208" spans="1:13">
      <c r="A1208" s="418" t="s">
        <v>26</v>
      </c>
      <c r="B1208" s="419" t="s">
        <v>17667</v>
      </c>
      <c r="C1208" s="432">
        <v>72800325</v>
      </c>
      <c r="D1208" s="425" t="s">
        <v>43</v>
      </c>
      <c r="E1208" s="425" t="s">
        <v>16060</v>
      </c>
      <c r="F1208" s="425" t="s">
        <v>17668</v>
      </c>
      <c r="G1208" s="425" t="s">
        <v>17669</v>
      </c>
      <c r="H1208" s="115" t="s">
        <v>565</v>
      </c>
      <c r="I1208" s="427">
        <v>44391</v>
      </c>
      <c r="J1208" s="428">
        <v>44426</v>
      </c>
      <c r="K1208" s="423" t="s">
        <v>17670</v>
      </c>
      <c r="L1208" s="425">
        <v>974797992</v>
      </c>
      <c r="M1208" s="425" t="s">
        <v>14340</v>
      </c>
    </row>
    <row r="1209" spans="1:13">
      <c r="A1209" s="413" t="s">
        <v>1267</v>
      </c>
      <c r="B1209" s="419" t="s">
        <v>3347</v>
      </c>
      <c r="C1209" s="430">
        <v>10443491053</v>
      </c>
      <c r="D1209" s="414" t="s">
        <v>70</v>
      </c>
      <c r="E1209" s="414" t="s">
        <v>16012</v>
      </c>
      <c r="F1209" s="414" t="s">
        <v>11938</v>
      </c>
      <c r="G1209" s="414" t="s">
        <v>17671</v>
      </c>
      <c r="H1209" s="115" t="s">
        <v>13563</v>
      </c>
      <c r="I1209" s="415">
        <v>44378</v>
      </c>
      <c r="J1209" s="416">
        <v>44427</v>
      </c>
      <c r="K1209" s="423" t="s">
        <v>17672</v>
      </c>
      <c r="L1209" s="414">
        <v>950886091</v>
      </c>
      <c r="M1209" s="414" t="s">
        <v>14301</v>
      </c>
    </row>
    <row r="1210" spans="1:13">
      <c r="A1210" s="424" t="s">
        <v>26</v>
      </c>
      <c r="B1210" s="419" t="s">
        <v>17673</v>
      </c>
      <c r="C1210" s="432">
        <v>40672037</v>
      </c>
      <c r="D1210" s="425" t="s">
        <v>70</v>
      </c>
      <c r="E1210" s="425" t="s">
        <v>15163</v>
      </c>
      <c r="F1210" s="425" t="s">
        <v>17674</v>
      </c>
      <c r="G1210" s="425" t="s">
        <v>17675</v>
      </c>
      <c r="H1210" s="115" t="s">
        <v>13563</v>
      </c>
      <c r="I1210" s="427">
        <v>44351</v>
      </c>
      <c r="J1210" s="428">
        <v>44427</v>
      </c>
      <c r="K1210" s="423" t="s">
        <v>17676</v>
      </c>
      <c r="L1210" s="425">
        <v>950812482</v>
      </c>
      <c r="M1210" s="425" t="s">
        <v>14301</v>
      </c>
    </row>
    <row r="1211" spans="1:13">
      <c r="A1211" s="418" t="s">
        <v>26</v>
      </c>
      <c r="B1211" s="419" t="s">
        <v>17677</v>
      </c>
      <c r="C1211" s="431">
        <v>2549443</v>
      </c>
      <c r="D1211" s="419" t="s">
        <v>57</v>
      </c>
      <c r="E1211" s="419" t="s">
        <v>14809</v>
      </c>
      <c r="F1211" s="419" t="s">
        <v>17678</v>
      </c>
      <c r="G1211" s="419" t="s">
        <v>17679</v>
      </c>
      <c r="H1211" s="115" t="s">
        <v>13563</v>
      </c>
      <c r="I1211" s="421">
        <v>44382</v>
      </c>
      <c r="J1211" s="422">
        <v>44427</v>
      </c>
      <c r="K1211" s="423" t="s">
        <v>17680</v>
      </c>
      <c r="L1211" s="419">
        <v>995888000</v>
      </c>
      <c r="M1211" s="419" t="s">
        <v>15658</v>
      </c>
    </row>
    <row r="1212" spans="1:13">
      <c r="A1212" s="424" t="s">
        <v>26</v>
      </c>
      <c r="B1212" s="419" t="s">
        <v>17681</v>
      </c>
      <c r="C1212" s="432">
        <v>73417232</v>
      </c>
      <c r="D1212" s="425" t="s">
        <v>57</v>
      </c>
      <c r="E1212" s="425" t="s">
        <v>13868</v>
      </c>
      <c r="F1212" s="425" t="s">
        <v>17682</v>
      </c>
      <c r="G1212" s="425" t="s">
        <v>17683</v>
      </c>
      <c r="H1212" s="115" t="s">
        <v>13563</v>
      </c>
      <c r="I1212" s="427">
        <v>44382</v>
      </c>
      <c r="J1212" s="428">
        <v>44427</v>
      </c>
      <c r="K1212" s="423" t="s">
        <v>17684</v>
      </c>
      <c r="L1212" s="425">
        <v>963231727</v>
      </c>
      <c r="M1212" s="425" t="s">
        <v>15658</v>
      </c>
    </row>
    <row r="1213" spans="1:13">
      <c r="A1213" s="418" t="s">
        <v>26</v>
      </c>
      <c r="B1213" s="419" t="s">
        <v>10486</v>
      </c>
      <c r="C1213" s="431">
        <v>23837074</v>
      </c>
      <c r="D1213" s="419" t="s">
        <v>30</v>
      </c>
      <c r="E1213" s="419" t="s">
        <v>16073</v>
      </c>
      <c r="F1213" s="419" t="s">
        <v>10489</v>
      </c>
      <c r="G1213" s="419" t="s">
        <v>17685</v>
      </c>
      <c r="H1213" s="115" t="s">
        <v>565</v>
      </c>
      <c r="I1213" s="421">
        <v>44400</v>
      </c>
      <c r="J1213" s="422">
        <v>44427</v>
      </c>
      <c r="K1213" s="423" t="s">
        <v>17686</v>
      </c>
      <c r="L1213" s="419">
        <v>953759818</v>
      </c>
      <c r="M1213" s="419" t="s">
        <v>14311</v>
      </c>
    </row>
    <row r="1214" spans="1:13">
      <c r="A1214" s="413" t="s">
        <v>26</v>
      </c>
      <c r="B1214" s="419" t="s">
        <v>17687</v>
      </c>
      <c r="C1214" s="430">
        <v>41861325</v>
      </c>
      <c r="D1214" s="414" t="s">
        <v>57</v>
      </c>
      <c r="E1214" s="414" t="s">
        <v>16470</v>
      </c>
      <c r="F1214" s="414" t="s">
        <v>17688</v>
      </c>
      <c r="G1214" s="414" t="s">
        <v>17689</v>
      </c>
      <c r="H1214" s="115" t="s">
        <v>565</v>
      </c>
      <c r="I1214" s="415">
        <v>44378</v>
      </c>
      <c r="J1214" s="416">
        <v>44432</v>
      </c>
      <c r="K1214" s="423" t="s">
        <v>17690</v>
      </c>
      <c r="L1214" s="414">
        <v>976321337</v>
      </c>
      <c r="M1214" s="414" t="s">
        <v>14489</v>
      </c>
    </row>
    <row r="1215" spans="1:13">
      <c r="A1215" s="418" t="s">
        <v>1267</v>
      </c>
      <c r="B1215" s="419" t="s">
        <v>17691</v>
      </c>
      <c r="C1215" s="431">
        <v>20491213001</v>
      </c>
      <c r="D1215" s="419" t="s">
        <v>57</v>
      </c>
      <c r="E1215" s="419" t="s">
        <v>14809</v>
      </c>
      <c r="F1215" s="419" t="s">
        <v>17692</v>
      </c>
      <c r="G1215" s="419" t="s">
        <v>17693</v>
      </c>
      <c r="H1215" s="115" t="s">
        <v>565</v>
      </c>
      <c r="I1215" s="427">
        <v>44351</v>
      </c>
      <c r="J1215" s="422">
        <v>44432</v>
      </c>
      <c r="K1215" s="423" t="s">
        <v>17694</v>
      </c>
      <c r="L1215" s="419">
        <v>992480985</v>
      </c>
      <c r="M1215" s="419" t="s">
        <v>17660</v>
      </c>
    </row>
    <row r="1216" spans="1:13">
      <c r="A1216" s="424" t="s">
        <v>26</v>
      </c>
      <c r="B1216" s="419" t="s">
        <v>17695</v>
      </c>
      <c r="C1216" s="432">
        <v>45123276</v>
      </c>
      <c r="D1216" s="425" t="s">
        <v>57</v>
      </c>
      <c r="E1216" s="425" t="s">
        <v>16470</v>
      </c>
      <c r="F1216" s="425" t="s">
        <v>1407</v>
      </c>
      <c r="G1216" s="425" t="s">
        <v>17696</v>
      </c>
      <c r="H1216" s="115" t="s">
        <v>565</v>
      </c>
      <c r="I1216" s="421">
        <v>44382</v>
      </c>
      <c r="J1216" s="428">
        <v>44432</v>
      </c>
      <c r="K1216" s="423" t="s">
        <v>17697</v>
      </c>
      <c r="L1216" s="425">
        <v>993607576</v>
      </c>
      <c r="M1216" s="425" t="s">
        <v>17666</v>
      </c>
    </row>
    <row r="1217" spans="1:13">
      <c r="A1217" s="487" t="s">
        <v>26</v>
      </c>
      <c r="B1217" s="488" t="s">
        <v>17698</v>
      </c>
      <c r="C1217" s="495">
        <v>31176848</v>
      </c>
      <c r="D1217" s="489" t="s">
        <v>30</v>
      </c>
      <c r="E1217" s="489" t="s">
        <v>14297</v>
      </c>
      <c r="F1217" s="489" t="s">
        <v>17699</v>
      </c>
      <c r="G1217" s="489" t="s">
        <v>17700</v>
      </c>
      <c r="H1217" s="137" t="s">
        <v>565</v>
      </c>
      <c r="I1217" s="490">
        <v>44382</v>
      </c>
      <c r="J1217" s="491">
        <v>44432</v>
      </c>
      <c r="K1217" s="492" t="s">
        <v>17701</v>
      </c>
      <c r="L1217" s="489">
        <v>975485728</v>
      </c>
      <c r="M1217" s="489" t="s">
        <v>17666</v>
      </c>
    </row>
    <row r="1218" spans="1:13">
      <c r="A1218" s="483" t="s">
        <v>26</v>
      </c>
      <c r="B1218" s="483" t="s">
        <v>17702</v>
      </c>
      <c r="C1218" s="496">
        <v>23952930</v>
      </c>
      <c r="D1218" s="483" t="s">
        <v>57</v>
      </c>
      <c r="E1218" s="483" t="s">
        <v>16097</v>
      </c>
      <c r="F1218" s="483" t="s">
        <v>17703</v>
      </c>
      <c r="G1218" s="483" t="s">
        <v>17704</v>
      </c>
      <c r="H1218" s="115" t="s">
        <v>565</v>
      </c>
      <c r="I1218" s="484">
        <v>44400</v>
      </c>
      <c r="J1218" s="484">
        <v>44432</v>
      </c>
      <c r="K1218" s="485" t="s">
        <v>17705</v>
      </c>
      <c r="L1218" s="483">
        <v>984847467</v>
      </c>
      <c r="M1218" s="483" t="s">
        <v>14340</v>
      </c>
    </row>
    <row r="1219" spans="1:13">
      <c r="A1219" s="467" t="s">
        <v>26</v>
      </c>
      <c r="B1219" s="468" t="s">
        <v>17706</v>
      </c>
      <c r="C1219" s="469" t="s">
        <v>17707</v>
      </c>
      <c r="D1219" s="467" t="s">
        <v>30</v>
      </c>
      <c r="E1219" s="467" t="s">
        <v>17708</v>
      </c>
      <c r="F1219" s="467" t="s">
        <v>17709</v>
      </c>
      <c r="G1219" s="467" t="s">
        <v>17710</v>
      </c>
      <c r="H1219" s="467" t="s">
        <v>565</v>
      </c>
      <c r="I1219" s="470">
        <v>44400</v>
      </c>
      <c r="J1219" s="471">
        <v>44433</v>
      </c>
      <c r="K1219" s="485" t="s">
        <v>17711</v>
      </c>
      <c r="L1219" s="486">
        <v>984763129</v>
      </c>
      <c r="M1219" s="467" t="s">
        <v>14311</v>
      </c>
    </row>
    <row r="1220" spans="1:13">
      <c r="A1220" s="433" t="s">
        <v>26</v>
      </c>
      <c r="B1220" s="419" t="s">
        <v>17712</v>
      </c>
      <c r="C1220" s="466">
        <v>42772134</v>
      </c>
      <c r="D1220" s="434" t="s">
        <v>30</v>
      </c>
      <c r="E1220" s="434" t="s">
        <v>14332</v>
      </c>
      <c r="F1220" s="435" t="s">
        <v>17713</v>
      </c>
      <c r="G1220" s="434" t="s">
        <v>17714</v>
      </c>
      <c r="H1220" s="115" t="s">
        <v>13563</v>
      </c>
      <c r="I1220" s="436">
        <v>44335</v>
      </c>
      <c r="J1220" s="437">
        <v>44434</v>
      </c>
      <c r="K1220" s="423" t="s">
        <v>17715</v>
      </c>
      <c r="L1220" s="434">
        <v>941067641</v>
      </c>
      <c r="M1220" s="434" t="s">
        <v>15658</v>
      </c>
    </row>
    <row r="1221" spans="1:13">
      <c r="A1221" s="418" t="s">
        <v>26</v>
      </c>
      <c r="B1221" s="419" t="s">
        <v>17716</v>
      </c>
      <c r="C1221" s="431">
        <v>29352441</v>
      </c>
      <c r="D1221" s="419" t="s">
        <v>70</v>
      </c>
      <c r="E1221" s="419" t="s">
        <v>15845</v>
      </c>
      <c r="F1221" s="419" t="s">
        <v>12057</v>
      </c>
      <c r="G1221" s="419" t="s">
        <v>17717</v>
      </c>
      <c r="H1221" s="115" t="s">
        <v>13563</v>
      </c>
      <c r="I1221" s="421">
        <v>44378</v>
      </c>
      <c r="J1221" s="422">
        <v>44434</v>
      </c>
      <c r="K1221" s="423" t="s">
        <v>12055</v>
      </c>
      <c r="L1221" s="419">
        <v>964880809</v>
      </c>
      <c r="M1221" s="419" t="s">
        <v>17206</v>
      </c>
    </row>
    <row r="1222" spans="1:13">
      <c r="A1222" s="418" t="s">
        <v>26</v>
      </c>
      <c r="B1222" s="419" t="s">
        <v>17718</v>
      </c>
      <c r="C1222" s="431" t="s">
        <v>17719</v>
      </c>
      <c r="D1222" s="419" t="s">
        <v>70</v>
      </c>
      <c r="E1222" s="419" t="s">
        <v>15681</v>
      </c>
      <c r="F1222" s="419" t="s">
        <v>17720</v>
      </c>
      <c r="G1222" s="419" t="s">
        <v>17721</v>
      </c>
      <c r="H1222" s="115" t="s">
        <v>13563</v>
      </c>
      <c r="I1222" s="421">
        <v>44372</v>
      </c>
      <c r="J1222" s="422">
        <v>44434</v>
      </c>
      <c r="K1222" s="423" t="s">
        <v>17488</v>
      </c>
      <c r="L1222" s="419">
        <v>969427789</v>
      </c>
      <c r="M1222" s="419" t="s">
        <v>15658</v>
      </c>
    </row>
    <row r="1223" spans="1:13">
      <c r="A1223" s="418" t="s">
        <v>26</v>
      </c>
      <c r="B1223" s="419" t="s">
        <v>17722</v>
      </c>
      <c r="C1223" s="431">
        <v>80199401</v>
      </c>
      <c r="D1223" s="419" t="s">
        <v>57</v>
      </c>
      <c r="E1223" s="419" t="s">
        <v>14809</v>
      </c>
      <c r="F1223" s="419" t="s">
        <v>17723</v>
      </c>
      <c r="G1223" s="419" t="s">
        <v>17724</v>
      </c>
      <c r="H1223" s="115" t="s">
        <v>13563</v>
      </c>
      <c r="I1223" s="421">
        <v>44382</v>
      </c>
      <c r="J1223" s="422">
        <v>44434</v>
      </c>
      <c r="K1223" s="423" t="s">
        <v>17725</v>
      </c>
      <c r="L1223" s="419">
        <v>935384133</v>
      </c>
      <c r="M1223" s="419" t="s">
        <v>17206</v>
      </c>
    </row>
    <row r="1224" spans="1:13">
      <c r="A1224" s="418" t="s">
        <v>26</v>
      </c>
      <c r="B1224" s="419" t="s">
        <v>17726</v>
      </c>
      <c r="C1224" s="431">
        <v>80094878</v>
      </c>
      <c r="D1224" s="419" t="s">
        <v>30</v>
      </c>
      <c r="E1224" s="419" t="s">
        <v>14667</v>
      </c>
      <c r="F1224" s="419" t="s">
        <v>17727</v>
      </c>
      <c r="G1224" s="419" t="s">
        <v>17728</v>
      </c>
      <c r="H1224" s="115" t="s">
        <v>13563</v>
      </c>
      <c r="I1224" s="421">
        <v>44397</v>
      </c>
      <c r="J1224" s="422">
        <v>44434</v>
      </c>
      <c r="K1224" s="423" t="s">
        <v>17729</v>
      </c>
      <c r="L1224" s="419">
        <v>951956729</v>
      </c>
      <c r="M1224" s="419" t="s">
        <v>14336</v>
      </c>
    </row>
    <row r="1225" spans="1:13">
      <c r="A1225" s="424" t="s">
        <v>26</v>
      </c>
      <c r="B1225" s="419" t="s">
        <v>17730</v>
      </c>
      <c r="C1225" s="432" t="s">
        <v>17731</v>
      </c>
      <c r="D1225" s="425" t="s">
        <v>30</v>
      </c>
      <c r="E1225" s="425" t="s">
        <v>14357</v>
      </c>
      <c r="F1225" s="425" t="s">
        <v>17732</v>
      </c>
      <c r="G1225" s="425" t="s">
        <v>17733</v>
      </c>
      <c r="H1225" s="115" t="s">
        <v>13563</v>
      </c>
      <c r="I1225" s="427">
        <v>44398</v>
      </c>
      <c r="J1225" s="428">
        <v>44434</v>
      </c>
      <c r="K1225" s="423" t="s">
        <v>17734</v>
      </c>
      <c r="L1225" s="425">
        <v>951631524</v>
      </c>
      <c r="M1225" s="425" t="s">
        <v>14336</v>
      </c>
    </row>
    <row r="1226" spans="1:13">
      <c r="A1226" s="424" t="s">
        <v>26</v>
      </c>
      <c r="B1226" s="419" t="s">
        <v>17735</v>
      </c>
      <c r="C1226" s="432">
        <v>72373301</v>
      </c>
      <c r="D1226" s="425" t="s">
        <v>30</v>
      </c>
      <c r="E1226" s="425" t="s">
        <v>14667</v>
      </c>
      <c r="F1226" s="425" t="s">
        <v>17736</v>
      </c>
      <c r="G1226" s="425" t="s">
        <v>17737</v>
      </c>
      <c r="H1226" s="115" t="s">
        <v>13563</v>
      </c>
      <c r="I1226" s="427">
        <v>44351</v>
      </c>
      <c r="J1226" s="428">
        <v>44434</v>
      </c>
      <c r="K1226" s="423" t="s">
        <v>17738</v>
      </c>
      <c r="L1226" s="425">
        <v>959772744</v>
      </c>
      <c r="M1226" s="425" t="s">
        <v>14301</v>
      </c>
    </row>
    <row r="1227" spans="1:13">
      <c r="A1227" s="418" t="s">
        <v>26</v>
      </c>
      <c r="B1227" s="419" t="s">
        <v>17739</v>
      </c>
      <c r="C1227" s="431">
        <v>40732281</v>
      </c>
      <c r="D1227" s="419" t="s">
        <v>57</v>
      </c>
      <c r="E1227" s="419" t="s">
        <v>14809</v>
      </c>
      <c r="F1227" s="419" t="s">
        <v>13101</v>
      </c>
      <c r="G1227" s="419" t="s">
        <v>17740</v>
      </c>
      <c r="H1227" s="115" t="s">
        <v>13563</v>
      </c>
      <c r="I1227" s="421">
        <v>44397</v>
      </c>
      <c r="J1227" s="422">
        <v>44434</v>
      </c>
      <c r="K1227" s="423" t="s">
        <v>13099</v>
      </c>
      <c r="L1227" s="419">
        <v>949037086</v>
      </c>
      <c r="M1227" s="419" t="s">
        <v>17206</v>
      </c>
    </row>
    <row r="1228" spans="1:13">
      <c r="A1228" s="424" t="s">
        <v>26</v>
      </c>
      <c r="B1228" s="419" t="s">
        <v>17741</v>
      </c>
      <c r="C1228" s="432">
        <v>70087649</v>
      </c>
      <c r="D1228" s="425" t="s">
        <v>30</v>
      </c>
      <c r="E1228" s="425" t="s">
        <v>14332</v>
      </c>
      <c r="F1228" s="425" t="s">
        <v>11970</v>
      </c>
      <c r="G1228" s="425" t="s">
        <v>17742</v>
      </c>
      <c r="H1228" s="115" t="s">
        <v>13563</v>
      </c>
      <c r="I1228" s="427">
        <v>44400</v>
      </c>
      <c r="J1228" s="428">
        <v>44434</v>
      </c>
      <c r="K1228" s="423" t="s">
        <v>17743</v>
      </c>
      <c r="L1228" s="425">
        <v>925686827</v>
      </c>
      <c r="M1228" s="425" t="s">
        <v>17206</v>
      </c>
    </row>
    <row r="1229" spans="1:13">
      <c r="A1229" s="418" t="s">
        <v>26</v>
      </c>
      <c r="B1229" s="419" t="s">
        <v>17744</v>
      </c>
      <c r="C1229" s="431" t="s">
        <v>17745</v>
      </c>
      <c r="D1229" s="419" t="s">
        <v>30</v>
      </c>
      <c r="E1229" s="419" t="s">
        <v>14332</v>
      </c>
      <c r="F1229" s="419" t="s">
        <v>17746</v>
      </c>
      <c r="G1229" s="419" t="s">
        <v>17747</v>
      </c>
      <c r="H1229" s="115" t="s">
        <v>13563</v>
      </c>
      <c r="I1229" s="421">
        <v>44398</v>
      </c>
      <c r="J1229" s="422">
        <v>44434</v>
      </c>
      <c r="K1229" s="423" t="s">
        <v>17748</v>
      </c>
      <c r="L1229" s="419">
        <v>996567128</v>
      </c>
      <c r="M1229" s="419" t="s">
        <v>17206</v>
      </c>
    </row>
    <row r="1230" spans="1:13">
      <c r="A1230" s="413" t="s">
        <v>26</v>
      </c>
      <c r="B1230" s="419" t="s">
        <v>17749</v>
      </c>
      <c r="C1230" s="430">
        <v>44490985</v>
      </c>
      <c r="D1230" s="414" t="s">
        <v>57</v>
      </c>
      <c r="E1230" s="414" t="s">
        <v>14809</v>
      </c>
      <c r="F1230" s="414" t="s">
        <v>17750</v>
      </c>
      <c r="G1230" s="414" t="s">
        <v>17751</v>
      </c>
      <c r="H1230" s="467" t="s">
        <v>565</v>
      </c>
      <c r="I1230" s="436">
        <v>44335</v>
      </c>
      <c r="J1230" s="416">
        <v>44435</v>
      </c>
      <c r="K1230" s="493" t="s">
        <v>17752</v>
      </c>
      <c r="L1230" s="414">
        <v>993860714</v>
      </c>
      <c r="M1230" s="414" t="s">
        <v>14489</v>
      </c>
    </row>
    <row r="1231" spans="1:13">
      <c r="A1231" s="418" t="s">
        <v>26</v>
      </c>
      <c r="B1231" s="419" t="s">
        <v>17753</v>
      </c>
      <c r="C1231" s="431">
        <v>18203569</v>
      </c>
      <c r="D1231" s="419" t="s">
        <v>57</v>
      </c>
      <c r="E1231" s="419" t="s">
        <v>14338</v>
      </c>
      <c r="F1231" s="419" t="s">
        <v>17754</v>
      </c>
      <c r="G1231" s="419" t="s">
        <v>17755</v>
      </c>
      <c r="H1231" s="467" t="s">
        <v>565</v>
      </c>
      <c r="I1231" s="421">
        <v>44378</v>
      </c>
      <c r="J1231" s="422">
        <v>44435</v>
      </c>
      <c r="K1231" s="493" t="s">
        <v>17756</v>
      </c>
      <c r="L1231" s="419">
        <v>935430899</v>
      </c>
      <c r="M1231" s="419" t="s">
        <v>17660</v>
      </c>
    </row>
    <row r="1232" spans="1:13">
      <c r="A1232" s="424" t="s">
        <v>26</v>
      </c>
      <c r="B1232" s="419" t="s">
        <v>17757</v>
      </c>
      <c r="C1232" s="432">
        <v>43732597</v>
      </c>
      <c r="D1232" s="425" t="s">
        <v>57</v>
      </c>
      <c r="E1232" s="425" t="s">
        <v>14338</v>
      </c>
      <c r="F1232" s="425" t="s">
        <v>17758</v>
      </c>
      <c r="G1232" s="425" t="s">
        <v>17759</v>
      </c>
      <c r="H1232" s="467" t="s">
        <v>565</v>
      </c>
      <c r="I1232" s="421">
        <v>44372</v>
      </c>
      <c r="J1232" s="428">
        <v>44435</v>
      </c>
      <c r="K1232" s="493" t="s">
        <v>17760</v>
      </c>
      <c r="L1232" s="425">
        <v>931358694</v>
      </c>
      <c r="M1232" s="425" t="s">
        <v>14340</v>
      </c>
    </row>
    <row r="1233" spans="1:13">
      <c r="A1233" s="424" t="s">
        <v>26</v>
      </c>
      <c r="B1233" s="419" t="s">
        <v>17761</v>
      </c>
      <c r="C1233" s="432">
        <v>40385591</v>
      </c>
      <c r="D1233" s="425" t="s">
        <v>57</v>
      </c>
      <c r="E1233" s="425" t="s">
        <v>14411</v>
      </c>
      <c r="F1233" s="425" t="s">
        <v>13051</v>
      </c>
      <c r="G1233" s="425" t="s">
        <v>17762</v>
      </c>
      <c r="H1233" s="467" t="s">
        <v>565</v>
      </c>
      <c r="I1233" s="421">
        <v>44382</v>
      </c>
      <c r="J1233" s="428">
        <v>44435</v>
      </c>
      <c r="K1233" s="493" t="s">
        <v>17763</v>
      </c>
      <c r="L1233" s="425">
        <v>984754783</v>
      </c>
      <c r="M1233" s="425" t="s">
        <v>14489</v>
      </c>
    </row>
    <row r="1234" spans="1:13">
      <c r="A1234" s="418" t="s">
        <v>26</v>
      </c>
      <c r="B1234" s="419" t="s">
        <v>17764</v>
      </c>
      <c r="C1234" s="431">
        <v>72627795</v>
      </c>
      <c r="D1234" s="419" t="s">
        <v>70</v>
      </c>
      <c r="E1234" s="419" t="s">
        <v>16091</v>
      </c>
      <c r="F1234" s="419" t="s">
        <v>17765</v>
      </c>
      <c r="G1234" s="419" t="s">
        <v>17766</v>
      </c>
      <c r="H1234" s="467" t="s">
        <v>565</v>
      </c>
      <c r="I1234" s="421">
        <v>44397</v>
      </c>
      <c r="J1234" s="422">
        <v>44435</v>
      </c>
      <c r="K1234" s="493" t="s">
        <v>17767</v>
      </c>
      <c r="L1234" s="419">
        <v>922888871</v>
      </c>
      <c r="M1234" s="419" t="s">
        <v>14311</v>
      </c>
    </row>
    <row r="1235" spans="1:13">
      <c r="A1235" s="424" t="s">
        <v>26</v>
      </c>
      <c r="B1235" s="419" t="s">
        <v>17768</v>
      </c>
      <c r="C1235" s="432">
        <v>73195025</v>
      </c>
      <c r="D1235" s="425" t="s">
        <v>70</v>
      </c>
      <c r="E1235" s="425" t="s">
        <v>16678</v>
      </c>
      <c r="F1235" s="425" t="s">
        <v>17769</v>
      </c>
      <c r="G1235" s="425" t="s">
        <v>17770</v>
      </c>
      <c r="H1235" s="467" t="s">
        <v>565</v>
      </c>
      <c r="I1235" s="427">
        <v>44398</v>
      </c>
      <c r="J1235" s="428">
        <v>44435</v>
      </c>
      <c r="K1235" s="493" t="s">
        <v>17771</v>
      </c>
      <c r="L1235" s="425">
        <v>973097241</v>
      </c>
      <c r="M1235" s="425" t="s">
        <v>14340</v>
      </c>
    </row>
    <row r="1236" spans="1:13">
      <c r="A1236" s="424" t="s">
        <v>26</v>
      </c>
      <c r="B1236" s="419" t="s">
        <v>17772</v>
      </c>
      <c r="C1236" s="432">
        <v>23907312</v>
      </c>
      <c r="D1236" s="425" t="s">
        <v>70</v>
      </c>
      <c r="E1236" s="425" t="s">
        <v>15163</v>
      </c>
      <c r="F1236" s="425" t="s">
        <v>17773</v>
      </c>
      <c r="G1236" s="425" t="s">
        <v>17774</v>
      </c>
      <c r="H1236" s="467" t="s">
        <v>565</v>
      </c>
      <c r="I1236" s="427">
        <v>44351</v>
      </c>
      <c r="J1236" s="428">
        <v>44435</v>
      </c>
      <c r="K1236" s="493" t="s">
        <v>17775</v>
      </c>
      <c r="L1236" s="425">
        <v>949957363</v>
      </c>
      <c r="M1236" s="425" t="s">
        <v>14340</v>
      </c>
    </row>
    <row r="1237" spans="1:13">
      <c r="A1237" s="413" t="s">
        <v>26</v>
      </c>
      <c r="B1237" s="419" t="s">
        <v>17776</v>
      </c>
      <c r="C1237" s="430">
        <v>73530668</v>
      </c>
      <c r="D1237" s="414" t="s">
        <v>70</v>
      </c>
      <c r="E1237" s="414" t="s">
        <v>15936</v>
      </c>
      <c r="F1237" s="414" t="s">
        <v>17777</v>
      </c>
      <c r="G1237" s="414" t="s">
        <v>17778</v>
      </c>
      <c r="H1237" s="115" t="s">
        <v>13563</v>
      </c>
      <c r="I1237" s="415">
        <v>44397</v>
      </c>
      <c r="J1237" s="416">
        <v>44440</v>
      </c>
      <c r="K1237" s="423" t="s">
        <v>17779</v>
      </c>
      <c r="L1237" s="414">
        <v>954118934</v>
      </c>
      <c r="M1237" s="414" t="s">
        <v>14336</v>
      </c>
    </row>
    <row r="1238" spans="1:13">
      <c r="A1238" s="424" t="s">
        <v>26</v>
      </c>
      <c r="B1238" s="419" t="s">
        <v>17780</v>
      </c>
      <c r="C1238" s="432">
        <v>70382974</v>
      </c>
      <c r="D1238" s="425" t="s">
        <v>50</v>
      </c>
      <c r="E1238" s="425" t="s">
        <v>17781</v>
      </c>
      <c r="F1238" s="425" t="s">
        <v>17782</v>
      </c>
      <c r="G1238" s="425" t="s">
        <v>17783</v>
      </c>
      <c r="H1238" s="115" t="s">
        <v>13563</v>
      </c>
      <c r="I1238" s="427">
        <v>44408</v>
      </c>
      <c r="J1238" s="428">
        <v>44440</v>
      </c>
      <c r="K1238" s="423" t="s">
        <v>17784</v>
      </c>
      <c r="L1238" s="425">
        <v>993642353</v>
      </c>
      <c r="M1238" s="425" t="s">
        <v>14301</v>
      </c>
    </row>
    <row r="1239" spans="1:13">
      <c r="A1239" s="424" t="s">
        <v>26</v>
      </c>
      <c r="B1239" s="419" t="s">
        <v>17785</v>
      </c>
      <c r="C1239" s="432" t="s">
        <v>17786</v>
      </c>
      <c r="D1239" s="425" t="s">
        <v>102</v>
      </c>
      <c r="E1239" s="425" t="s">
        <v>14637</v>
      </c>
      <c r="F1239" s="425" t="s">
        <v>17787</v>
      </c>
      <c r="G1239" s="425" t="s">
        <v>17788</v>
      </c>
      <c r="H1239" s="115" t="s">
        <v>13563</v>
      </c>
      <c r="I1239" s="427">
        <v>44372</v>
      </c>
      <c r="J1239" s="428">
        <v>44440</v>
      </c>
      <c r="K1239" s="423" t="s">
        <v>17789</v>
      </c>
      <c r="L1239" s="425">
        <v>941576782</v>
      </c>
      <c r="M1239" s="425" t="s">
        <v>14301</v>
      </c>
    </row>
    <row r="1240" spans="1:13">
      <c r="A1240" s="424" t="s">
        <v>26</v>
      </c>
      <c r="B1240" s="419" t="s">
        <v>17790</v>
      </c>
      <c r="C1240" s="432" t="s">
        <v>17791</v>
      </c>
      <c r="D1240" s="425" t="s">
        <v>57</v>
      </c>
      <c r="E1240" s="425" t="s">
        <v>14809</v>
      </c>
      <c r="F1240" s="425" t="s">
        <v>17792</v>
      </c>
      <c r="G1240" s="425" t="s">
        <v>17793</v>
      </c>
      <c r="H1240" s="115" t="s">
        <v>13563</v>
      </c>
      <c r="I1240" s="427">
        <v>44397</v>
      </c>
      <c r="J1240" s="428">
        <v>44440</v>
      </c>
      <c r="K1240" s="423" t="s">
        <v>16260</v>
      </c>
      <c r="L1240" s="425">
        <v>950045349</v>
      </c>
      <c r="M1240" s="425" t="s">
        <v>14301</v>
      </c>
    </row>
    <row r="1241" spans="1:13">
      <c r="A1241" s="418" t="s">
        <v>26</v>
      </c>
      <c r="B1241" s="419" t="s">
        <v>17794</v>
      </c>
      <c r="C1241" s="431" t="s">
        <v>17795</v>
      </c>
      <c r="D1241" s="419" t="s">
        <v>30</v>
      </c>
      <c r="E1241" s="419" t="s">
        <v>14667</v>
      </c>
      <c r="F1241" s="419" t="s">
        <v>17796</v>
      </c>
      <c r="G1241" s="419" t="s">
        <v>17797</v>
      </c>
      <c r="H1241" s="115" t="s">
        <v>13563</v>
      </c>
      <c r="I1241" s="421">
        <v>44400</v>
      </c>
      <c r="J1241" s="422">
        <v>44440</v>
      </c>
      <c r="K1241" s="423" t="s">
        <v>17798</v>
      </c>
      <c r="L1241" s="419">
        <v>928985451</v>
      </c>
      <c r="M1241" s="419" t="s">
        <v>17206</v>
      </c>
    </row>
    <row r="1242" spans="1:13">
      <c r="A1242" s="418" t="s">
        <v>26</v>
      </c>
      <c r="B1242" s="419" t="s">
        <v>17799</v>
      </c>
      <c r="C1242" s="431">
        <v>80670540</v>
      </c>
      <c r="D1242" s="419" t="s">
        <v>30</v>
      </c>
      <c r="E1242" s="419" t="s">
        <v>14332</v>
      </c>
      <c r="F1242" s="419" t="s">
        <v>17800</v>
      </c>
      <c r="G1242" s="419" t="s">
        <v>17801</v>
      </c>
      <c r="H1242" s="115" t="s">
        <v>13563</v>
      </c>
      <c r="I1242" s="421">
        <v>44400</v>
      </c>
      <c r="J1242" s="422">
        <v>44440</v>
      </c>
      <c r="K1242" s="423" t="s">
        <v>17802</v>
      </c>
      <c r="L1242" s="419">
        <v>933105254</v>
      </c>
      <c r="M1242" s="419" t="s">
        <v>14336</v>
      </c>
    </row>
    <row r="1243" spans="1:13">
      <c r="A1243" s="424" t="s">
        <v>26</v>
      </c>
      <c r="B1243" s="419" t="s">
        <v>17803</v>
      </c>
      <c r="C1243" s="432">
        <v>48073267</v>
      </c>
      <c r="D1243" s="425" t="s">
        <v>30</v>
      </c>
      <c r="E1243" s="425" t="s">
        <v>14332</v>
      </c>
      <c r="F1243" s="425" t="s">
        <v>17804</v>
      </c>
      <c r="G1243" s="425" t="s">
        <v>17805</v>
      </c>
      <c r="H1243" s="115" t="s">
        <v>13563</v>
      </c>
      <c r="I1243" s="427">
        <v>44398</v>
      </c>
      <c r="J1243" s="428">
        <v>44440</v>
      </c>
      <c r="K1243" s="423" t="s">
        <v>17806</v>
      </c>
      <c r="L1243" s="425">
        <v>942361316</v>
      </c>
      <c r="M1243" s="425" t="s">
        <v>14301</v>
      </c>
    </row>
    <row r="1244" spans="1:13">
      <c r="A1244" s="418" t="s">
        <v>26</v>
      </c>
      <c r="B1244" s="419" t="s">
        <v>17807</v>
      </c>
      <c r="C1244" s="431">
        <v>44954296</v>
      </c>
      <c r="D1244" s="419" t="s">
        <v>50</v>
      </c>
      <c r="E1244" s="278" t="s">
        <v>17781</v>
      </c>
      <c r="F1244" s="419" t="s">
        <v>17808</v>
      </c>
      <c r="G1244" s="419" t="s">
        <v>17809</v>
      </c>
      <c r="H1244" s="115" t="s">
        <v>13563</v>
      </c>
      <c r="I1244" s="421">
        <v>44410</v>
      </c>
      <c r="J1244" s="422">
        <v>44440</v>
      </c>
      <c r="K1244" s="423" t="s">
        <v>17810</v>
      </c>
      <c r="L1244" s="419">
        <v>951697446</v>
      </c>
      <c r="M1244" s="419" t="s">
        <v>15658</v>
      </c>
    </row>
    <row r="1245" spans="1:13">
      <c r="A1245" s="418" t="s">
        <v>26</v>
      </c>
      <c r="B1245" s="419" t="s">
        <v>17811</v>
      </c>
      <c r="C1245" s="431" t="s">
        <v>17812</v>
      </c>
      <c r="D1245" s="419" t="s">
        <v>30</v>
      </c>
      <c r="E1245" s="419" t="s">
        <v>14332</v>
      </c>
      <c r="F1245" s="419" t="s">
        <v>17813</v>
      </c>
      <c r="G1245" s="419" t="s">
        <v>17814</v>
      </c>
      <c r="H1245" s="115" t="s">
        <v>13563</v>
      </c>
      <c r="I1245" s="421">
        <v>44415</v>
      </c>
      <c r="J1245" s="422">
        <v>44440</v>
      </c>
      <c r="K1245" s="423" t="s">
        <v>17815</v>
      </c>
      <c r="L1245" s="419">
        <v>925656583</v>
      </c>
      <c r="M1245" s="419" t="s">
        <v>15658</v>
      </c>
    </row>
    <row r="1246" spans="1:13">
      <c r="A1246" s="418" t="s">
        <v>26</v>
      </c>
      <c r="B1246" s="419" t="s">
        <v>17816</v>
      </c>
      <c r="C1246" s="431">
        <v>29648279</v>
      </c>
      <c r="D1246" s="419" t="s">
        <v>30</v>
      </c>
      <c r="E1246" s="419" t="s">
        <v>17036</v>
      </c>
      <c r="F1246" s="419" t="s">
        <v>11961</v>
      </c>
      <c r="G1246" s="419" t="s">
        <v>17817</v>
      </c>
      <c r="H1246" s="115" t="s">
        <v>13563</v>
      </c>
      <c r="I1246" s="421">
        <v>44412</v>
      </c>
      <c r="J1246" s="422">
        <v>44440</v>
      </c>
      <c r="K1246" s="423" t="s">
        <v>11959</v>
      </c>
      <c r="L1246" s="419">
        <v>958415535</v>
      </c>
      <c r="M1246" s="419" t="s">
        <v>14336</v>
      </c>
    </row>
    <row r="1247" spans="1:13">
      <c r="A1247" s="413" t="s">
        <v>26</v>
      </c>
      <c r="B1247" s="419" t="s">
        <v>17818</v>
      </c>
      <c r="C1247" s="414">
        <v>42285871</v>
      </c>
      <c r="D1247" s="414" t="s">
        <v>30</v>
      </c>
      <c r="E1247" s="414" t="s">
        <v>16073</v>
      </c>
      <c r="F1247" s="414" t="s">
        <v>11965</v>
      </c>
      <c r="G1247" s="414" t="s">
        <v>17819</v>
      </c>
      <c r="H1247" s="115" t="s">
        <v>13563</v>
      </c>
      <c r="I1247" s="415">
        <v>44397</v>
      </c>
      <c r="J1247" s="416">
        <v>44441</v>
      </c>
      <c r="K1247" s="423" t="s">
        <v>11963</v>
      </c>
      <c r="L1247" s="414">
        <v>967764361</v>
      </c>
      <c r="M1247" s="414" t="s">
        <v>14301</v>
      </c>
    </row>
    <row r="1248" spans="1:13">
      <c r="A1248" s="418" t="s">
        <v>26</v>
      </c>
      <c r="B1248" s="419" t="s">
        <v>17820</v>
      </c>
      <c r="C1248" s="431" t="s">
        <v>17821</v>
      </c>
      <c r="D1248" s="419" t="s">
        <v>102</v>
      </c>
      <c r="E1248" s="419" t="s">
        <v>14637</v>
      </c>
      <c r="F1248" s="419" t="s">
        <v>17822</v>
      </c>
      <c r="G1248" s="419" t="s">
        <v>17823</v>
      </c>
      <c r="H1248" s="115" t="s">
        <v>13563</v>
      </c>
      <c r="I1248" s="427">
        <v>44408</v>
      </c>
      <c r="J1248" s="422">
        <v>44441</v>
      </c>
      <c r="K1248" s="423" t="s">
        <v>15638</v>
      </c>
      <c r="L1248" s="419">
        <v>913025223</v>
      </c>
      <c r="M1248" s="419" t="s">
        <v>14301</v>
      </c>
    </row>
    <row r="1249" spans="1:13">
      <c r="A1249" s="424" t="s">
        <v>1267</v>
      </c>
      <c r="B1249" s="419" t="s">
        <v>17824</v>
      </c>
      <c r="C1249" s="425">
        <v>10422904056</v>
      </c>
      <c r="D1249" s="425" t="s">
        <v>70</v>
      </c>
      <c r="E1249" s="425" t="s">
        <v>15163</v>
      </c>
      <c r="F1249" s="425" t="s">
        <v>12300</v>
      </c>
      <c r="G1249" s="425" t="s">
        <v>17825</v>
      </c>
      <c r="H1249" s="115" t="s">
        <v>13563</v>
      </c>
      <c r="I1249" s="427">
        <v>44372</v>
      </c>
      <c r="J1249" s="428">
        <v>44441</v>
      </c>
      <c r="K1249" s="423" t="s">
        <v>17826</v>
      </c>
      <c r="L1249" s="425">
        <v>926532311</v>
      </c>
      <c r="M1249" s="425" t="s">
        <v>15658</v>
      </c>
    </row>
    <row r="1250" spans="1:13">
      <c r="A1250" s="424" t="s">
        <v>1267</v>
      </c>
      <c r="B1250" s="419" t="s">
        <v>17827</v>
      </c>
      <c r="C1250" s="425">
        <v>10240038922</v>
      </c>
      <c r="D1250" s="425" t="s">
        <v>70</v>
      </c>
      <c r="E1250" s="425" t="s">
        <v>15163</v>
      </c>
      <c r="F1250" s="425" t="s">
        <v>17828</v>
      </c>
      <c r="G1250" s="425" t="s">
        <v>17829</v>
      </c>
      <c r="H1250" s="115" t="s">
        <v>13563</v>
      </c>
      <c r="I1250" s="427">
        <v>44397</v>
      </c>
      <c r="J1250" s="428">
        <v>44441</v>
      </c>
      <c r="K1250" s="423" t="s">
        <v>17830</v>
      </c>
      <c r="L1250" s="425">
        <v>951405270</v>
      </c>
      <c r="M1250" s="425" t="s">
        <v>15658</v>
      </c>
    </row>
    <row r="1251" spans="1:13">
      <c r="A1251" s="433" t="s">
        <v>26</v>
      </c>
      <c r="B1251" s="419" t="s">
        <v>17831</v>
      </c>
      <c r="C1251" s="434">
        <v>10437262</v>
      </c>
      <c r="D1251" s="434" t="s">
        <v>70</v>
      </c>
      <c r="E1251" s="434" t="s">
        <v>16678</v>
      </c>
      <c r="F1251" s="434" t="s">
        <v>17832</v>
      </c>
      <c r="G1251" s="434" t="s">
        <v>17833</v>
      </c>
      <c r="H1251" s="467" t="s">
        <v>565</v>
      </c>
      <c r="I1251" s="436">
        <v>44278</v>
      </c>
      <c r="J1251" s="437">
        <v>44443</v>
      </c>
      <c r="K1251" s="423" t="s">
        <v>17834</v>
      </c>
      <c r="L1251" s="434">
        <v>932082176</v>
      </c>
      <c r="M1251" s="434" t="s">
        <v>14311</v>
      </c>
    </row>
    <row r="1252" spans="1:13">
      <c r="A1252" s="418" t="s">
        <v>26</v>
      </c>
      <c r="B1252" s="419" t="s">
        <v>17835</v>
      </c>
      <c r="C1252" s="419">
        <v>70583863</v>
      </c>
      <c r="D1252" s="419" t="s">
        <v>30</v>
      </c>
      <c r="E1252" s="419" t="s">
        <v>14667</v>
      </c>
      <c r="F1252" s="419" t="s">
        <v>17836</v>
      </c>
      <c r="G1252" s="419" t="s">
        <v>17837</v>
      </c>
      <c r="H1252" s="467" t="s">
        <v>565</v>
      </c>
      <c r="I1252" s="421">
        <v>44415</v>
      </c>
      <c r="J1252" s="422">
        <v>44443</v>
      </c>
      <c r="K1252" s="423" t="s">
        <v>17838</v>
      </c>
      <c r="L1252" s="419">
        <v>941258499</v>
      </c>
      <c r="M1252" s="419" t="s">
        <v>14311</v>
      </c>
    </row>
    <row r="1253" spans="1:13">
      <c r="A1253" s="424" t="s">
        <v>26</v>
      </c>
      <c r="B1253" s="419" t="s">
        <v>17839</v>
      </c>
      <c r="C1253" s="425">
        <v>73019761</v>
      </c>
      <c r="D1253" s="425" t="s">
        <v>70</v>
      </c>
      <c r="E1253" s="425" t="s">
        <v>15936</v>
      </c>
      <c r="F1253" s="425" t="s">
        <v>17840</v>
      </c>
      <c r="G1253" s="425" t="s">
        <v>17841</v>
      </c>
      <c r="H1253" s="467" t="s">
        <v>565</v>
      </c>
      <c r="I1253" s="427">
        <v>44411</v>
      </c>
      <c r="J1253" s="428">
        <v>44443</v>
      </c>
      <c r="K1253" s="423" t="s">
        <v>17842</v>
      </c>
      <c r="L1253" s="425">
        <v>921800297</v>
      </c>
      <c r="M1253" s="425" t="s">
        <v>14311</v>
      </c>
    </row>
    <row r="1254" spans="1:13">
      <c r="A1254" s="424" t="s">
        <v>26</v>
      </c>
      <c r="B1254" s="419" t="s">
        <v>17843</v>
      </c>
      <c r="C1254" s="425">
        <v>45986284</v>
      </c>
      <c r="D1254" s="425" t="s">
        <v>57</v>
      </c>
      <c r="E1254" s="425" t="s">
        <v>14338</v>
      </c>
      <c r="F1254" s="425" t="s">
        <v>17844</v>
      </c>
      <c r="G1254" s="425" t="s">
        <v>17845</v>
      </c>
      <c r="H1254" s="467" t="s">
        <v>565</v>
      </c>
      <c r="I1254" s="427">
        <v>44410</v>
      </c>
      <c r="J1254" s="428">
        <v>44443</v>
      </c>
      <c r="K1254" s="423" t="s">
        <v>17846</v>
      </c>
      <c r="L1254" s="425">
        <v>974703860</v>
      </c>
      <c r="M1254" s="419" t="s">
        <v>17660</v>
      </c>
    </row>
    <row r="1255" spans="1:13">
      <c r="A1255" s="424" t="s">
        <v>26</v>
      </c>
      <c r="B1255" s="419" t="s">
        <v>17847</v>
      </c>
      <c r="C1255" s="425">
        <v>47523987</v>
      </c>
      <c r="D1255" s="425" t="s">
        <v>57</v>
      </c>
      <c r="E1255" s="425" t="s">
        <v>14338</v>
      </c>
      <c r="F1255" s="425" t="s">
        <v>17848</v>
      </c>
      <c r="G1255" s="425" t="s">
        <v>17849</v>
      </c>
      <c r="H1255" s="467" t="s">
        <v>565</v>
      </c>
      <c r="I1255" s="427">
        <v>44403</v>
      </c>
      <c r="J1255" s="428">
        <v>44443</v>
      </c>
      <c r="K1255" s="423" t="s">
        <v>17850</v>
      </c>
      <c r="L1255" s="425">
        <v>900977719</v>
      </c>
      <c r="M1255" s="425" t="s">
        <v>17660</v>
      </c>
    </row>
    <row r="1256" spans="1:13">
      <c r="A1256" s="424" t="s">
        <v>26</v>
      </c>
      <c r="B1256" s="419" t="s">
        <v>17851</v>
      </c>
      <c r="C1256" s="425">
        <v>23806809</v>
      </c>
      <c r="D1256" s="425" t="s">
        <v>70</v>
      </c>
      <c r="E1256" s="425" t="s">
        <v>15163</v>
      </c>
      <c r="F1256" s="425" t="s">
        <v>17852</v>
      </c>
      <c r="G1256" s="425" t="s">
        <v>17853</v>
      </c>
      <c r="H1256" s="467" t="s">
        <v>565</v>
      </c>
      <c r="I1256" s="427">
        <v>44404</v>
      </c>
      <c r="J1256" s="428">
        <v>44443</v>
      </c>
      <c r="K1256" s="423" t="s">
        <v>17854</v>
      </c>
      <c r="L1256" s="425">
        <v>960077513</v>
      </c>
      <c r="M1256" s="425" t="s">
        <v>14311</v>
      </c>
    </row>
    <row r="1257" spans="1:13">
      <c r="A1257" s="418" t="s">
        <v>26</v>
      </c>
      <c r="B1257" s="419" t="s">
        <v>17855</v>
      </c>
      <c r="C1257" s="419">
        <v>40157167</v>
      </c>
      <c r="D1257" s="419" t="s">
        <v>70</v>
      </c>
      <c r="E1257" s="419" t="s">
        <v>15163</v>
      </c>
      <c r="F1257" s="419" t="s">
        <v>17856</v>
      </c>
      <c r="G1257" s="419" t="s">
        <v>17857</v>
      </c>
      <c r="H1257" s="467" t="s">
        <v>565</v>
      </c>
      <c r="I1257" s="421">
        <v>44408</v>
      </c>
      <c r="J1257" s="422">
        <v>44443</v>
      </c>
      <c r="K1257" s="423" t="s">
        <v>17858</v>
      </c>
      <c r="L1257" s="419">
        <v>973097241</v>
      </c>
      <c r="M1257" s="419" t="s">
        <v>14340</v>
      </c>
    </row>
    <row r="1258" spans="1:13">
      <c r="A1258" s="418" t="s">
        <v>26</v>
      </c>
      <c r="B1258" s="419" t="s">
        <v>17859</v>
      </c>
      <c r="C1258" s="419">
        <v>23977105</v>
      </c>
      <c r="D1258" s="419" t="s">
        <v>57</v>
      </c>
      <c r="E1258" s="419" t="s">
        <v>17633</v>
      </c>
      <c r="F1258" s="419" t="s">
        <v>17860</v>
      </c>
      <c r="G1258" s="419" t="s">
        <v>17861</v>
      </c>
      <c r="H1258" s="467" t="s">
        <v>565</v>
      </c>
      <c r="I1258" s="421">
        <v>44410</v>
      </c>
      <c r="J1258" s="422">
        <v>44443</v>
      </c>
      <c r="K1258" s="423" t="s">
        <v>17862</v>
      </c>
      <c r="L1258" s="419">
        <v>968928111</v>
      </c>
      <c r="M1258" s="419" t="s">
        <v>15772</v>
      </c>
    </row>
    <row r="1259" spans="1:13">
      <c r="A1259" s="418" t="s">
        <v>26</v>
      </c>
      <c r="B1259" s="419" t="s">
        <v>17863</v>
      </c>
      <c r="C1259" s="419">
        <v>23993756</v>
      </c>
      <c r="D1259" s="419" t="s">
        <v>57</v>
      </c>
      <c r="E1259" s="419" t="s">
        <v>16097</v>
      </c>
      <c r="F1259" s="419" t="s">
        <v>17864</v>
      </c>
      <c r="G1259" s="419" t="s">
        <v>17865</v>
      </c>
      <c r="H1259" s="467" t="s">
        <v>565</v>
      </c>
      <c r="I1259" s="421">
        <v>44410</v>
      </c>
      <c r="J1259" s="422">
        <v>44443</v>
      </c>
      <c r="K1259" s="423" t="s">
        <v>17866</v>
      </c>
      <c r="L1259" s="419">
        <v>984499750</v>
      </c>
      <c r="M1259" s="419" t="s">
        <v>14340</v>
      </c>
    </row>
    <row r="1260" spans="1:13">
      <c r="A1260" s="424" t="s">
        <v>1267</v>
      </c>
      <c r="B1260" s="419" t="s">
        <v>17867</v>
      </c>
      <c r="C1260" s="425">
        <v>20605445226</v>
      </c>
      <c r="D1260" s="425" t="s">
        <v>30</v>
      </c>
      <c r="E1260" s="425" t="s">
        <v>17036</v>
      </c>
      <c r="F1260" s="425" t="s">
        <v>17868</v>
      </c>
      <c r="G1260" s="425" t="s">
        <v>17869</v>
      </c>
      <c r="H1260" s="467" t="s">
        <v>565</v>
      </c>
      <c r="I1260" s="427">
        <v>44408</v>
      </c>
      <c r="J1260" s="428">
        <v>44443</v>
      </c>
      <c r="K1260" s="423" t="s">
        <v>17870</v>
      </c>
      <c r="L1260" s="425">
        <v>963153611</v>
      </c>
      <c r="M1260" s="425" t="s">
        <v>17666</v>
      </c>
    </row>
    <row r="1261" spans="1:13">
      <c r="A1261" s="424" t="s">
        <v>1267</v>
      </c>
      <c r="B1261" s="419" t="s">
        <v>17871</v>
      </c>
      <c r="C1261" s="425">
        <v>10723665359</v>
      </c>
      <c r="D1261" s="425" t="s">
        <v>30</v>
      </c>
      <c r="E1261" s="425" t="s">
        <v>16073</v>
      </c>
      <c r="F1261" s="425" t="s">
        <v>12189</v>
      </c>
      <c r="G1261" s="425" t="s">
        <v>12188</v>
      </c>
      <c r="H1261" s="467" t="s">
        <v>565</v>
      </c>
      <c r="I1261" s="427">
        <v>44414</v>
      </c>
      <c r="J1261" s="428">
        <v>44443</v>
      </c>
      <c r="K1261" s="423" t="s">
        <v>17872</v>
      </c>
      <c r="L1261" s="425">
        <v>986852370</v>
      </c>
      <c r="M1261" s="425" t="s">
        <v>17666</v>
      </c>
    </row>
    <row r="1262" spans="1:13" ht="15">
      <c r="A1262" s="433" t="s">
        <v>1267</v>
      </c>
      <c r="B1262" s="419" t="s">
        <v>17873</v>
      </c>
      <c r="C1262" s="434">
        <v>10804917689</v>
      </c>
      <c r="D1262" s="434" t="s">
        <v>57</v>
      </c>
      <c r="E1262" s="434" t="s">
        <v>14752</v>
      </c>
      <c r="F1262" s="434" t="s">
        <v>13432</v>
      </c>
      <c r="G1262" s="434" t="s">
        <v>17874</v>
      </c>
      <c r="H1262" s="115" t="s">
        <v>13563</v>
      </c>
      <c r="I1262" s="436">
        <v>44338</v>
      </c>
      <c r="J1262" s="437">
        <v>44452</v>
      </c>
      <c r="K1262" s="423" t="s">
        <v>17875</v>
      </c>
      <c r="L1262" s="434">
        <v>951889960</v>
      </c>
      <c r="M1262" s="434" t="s">
        <v>17206</v>
      </c>
    </row>
    <row r="1263" spans="1:13" ht="15">
      <c r="A1263" s="418" t="s">
        <v>26</v>
      </c>
      <c r="B1263" s="419" t="s">
        <v>17876</v>
      </c>
      <c r="C1263" s="431" t="s">
        <v>17877</v>
      </c>
      <c r="D1263" s="419" t="s">
        <v>30</v>
      </c>
      <c r="E1263" s="419" t="s">
        <v>14332</v>
      </c>
      <c r="F1263" s="419" t="s">
        <v>17878</v>
      </c>
      <c r="G1263" s="419" t="s">
        <v>17879</v>
      </c>
      <c r="H1263" s="115" t="s">
        <v>13563</v>
      </c>
      <c r="I1263" s="421">
        <v>44326</v>
      </c>
      <c r="J1263" s="422">
        <v>44452</v>
      </c>
      <c r="K1263" s="423" t="s">
        <v>17880</v>
      </c>
      <c r="L1263" s="419">
        <v>910911026</v>
      </c>
      <c r="M1263" s="419" t="s">
        <v>14336</v>
      </c>
    </row>
    <row r="1264" spans="1:13" ht="15">
      <c r="A1264" s="418" t="s">
        <v>26</v>
      </c>
      <c r="B1264" s="419" t="s">
        <v>17881</v>
      </c>
      <c r="C1264" s="431" t="s">
        <v>17882</v>
      </c>
      <c r="D1264" s="419" t="s">
        <v>30</v>
      </c>
      <c r="E1264" s="419" t="s">
        <v>14667</v>
      </c>
      <c r="F1264" s="419" t="s">
        <v>17883</v>
      </c>
      <c r="G1264" s="419" t="s">
        <v>17884</v>
      </c>
      <c r="H1264" s="115" t="s">
        <v>13563</v>
      </c>
      <c r="I1264" s="421">
        <v>44400</v>
      </c>
      <c r="J1264" s="422">
        <v>44452</v>
      </c>
      <c r="K1264" s="423" t="s">
        <v>17885</v>
      </c>
      <c r="L1264" s="419">
        <v>950666639</v>
      </c>
      <c r="M1264" s="419" t="s">
        <v>17206</v>
      </c>
    </row>
    <row r="1265" spans="1:13" ht="15">
      <c r="A1265" s="424" t="s">
        <v>26</v>
      </c>
      <c r="B1265" s="419" t="s">
        <v>17886</v>
      </c>
      <c r="C1265" s="432" t="s">
        <v>12017</v>
      </c>
      <c r="D1265" s="425" t="s">
        <v>50</v>
      </c>
      <c r="E1265" s="425" t="s">
        <v>17887</v>
      </c>
      <c r="F1265" s="425" t="s">
        <v>12022</v>
      </c>
      <c r="G1265" s="425" t="s">
        <v>17888</v>
      </c>
      <c r="H1265" s="115" t="s">
        <v>13563</v>
      </c>
      <c r="I1265" s="427">
        <v>44412</v>
      </c>
      <c r="J1265" s="428">
        <v>44452</v>
      </c>
      <c r="K1265" s="423" t="s">
        <v>17889</v>
      </c>
      <c r="L1265" s="425">
        <v>950999220</v>
      </c>
      <c r="M1265" s="425" t="s">
        <v>14336</v>
      </c>
    </row>
    <row r="1266" spans="1:13" ht="15">
      <c r="A1266" s="424" t="s">
        <v>26</v>
      </c>
      <c r="B1266" s="419" t="s">
        <v>17890</v>
      </c>
      <c r="C1266" s="425">
        <v>43710928</v>
      </c>
      <c r="D1266" s="425" t="s">
        <v>57</v>
      </c>
      <c r="E1266" s="425" t="s">
        <v>16470</v>
      </c>
      <c r="F1266" s="425" t="s">
        <v>17891</v>
      </c>
      <c r="G1266" s="425" t="s">
        <v>17892</v>
      </c>
      <c r="H1266" s="115" t="s">
        <v>13563</v>
      </c>
      <c r="I1266" s="427">
        <v>44410</v>
      </c>
      <c r="J1266" s="428">
        <v>44452</v>
      </c>
      <c r="K1266" s="423" t="s">
        <v>17893</v>
      </c>
      <c r="L1266" s="425">
        <v>926072161</v>
      </c>
      <c r="M1266" s="425" t="s">
        <v>14301</v>
      </c>
    </row>
    <row r="1267" spans="1:13" ht="15">
      <c r="A1267" s="424" t="s">
        <v>26</v>
      </c>
      <c r="B1267" s="419" t="s">
        <v>17894</v>
      </c>
      <c r="C1267" s="425">
        <v>44630684</v>
      </c>
      <c r="D1267" s="425" t="s">
        <v>30</v>
      </c>
      <c r="E1267" s="425" t="s">
        <v>14297</v>
      </c>
      <c r="F1267" s="425" t="s">
        <v>17895</v>
      </c>
      <c r="G1267" s="425" t="s">
        <v>17896</v>
      </c>
      <c r="H1267" s="115" t="s">
        <v>13563</v>
      </c>
      <c r="I1267" s="427">
        <v>44415</v>
      </c>
      <c r="J1267" s="428">
        <v>44452</v>
      </c>
      <c r="K1267" s="423" t="s">
        <v>17897</v>
      </c>
      <c r="L1267" s="425">
        <v>946275240</v>
      </c>
      <c r="M1267" s="425" t="s">
        <v>15658</v>
      </c>
    </row>
    <row r="1268" spans="1:13" ht="15">
      <c r="A1268" s="413" t="s">
        <v>26</v>
      </c>
      <c r="B1268" s="419" t="s">
        <v>17898</v>
      </c>
      <c r="C1268" s="414">
        <v>24980116</v>
      </c>
      <c r="D1268" s="414" t="s">
        <v>102</v>
      </c>
      <c r="E1268" s="414" t="s">
        <v>16797</v>
      </c>
      <c r="F1268" s="414" t="s">
        <v>17899</v>
      </c>
      <c r="G1268" s="414" t="s">
        <v>17900</v>
      </c>
      <c r="H1268" s="467" t="s">
        <v>565</v>
      </c>
      <c r="I1268" s="415">
        <v>44412</v>
      </c>
      <c r="J1268" s="416">
        <v>44455</v>
      </c>
      <c r="K1268" s="423" t="s">
        <v>17901</v>
      </c>
      <c r="L1268" s="414">
        <v>949654023</v>
      </c>
      <c r="M1268" s="414" t="s">
        <v>17666</v>
      </c>
    </row>
    <row r="1269" spans="1:13" ht="15">
      <c r="A1269" s="424" t="s">
        <v>26</v>
      </c>
      <c r="B1269" s="419" t="s">
        <v>17902</v>
      </c>
      <c r="C1269" s="425">
        <v>42318226</v>
      </c>
      <c r="D1269" s="425" t="s">
        <v>57</v>
      </c>
      <c r="E1269" s="425" t="s">
        <v>14809</v>
      </c>
      <c r="F1269" s="425" t="s">
        <v>17903</v>
      </c>
      <c r="G1269" s="425" t="s">
        <v>17904</v>
      </c>
      <c r="H1269" s="467" t="s">
        <v>565</v>
      </c>
      <c r="I1269" s="427">
        <v>44410</v>
      </c>
      <c r="J1269" s="428">
        <v>44455</v>
      </c>
      <c r="K1269" s="423" t="s">
        <v>17905</v>
      </c>
      <c r="L1269" s="425">
        <v>993669851</v>
      </c>
      <c r="M1269" s="425" t="s">
        <v>14311</v>
      </c>
    </row>
    <row r="1270" spans="1:13" ht="15">
      <c r="A1270" s="418" t="s">
        <v>26</v>
      </c>
      <c r="B1270" s="419" t="s">
        <v>17906</v>
      </c>
      <c r="C1270" s="419">
        <v>23846431</v>
      </c>
      <c r="D1270" s="419" t="s">
        <v>57</v>
      </c>
      <c r="E1270" s="419" t="s">
        <v>14741</v>
      </c>
      <c r="F1270" s="419" t="s">
        <v>17907</v>
      </c>
      <c r="G1270" s="419" t="s">
        <v>17908</v>
      </c>
      <c r="H1270" s="467" t="s">
        <v>565</v>
      </c>
      <c r="I1270" s="421">
        <v>44425</v>
      </c>
      <c r="J1270" s="422">
        <v>44455</v>
      </c>
      <c r="K1270" s="423" t="s">
        <v>17909</v>
      </c>
      <c r="L1270" s="419">
        <v>984115937</v>
      </c>
      <c r="M1270" s="419" t="s">
        <v>14340</v>
      </c>
    </row>
    <row r="1271" spans="1:13" ht="15">
      <c r="A1271" s="424" t="s">
        <v>26</v>
      </c>
      <c r="B1271" s="419" t="s">
        <v>17910</v>
      </c>
      <c r="C1271" s="425">
        <v>45075285</v>
      </c>
      <c r="D1271" s="425" t="s">
        <v>30</v>
      </c>
      <c r="E1271" s="425" t="s">
        <v>17911</v>
      </c>
      <c r="F1271" s="425" t="s">
        <v>13380</v>
      </c>
      <c r="G1271" s="425" t="s">
        <v>17912</v>
      </c>
      <c r="H1271" s="467" t="s">
        <v>565</v>
      </c>
      <c r="I1271" s="427">
        <v>44425</v>
      </c>
      <c r="J1271" s="428">
        <v>44455</v>
      </c>
      <c r="K1271" s="423" t="s">
        <v>17913</v>
      </c>
      <c r="L1271" s="425">
        <v>915200932</v>
      </c>
      <c r="M1271" s="425" t="s">
        <v>14340</v>
      </c>
    </row>
    <row r="1272" spans="1:13" ht="15">
      <c r="A1272" s="418" t="s">
        <v>26</v>
      </c>
      <c r="B1272" s="419" t="s">
        <v>17914</v>
      </c>
      <c r="C1272" s="419">
        <v>25208384</v>
      </c>
      <c r="D1272" s="419" t="s">
        <v>57</v>
      </c>
      <c r="E1272" s="419" t="s">
        <v>14338</v>
      </c>
      <c r="F1272" s="419" t="s">
        <v>17915</v>
      </c>
      <c r="G1272" s="419" t="s">
        <v>17916</v>
      </c>
      <c r="H1272" s="467" t="s">
        <v>565</v>
      </c>
      <c r="I1272" s="421">
        <v>44268</v>
      </c>
      <c r="J1272" s="422">
        <v>44455</v>
      </c>
      <c r="K1272" s="423" t="s">
        <v>17917</v>
      </c>
      <c r="L1272" s="419">
        <v>993472262</v>
      </c>
      <c r="M1272" s="419" t="s">
        <v>14340</v>
      </c>
    </row>
    <row r="1273" spans="1:13" ht="15">
      <c r="A1273" s="418" t="s">
        <v>26</v>
      </c>
      <c r="B1273" s="419" t="s">
        <v>17918</v>
      </c>
      <c r="C1273" s="419">
        <v>29712747</v>
      </c>
      <c r="D1273" s="419" t="s">
        <v>30</v>
      </c>
      <c r="E1273" s="419" t="s">
        <v>2403</v>
      </c>
      <c r="F1273" s="419" t="s">
        <v>17919</v>
      </c>
      <c r="G1273" s="419" t="s">
        <v>17920</v>
      </c>
      <c r="H1273" s="467" t="s">
        <v>565</v>
      </c>
      <c r="I1273" s="421">
        <v>44415</v>
      </c>
      <c r="J1273" s="422">
        <v>44455</v>
      </c>
      <c r="K1273" s="423" t="s">
        <v>17921</v>
      </c>
      <c r="L1273" s="419">
        <v>969368304</v>
      </c>
      <c r="M1273" s="419" t="s">
        <v>17922</v>
      </c>
    </row>
    <row r="1274" spans="1:13" ht="15">
      <c r="A1274" s="418" t="s">
        <v>26</v>
      </c>
      <c r="B1274" s="419" t="s">
        <v>17923</v>
      </c>
      <c r="C1274" s="419">
        <v>44744322</v>
      </c>
      <c r="D1274" s="419" t="s">
        <v>57</v>
      </c>
      <c r="E1274" s="419" t="s">
        <v>14338</v>
      </c>
      <c r="F1274" s="419" t="s">
        <v>17924</v>
      </c>
      <c r="G1274" s="419" t="s">
        <v>17925</v>
      </c>
      <c r="H1274" s="467" t="s">
        <v>565</v>
      </c>
      <c r="I1274" s="421">
        <v>44425</v>
      </c>
      <c r="J1274" s="422">
        <v>44455</v>
      </c>
      <c r="K1274" s="423" t="s">
        <v>15031</v>
      </c>
      <c r="L1274" s="419">
        <v>986926256</v>
      </c>
      <c r="M1274" s="419" t="s">
        <v>15772</v>
      </c>
    </row>
    <row r="1275" spans="1:13" ht="15">
      <c r="A1275" s="418" t="s">
        <v>26</v>
      </c>
      <c r="B1275" s="419" t="s">
        <v>17926</v>
      </c>
      <c r="C1275" s="419">
        <v>21846754</v>
      </c>
      <c r="D1275" s="419" t="s">
        <v>70</v>
      </c>
      <c r="E1275" s="419" t="s">
        <v>17927</v>
      </c>
      <c r="F1275" s="419" t="s">
        <v>12587</v>
      </c>
      <c r="G1275" s="419" t="s">
        <v>17928</v>
      </c>
      <c r="H1275" s="467" t="s">
        <v>565</v>
      </c>
      <c r="I1275" s="421">
        <v>44415</v>
      </c>
      <c r="J1275" s="422">
        <v>44455</v>
      </c>
      <c r="K1275" s="423" t="s">
        <v>17929</v>
      </c>
      <c r="L1275" s="419">
        <v>933857950</v>
      </c>
      <c r="M1275" s="419" t="s">
        <v>15772</v>
      </c>
    </row>
    <row r="1276" spans="1:13" ht="15">
      <c r="A1276" s="424" t="s">
        <v>26</v>
      </c>
      <c r="B1276" s="419" t="s">
        <v>17930</v>
      </c>
      <c r="C1276" s="425">
        <v>45656758</v>
      </c>
      <c r="D1276" s="425" t="s">
        <v>30</v>
      </c>
      <c r="E1276" s="425" t="s">
        <v>14667</v>
      </c>
      <c r="F1276" s="425" t="s">
        <v>12263</v>
      </c>
      <c r="G1276" s="425" t="s">
        <v>17931</v>
      </c>
      <c r="H1276" s="467" t="s">
        <v>565</v>
      </c>
      <c r="I1276" s="427">
        <v>44417</v>
      </c>
      <c r="J1276" s="428">
        <v>44455</v>
      </c>
      <c r="K1276" s="423" t="s">
        <v>12261</v>
      </c>
      <c r="L1276" s="425">
        <v>915236712</v>
      </c>
      <c r="M1276" s="425" t="s">
        <v>14311</v>
      </c>
    </row>
    <row r="1277" spans="1:13" ht="15">
      <c r="A1277" s="424" t="s">
        <v>26</v>
      </c>
      <c r="B1277" s="419" t="s">
        <v>17932</v>
      </c>
      <c r="C1277" s="425">
        <v>71918517</v>
      </c>
      <c r="D1277" s="425" t="s">
        <v>57</v>
      </c>
      <c r="E1277" s="425" t="s">
        <v>16225</v>
      </c>
      <c r="F1277" s="425" t="s">
        <v>17933</v>
      </c>
      <c r="G1277" s="425" t="s">
        <v>17934</v>
      </c>
      <c r="H1277" s="467" t="s">
        <v>565</v>
      </c>
      <c r="I1277" s="427">
        <v>44425</v>
      </c>
      <c r="J1277" s="428">
        <v>44455</v>
      </c>
      <c r="K1277" s="423" t="s">
        <v>17935</v>
      </c>
      <c r="L1277" s="425">
        <v>969368926</v>
      </c>
      <c r="M1277" s="425" t="s">
        <v>17660</v>
      </c>
    </row>
    <row r="1278" spans="1:13" ht="15">
      <c r="A1278" s="418" t="s">
        <v>26</v>
      </c>
      <c r="B1278" s="419" t="s">
        <v>17936</v>
      </c>
      <c r="C1278" s="419">
        <v>45928978</v>
      </c>
      <c r="D1278" s="419" t="s">
        <v>57</v>
      </c>
      <c r="E1278" s="419" t="s">
        <v>16932</v>
      </c>
      <c r="F1278" s="419" t="s">
        <v>12274</v>
      </c>
      <c r="G1278" s="419" t="s">
        <v>17937</v>
      </c>
      <c r="H1278" s="467" t="s">
        <v>565</v>
      </c>
      <c r="I1278" s="421">
        <v>44425</v>
      </c>
      <c r="J1278" s="422">
        <v>44455</v>
      </c>
      <c r="K1278" s="423" t="s">
        <v>17938</v>
      </c>
      <c r="L1278" s="419">
        <v>984978937</v>
      </c>
      <c r="M1278" s="419" t="s">
        <v>15772</v>
      </c>
    </row>
    <row r="1279" spans="1:13" ht="15">
      <c r="A1279" s="424" t="s">
        <v>26</v>
      </c>
      <c r="B1279" s="419" t="s">
        <v>17939</v>
      </c>
      <c r="C1279" s="425">
        <v>23992181</v>
      </c>
      <c r="D1279" s="425" t="s">
        <v>57</v>
      </c>
      <c r="E1279" s="425" t="s">
        <v>14741</v>
      </c>
      <c r="F1279" s="425" t="s">
        <v>17940</v>
      </c>
      <c r="G1279" s="425" t="s">
        <v>17941</v>
      </c>
      <c r="H1279" s="467" t="s">
        <v>565</v>
      </c>
      <c r="I1279" s="427">
        <v>44425</v>
      </c>
      <c r="J1279" s="428">
        <v>44455</v>
      </c>
      <c r="K1279" s="423" t="s">
        <v>17942</v>
      </c>
      <c r="L1279" s="425">
        <v>984705105</v>
      </c>
      <c r="M1279" s="425" t="s">
        <v>15772</v>
      </c>
    </row>
    <row r="1280" spans="1:13" ht="15">
      <c r="A1280" s="424" t="s">
        <v>26</v>
      </c>
      <c r="B1280" s="419" t="s">
        <v>17943</v>
      </c>
      <c r="C1280" s="432" t="s">
        <v>17944</v>
      </c>
      <c r="D1280" s="425" t="s">
        <v>30</v>
      </c>
      <c r="E1280" s="425" t="s">
        <v>14663</v>
      </c>
      <c r="F1280" s="425" t="s">
        <v>17945</v>
      </c>
      <c r="G1280" s="425" t="s">
        <v>17946</v>
      </c>
      <c r="H1280" s="467" t="s">
        <v>565</v>
      </c>
      <c r="I1280" s="427">
        <v>44428</v>
      </c>
      <c r="J1280" s="428">
        <v>44455</v>
      </c>
      <c r="K1280" s="423" t="s">
        <v>17947</v>
      </c>
      <c r="L1280" s="425">
        <v>994893462</v>
      </c>
      <c r="M1280" s="425" t="s">
        <v>14489</v>
      </c>
    </row>
    <row r="1281" spans="1:13" ht="15">
      <c r="A1281" s="413" t="s">
        <v>26</v>
      </c>
      <c r="B1281" s="419" t="s">
        <v>17948</v>
      </c>
      <c r="C1281" s="430">
        <v>43383406</v>
      </c>
      <c r="D1281" s="414" t="s">
        <v>57</v>
      </c>
      <c r="E1281" s="414" t="s">
        <v>14598</v>
      </c>
      <c r="F1281" s="414" t="s">
        <v>17949</v>
      </c>
      <c r="G1281" s="414" t="s">
        <v>17950</v>
      </c>
      <c r="H1281" s="115" t="s">
        <v>13563</v>
      </c>
      <c r="I1281" s="415">
        <v>44410</v>
      </c>
      <c r="J1281" s="416">
        <v>44462</v>
      </c>
      <c r="K1281" s="423" t="s">
        <v>17951</v>
      </c>
      <c r="L1281" s="414">
        <v>964070447</v>
      </c>
      <c r="M1281" s="414" t="s">
        <v>14336</v>
      </c>
    </row>
    <row r="1282" spans="1:13" ht="15">
      <c r="A1282" s="424" t="s">
        <v>26</v>
      </c>
      <c r="B1282" s="419" t="s">
        <v>17952</v>
      </c>
      <c r="C1282" s="432">
        <v>43190163</v>
      </c>
      <c r="D1282" s="425" t="s">
        <v>70</v>
      </c>
      <c r="E1282" s="425" t="s">
        <v>15936</v>
      </c>
      <c r="F1282" s="425" t="s">
        <v>17953</v>
      </c>
      <c r="G1282" s="425" t="s">
        <v>17954</v>
      </c>
      <c r="H1282" s="115" t="s">
        <v>13563</v>
      </c>
      <c r="I1282" s="427">
        <v>44417</v>
      </c>
      <c r="J1282" s="428">
        <v>44462</v>
      </c>
      <c r="K1282" s="423" t="s">
        <v>17955</v>
      </c>
      <c r="L1282" s="425">
        <v>986861710</v>
      </c>
      <c r="M1282" s="425" t="s">
        <v>14336</v>
      </c>
    </row>
    <row r="1283" spans="1:13" ht="15">
      <c r="A1283" s="424" t="s">
        <v>26</v>
      </c>
      <c r="B1283" s="419" t="s">
        <v>17956</v>
      </c>
      <c r="C1283" s="432">
        <v>43355177</v>
      </c>
      <c r="D1283" s="425" t="s">
        <v>70</v>
      </c>
      <c r="E1283" s="425" t="s">
        <v>15163</v>
      </c>
      <c r="F1283" s="425" t="s">
        <v>17957</v>
      </c>
      <c r="G1283" s="425" t="s">
        <v>17958</v>
      </c>
      <c r="H1283" s="115" t="s">
        <v>13563</v>
      </c>
      <c r="I1283" s="427">
        <v>44384</v>
      </c>
      <c r="J1283" s="428">
        <v>44462</v>
      </c>
      <c r="K1283" s="423" t="s">
        <v>17959</v>
      </c>
      <c r="L1283" s="425">
        <v>931091151</v>
      </c>
      <c r="M1283" s="425" t="s">
        <v>15658</v>
      </c>
    </row>
    <row r="1284" spans="1:13" ht="15">
      <c r="A1284" s="418" t="s">
        <v>26</v>
      </c>
      <c r="B1284" s="419" t="s">
        <v>17960</v>
      </c>
      <c r="C1284" s="431" t="s">
        <v>17961</v>
      </c>
      <c r="D1284" s="419" t="s">
        <v>57</v>
      </c>
      <c r="E1284" s="419" t="s">
        <v>14809</v>
      </c>
      <c r="F1284" s="419" t="s">
        <v>17962</v>
      </c>
      <c r="G1284" s="419" t="s">
        <v>17963</v>
      </c>
      <c r="H1284" s="115" t="s">
        <v>13563</v>
      </c>
      <c r="I1284" s="421">
        <v>44410</v>
      </c>
      <c r="J1284" s="422">
        <v>44462</v>
      </c>
      <c r="K1284" s="423" t="s">
        <v>17964</v>
      </c>
      <c r="L1284" s="419">
        <v>944198719</v>
      </c>
      <c r="M1284" s="419" t="s">
        <v>14301</v>
      </c>
    </row>
    <row r="1285" spans="1:13" ht="15">
      <c r="A1285" s="418" t="s">
        <v>17965</v>
      </c>
      <c r="B1285" s="419" t="s">
        <v>17966</v>
      </c>
      <c r="C1285" s="431">
        <v>48748532</v>
      </c>
      <c r="D1285" s="419" t="s">
        <v>30</v>
      </c>
      <c r="E1285" s="419" t="s">
        <v>14357</v>
      </c>
      <c r="F1285" s="419" t="s">
        <v>17967</v>
      </c>
      <c r="G1285" s="419" t="s">
        <v>17968</v>
      </c>
      <c r="H1285" s="115" t="s">
        <v>13563</v>
      </c>
      <c r="I1285" s="421">
        <v>44385</v>
      </c>
      <c r="J1285" s="422">
        <v>44462</v>
      </c>
      <c r="K1285" s="423" t="s">
        <v>17969</v>
      </c>
      <c r="L1285" s="419">
        <v>952301246</v>
      </c>
      <c r="M1285" s="419" t="s">
        <v>14336</v>
      </c>
    </row>
    <row r="1286" spans="1:13" ht="15">
      <c r="A1286" s="418" t="s">
        <v>26</v>
      </c>
      <c r="B1286" s="419" t="s">
        <v>17970</v>
      </c>
      <c r="C1286" s="431" t="s">
        <v>17971</v>
      </c>
      <c r="D1286" s="419" t="s">
        <v>57</v>
      </c>
      <c r="E1286" s="419" t="s">
        <v>14809</v>
      </c>
      <c r="F1286" s="419" t="s">
        <v>17972</v>
      </c>
      <c r="G1286" s="419" t="s">
        <v>17973</v>
      </c>
      <c r="H1286" s="115" t="s">
        <v>13563</v>
      </c>
      <c r="I1286" s="421">
        <v>44392</v>
      </c>
      <c r="J1286" s="422">
        <v>44462</v>
      </c>
      <c r="K1286" s="423" t="s">
        <v>17974</v>
      </c>
      <c r="L1286" s="419">
        <v>982388184</v>
      </c>
      <c r="M1286" s="419" t="s">
        <v>17206</v>
      </c>
    </row>
    <row r="1287" spans="1:13" ht="15">
      <c r="A1287" s="424" t="s">
        <v>26</v>
      </c>
      <c r="B1287" s="419" t="s">
        <v>17975</v>
      </c>
      <c r="C1287" s="432">
        <v>45985462</v>
      </c>
      <c r="D1287" s="425" t="s">
        <v>30</v>
      </c>
      <c r="E1287" s="425" t="s">
        <v>14332</v>
      </c>
      <c r="F1287" s="425" t="s">
        <v>17976</v>
      </c>
      <c r="G1287" s="425" t="s">
        <v>17977</v>
      </c>
      <c r="H1287" s="115" t="s">
        <v>13563</v>
      </c>
      <c r="I1287" s="427">
        <v>44419</v>
      </c>
      <c r="J1287" s="428">
        <v>44462</v>
      </c>
      <c r="K1287" s="423" t="s">
        <v>17978</v>
      </c>
      <c r="L1287" s="425">
        <v>964213366</v>
      </c>
      <c r="M1287" s="425" t="s">
        <v>17206</v>
      </c>
    </row>
    <row r="1288" spans="1:13" ht="15">
      <c r="A1288" s="418" t="s">
        <v>26</v>
      </c>
      <c r="B1288" s="419" t="s">
        <v>17979</v>
      </c>
      <c r="C1288" s="431">
        <v>42050765</v>
      </c>
      <c r="D1288" s="419" t="s">
        <v>50</v>
      </c>
      <c r="E1288" s="419" t="s">
        <v>17781</v>
      </c>
      <c r="F1288" s="419" t="s">
        <v>17980</v>
      </c>
      <c r="G1288" s="419" t="s">
        <v>17981</v>
      </c>
      <c r="H1288" s="115" t="s">
        <v>13563</v>
      </c>
      <c r="I1288" s="421">
        <v>44400</v>
      </c>
      <c r="J1288" s="422">
        <v>44462</v>
      </c>
      <c r="K1288" s="423" t="s">
        <v>17982</v>
      </c>
      <c r="L1288" s="419">
        <v>975177023</v>
      </c>
      <c r="M1288" s="419" t="s">
        <v>17206</v>
      </c>
    </row>
    <row r="1289" spans="1:13" ht="15">
      <c r="A1289" s="418" t="s">
        <v>26</v>
      </c>
      <c r="B1289" s="419" t="s">
        <v>16802</v>
      </c>
      <c r="C1289" s="431" t="s">
        <v>16803</v>
      </c>
      <c r="D1289" s="419" t="s">
        <v>30</v>
      </c>
      <c r="E1289" s="419" t="s">
        <v>14332</v>
      </c>
      <c r="F1289" s="419" t="s">
        <v>17983</v>
      </c>
      <c r="G1289" s="419" t="s">
        <v>17984</v>
      </c>
      <c r="H1289" s="115" t="s">
        <v>13563</v>
      </c>
      <c r="I1289" s="421">
        <v>44426</v>
      </c>
      <c r="J1289" s="422">
        <v>44462</v>
      </c>
      <c r="K1289" s="423" t="s">
        <v>15638</v>
      </c>
      <c r="L1289" s="419">
        <v>913025223</v>
      </c>
      <c r="M1289" s="419" t="s">
        <v>14301</v>
      </c>
    </row>
    <row r="1290" spans="1:13" ht="15">
      <c r="A1290" s="418" t="s">
        <v>26</v>
      </c>
      <c r="B1290" s="419" t="s">
        <v>17985</v>
      </c>
      <c r="C1290" s="431">
        <v>47301441</v>
      </c>
      <c r="D1290" s="419" t="s">
        <v>70</v>
      </c>
      <c r="E1290" s="419" t="s">
        <v>15163</v>
      </c>
      <c r="F1290" s="419" t="s">
        <v>17986</v>
      </c>
      <c r="G1290" s="419" t="s">
        <v>17987</v>
      </c>
      <c r="H1290" s="115" t="s">
        <v>13563</v>
      </c>
      <c r="I1290" s="421">
        <v>44408</v>
      </c>
      <c r="J1290" s="422">
        <v>44462</v>
      </c>
      <c r="K1290" s="423" t="s">
        <v>17988</v>
      </c>
      <c r="L1290" s="419">
        <v>950475249</v>
      </c>
      <c r="M1290" s="419" t="s">
        <v>14301</v>
      </c>
    </row>
    <row r="1291" spans="1:13" ht="15">
      <c r="A1291" s="418" t="s">
        <v>26</v>
      </c>
      <c r="B1291" s="419" t="s">
        <v>17989</v>
      </c>
      <c r="C1291" s="431">
        <v>40064699</v>
      </c>
      <c r="D1291" s="419" t="s">
        <v>30</v>
      </c>
      <c r="E1291" s="419" t="s">
        <v>14357</v>
      </c>
      <c r="F1291" s="419" t="s">
        <v>17990</v>
      </c>
      <c r="G1291" s="419" t="s">
        <v>17991</v>
      </c>
      <c r="H1291" s="115" t="s">
        <v>13563</v>
      </c>
      <c r="I1291" s="421">
        <v>44426</v>
      </c>
      <c r="J1291" s="422">
        <v>44462</v>
      </c>
      <c r="K1291" s="423" t="s">
        <v>17992</v>
      </c>
      <c r="L1291" s="419">
        <v>914629313</v>
      </c>
      <c r="M1291" s="419" t="s">
        <v>14336</v>
      </c>
    </row>
    <row r="1292" spans="1:13" ht="15">
      <c r="A1292" s="413" t="s">
        <v>26</v>
      </c>
      <c r="B1292" s="419" t="s">
        <v>17993</v>
      </c>
      <c r="C1292" s="414">
        <v>41237614</v>
      </c>
      <c r="D1292" s="414" t="s">
        <v>30</v>
      </c>
      <c r="E1292" s="414" t="s">
        <v>14332</v>
      </c>
      <c r="F1292" s="414" t="s">
        <v>17994</v>
      </c>
      <c r="G1292" s="414" t="s">
        <v>17950</v>
      </c>
      <c r="H1292" s="799" t="s">
        <v>565</v>
      </c>
      <c r="I1292" s="415">
        <v>44361</v>
      </c>
      <c r="J1292" s="416">
        <v>44463</v>
      </c>
      <c r="K1292" s="423" t="s">
        <v>17995</v>
      </c>
      <c r="L1292" s="414">
        <v>938300196</v>
      </c>
      <c r="M1292" s="414" t="s">
        <v>14489</v>
      </c>
    </row>
    <row r="1293" spans="1:13" ht="15">
      <c r="A1293" s="424" t="s">
        <v>26</v>
      </c>
      <c r="B1293" s="419" t="s">
        <v>17996</v>
      </c>
      <c r="C1293" s="425">
        <v>74287472</v>
      </c>
      <c r="D1293" s="425" t="s">
        <v>30</v>
      </c>
      <c r="E1293" s="425" t="s">
        <v>14332</v>
      </c>
      <c r="F1293" s="425" t="s">
        <v>17997</v>
      </c>
      <c r="G1293" s="425" t="s">
        <v>17954</v>
      </c>
      <c r="H1293" s="800" t="s">
        <v>13563</v>
      </c>
      <c r="I1293" s="427">
        <v>44389</v>
      </c>
      <c r="J1293" s="428">
        <v>44463</v>
      </c>
      <c r="K1293" s="423" t="s">
        <v>17998</v>
      </c>
      <c r="L1293" s="425">
        <v>968443330</v>
      </c>
      <c r="M1293" s="425" t="s">
        <v>17206</v>
      </c>
    </row>
    <row r="1294" spans="1:13" ht="15">
      <c r="A1294" s="418" t="s">
        <v>26</v>
      </c>
      <c r="B1294" s="419" t="s">
        <v>17999</v>
      </c>
      <c r="C1294" s="419">
        <v>80200034</v>
      </c>
      <c r="D1294" s="419" t="s">
        <v>30</v>
      </c>
      <c r="E1294" s="419" t="s">
        <v>14332</v>
      </c>
      <c r="F1294" s="419" t="s">
        <v>18000</v>
      </c>
      <c r="G1294" s="425" t="s">
        <v>17958</v>
      </c>
      <c r="H1294" s="800" t="s">
        <v>13563</v>
      </c>
      <c r="I1294" s="421">
        <v>44389</v>
      </c>
      <c r="J1294" s="422">
        <v>44463</v>
      </c>
      <c r="K1294" s="423" t="s">
        <v>18001</v>
      </c>
      <c r="L1294" s="419">
        <v>951250014</v>
      </c>
      <c r="M1294" s="419" t="s">
        <v>17206</v>
      </c>
    </row>
    <row r="1295" spans="1:13" ht="15">
      <c r="A1295" s="418" t="s">
        <v>26</v>
      </c>
      <c r="B1295" s="419" t="s">
        <v>18002</v>
      </c>
      <c r="C1295" s="419">
        <v>71972182</v>
      </c>
      <c r="D1295" s="419" t="s">
        <v>30</v>
      </c>
      <c r="E1295" s="419" t="s">
        <v>14332</v>
      </c>
      <c r="F1295" s="419" t="s">
        <v>18003</v>
      </c>
      <c r="G1295" s="419" t="s">
        <v>17963</v>
      </c>
      <c r="H1295" s="800" t="s">
        <v>13563</v>
      </c>
      <c r="I1295" s="421">
        <v>44412</v>
      </c>
      <c r="J1295" s="422">
        <v>44463</v>
      </c>
      <c r="K1295" s="423" t="s">
        <v>18004</v>
      </c>
      <c r="L1295" s="419">
        <v>902347250</v>
      </c>
      <c r="M1295" s="419" t="s">
        <v>17206</v>
      </c>
    </row>
    <row r="1296" spans="1:13" ht="15">
      <c r="A1296" s="424" t="s">
        <v>26</v>
      </c>
      <c r="B1296" s="419" t="s">
        <v>18005</v>
      </c>
      <c r="C1296" s="425">
        <v>48055217</v>
      </c>
      <c r="D1296" s="425" t="s">
        <v>30</v>
      </c>
      <c r="E1296" s="425" t="s">
        <v>14332</v>
      </c>
      <c r="F1296" s="425" t="s">
        <v>18006</v>
      </c>
      <c r="G1296" s="419" t="s">
        <v>17968</v>
      </c>
      <c r="H1296" s="800" t="s">
        <v>565</v>
      </c>
      <c r="I1296" s="427">
        <v>44412</v>
      </c>
      <c r="J1296" s="428">
        <v>44463</v>
      </c>
      <c r="K1296" s="423" t="s">
        <v>18007</v>
      </c>
      <c r="L1296" s="425">
        <v>973315776</v>
      </c>
      <c r="M1296" s="425" t="s">
        <v>14489</v>
      </c>
    </row>
    <row r="1297" spans="1:13" ht="15">
      <c r="A1297" s="424" t="s">
        <v>26</v>
      </c>
      <c r="B1297" s="419" t="s">
        <v>18008</v>
      </c>
      <c r="C1297" s="425">
        <v>42361220</v>
      </c>
      <c r="D1297" s="425" t="s">
        <v>30</v>
      </c>
      <c r="E1297" s="425" t="s">
        <v>14332</v>
      </c>
      <c r="F1297" s="425" t="s">
        <v>18009</v>
      </c>
      <c r="G1297" s="419" t="s">
        <v>17973</v>
      </c>
      <c r="H1297" s="800" t="s">
        <v>13563</v>
      </c>
      <c r="I1297" s="427">
        <v>44412</v>
      </c>
      <c r="J1297" s="428">
        <v>44463</v>
      </c>
      <c r="K1297" s="423" t="s">
        <v>18010</v>
      </c>
      <c r="L1297" s="425">
        <v>902347250</v>
      </c>
      <c r="M1297" s="425" t="s">
        <v>17206</v>
      </c>
    </row>
    <row r="1298" spans="1:13" ht="15">
      <c r="A1298" s="433" t="s">
        <v>1267</v>
      </c>
      <c r="B1298" s="419" t="s">
        <v>18011</v>
      </c>
      <c r="C1298" s="434">
        <v>20490849603</v>
      </c>
      <c r="D1298" s="434" t="s">
        <v>30</v>
      </c>
      <c r="E1298" s="434" t="s">
        <v>16828</v>
      </c>
      <c r="F1298" s="435" t="s">
        <v>12919</v>
      </c>
      <c r="G1298" s="434" t="s">
        <v>18012</v>
      </c>
      <c r="H1298" s="799" t="s">
        <v>565</v>
      </c>
      <c r="I1298" s="436">
        <v>44439</v>
      </c>
      <c r="J1298" s="437">
        <v>44463</v>
      </c>
      <c r="K1298" s="423" t="s">
        <v>12917</v>
      </c>
      <c r="L1298" s="434">
        <v>969705539</v>
      </c>
      <c r="M1298" s="434" t="s">
        <v>14340</v>
      </c>
    </row>
    <row r="1299" spans="1:13" ht="15">
      <c r="A1299" s="418" t="s">
        <v>26</v>
      </c>
      <c r="B1299" s="419" t="s">
        <v>18013</v>
      </c>
      <c r="C1299" s="431">
        <v>48854200</v>
      </c>
      <c r="D1299" s="419" t="s">
        <v>30</v>
      </c>
      <c r="E1299" s="419" t="s">
        <v>14332</v>
      </c>
      <c r="F1299" s="419" t="s">
        <v>18014</v>
      </c>
      <c r="G1299" s="419" t="s">
        <v>18015</v>
      </c>
      <c r="H1299" s="800" t="s">
        <v>13563</v>
      </c>
      <c r="I1299" s="421">
        <v>44412</v>
      </c>
      <c r="J1299" s="422">
        <v>44463</v>
      </c>
      <c r="K1299" s="423" t="s">
        <v>18016</v>
      </c>
      <c r="L1299" s="419">
        <v>959392968</v>
      </c>
      <c r="M1299" s="419" t="s">
        <v>17206</v>
      </c>
    </row>
    <row r="1300" spans="1:13" ht="15">
      <c r="A1300" s="418" t="s">
        <v>26</v>
      </c>
      <c r="B1300" s="419" t="s">
        <v>18017</v>
      </c>
      <c r="C1300" s="431" t="s">
        <v>18018</v>
      </c>
      <c r="D1300" s="419" t="s">
        <v>30</v>
      </c>
      <c r="E1300" s="419" t="s">
        <v>14332</v>
      </c>
      <c r="F1300" s="419" t="s">
        <v>18019</v>
      </c>
      <c r="G1300" s="419" t="s">
        <v>18020</v>
      </c>
      <c r="H1300" s="800" t="s">
        <v>13563</v>
      </c>
      <c r="I1300" s="421">
        <v>44408</v>
      </c>
      <c r="J1300" s="422">
        <v>44463</v>
      </c>
      <c r="K1300" s="423" t="s">
        <v>18021</v>
      </c>
      <c r="L1300" s="419">
        <v>938300196</v>
      </c>
      <c r="M1300" s="419" t="s">
        <v>17206</v>
      </c>
    </row>
    <row r="1301" spans="1:13" ht="15">
      <c r="A1301" s="418" t="s">
        <v>26</v>
      </c>
      <c r="B1301" s="419" t="s">
        <v>18022</v>
      </c>
      <c r="C1301" s="419">
        <v>44143821</v>
      </c>
      <c r="D1301" s="419" t="s">
        <v>30</v>
      </c>
      <c r="E1301" s="419" t="s">
        <v>14332</v>
      </c>
      <c r="F1301" s="419" t="s">
        <v>18023</v>
      </c>
      <c r="G1301" s="419" t="s">
        <v>18024</v>
      </c>
      <c r="H1301" s="800" t="s">
        <v>13563</v>
      </c>
      <c r="I1301" s="421">
        <v>44411</v>
      </c>
      <c r="J1301" s="422">
        <v>44463</v>
      </c>
      <c r="K1301" s="423" t="s">
        <v>18025</v>
      </c>
      <c r="L1301" s="419">
        <v>992245028</v>
      </c>
      <c r="M1301" s="419" t="s">
        <v>17206</v>
      </c>
    </row>
    <row r="1302" spans="1:13" ht="15">
      <c r="A1302" s="424" t="s">
        <v>26</v>
      </c>
      <c r="B1302" s="419" t="s">
        <v>18026</v>
      </c>
      <c r="C1302" s="425">
        <v>75895501</v>
      </c>
      <c r="D1302" s="425" t="s">
        <v>30</v>
      </c>
      <c r="E1302" s="425" t="s">
        <v>14332</v>
      </c>
      <c r="F1302" s="425" t="s">
        <v>18027</v>
      </c>
      <c r="G1302" s="425" t="s">
        <v>18028</v>
      </c>
      <c r="H1302" s="800" t="s">
        <v>13563</v>
      </c>
      <c r="I1302" s="427">
        <v>44412</v>
      </c>
      <c r="J1302" s="428">
        <v>44463</v>
      </c>
      <c r="K1302" s="423" t="s">
        <v>18029</v>
      </c>
      <c r="L1302" s="425">
        <v>902347259</v>
      </c>
      <c r="M1302" s="425" t="s">
        <v>17206</v>
      </c>
    </row>
    <row r="1303" spans="1:13" ht="15">
      <c r="A1303" s="424" t="s">
        <v>26</v>
      </c>
      <c r="B1303" s="419" t="s">
        <v>18030</v>
      </c>
      <c r="C1303" s="425">
        <v>44404415</v>
      </c>
      <c r="D1303" s="425" t="s">
        <v>57</v>
      </c>
      <c r="E1303" s="425" t="s">
        <v>14320</v>
      </c>
      <c r="F1303" s="425" t="s">
        <v>18031</v>
      </c>
      <c r="G1303" s="425" t="s">
        <v>18032</v>
      </c>
      <c r="H1303" s="800" t="s">
        <v>565</v>
      </c>
      <c r="I1303" s="427">
        <v>44445</v>
      </c>
      <c r="J1303" s="428">
        <v>44463</v>
      </c>
      <c r="K1303" s="423" t="s">
        <v>18033</v>
      </c>
      <c r="L1303" s="425">
        <v>989954922</v>
      </c>
      <c r="M1303" s="425" t="s">
        <v>15772</v>
      </c>
    </row>
    <row r="1304" spans="1:13" ht="15">
      <c r="A1304" s="418" t="s">
        <v>26</v>
      </c>
      <c r="B1304" s="419" t="s">
        <v>18034</v>
      </c>
      <c r="C1304" s="419">
        <v>47509404</v>
      </c>
      <c r="D1304" s="419" t="s">
        <v>30</v>
      </c>
      <c r="E1304" s="419" t="s">
        <v>14297</v>
      </c>
      <c r="F1304" s="419" t="s">
        <v>18035</v>
      </c>
      <c r="G1304" s="419" t="s">
        <v>18036</v>
      </c>
      <c r="H1304" s="800" t="s">
        <v>565</v>
      </c>
      <c r="I1304" s="421">
        <v>44439</v>
      </c>
      <c r="J1304" s="422">
        <v>44463</v>
      </c>
      <c r="K1304" s="423" t="s">
        <v>18037</v>
      </c>
      <c r="L1304" s="419">
        <v>958211368</v>
      </c>
      <c r="M1304" s="419" t="s">
        <v>17666</v>
      </c>
    </row>
    <row r="1305" spans="1:13" ht="15">
      <c r="A1305" s="424" t="s">
        <v>26</v>
      </c>
      <c r="B1305" s="419" t="s">
        <v>18038</v>
      </c>
      <c r="C1305" s="425">
        <v>61620349</v>
      </c>
      <c r="D1305" s="425" t="s">
        <v>30</v>
      </c>
      <c r="E1305" s="425" t="s">
        <v>14357</v>
      </c>
      <c r="F1305" s="425" t="s">
        <v>18039</v>
      </c>
      <c r="G1305" s="425" t="s">
        <v>18040</v>
      </c>
      <c r="H1305" s="800" t="s">
        <v>565</v>
      </c>
      <c r="I1305" s="427">
        <v>44439</v>
      </c>
      <c r="J1305" s="428">
        <v>44463</v>
      </c>
      <c r="K1305" s="423" t="s">
        <v>18041</v>
      </c>
      <c r="L1305" s="425">
        <v>986063776</v>
      </c>
      <c r="M1305" s="425" t="s">
        <v>17666</v>
      </c>
    </row>
    <row r="1306" spans="1:13" ht="15">
      <c r="A1306" s="424" t="s">
        <v>26</v>
      </c>
      <c r="B1306" s="419" t="s">
        <v>18042</v>
      </c>
      <c r="C1306" s="425">
        <v>80308590</v>
      </c>
      <c r="D1306" s="425" t="s">
        <v>30</v>
      </c>
      <c r="E1306" s="425" t="s">
        <v>14357</v>
      </c>
      <c r="F1306" s="425" t="s">
        <v>18043</v>
      </c>
      <c r="G1306" s="425" t="s">
        <v>18044</v>
      </c>
      <c r="H1306" s="800" t="s">
        <v>565</v>
      </c>
      <c r="I1306" s="427">
        <v>44445</v>
      </c>
      <c r="J1306" s="428">
        <v>44463</v>
      </c>
      <c r="K1306" s="423" t="s">
        <v>18045</v>
      </c>
      <c r="L1306" s="425">
        <v>999916997</v>
      </c>
      <c r="M1306" s="425" t="s">
        <v>17922</v>
      </c>
    </row>
    <row r="1307" spans="1:13" ht="15">
      <c r="A1307" s="413" t="s">
        <v>26</v>
      </c>
      <c r="B1307" s="419" t="s">
        <v>18046</v>
      </c>
      <c r="C1307" s="414">
        <v>43364318</v>
      </c>
      <c r="D1307" s="414" t="s">
        <v>70</v>
      </c>
      <c r="E1307" s="414" t="s">
        <v>16091</v>
      </c>
      <c r="F1307" s="414" t="s">
        <v>18047</v>
      </c>
      <c r="G1307" s="414" t="s">
        <v>18048</v>
      </c>
      <c r="H1307" s="115" t="s">
        <v>13563</v>
      </c>
      <c r="I1307" s="415">
        <v>44424</v>
      </c>
      <c r="J1307" s="416">
        <v>44473</v>
      </c>
      <c r="K1307" s="423" t="s">
        <v>18049</v>
      </c>
      <c r="L1307" s="414">
        <v>902928505</v>
      </c>
      <c r="M1307" s="414" t="s">
        <v>14336</v>
      </c>
    </row>
    <row r="1308" spans="1:13" ht="15">
      <c r="A1308" s="418" t="s">
        <v>26</v>
      </c>
      <c r="B1308" s="419" t="s">
        <v>18050</v>
      </c>
      <c r="C1308" s="419">
        <v>72289848</v>
      </c>
      <c r="D1308" s="419" t="s">
        <v>30</v>
      </c>
      <c r="E1308" s="419" t="s">
        <v>15989</v>
      </c>
      <c r="F1308" s="419" t="s">
        <v>11914</v>
      </c>
      <c r="G1308" s="419" t="s">
        <v>18051</v>
      </c>
      <c r="H1308" s="115" t="s">
        <v>13563</v>
      </c>
      <c r="I1308" s="421">
        <v>44419</v>
      </c>
      <c r="J1308" s="422">
        <v>44473</v>
      </c>
      <c r="K1308" s="423" t="s">
        <v>18052</v>
      </c>
      <c r="L1308" s="419">
        <v>957572686</v>
      </c>
      <c r="M1308" s="419" t="s">
        <v>14301</v>
      </c>
    </row>
    <row r="1309" spans="1:13" ht="15">
      <c r="A1309" s="424" t="s">
        <v>26</v>
      </c>
      <c r="B1309" s="419" t="s">
        <v>18053</v>
      </c>
      <c r="C1309" s="425">
        <v>71864497</v>
      </c>
      <c r="D1309" s="425" t="s">
        <v>70</v>
      </c>
      <c r="E1309" s="425" t="s">
        <v>15936</v>
      </c>
      <c r="F1309" s="425" t="s">
        <v>18054</v>
      </c>
      <c r="G1309" s="425" t="s">
        <v>18055</v>
      </c>
      <c r="H1309" s="115" t="s">
        <v>13563</v>
      </c>
      <c r="I1309" s="427">
        <v>44400</v>
      </c>
      <c r="J1309" s="428">
        <v>44473</v>
      </c>
      <c r="K1309" s="423" t="s">
        <v>18056</v>
      </c>
      <c r="L1309" s="425">
        <v>953481763</v>
      </c>
      <c r="M1309" s="425" t="s">
        <v>14336</v>
      </c>
    </row>
    <row r="1310" spans="1:13" ht="15">
      <c r="A1310" s="418" t="s">
        <v>26</v>
      </c>
      <c r="B1310" s="419" t="s">
        <v>18057</v>
      </c>
      <c r="C1310" s="431" t="s">
        <v>18058</v>
      </c>
      <c r="D1310" s="419" t="s">
        <v>57</v>
      </c>
      <c r="E1310" s="419" t="s">
        <v>14809</v>
      </c>
      <c r="F1310" s="419" t="s">
        <v>18059</v>
      </c>
      <c r="G1310" s="419" t="s">
        <v>18060</v>
      </c>
      <c r="H1310" s="115" t="s">
        <v>13563</v>
      </c>
      <c r="I1310" s="421">
        <v>44426</v>
      </c>
      <c r="J1310" s="422">
        <v>44473</v>
      </c>
      <c r="K1310" s="423" t="s">
        <v>18061</v>
      </c>
      <c r="L1310" s="419">
        <v>960945039</v>
      </c>
      <c r="M1310" s="419" t="s">
        <v>15658</v>
      </c>
    </row>
    <row r="1311" spans="1:13" ht="15">
      <c r="A1311" s="424" t="s">
        <v>26</v>
      </c>
      <c r="B1311" s="419" t="s">
        <v>18062</v>
      </c>
      <c r="C1311" s="432">
        <v>42996832</v>
      </c>
      <c r="D1311" s="425" t="s">
        <v>57</v>
      </c>
      <c r="E1311" s="425" t="s">
        <v>14338</v>
      </c>
      <c r="F1311" s="425" t="s">
        <v>11624</v>
      </c>
      <c r="G1311" s="425" t="s">
        <v>18063</v>
      </c>
      <c r="H1311" s="115" t="s">
        <v>13563</v>
      </c>
      <c r="I1311" s="427">
        <v>44378</v>
      </c>
      <c r="J1311" s="428">
        <v>44473</v>
      </c>
      <c r="K1311" s="423" t="s">
        <v>18064</v>
      </c>
      <c r="L1311" s="425">
        <v>996690333</v>
      </c>
      <c r="M1311" s="425" t="s">
        <v>14301</v>
      </c>
    </row>
    <row r="1312" spans="1:13" ht="15">
      <c r="A1312" s="424" t="s">
        <v>26</v>
      </c>
      <c r="B1312" s="419" t="s">
        <v>18065</v>
      </c>
      <c r="C1312" s="432" t="s">
        <v>18066</v>
      </c>
      <c r="D1312" s="425" t="s">
        <v>57</v>
      </c>
      <c r="E1312" s="425" t="s">
        <v>14809</v>
      </c>
      <c r="F1312" s="425" t="s">
        <v>18067</v>
      </c>
      <c r="G1312" s="425" t="s">
        <v>18068</v>
      </c>
      <c r="H1312" s="115" t="s">
        <v>13563</v>
      </c>
      <c r="I1312" s="427">
        <v>44426</v>
      </c>
      <c r="J1312" s="428">
        <v>44473</v>
      </c>
      <c r="K1312" s="423" t="s">
        <v>18069</v>
      </c>
      <c r="L1312" s="425">
        <v>960485678</v>
      </c>
      <c r="M1312" s="425" t="s">
        <v>15658</v>
      </c>
    </row>
    <row r="1313" spans="1:13" ht="15">
      <c r="A1313" s="418" t="s">
        <v>26</v>
      </c>
      <c r="B1313" s="419" t="s">
        <v>18070</v>
      </c>
      <c r="C1313" s="419">
        <v>43815002</v>
      </c>
      <c r="D1313" s="419" t="s">
        <v>57</v>
      </c>
      <c r="E1313" s="419" t="s">
        <v>14809</v>
      </c>
      <c r="F1313" s="419" t="s">
        <v>18071</v>
      </c>
      <c r="G1313" s="419" t="s">
        <v>18072</v>
      </c>
      <c r="H1313" s="115" t="s">
        <v>13563</v>
      </c>
      <c r="I1313" s="421">
        <v>44426</v>
      </c>
      <c r="J1313" s="422">
        <v>44473</v>
      </c>
      <c r="K1313" s="423" t="s">
        <v>18073</v>
      </c>
      <c r="L1313" s="419">
        <v>978797969</v>
      </c>
      <c r="M1313" s="419" t="s">
        <v>17206</v>
      </c>
    </row>
    <row r="1314" spans="1:13" ht="15">
      <c r="A1314" s="424" t="s">
        <v>26</v>
      </c>
      <c r="B1314" s="419" t="s">
        <v>18074</v>
      </c>
      <c r="C1314" s="425">
        <v>43171832</v>
      </c>
      <c r="D1314" s="425" t="s">
        <v>30</v>
      </c>
      <c r="E1314" s="425" t="s">
        <v>16073</v>
      </c>
      <c r="F1314" s="425" t="s">
        <v>18075</v>
      </c>
      <c r="G1314" s="425" t="s">
        <v>18076</v>
      </c>
      <c r="H1314" s="115" t="s">
        <v>13563</v>
      </c>
      <c r="I1314" s="427">
        <v>44400</v>
      </c>
      <c r="J1314" s="428">
        <v>44473</v>
      </c>
      <c r="K1314" s="423" t="s">
        <v>18077</v>
      </c>
      <c r="L1314" s="425">
        <v>950914155</v>
      </c>
      <c r="M1314" s="425" t="s">
        <v>14301</v>
      </c>
    </row>
    <row r="1315" spans="1:13" ht="15">
      <c r="A1315" s="424" t="s">
        <v>26</v>
      </c>
      <c r="B1315" s="419" t="s">
        <v>18078</v>
      </c>
      <c r="C1315" s="432" t="s">
        <v>18079</v>
      </c>
      <c r="D1315" s="425" t="s">
        <v>30</v>
      </c>
      <c r="E1315" s="425" t="s">
        <v>15989</v>
      </c>
      <c r="F1315" s="425" t="s">
        <v>18080</v>
      </c>
      <c r="G1315" s="425" t="s">
        <v>18081</v>
      </c>
      <c r="H1315" s="115" t="s">
        <v>13563</v>
      </c>
      <c r="I1315" s="427">
        <v>44427</v>
      </c>
      <c r="J1315" s="428">
        <v>44473</v>
      </c>
      <c r="K1315" s="423" t="s">
        <v>18082</v>
      </c>
      <c r="L1315" s="425">
        <v>983861980</v>
      </c>
      <c r="M1315" s="425" t="s">
        <v>14301</v>
      </c>
    </row>
    <row r="1316" spans="1:13" ht="15">
      <c r="A1316" s="424" t="s">
        <v>26</v>
      </c>
      <c r="B1316" s="419" t="s">
        <v>18083</v>
      </c>
      <c r="C1316" s="432">
        <v>41893262</v>
      </c>
      <c r="D1316" s="425" t="s">
        <v>30</v>
      </c>
      <c r="E1316" s="425" t="s">
        <v>14332</v>
      </c>
      <c r="F1316" s="425" t="s">
        <v>18084</v>
      </c>
      <c r="G1316" s="425" t="s">
        <v>18085</v>
      </c>
      <c r="H1316" s="115" t="s">
        <v>13563</v>
      </c>
      <c r="I1316" s="427">
        <v>44414</v>
      </c>
      <c r="J1316" s="428">
        <v>44473</v>
      </c>
      <c r="K1316" s="423" t="s">
        <v>18086</v>
      </c>
      <c r="L1316" s="425">
        <v>982435539</v>
      </c>
      <c r="M1316" s="425" t="s">
        <v>15658</v>
      </c>
    </row>
    <row r="1317" spans="1:13" ht="15">
      <c r="A1317" s="418" t="s">
        <v>26</v>
      </c>
      <c r="B1317" s="419" t="s">
        <v>18087</v>
      </c>
      <c r="C1317" s="431" t="s">
        <v>18088</v>
      </c>
      <c r="D1317" s="419" t="s">
        <v>30</v>
      </c>
      <c r="E1317" s="419" t="s">
        <v>14332</v>
      </c>
      <c r="F1317" s="419" t="s">
        <v>18089</v>
      </c>
      <c r="G1317" s="419" t="s">
        <v>18090</v>
      </c>
      <c r="H1317" s="115" t="s">
        <v>13563</v>
      </c>
      <c r="I1317" s="421">
        <v>44426</v>
      </c>
      <c r="J1317" s="422">
        <v>44473</v>
      </c>
      <c r="K1317" s="423" t="s">
        <v>18091</v>
      </c>
      <c r="L1317" s="419">
        <v>921288592</v>
      </c>
      <c r="M1317" s="419" t="s">
        <v>14301</v>
      </c>
    </row>
    <row r="1318" spans="1:13" ht="15">
      <c r="A1318" s="418" t="s">
        <v>26</v>
      </c>
      <c r="B1318" s="419" t="s">
        <v>18092</v>
      </c>
      <c r="C1318" s="419">
        <v>41677496</v>
      </c>
      <c r="D1318" s="419" t="s">
        <v>70</v>
      </c>
      <c r="E1318" s="419" t="s">
        <v>15936</v>
      </c>
      <c r="F1318" s="419" t="s">
        <v>18093</v>
      </c>
      <c r="G1318" s="419" t="s">
        <v>18094</v>
      </c>
      <c r="H1318" s="115" t="s">
        <v>13563</v>
      </c>
      <c r="I1318" s="421">
        <v>44426</v>
      </c>
      <c r="J1318" s="422">
        <v>44473</v>
      </c>
      <c r="K1318" s="423" t="s">
        <v>18095</v>
      </c>
      <c r="L1318" s="419">
        <v>916521755</v>
      </c>
      <c r="M1318" s="419" t="s">
        <v>17206</v>
      </c>
    </row>
    <row r="1319" spans="1:13" ht="15">
      <c r="A1319" s="424" t="s">
        <v>26</v>
      </c>
      <c r="B1319" s="419" t="s">
        <v>18096</v>
      </c>
      <c r="C1319" s="425">
        <v>43403093</v>
      </c>
      <c r="D1319" s="425" t="s">
        <v>57</v>
      </c>
      <c r="E1319" s="425" t="s">
        <v>16932</v>
      </c>
      <c r="F1319" s="425" t="s">
        <v>18097</v>
      </c>
      <c r="G1319" s="425" t="s">
        <v>18098</v>
      </c>
      <c r="H1319" s="115" t="s">
        <v>13563</v>
      </c>
      <c r="I1319" s="427">
        <v>44426</v>
      </c>
      <c r="J1319" s="428">
        <v>44473</v>
      </c>
      <c r="K1319" s="423" t="s">
        <v>13260</v>
      </c>
      <c r="L1319" s="425">
        <v>951223644</v>
      </c>
      <c r="M1319" s="425" t="s">
        <v>17206</v>
      </c>
    </row>
    <row r="1320" spans="1:13" ht="15">
      <c r="A1320" s="424" t="s">
        <v>26</v>
      </c>
      <c r="B1320" s="419" t="s">
        <v>18099</v>
      </c>
      <c r="C1320" s="425">
        <v>41859173</v>
      </c>
      <c r="D1320" s="425" t="s">
        <v>57</v>
      </c>
      <c r="E1320" s="425" t="s">
        <v>14320</v>
      </c>
      <c r="F1320" s="425" t="s">
        <v>18100</v>
      </c>
      <c r="G1320" s="425" t="s">
        <v>15778</v>
      </c>
      <c r="H1320" s="467" t="s">
        <v>565</v>
      </c>
      <c r="I1320" s="427">
        <v>44456</v>
      </c>
      <c r="J1320" s="428">
        <v>44473</v>
      </c>
      <c r="K1320" s="423" t="s">
        <v>18101</v>
      </c>
      <c r="L1320" s="425">
        <v>950314262</v>
      </c>
      <c r="M1320" s="425" t="s">
        <v>14489</v>
      </c>
    </row>
    <row r="1321" spans="1:13" ht="15">
      <c r="A1321" s="424" t="s">
        <v>26</v>
      </c>
      <c r="B1321" s="419" t="s">
        <v>18102</v>
      </c>
      <c r="C1321" s="432" t="s">
        <v>18103</v>
      </c>
      <c r="D1321" s="425" t="s">
        <v>30</v>
      </c>
      <c r="E1321" s="425" t="s">
        <v>2403</v>
      </c>
      <c r="F1321" s="425" t="s">
        <v>18104</v>
      </c>
      <c r="G1321" s="425" t="s">
        <v>18105</v>
      </c>
      <c r="H1321" s="115" t="s">
        <v>13563</v>
      </c>
      <c r="I1321" s="427">
        <v>44439</v>
      </c>
      <c r="J1321" s="428">
        <v>44473</v>
      </c>
      <c r="K1321" s="423" t="s">
        <v>18106</v>
      </c>
      <c r="L1321" s="425">
        <v>925106494</v>
      </c>
      <c r="M1321" s="425" t="s">
        <v>15658</v>
      </c>
    </row>
    <row r="1322" spans="1:13" ht="15">
      <c r="A1322" s="418" t="s">
        <v>26</v>
      </c>
      <c r="B1322" s="419" t="s">
        <v>18107</v>
      </c>
      <c r="C1322" s="419">
        <v>25130234</v>
      </c>
      <c r="D1322" s="419" t="s">
        <v>57</v>
      </c>
      <c r="E1322" s="419" t="s">
        <v>14320</v>
      </c>
      <c r="F1322" s="419" t="s">
        <v>18108</v>
      </c>
      <c r="G1322" s="425" t="s">
        <v>15778</v>
      </c>
      <c r="H1322" s="467" t="s">
        <v>565</v>
      </c>
      <c r="I1322" s="421">
        <v>44469</v>
      </c>
      <c r="J1322" s="428">
        <v>44473</v>
      </c>
      <c r="K1322" s="423" t="s">
        <v>18109</v>
      </c>
      <c r="L1322" s="419">
        <v>977113923</v>
      </c>
      <c r="M1322" s="419" t="s">
        <v>14489</v>
      </c>
    </row>
    <row r="1323" spans="1:13" ht="15">
      <c r="A1323" s="424" t="s">
        <v>26</v>
      </c>
      <c r="B1323" s="419" t="s">
        <v>18110</v>
      </c>
      <c r="C1323" s="425">
        <v>74541057</v>
      </c>
      <c r="D1323" s="425" t="s">
        <v>30</v>
      </c>
      <c r="E1323" s="425" t="s">
        <v>14332</v>
      </c>
      <c r="F1323" s="425" t="s">
        <v>18111</v>
      </c>
      <c r="G1323" s="425" t="s">
        <v>18112</v>
      </c>
      <c r="H1323" s="115" t="s">
        <v>13563</v>
      </c>
      <c r="I1323" s="427">
        <v>44426</v>
      </c>
      <c r="J1323" s="428">
        <v>44473</v>
      </c>
      <c r="K1323" s="423" t="s">
        <v>18113</v>
      </c>
      <c r="L1323" s="425">
        <v>925093303</v>
      </c>
      <c r="M1323" s="425" t="s">
        <v>14336</v>
      </c>
    </row>
    <row r="1324" spans="1:13" ht="15">
      <c r="A1324" s="424" t="s">
        <v>26</v>
      </c>
      <c r="B1324" s="419" t="s">
        <v>18114</v>
      </c>
      <c r="C1324" s="425">
        <v>42607782</v>
      </c>
      <c r="D1324" s="425" t="s">
        <v>70</v>
      </c>
      <c r="E1324" s="425" t="s">
        <v>15163</v>
      </c>
      <c r="F1324" s="425" t="s">
        <v>18115</v>
      </c>
      <c r="G1324" s="425" t="s">
        <v>18116</v>
      </c>
      <c r="H1324" s="115" t="s">
        <v>13563</v>
      </c>
      <c r="I1324" s="427">
        <v>44439</v>
      </c>
      <c r="J1324" s="428">
        <v>44473</v>
      </c>
      <c r="K1324" s="423" t="s">
        <v>18117</v>
      </c>
      <c r="L1324" s="425">
        <v>959808646</v>
      </c>
      <c r="M1324" s="425" t="s">
        <v>15658</v>
      </c>
    </row>
    <row r="1325" spans="1:13" ht="15">
      <c r="A1325" s="424" t="s">
        <v>26</v>
      </c>
      <c r="B1325" s="419" t="s">
        <v>18118</v>
      </c>
      <c r="C1325" s="432" t="s">
        <v>18119</v>
      </c>
      <c r="D1325" s="425" t="s">
        <v>70</v>
      </c>
      <c r="E1325" s="425" t="s">
        <v>17927</v>
      </c>
      <c r="F1325" s="425" t="s">
        <v>18120</v>
      </c>
      <c r="G1325" s="425" t="s">
        <v>18121</v>
      </c>
      <c r="H1325" s="115" t="s">
        <v>13563</v>
      </c>
      <c r="I1325" s="427">
        <v>44439</v>
      </c>
      <c r="J1325" s="428">
        <v>44473</v>
      </c>
      <c r="K1325" s="423" t="s">
        <v>18122</v>
      </c>
      <c r="L1325" s="425">
        <v>950007068</v>
      </c>
      <c r="M1325" s="425" t="s">
        <v>14301</v>
      </c>
    </row>
    <row r="1326" spans="1:13" ht="15">
      <c r="A1326" s="424" t="s">
        <v>1267</v>
      </c>
      <c r="B1326" s="419" t="s">
        <v>18123</v>
      </c>
      <c r="C1326" s="425">
        <v>10708658320</v>
      </c>
      <c r="D1326" s="425" t="s">
        <v>70</v>
      </c>
      <c r="E1326" s="425" t="s">
        <v>14612</v>
      </c>
      <c r="F1326" s="425" t="s">
        <v>18124</v>
      </c>
      <c r="G1326" s="425" t="s">
        <v>18125</v>
      </c>
      <c r="H1326" s="115" t="s">
        <v>13563</v>
      </c>
      <c r="I1326" s="427">
        <v>44428</v>
      </c>
      <c r="J1326" s="428">
        <v>44473</v>
      </c>
      <c r="K1326" s="423" t="s">
        <v>18126</v>
      </c>
      <c r="L1326" s="425">
        <v>912351173</v>
      </c>
      <c r="M1326" s="425" t="s">
        <v>15658</v>
      </c>
    </row>
    <row r="1327" spans="1:13" ht="15">
      <c r="A1327" s="424" t="s">
        <v>26</v>
      </c>
      <c r="B1327" s="419" t="s">
        <v>18127</v>
      </c>
      <c r="C1327" s="425">
        <v>44443888</v>
      </c>
      <c r="D1327" s="425" t="s">
        <v>30</v>
      </c>
      <c r="E1327" s="425" t="s">
        <v>14332</v>
      </c>
      <c r="F1327" s="425" t="s">
        <v>18128</v>
      </c>
      <c r="G1327" s="425" t="s">
        <v>18129</v>
      </c>
      <c r="H1327" s="115" t="s">
        <v>13563</v>
      </c>
      <c r="I1327" s="427">
        <v>44445</v>
      </c>
      <c r="J1327" s="428">
        <v>44473</v>
      </c>
      <c r="K1327" s="423" t="s">
        <v>18130</v>
      </c>
      <c r="L1327" s="425">
        <v>964133192</v>
      </c>
      <c r="M1327" s="425" t="s">
        <v>15658</v>
      </c>
    </row>
    <row r="1328" spans="1:13" ht="15">
      <c r="A1328" s="418" t="s">
        <v>26</v>
      </c>
      <c r="B1328" s="419" t="s">
        <v>14556</v>
      </c>
      <c r="C1328" s="419">
        <v>20600527291</v>
      </c>
      <c r="D1328" s="419" t="s">
        <v>57</v>
      </c>
      <c r="E1328" s="419" t="s">
        <v>14320</v>
      </c>
      <c r="F1328" s="419" t="s">
        <v>18131</v>
      </c>
      <c r="G1328" s="425" t="s">
        <v>15778</v>
      </c>
      <c r="H1328" s="467" t="s">
        <v>565</v>
      </c>
      <c r="I1328" s="421">
        <v>44469</v>
      </c>
      <c r="J1328" s="428">
        <v>44473</v>
      </c>
      <c r="K1328" s="423" t="s">
        <v>14557</v>
      </c>
      <c r="L1328" s="419">
        <v>984720045</v>
      </c>
      <c r="M1328" s="419" t="s">
        <v>14489</v>
      </c>
    </row>
    <row r="1329" spans="1:13" ht="15">
      <c r="A1329" s="424" t="s">
        <v>1267</v>
      </c>
      <c r="B1329" s="419" t="s">
        <v>14556</v>
      </c>
      <c r="C1329" s="425">
        <v>20600527291</v>
      </c>
      <c r="D1329" s="425" t="s">
        <v>57</v>
      </c>
      <c r="E1329" s="425" t="s">
        <v>14320</v>
      </c>
      <c r="F1329" s="425" t="s">
        <v>18132</v>
      </c>
      <c r="G1329" s="425" t="s">
        <v>15778</v>
      </c>
      <c r="H1329" s="467" t="s">
        <v>565</v>
      </c>
      <c r="I1329" s="427">
        <v>44469</v>
      </c>
      <c r="J1329" s="428">
        <v>44473</v>
      </c>
      <c r="K1329" s="423" t="s">
        <v>14557</v>
      </c>
      <c r="L1329" s="425">
        <v>984720045</v>
      </c>
      <c r="M1329" s="425" t="s">
        <v>14489</v>
      </c>
    </row>
    <row r="1330" spans="1:13" ht="15">
      <c r="A1330" s="418" t="s">
        <v>1267</v>
      </c>
      <c r="B1330" s="419" t="s">
        <v>14556</v>
      </c>
      <c r="C1330" s="419">
        <v>20600527291</v>
      </c>
      <c r="D1330" s="419" t="s">
        <v>57</v>
      </c>
      <c r="E1330" s="419" t="s">
        <v>14320</v>
      </c>
      <c r="F1330" s="419" t="s">
        <v>18133</v>
      </c>
      <c r="G1330" s="425" t="s">
        <v>15778</v>
      </c>
      <c r="H1330" s="467" t="s">
        <v>565</v>
      </c>
      <c r="I1330" s="421">
        <v>44469</v>
      </c>
      <c r="J1330" s="428">
        <v>44473</v>
      </c>
      <c r="K1330" s="423" t="s">
        <v>14557</v>
      </c>
      <c r="L1330" s="419">
        <v>984720045</v>
      </c>
      <c r="M1330" s="419" t="s">
        <v>14489</v>
      </c>
    </row>
    <row r="1331" spans="1:13" ht="15">
      <c r="A1331" s="424" t="s">
        <v>1267</v>
      </c>
      <c r="B1331" s="419" t="s">
        <v>14556</v>
      </c>
      <c r="C1331" s="425">
        <v>20600527291</v>
      </c>
      <c r="D1331" s="425" t="s">
        <v>57</v>
      </c>
      <c r="E1331" s="425" t="s">
        <v>14320</v>
      </c>
      <c r="F1331" s="425" t="s">
        <v>18134</v>
      </c>
      <c r="G1331" s="425" t="s">
        <v>15778</v>
      </c>
      <c r="H1331" s="467" t="s">
        <v>565</v>
      </c>
      <c r="I1331" s="427">
        <v>44469</v>
      </c>
      <c r="J1331" s="428">
        <v>44473</v>
      </c>
      <c r="K1331" s="423" t="s">
        <v>14557</v>
      </c>
      <c r="L1331" s="425">
        <v>984720045</v>
      </c>
      <c r="M1331" s="425" t="s">
        <v>14489</v>
      </c>
    </row>
    <row r="1332" spans="1:13" ht="15">
      <c r="A1332" s="819" t="s">
        <v>1267</v>
      </c>
      <c r="B1332" s="488" t="s">
        <v>14556</v>
      </c>
      <c r="C1332" s="488">
        <v>20600527291</v>
      </c>
      <c r="D1332" s="488" t="s">
        <v>57</v>
      </c>
      <c r="E1332" s="488" t="s">
        <v>14320</v>
      </c>
      <c r="F1332" s="488" t="s">
        <v>18135</v>
      </c>
      <c r="G1332" s="488" t="s">
        <v>15778</v>
      </c>
      <c r="H1332" s="820" t="s">
        <v>565</v>
      </c>
      <c r="I1332" s="821">
        <v>44469</v>
      </c>
      <c r="J1332" s="491">
        <v>44473</v>
      </c>
      <c r="K1332" s="492" t="s">
        <v>14557</v>
      </c>
      <c r="L1332" s="488">
        <v>984720045</v>
      </c>
      <c r="M1332" s="488" t="s">
        <v>14489</v>
      </c>
    </row>
    <row r="1333" spans="1:13" ht="15">
      <c r="A1333" s="467" t="s">
        <v>26</v>
      </c>
      <c r="B1333" s="468" t="s">
        <v>18136</v>
      </c>
      <c r="C1333" s="469" t="s">
        <v>18137</v>
      </c>
      <c r="D1333" s="467" t="s">
        <v>57</v>
      </c>
      <c r="E1333" s="467" t="s">
        <v>14809</v>
      </c>
      <c r="F1333" s="467" t="s">
        <v>18138</v>
      </c>
      <c r="G1333" s="467" t="s">
        <v>15778</v>
      </c>
      <c r="H1333" s="818" t="s">
        <v>565</v>
      </c>
      <c r="I1333" s="822">
        <v>44421</v>
      </c>
      <c r="J1333" s="471">
        <v>44474</v>
      </c>
      <c r="K1333" s="472" t="s">
        <v>14555</v>
      </c>
      <c r="L1333" s="478">
        <v>992245028</v>
      </c>
      <c r="M1333" s="467" t="s">
        <v>14489</v>
      </c>
    </row>
    <row r="1334" spans="1:13" ht="15">
      <c r="A1334" s="467" t="s">
        <v>26</v>
      </c>
      <c r="B1334" s="468" t="s">
        <v>18139</v>
      </c>
      <c r="C1334" s="469" t="s">
        <v>18140</v>
      </c>
      <c r="D1334" s="467" t="s">
        <v>57</v>
      </c>
      <c r="E1334" s="467" t="s">
        <v>14320</v>
      </c>
      <c r="F1334" s="467" t="s">
        <v>18141</v>
      </c>
      <c r="G1334" s="467" t="s">
        <v>15778</v>
      </c>
      <c r="H1334" s="818" t="s">
        <v>565</v>
      </c>
      <c r="I1334" s="822">
        <v>44469</v>
      </c>
      <c r="J1334" s="471">
        <v>44474</v>
      </c>
      <c r="K1334" s="472" t="s">
        <v>18142</v>
      </c>
      <c r="L1334" s="478">
        <v>944674459</v>
      </c>
      <c r="M1334" s="467" t="s">
        <v>14489</v>
      </c>
    </row>
    <row r="1335" spans="1:13" ht="15">
      <c r="A1335" s="467" t="s">
        <v>26</v>
      </c>
      <c r="B1335" s="468" t="s">
        <v>18143</v>
      </c>
      <c r="C1335" s="469" t="s">
        <v>18144</v>
      </c>
      <c r="D1335" s="467" t="s">
        <v>57</v>
      </c>
      <c r="E1335" s="467" t="s">
        <v>14320</v>
      </c>
      <c r="F1335" s="467" t="s">
        <v>18145</v>
      </c>
      <c r="G1335" s="467" t="s">
        <v>15778</v>
      </c>
      <c r="H1335" s="818" t="s">
        <v>565</v>
      </c>
      <c r="I1335" s="822">
        <v>44454</v>
      </c>
      <c r="J1335" s="471">
        <v>44474</v>
      </c>
      <c r="K1335" s="472" t="s">
        <v>14555</v>
      </c>
      <c r="L1335" s="478">
        <v>977113923</v>
      </c>
      <c r="M1335" s="467" t="s">
        <v>14489</v>
      </c>
    </row>
    <row r="1336" spans="1:13" ht="15">
      <c r="A1336" s="825" t="s">
        <v>1267</v>
      </c>
      <c r="B1336" s="826" t="s">
        <v>14556</v>
      </c>
      <c r="C1336" s="827">
        <v>20600527291</v>
      </c>
      <c r="D1336" s="827" t="s">
        <v>57</v>
      </c>
      <c r="E1336" s="827" t="s">
        <v>14320</v>
      </c>
      <c r="F1336" s="827" t="s">
        <v>18146</v>
      </c>
      <c r="G1336" s="828" t="s">
        <v>15778</v>
      </c>
      <c r="H1336" s="818" t="s">
        <v>565</v>
      </c>
      <c r="I1336" s="829">
        <v>44480</v>
      </c>
      <c r="J1336" s="830">
        <v>44481</v>
      </c>
      <c r="K1336" s="826" t="s">
        <v>14557</v>
      </c>
      <c r="L1336" s="827">
        <v>984720045</v>
      </c>
      <c r="M1336" s="827" t="s">
        <v>14489</v>
      </c>
    </row>
    <row r="1337" spans="1:13" ht="15">
      <c r="A1337" s="831" t="s">
        <v>1267</v>
      </c>
      <c r="B1337" s="826" t="s">
        <v>14556</v>
      </c>
      <c r="C1337" s="826">
        <v>20600527291</v>
      </c>
      <c r="D1337" s="832" t="s">
        <v>57</v>
      </c>
      <c r="E1337" s="832" t="s">
        <v>14320</v>
      </c>
      <c r="F1337" s="832" t="s">
        <v>18147</v>
      </c>
      <c r="G1337" s="832" t="s">
        <v>15778</v>
      </c>
      <c r="H1337" s="818" t="s">
        <v>565</v>
      </c>
      <c r="I1337" s="833">
        <v>44480</v>
      </c>
      <c r="J1337" s="834">
        <v>44481</v>
      </c>
      <c r="K1337" s="826" t="s">
        <v>14557</v>
      </c>
      <c r="L1337" s="832">
        <v>984720045</v>
      </c>
      <c r="M1337" s="832" t="s">
        <v>14489</v>
      </c>
    </row>
    <row r="1338" spans="1:13" ht="15">
      <c r="A1338" s="831" t="s">
        <v>1267</v>
      </c>
      <c r="B1338" s="826" t="s">
        <v>14556</v>
      </c>
      <c r="C1338" s="826">
        <v>20600527291</v>
      </c>
      <c r="D1338" s="826" t="s">
        <v>57</v>
      </c>
      <c r="E1338" s="826" t="s">
        <v>14320</v>
      </c>
      <c r="F1338" s="826" t="s">
        <v>18148</v>
      </c>
      <c r="G1338" s="832" t="s">
        <v>15778</v>
      </c>
      <c r="H1338" s="818" t="s">
        <v>565</v>
      </c>
      <c r="I1338" s="833">
        <v>44480</v>
      </c>
      <c r="J1338" s="834">
        <v>44481</v>
      </c>
      <c r="K1338" s="826" t="s">
        <v>14557</v>
      </c>
      <c r="L1338" s="826">
        <v>984720045</v>
      </c>
      <c r="M1338" s="826" t="s">
        <v>14489</v>
      </c>
    </row>
    <row r="1339" spans="1:13" ht="15">
      <c r="A1339" s="831" t="s">
        <v>1267</v>
      </c>
      <c r="B1339" s="826" t="s">
        <v>14556</v>
      </c>
      <c r="C1339" s="826">
        <v>20600527291</v>
      </c>
      <c r="D1339" s="832" t="s">
        <v>57</v>
      </c>
      <c r="E1339" s="832" t="s">
        <v>14320</v>
      </c>
      <c r="F1339" s="832" t="s">
        <v>18149</v>
      </c>
      <c r="G1339" s="832" t="s">
        <v>15778</v>
      </c>
      <c r="H1339" s="818" t="s">
        <v>565</v>
      </c>
      <c r="I1339" s="833">
        <v>44480</v>
      </c>
      <c r="J1339" s="834">
        <v>44481</v>
      </c>
      <c r="K1339" s="826" t="s">
        <v>14557</v>
      </c>
      <c r="L1339" s="832">
        <v>984720045</v>
      </c>
      <c r="M1339" s="832" t="s">
        <v>14489</v>
      </c>
    </row>
    <row r="1340" spans="1:13" ht="15">
      <c r="A1340" s="831" t="s">
        <v>1267</v>
      </c>
      <c r="B1340" s="826" t="s">
        <v>14556</v>
      </c>
      <c r="C1340" s="826">
        <v>20600527291</v>
      </c>
      <c r="D1340" s="832" t="s">
        <v>57</v>
      </c>
      <c r="E1340" s="832" t="s">
        <v>14320</v>
      </c>
      <c r="F1340" s="832" t="s">
        <v>18150</v>
      </c>
      <c r="G1340" s="832" t="s">
        <v>15778</v>
      </c>
      <c r="H1340" s="818" t="s">
        <v>565</v>
      </c>
      <c r="I1340" s="833">
        <v>44480</v>
      </c>
      <c r="J1340" s="834">
        <v>44481</v>
      </c>
      <c r="K1340" s="826" t="s">
        <v>14557</v>
      </c>
      <c r="L1340" s="832">
        <v>984720045</v>
      </c>
      <c r="M1340" s="832" t="s">
        <v>14489</v>
      </c>
    </row>
    <row r="1341" spans="1:13" ht="15">
      <c r="A1341" s="831" t="s">
        <v>1267</v>
      </c>
      <c r="B1341" s="826" t="s">
        <v>14556</v>
      </c>
      <c r="C1341" s="826">
        <v>20600527291</v>
      </c>
      <c r="D1341" s="826" t="s">
        <v>57</v>
      </c>
      <c r="E1341" s="826" t="s">
        <v>14320</v>
      </c>
      <c r="F1341" s="826" t="s">
        <v>18151</v>
      </c>
      <c r="G1341" s="832" t="s">
        <v>15778</v>
      </c>
      <c r="H1341" s="818" t="s">
        <v>565</v>
      </c>
      <c r="I1341" s="833">
        <v>44480</v>
      </c>
      <c r="J1341" s="834">
        <v>44481</v>
      </c>
      <c r="K1341" s="826" t="s">
        <v>14557</v>
      </c>
      <c r="L1341" s="826">
        <v>984720045</v>
      </c>
      <c r="M1341" s="826" t="s">
        <v>14489</v>
      </c>
    </row>
    <row r="1342" spans="1:13" ht="15">
      <c r="A1342" s="831" t="s">
        <v>1267</v>
      </c>
      <c r="B1342" s="826" t="s">
        <v>14556</v>
      </c>
      <c r="C1342" s="826">
        <v>20600527291</v>
      </c>
      <c r="D1342" s="826" t="s">
        <v>57</v>
      </c>
      <c r="E1342" s="826" t="s">
        <v>14320</v>
      </c>
      <c r="F1342" s="826" t="s">
        <v>18152</v>
      </c>
      <c r="G1342" s="832" t="s">
        <v>15778</v>
      </c>
      <c r="H1342" s="818" t="s">
        <v>565</v>
      </c>
      <c r="I1342" s="833">
        <v>44480</v>
      </c>
      <c r="J1342" s="834">
        <v>44481</v>
      </c>
      <c r="K1342" s="826" t="s">
        <v>14557</v>
      </c>
      <c r="L1342" s="826">
        <v>984720045</v>
      </c>
      <c r="M1342" s="826" t="s">
        <v>14489</v>
      </c>
    </row>
    <row r="1343" spans="1:13" ht="15">
      <c r="A1343" s="831" t="s">
        <v>1267</v>
      </c>
      <c r="B1343" s="826" t="s">
        <v>14556</v>
      </c>
      <c r="C1343" s="826">
        <v>20600527291</v>
      </c>
      <c r="D1343" s="832" t="s">
        <v>57</v>
      </c>
      <c r="E1343" s="832" t="s">
        <v>14320</v>
      </c>
      <c r="F1343" s="832" t="s">
        <v>18153</v>
      </c>
      <c r="G1343" s="832" t="s">
        <v>15778</v>
      </c>
      <c r="H1343" s="818" t="s">
        <v>565</v>
      </c>
      <c r="I1343" s="833">
        <v>44480</v>
      </c>
      <c r="J1343" s="834">
        <v>44481</v>
      </c>
      <c r="K1343" s="826" t="s">
        <v>14557</v>
      </c>
      <c r="L1343" s="832">
        <v>984720045</v>
      </c>
      <c r="M1343" s="832" t="s">
        <v>14489</v>
      </c>
    </row>
    <row r="1344" spans="1:13" ht="15">
      <c r="A1344" s="831" t="s">
        <v>1267</v>
      </c>
      <c r="B1344" s="826" t="s">
        <v>14556</v>
      </c>
      <c r="C1344" s="826">
        <v>20600527291</v>
      </c>
      <c r="D1344" s="826" t="s">
        <v>57</v>
      </c>
      <c r="E1344" s="826" t="s">
        <v>14320</v>
      </c>
      <c r="F1344" s="826" t="s">
        <v>18154</v>
      </c>
      <c r="G1344" s="832" t="s">
        <v>15778</v>
      </c>
      <c r="H1344" s="818" t="s">
        <v>565</v>
      </c>
      <c r="I1344" s="833">
        <v>44480</v>
      </c>
      <c r="J1344" s="834">
        <v>44481</v>
      </c>
      <c r="K1344" s="826" t="s">
        <v>14557</v>
      </c>
      <c r="L1344" s="826">
        <v>984720045</v>
      </c>
      <c r="M1344" s="826" t="s">
        <v>14489</v>
      </c>
    </row>
    <row r="1345" spans="1:13" ht="15">
      <c r="A1345" s="831" t="s">
        <v>1267</v>
      </c>
      <c r="B1345" s="826" t="s">
        <v>14556</v>
      </c>
      <c r="C1345" s="826">
        <v>20600527291</v>
      </c>
      <c r="D1345" s="826" t="s">
        <v>57</v>
      </c>
      <c r="E1345" s="826" t="s">
        <v>14320</v>
      </c>
      <c r="F1345" s="826" t="s">
        <v>18155</v>
      </c>
      <c r="G1345" s="832" t="s">
        <v>15778</v>
      </c>
      <c r="H1345" s="818" t="s">
        <v>565</v>
      </c>
      <c r="I1345" s="833">
        <v>44480</v>
      </c>
      <c r="J1345" s="834">
        <v>44481</v>
      </c>
      <c r="K1345" s="826" t="s">
        <v>14557</v>
      </c>
      <c r="L1345" s="826">
        <v>984720045</v>
      </c>
      <c r="M1345" s="826" t="s">
        <v>14489</v>
      </c>
    </row>
    <row r="1346" spans="1:13" ht="15">
      <c r="A1346" s="835" t="s">
        <v>26</v>
      </c>
      <c r="B1346" s="826" t="s">
        <v>14295</v>
      </c>
      <c r="C1346" s="828">
        <v>70669541</v>
      </c>
      <c r="D1346" s="828" t="s">
        <v>43</v>
      </c>
      <c r="E1346" s="828" t="s">
        <v>16035</v>
      </c>
      <c r="F1346" s="828" t="s">
        <v>18156</v>
      </c>
      <c r="G1346" s="828" t="s">
        <v>18157</v>
      </c>
      <c r="H1346" s="842" t="s">
        <v>13563</v>
      </c>
      <c r="I1346" s="836">
        <v>44320</v>
      </c>
      <c r="J1346" s="837">
        <v>44483</v>
      </c>
      <c r="K1346" s="493" t="s">
        <v>207</v>
      </c>
      <c r="L1346" s="828">
        <v>950280904</v>
      </c>
      <c r="M1346" s="828" t="s">
        <v>14336</v>
      </c>
    </row>
    <row r="1347" spans="1:13" ht="15">
      <c r="A1347" s="831" t="s">
        <v>26</v>
      </c>
      <c r="B1347" s="826" t="s">
        <v>18158</v>
      </c>
      <c r="C1347" s="826">
        <v>70109184</v>
      </c>
      <c r="D1347" s="826" t="s">
        <v>57</v>
      </c>
      <c r="E1347" s="826" t="s">
        <v>14809</v>
      </c>
      <c r="F1347" s="826" t="s">
        <v>18159</v>
      </c>
      <c r="G1347" s="826" t="s">
        <v>18160</v>
      </c>
      <c r="H1347" s="842" t="s">
        <v>13563</v>
      </c>
      <c r="I1347" s="833">
        <v>44455</v>
      </c>
      <c r="J1347" s="834">
        <v>44483</v>
      </c>
      <c r="K1347" s="493" t="s">
        <v>18161</v>
      </c>
      <c r="L1347" s="826">
        <v>992245028</v>
      </c>
      <c r="M1347" s="826" t="s">
        <v>17206</v>
      </c>
    </row>
    <row r="1348" spans="1:13" ht="15">
      <c r="A1348" s="838" t="s">
        <v>26</v>
      </c>
      <c r="B1348" s="826" t="s">
        <v>18162</v>
      </c>
      <c r="C1348" s="832">
        <v>70099808</v>
      </c>
      <c r="D1348" s="832" t="s">
        <v>57</v>
      </c>
      <c r="E1348" s="832" t="s">
        <v>14809</v>
      </c>
      <c r="F1348" s="832" t="s">
        <v>18163</v>
      </c>
      <c r="G1348" s="832" t="s">
        <v>18164</v>
      </c>
      <c r="H1348" s="842" t="s">
        <v>13563</v>
      </c>
      <c r="I1348" s="839">
        <v>44461</v>
      </c>
      <c r="J1348" s="840">
        <v>44483</v>
      </c>
      <c r="K1348" s="493" t="s">
        <v>18165</v>
      </c>
      <c r="L1348" s="832">
        <v>952428387</v>
      </c>
      <c r="M1348" s="832" t="s">
        <v>17206</v>
      </c>
    </row>
    <row r="1349" spans="1:13" ht="15">
      <c r="A1349" s="831" t="s">
        <v>26</v>
      </c>
      <c r="B1349" s="826" t="s">
        <v>18166</v>
      </c>
      <c r="C1349" s="826">
        <v>1554267</v>
      </c>
      <c r="D1349" s="826" t="s">
        <v>57</v>
      </c>
      <c r="E1349" s="832" t="s">
        <v>14809</v>
      </c>
      <c r="F1349" s="826" t="s">
        <v>18167</v>
      </c>
      <c r="G1349" s="826" t="s">
        <v>18168</v>
      </c>
      <c r="H1349" s="842" t="s">
        <v>13563</v>
      </c>
      <c r="I1349" s="833">
        <v>44455</v>
      </c>
      <c r="J1349" s="834">
        <v>44483</v>
      </c>
      <c r="K1349" s="493" t="s">
        <v>18169</v>
      </c>
      <c r="L1349" s="826">
        <v>925989230</v>
      </c>
      <c r="M1349" s="826" t="s">
        <v>17206</v>
      </c>
    </row>
    <row r="1350" spans="1:13" ht="15">
      <c r="A1350" s="831" t="s">
        <v>26</v>
      </c>
      <c r="B1350" s="826" t="s">
        <v>18170</v>
      </c>
      <c r="C1350" s="826">
        <v>1481760</v>
      </c>
      <c r="D1350" s="826" t="s">
        <v>57</v>
      </c>
      <c r="E1350" s="826" t="s">
        <v>14809</v>
      </c>
      <c r="F1350" s="826" t="s">
        <v>18171</v>
      </c>
      <c r="G1350" s="826" t="s">
        <v>18172</v>
      </c>
      <c r="H1350" s="842" t="s">
        <v>13563</v>
      </c>
      <c r="I1350" s="833">
        <v>44449</v>
      </c>
      <c r="J1350" s="834">
        <v>44483</v>
      </c>
      <c r="K1350" s="493" t="s">
        <v>18173</v>
      </c>
      <c r="L1350" s="826">
        <v>902347250</v>
      </c>
      <c r="M1350" s="826" t="s">
        <v>17206</v>
      </c>
    </row>
    <row r="1351" spans="1:13" ht="15">
      <c r="A1351" s="838" t="s">
        <v>1267</v>
      </c>
      <c r="B1351" s="826" t="s">
        <v>18174</v>
      </c>
      <c r="C1351" s="832">
        <v>10717782416</v>
      </c>
      <c r="D1351" s="832" t="s">
        <v>57</v>
      </c>
      <c r="E1351" s="832" t="s">
        <v>14809</v>
      </c>
      <c r="F1351" s="832" t="s">
        <v>18175</v>
      </c>
      <c r="G1351" s="832" t="s">
        <v>18176</v>
      </c>
      <c r="H1351" s="842" t="s">
        <v>13563</v>
      </c>
      <c r="I1351" s="839">
        <v>44448</v>
      </c>
      <c r="J1351" s="840">
        <v>44483</v>
      </c>
      <c r="K1351" s="493" t="s">
        <v>18177</v>
      </c>
      <c r="L1351" s="832">
        <v>940403208</v>
      </c>
      <c r="M1351" s="832" t="s">
        <v>17206</v>
      </c>
    </row>
    <row r="1352" spans="1:13" ht="15">
      <c r="A1352" s="838" t="s">
        <v>26</v>
      </c>
      <c r="B1352" s="826" t="s">
        <v>18178</v>
      </c>
      <c r="C1352" s="832">
        <v>73817891</v>
      </c>
      <c r="D1352" s="832" t="s">
        <v>57</v>
      </c>
      <c r="E1352" s="832" t="s">
        <v>14809</v>
      </c>
      <c r="F1352" s="832" t="s">
        <v>18179</v>
      </c>
      <c r="G1352" s="832" t="s">
        <v>18180</v>
      </c>
      <c r="H1352" s="842" t="s">
        <v>13563</v>
      </c>
      <c r="I1352" s="839">
        <v>44449</v>
      </c>
      <c r="J1352" s="840">
        <v>44483</v>
      </c>
      <c r="K1352" s="493" t="s">
        <v>18181</v>
      </c>
      <c r="L1352" s="832">
        <v>925989230</v>
      </c>
      <c r="M1352" s="832" t="s">
        <v>17206</v>
      </c>
    </row>
    <row r="1353" spans="1:13" ht="15">
      <c r="A1353" s="838" t="s">
        <v>26</v>
      </c>
      <c r="B1353" s="826" t="s">
        <v>18182</v>
      </c>
      <c r="C1353" s="832">
        <v>45370205</v>
      </c>
      <c r="D1353" s="832" t="s">
        <v>30</v>
      </c>
      <c r="E1353" s="832" t="s">
        <v>14297</v>
      </c>
      <c r="F1353" s="832" t="s">
        <v>18183</v>
      </c>
      <c r="G1353" s="832" t="s">
        <v>18184</v>
      </c>
      <c r="H1353" s="842" t="s">
        <v>13563</v>
      </c>
      <c r="I1353" s="839">
        <v>44459</v>
      </c>
      <c r="J1353" s="840">
        <v>44483</v>
      </c>
      <c r="K1353" s="493" t="s">
        <v>18185</v>
      </c>
      <c r="L1353" s="832">
        <v>973315776</v>
      </c>
      <c r="M1353" s="832" t="s">
        <v>17206</v>
      </c>
    </row>
    <row r="1354" spans="1:13" ht="15">
      <c r="A1354" s="831" t="s">
        <v>26</v>
      </c>
      <c r="B1354" s="826" t="s">
        <v>18186</v>
      </c>
      <c r="C1354" s="826">
        <v>75320787</v>
      </c>
      <c r="D1354" s="826" t="s">
        <v>30</v>
      </c>
      <c r="E1354" s="826" t="s">
        <v>14332</v>
      </c>
      <c r="F1354" s="826" t="s">
        <v>18187</v>
      </c>
      <c r="G1354" s="826" t="s">
        <v>18188</v>
      </c>
      <c r="H1354" s="842" t="s">
        <v>13563</v>
      </c>
      <c r="I1354" s="833">
        <v>44461</v>
      </c>
      <c r="J1354" s="834">
        <v>44483</v>
      </c>
      <c r="K1354" s="493" t="s">
        <v>18189</v>
      </c>
      <c r="L1354" s="826">
        <v>940403208</v>
      </c>
      <c r="M1354" s="826" t="s">
        <v>17206</v>
      </c>
    </row>
    <row r="1355" spans="1:13" ht="15">
      <c r="A1355" s="838" t="s">
        <v>26</v>
      </c>
      <c r="B1355" s="826" t="s">
        <v>18190</v>
      </c>
      <c r="C1355" s="832">
        <v>2530386</v>
      </c>
      <c r="D1355" s="832" t="s">
        <v>30</v>
      </c>
      <c r="E1355" s="832" t="s">
        <v>2403</v>
      </c>
      <c r="F1355" s="832" t="s">
        <v>18191</v>
      </c>
      <c r="G1355" s="832" t="s">
        <v>18192</v>
      </c>
      <c r="H1355" s="842" t="s">
        <v>13563</v>
      </c>
      <c r="I1355" s="839">
        <v>44452</v>
      </c>
      <c r="J1355" s="840">
        <v>44483</v>
      </c>
      <c r="K1355" s="493" t="s">
        <v>18193</v>
      </c>
      <c r="L1355" s="832">
        <v>952428387</v>
      </c>
      <c r="M1355" s="832" t="s">
        <v>17206</v>
      </c>
    </row>
    <row r="1356" spans="1:13" ht="15">
      <c r="A1356" s="838" t="s">
        <v>1267</v>
      </c>
      <c r="B1356" s="826" t="s">
        <v>18194</v>
      </c>
      <c r="C1356" s="832">
        <v>10703943824</v>
      </c>
      <c r="D1356" s="832" t="s">
        <v>30</v>
      </c>
      <c r="E1356" s="832" t="s">
        <v>14436</v>
      </c>
      <c r="F1356" s="832" t="s">
        <v>18195</v>
      </c>
      <c r="G1356" s="832" t="s">
        <v>18196</v>
      </c>
      <c r="H1356" s="842" t="s">
        <v>13563</v>
      </c>
      <c r="I1356" s="839">
        <v>44445</v>
      </c>
      <c r="J1356" s="840">
        <v>44483</v>
      </c>
      <c r="K1356" s="493" t="s">
        <v>18197</v>
      </c>
      <c r="L1356" s="832">
        <v>996494932</v>
      </c>
      <c r="M1356" s="826" t="s">
        <v>14336</v>
      </c>
    </row>
    <row r="1357" spans="1:13" ht="15">
      <c r="A1357" s="838" t="s">
        <v>26</v>
      </c>
      <c r="B1357" s="826" t="s">
        <v>18198</v>
      </c>
      <c r="C1357" s="832">
        <v>71338652</v>
      </c>
      <c r="D1357" s="832" t="s">
        <v>30</v>
      </c>
      <c r="E1357" s="841" t="s">
        <v>16073</v>
      </c>
      <c r="F1357" s="832" t="s">
        <v>18199</v>
      </c>
      <c r="G1357" s="832" t="s">
        <v>18200</v>
      </c>
      <c r="H1357" s="842" t="s">
        <v>13563</v>
      </c>
      <c r="I1357" s="839">
        <v>44454</v>
      </c>
      <c r="J1357" s="840">
        <v>44483</v>
      </c>
      <c r="K1357" s="493" t="s">
        <v>18201</v>
      </c>
      <c r="L1357" s="832">
        <v>993052464</v>
      </c>
      <c r="M1357" s="832" t="s">
        <v>14336</v>
      </c>
    </row>
    <row r="1358" spans="1:13" ht="15">
      <c r="A1358" s="413" t="s">
        <v>26</v>
      </c>
      <c r="B1358" s="419" t="s">
        <v>18202</v>
      </c>
      <c r="C1358" s="414">
        <v>44839666</v>
      </c>
      <c r="D1358" s="414" t="s">
        <v>57</v>
      </c>
      <c r="E1358" s="414" t="s">
        <v>14809</v>
      </c>
      <c r="F1358" s="414" t="s">
        <v>18203</v>
      </c>
      <c r="G1358" s="414" t="s">
        <v>18204</v>
      </c>
      <c r="H1358" s="842" t="s">
        <v>13563</v>
      </c>
      <c r="I1358" s="416">
        <v>44439</v>
      </c>
      <c r="J1358" s="416">
        <v>44487</v>
      </c>
      <c r="K1358" s="423" t="s">
        <v>18205</v>
      </c>
      <c r="L1358" s="414">
        <v>950412766</v>
      </c>
      <c r="M1358" s="414" t="s">
        <v>14336</v>
      </c>
    </row>
    <row r="1359" spans="1:13" ht="15">
      <c r="A1359" s="424" t="s">
        <v>26</v>
      </c>
      <c r="B1359" s="419" t="s">
        <v>18206</v>
      </c>
      <c r="C1359" s="425">
        <v>41447758</v>
      </c>
      <c r="D1359" s="425" t="s">
        <v>30</v>
      </c>
      <c r="E1359" s="425" t="s">
        <v>14332</v>
      </c>
      <c r="F1359" s="425" t="s">
        <v>18207</v>
      </c>
      <c r="G1359" s="425" t="s">
        <v>18208</v>
      </c>
      <c r="H1359" s="842" t="s">
        <v>13563</v>
      </c>
      <c r="I1359" s="428">
        <v>44439</v>
      </c>
      <c r="J1359" s="428">
        <v>44487</v>
      </c>
      <c r="K1359" s="423" t="s">
        <v>18209</v>
      </c>
      <c r="L1359" s="425">
        <v>958286608</v>
      </c>
      <c r="M1359" s="425" t="s">
        <v>14336</v>
      </c>
    </row>
    <row r="1360" spans="1:13" ht="15">
      <c r="A1360" s="418" t="s">
        <v>26</v>
      </c>
      <c r="B1360" s="419" t="s">
        <v>18210</v>
      </c>
      <c r="C1360" s="419">
        <v>24001696</v>
      </c>
      <c r="D1360" s="419" t="s">
        <v>70</v>
      </c>
      <c r="E1360" s="419" t="s">
        <v>15163</v>
      </c>
      <c r="F1360" s="419" t="s">
        <v>18211</v>
      </c>
      <c r="G1360" s="419" t="s">
        <v>18212</v>
      </c>
      <c r="H1360" s="842" t="s">
        <v>13563</v>
      </c>
      <c r="I1360" s="422">
        <v>44439</v>
      </c>
      <c r="J1360" s="422">
        <v>44487</v>
      </c>
      <c r="K1360" s="423" t="s">
        <v>18213</v>
      </c>
      <c r="L1360" s="419">
        <v>951701270</v>
      </c>
      <c r="M1360" s="419" t="s">
        <v>14336</v>
      </c>
    </row>
    <row r="1361" spans="1:13" ht="15">
      <c r="A1361" s="424" t="s">
        <v>26</v>
      </c>
      <c r="B1361" s="419" t="s">
        <v>18214</v>
      </c>
      <c r="C1361" s="425">
        <v>42334529</v>
      </c>
      <c r="D1361" s="425" t="s">
        <v>30</v>
      </c>
      <c r="E1361" s="425" t="s">
        <v>14332</v>
      </c>
      <c r="F1361" s="425" t="s">
        <v>18215</v>
      </c>
      <c r="G1361" s="425" t="s">
        <v>18216</v>
      </c>
      <c r="H1361" s="842" t="s">
        <v>13563</v>
      </c>
      <c r="I1361" s="428">
        <v>44439</v>
      </c>
      <c r="J1361" s="428">
        <v>44487</v>
      </c>
      <c r="K1361" s="423" t="s">
        <v>18217</v>
      </c>
      <c r="L1361" s="425">
        <v>952480057</v>
      </c>
      <c r="M1361" s="425" t="s">
        <v>14301</v>
      </c>
    </row>
    <row r="1362" spans="1:13" ht="15">
      <c r="A1362" s="418" t="s">
        <v>1267</v>
      </c>
      <c r="B1362" s="419" t="s">
        <v>18218</v>
      </c>
      <c r="C1362" s="425">
        <v>10013245512</v>
      </c>
      <c r="D1362" s="419" t="s">
        <v>30</v>
      </c>
      <c r="E1362" s="419" t="s">
        <v>16073</v>
      </c>
      <c r="F1362" s="419" t="s">
        <v>18219</v>
      </c>
      <c r="G1362" s="419" t="s">
        <v>18220</v>
      </c>
      <c r="H1362" s="842" t="s">
        <v>13563</v>
      </c>
      <c r="I1362" s="422">
        <v>44459</v>
      </c>
      <c r="J1362" s="422">
        <v>44487</v>
      </c>
      <c r="K1362" s="423" t="s">
        <v>18221</v>
      </c>
      <c r="L1362" s="419">
        <v>951627292</v>
      </c>
      <c r="M1362" s="419" t="s">
        <v>14301</v>
      </c>
    </row>
    <row r="1363" spans="1:13" ht="15">
      <c r="A1363" s="418" t="s">
        <v>26</v>
      </c>
      <c r="B1363" s="419" t="s">
        <v>18222</v>
      </c>
      <c r="C1363" s="419">
        <v>45483297</v>
      </c>
      <c r="D1363" s="419" t="s">
        <v>57</v>
      </c>
      <c r="E1363" s="278" t="s">
        <v>13868</v>
      </c>
      <c r="F1363" s="419" t="s">
        <v>18223</v>
      </c>
      <c r="G1363" s="419" t="s">
        <v>18224</v>
      </c>
      <c r="H1363" s="842" t="s">
        <v>13563</v>
      </c>
      <c r="I1363" s="422">
        <v>44439</v>
      </c>
      <c r="J1363" s="422">
        <v>44487</v>
      </c>
      <c r="K1363" s="423" t="s">
        <v>18225</v>
      </c>
      <c r="L1363" s="419">
        <v>913883089</v>
      </c>
      <c r="M1363" s="419" t="s">
        <v>14301</v>
      </c>
    </row>
    <row r="1364" spans="1:13" ht="15">
      <c r="A1364" s="418" t="s">
        <v>26</v>
      </c>
      <c r="B1364" s="419" t="s">
        <v>18226</v>
      </c>
      <c r="C1364" s="419">
        <v>41265171</v>
      </c>
      <c r="D1364" s="419" t="s">
        <v>30</v>
      </c>
      <c r="E1364" s="419" t="s">
        <v>14332</v>
      </c>
      <c r="F1364" s="419" t="s">
        <v>18227</v>
      </c>
      <c r="G1364" s="419" t="s">
        <v>18228</v>
      </c>
      <c r="H1364" s="842" t="s">
        <v>13563</v>
      </c>
      <c r="I1364" s="422">
        <v>44454</v>
      </c>
      <c r="J1364" s="422">
        <v>44487</v>
      </c>
      <c r="K1364" s="423" t="s">
        <v>18229</v>
      </c>
      <c r="L1364" s="419">
        <v>951735353</v>
      </c>
      <c r="M1364" s="419" t="s">
        <v>17206</v>
      </c>
    </row>
    <row r="1365" spans="1:13" ht="15">
      <c r="A1365" s="418" t="s">
        <v>1267</v>
      </c>
      <c r="B1365" s="419" t="s">
        <v>18230</v>
      </c>
      <c r="C1365" s="419">
        <v>20607656968</v>
      </c>
      <c r="D1365" s="419" t="s">
        <v>30</v>
      </c>
      <c r="E1365" s="419" t="s">
        <v>14297</v>
      </c>
      <c r="F1365" s="419" t="s">
        <v>18231</v>
      </c>
      <c r="G1365" s="419" t="s">
        <v>18232</v>
      </c>
      <c r="H1365" s="842" t="s">
        <v>13563</v>
      </c>
      <c r="I1365" s="422">
        <v>44445</v>
      </c>
      <c r="J1365" s="422">
        <v>44487</v>
      </c>
      <c r="K1365" s="423" t="s">
        <v>16257</v>
      </c>
      <c r="L1365" s="419">
        <v>951047198</v>
      </c>
      <c r="M1365" s="419" t="s">
        <v>17206</v>
      </c>
    </row>
    <row r="1366" spans="1:13" ht="15">
      <c r="A1366" s="819" t="s">
        <v>26</v>
      </c>
      <c r="B1366" s="488" t="s">
        <v>18233</v>
      </c>
      <c r="C1366" s="488">
        <v>46822090</v>
      </c>
      <c r="D1366" s="488" t="s">
        <v>70</v>
      </c>
      <c r="E1366" s="488" t="s">
        <v>15936</v>
      </c>
      <c r="F1366" s="488" t="s">
        <v>18234</v>
      </c>
      <c r="G1366" s="488" t="s">
        <v>18235</v>
      </c>
      <c r="H1366" s="853" t="s">
        <v>13563</v>
      </c>
      <c r="I1366" s="854">
        <v>44449</v>
      </c>
      <c r="J1366" s="854">
        <v>44487</v>
      </c>
      <c r="K1366" s="492" t="s">
        <v>18236</v>
      </c>
      <c r="L1366" s="488">
        <v>973114016</v>
      </c>
      <c r="M1366" s="488" t="s">
        <v>14336</v>
      </c>
    </row>
    <row r="1367" spans="1:13" ht="15">
      <c r="A1367" s="483" t="s">
        <v>26</v>
      </c>
      <c r="B1367" s="483" t="s">
        <v>18237</v>
      </c>
      <c r="C1367" s="483">
        <v>45667748</v>
      </c>
      <c r="D1367" s="483" t="s">
        <v>30</v>
      </c>
      <c r="E1367" s="483" t="s">
        <v>14297</v>
      </c>
      <c r="F1367" s="483" t="s">
        <v>13158</v>
      </c>
      <c r="G1367" s="483" t="s">
        <v>18238</v>
      </c>
      <c r="H1367" s="842" t="s">
        <v>13563</v>
      </c>
      <c r="I1367" s="484">
        <v>44456</v>
      </c>
      <c r="J1367" s="484">
        <v>44487</v>
      </c>
      <c r="K1367" s="485" t="s">
        <v>13156</v>
      </c>
      <c r="L1367" s="483">
        <v>941252689</v>
      </c>
      <c r="M1367" s="483" t="s">
        <v>14336</v>
      </c>
    </row>
    <row r="1368" spans="1:13" ht="15">
      <c r="A1368" s="842" t="s">
        <v>26</v>
      </c>
      <c r="B1368" s="845" t="s">
        <v>18239</v>
      </c>
      <c r="C1368" s="846">
        <v>31145648</v>
      </c>
      <c r="D1368" s="847" t="s">
        <v>70</v>
      </c>
      <c r="E1368" s="847" t="s">
        <v>16091</v>
      </c>
      <c r="F1368" s="847" t="s">
        <v>18240</v>
      </c>
      <c r="G1368" s="847" t="s">
        <v>18241</v>
      </c>
      <c r="H1368" s="467" t="s">
        <v>565</v>
      </c>
      <c r="I1368" s="848">
        <v>44439</v>
      </c>
      <c r="J1368" s="848">
        <v>44488</v>
      </c>
      <c r="K1368" s="849" t="s">
        <v>18242</v>
      </c>
      <c r="L1368" s="847">
        <v>983606512</v>
      </c>
      <c r="M1368" s="847" t="s">
        <v>17666</v>
      </c>
    </row>
    <row r="1369" spans="1:13" ht="15">
      <c r="A1369" s="842" t="s">
        <v>26</v>
      </c>
      <c r="B1369" s="845" t="s">
        <v>18243</v>
      </c>
      <c r="C1369" s="846">
        <v>42734162</v>
      </c>
      <c r="D1369" s="847" t="s">
        <v>43</v>
      </c>
      <c r="E1369" s="847" t="s">
        <v>16035</v>
      </c>
      <c r="F1369" s="847" t="s">
        <v>18244</v>
      </c>
      <c r="G1369" s="847" t="s">
        <v>18245</v>
      </c>
      <c r="H1369" s="467" t="s">
        <v>565</v>
      </c>
      <c r="I1369" s="848">
        <v>44432</v>
      </c>
      <c r="J1369" s="848">
        <v>44488</v>
      </c>
      <c r="K1369" s="849" t="s">
        <v>18246</v>
      </c>
      <c r="L1369" s="847">
        <v>983835603</v>
      </c>
      <c r="M1369" s="847" t="s">
        <v>14340</v>
      </c>
    </row>
    <row r="1370" spans="1:13" ht="15">
      <c r="A1370" s="842" t="s">
        <v>26</v>
      </c>
      <c r="B1370" s="845" t="s">
        <v>18247</v>
      </c>
      <c r="C1370" s="850">
        <v>23893964</v>
      </c>
      <c r="D1370" s="845" t="s">
        <v>70</v>
      </c>
      <c r="E1370" s="845" t="s">
        <v>15936</v>
      </c>
      <c r="F1370" s="845" t="s">
        <v>18248</v>
      </c>
      <c r="G1370" s="845" t="s">
        <v>18249</v>
      </c>
      <c r="H1370" s="467" t="s">
        <v>565</v>
      </c>
      <c r="I1370" s="851">
        <v>44449</v>
      </c>
      <c r="J1370" s="851">
        <v>44488</v>
      </c>
      <c r="K1370" s="849" t="s">
        <v>18250</v>
      </c>
      <c r="L1370" s="845">
        <v>961105166</v>
      </c>
      <c r="M1370" s="845" t="s">
        <v>14489</v>
      </c>
    </row>
    <row r="1371" spans="1:13" ht="15">
      <c r="A1371" s="842" t="s">
        <v>26</v>
      </c>
      <c r="B1371" s="845" t="s">
        <v>18251</v>
      </c>
      <c r="C1371" s="846">
        <v>23889031</v>
      </c>
      <c r="D1371" s="847" t="s">
        <v>70</v>
      </c>
      <c r="E1371" s="847" t="s">
        <v>15936</v>
      </c>
      <c r="F1371" s="847" t="s">
        <v>18252</v>
      </c>
      <c r="G1371" s="847" t="s">
        <v>18253</v>
      </c>
      <c r="H1371" s="467" t="s">
        <v>565</v>
      </c>
      <c r="I1371" s="848">
        <v>44452</v>
      </c>
      <c r="J1371" s="848">
        <v>44488</v>
      </c>
      <c r="K1371" s="849" t="s">
        <v>18254</v>
      </c>
      <c r="L1371" s="847">
        <v>982050048</v>
      </c>
      <c r="M1371" s="847" t="s">
        <v>15772</v>
      </c>
    </row>
    <row r="1372" spans="1:13" ht="15">
      <c r="A1372" s="842" t="s">
        <v>987</v>
      </c>
      <c r="B1372" s="845" t="s">
        <v>18255</v>
      </c>
      <c r="C1372" s="850" t="s">
        <v>12717</v>
      </c>
      <c r="D1372" s="845" t="s">
        <v>43</v>
      </c>
      <c r="E1372" s="845" t="s">
        <v>14684</v>
      </c>
      <c r="F1372" s="845" t="s">
        <v>11691</v>
      </c>
      <c r="G1372" s="845" t="s">
        <v>18256</v>
      </c>
      <c r="H1372" s="467" t="s">
        <v>565</v>
      </c>
      <c r="I1372" s="851">
        <v>44445</v>
      </c>
      <c r="J1372" s="851">
        <v>44488</v>
      </c>
      <c r="K1372" s="849" t="s">
        <v>18257</v>
      </c>
      <c r="L1372" s="845">
        <v>986641626</v>
      </c>
      <c r="M1372" s="847" t="s">
        <v>17666</v>
      </c>
    </row>
    <row r="1373" spans="1:13" ht="15">
      <c r="A1373" s="842" t="s">
        <v>26</v>
      </c>
      <c r="B1373" s="845" t="s">
        <v>18258</v>
      </c>
      <c r="C1373" s="846">
        <v>42594063</v>
      </c>
      <c r="D1373" s="847" t="s">
        <v>43</v>
      </c>
      <c r="E1373" s="847" t="s">
        <v>16060</v>
      </c>
      <c r="F1373" s="847" t="s">
        <v>18259</v>
      </c>
      <c r="G1373" s="847" t="s">
        <v>18260</v>
      </c>
      <c r="H1373" s="467" t="s">
        <v>565</v>
      </c>
      <c r="I1373" s="848">
        <v>44445</v>
      </c>
      <c r="J1373" s="848">
        <v>44488</v>
      </c>
      <c r="K1373" s="849" t="s">
        <v>18261</v>
      </c>
      <c r="L1373" s="847">
        <v>988717777</v>
      </c>
      <c r="M1373" s="847" t="s">
        <v>17666</v>
      </c>
    </row>
    <row r="1374" spans="1:13" ht="15">
      <c r="A1374" s="842" t="s">
        <v>26</v>
      </c>
      <c r="B1374" s="845" t="s">
        <v>18262</v>
      </c>
      <c r="C1374" s="850">
        <v>47782598</v>
      </c>
      <c r="D1374" s="845" t="s">
        <v>30</v>
      </c>
      <c r="E1374" s="845" t="s">
        <v>16828</v>
      </c>
      <c r="F1374" s="845" t="s">
        <v>18263</v>
      </c>
      <c r="G1374" s="845" t="s">
        <v>18264</v>
      </c>
      <c r="H1374" s="467" t="s">
        <v>565</v>
      </c>
      <c r="I1374" s="851">
        <v>44449</v>
      </c>
      <c r="J1374" s="851">
        <v>44488</v>
      </c>
      <c r="K1374" s="849" t="s">
        <v>18265</v>
      </c>
      <c r="L1374" s="845">
        <v>963417523</v>
      </c>
      <c r="M1374" s="845" t="s">
        <v>17660</v>
      </c>
    </row>
    <row r="1375" spans="1:13" ht="15">
      <c r="A1375" s="842" t="s">
        <v>26</v>
      </c>
      <c r="B1375" s="845" t="s">
        <v>18266</v>
      </c>
      <c r="C1375" s="850">
        <v>46541917</v>
      </c>
      <c r="D1375" s="845" t="s">
        <v>30</v>
      </c>
      <c r="E1375" s="852" t="s">
        <v>14663</v>
      </c>
      <c r="F1375" s="845" t="s">
        <v>18267</v>
      </c>
      <c r="G1375" s="845" t="s">
        <v>18268</v>
      </c>
      <c r="H1375" s="467" t="s">
        <v>565</v>
      </c>
      <c r="I1375" s="851">
        <v>44456</v>
      </c>
      <c r="J1375" s="851">
        <v>44488</v>
      </c>
      <c r="K1375" s="849" t="s">
        <v>18269</v>
      </c>
      <c r="L1375" s="845">
        <v>922761376</v>
      </c>
      <c r="M1375" s="845" t="s">
        <v>14489</v>
      </c>
    </row>
    <row r="1376" spans="1:13" ht="15">
      <c r="A1376" s="842" t="s">
        <v>26</v>
      </c>
      <c r="B1376" s="845" t="s">
        <v>18270</v>
      </c>
      <c r="C1376" s="846">
        <v>23861224</v>
      </c>
      <c r="D1376" s="847" t="s">
        <v>43</v>
      </c>
      <c r="E1376" s="847" t="s">
        <v>18271</v>
      </c>
      <c r="F1376" s="847" t="s">
        <v>18272</v>
      </c>
      <c r="G1376" s="847" t="s">
        <v>18273</v>
      </c>
      <c r="H1376" s="467" t="s">
        <v>565</v>
      </c>
      <c r="I1376" s="848">
        <v>44455</v>
      </c>
      <c r="J1376" s="848">
        <v>44488</v>
      </c>
      <c r="K1376" s="849" t="s">
        <v>18274</v>
      </c>
      <c r="L1376" s="847">
        <v>987843531</v>
      </c>
      <c r="M1376" s="847" t="s">
        <v>17660</v>
      </c>
    </row>
    <row r="1377" spans="1:13" ht="15">
      <c r="A1377" s="842" t="s">
        <v>26</v>
      </c>
      <c r="B1377" s="845" t="s">
        <v>8945</v>
      </c>
      <c r="C1377" s="846" t="s">
        <v>6895</v>
      </c>
      <c r="D1377" s="847" t="s">
        <v>30</v>
      </c>
      <c r="E1377" s="847" t="s">
        <v>18275</v>
      </c>
      <c r="F1377" s="847" t="s">
        <v>18276</v>
      </c>
      <c r="G1377" s="847" t="s">
        <v>18277</v>
      </c>
      <c r="H1377" s="467" t="s">
        <v>565</v>
      </c>
      <c r="I1377" s="848">
        <v>44466</v>
      </c>
      <c r="J1377" s="848">
        <v>44488</v>
      </c>
      <c r="K1377" s="849" t="s">
        <v>6897</v>
      </c>
      <c r="L1377" s="847">
        <v>981625300</v>
      </c>
      <c r="M1377" s="847" t="s">
        <v>14340</v>
      </c>
    </row>
    <row r="1378" spans="1:13" ht="15">
      <c r="A1378" s="825" t="s">
        <v>26</v>
      </c>
      <c r="B1378" s="826" t="s">
        <v>18278</v>
      </c>
      <c r="C1378" s="827">
        <v>46994337</v>
      </c>
      <c r="D1378" s="827" t="s">
        <v>30</v>
      </c>
      <c r="E1378" s="827" t="s">
        <v>14332</v>
      </c>
      <c r="F1378" s="827" t="s">
        <v>18279</v>
      </c>
      <c r="G1378" s="827" t="s">
        <v>18280</v>
      </c>
      <c r="H1378" s="842" t="s">
        <v>13563</v>
      </c>
      <c r="I1378" s="830">
        <v>44329</v>
      </c>
      <c r="J1378" s="830">
        <v>44491</v>
      </c>
      <c r="K1378" s="493" t="s">
        <v>18281</v>
      </c>
      <c r="L1378" s="827">
        <v>929404601</v>
      </c>
      <c r="M1378" s="827" t="s">
        <v>14301</v>
      </c>
    </row>
    <row r="1379" spans="1:13" ht="15">
      <c r="A1379" s="831" t="s">
        <v>26</v>
      </c>
      <c r="B1379" s="826" t="s">
        <v>18282</v>
      </c>
      <c r="C1379" s="826">
        <v>41121629</v>
      </c>
      <c r="D1379" s="826" t="s">
        <v>43</v>
      </c>
      <c r="E1379" s="826" t="s">
        <v>17124</v>
      </c>
      <c r="F1379" s="826" t="s">
        <v>18283</v>
      </c>
      <c r="G1379" s="826" t="s">
        <v>18284</v>
      </c>
      <c r="H1379" s="842" t="s">
        <v>13563</v>
      </c>
      <c r="I1379" s="834">
        <v>44439</v>
      </c>
      <c r="J1379" s="834">
        <v>44491</v>
      </c>
      <c r="K1379" s="493" t="s">
        <v>18285</v>
      </c>
      <c r="L1379" s="826">
        <v>997915159</v>
      </c>
      <c r="M1379" s="826" t="s">
        <v>14336</v>
      </c>
    </row>
    <row r="1380" spans="1:13" ht="15">
      <c r="A1380" s="838" t="s">
        <v>26</v>
      </c>
      <c r="B1380" s="826" t="s">
        <v>18286</v>
      </c>
      <c r="C1380" s="832">
        <v>40641883</v>
      </c>
      <c r="D1380" s="832" t="s">
        <v>30</v>
      </c>
      <c r="E1380" s="832" t="s">
        <v>14297</v>
      </c>
      <c r="F1380" s="832" t="s">
        <v>12068</v>
      </c>
      <c r="G1380" s="832" t="s">
        <v>18287</v>
      </c>
      <c r="H1380" s="842" t="s">
        <v>13563</v>
      </c>
      <c r="I1380" s="840">
        <v>44445</v>
      </c>
      <c r="J1380" s="840">
        <v>44491</v>
      </c>
      <c r="K1380" s="493" t="s">
        <v>18288</v>
      </c>
      <c r="L1380" s="832">
        <v>921605261</v>
      </c>
      <c r="M1380" s="832" t="s">
        <v>14336</v>
      </c>
    </row>
    <row r="1381" spans="1:13" ht="15">
      <c r="A1381" s="838" t="s">
        <v>26</v>
      </c>
      <c r="B1381" s="826" t="s">
        <v>18289</v>
      </c>
      <c r="C1381" s="832">
        <v>23966200</v>
      </c>
      <c r="D1381" s="832" t="s">
        <v>30</v>
      </c>
      <c r="E1381" s="832" t="s">
        <v>2403</v>
      </c>
      <c r="F1381" s="832" t="s">
        <v>18290</v>
      </c>
      <c r="G1381" s="832" t="s">
        <v>18291</v>
      </c>
      <c r="H1381" s="818" t="s">
        <v>565</v>
      </c>
      <c r="I1381" s="840">
        <v>44449</v>
      </c>
      <c r="J1381" s="840">
        <v>44491</v>
      </c>
      <c r="K1381" s="493" t="s">
        <v>17711</v>
      </c>
      <c r="L1381" s="832">
        <v>951161173</v>
      </c>
      <c r="M1381" s="832" t="s">
        <v>14311</v>
      </c>
    </row>
    <row r="1382" spans="1:13" ht="15">
      <c r="A1382" s="838" t="s">
        <v>26</v>
      </c>
      <c r="B1382" s="826" t="s">
        <v>18292</v>
      </c>
      <c r="C1382" s="857" t="s">
        <v>18293</v>
      </c>
      <c r="D1382" s="832" t="s">
        <v>57</v>
      </c>
      <c r="E1382" s="832" t="s">
        <v>14320</v>
      </c>
      <c r="F1382" s="832" t="s">
        <v>18294</v>
      </c>
      <c r="G1382" s="832" t="s">
        <v>18295</v>
      </c>
      <c r="H1382" s="842" t="s">
        <v>13563</v>
      </c>
      <c r="I1382" s="840">
        <v>44461</v>
      </c>
      <c r="J1382" s="840">
        <v>44491</v>
      </c>
      <c r="K1382" s="493" t="s">
        <v>18296</v>
      </c>
      <c r="L1382" s="832">
        <v>902347250</v>
      </c>
      <c r="M1382" s="832" t="s">
        <v>17206</v>
      </c>
    </row>
    <row r="1383" spans="1:13" ht="15">
      <c r="A1383" s="838" t="s">
        <v>26</v>
      </c>
      <c r="B1383" s="826" t="s">
        <v>18297</v>
      </c>
      <c r="C1383" s="832">
        <v>46551776</v>
      </c>
      <c r="D1383" s="832" t="s">
        <v>57</v>
      </c>
      <c r="E1383" s="832" t="s">
        <v>14320</v>
      </c>
      <c r="F1383" s="832" t="s">
        <v>18298</v>
      </c>
      <c r="G1383" s="832" t="s">
        <v>18299</v>
      </c>
      <c r="H1383" s="842" t="s">
        <v>13563</v>
      </c>
      <c r="I1383" s="840">
        <v>44461</v>
      </c>
      <c r="J1383" s="840">
        <v>44491</v>
      </c>
      <c r="K1383" s="493" t="s">
        <v>18300</v>
      </c>
      <c r="L1383" s="832">
        <v>958378449</v>
      </c>
      <c r="M1383" s="832" t="s">
        <v>17206</v>
      </c>
    </row>
    <row r="1384" spans="1:13" ht="15">
      <c r="A1384" s="831" t="s">
        <v>26</v>
      </c>
      <c r="B1384" s="826" t="s">
        <v>18301</v>
      </c>
      <c r="C1384" s="856" t="s">
        <v>18302</v>
      </c>
      <c r="D1384" s="826" t="s">
        <v>57</v>
      </c>
      <c r="E1384" s="826" t="s">
        <v>15252</v>
      </c>
      <c r="F1384" s="826" t="s">
        <v>18303</v>
      </c>
      <c r="G1384" s="826" t="s">
        <v>18304</v>
      </c>
      <c r="H1384" s="842" t="s">
        <v>13563</v>
      </c>
      <c r="I1384" s="834">
        <v>44427</v>
      </c>
      <c r="J1384" s="834">
        <v>44491</v>
      </c>
      <c r="K1384" s="493" t="s">
        <v>18305</v>
      </c>
      <c r="L1384" s="826">
        <v>951666090</v>
      </c>
      <c r="M1384" s="826" t="s">
        <v>14301</v>
      </c>
    </row>
    <row r="1385" spans="1:13" ht="15">
      <c r="A1385" s="838" t="s">
        <v>1267</v>
      </c>
      <c r="B1385" s="826" t="s">
        <v>18306</v>
      </c>
      <c r="C1385" s="832">
        <v>10013270983</v>
      </c>
      <c r="D1385" s="832" t="s">
        <v>70</v>
      </c>
      <c r="E1385" s="832" t="s">
        <v>15163</v>
      </c>
      <c r="F1385" s="832" t="s">
        <v>18307</v>
      </c>
      <c r="G1385" s="832" t="s">
        <v>18308</v>
      </c>
      <c r="H1385" s="842" t="s">
        <v>13563</v>
      </c>
      <c r="I1385" s="840">
        <v>44454</v>
      </c>
      <c r="J1385" s="840">
        <v>44491</v>
      </c>
      <c r="K1385" s="493" t="s">
        <v>18309</v>
      </c>
      <c r="L1385" s="832">
        <v>968937172</v>
      </c>
      <c r="M1385" s="832" t="s">
        <v>17206</v>
      </c>
    </row>
    <row r="1386" spans="1:13" ht="15">
      <c r="A1386" s="831" t="s">
        <v>26</v>
      </c>
      <c r="B1386" s="826" t="s">
        <v>18310</v>
      </c>
      <c r="C1386" s="826">
        <v>44034424</v>
      </c>
      <c r="D1386" s="826" t="s">
        <v>57</v>
      </c>
      <c r="E1386" s="826" t="s">
        <v>14809</v>
      </c>
      <c r="F1386" s="826" t="s">
        <v>18311</v>
      </c>
      <c r="G1386" s="826" t="s">
        <v>18312</v>
      </c>
      <c r="H1386" s="818" t="s">
        <v>565</v>
      </c>
      <c r="I1386" s="834">
        <v>44459</v>
      </c>
      <c r="J1386" s="834">
        <v>44491</v>
      </c>
      <c r="K1386" s="493" t="s">
        <v>18313</v>
      </c>
      <c r="L1386" s="826">
        <v>975890610</v>
      </c>
      <c r="M1386" s="826" t="s">
        <v>14311</v>
      </c>
    </row>
    <row r="1387" spans="1:13" ht="15">
      <c r="A1387" s="831" t="s">
        <v>26</v>
      </c>
      <c r="B1387" s="826" t="s">
        <v>18314</v>
      </c>
      <c r="C1387" s="856" t="s">
        <v>18315</v>
      </c>
      <c r="D1387" s="826" t="s">
        <v>70</v>
      </c>
      <c r="E1387" s="826" t="s">
        <v>15936</v>
      </c>
      <c r="F1387" s="826" t="s">
        <v>18316</v>
      </c>
      <c r="G1387" s="826" t="s">
        <v>18317</v>
      </c>
      <c r="H1387" s="842" t="s">
        <v>13563</v>
      </c>
      <c r="I1387" s="834">
        <v>44456</v>
      </c>
      <c r="J1387" s="834">
        <v>44491</v>
      </c>
      <c r="K1387" s="493" t="s">
        <v>18318</v>
      </c>
      <c r="L1387" s="826">
        <v>951608726</v>
      </c>
      <c r="M1387" s="826" t="s">
        <v>17206</v>
      </c>
    </row>
    <row r="1388" spans="1:13" ht="15">
      <c r="A1388" s="831" t="s">
        <v>26</v>
      </c>
      <c r="B1388" s="826" t="s">
        <v>18319</v>
      </c>
      <c r="C1388" s="826">
        <v>44658868</v>
      </c>
      <c r="D1388" s="826" t="s">
        <v>30</v>
      </c>
      <c r="E1388" s="826" t="s">
        <v>14332</v>
      </c>
      <c r="F1388" s="826" t="s">
        <v>18320</v>
      </c>
      <c r="G1388" s="826" t="s">
        <v>18321</v>
      </c>
      <c r="H1388" s="842" t="s">
        <v>13563</v>
      </c>
      <c r="I1388" s="833">
        <v>44452</v>
      </c>
      <c r="J1388" s="834">
        <v>44489</v>
      </c>
      <c r="K1388" s="493" t="s">
        <v>18322</v>
      </c>
      <c r="L1388" s="826">
        <v>944835082</v>
      </c>
      <c r="M1388" s="826" t="s">
        <v>14301</v>
      </c>
    </row>
    <row r="1389" spans="1:13" ht="15">
      <c r="A1389" s="838" t="s">
        <v>26</v>
      </c>
      <c r="B1389" s="826" t="s">
        <v>18323</v>
      </c>
      <c r="C1389" s="857" t="s">
        <v>18324</v>
      </c>
      <c r="D1389" s="832" t="s">
        <v>30</v>
      </c>
      <c r="E1389" s="832" t="s">
        <v>14332</v>
      </c>
      <c r="F1389" s="832" t="s">
        <v>18325</v>
      </c>
      <c r="G1389" s="832" t="s">
        <v>18326</v>
      </c>
      <c r="H1389" s="842" t="s">
        <v>13563</v>
      </c>
      <c r="I1389" s="839">
        <v>44453</v>
      </c>
      <c r="J1389" s="840">
        <v>44491</v>
      </c>
      <c r="K1389" s="493" t="s">
        <v>18327</v>
      </c>
      <c r="L1389" s="832">
        <v>998885288</v>
      </c>
      <c r="M1389" s="832" t="s">
        <v>14336</v>
      </c>
    </row>
    <row r="1390" spans="1:13" ht="15">
      <c r="A1390" s="838" t="s">
        <v>26</v>
      </c>
      <c r="B1390" s="826" t="s">
        <v>18328</v>
      </c>
      <c r="C1390" s="832">
        <v>44050024</v>
      </c>
      <c r="D1390" s="832" t="s">
        <v>57</v>
      </c>
      <c r="E1390" s="832" t="s">
        <v>15252</v>
      </c>
      <c r="F1390" s="832" t="s">
        <v>18329</v>
      </c>
      <c r="G1390" s="832" t="s">
        <v>18330</v>
      </c>
      <c r="H1390" s="818" t="s">
        <v>565</v>
      </c>
      <c r="I1390" s="839">
        <v>44445</v>
      </c>
      <c r="J1390" s="840">
        <v>44491</v>
      </c>
      <c r="K1390" s="493" t="s">
        <v>18331</v>
      </c>
      <c r="L1390" s="832">
        <v>910273600</v>
      </c>
      <c r="M1390" s="832" t="s">
        <v>15772</v>
      </c>
    </row>
    <row r="1391" spans="1:13" ht="15">
      <c r="A1391" s="838" t="s">
        <v>26</v>
      </c>
      <c r="B1391" s="826" t="s">
        <v>18332</v>
      </c>
      <c r="C1391" s="832">
        <v>23992102</v>
      </c>
      <c r="D1391" s="832" t="s">
        <v>57</v>
      </c>
      <c r="E1391" s="832" t="s">
        <v>14338</v>
      </c>
      <c r="F1391" s="832" t="s">
        <v>18333</v>
      </c>
      <c r="G1391" s="832" t="s">
        <v>18334</v>
      </c>
      <c r="H1391" s="818" t="s">
        <v>565</v>
      </c>
      <c r="I1391" s="839">
        <v>44448</v>
      </c>
      <c r="J1391" s="840">
        <v>44491</v>
      </c>
      <c r="K1391" s="493" t="s">
        <v>18335</v>
      </c>
      <c r="L1391" s="832">
        <v>984705104</v>
      </c>
      <c r="M1391" s="832" t="s">
        <v>15772</v>
      </c>
    </row>
    <row r="1392" spans="1:13" ht="15">
      <c r="A1392" s="831" t="s">
        <v>26</v>
      </c>
      <c r="B1392" s="826" t="s">
        <v>18336</v>
      </c>
      <c r="C1392" s="826">
        <v>25004025</v>
      </c>
      <c r="D1392" s="826" t="s">
        <v>30</v>
      </c>
      <c r="E1392" s="826" t="s">
        <v>14433</v>
      </c>
      <c r="F1392" s="826" t="s">
        <v>12800</v>
      </c>
      <c r="G1392" s="826" t="s">
        <v>18337</v>
      </c>
      <c r="H1392" s="818" t="s">
        <v>565</v>
      </c>
      <c r="I1392" s="833">
        <v>44459</v>
      </c>
      <c r="J1392" s="834">
        <v>44491</v>
      </c>
      <c r="K1392" s="493" t="s">
        <v>18338</v>
      </c>
      <c r="L1392" s="826">
        <v>997449464</v>
      </c>
      <c r="M1392" s="826" t="s">
        <v>17660</v>
      </c>
    </row>
    <row r="1393" spans="1:13" ht="15">
      <c r="A1393" s="831" t="s">
        <v>26</v>
      </c>
      <c r="B1393" s="826" t="s">
        <v>18339</v>
      </c>
      <c r="C1393" s="826">
        <v>47432365</v>
      </c>
      <c r="D1393" s="826" t="s">
        <v>70</v>
      </c>
      <c r="E1393" s="826" t="s">
        <v>18340</v>
      </c>
      <c r="F1393" s="826" t="s">
        <v>18341</v>
      </c>
      <c r="G1393" s="826" t="s">
        <v>18342</v>
      </c>
      <c r="H1393" s="842" t="s">
        <v>13563</v>
      </c>
      <c r="I1393" s="833">
        <v>44453</v>
      </c>
      <c r="J1393" s="834">
        <v>44491</v>
      </c>
      <c r="K1393" s="493" t="s">
        <v>18343</v>
      </c>
      <c r="L1393" s="826">
        <v>982272373</v>
      </c>
      <c r="M1393" s="826" t="s">
        <v>14301</v>
      </c>
    </row>
    <row r="1394" spans="1:13" ht="15">
      <c r="A1394" s="838" t="s">
        <v>26</v>
      </c>
      <c r="B1394" s="826" t="s">
        <v>18344</v>
      </c>
      <c r="C1394" s="832">
        <v>80026626</v>
      </c>
      <c r="D1394" s="832" t="s">
        <v>30</v>
      </c>
      <c r="E1394" s="832" t="s">
        <v>2403</v>
      </c>
      <c r="F1394" s="832" t="s">
        <v>18345</v>
      </c>
      <c r="G1394" s="832" t="s">
        <v>18346</v>
      </c>
      <c r="H1394" s="842" t="s">
        <v>13563</v>
      </c>
      <c r="I1394" s="839">
        <v>44452</v>
      </c>
      <c r="J1394" s="840">
        <v>44491</v>
      </c>
      <c r="K1394" s="493" t="s">
        <v>18347</v>
      </c>
      <c r="L1394" s="832">
        <v>921814504</v>
      </c>
      <c r="M1394" s="832" t="s">
        <v>17206</v>
      </c>
    </row>
    <row r="1395" spans="1:13" ht="15">
      <c r="A1395" s="831" t="s">
        <v>26</v>
      </c>
      <c r="B1395" s="826" t="s">
        <v>18348</v>
      </c>
      <c r="C1395" s="856" t="s">
        <v>18349</v>
      </c>
      <c r="D1395" s="826" t="s">
        <v>30</v>
      </c>
      <c r="E1395" s="826" t="s">
        <v>14663</v>
      </c>
      <c r="F1395" s="826" t="s">
        <v>18350</v>
      </c>
      <c r="G1395" s="826" t="s">
        <v>18351</v>
      </c>
      <c r="H1395" s="842" t="s">
        <v>13563</v>
      </c>
      <c r="I1395" s="833">
        <v>44453</v>
      </c>
      <c r="J1395" s="834">
        <v>44491</v>
      </c>
      <c r="K1395" s="493" t="s">
        <v>18352</v>
      </c>
      <c r="L1395" s="826">
        <v>926746331</v>
      </c>
      <c r="M1395" s="826" t="s">
        <v>14336</v>
      </c>
    </row>
    <row r="1396" spans="1:13" ht="15">
      <c r="A1396" s="831" t="s">
        <v>26</v>
      </c>
      <c r="B1396" s="826" t="s">
        <v>18353</v>
      </c>
      <c r="C1396" s="826">
        <v>40928521</v>
      </c>
      <c r="D1396" s="826" t="s">
        <v>57</v>
      </c>
      <c r="E1396" s="826" t="s">
        <v>14338</v>
      </c>
      <c r="F1396" s="826" t="s">
        <v>12685</v>
      </c>
      <c r="G1396" s="826" t="s">
        <v>18354</v>
      </c>
      <c r="H1396" s="818" t="s">
        <v>565</v>
      </c>
      <c r="I1396" s="833">
        <v>44454</v>
      </c>
      <c r="J1396" s="834">
        <v>44491</v>
      </c>
      <c r="K1396" s="493" t="s">
        <v>18355</v>
      </c>
      <c r="L1396" s="826">
        <v>944528177</v>
      </c>
      <c r="M1396" s="826" t="s">
        <v>14340</v>
      </c>
    </row>
    <row r="1397" spans="1:13" ht="15">
      <c r="A1397" s="838" t="s">
        <v>26</v>
      </c>
      <c r="B1397" s="826" t="s">
        <v>12905</v>
      </c>
      <c r="C1397" s="832">
        <v>47055204</v>
      </c>
      <c r="D1397" s="832" t="s">
        <v>57</v>
      </c>
      <c r="E1397" s="832" t="s">
        <v>14741</v>
      </c>
      <c r="F1397" s="832" t="s">
        <v>12908</v>
      </c>
      <c r="G1397" s="832" t="s">
        <v>18356</v>
      </c>
      <c r="H1397" s="818" t="s">
        <v>565</v>
      </c>
      <c r="I1397" s="839">
        <v>44453</v>
      </c>
      <c r="J1397" s="840">
        <v>44491</v>
      </c>
      <c r="K1397" s="493" t="s">
        <v>12906</v>
      </c>
      <c r="L1397" s="832">
        <v>977133018</v>
      </c>
      <c r="M1397" s="832" t="s">
        <v>15772</v>
      </c>
    </row>
    <row r="1398" spans="1:13" ht="15">
      <c r="A1398" s="831" t="s">
        <v>26</v>
      </c>
      <c r="B1398" s="826" t="s">
        <v>11672</v>
      </c>
      <c r="C1398" s="826">
        <v>46686215</v>
      </c>
      <c r="D1398" s="826" t="s">
        <v>70</v>
      </c>
      <c r="E1398" s="826" t="s">
        <v>15163</v>
      </c>
      <c r="F1398" s="826" t="s">
        <v>11675</v>
      </c>
      <c r="G1398" s="826" t="s">
        <v>18357</v>
      </c>
      <c r="H1398" s="842" t="s">
        <v>13563</v>
      </c>
      <c r="I1398" s="833">
        <v>44456</v>
      </c>
      <c r="J1398" s="834">
        <v>44491</v>
      </c>
      <c r="K1398" s="493" t="s">
        <v>11673</v>
      </c>
      <c r="L1398" s="826">
        <v>947484845</v>
      </c>
      <c r="M1398" s="826" t="s">
        <v>14336</v>
      </c>
    </row>
    <row r="1399" spans="1:13" ht="15">
      <c r="A1399" s="838" t="s">
        <v>26</v>
      </c>
      <c r="B1399" s="826" t="s">
        <v>18358</v>
      </c>
      <c r="C1399" s="832">
        <v>46596932</v>
      </c>
      <c r="D1399" s="832" t="s">
        <v>30</v>
      </c>
      <c r="E1399" s="832" t="s">
        <v>14332</v>
      </c>
      <c r="F1399" s="832" t="s">
        <v>18359</v>
      </c>
      <c r="G1399" s="832" t="s">
        <v>18360</v>
      </c>
      <c r="H1399" s="842" t="s">
        <v>13563</v>
      </c>
      <c r="I1399" s="839">
        <v>44461</v>
      </c>
      <c r="J1399" s="840">
        <v>44491</v>
      </c>
      <c r="K1399" s="493" t="s">
        <v>18361</v>
      </c>
      <c r="L1399" s="832">
        <v>932453770</v>
      </c>
      <c r="M1399" s="832" t="s">
        <v>14336</v>
      </c>
    </row>
    <row r="1400" spans="1:13" ht="15">
      <c r="A1400" s="825" t="s">
        <v>26</v>
      </c>
      <c r="B1400" s="826" t="s">
        <v>18362</v>
      </c>
      <c r="C1400" s="863" t="s">
        <v>18363</v>
      </c>
      <c r="D1400" s="827" t="s">
        <v>102</v>
      </c>
      <c r="E1400" s="827" t="s">
        <v>14637</v>
      </c>
      <c r="F1400" s="827" t="s">
        <v>18364</v>
      </c>
      <c r="G1400" s="827" t="s">
        <v>18365</v>
      </c>
      <c r="H1400" s="842" t="s">
        <v>13563</v>
      </c>
      <c r="I1400" s="830">
        <v>44397</v>
      </c>
      <c r="J1400" s="830">
        <v>44494</v>
      </c>
      <c r="K1400" s="864" t="s">
        <v>18366</v>
      </c>
      <c r="L1400" s="827">
        <v>953884299</v>
      </c>
      <c r="M1400" s="827" t="s">
        <v>14336</v>
      </c>
    </row>
    <row r="1401" spans="1:13" ht="15">
      <c r="A1401" s="831" t="s">
        <v>26</v>
      </c>
      <c r="B1401" s="826" t="s">
        <v>18367</v>
      </c>
      <c r="C1401" s="856">
        <v>43291755</v>
      </c>
      <c r="D1401" s="826" t="s">
        <v>57</v>
      </c>
      <c r="E1401" s="826" t="s">
        <v>14338</v>
      </c>
      <c r="F1401" s="826" t="s">
        <v>18368</v>
      </c>
      <c r="G1401" s="826" t="s">
        <v>18369</v>
      </c>
      <c r="H1401" s="842" t="s">
        <v>13563</v>
      </c>
      <c r="I1401" s="834">
        <v>44452</v>
      </c>
      <c r="J1401" s="834">
        <v>44494</v>
      </c>
      <c r="K1401" s="864" t="s">
        <v>18370</v>
      </c>
      <c r="L1401" s="826">
        <v>973279197</v>
      </c>
      <c r="M1401" s="826" t="s">
        <v>14336</v>
      </c>
    </row>
    <row r="1402" spans="1:13" ht="15">
      <c r="A1402" s="838" t="s">
        <v>26</v>
      </c>
      <c r="B1402" s="826" t="s">
        <v>18371</v>
      </c>
      <c r="C1402" s="857" t="s">
        <v>18372</v>
      </c>
      <c r="D1402" s="832" t="s">
        <v>30</v>
      </c>
      <c r="E1402" s="832" t="s">
        <v>14332</v>
      </c>
      <c r="F1402" s="832" t="s">
        <v>18373</v>
      </c>
      <c r="G1402" s="832" t="s">
        <v>18374</v>
      </c>
      <c r="H1402" s="842" t="s">
        <v>13563</v>
      </c>
      <c r="I1402" s="840">
        <v>44385</v>
      </c>
      <c r="J1402" s="840">
        <v>44494</v>
      </c>
      <c r="K1402" s="864" t="s">
        <v>18375</v>
      </c>
      <c r="L1402" s="832">
        <v>926746331</v>
      </c>
      <c r="M1402" s="832" t="s">
        <v>17206</v>
      </c>
    </row>
    <row r="1403" spans="1:13" ht="15">
      <c r="A1403" s="838" t="s">
        <v>26</v>
      </c>
      <c r="B1403" s="826" t="s">
        <v>18376</v>
      </c>
      <c r="C1403" s="856" t="s">
        <v>18377</v>
      </c>
      <c r="D1403" s="826" t="s">
        <v>30</v>
      </c>
      <c r="E1403" s="826" t="s">
        <v>14332</v>
      </c>
      <c r="F1403" s="826" t="s">
        <v>18378</v>
      </c>
      <c r="G1403" s="826" t="s">
        <v>18379</v>
      </c>
      <c r="H1403" s="818" t="s">
        <v>565</v>
      </c>
      <c r="I1403" s="834">
        <v>44459</v>
      </c>
      <c r="J1403" s="834">
        <v>44494</v>
      </c>
      <c r="K1403" s="864" t="s">
        <v>18380</v>
      </c>
      <c r="L1403" s="826">
        <v>935900594</v>
      </c>
      <c r="M1403" s="826" t="s">
        <v>14489</v>
      </c>
    </row>
    <row r="1404" spans="1:13" ht="15">
      <c r="A1404" s="838" t="s">
        <v>26</v>
      </c>
      <c r="B1404" s="826" t="s">
        <v>18381</v>
      </c>
      <c r="C1404" s="857">
        <v>77132060</v>
      </c>
      <c r="D1404" s="832" t="s">
        <v>57</v>
      </c>
      <c r="E1404" s="832" t="s">
        <v>14809</v>
      </c>
      <c r="F1404" s="832" t="s">
        <v>18382</v>
      </c>
      <c r="G1404" s="832" t="s">
        <v>18383</v>
      </c>
      <c r="H1404" s="818" t="s">
        <v>565</v>
      </c>
      <c r="I1404" s="840">
        <v>44459</v>
      </c>
      <c r="J1404" s="840">
        <v>44494</v>
      </c>
      <c r="K1404" s="864" t="s">
        <v>18384</v>
      </c>
      <c r="L1404" s="832">
        <v>928928760</v>
      </c>
      <c r="M1404" s="832" t="s">
        <v>14311</v>
      </c>
    </row>
    <row r="1405" spans="1:13" ht="15">
      <c r="A1405" s="838" t="s">
        <v>26</v>
      </c>
      <c r="B1405" s="826" t="s">
        <v>18385</v>
      </c>
      <c r="C1405" s="856">
        <v>24705734</v>
      </c>
      <c r="D1405" s="826" t="s">
        <v>57</v>
      </c>
      <c r="E1405" s="826" t="s">
        <v>14809</v>
      </c>
      <c r="F1405" s="826" t="s">
        <v>18386</v>
      </c>
      <c r="G1405" s="826" t="s">
        <v>18387</v>
      </c>
      <c r="H1405" s="818" t="s">
        <v>565</v>
      </c>
      <c r="I1405" s="834">
        <v>44459</v>
      </c>
      <c r="J1405" s="834">
        <v>44494</v>
      </c>
      <c r="K1405" s="864" t="s">
        <v>18388</v>
      </c>
      <c r="L1405" s="826">
        <v>918509316</v>
      </c>
      <c r="M1405" s="826" t="s">
        <v>14489</v>
      </c>
    </row>
    <row r="1406" spans="1:13" ht="15">
      <c r="A1406" s="831" t="s">
        <v>26</v>
      </c>
      <c r="B1406" s="826" t="s">
        <v>18389</v>
      </c>
      <c r="C1406" s="856">
        <v>70429418</v>
      </c>
      <c r="D1406" s="826" t="s">
        <v>30</v>
      </c>
      <c r="E1406" s="826" t="s">
        <v>14332</v>
      </c>
      <c r="F1406" s="826" t="s">
        <v>18390</v>
      </c>
      <c r="G1406" s="826" t="s">
        <v>18391</v>
      </c>
      <c r="H1406" s="842" t="s">
        <v>13563</v>
      </c>
      <c r="I1406" s="834">
        <v>44452</v>
      </c>
      <c r="J1406" s="834">
        <v>44494</v>
      </c>
      <c r="K1406" s="864" t="s">
        <v>18392</v>
      </c>
      <c r="L1406" s="826">
        <v>973521773</v>
      </c>
      <c r="M1406" s="826" t="s">
        <v>17206</v>
      </c>
    </row>
    <row r="1407" spans="1:13" ht="15">
      <c r="A1407" s="838" t="s">
        <v>1267</v>
      </c>
      <c r="B1407" s="826" t="s">
        <v>18393</v>
      </c>
      <c r="C1407" s="857" t="s">
        <v>18394</v>
      </c>
      <c r="D1407" s="832" t="s">
        <v>57</v>
      </c>
      <c r="E1407" s="832" t="s">
        <v>14741</v>
      </c>
      <c r="F1407" s="832" t="s">
        <v>18395</v>
      </c>
      <c r="G1407" s="832" t="s">
        <v>18396</v>
      </c>
      <c r="H1407" s="842" t="s">
        <v>13563</v>
      </c>
      <c r="I1407" s="840">
        <v>44455</v>
      </c>
      <c r="J1407" s="840">
        <v>44494</v>
      </c>
      <c r="K1407" s="864" t="s">
        <v>18397</v>
      </c>
      <c r="L1407" s="832">
        <v>951812999</v>
      </c>
      <c r="M1407" s="832" t="s">
        <v>17206</v>
      </c>
    </row>
    <row r="1408" spans="1:13" ht="15">
      <c r="A1408" s="831" t="s">
        <v>26</v>
      </c>
      <c r="B1408" s="826" t="s">
        <v>18398</v>
      </c>
      <c r="C1408" s="857">
        <v>10023941924</v>
      </c>
      <c r="D1408" s="832" t="s">
        <v>43</v>
      </c>
      <c r="E1408" s="832" t="s">
        <v>14615</v>
      </c>
      <c r="F1408" s="832" t="s">
        <v>18399</v>
      </c>
      <c r="G1408" s="832" t="s">
        <v>18400</v>
      </c>
      <c r="H1408" s="842" t="s">
        <v>13563</v>
      </c>
      <c r="I1408" s="840">
        <v>44453</v>
      </c>
      <c r="J1408" s="840">
        <v>44494</v>
      </c>
      <c r="K1408" s="864" t="s">
        <v>18401</v>
      </c>
      <c r="L1408" s="832">
        <v>951896050</v>
      </c>
      <c r="M1408" s="832" t="s">
        <v>14336</v>
      </c>
    </row>
    <row r="1409" spans="1:13" ht="15">
      <c r="A1409" s="831" t="s">
        <v>26</v>
      </c>
      <c r="B1409" s="826" t="s">
        <v>18402</v>
      </c>
      <c r="C1409" s="856">
        <v>44822754</v>
      </c>
      <c r="D1409" s="826" t="s">
        <v>57</v>
      </c>
      <c r="E1409" s="826" t="s">
        <v>16097</v>
      </c>
      <c r="F1409" s="826" t="s">
        <v>18403</v>
      </c>
      <c r="G1409" s="826" t="s">
        <v>18404</v>
      </c>
      <c r="H1409" s="842" t="s">
        <v>13563</v>
      </c>
      <c r="I1409" s="834">
        <v>44461</v>
      </c>
      <c r="J1409" s="834">
        <v>44494</v>
      </c>
      <c r="K1409" s="864" t="s">
        <v>18405</v>
      </c>
      <c r="L1409" s="826">
        <v>960920741</v>
      </c>
      <c r="M1409" s="826" t="s">
        <v>14301</v>
      </c>
    </row>
    <row r="1410" spans="1:13" ht="15">
      <c r="A1410" s="831" t="s">
        <v>26</v>
      </c>
      <c r="B1410" s="826" t="s">
        <v>18406</v>
      </c>
      <c r="C1410" s="856">
        <v>47773514</v>
      </c>
      <c r="D1410" s="826" t="s">
        <v>30</v>
      </c>
      <c r="E1410" s="826" t="s">
        <v>14314</v>
      </c>
      <c r="F1410" s="826" t="s">
        <v>18407</v>
      </c>
      <c r="G1410" s="826" t="s">
        <v>18408</v>
      </c>
      <c r="H1410" s="818" t="s">
        <v>565</v>
      </c>
      <c r="I1410" s="833">
        <v>44461</v>
      </c>
      <c r="J1410" s="834">
        <v>44494</v>
      </c>
      <c r="K1410" s="864" t="s">
        <v>18409</v>
      </c>
      <c r="L1410" s="826">
        <v>957414744</v>
      </c>
      <c r="M1410" s="826" t="s">
        <v>15772</v>
      </c>
    </row>
    <row r="1411" spans="1:13" ht="15">
      <c r="A1411" s="433" t="s">
        <v>1267</v>
      </c>
      <c r="B1411" s="419" t="s">
        <v>18410</v>
      </c>
      <c r="C1411" s="434">
        <v>10101476800</v>
      </c>
      <c r="D1411" s="434" t="s">
        <v>70</v>
      </c>
      <c r="E1411" s="434" t="s">
        <v>15936</v>
      </c>
      <c r="F1411" s="434" t="s">
        <v>18411</v>
      </c>
      <c r="G1411" s="434" t="s">
        <v>18412</v>
      </c>
      <c r="H1411" s="842" t="s">
        <v>13563</v>
      </c>
      <c r="I1411" s="437">
        <v>44397</v>
      </c>
      <c r="J1411" s="437">
        <v>44495</v>
      </c>
      <c r="K1411" s="423" t="s">
        <v>18413</v>
      </c>
      <c r="L1411" s="434">
        <v>951001495</v>
      </c>
      <c r="M1411" s="434" t="s">
        <v>14336</v>
      </c>
    </row>
    <row r="1412" spans="1:13" ht="15">
      <c r="A1412" s="418" t="s">
        <v>26</v>
      </c>
      <c r="B1412" s="419" t="s">
        <v>18414</v>
      </c>
      <c r="C1412" s="419">
        <v>70877243</v>
      </c>
      <c r="D1412" s="419" t="s">
        <v>70</v>
      </c>
      <c r="E1412" s="419" t="s">
        <v>16584</v>
      </c>
      <c r="F1412" s="419" t="s">
        <v>18415</v>
      </c>
      <c r="G1412" s="419" t="s">
        <v>18416</v>
      </c>
      <c r="H1412" s="842" t="s">
        <v>13563</v>
      </c>
      <c r="I1412" s="422">
        <v>44397</v>
      </c>
      <c r="J1412" s="422">
        <v>44495</v>
      </c>
      <c r="K1412" s="423" t="s">
        <v>18417</v>
      </c>
      <c r="L1412" s="419">
        <v>926746331</v>
      </c>
      <c r="M1412" s="419" t="s">
        <v>17206</v>
      </c>
    </row>
    <row r="1413" spans="1:13" ht="15">
      <c r="A1413" s="424" t="s">
        <v>26</v>
      </c>
      <c r="B1413" s="419" t="s">
        <v>18418</v>
      </c>
      <c r="C1413" s="425">
        <v>41763528</v>
      </c>
      <c r="D1413" s="425" t="s">
        <v>30</v>
      </c>
      <c r="E1413" s="425" t="s">
        <v>14314</v>
      </c>
      <c r="F1413" s="425" t="s">
        <v>12012</v>
      </c>
      <c r="G1413" s="425" t="s">
        <v>18419</v>
      </c>
      <c r="H1413" s="842" t="s">
        <v>13563</v>
      </c>
      <c r="I1413" s="428">
        <v>44378</v>
      </c>
      <c r="J1413" s="428">
        <v>44495</v>
      </c>
      <c r="K1413" s="423" t="s">
        <v>18420</v>
      </c>
      <c r="L1413" s="425">
        <v>966725590</v>
      </c>
      <c r="M1413" s="425" t="s">
        <v>17206</v>
      </c>
    </row>
    <row r="1414" spans="1:13" ht="15">
      <c r="A1414" s="424" t="s">
        <v>26</v>
      </c>
      <c r="B1414" s="419" t="s">
        <v>18421</v>
      </c>
      <c r="C1414" s="425">
        <v>70667691</v>
      </c>
      <c r="D1414" s="425" t="s">
        <v>57</v>
      </c>
      <c r="E1414" s="425" t="s">
        <v>14809</v>
      </c>
      <c r="F1414" s="425" t="s">
        <v>18422</v>
      </c>
      <c r="G1414" s="425" t="s">
        <v>18423</v>
      </c>
      <c r="H1414" s="842" t="s">
        <v>13563</v>
      </c>
      <c r="I1414" s="428">
        <v>44456</v>
      </c>
      <c r="J1414" s="428">
        <v>44495</v>
      </c>
      <c r="K1414" s="423" t="s">
        <v>18424</v>
      </c>
      <c r="L1414" s="425">
        <v>902347250</v>
      </c>
      <c r="M1414" s="425" t="s">
        <v>17206</v>
      </c>
    </row>
    <row r="1415" spans="1:13" ht="15">
      <c r="A1415" s="424" t="s">
        <v>26</v>
      </c>
      <c r="B1415" s="419" t="s">
        <v>18425</v>
      </c>
      <c r="C1415" s="425">
        <v>1560198</v>
      </c>
      <c r="D1415" s="425" t="s">
        <v>30</v>
      </c>
      <c r="E1415" s="425" t="s">
        <v>14332</v>
      </c>
      <c r="F1415" s="425" t="s">
        <v>18426</v>
      </c>
      <c r="G1415" s="425" t="s">
        <v>18427</v>
      </c>
      <c r="H1415" s="842" t="s">
        <v>13563</v>
      </c>
      <c r="I1415" s="428">
        <v>44456</v>
      </c>
      <c r="J1415" s="428">
        <v>44495</v>
      </c>
      <c r="K1415" s="423" t="s">
        <v>18428</v>
      </c>
      <c r="L1415" s="425">
        <v>926746331</v>
      </c>
      <c r="M1415" s="425" t="s">
        <v>14301</v>
      </c>
    </row>
    <row r="1416" spans="1:13" ht="15">
      <c r="A1416" s="418" t="s">
        <v>26</v>
      </c>
      <c r="B1416" s="419" t="s">
        <v>18429</v>
      </c>
      <c r="C1416" s="419">
        <v>46783941</v>
      </c>
      <c r="D1416" s="419" t="s">
        <v>102</v>
      </c>
      <c r="E1416" s="419" t="s">
        <v>14637</v>
      </c>
      <c r="F1416" s="419" t="s">
        <v>18430</v>
      </c>
      <c r="G1416" s="419" t="s">
        <v>18431</v>
      </c>
      <c r="H1416" s="842" t="s">
        <v>13563</v>
      </c>
      <c r="I1416" s="422">
        <v>44427</v>
      </c>
      <c r="J1416" s="422">
        <v>44495</v>
      </c>
      <c r="K1416" s="423" t="s">
        <v>18432</v>
      </c>
      <c r="L1416" s="419">
        <v>951920700</v>
      </c>
      <c r="M1416" s="419" t="s">
        <v>14301</v>
      </c>
    </row>
    <row r="1417" spans="1:13" ht="15">
      <c r="A1417" s="433" t="s">
        <v>26</v>
      </c>
      <c r="B1417" s="419" t="s">
        <v>18433</v>
      </c>
      <c r="C1417" s="434">
        <v>80126223</v>
      </c>
      <c r="D1417" s="414" t="s">
        <v>57</v>
      </c>
      <c r="E1417" s="414" t="s">
        <v>14338</v>
      </c>
      <c r="F1417" s="414" t="s">
        <v>18434</v>
      </c>
      <c r="G1417" s="434" t="s">
        <v>18435</v>
      </c>
      <c r="H1417" s="818" t="s">
        <v>565</v>
      </c>
      <c r="I1417" s="437">
        <v>44459</v>
      </c>
      <c r="J1417" s="437">
        <v>44497</v>
      </c>
      <c r="K1417" s="423" t="s">
        <v>18436</v>
      </c>
      <c r="L1417" s="434">
        <v>973524375</v>
      </c>
      <c r="M1417" s="434" t="s">
        <v>17666</v>
      </c>
    </row>
    <row r="1418" spans="1:13" ht="15">
      <c r="A1418" s="424" t="s">
        <v>26</v>
      </c>
      <c r="B1418" s="419" t="s">
        <v>18437</v>
      </c>
      <c r="C1418" s="425">
        <v>24560901</v>
      </c>
      <c r="D1418" s="425" t="s">
        <v>57</v>
      </c>
      <c r="E1418" s="425" t="s">
        <v>14320</v>
      </c>
      <c r="F1418" s="425" t="s">
        <v>18438</v>
      </c>
      <c r="G1418" s="425" t="s">
        <v>18439</v>
      </c>
      <c r="H1418" s="818" t="s">
        <v>565</v>
      </c>
      <c r="I1418" s="428">
        <v>44469</v>
      </c>
      <c r="J1418" s="428">
        <v>44497</v>
      </c>
      <c r="K1418" s="423" t="s">
        <v>18440</v>
      </c>
      <c r="L1418" s="425">
        <v>964169284</v>
      </c>
      <c r="M1418" s="425" t="s">
        <v>14489</v>
      </c>
    </row>
    <row r="1419" spans="1:13" ht="15">
      <c r="A1419" s="424" t="s">
        <v>26</v>
      </c>
      <c r="B1419" s="419" t="s">
        <v>18441</v>
      </c>
      <c r="C1419" s="425">
        <v>42324382</v>
      </c>
      <c r="D1419" s="425" t="s">
        <v>57</v>
      </c>
      <c r="E1419" s="425" t="s">
        <v>14320</v>
      </c>
      <c r="F1419" s="425" t="s">
        <v>18442</v>
      </c>
      <c r="G1419" s="425" t="s">
        <v>18443</v>
      </c>
      <c r="H1419" s="818" t="s">
        <v>565</v>
      </c>
      <c r="I1419" s="428">
        <v>44469</v>
      </c>
      <c r="J1419" s="428">
        <v>44497</v>
      </c>
      <c r="K1419" s="423" t="s">
        <v>18444</v>
      </c>
      <c r="L1419" s="425">
        <v>934573730</v>
      </c>
      <c r="M1419" s="425" t="s">
        <v>17666</v>
      </c>
    </row>
    <row r="1420" spans="1:13" ht="15">
      <c r="A1420" s="424" t="s">
        <v>26</v>
      </c>
      <c r="B1420" s="419" t="s">
        <v>18445</v>
      </c>
      <c r="C1420" s="425">
        <v>23860341</v>
      </c>
      <c r="D1420" s="425" t="s">
        <v>70</v>
      </c>
      <c r="E1420" s="425" t="s">
        <v>16012</v>
      </c>
      <c r="F1420" s="425" t="s">
        <v>18446</v>
      </c>
      <c r="G1420" s="425" t="s">
        <v>18447</v>
      </c>
      <c r="H1420" s="818" t="s">
        <v>565</v>
      </c>
      <c r="I1420" s="428">
        <v>44470</v>
      </c>
      <c r="J1420" s="428">
        <v>44497</v>
      </c>
      <c r="K1420" s="423" t="s">
        <v>18448</v>
      </c>
      <c r="L1420" s="425">
        <v>944670834</v>
      </c>
      <c r="M1420" s="425" t="s">
        <v>14340</v>
      </c>
    </row>
    <row r="1421" spans="1:13" ht="15">
      <c r="A1421" s="418" t="s">
        <v>26</v>
      </c>
      <c r="B1421" s="419" t="s">
        <v>18449</v>
      </c>
      <c r="C1421" s="419">
        <v>45149980</v>
      </c>
      <c r="D1421" s="419" t="s">
        <v>57</v>
      </c>
      <c r="E1421" s="419" t="s">
        <v>14809</v>
      </c>
      <c r="F1421" s="419" t="s">
        <v>18450</v>
      </c>
      <c r="G1421" s="419" t="s">
        <v>18451</v>
      </c>
      <c r="H1421" s="818" t="s">
        <v>565</v>
      </c>
      <c r="I1421" s="422">
        <v>44469</v>
      </c>
      <c r="J1421" s="422">
        <v>44497</v>
      </c>
      <c r="K1421" s="423" t="s">
        <v>18452</v>
      </c>
      <c r="L1421" s="419">
        <v>994968252</v>
      </c>
      <c r="M1421" s="419" t="s">
        <v>14340</v>
      </c>
    </row>
    <row r="1422" spans="1:13" ht="15">
      <c r="A1422" s="424" t="s">
        <v>26</v>
      </c>
      <c r="B1422" s="419" t="s">
        <v>18453</v>
      </c>
      <c r="C1422" s="425">
        <v>42643322</v>
      </c>
      <c r="D1422" s="425" t="s">
        <v>57</v>
      </c>
      <c r="E1422" s="425" t="s">
        <v>14809</v>
      </c>
      <c r="F1422" s="425" t="s">
        <v>18454</v>
      </c>
      <c r="G1422" s="425" t="s">
        <v>18455</v>
      </c>
      <c r="H1422" s="818" t="s">
        <v>565</v>
      </c>
      <c r="I1422" s="428">
        <v>44469</v>
      </c>
      <c r="J1422" s="428">
        <v>44497</v>
      </c>
      <c r="K1422" s="423" t="s">
        <v>18456</v>
      </c>
      <c r="L1422" s="425">
        <v>991397194</v>
      </c>
      <c r="M1422" s="425" t="s">
        <v>17666</v>
      </c>
    </row>
    <row r="1423" spans="1:13" ht="15">
      <c r="A1423" s="424" t="s">
        <v>26</v>
      </c>
      <c r="B1423" s="419" t="s">
        <v>18457</v>
      </c>
      <c r="C1423" s="425">
        <v>24708615</v>
      </c>
      <c r="D1423" s="425" t="s">
        <v>57</v>
      </c>
      <c r="E1423" s="425" t="s">
        <v>14338</v>
      </c>
      <c r="F1423" s="425" t="s">
        <v>18458</v>
      </c>
      <c r="G1423" s="425" t="s">
        <v>18459</v>
      </c>
      <c r="H1423" s="818" t="s">
        <v>565</v>
      </c>
      <c r="I1423" s="427">
        <v>44469</v>
      </c>
      <c r="J1423" s="428">
        <v>44497</v>
      </c>
      <c r="K1423" s="423" t="s">
        <v>18460</v>
      </c>
      <c r="L1423" s="425">
        <v>939933653</v>
      </c>
      <c r="M1423" s="425" t="s">
        <v>17660</v>
      </c>
    </row>
    <row r="1424" spans="1:13" ht="15">
      <c r="A1424" s="433" t="s">
        <v>26</v>
      </c>
      <c r="B1424" s="419" t="s">
        <v>18461</v>
      </c>
      <c r="C1424" s="466">
        <v>71931772</v>
      </c>
      <c r="D1424" s="434" t="s">
        <v>70</v>
      </c>
      <c r="E1424" s="434" t="s">
        <v>15936</v>
      </c>
      <c r="F1424" s="434" t="s">
        <v>18462</v>
      </c>
      <c r="G1424" s="434" t="s">
        <v>18463</v>
      </c>
      <c r="H1424" s="842" t="s">
        <v>13563</v>
      </c>
      <c r="I1424" s="437">
        <v>44469</v>
      </c>
      <c r="J1424" s="437">
        <v>44506</v>
      </c>
      <c r="K1424" s="423" t="s">
        <v>18464</v>
      </c>
      <c r="L1424" s="434">
        <v>940889901</v>
      </c>
      <c r="M1424" s="434" t="s">
        <v>14336</v>
      </c>
    </row>
    <row r="1425" spans="1:13" ht="15">
      <c r="A1425" s="424" t="s">
        <v>26</v>
      </c>
      <c r="B1425" s="419" t="s">
        <v>16729</v>
      </c>
      <c r="C1425" s="431" t="s">
        <v>16730</v>
      </c>
      <c r="D1425" s="419" t="s">
        <v>57</v>
      </c>
      <c r="E1425" s="419" t="s">
        <v>14809</v>
      </c>
      <c r="F1425" s="419" t="s">
        <v>18465</v>
      </c>
      <c r="G1425" s="419" t="s">
        <v>18466</v>
      </c>
      <c r="H1425" s="842" t="s">
        <v>13563</v>
      </c>
      <c r="I1425" s="422">
        <v>44426</v>
      </c>
      <c r="J1425" s="422">
        <v>44506</v>
      </c>
      <c r="K1425" s="423" t="s">
        <v>16733</v>
      </c>
      <c r="L1425" s="419">
        <v>950822878</v>
      </c>
      <c r="M1425" s="419" t="s">
        <v>14336</v>
      </c>
    </row>
    <row r="1426" spans="1:13" ht="15">
      <c r="A1426" s="424" t="s">
        <v>26</v>
      </c>
      <c r="B1426" s="419" t="s">
        <v>18467</v>
      </c>
      <c r="C1426" s="431">
        <v>42783825</v>
      </c>
      <c r="D1426" s="419" t="s">
        <v>30</v>
      </c>
      <c r="E1426" s="419" t="s">
        <v>2403</v>
      </c>
      <c r="F1426" s="419" t="s">
        <v>18468</v>
      </c>
      <c r="G1426" s="419" t="s">
        <v>18469</v>
      </c>
      <c r="H1426" s="842" t="s">
        <v>13563</v>
      </c>
      <c r="I1426" s="422">
        <v>44469</v>
      </c>
      <c r="J1426" s="422">
        <v>44506</v>
      </c>
      <c r="K1426" s="423" t="s">
        <v>18470</v>
      </c>
      <c r="L1426" s="419">
        <v>960818941</v>
      </c>
      <c r="M1426" s="419" t="s">
        <v>14336</v>
      </c>
    </row>
    <row r="1427" spans="1:13" ht="15">
      <c r="A1427" s="418" t="s">
        <v>26</v>
      </c>
      <c r="B1427" s="419" t="s">
        <v>18471</v>
      </c>
      <c r="C1427" s="432">
        <v>48145659</v>
      </c>
      <c r="D1427" s="425" t="s">
        <v>57</v>
      </c>
      <c r="E1427" s="425" t="s">
        <v>14809</v>
      </c>
      <c r="F1427" s="425" t="s">
        <v>18472</v>
      </c>
      <c r="G1427" s="425" t="s">
        <v>15778</v>
      </c>
      <c r="H1427" s="818" t="s">
        <v>565</v>
      </c>
      <c r="I1427" s="428">
        <v>44503</v>
      </c>
      <c r="J1427" s="428">
        <v>44506</v>
      </c>
      <c r="K1427" s="423" t="s">
        <v>18473</v>
      </c>
      <c r="L1427" s="425">
        <v>993479749</v>
      </c>
      <c r="M1427" s="425" t="s">
        <v>14489</v>
      </c>
    </row>
    <row r="1428" spans="1:13" ht="15">
      <c r="A1428" s="424" t="s">
        <v>26</v>
      </c>
      <c r="B1428" s="419" t="s">
        <v>18474</v>
      </c>
      <c r="C1428" s="432">
        <v>23952598</v>
      </c>
      <c r="D1428" s="425" t="s">
        <v>57</v>
      </c>
      <c r="E1428" s="425" t="s">
        <v>14809</v>
      </c>
      <c r="F1428" s="425" t="s">
        <v>18475</v>
      </c>
      <c r="G1428" s="425" t="s">
        <v>15778</v>
      </c>
      <c r="H1428" s="818" t="s">
        <v>565</v>
      </c>
      <c r="I1428" s="428">
        <v>44503</v>
      </c>
      <c r="J1428" s="428">
        <v>44506</v>
      </c>
      <c r="K1428" s="423" t="s">
        <v>14557</v>
      </c>
      <c r="L1428" s="425">
        <v>944518774</v>
      </c>
      <c r="M1428" s="425" t="s">
        <v>14489</v>
      </c>
    </row>
    <row r="1429" spans="1:13" ht="15">
      <c r="A1429" s="424" t="s">
        <v>26</v>
      </c>
      <c r="B1429" s="419" t="s">
        <v>18476</v>
      </c>
      <c r="C1429" s="432" t="s">
        <v>18477</v>
      </c>
      <c r="D1429" s="425" t="s">
        <v>30</v>
      </c>
      <c r="E1429" s="425" t="s">
        <v>15989</v>
      </c>
      <c r="F1429" s="425" t="s">
        <v>18478</v>
      </c>
      <c r="G1429" s="425" t="s">
        <v>18479</v>
      </c>
      <c r="H1429" s="842" t="s">
        <v>13563</v>
      </c>
      <c r="I1429" s="427">
        <v>44469</v>
      </c>
      <c r="J1429" s="428">
        <v>44506</v>
      </c>
      <c r="K1429" s="423" t="s">
        <v>18480</v>
      </c>
      <c r="L1429" s="425">
        <v>978369292</v>
      </c>
      <c r="M1429" s="425" t="s">
        <v>14301</v>
      </c>
    </row>
    <row r="1430" spans="1:13" ht="15">
      <c r="A1430" s="424" t="s">
        <v>26</v>
      </c>
      <c r="B1430" s="419" t="s">
        <v>18481</v>
      </c>
      <c r="C1430" s="432">
        <v>46901938</v>
      </c>
      <c r="D1430" s="425" t="s">
        <v>30</v>
      </c>
      <c r="E1430" s="425" t="s">
        <v>14667</v>
      </c>
      <c r="F1430" s="425" t="s">
        <v>18482</v>
      </c>
      <c r="G1430" s="425" t="s">
        <v>18483</v>
      </c>
      <c r="H1430" s="842" t="s">
        <v>13563</v>
      </c>
      <c r="I1430" s="427">
        <v>44470</v>
      </c>
      <c r="J1430" s="428">
        <v>44506</v>
      </c>
      <c r="K1430" s="423" t="s">
        <v>18484</v>
      </c>
      <c r="L1430" s="425">
        <v>953506329</v>
      </c>
      <c r="M1430" s="425" t="s">
        <v>14301</v>
      </c>
    </row>
    <row r="1431" spans="1:13" ht="15">
      <c r="A1431" s="424" t="s">
        <v>26</v>
      </c>
      <c r="B1431" s="419" t="s">
        <v>18485</v>
      </c>
      <c r="C1431" s="432">
        <v>45712609</v>
      </c>
      <c r="D1431" s="425" t="s">
        <v>30</v>
      </c>
      <c r="E1431" s="425" t="s">
        <v>14357</v>
      </c>
      <c r="F1431" s="425" t="s">
        <v>18486</v>
      </c>
      <c r="G1431" s="425" t="s">
        <v>18487</v>
      </c>
      <c r="H1431" s="842" t="s">
        <v>13563</v>
      </c>
      <c r="I1431" s="427">
        <v>44470</v>
      </c>
      <c r="J1431" s="428">
        <v>44506</v>
      </c>
      <c r="K1431" s="423" t="s">
        <v>18488</v>
      </c>
      <c r="L1431" s="425">
        <v>955051594</v>
      </c>
      <c r="M1431" s="425" t="s">
        <v>14336</v>
      </c>
    </row>
    <row r="1432" spans="1:13" ht="15">
      <c r="A1432" s="424" t="s">
        <v>26</v>
      </c>
      <c r="B1432" s="419" t="s">
        <v>18489</v>
      </c>
      <c r="C1432" s="431">
        <v>44462849</v>
      </c>
      <c r="D1432" s="419" t="s">
        <v>30</v>
      </c>
      <c r="E1432" s="419" t="s">
        <v>14357</v>
      </c>
      <c r="F1432" s="419" t="s">
        <v>18490</v>
      </c>
      <c r="G1432" s="419" t="s">
        <v>18491</v>
      </c>
      <c r="H1432" s="842" t="s">
        <v>13563</v>
      </c>
      <c r="I1432" s="421">
        <v>44470</v>
      </c>
      <c r="J1432" s="422">
        <v>44506</v>
      </c>
      <c r="K1432" s="423" t="s">
        <v>18492</v>
      </c>
      <c r="L1432" s="419">
        <v>988880652</v>
      </c>
      <c r="M1432" s="419" t="s">
        <v>14301</v>
      </c>
    </row>
    <row r="1433" spans="1:13" ht="15">
      <c r="A1433" s="424" t="s">
        <v>26</v>
      </c>
      <c r="B1433" s="419" t="s">
        <v>18493</v>
      </c>
      <c r="C1433" s="431">
        <v>75783459</v>
      </c>
      <c r="D1433" s="419" t="s">
        <v>57</v>
      </c>
      <c r="E1433" s="419" t="s">
        <v>14809</v>
      </c>
      <c r="F1433" s="419" t="s">
        <v>18494</v>
      </c>
      <c r="G1433" s="419" t="s">
        <v>18495</v>
      </c>
      <c r="H1433" s="842" t="s">
        <v>13563</v>
      </c>
      <c r="I1433" s="421">
        <v>44469</v>
      </c>
      <c r="J1433" s="422">
        <v>44506</v>
      </c>
      <c r="K1433" s="423" t="s">
        <v>18496</v>
      </c>
      <c r="L1433" s="419">
        <v>984496994</v>
      </c>
      <c r="M1433" s="419" t="s">
        <v>14336</v>
      </c>
    </row>
    <row r="1434" spans="1:13" ht="15">
      <c r="A1434" s="424" t="s">
        <v>26</v>
      </c>
      <c r="B1434" s="419" t="s">
        <v>18497</v>
      </c>
      <c r="C1434" s="431">
        <v>40936972</v>
      </c>
      <c r="D1434" s="419" t="s">
        <v>102</v>
      </c>
      <c r="E1434" s="419" t="s">
        <v>14637</v>
      </c>
      <c r="F1434" s="419" t="s">
        <v>18498</v>
      </c>
      <c r="G1434" s="419" t="s">
        <v>18499</v>
      </c>
      <c r="H1434" s="842" t="s">
        <v>13563</v>
      </c>
      <c r="I1434" s="421">
        <v>44469</v>
      </c>
      <c r="J1434" s="422">
        <v>44506</v>
      </c>
      <c r="K1434" s="423" t="s">
        <v>18500</v>
      </c>
      <c r="L1434" s="419">
        <v>999300016</v>
      </c>
      <c r="M1434" s="419" t="s">
        <v>14301</v>
      </c>
    </row>
    <row r="1435" spans="1:13" ht="15">
      <c r="A1435" s="424" t="s">
        <v>26</v>
      </c>
      <c r="B1435" s="419" t="s">
        <v>18501</v>
      </c>
      <c r="C1435" s="432">
        <v>44163871</v>
      </c>
      <c r="D1435" s="425" t="s">
        <v>57</v>
      </c>
      <c r="E1435" s="425" t="s">
        <v>17633</v>
      </c>
      <c r="F1435" s="425" t="s">
        <v>18502</v>
      </c>
      <c r="G1435" s="425" t="s">
        <v>18503</v>
      </c>
      <c r="H1435" s="842" t="s">
        <v>13563</v>
      </c>
      <c r="I1435" s="427">
        <v>44469</v>
      </c>
      <c r="J1435" s="428">
        <v>44506</v>
      </c>
      <c r="K1435" s="423" t="s">
        <v>18504</v>
      </c>
      <c r="L1435" s="425">
        <v>987116935</v>
      </c>
      <c r="M1435" s="425" t="s">
        <v>14301</v>
      </c>
    </row>
    <row r="1436" spans="1:13" ht="15">
      <c r="A1436" s="424" t="s">
        <v>26</v>
      </c>
      <c r="B1436" s="419" t="s">
        <v>18505</v>
      </c>
      <c r="C1436" s="432" t="s">
        <v>18506</v>
      </c>
      <c r="D1436" s="425" t="s">
        <v>70</v>
      </c>
      <c r="E1436" s="425" t="s">
        <v>16091</v>
      </c>
      <c r="F1436" s="425" t="s">
        <v>18507</v>
      </c>
      <c r="G1436" s="425" t="s">
        <v>18508</v>
      </c>
      <c r="H1436" s="842" t="s">
        <v>13563</v>
      </c>
      <c r="I1436" s="427">
        <v>44470</v>
      </c>
      <c r="J1436" s="428">
        <v>44506</v>
      </c>
      <c r="K1436" s="423" t="s">
        <v>18509</v>
      </c>
      <c r="L1436" s="425">
        <v>951911713</v>
      </c>
      <c r="M1436" s="425" t="s">
        <v>14301</v>
      </c>
    </row>
    <row r="1437" spans="1:13" ht="15">
      <c r="A1437" s="878" t="s">
        <v>26</v>
      </c>
      <c r="B1437" s="879" t="s">
        <v>18510</v>
      </c>
      <c r="C1437" s="880">
        <v>24993552</v>
      </c>
      <c r="D1437" s="880" t="s">
        <v>30</v>
      </c>
      <c r="E1437" s="880" t="s">
        <v>14357</v>
      </c>
      <c r="F1437" s="880" t="s">
        <v>18511</v>
      </c>
      <c r="G1437" s="880" t="s">
        <v>18512</v>
      </c>
      <c r="H1437" s="818" t="s">
        <v>565</v>
      </c>
      <c r="I1437" s="881">
        <v>44482</v>
      </c>
      <c r="J1437" s="882">
        <v>44508</v>
      </c>
      <c r="K1437" s="890" t="s">
        <v>18513</v>
      </c>
      <c r="L1437" s="880">
        <v>949240507</v>
      </c>
      <c r="M1437" s="880" t="s">
        <v>17922</v>
      </c>
    </row>
    <row r="1438" spans="1:13" ht="15">
      <c r="A1438" s="883" t="s">
        <v>26</v>
      </c>
      <c r="B1438" s="879" t="s">
        <v>18514</v>
      </c>
      <c r="C1438" s="879">
        <v>10483083241</v>
      </c>
      <c r="D1438" s="879" t="s">
        <v>57</v>
      </c>
      <c r="E1438" s="879" t="s">
        <v>16932</v>
      </c>
      <c r="F1438" s="879" t="s">
        <v>18515</v>
      </c>
      <c r="G1438" s="879" t="s">
        <v>18516</v>
      </c>
      <c r="H1438" s="818" t="s">
        <v>565</v>
      </c>
      <c r="I1438" s="884">
        <v>44483</v>
      </c>
      <c r="J1438" s="885">
        <v>44508</v>
      </c>
      <c r="K1438" s="890" t="s">
        <v>18517</v>
      </c>
      <c r="L1438" s="879">
        <v>952601259</v>
      </c>
      <c r="M1438" s="879" t="s">
        <v>14340</v>
      </c>
    </row>
    <row r="1439" spans="1:13" ht="15">
      <c r="A1439" s="886" t="s">
        <v>26</v>
      </c>
      <c r="B1439" s="879" t="s">
        <v>18518</v>
      </c>
      <c r="C1439" s="887">
        <v>42731034</v>
      </c>
      <c r="D1439" s="887" t="s">
        <v>30</v>
      </c>
      <c r="E1439" s="887" t="s">
        <v>16073</v>
      </c>
      <c r="F1439" s="887" t="s">
        <v>18519</v>
      </c>
      <c r="G1439" s="887" t="s">
        <v>18520</v>
      </c>
      <c r="H1439" s="818" t="s">
        <v>565</v>
      </c>
      <c r="I1439" s="888">
        <v>44469</v>
      </c>
      <c r="J1439" s="889">
        <v>44508</v>
      </c>
      <c r="K1439" s="890" t="s">
        <v>17173</v>
      </c>
      <c r="L1439" s="887">
        <v>991693060</v>
      </c>
      <c r="M1439" s="887" t="s">
        <v>17660</v>
      </c>
    </row>
    <row r="1440" spans="1:13" ht="15">
      <c r="A1440" s="883" t="s">
        <v>26</v>
      </c>
      <c r="B1440" s="879" t="s">
        <v>18521</v>
      </c>
      <c r="C1440" s="879">
        <v>47623843</v>
      </c>
      <c r="D1440" s="879" t="s">
        <v>57</v>
      </c>
      <c r="E1440" s="879" t="s">
        <v>16470</v>
      </c>
      <c r="F1440" s="879" t="s">
        <v>18522</v>
      </c>
      <c r="G1440" s="879" t="s">
        <v>18523</v>
      </c>
      <c r="H1440" s="818" t="s">
        <v>565</v>
      </c>
      <c r="I1440" s="884">
        <v>44469</v>
      </c>
      <c r="J1440" s="885">
        <v>44508</v>
      </c>
      <c r="K1440" s="890" t="s">
        <v>18524</v>
      </c>
      <c r="L1440" s="879">
        <v>921209309</v>
      </c>
      <c r="M1440" s="879" t="s">
        <v>17660</v>
      </c>
    </row>
    <row r="1441" spans="1:13" ht="15">
      <c r="A1441" s="886" t="s">
        <v>26</v>
      </c>
      <c r="B1441" s="879" t="s">
        <v>18525</v>
      </c>
      <c r="C1441" s="887">
        <v>48731096</v>
      </c>
      <c r="D1441" s="887" t="s">
        <v>57</v>
      </c>
      <c r="E1441" s="887" t="s">
        <v>14809</v>
      </c>
      <c r="F1441" s="887" t="s">
        <v>18526</v>
      </c>
      <c r="G1441" s="887" t="s">
        <v>18527</v>
      </c>
      <c r="H1441" s="818" t="s">
        <v>565</v>
      </c>
      <c r="I1441" s="888">
        <v>44469</v>
      </c>
      <c r="J1441" s="889">
        <v>44508</v>
      </c>
      <c r="K1441" s="890" t="s">
        <v>18528</v>
      </c>
      <c r="L1441" s="887">
        <v>913876894</v>
      </c>
      <c r="M1441" s="887" t="s">
        <v>17660</v>
      </c>
    </row>
    <row r="1442" spans="1:13" ht="15">
      <c r="A1442" s="883" t="s">
        <v>26</v>
      </c>
      <c r="B1442" s="879" t="s">
        <v>18529</v>
      </c>
      <c r="C1442" s="879">
        <v>42686725</v>
      </c>
      <c r="D1442" s="879" t="s">
        <v>70</v>
      </c>
      <c r="E1442" s="879" t="s">
        <v>14612</v>
      </c>
      <c r="F1442" s="879" t="s">
        <v>18530</v>
      </c>
      <c r="G1442" s="879" t="s">
        <v>18531</v>
      </c>
      <c r="H1442" s="818" t="s">
        <v>565</v>
      </c>
      <c r="I1442" s="884">
        <v>44461</v>
      </c>
      <c r="J1442" s="885">
        <v>44508</v>
      </c>
      <c r="K1442" s="890" t="s">
        <v>18532</v>
      </c>
      <c r="L1442" s="879">
        <v>924954618</v>
      </c>
      <c r="M1442" s="879" t="s">
        <v>14311</v>
      </c>
    </row>
    <row r="1443" spans="1:13" ht="15">
      <c r="A1443" s="886" t="s">
        <v>26</v>
      </c>
      <c r="B1443" s="879" t="s">
        <v>13354</v>
      </c>
      <c r="C1443" s="887">
        <v>47873327</v>
      </c>
      <c r="D1443" s="887" t="s">
        <v>57</v>
      </c>
      <c r="E1443" s="887" t="s">
        <v>14411</v>
      </c>
      <c r="F1443" s="887" t="s">
        <v>13357</v>
      </c>
      <c r="G1443" s="887" t="s">
        <v>18533</v>
      </c>
      <c r="H1443" s="818" t="s">
        <v>565</v>
      </c>
      <c r="I1443" s="888">
        <v>44483</v>
      </c>
      <c r="J1443" s="889">
        <v>44508</v>
      </c>
      <c r="K1443" s="890" t="s">
        <v>18534</v>
      </c>
      <c r="L1443" s="887">
        <v>964266106</v>
      </c>
      <c r="M1443" s="887" t="s">
        <v>15772</v>
      </c>
    </row>
    <row r="1444" spans="1:13" ht="15">
      <c r="A1444" s="883" t="s">
        <v>26</v>
      </c>
      <c r="B1444" s="879" t="s">
        <v>18535</v>
      </c>
      <c r="C1444" s="879">
        <v>40723294</v>
      </c>
      <c r="D1444" s="879" t="s">
        <v>57</v>
      </c>
      <c r="E1444" s="879" t="s">
        <v>14320</v>
      </c>
      <c r="F1444" s="879" t="s">
        <v>13022</v>
      </c>
      <c r="G1444" s="879" t="s">
        <v>18536</v>
      </c>
      <c r="H1444" s="818" t="s">
        <v>565</v>
      </c>
      <c r="I1444" s="884">
        <v>44469</v>
      </c>
      <c r="J1444" s="885">
        <v>44508</v>
      </c>
      <c r="K1444" s="890" t="s">
        <v>13020</v>
      </c>
      <c r="L1444" s="879">
        <v>994838900</v>
      </c>
      <c r="M1444" s="879" t="s">
        <v>15772</v>
      </c>
    </row>
    <row r="1445" spans="1:13" ht="15">
      <c r="A1445" s="883" t="s">
        <v>26</v>
      </c>
      <c r="B1445" s="879" t="s">
        <v>18537</v>
      </c>
      <c r="C1445" s="879">
        <v>24991134</v>
      </c>
      <c r="D1445" s="879" t="s">
        <v>57</v>
      </c>
      <c r="E1445" s="879" t="s">
        <v>14809</v>
      </c>
      <c r="F1445" s="879" t="s">
        <v>18538</v>
      </c>
      <c r="G1445" s="879" t="s">
        <v>18539</v>
      </c>
      <c r="H1445" s="818" t="s">
        <v>565</v>
      </c>
      <c r="I1445" s="884">
        <v>44482</v>
      </c>
      <c r="J1445" s="885">
        <v>44508</v>
      </c>
      <c r="K1445" s="890" t="s">
        <v>18540</v>
      </c>
      <c r="L1445" s="879">
        <v>926300952</v>
      </c>
      <c r="M1445" s="879" t="s">
        <v>15772</v>
      </c>
    </row>
    <row r="1446" spans="1:13" ht="15">
      <c r="A1446" s="886" t="s">
        <v>26</v>
      </c>
      <c r="B1446" s="879" t="s">
        <v>18541</v>
      </c>
      <c r="C1446" s="887">
        <v>72194590</v>
      </c>
      <c r="D1446" s="887" t="s">
        <v>57</v>
      </c>
      <c r="E1446" s="887" t="s">
        <v>14320</v>
      </c>
      <c r="F1446" s="887" t="s">
        <v>13034</v>
      </c>
      <c r="G1446" s="887" t="s">
        <v>18542</v>
      </c>
      <c r="H1446" s="818" t="s">
        <v>565</v>
      </c>
      <c r="I1446" s="888">
        <v>44480</v>
      </c>
      <c r="J1446" s="889">
        <v>44508</v>
      </c>
      <c r="K1446" s="890" t="s">
        <v>18543</v>
      </c>
      <c r="L1446" s="887">
        <v>957048938</v>
      </c>
      <c r="M1446" s="887" t="s">
        <v>14489</v>
      </c>
    </row>
    <row r="1447" spans="1:13" ht="15">
      <c r="A1447" s="886" t="s">
        <v>26</v>
      </c>
      <c r="B1447" s="879" t="s">
        <v>18544</v>
      </c>
      <c r="C1447" s="887">
        <v>24970158</v>
      </c>
      <c r="D1447" s="887" t="s">
        <v>57</v>
      </c>
      <c r="E1447" s="887" t="s">
        <v>14338</v>
      </c>
      <c r="F1447" s="887" t="s">
        <v>18545</v>
      </c>
      <c r="G1447" s="887" t="s">
        <v>18546</v>
      </c>
      <c r="H1447" s="818" t="s">
        <v>565</v>
      </c>
      <c r="I1447" s="888">
        <v>44469</v>
      </c>
      <c r="J1447" s="889">
        <v>44508</v>
      </c>
      <c r="K1447" s="890" t="s">
        <v>18547</v>
      </c>
      <c r="L1447" s="887">
        <v>950014711</v>
      </c>
      <c r="M1447" s="887" t="s">
        <v>14489</v>
      </c>
    </row>
    <row r="1448" spans="1:13" ht="15">
      <c r="A1448" s="883" t="s">
        <v>1267</v>
      </c>
      <c r="B1448" s="879" t="s">
        <v>18548</v>
      </c>
      <c r="C1448" s="879">
        <v>20608401661</v>
      </c>
      <c r="D1448" s="879" t="s">
        <v>70</v>
      </c>
      <c r="E1448" s="879" t="s">
        <v>14612</v>
      </c>
      <c r="F1448" s="879" t="s">
        <v>18549</v>
      </c>
      <c r="G1448" s="879" t="s">
        <v>18550</v>
      </c>
      <c r="H1448" s="818" t="s">
        <v>565</v>
      </c>
      <c r="I1448" s="884">
        <v>44469</v>
      </c>
      <c r="J1448" s="885">
        <v>44508</v>
      </c>
      <c r="K1448" s="890" t="s">
        <v>18551</v>
      </c>
      <c r="L1448" s="879">
        <v>922031600</v>
      </c>
      <c r="M1448" s="879" t="s">
        <v>14489</v>
      </c>
    </row>
    <row r="1449" spans="1:13" ht="15">
      <c r="A1449" s="886" t="s">
        <v>26</v>
      </c>
      <c r="B1449" s="879" t="s">
        <v>18552</v>
      </c>
      <c r="C1449" s="887">
        <v>23945136</v>
      </c>
      <c r="D1449" s="887" t="s">
        <v>102</v>
      </c>
      <c r="E1449" s="887" t="s">
        <v>14637</v>
      </c>
      <c r="F1449" s="887" t="s">
        <v>18553</v>
      </c>
      <c r="G1449" s="887" t="s">
        <v>18554</v>
      </c>
      <c r="H1449" s="818" t="s">
        <v>565</v>
      </c>
      <c r="I1449" s="888">
        <v>44484</v>
      </c>
      <c r="J1449" s="889">
        <v>44508</v>
      </c>
      <c r="K1449" s="890" t="s">
        <v>18555</v>
      </c>
      <c r="L1449" s="887">
        <v>994687527</v>
      </c>
      <c r="M1449" s="887" t="s">
        <v>15772</v>
      </c>
    </row>
    <row r="1450" spans="1:13" ht="15">
      <c r="A1450" s="886" t="s">
        <v>26</v>
      </c>
      <c r="B1450" s="879" t="s">
        <v>18556</v>
      </c>
      <c r="C1450" s="887">
        <v>24699978</v>
      </c>
      <c r="D1450" s="887" t="s">
        <v>70</v>
      </c>
      <c r="E1450" s="887" t="s">
        <v>18557</v>
      </c>
      <c r="F1450" s="887" t="s">
        <v>18558</v>
      </c>
      <c r="G1450" s="887" t="s">
        <v>18559</v>
      </c>
      <c r="H1450" s="818" t="s">
        <v>565</v>
      </c>
      <c r="I1450" s="888">
        <v>44482</v>
      </c>
      <c r="J1450" s="889">
        <v>44508</v>
      </c>
      <c r="K1450" s="890" t="s">
        <v>18560</v>
      </c>
      <c r="L1450" s="887">
        <v>974703596</v>
      </c>
      <c r="M1450" s="887" t="s">
        <v>14340</v>
      </c>
    </row>
    <row r="1451" spans="1:13" ht="15">
      <c r="A1451" s="886" t="s">
        <v>26</v>
      </c>
      <c r="B1451" s="879" t="s">
        <v>18561</v>
      </c>
      <c r="C1451" s="887">
        <v>25005563</v>
      </c>
      <c r="D1451" s="887" t="s">
        <v>57</v>
      </c>
      <c r="E1451" s="887" t="s">
        <v>14809</v>
      </c>
      <c r="F1451" s="887" t="s">
        <v>18562</v>
      </c>
      <c r="G1451" s="887" t="s">
        <v>18563</v>
      </c>
      <c r="H1451" s="818" t="s">
        <v>565</v>
      </c>
      <c r="I1451" s="888">
        <v>44483</v>
      </c>
      <c r="J1451" s="889">
        <v>44508</v>
      </c>
      <c r="K1451" s="890" t="s">
        <v>18564</v>
      </c>
      <c r="L1451" s="887">
        <v>984020989</v>
      </c>
      <c r="M1451" s="887" t="s">
        <v>14489</v>
      </c>
    </row>
    <row r="1452" spans="1:13" ht="15">
      <c r="A1452" s="892" t="s">
        <v>26</v>
      </c>
      <c r="B1452" s="879" t="s">
        <v>18565</v>
      </c>
      <c r="C1452" s="893">
        <v>25001729</v>
      </c>
      <c r="D1452" s="893" t="s">
        <v>57</v>
      </c>
      <c r="E1452" s="893" t="s">
        <v>14809</v>
      </c>
      <c r="F1452" s="893" t="s">
        <v>18566</v>
      </c>
      <c r="G1452" s="893" t="s">
        <v>18567</v>
      </c>
      <c r="H1452" s="818" t="s">
        <v>565</v>
      </c>
      <c r="I1452" s="894">
        <v>44483</v>
      </c>
      <c r="J1452" s="895">
        <v>44515</v>
      </c>
      <c r="K1452" s="890" t="s">
        <v>18568</v>
      </c>
      <c r="L1452" s="893">
        <v>967247419</v>
      </c>
      <c r="M1452" s="893" t="s">
        <v>14489</v>
      </c>
    </row>
    <row r="1453" spans="1:13" ht="15">
      <c r="A1453" s="883" t="s">
        <v>26</v>
      </c>
      <c r="B1453" s="879" t="s">
        <v>18569</v>
      </c>
      <c r="C1453" s="879">
        <v>23866970</v>
      </c>
      <c r="D1453" s="879" t="s">
        <v>57</v>
      </c>
      <c r="E1453" s="879" t="s">
        <v>14338</v>
      </c>
      <c r="F1453" s="879" t="s">
        <v>18570</v>
      </c>
      <c r="G1453" s="879" t="s">
        <v>15778</v>
      </c>
      <c r="H1453" s="818" t="s">
        <v>565</v>
      </c>
      <c r="I1453" s="884">
        <v>44450</v>
      </c>
      <c r="J1453" s="885">
        <v>44515</v>
      </c>
      <c r="K1453" s="890" t="s">
        <v>18571</v>
      </c>
      <c r="L1453" s="879">
        <v>984352566</v>
      </c>
      <c r="M1453" s="879" t="s">
        <v>14489</v>
      </c>
    </row>
    <row r="1454" spans="1:13" ht="15">
      <c r="A1454" s="886" t="s">
        <v>26</v>
      </c>
      <c r="B1454" s="879" t="s">
        <v>18572</v>
      </c>
      <c r="C1454" s="887">
        <v>23949712</v>
      </c>
      <c r="D1454" s="887" t="s">
        <v>57</v>
      </c>
      <c r="E1454" s="887" t="s">
        <v>14338</v>
      </c>
      <c r="F1454" s="887" t="s">
        <v>18573</v>
      </c>
      <c r="G1454" s="887" t="s">
        <v>18574</v>
      </c>
      <c r="H1454" s="818" t="s">
        <v>565</v>
      </c>
      <c r="I1454" s="888">
        <v>44481</v>
      </c>
      <c r="J1454" s="889">
        <v>44515</v>
      </c>
      <c r="K1454" s="890" t="s">
        <v>18575</v>
      </c>
      <c r="L1454" s="887">
        <v>941613938</v>
      </c>
      <c r="M1454" s="887" t="s">
        <v>17660</v>
      </c>
    </row>
    <row r="1455" spans="1:13" ht="15">
      <c r="A1455" s="886" t="s">
        <v>26</v>
      </c>
      <c r="B1455" s="879" t="s">
        <v>18576</v>
      </c>
      <c r="C1455" s="887">
        <v>23808412</v>
      </c>
      <c r="D1455" s="887" t="s">
        <v>57</v>
      </c>
      <c r="E1455" s="887" t="s">
        <v>14320</v>
      </c>
      <c r="F1455" s="887" t="s">
        <v>18577</v>
      </c>
      <c r="G1455" s="887" t="s">
        <v>18578</v>
      </c>
      <c r="H1455" s="818" t="s">
        <v>565</v>
      </c>
      <c r="I1455" s="888">
        <v>44482</v>
      </c>
      <c r="J1455" s="889">
        <v>44515</v>
      </c>
      <c r="K1455" s="890" t="s">
        <v>18579</v>
      </c>
      <c r="L1455" s="887">
        <v>985933024</v>
      </c>
      <c r="M1455" s="887" t="s">
        <v>17660</v>
      </c>
    </row>
    <row r="1456" spans="1:13" ht="15">
      <c r="A1456" s="878" t="s">
        <v>26</v>
      </c>
      <c r="B1456" s="879" t="s">
        <v>18580</v>
      </c>
      <c r="C1456" s="880">
        <v>10462377687</v>
      </c>
      <c r="D1456" s="880" t="s">
        <v>70</v>
      </c>
      <c r="E1456" s="880" t="s">
        <v>15936</v>
      </c>
      <c r="F1456" s="880" t="s">
        <v>13039</v>
      </c>
      <c r="G1456" s="880" t="s">
        <v>18581</v>
      </c>
      <c r="H1456" s="818" t="s">
        <v>565</v>
      </c>
      <c r="I1456" s="881">
        <v>44469</v>
      </c>
      <c r="J1456" s="882">
        <v>44520</v>
      </c>
      <c r="K1456" s="890" t="s">
        <v>18582</v>
      </c>
      <c r="L1456" s="880">
        <v>918262191</v>
      </c>
      <c r="M1456" s="880" t="s">
        <v>17660</v>
      </c>
    </row>
    <row r="1457" spans="1:13" ht="15">
      <c r="A1457" s="883" t="s">
        <v>26</v>
      </c>
      <c r="B1457" s="879" t="s">
        <v>18583</v>
      </c>
      <c r="C1457" s="879">
        <v>72232875</v>
      </c>
      <c r="D1457" s="879" t="s">
        <v>30</v>
      </c>
      <c r="E1457" s="879" t="s">
        <v>14297</v>
      </c>
      <c r="F1457" s="879" t="s">
        <v>12745</v>
      </c>
      <c r="G1457" s="879" t="s">
        <v>18584</v>
      </c>
      <c r="H1457" s="818" t="s">
        <v>565</v>
      </c>
      <c r="I1457" s="884">
        <v>44474</v>
      </c>
      <c r="J1457" s="885">
        <v>44520</v>
      </c>
      <c r="K1457" s="890" t="s">
        <v>18585</v>
      </c>
      <c r="L1457" s="879">
        <v>964216424</v>
      </c>
      <c r="M1457" s="879" t="s">
        <v>17666</v>
      </c>
    </row>
    <row r="1458" spans="1:13" ht="15">
      <c r="A1458" s="886" t="s">
        <v>26</v>
      </c>
      <c r="B1458" s="879" t="s">
        <v>18586</v>
      </c>
      <c r="C1458" s="887">
        <v>41796885</v>
      </c>
      <c r="D1458" s="887" t="s">
        <v>57</v>
      </c>
      <c r="E1458" s="887" t="s">
        <v>16097</v>
      </c>
      <c r="F1458" s="887" t="s">
        <v>18587</v>
      </c>
      <c r="G1458" s="887" t="s">
        <v>18588</v>
      </c>
      <c r="H1458" s="818" t="s">
        <v>565</v>
      </c>
      <c r="I1458" s="888">
        <v>44469</v>
      </c>
      <c r="J1458" s="889">
        <v>44520</v>
      </c>
      <c r="K1458" s="890" t="s">
        <v>18589</v>
      </c>
      <c r="L1458" s="887">
        <v>973257894</v>
      </c>
      <c r="M1458" s="887" t="s">
        <v>14340</v>
      </c>
    </row>
    <row r="1459" spans="1:13" ht="15">
      <c r="A1459" s="883" t="s">
        <v>26</v>
      </c>
      <c r="B1459" s="879" t="s">
        <v>18590</v>
      </c>
      <c r="C1459" s="879">
        <v>23938683</v>
      </c>
      <c r="D1459" s="879" t="s">
        <v>30</v>
      </c>
      <c r="E1459" s="879" t="s">
        <v>16073</v>
      </c>
      <c r="F1459" s="879" t="s">
        <v>18591</v>
      </c>
      <c r="G1459" s="879" t="s">
        <v>18592</v>
      </c>
      <c r="H1459" s="818" t="s">
        <v>565</v>
      </c>
      <c r="I1459" s="884">
        <v>44488</v>
      </c>
      <c r="J1459" s="885">
        <v>44520</v>
      </c>
      <c r="K1459" s="890" t="s">
        <v>18593</v>
      </c>
      <c r="L1459" s="879">
        <v>987793955</v>
      </c>
      <c r="M1459" s="879" t="s">
        <v>17666</v>
      </c>
    </row>
    <row r="1460" spans="1:13" ht="15">
      <c r="A1460" s="883" t="s">
        <v>1267</v>
      </c>
      <c r="B1460" s="879" t="s">
        <v>18594</v>
      </c>
      <c r="C1460" s="879">
        <v>10411990015</v>
      </c>
      <c r="D1460" s="879" t="s">
        <v>70</v>
      </c>
      <c r="E1460" s="879" t="s">
        <v>15163</v>
      </c>
      <c r="F1460" s="879" t="s">
        <v>18595</v>
      </c>
      <c r="G1460" s="879" t="s">
        <v>18596</v>
      </c>
      <c r="H1460" s="818" t="s">
        <v>565</v>
      </c>
      <c r="I1460" s="884">
        <v>44489</v>
      </c>
      <c r="J1460" s="885">
        <v>44520</v>
      </c>
      <c r="K1460" s="890" t="s">
        <v>18597</v>
      </c>
      <c r="L1460" s="879">
        <v>992545385</v>
      </c>
      <c r="M1460" s="879" t="s">
        <v>14489</v>
      </c>
    </row>
    <row r="1461" spans="1:13" ht="15">
      <c r="A1461" s="883" t="s">
        <v>26</v>
      </c>
      <c r="B1461" s="879" t="s">
        <v>18598</v>
      </c>
      <c r="C1461" s="879">
        <v>71215276</v>
      </c>
      <c r="D1461" s="879" t="s">
        <v>57</v>
      </c>
      <c r="E1461" s="879" t="s">
        <v>14411</v>
      </c>
      <c r="F1461" s="879" t="s">
        <v>18599</v>
      </c>
      <c r="G1461" s="879" t="s">
        <v>18600</v>
      </c>
      <c r="H1461" s="818" t="s">
        <v>565</v>
      </c>
      <c r="I1461" s="884">
        <v>44474</v>
      </c>
      <c r="J1461" s="885">
        <v>44520</v>
      </c>
      <c r="K1461" s="890" t="s">
        <v>18601</v>
      </c>
      <c r="L1461" s="879">
        <v>950119066</v>
      </c>
      <c r="M1461" s="879" t="s">
        <v>17666</v>
      </c>
    </row>
    <row r="1462" spans="1:13" ht="15">
      <c r="A1462" s="886" t="s">
        <v>26</v>
      </c>
      <c r="B1462" s="879" t="s">
        <v>18602</v>
      </c>
      <c r="C1462" s="887">
        <v>72252321</v>
      </c>
      <c r="D1462" s="887" t="s">
        <v>43</v>
      </c>
      <c r="E1462" s="887" t="s">
        <v>16171</v>
      </c>
      <c r="F1462" s="887" t="s">
        <v>13405</v>
      </c>
      <c r="G1462" s="887" t="s">
        <v>18603</v>
      </c>
      <c r="H1462" s="818" t="s">
        <v>565</v>
      </c>
      <c r="I1462" s="888">
        <v>44482</v>
      </c>
      <c r="J1462" s="889">
        <v>44520</v>
      </c>
      <c r="K1462" s="890" t="s">
        <v>18604</v>
      </c>
      <c r="L1462" s="887">
        <v>965442806</v>
      </c>
      <c r="M1462" s="887" t="s">
        <v>14489</v>
      </c>
    </row>
    <row r="1463" spans="1:13" ht="15">
      <c r="A1463" s="886" t="s">
        <v>26</v>
      </c>
      <c r="B1463" s="879" t="s">
        <v>18605</v>
      </c>
      <c r="C1463" s="887">
        <v>24006683</v>
      </c>
      <c r="D1463" s="887" t="s">
        <v>57</v>
      </c>
      <c r="E1463" s="887" t="s">
        <v>14338</v>
      </c>
      <c r="F1463" s="887" t="s">
        <v>18606</v>
      </c>
      <c r="G1463" s="887" t="s">
        <v>18607</v>
      </c>
      <c r="H1463" s="818" t="s">
        <v>565</v>
      </c>
      <c r="I1463" s="888">
        <v>44483</v>
      </c>
      <c r="J1463" s="889">
        <v>44520</v>
      </c>
      <c r="K1463" s="890" t="s">
        <v>14309</v>
      </c>
      <c r="L1463" s="887">
        <v>981355302</v>
      </c>
      <c r="M1463" s="887" t="s">
        <v>14489</v>
      </c>
    </row>
    <row r="1464" spans="1:13" ht="15">
      <c r="A1464" s="883" t="s">
        <v>26</v>
      </c>
      <c r="B1464" s="879" t="s">
        <v>18608</v>
      </c>
      <c r="C1464" s="879">
        <v>23930072</v>
      </c>
      <c r="D1464" s="879" t="s">
        <v>57</v>
      </c>
      <c r="E1464" s="879" t="s">
        <v>16097</v>
      </c>
      <c r="F1464" s="879" t="s">
        <v>18609</v>
      </c>
      <c r="G1464" s="879" t="s">
        <v>18610</v>
      </c>
      <c r="H1464" s="818" t="s">
        <v>565</v>
      </c>
      <c r="I1464" s="884">
        <v>44469</v>
      </c>
      <c r="J1464" s="885">
        <v>44520</v>
      </c>
      <c r="K1464" s="890" t="s">
        <v>18611</v>
      </c>
      <c r="L1464" s="879">
        <v>964165084</v>
      </c>
      <c r="M1464" s="879" t="s">
        <v>15772</v>
      </c>
    </row>
    <row r="1465" spans="1:13" ht="15">
      <c r="A1465" s="883" t="s">
        <v>26</v>
      </c>
      <c r="B1465" s="879" t="s">
        <v>18612</v>
      </c>
      <c r="C1465" s="879">
        <v>45471277</v>
      </c>
      <c r="D1465" s="879" t="s">
        <v>57</v>
      </c>
      <c r="E1465" s="879" t="s">
        <v>14411</v>
      </c>
      <c r="F1465" s="879" t="s">
        <v>13329</v>
      </c>
      <c r="G1465" s="879" t="s">
        <v>18613</v>
      </c>
      <c r="H1465" s="818" t="s">
        <v>565</v>
      </c>
      <c r="I1465" s="884">
        <v>44482</v>
      </c>
      <c r="J1465" s="885">
        <v>44520</v>
      </c>
      <c r="K1465" s="890" t="s">
        <v>18614</v>
      </c>
      <c r="L1465" s="879">
        <v>987864578</v>
      </c>
      <c r="M1465" s="879" t="s">
        <v>14340</v>
      </c>
    </row>
    <row r="1466" spans="1:13" ht="15">
      <c r="A1466" s="883" t="s">
        <v>26</v>
      </c>
      <c r="B1466" s="879" t="s">
        <v>18615</v>
      </c>
      <c r="C1466" s="879">
        <v>40095741</v>
      </c>
      <c r="D1466" s="879" t="s">
        <v>30</v>
      </c>
      <c r="E1466" s="879" t="s">
        <v>14357</v>
      </c>
      <c r="F1466" s="879" t="s">
        <v>18616</v>
      </c>
      <c r="G1466" s="879" t="s">
        <v>18617</v>
      </c>
      <c r="H1466" s="818" t="s">
        <v>565</v>
      </c>
      <c r="I1466" s="884">
        <v>44487</v>
      </c>
      <c r="J1466" s="885">
        <v>44520</v>
      </c>
      <c r="K1466" s="890" t="s">
        <v>18618</v>
      </c>
      <c r="L1466" s="879">
        <v>971214898</v>
      </c>
      <c r="M1466" s="879" t="s">
        <v>14311</v>
      </c>
    </row>
    <row r="1467" spans="1:13" ht="15">
      <c r="A1467" s="878" t="s">
        <v>26</v>
      </c>
      <c r="B1467" s="879" t="s">
        <v>18619</v>
      </c>
      <c r="C1467" s="917" t="s">
        <v>18620</v>
      </c>
      <c r="D1467" s="880" t="s">
        <v>30</v>
      </c>
      <c r="E1467" s="880" t="s">
        <v>14332</v>
      </c>
      <c r="F1467" s="880" t="s">
        <v>18621</v>
      </c>
      <c r="G1467" s="880" t="s">
        <v>18622</v>
      </c>
      <c r="H1467" s="842" t="s">
        <v>13563</v>
      </c>
      <c r="I1467" s="881">
        <v>44474</v>
      </c>
      <c r="J1467" s="882">
        <v>44524</v>
      </c>
      <c r="K1467" s="890" t="s">
        <v>18623</v>
      </c>
      <c r="L1467" s="880">
        <v>952428387</v>
      </c>
      <c r="M1467" s="880" t="s">
        <v>17206</v>
      </c>
    </row>
    <row r="1468" spans="1:13" ht="15">
      <c r="A1468" s="886" t="s">
        <v>26</v>
      </c>
      <c r="B1468" s="879" t="s">
        <v>18624</v>
      </c>
      <c r="C1468" s="918" t="s">
        <v>18625</v>
      </c>
      <c r="D1468" s="887" t="s">
        <v>57</v>
      </c>
      <c r="E1468" s="887" t="s">
        <v>14809</v>
      </c>
      <c r="F1468" s="887" t="s">
        <v>18626</v>
      </c>
      <c r="G1468" s="887" t="s">
        <v>18627</v>
      </c>
      <c r="H1468" s="842" t="s">
        <v>13563</v>
      </c>
      <c r="I1468" s="888">
        <v>44489</v>
      </c>
      <c r="J1468" s="889">
        <v>44524</v>
      </c>
      <c r="K1468" s="890" t="s">
        <v>18628</v>
      </c>
      <c r="L1468" s="887">
        <v>926746331</v>
      </c>
      <c r="M1468" s="887" t="s">
        <v>14336</v>
      </c>
    </row>
    <row r="1469" spans="1:13" ht="15">
      <c r="A1469" s="886" t="s">
        <v>26</v>
      </c>
      <c r="B1469" s="879" t="s">
        <v>18629</v>
      </c>
      <c r="C1469" s="918">
        <v>42158343</v>
      </c>
      <c r="D1469" s="887" t="s">
        <v>30</v>
      </c>
      <c r="E1469" s="887" t="s">
        <v>14332</v>
      </c>
      <c r="F1469" s="887" t="s">
        <v>18630</v>
      </c>
      <c r="G1469" s="887" t="s">
        <v>18631</v>
      </c>
      <c r="H1469" s="842" t="s">
        <v>13563</v>
      </c>
      <c r="I1469" s="888">
        <v>44488</v>
      </c>
      <c r="J1469" s="889">
        <v>44524</v>
      </c>
      <c r="K1469" s="890" t="s">
        <v>18632</v>
      </c>
      <c r="L1469" s="887">
        <v>902347250</v>
      </c>
      <c r="M1469" s="887" t="s">
        <v>14336</v>
      </c>
    </row>
    <row r="1470" spans="1:13" ht="15">
      <c r="A1470" s="886" t="s">
        <v>26</v>
      </c>
      <c r="B1470" s="879" t="s">
        <v>18633</v>
      </c>
      <c r="C1470" s="918" t="s">
        <v>18634</v>
      </c>
      <c r="D1470" s="887" t="s">
        <v>30</v>
      </c>
      <c r="E1470" s="887" t="s">
        <v>14332</v>
      </c>
      <c r="F1470" s="887" t="s">
        <v>18635</v>
      </c>
      <c r="G1470" s="887" t="s">
        <v>18636</v>
      </c>
      <c r="H1470" s="842" t="s">
        <v>34</v>
      </c>
      <c r="I1470" s="888">
        <v>44487</v>
      </c>
      <c r="J1470" s="889">
        <v>44524</v>
      </c>
      <c r="K1470" s="890" t="s">
        <v>18637</v>
      </c>
      <c r="L1470" s="887">
        <v>945207887</v>
      </c>
      <c r="M1470" s="887" t="s">
        <v>14336</v>
      </c>
    </row>
    <row r="1471" spans="1:13" ht="15">
      <c r="A1471" s="886" t="s">
        <v>26</v>
      </c>
      <c r="B1471" s="879" t="s">
        <v>18638</v>
      </c>
      <c r="C1471" s="918" t="s">
        <v>18639</v>
      </c>
      <c r="D1471" s="887" t="s">
        <v>30</v>
      </c>
      <c r="E1471" s="887" t="s">
        <v>14332</v>
      </c>
      <c r="F1471" s="887" t="s">
        <v>18640</v>
      </c>
      <c r="G1471" s="887" t="s">
        <v>18641</v>
      </c>
      <c r="H1471" s="842" t="s">
        <v>13563</v>
      </c>
      <c r="I1471" s="888">
        <v>44487</v>
      </c>
      <c r="J1471" s="889">
        <v>44524</v>
      </c>
      <c r="K1471" s="890" t="s">
        <v>18642</v>
      </c>
      <c r="L1471" s="887">
        <v>902347250</v>
      </c>
      <c r="M1471" s="887" t="s">
        <v>14336</v>
      </c>
    </row>
    <row r="1472" spans="1:13" ht="15">
      <c r="A1472" s="886" t="s">
        <v>26</v>
      </c>
      <c r="B1472" s="879" t="s">
        <v>18643</v>
      </c>
      <c r="C1472" s="918">
        <v>45805595</v>
      </c>
      <c r="D1472" s="887" t="s">
        <v>30</v>
      </c>
      <c r="E1472" s="887" t="s">
        <v>14332</v>
      </c>
      <c r="F1472" s="887" t="s">
        <v>18644</v>
      </c>
      <c r="G1472" s="887" t="s">
        <v>18645</v>
      </c>
      <c r="H1472" s="842" t="s">
        <v>13563</v>
      </c>
      <c r="I1472" s="888">
        <v>44489</v>
      </c>
      <c r="J1472" s="889">
        <v>44524</v>
      </c>
      <c r="K1472" s="890" t="s">
        <v>18646</v>
      </c>
      <c r="L1472" s="887">
        <v>962221007</v>
      </c>
      <c r="M1472" s="887" t="s">
        <v>14336</v>
      </c>
    </row>
    <row r="1473" spans="1:13" ht="15">
      <c r="A1473" s="883" t="s">
        <v>26</v>
      </c>
      <c r="B1473" s="879" t="s">
        <v>18647</v>
      </c>
      <c r="C1473" s="919">
        <v>47665503</v>
      </c>
      <c r="D1473" s="879" t="s">
        <v>30</v>
      </c>
      <c r="E1473" s="879" t="s">
        <v>14332</v>
      </c>
      <c r="F1473" s="879" t="s">
        <v>18648</v>
      </c>
      <c r="G1473" s="879" t="s">
        <v>18649</v>
      </c>
      <c r="H1473" s="842" t="s">
        <v>13563</v>
      </c>
      <c r="I1473" s="884">
        <v>44489</v>
      </c>
      <c r="J1473" s="885">
        <v>44524</v>
      </c>
      <c r="K1473" s="890" t="s">
        <v>18650</v>
      </c>
      <c r="L1473" s="879">
        <v>945207887</v>
      </c>
      <c r="M1473" s="879" t="s">
        <v>17206</v>
      </c>
    </row>
    <row r="1474" spans="1:13" ht="15">
      <c r="A1474" s="883" t="s">
        <v>26</v>
      </c>
      <c r="B1474" s="879" t="s">
        <v>18651</v>
      </c>
      <c r="C1474" s="919" t="s">
        <v>18652</v>
      </c>
      <c r="D1474" s="879" t="s">
        <v>30</v>
      </c>
      <c r="E1474" s="879" t="s">
        <v>14297</v>
      </c>
      <c r="F1474" s="879" t="s">
        <v>18653</v>
      </c>
      <c r="G1474" s="879" t="s">
        <v>18654</v>
      </c>
      <c r="H1474" s="842" t="s">
        <v>13563</v>
      </c>
      <c r="I1474" s="884">
        <v>44483</v>
      </c>
      <c r="J1474" s="885">
        <v>44524</v>
      </c>
      <c r="K1474" s="890" t="s">
        <v>18655</v>
      </c>
      <c r="L1474" s="879">
        <v>902347250</v>
      </c>
      <c r="M1474" s="879" t="s">
        <v>17206</v>
      </c>
    </row>
    <row r="1475" spans="1:13" ht="15">
      <c r="A1475" s="413" t="s">
        <v>26</v>
      </c>
      <c r="B1475" s="419" t="s">
        <v>18656</v>
      </c>
      <c r="C1475" s="430" t="s">
        <v>18657</v>
      </c>
      <c r="D1475" s="414" t="s">
        <v>70</v>
      </c>
      <c r="E1475" s="414" t="s">
        <v>16091</v>
      </c>
      <c r="F1475" s="414" t="s">
        <v>18658</v>
      </c>
      <c r="G1475" s="414" t="s">
        <v>18659</v>
      </c>
      <c r="H1475" s="842" t="s">
        <v>13563</v>
      </c>
      <c r="I1475" s="416">
        <v>44480</v>
      </c>
      <c r="J1475" s="416">
        <v>44529</v>
      </c>
      <c r="K1475" s="423" t="s">
        <v>18660</v>
      </c>
      <c r="L1475" s="414">
        <v>951191147</v>
      </c>
      <c r="M1475" s="414" t="s">
        <v>14301</v>
      </c>
    </row>
    <row r="1476" spans="1:13" ht="15">
      <c r="A1476" s="424" t="s">
        <v>26</v>
      </c>
      <c r="B1476" s="419" t="s">
        <v>18661</v>
      </c>
      <c r="C1476" s="432">
        <v>40868898</v>
      </c>
      <c r="D1476" s="425" t="s">
        <v>70</v>
      </c>
      <c r="E1476" s="425" t="s">
        <v>16012</v>
      </c>
      <c r="F1476" s="425" t="s">
        <v>18662</v>
      </c>
      <c r="G1476" s="425" t="s">
        <v>18663</v>
      </c>
      <c r="H1476" s="842" t="s">
        <v>13563</v>
      </c>
      <c r="I1476" s="428">
        <v>44469</v>
      </c>
      <c r="J1476" s="428">
        <v>44529</v>
      </c>
      <c r="K1476" s="423" t="s">
        <v>18664</v>
      </c>
      <c r="L1476" s="425">
        <v>950444799</v>
      </c>
      <c r="M1476" s="425" t="s">
        <v>17206</v>
      </c>
    </row>
    <row r="1477" spans="1:13" ht="15">
      <c r="A1477" s="424" t="s">
        <v>26</v>
      </c>
      <c r="B1477" s="419" t="s">
        <v>18665</v>
      </c>
      <c r="C1477" s="432">
        <v>42788910</v>
      </c>
      <c r="D1477" s="425" t="s">
        <v>70</v>
      </c>
      <c r="E1477" s="425" t="s">
        <v>15163</v>
      </c>
      <c r="F1477" s="425" t="s">
        <v>18666</v>
      </c>
      <c r="G1477" s="425" t="s">
        <v>18667</v>
      </c>
      <c r="H1477" s="842" t="s">
        <v>13563</v>
      </c>
      <c r="I1477" s="428">
        <v>44470</v>
      </c>
      <c r="J1477" s="428">
        <v>44529</v>
      </c>
      <c r="K1477" s="423" t="s">
        <v>18668</v>
      </c>
      <c r="L1477" s="425">
        <v>985848428</v>
      </c>
      <c r="M1477" s="425" t="s">
        <v>17206</v>
      </c>
    </row>
    <row r="1478" spans="1:13" ht="15">
      <c r="A1478" s="418" t="s">
        <v>26</v>
      </c>
      <c r="B1478" s="419" t="s">
        <v>18669</v>
      </c>
      <c r="C1478" s="431">
        <v>44674485</v>
      </c>
      <c r="D1478" s="419" t="s">
        <v>57</v>
      </c>
      <c r="E1478" s="419" t="s">
        <v>14809</v>
      </c>
      <c r="F1478" s="419" t="s">
        <v>18670</v>
      </c>
      <c r="G1478" s="419" t="s">
        <v>18671</v>
      </c>
      <c r="H1478" s="842" t="s">
        <v>13563</v>
      </c>
      <c r="I1478" s="422">
        <v>44480</v>
      </c>
      <c r="J1478" s="422">
        <v>44529</v>
      </c>
      <c r="K1478" s="423" t="s">
        <v>18672</v>
      </c>
      <c r="L1478" s="419">
        <v>990930784</v>
      </c>
      <c r="M1478" s="419" t="s">
        <v>14301</v>
      </c>
    </row>
    <row r="1479" spans="1:13" ht="15">
      <c r="A1479" s="424" t="s">
        <v>26</v>
      </c>
      <c r="B1479" s="419" t="s">
        <v>18673</v>
      </c>
      <c r="C1479" s="432">
        <v>71854205</v>
      </c>
      <c r="D1479" s="425" t="s">
        <v>30</v>
      </c>
      <c r="E1479" s="425" t="s">
        <v>17036</v>
      </c>
      <c r="F1479" s="425" t="s">
        <v>18674</v>
      </c>
      <c r="G1479" s="425" t="s">
        <v>18675</v>
      </c>
      <c r="H1479" s="842" t="s">
        <v>13563</v>
      </c>
      <c r="I1479" s="427">
        <v>44461</v>
      </c>
      <c r="J1479" s="428">
        <v>44529</v>
      </c>
      <c r="K1479" s="423" t="s">
        <v>18676</v>
      </c>
      <c r="L1479" s="425">
        <v>928320576</v>
      </c>
      <c r="M1479" s="425" t="s">
        <v>14301</v>
      </c>
    </row>
    <row r="1480" spans="1:13" ht="15">
      <c r="A1480" s="418" t="s">
        <v>26</v>
      </c>
      <c r="B1480" s="419" t="s">
        <v>16601</v>
      </c>
      <c r="C1480" s="431" t="s">
        <v>16602</v>
      </c>
      <c r="D1480" s="419" t="s">
        <v>30</v>
      </c>
      <c r="E1480" s="419" t="s">
        <v>14332</v>
      </c>
      <c r="F1480" s="419" t="s">
        <v>18677</v>
      </c>
      <c r="G1480" s="419" t="s">
        <v>18678</v>
      </c>
      <c r="H1480" s="842" t="s">
        <v>13563</v>
      </c>
      <c r="I1480" s="421">
        <v>44470</v>
      </c>
      <c r="J1480" s="422">
        <v>44529</v>
      </c>
      <c r="K1480" s="423" t="s">
        <v>16605</v>
      </c>
      <c r="L1480" s="419">
        <v>965725668</v>
      </c>
      <c r="M1480" s="419" t="s">
        <v>14301</v>
      </c>
    </row>
    <row r="1481" spans="1:13" ht="15">
      <c r="A1481" s="424" t="s">
        <v>26</v>
      </c>
      <c r="B1481" s="419" t="s">
        <v>18679</v>
      </c>
      <c r="C1481" s="432">
        <v>75911522</v>
      </c>
      <c r="D1481" s="425" t="s">
        <v>57</v>
      </c>
      <c r="E1481" s="425" t="s">
        <v>14809</v>
      </c>
      <c r="F1481" s="425" t="s">
        <v>18680</v>
      </c>
      <c r="G1481" s="425" t="s">
        <v>18681</v>
      </c>
      <c r="H1481" s="842" t="s">
        <v>13563</v>
      </c>
      <c r="I1481" s="427">
        <v>44480</v>
      </c>
      <c r="J1481" s="428">
        <v>44529</v>
      </c>
      <c r="K1481" s="423" t="s">
        <v>18682</v>
      </c>
      <c r="L1481" s="425">
        <v>916316826</v>
      </c>
      <c r="M1481" s="425" t="s">
        <v>14336</v>
      </c>
    </row>
    <row r="1482" spans="1:13" ht="15">
      <c r="A1482" s="424" t="s">
        <v>26</v>
      </c>
      <c r="B1482" s="419" t="s">
        <v>18683</v>
      </c>
      <c r="C1482" s="432">
        <v>46992764</v>
      </c>
      <c r="D1482" s="425" t="s">
        <v>30</v>
      </c>
      <c r="E1482" s="425" t="s">
        <v>15989</v>
      </c>
      <c r="F1482" s="425" t="s">
        <v>18684</v>
      </c>
      <c r="G1482" s="425" t="s">
        <v>18685</v>
      </c>
      <c r="H1482" s="842" t="s">
        <v>13563</v>
      </c>
      <c r="I1482" s="427">
        <v>44473</v>
      </c>
      <c r="J1482" s="428">
        <v>44529</v>
      </c>
      <c r="K1482" s="423" t="s">
        <v>18686</v>
      </c>
      <c r="L1482" s="425">
        <v>960993599</v>
      </c>
      <c r="M1482" s="425" t="s">
        <v>14301</v>
      </c>
    </row>
    <row r="1483" spans="1:13" ht="15">
      <c r="A1483" s="418" t="s">
        <v>26</v>
      </c>
      <c r="B1483" s="419" t="s">
        <v>18687</v>
      </c>
      <c r="C1483" s="431">
        <v>29639087</v>
      </c>
      <c r="D1483" s="419" t="s">
        <v>30</v>
      </c>
      <c r="E1483" s="419" t="s">
        <v>14332</v>
      </c>
      <c r="F1483" s="419" t="s">
        <v>18688</v>
      </c>
      <c r="G1483" s="419" t="s">
        <v>18689</v>
      </c>
      <c r="H1483" s="842" t="s">
        <v>13563</v>
      </c>
      <c r="I1483" s="421">
        <v>44470</v>
      </c>
      <c r="J1483" s="422">
        <v>44529</v>
      </c>
      <c r="K1483" s="423" t="s">
        <v>18690</v>
      </c>
      <c r="L1483" s="419">
        <v>951886510</v>
      </c>
      <c r="M1483" s="419" t="s">
        <v>17206</v>
      </c>
    </row>
    <row r="1484" spans="1:13" ht="15">
      <c r="A1484" s="413" t="s">
        <v>26</v>
      </c>
      <c r="B1484" s="419" t="s">
        <v>18691</v>
      </c>
      <c r="C1484" s="430">
        <v>45743813</v>
      </c>
      <c r="D1484" s="414" t="s">
        <v>57</v>
      </c>
      <c r="E1484" s="414" t="s">
        <v>14809</v>
      </c>
      <c r="F1484" s="414" t="s">
        <v>18692</v>
      </c>
      <c r="G1484" s="414" t="s">
        <v>18693</v>
      </c>
      <c r="H1484" s="818" t="s">
        <v>565</v>
      </c>
      <c r="I1484" s="416">
        <v>44503</v>
      </c>
      <c r="J1484" s="416">
        <v>44536</v>
      </c>
      <c r="K1484" s="423" t="s">
        <v>18694</v>
      </c>
      <c r="L1484" s="414">
        <v>918383050</v>
      </c>
      <c r="M1484" s="414" t="s">
        <v>17666</v>
      </c>
    </row>
    <row r="1485" spans="1:13" ht="15">
      <c r="A1485" s="424" t="s">
        <v>26</v>
      </c>
      <c r="B1485" s="419" t="s">
        <v>18695</v>
      </c>
      <c r="C1485" s="432">
        <v>72023270</v>
      </c>
      <c r="D1485" s="425" t="s">
        <v>57</v>
      </c>
      <c r="E1485" s="425" t="s">
        <v>14320</v>
      </c>
      <c r="F1485" s="425" t="s">
        <v>18696</v>
      </c>
      <c r="G1485" s="425" t="s">
        <v>18697</v>
      </c>
      <c r="H1485" s="818" t="s">
        <v>565</v>
      </c>
      <c r="I1485" s="428">
        <v>44510</v>
      </c>
      <c r="J1485" s="428">
        <v>44536</v>
      </c>
      <c r="K1485" s="423" t="s">
        <v>18698</v>
      </c>
      <c r="L1485" s="425">
        <v>935578250</v>
      </c>
      <c r="M1485" s="425" t="s">
        <v>14489</v>
      </c>
    </row>
    <row r="1486" spans="1:13" ht="15">
      <c r="A1486" s="418" t="s">
        <v>26</v>
      </c>
      <c r="B1486" s="419" t="s">
        <v>18699</v>
      </c>
      <c r="C1486" s="431">
        <v>45807554</v>
      </c>
      <c r="D1486" s="419" t="s">
        <v>30</v>
      </c>
      <c r="E1486" s="419" t="s">
        <v>16020</v>
      </c>
      <c r="F1486" s="419" t="s">
        <v>18700</v>
      </c>
      <c r="G1486" s="419" t="s">
        <v>18701</v>
      </c>
      <c r="H1486" s="818" t="s">
        <v>565</v>
      </c>
      <c r="I1486" s="422">
        <v>44469</v>
      </c>
      <c r="J1486" s="422">
        <v>44536</v>
      </c>
      <c r="K1486" s="423" t="s">
        <v>18702</v>
      </c>
      <c r="L1486" s="419">
        <v>984153120</v>
      </c>
      <c r="M1486" s="419" t="s">
        <v>17666</v>
      </c>
    </row>
    <row r="1487" spans="1:13" ht="15">
      <c r="A1487" s="424" t="s">
        <v>1267</v>
      </c>
      <c r="B1487" s="419" t="s">
        <v>18703</v>
      </c>
      <c r="C1487" s="432">
        <v>10701345148</v>
      </c>
      <c r="D1487" s="425" t="s">
        <v>43</v>
      </c>
      <c r="E1487" s="425" t="s">
        <v>16756</v>
      </c>
      <c r="F1487" s="425" t="s">
        <v>18704</v>
      </c>
      <c r="G1487" s="425" t="s">
        <v>18705</v>
      </c>
      <c r="H1487" s="818" t="s">
        <v>565</v>
      </c>
      <c r="I1487" s="428">
        <v>44503</v>
      </c>
      <c r="J1487" s="428">
        <v>44536</v>
      </c>
      <c r="K1487" s="423" t="s">
        <v>18706</v>
      </c>
      <c r="L1487" s="425">
        <v>974308465</v>
      </c>
      <c r="M1487" s="425" t="s">
        <v>17666</v>
      </c>
    </row>
    <row r="1488" spans="1:13" ht="15">
      <c r="A1488" s="418" t="s">
        <v>26</v>
      </c>
      <c r="B1488" s="419" t="s">
        <v>18707</v>
      </c>
      <c r="C1488" s="431">
        <v>44693998</v>
      </c>
      <c r="D1488" s="419" t="s">
        <v>57</v>
      </c>
      <c r="E1488" s="419" t="s">
        <v>14320</v>
      </c>
      <c r="F1488" s="419" t="s">
        <v>18708</v>
      </c>
      <c r="G1488" s="419" t="s">
        <v>18709</v>
      </c>
      <c r="H1488" s="818" t="s">
        <v>565</v>
      </c>
      <c r="I1488" s="421">
        <v>44480</v>
      </c>
      <c r="J1488" s="422">
        <v>44536</v>
      </c>
      <c r="K1488" s="423" t="s">
        <v>18710</v>
      </c>
      <c r="L1488" s="419">
        <v>987942233</v>
      </c>
      <c r="M1488" s="419" t="s">
        <v>14489</v>
      </c>
    </row>
    <row r="1489" spans="1:13" ht="15">
      <c r="A1489" s="418" t="s">
        <v>26</v>
      </c>
      <c r="B1489" s="419" t="s">
        <v>18711</v>
      </c>
      <c r="C1489" s="431">
        <v>41911800</v>
      </c>
      <c r="D1489" s="419" t="s">
        <v>57</v>
      </c>
      <c r="E1489" s="419" t="s">
        <v>14338</v>
      </c>
      <c r="F1489" s="419" t="s">
        <v>18712</v>
      </c>
      <c r="G1489" s="419" t="s">
        <v>18713</v>
      </c>
      <c r="H1489" s="818" t="s">
        <v>565</v>
      </c>
      <c r="I1489" s="421">
        <v>44503</v>
      </c>
      <c r="J1489" s="422">
        <v>44536</v>
      </c>
      <c r="K1489" s="423" t="s">
        <v>18714</v>
      </c>
      <c r="L1489" s="419">
        <v>973206398</v>
      </c>
      <c r="M1489" s="419" t="s">
        <v>17660</v>
      </c>
    </row>
    <row r="1490" spans="1:13" ht="15">
      <c r="A1490" s="424" t="s">
        <v>26</v>
      </c>
      <c r="B1490" s="419" t="s">
        <v>18715</v>
      </c>
      <c r="C1490" s="432">
        <v>46655203</v>
      </c>
      <c r="D1490" s="425" t="s">
        <v>57</v>
      </c>
      <c r="E1490" s="425" t="s">
        <v>17002</v>
      </c>
      <c r="F1490" s="425" t="s">
        <v>18716</v>
      </c>
      <c r="G1490" s="425" t="s">
        <v>18717</v>
      </c>
      <c r="H1490" s="818" t="s">
        <v>565</v>
      </c>
      <c r="I1490" s="427">
        <v>44504</v>
      </c>
      <c r="J1490" s="428">
        <v>44536</v>
      </c>
      <c r="K1490" s="423" t="s">
        <v>18718</v>
      </c>
      <c r="L1490" s="425">
        <v>974204529</v>
      </c>
      <c r="M1490" s="425" t="s">
        <v>17666</v>
      </c>
    </row>
    <row r="1491" spans="1:13" ht="15">
      <c r="A1491" s="418" t="s">
        <v>26</v>
      </c>
      <c r="B1491" s="419" t="s">
        <v>18719</v>
      </c>
      <c r="C1491" s="431">
        <v>29722898</v>
      </c>
      <c r="D1491" s="419" t="s">
        <v>57</v>
      </c>
      <c r="E1491" s="419" t="s">
        <v>16097</v>
      </c>
      <c r="F1491" s="419" t="s">
        <v>18720</v>
      </c>
      <c r="G1491" s="419" t="s">
        <v>18721</v>
      </c>
      <c r="H1491" s="818" t="s">
        <v>565</v>
      </c>
      <c r="I1491" s="421">
        <v>44506</v>
      </c>
      <c r="J1491" s="422">
        <v>44536</v>
      </c>
      <c r="K1491" s="423" t="s">
        <v>18722</v>
      </c>
      <c r="L1491" s="419">
        <v>984239043</v>
      </c>
      <c r="M1491" s="419" t="s">
        <v>17666</v>
      </c>
    </row>
    <row r="1492" spans="1:13" ht="15">
      <c r="A1492" s="424" t="s">
        <v>26</v>
      </c>
      <c r="B1492" s="419" t="s">
        <v>18723</v>
      </c>
      <c r="C1492" s="432">
        <v>48338142</v>
      </c>
      <c r="D1492" s="425" t="s">
        <v>30</v>
      </c>
      <c r="E1492" s="425" t="s">
        <v>17036</v>
      </c>
      <c r="F1492" s="425" t="s">
        <v>18724</v>
      </c>
      <c r="G1492" s="425" t="s">
        <v>18725</v>
      </c>
      <c r="H1492" s="818" t="s">
        <v>565</v>
      </c>
      <c r="I1492" s="427">
        <v>44499</v>
      </c>
      <c r="J1492" s="428">
        <v>44536</v>
      </c>
      <c r="K1492" s="423" t="s">
        <v>18726</v>
      </c>
      <c r="L1492" s="425">
        <v>984309023</v>
      </c>
      <c r="M1492" s="425" t="s">
        <v>14489</v>
      </c>
    </row>
    <row r="1493" spans="1:13" ht="15">
      <c r="A1493" s="424" t="s">
        <v>1267</v>
      </c>
      <c r="B1493" s="419" t="s">
        <v>18727</v>
      </c>
      <c r="C1493" s="432">
        <v>20606915722</v>
      </c>
      <c r="D1493" s="425" t="s">
        <v>70</v>
      </c>
      <c r="E1493" s="425" t="s">
        <v>15163</v>
      </c>
      <c r="F1493" s="425" t="s">
        <v>13319</v>
      </c>
      <c r="G1493" s="425" t="s">
        <v>18728</v>
      </c>
      <c r="H1493" s="818" t="s">
        <v>565</v>
      </c>
      <c r="I1493" s="427">
        <v>44487</v>
      </c>
      <c r="J1493" s="428">
        <v>44536</v>
      </c>
      <c r="K1493" s="423" t="s">
        <v>18729</v>
      </c>
      <c r="L1493" s="425">
        <v>917855718</v>
      </c>
      <c r="M1493" s="425" t="s">
        <v>14311</v>
      </c>
    </row>
    <row r="1494" spans="1:13" ht="15">
      <c r="A1494" s="424" t="s">
        <v>26</v>
      </c>
      <c r="B1494" s="419" t="s">
        <v>18730</v>
      </c>
      <c r="C1494" s="432">
        <v>71917458</v>
      </c>
      <c r="D1494" s="425" t="s">
        <v>43</v>
      </c>
      <c r="E1494" s="425" t="s">
        <v>16035</v>
      </c>
      <c r="F1494" s="425" t="s">
        <v>18731</v>
      </c>
      <c r="G1494" s="425" t="s">
        <v>18732</v>
      </c>
      <c r="H1494" s="818" t="s">
        <v>565</v>
      </c>
      <c r="I1494" s="427">
        <v>44503</v>
      </c>
      <c r="J1494" s="428">
        <v>44536</v>
      </c>
      <c r="K1494" s="423" t="s">
        <v>18733</v>
      </c>
      <c r="L1494" s="425">
        <v>984120286</v>
      </c>
      <c r="M1494" s="425" t="s">
        <v>14340</v>
      </c>
    </row>
    <row r="1495" spans="1:13" ht="15">
      <c r="A1495" s="424" t="s">
        <v>1267</v>
      </c>
      <c r="B1495" s="419" t="s">
        <v>18734</v>
      </c>
      <c r="C1495" s="432">
        <v>20490119893</v>
      </c>
      <c r="D1495" s="425" t="s">
        <v>57</v>
      </c>
      <c r="E1495" s="425" t="s">
        <v>14598</v>
      </c>
      <c r="F1495" s="425" t="s">
        <v>18735</v>
      </c>
      <c r="G1495" s="425" t="s">
        <v>18736</v>
      </c>
      <c r="H1495" s="818" t="s">
        <v>565</v>
      </c>
      <c r="I1495" s="427">
        <v>44482</v>
      </c>
      <c r="J1495" s="428">
        <v>44536</v>
      </c>
      <c r="K1495" s="423" t="s">
        <v>18737</v>
      </c>
      <c r="L1495" s="425">
        <v>984980451</v>
      </c>
      <c r="M1495" s="425" t="s">
        <v>14489</v>
      </c>
    </row>
    <row r="1496" spans="1:13" ht="15">
      <c r="A1496" s="418" t="s">
        <v>26</v>
      </c>
      <c r="B1496" s="419" t="s">
        <v>18738</v>
      </c>
      <c r="C1496" s="431">
        <v>24484917</v>
      </c>
      <c r="D1496" s="419" t="s">
        <v>70</v>
      </c>
      <c r="E1496" s="419" t="s">
        <v>18739</v>
      </c>
      <c r="F1496" s="419" t="s">
        <v>18740</v>
      </c>
      <c r="G1496" s="419" t="s">
        <v>18741</v>
      </c>
      <c r="H1496" s="818" t="s">
        <v>565</v>
      </c>
      <c r="I1496" s="421">
        <v>44487</v>
      </c>
      <c r="J1496" s="422">
        <v>44536</v>
      </c>
      <c r="K1496" s="423" t="s">
        <v>18742</v>
      </c>
      <c r="L1496" s="419">
        <v>953764155</v>
      </c>
      <c r="M1496" s="419" t="s">
        <v>17660</v>
      </c>
    </row>
    <row r="1497" spans="1:13" ht="15">
      <c r="A1497" s="418" t="s">
        <v>1267</v>
      </c>
      <c r="B1497" s="419" t="s">
        <v>18743</v>
      </c>
      <c r="C1497" s="431">
        <v>20490591169</v>
      </c>
      <c r="D1497" s="419" t="s">
        <v>57</v>
      </c>
      <c r="E1497" s="419" t="s">
        <v>14411</v>
      </c>
      <c r="F1497" s="419" t="s">
        <v>18744</v>
      </c>
      <c r="G1497" s="419" t="s">
        <v>18745</v>
      </c>
      <c r="H1497" s="818" t="s">
        <v>565</v>
      </c>
      <c r="I1497" s="421">
        <v>44498</v>
      </c>
      <c r="J1497" s="422">
        <v>44536</v>
      </c>
      <c r="K1497" s="423" t="s">
        <v>18746</v>
      </c>
      <c r="L1497" s="419">
        <v>945386891</v>
      </c>
      <c r="M1497" s="419" t="s">
        <v>14340</v>
      </c>
    </row>
    <row r="1498" spans="1:13" ht="15">
      <c r="A1498" s="424" t="s">
        <v>26</v>
      </c>
      <c r="B1498" s="419" t="s">
        <v>18747</v>
      </c>
      <c r="C1498" s="432">
        <v>44159834</v>
      </c>
      <c r="D1498" s="425" t="s">
        <v>70</v>
      </c>
      <c r="E1498" s="425" t="s">
        <v>15936</v>
      </c>
      <c r="F1498" s="425" t="s">
        <v>18748</v>
      </c>
      <c r="G1498" s="425" t="s">
        <v>18749</v>
      </c>
      <c r="H1498" s="818" t="s">
        <v>565</v>
      </c>
      <c r="I1498" s="427">
        <v>44497</v>
      </c>
      <c r="J1498" s="428">
        <v>44536</v>
      </c>
      <c r="K1498" s="423" t="s">
        <v>18750</v>
      </c>
      <c r="L1498" s="425">
        <v>982041721</v>
      </c>
      <c r="M1498" s="425" t="s">
        <v>17660</v>
      </c>
    </row>
    <row r="1499" spans="1:13" ht="15">
      <c r="A1499" s="424" t="s">
        <v>26</v>
      </c>
      <c r="B1499" s="419" t="s">
        <v>18751</v>
      </c>
      <c r="C1499" s="432" t="s">
        <v>18752</v>
      </c>
      <c r="D1499" s="425" t="s">
        <v>57</v>
      </c>
      <c r="E1499" s="425" t="s">
        <v>14809</v>
      </c>
      <c r="F1499" s="425" t="s">
        <v>18753</v>
      </c>
      <c r="G1499" s="425" t="s">
        <v>18754</v>
      </c>
      <c r="H1499" s="818" t="s">
        <v>565</v>
      </c>
      <c r="I1499" s="427">
        <v>44503</v>
      </c>
      <c r="J1499" s="428">
        <v>44536</v>
      </c>
      <c r="K1499" s="423" t="s">
        <v>18755</v>
      </c>
      <c r="L1499" s="425">
        <v>942181981</v>
      </c>
      <c r="M1499" s="425" t="s">
        <v>14489</v>
      </c>
    </row>
    <row r="1500" spans="1:13" ht="15">
      <c r="A1500" s="418" t="s">
        <v>26</v>
      </c>
      <c r="B1500" s="419" t="s">
        <v>18756</v>
      </c>
      <c r="C1500" s="431">
        <v>47183232</v>
      </c>
      <c r="D1500" s="419" t="s">
        <v>57</v>
      </c>
      <c r="E1500" s="419" t="s">
        <v>14809</v>
      </c>
      <c r="F1500" s="419" t="s">
        <v>18757</v>
      </c>
      <c r="G1500" s="419" t="s">
        <v>18758</v>
      </c>
      <c r="H1500" s="818" t="s">
        <v>565</v>
      </c>
      <c r="I1500" s="421">
        <v>44503</v>
      </c>
      <c r="J1500" s="422">
        <v>44536</v>
      </c>
      <c r="K1500" s="423" t="s">
        <v>18759</v>
      </c>
      <c r="L1500" s="419">
        <v>944242667</v>
      </c>
      <c r="M1500" s="419" t="s">
        <v>15772</v>
      </c>
    </row>
    <row r="1501" spans="1:13" ht="15">
      <c r="A1501" s="424" t="s">
        <v>26</v>
      </c>
      <c r="B1501" s="419" t="s">
        <v>18760</v>
      </c>
      <c r="C1501" s="432">
        <v>71775305</v>
      </c>
      <c r="D1501" s="425" t="s">
        <v>57</v>
      </c>
      <c r="E1501" s="425" t="s">
        <v>14809</v>
      </c>
      <c r="F1501" s="425" t="s">
        <v>18761</v>
      </c>
      <c r="G1501" s="425" t="s">
        <v>18762</v>
      </c>
      <c r="H1501" s="818" t="s">
        <v>565</v>
      </c>
      <c r="I1501" s="427">
        <v>44504</v>
      </c>
      <c r="J1501" s="428">
        <v>44536</v>
      </c>
      <c r="K1501" s="423" t="s">
        <v>18763</v>
      </c>
      <c r="L1501" s="425">
        <v>997832197</v>
      </c>
      <c r="M1501" s="425" t="s">
        <v>15772</v>
      </c>
    </row>
    <row r="1502" spans="1:13" ht="15">
      <c r="A1502" s="424" t="s">
        <v>26</v>
      </c>
      <c r="B1502" s="419" t="s">
        <v>18764</v>
      </c>
      <c r="C1502" s="432">
        <v>44748077</v>
      </c>
      <c r="D1502" s="425" t="s">
        <v>30</v>
      </c>
      <c r="E1502" s="425" t="s">
        <v>16828</v>
      </c>
      <c r="F1502" s="425" t="s">
        <v>18765</v>
      </c>
      <c r="G1502" s="425" t="s">
        <v>18766</v>
      </c>
      <c r="H1502" s="818" t="s">
        <v>565</v>
      </c>
      <c r="I1502" s="427">
        <v>44497</v>
      </c>
      <c r="J1502" s="428">
        <v>44536</v>
      </c>
      <c r="K1502" s="423" t="s">
        <v>18767</v>
      </c>
      <c r="L1502" s="425">
        <v>973224008</v>
      </c>
      <c r="M1502" s="425" t="s">
        <v>14311</v>
      </c>
    </row>
    <row r="1503" spans="1:13" ht="15">
      <c r="A1503" s="418" t="s">
        <v>26</v>
      </c>
      <c r="B1503" s="419" t="s">
        <v>18768</v>
      </c>
      <c r="C1503" s="431">
        <v>23997771</v>
      </c>
      <c r="D1503" s="419" t="s">
        <v>30</v>
      </c>
      <c r="E1503" s="419" t="s">
        <v>14314</v>
      </c>
      <c r="F1503" s="419" t="s">
        <v>18769</v>
      </c>
      <c r="G1503" s="419" t="s">
        <v>18770</v>
      </c>
      <c r="H1503" s="818" t="s">
        <v>565</v>
      </c>
      <c r="I1503" s="421">
        <v>44497</v>
      </c>
      <c r="J1503" s="422">
        <v>44536</v>
      </c>
      <c r="K1503" s="423" t="s">
        <v>18771</v>
      </c>
      <c r="L1503" s="419">
        <v>928395032</v>
      </c>
      <c r="M1503" s="419" t="s">
        <v>17660</v>
      </c>
    </row>
    <row r="1504" spans="1:13" ht="15">
      <c r="A1504" s="418" t="s">
        <v>26</v>
      </c>
      <c r="B1504" s="419" t="s">
        <v>18772</v>
      </c>
      <c r="C1504" s="431">
        <v>76040917</v>
      </c>
      <c r="D1504" s="419" t="s">
        <v>57</v>
      </c>
      <c r="E1504" s="419" t="s">
        <v>14338</v>
      </c>
      <c r="F1504" s="419" t="s">
        <v>13226</v>
      </c>
      <c r="G1504" s="419" t="s">
        <v>18773</v>
      </c>
      <c r="H1504" s="818" t="s">
        <v>565</v>
      </c>
      <c r="I1504" s="421">
        <v>44503</v>
      </c>
      <c r="J1504" s="422">
        <v>44536</v>
      </c>
      <c r="K1504" s="423" t="s">
        <v>18774</v>
      </c>
      <c r="L1504" s="419">
        <v>917926928</v>
      </c>
      <c r="M1504" s="419" t="s">
        <v>14311</v>
      </c>
    </row>
    <row r="1505" spans="1:13" ht="15">
      <c r="A1505" s="418" t="s">
        <v>26</v>
      </c>
      <c r="B1505" s="419" t="s">
        <v>18775</v>
      </c>
      <c r="C1505" s="431">
        <v>23986308</v>
      </c>
      <c r="D1505" s="419" t="s">
        <v>57</v>
      </c>
      <c r="E1505" s="419" t="s">
        <v>14320</v>
      </c>
      <c r="F1505" s="419" t="s">
        <v>18776</v>
      </c>
      <c r="G1505" s="419" t="s">
        <v>18777</v>
      </c>
      <c r="H1505" s="818" t="s">
        <v>565</v>
      </c>
      <c r="I1505" s="421">
        <v>44503</v>
      </c>
      <c r="J1505" s="422">
        <v>44536</v>
      </c>
      <c r="K1505" s="423" t="s">
        <v>18778</v>
      </c>
      <c r="L1505" s="419">
        <v>987880256</v>
      </c>
      <c r="M1505" s="419" t="s">
        <v>14489</v>
      </c>
    </row>
    <row r="1506" spans="1:13" ht="15">
      <c r="A1506" s="418" t="s">
        <v>26</v>
      </c>
      <c r="B1506" s="419" t="s">
        <v>18779</v>
      </c>
      <c r="C1506" s="431" t="s">
        <v>18780</v>
      </c>
      <c r="D1506" s="419" t="s">
        <v>30</v>
      </c>
      <c r="E1506" s="419" t="s">
        <v>14632</v>
      </c>
      <c r="F1506" s="419" t="s">
        <v>18781</v>
      </c>
      <c r="G1506" s="419" t="s">
        <v>18782</v>
      </c>
      <c r="H1506" s="818" t="s">
        <v>565</v>
      </c>
      <c r="I1506" s="421">
        <v>44506</v>
      </c>
      <c r="J1506" s="422">
        <v>44536</v>
      </c>
      <c r="K1506" s="423" t="s">
        <v>18783</v>
      </c>
      <c r="L1506" s="419">
        <v>995235371</v>
      </c>
      <c r="M1506" s="419" t="s">
        <v>15772</v>
      </c>
    </row>
    <row r="1507" spans="1:13" ht="15">
      <c r="A1507" s="424" t="s">
        <v>26</v>
      </c>
      <c r="B1507" s="419" t="s">
        <v>18784</v>
      </c>
      <c r="C1507" s="432">
        <v>45530123</v>
      </c>
      <c r="D1507" s="425" t="s">
        <v>30</v>
      </c>
      <c r="E1507" s="425" t="s">
        <v>14667</v>
      </c>
      <c r="F1507" s="425" t="s">
        <v>18785</v>
      </c>
      <c r="G1507" s="425" t="s">
        <v>18786</v>
      </c>
      <c r="H1507" s="818" t="s">
        <v>565</v>
      </c>
      <c r="I1507" s="427">
        <v>44499</v>
      </c>
      <c r="J1507" s="428">
        <v>44536</v>
      </c>
      <c r="K1507" s="423" t="s">
        <v>18787</v>
      </c>
      <c r="L1507" s="425">
        <v>944059197</v>
      </c>
      <c r="M1507" s="425" t="s">
        <v>14311</v>
      </c>
    </row>
    <row r="1508" spans="1:13" ht="15">
      <c r="A1508" s="418" t="s">
        <v>26</v>
      </c>
      <c r="B1508" s="419" t="s">
        <v>18788</v>
      </c>
      <c r="C1508" s="431">
        <v>24706842</v>
      </c>
      <c r="D1508" s="419" t="s">
        <v>102</v>
      </c>
      <c r="E1508" s="419" t="s">
        <v>18789</v>
      </c>
      <c r="F1508" s="419" t="s">
        <v>18790</v>
      </c>
      <c r="G1508" s="419" t="s">
        <v>18791</v>
      </c>
      <c r="H1508" s="818" t="s">
        <v>565</v>
      </c>
      <c r="I1508" s="421">
        <v>44503</v>
      </c>
      <c r="J1508" s="422">
        <v>44536</v>
      </c>
      <c r="K1508" s="423" t="s">
        <v>18792</v>
      </c>
      <c r="L1508" s="419">
        <v>935389170</v>
      </c>
      <c r="M1508" s="419" t="s">
        <v>14340</v>
      </c>
    </row>
    <row r="1509" spans="1:13" ht="15">
      <c r="A1509" s="418" t="s">
        <v>26</v>
      </c>
      <c r="B1509" s="419" t="s">
        <v>18793</v>
      </c>
      <c r="C1509" s="431">
        <v>25307652</v>
      </c>
      <c r="D1509" s="419" t="s">
        <v>57</v>
      </c>
      <c r="E1509" s="419" t="s">
        <v>14809</v>
      </c>
      <c r="F1509" s="419" t="s">
        <v>18794</v>
      </c>
      <c r="G1509" s="419" t="s">
        <v>18795</v>
      </c>
      <c r="H1509" s="818" t="s">
        <v>565</v>
      </c>
      <c r="I1509" s="421">
        <v>44480</v>
      </c>
      <c r="J1509" s="422">
        <v>44536</v>
      </c>
      <c r="K1509" s="423" t="s">
        <v>18796</v>
      </c>
      <c r="L1509" s="419">
        <v>916198970</v>
      </c>
      <c r="M1509" s="425" t="s">
        <v>14311</v>
      </c>
    </row>
    <row r="1510" spans="1:13" ht="15">
      <c r="A1510" s="413" t="s">
        <v>26</v>
      </c>
      <c r="B1510" s="419" t="s">
        <v>18797</v>
      </c>
      <c r="C1510" s="430" t="s">
        <v>18798</v>
      </c>
      <c r="D1510" s="414" t="s">
        <v>30</v>
      </c>
      <c r="E1510" s="414" t="s">
        <v>14332</v>
      </c>
      <c r="F1510" s="414" t="s">
        <v>18799</v>
      </c>
      <c r="G1510" s="414" t="s">
        <v>18800</v>
      </c>
      <c r="H1510" s="842" t="s">
        <v>13563</v>
      </c>
      <c r="I1510" s="416">
        <v>44503</v>
      </c>
      <c r="J1510" s="416">
        <v>44537</v>
      </c>
      <c r="K1510" s="423" t="s">
        <v>18801</v>
      </c>
      <c r="L1510" s="414">
        <v>983758154</v>
      </c>
      <c r="M1510" s="414" t="s">
        <v>17206</v>
      </c>
    </row>
    <row r="1511" spans="1:13" ht="15">
      <c r="A1511" s="418" t="s">
        <v>26</v>
      </c>
      <c r="B1511" s="419" t="s">
        <v>18802</v>
      </c>
      <c r="C1511" s="431">
        <v>42135006</v>
      </c>
      <c r="D1511" s="419" t="s">
        <v>30</v>
      </c>
      <c r="E1511" s="419" t="s">
        <v>14332</v>
      </c>
      <c r="F1511" s="419" t="s">
        <v>18803</v>
      </c>
      <c r="G1511" s="419" t="s">
        <v>18804</v>
      </c>
      <c r="H1511" s="842" t="s">
        <v>13563</v>
      </c>
      <c r="I1511" s="422">
        <v>44482</v>
      </c>
      <c r="J1511" s="422">
        <v>44537</v>
      </c>
      <c r="K1511" s="423" t="s">
        <v>18805</v>
      </c>
      <c r="L1511" s="419">
        <v>951276605</v>
      </c>
      <c r="M1511" s="419" t="s">
        <v>17206</v>
      </c>
    </row>
    <row r="1512" spans="1:13" ht="15">
      <c r="A1512" s="424" t="s">
        <v>26</v>
      </c>
      <c r="B1512" s="419" t="s">
        <v>18806</v>
      </c>
      <c r="C1512" s="432">
        <v>74761831</v>
      </c>
      <c r="D1512" s="425" t="s">
        <v>30</v>
      </c>
      <c r="E1512" s="425" t="s">
        <v>14332</v>
      </c>
      <c r="F1512" s="425" t="s">
        <v>18807</v>
      </c>
      <c r="G1512" s="425" t="s">
        <v>18808</v>
      </c>
      <c r="H1512" s="842" t="s">
        <v>13563</v>
      </c>
      <c r="I1512" s="428">
        <v>44483</v>
      </c>
      <c r="J1512" s="428">
        <v>44537</v>
      </c>
      <c r="K1512" s="423" t="s">
        <v>18809</v>
      </c>
      <c r="L1512" s="425">
        <v>965275558</v>
      </c>
      <c r="M1512" s="425" t="s">
        <v>17206</v>
      </c>
    </row>
    <row r="1513" spans="1:13" ht="15">
      <c r="A1513" s="418" t="s">
        <v>26</v>
      </c>
      <c r="B1513" s="419" t="s">
        <v>18810</v>
      </c>
      <c r="C1513" s="431" t="s">
        <v>18811</v>
      </c>
      <c r="D1513" s="419" t="s">
        <v>70</v>
      </c>
      <c r="E1513" s="419" t="s">
        <v>15163</v>
      </c>
      <c r="F1513" s="419" t="s">
        <v>18812</v>
      </c>
      <c r="G1513" s="419" t="s">
        <v>18813</v>
      </c>
      <c r="H1513" s="842" t="s">
        <v>13563</v>
      </c>
      <c r="I1513" s="422">
        <v>44474</v>
      </c>
      <c r="J1513" s="422">
        <v>44537</v>
      </c>
      <c r="K1513" s="423" t="s">
        <v>18814</v>
      </c>
      <c r="L1513" s="419">
        <v>950423372</v>
      </c>
      <c r="M1513" s="419" t="s">
        <v>17206</v>
      </c>
    </row>
    <row r="1514" spans="1:13" ht="15">
      <c r="A1514" s="424" t="s">
        <v>26</v>
      </c>
      <c r="B1514" s="419" t="s">
        <v>18815</v>
      </c>
      <c r="C1514" s="432">
        <v>47443727</v>
      </c>
      <c r="D1514" s="425" t="s">
        <v>30</v>
      </c>
      <c r="E1514" s="425" t="s">
        <v>14297</v>
      </c>
      <c r="F1514" s="425" t="s">
        <v>18816</v>
      </c>
      <c r="G1514" s="425" t="s">
        <v>18817</v>
      </c>
      <c r="H1514" s="842" t="s">
        <v>13563</v>
      </c>
      <c r="I1514" s="427">
        <v>44489</v>
      </c>
      <c r="J1514" s="428">
        <v>44537</v>
      </c>
      <c r="K1514" s="423" t="s">
        <v>18818</v>
      </c>
      <c r="L1514" s="425">
        <v>954298831</v>
      </c>
      <c r="M1514" s="425" t="s">
        <v>14336</v>
      </c>
    </row>
    <row r="1515" spans="1:13" ht="15">
      <c r="A1515" s="424" t="s">
        <v>26</v>
      </c>
      <c r="B1515" s="419" t="s">
        <v>18819</v>
      </c>
      <c r="C1515" s="432" t="s">
        <v>18820</v>
      </c>
      <c r="D1515" s="425" t="s">
        <v>30</v>
      </c>
      <c r="E1515" s="425" t="s">
        <v>2403</v>
      </c>
      <c r="F1515" s="425" t="s">
        <v>18821</v>
      </c>
      <c r="G1515" s="425" t="s">
        <v>18822</v>
      </c>
      <c r="H1515" s="842" t="s">
        <v>13563</v>
      </c>
      <c r="I1515" s="427">
        <v>44489</v>
      </c>
      <c r="J1515" s="428">
        <v>44537</v>
      </c>
      <c r="K1515" s="423" t="s">
        <v>18823</v>
      </c>
      <c r="L1515" s="425">
        <v>953285606</v>
      </c>
      <c r="M1515" s="425" t="s">
        <v>17206</v>
      </c>
    </row>
    <row r="1516" spans="1:13" ht="15">
      <c r="A1516" s="418" t="s">
        <v>26</v>
      </c>
      <c r="B1516" s="419" t="s">
        <v>18824</v>
      </c>
      <c r="C1516" s="431">
        <v>41925074</v>
      </c>
      <c r="D1516" s="419" t="s">
        <v>30</v>
      </c>
      <c r="E1516" s="419" t="s">
        <v>14667</v>
      </c>
      <c r="F1516" s="419" t="s">
        <v>18825</v>
      </c>
      <c r="G1516" s="419" t="s">
        <v>18826</v>
      </c>
      <c r="H1516" s="842" t="s">
        <v>13563</v>
      </c>
      <c r="I1516" s="421">
        <v>44475</v>
      </c>
      <c r="J1516" s="422">
        <v>44537</v>
      </c>
      <c r="K1516" s="423" t="s">
        <v>18827</v>
      </c>
      <c r="L1516" s="419">
        <v>975515694</v>
      </c>
      <c r="M1516" s="419" t="s">
        <v>17206</v>
      </c>
    </row>
    <row r="1517" spans="1:13" ht="15">
      <c r="A1517" s="418" t="s">
        <v>26</v>
      </c>
      <c r="B1517" s="419" t="s">
        <v>18828</v>
      </c>
      <c r="C1517" s="431">
        <v>43430153</v>
      </c>
      <c r="D1517" s="419" t="s">
        <v>30</v>
      </c>
      <c r="E1517" s="419" t="s">
        <v>14667</v>
      </c>
      <c r="F1517" s="419" t="s">
        <v>18829</v>
      </c>
      <c r="G1517" s="419" t="s">
        <v>18830</v>
      </c>
      <c r="H1517" s="842" t="s">
        <v>13563</v>
      </c>
      <c r="I1517" s="421">
        <v>44489</v>
      </c>
      <c r="J1517" s="422">
        <v>44537</v>
      </c>
      <c r="K1517" s="423" t="s">
        <v>18831</v>
      </c>
      <c r="L1517" s="419">
        <v>962798548</v>
      </c>
      <c r="M1517" s="419" t="s">
        <v>17206</v>
      </c>
    </row>
    <row r="1518" spans="1:13" ht="15">
      <c r="A1518" s="418" t="s">
        <v>26</v>
      </c>
      <c r="B1518" s="419" t="s">
        <v>18832</v>
      </c>
      <c r="C1518" s="431">
        <v>43005633</v>
      </c>
      <c r="D1518" s="419" t="s">
        <v>30</v>
      </c>
      <c r="E1518" s="419" t="s">
        <v>14332</v>
      </c>
      <c r="F1518" s="419" t="s">
        <v>18833</v>
      </c>
      <c r="G1518" s="419" t="s">
        <v>18834</v>
      </c>
      <c r="H1518" s="842" t="s">
        <v>13563</v>
      </c>
      <c r="I1518" s="421">
        <v>44470</v>
      </c>
      <c r="J1518" s="422">
        <v>44537</v>
      </c>
      <c r="K1518" s="423" t="s">
        <v>18835</v>
      </c>
      <c r="L1518" s="419">
        <v>996576487</v>
      </c>
      <c r="M1518" s="419" t="s">
        <v>14336</v>
      </c>
    </row>
    <row r="1519" spans="1:13" ht="15">
      <c r="A1519" s="418" t="s">
        <v>26</v>
      </c>
      <c r="B1519" s="419" t="s">
        <v>18836</v>
      </c>
      <c r="C1519" s="431">
        <v>43988490</v>
      </c>
      <c r="D1519" s="419" t="s">
        <v>30</v>
      </c>
      <c r="E1519" s="419" t="s">
        <v>14332</v>
      </c>
      <c r="F1519" s="419" t="s">
        <v>18837</v>
      </c>
      <c r="G1519" s="419" t="s">
        <v>18838</v>
      </c>
      <c r="H1519" s="842" t="s">
        <v>13563</v>
      </c>
      <c r="I1519" s="421">
        <v>44475</v>
      </c>
      <c r="J1519" s="422">
        <v>44537</v>
      </c>
      <c r="K1519" s="423" t="s">
        <v>18839</v>
      </c>
      <c r="L1519" s="419">
        <v>961544520</v>
      </c>
      <c r="M1519" s="419" t="s">
        <v>14336</v>
      </c>
    </row>
    <row r="1520" spans="1:13" ht="15">
      <c r="A1520" s="424" t="s">
        <v>1267</v>
      </c>
      <c r="B1520" s="419" t="s">
        <v>18840</v>
      </c>
      <c r="C1520" s="432">
        <v>10293524411</v>
      </c>
      <c r="D1520" s="425" t="s">
        <v>43</v>
      </c>
      <c r="E1520" s="425" t="s">
        <v>16388</v>
      </c>
      <c r="F1520" s="425" t="s">
        <v>18841</v>
      </c>
      <c r="G1520" s="425" t="s">
        <v>18842</v>
      </c>
      <c r="H1520" s="842" t="s">
        <v>13563</v>
      </c>
      <c r="I1520" s="427">
        <v>44469</v>
      </c>
      <c r="J1520" s="428">
        <v>44537</v>
      </c>
      <c r="K1520" s="423" t="s">
        <v>12055</v>
      </c>
      <c r="L1520" s="425">
        <v>964880809</v>
      </c>
      <c r="M1520" s="425" t="s">
        <v>17206</v>
      </c>
    </row>
    <row r="1521" spans="1:13" ht="15">
      <c r="A1521" s="418" t="s">
        <v>26</v>
      </c>
      <c r="B1521" s="419" t="s">
        <v>18843</v>
      </c>
      <c r="C1521" s="431">
        <v>42096381</v>
      </c>
      <c r="D1521" s="419" t="s">
        <v>30</v>
      </c>
      <c r="E1521" s="419" t="s">
        <v>16073</v>
      </c>
      <c r="F1521" s="419" t="s">
        <v>18844</v>
      </c>
      <c r="G1521" s="419" t="s">
        <v>18845</v>
      </c>
      <c r="H1521" s="842" t="s">
        <v>13563</v>
      </c>
      <c r="I1521" s="421">
        <v>44474</v>
      </c>
      <c r="J1521" s="422">
        <v>44537</v>
      </c>
      <c r="K1521" s="423" t="s">
        <v>18846</v>
      </c>
      <c r="L1521" s="419">
        <v>951332748</v>
      </c>
      <c r="M1521" s="419" t="s">
        <v>14336</v>
      </c>
    </row>
    <row r="1522" spans="1:13" ht="15">
      <c r="A1522" s="418" t="s">
        <v>1267</v>
      </c>
      <c r="B1522" s="419" t="s">
        <v>18230</v>
      </c>
      <c r="C1522" s="431">
        <v>20607656968</v>
      </c>
      <c r="D1522" s="419" t="s">
        <v>30</v>
      </c>
      <c r="E1522" s="419" t="s">
        <v>14297</v>
      </c>
      <c r="F1522" s="419" t="s">
        <v>18847</v>
      </c>
      <c r="G1522" s="419" t="s">
        <v>18848</v>
      </c>
      <c r="H1522" s="842" t="s">
        <v>13563</v>
      </c>
      <c r="I1522" s="421">
        <v>44482</v>
      </c>
      <c r="J1522" s="422">
        <v>44537</v>
      </c>
      <c r="K1522" s="423" t="s">
        <v>16257</v>
      </c>
      <c r="L1522" s="419">
        <v>951047198</v>
      </c>
      <c r="M1522" s="419" t="s">
        <v>17206</v>
      </c>
    </row>
    <row r="1523" spans="1:13" ht="15">
      <c r="A1523" s="424" t="s">
        <v>26</v>
      </c>
      <c r="B1523" s="419" t="s">
        <v>18849</v>
      </c>
      <c r="C1523" s="432">
        <v>41951087</v>
      </c>
      <c r="D1523" s="425" t="s">
        <v>70</v>
      </c>
      <c r="E1523" s="425" t="s">
        <v>16091</v>
      </c>
      <c r="F1523" s="425" t="s">
        <v>18850</v>
      </c>
      <c r="G1523" s="425" t="s">
        <v>18851</v>
      </c>
      <c r="H1523" s="842" t="s">
        <v>13563</v>
      </c>
      <c r="I1523" s="427">
        <v>44503</v>
      </c>
      <c r="J1523" s="428">
        <v>44537</v>
      </c>
      <c r="K1523" s="423" t="s">
        <v>18852</v>
      </c>
      <c r="L1523" s="425">
        <v>944608051</v>
      </c>
      <c r="M1523" s="425" t="s">
        <v>14301</v>
      </c>
    </row>
    <row r="1524" spans="1:13" ht="15">
      <c r="A1524" s="424" t="s">
        <v>26</v>
      </c>
      <c r="B1524" s="419" t="s">
        <v>18853</v>
      </c>
      <c r="C1524" s="432">
        <v>42170428</v>
      </c>
      <c r="D1524" s="425" t="s">
        <v>30</v>
      </c>
      <c r="E1524" s="425" t="s">
        <v>16828</v>
      </c>
      <c r="F1524" s="425" t="s">
        <v>18854</v>
      </c>
      <c r="G1524" s="425" t="s">
        <v>18855</v>
      </c>
      <c r="H1524" s="842" t="s">
        <v>13563</v>
      </c>
      <c r="I1524" s="427">
        <v>44489</v>
      </c>
      <c r="J1524" s="428">
        <v>44537</v>
      </c>
      <c r="K1524" s="423" t="s">
        <v>18856</v>
      </c>
      <c r="L1524" s="425">
        <v>935829458</v>
      </c>
      <c r="M1524" s="425" t="s">
        <v>14336</v>
      </c>
    </row>
  </sheetData>
  <autoFilter ref="A1:N924" xr:uid="{90970033-2266-4B27-AE6C-DF2824D7DF80}"/>
  <hyperlinks>
    <hyperlink ref="K2" r:id="rId1" xr:uid="{BFC8E416-6477-4616-8904-D810F0F4D309}"/>
    <hyperlink ref="K3" r:id="rId2" xr:uid="{92AC783D-080E-4341-9C43-974F94AE863F}"/>
    <hyperlink ref="K4" r:id="rId3" xr:uid="{A1160D82-6820-4BB8-926A-3F668DFBF1BA}"/>
    <hyperlink ref="K5" r:id="rId4" xr:uid="{C6387683-CDD5-47C9-ABA7-FD385E11E8CC}"/>
    <hyperlink ref="K6" r:id="rId5" xr:uid="{2E32988C-07D4-4529-A447-156F8BAFA35F}"/>
    <hyperlink ref="K7" r:id="rId6" xr:uid="{A680216C-33CC-460E-A5A1-A89A1F18C0E5}"/>
    <hyperlink ref="K8" r:id="rId7" xr:uid="{8EA5CDFA-FC29-4413-B7D1-8E3F31FF2071}"/>
    <hyperlink ref="K9" r:id="rId8" xr:uid="{8A5753E1-0F92-4DFF-B683-5426795D26CF}"/>
    <hyperlink ref="K10" r:id="rId9" xr:uid="{8612AE85-ADD8-419E-81DB-38F1075C16DD}"/>
    <hyperlink ref="K11" r:id="rId10" xr:uid="{6FA873DC-8660-42A0-A775-CE59330AE812}"/>
    <hyperlink ref="K12" r:id="rId11" xr:uid="{E14C58FE-1297-4C95-AB6A-9D5B60A8F95C}"/>
    <hyperlink ref="K13" r:id="rId12" xr:uid="{45706223-3090-435B-934C-ACCD5A984284}"/>
    <hyperlink ref="K14" r:id="rId13" xr:uid="{A17F0DF5-C5E5-41E9-A407-06FC4B463B6E}"/>
    <hyperlink ref="K15" r:id="rId14" xr:uid="{B2E5AAF1-BE80-4165-AA43-92B2F488B80F}"/>
    <hyperlink ref="K16" r:id="rId15" xr:uid="{FB0E9B32-FF0D-4718-B8F2-057AD90344B0}"/>
    <hyperlink ref="K17" r:id="rId16" xr:uid="{E32966B2-D6AD-4104-8007-6BF7FDBB9E30}"/>
    <hyperlink ref="K18" r:id="rId17" xr:uid="{3714E689-EC91-4AC0-814F-20093AF26126}"/>
    <hyperlink ref="K19" r:id="rId18" xr:uid="{8D3BECDD-E635-4AF9-AE35-E10F7844DF47}"/>
    <hyperlink ref="K20" r:id="rId19" xr:uid="{BCD7DA53-A47A-4D29-8136-9AA5670DDAC6}"/>
    <hyperlink ref="K21" r:id="rId20" xr:uid="{B833385D-4739-40AC-9A4B-694DEF03335B}"/>
    <hyperlink ref="K22" r:id="rId21" xr:uid="{5657B3DE-2E8B-49EF-A375-11A2D026E838}"/>
    <hyperlink ref="K23" r:id="rId22" xr:uid="{ADC02831-4605-4963-8666-BC18D425D39D}"/>
    <hyperlink ref="K24" r:id="rId23" xr:uid="{422BC190-8F25-4315-AA01-CBB144E4AA69}"/>
    <hyperlink ref="K25" r:id="rId24" xr:uid="{15E3265A-FD44-482F-8DB1-B44AD6DAFE90}"/>
    <hyperlink ref="K26" r:id="rId25" xr:uid="{1ECA281A-F076-4953-8511-698EB841E1CD}"/>
    <hyperlink ref="K27" r:id="rId26" xr:uid="{DEF700B2-F86C-4F08-B113-782D2026352B}"/>
    <hyperlink ref="K28" r:id="rId27" xr:uid="{BDC3AE6D-E9F0-4B82-9B01-5A4AEA09691D}"/>
    <hyperlink ref="K29" r:id="rId28" xr:uid="{2C17981C-C499-4605-BCDD-6B23E8EB41BD}"/>
    <hyperlink ref="K30" r:id="rId29" xr:uid="{B4BCA61F-D76A-4591-AD87-E0CEC5C6B846}"/>
    <hyperlink ref="K31" r:id="rId30" xr:uid="{7598FACE-8217-480E-9DEF-F967115AFA0C}"/>
    <hyperlink ref="K32" r:id="rId31" xr:uid="{EC3F9701-A6ED-4274-8616-ABC3C0B34581}"/>
    <hyperlink ref="K33" r:id="rId32" xr:uid="{728F5B1F-E673-41E7-A8DF-5D84FF0843FF}"/>
    <hyperlink ref="K34" r:id="rId33" xr:uid="{4067C9DB-B686-4A3B-A227-BBA44D9C114E}"/>
    <hyperlink ref="K35" r:id="rId34" xr:uid="{29CB5308-6EC5-4E48-AB31-5A6CAF388A48}"/>
    <hyperlink ref="K36" r:id="rId35" xr:uid="{F2573265-E874-46D0-948C-91C0EFEAA4FC}"/>
    <hyperlink ref="K37" r:id="rId36" xr:uid="{27A51A79-718C-41B9-96B3-C10F56CB80DA}"/>
    <hyperlink ref="K38" r:id="rId37" xr:uid="{F2D4E26C-61FA-49D4-B649-0D9AD8FDFDDD}"/>
    <hyperlink ref="K39" r:id="rId38" xr:uid="{707FDD8B-5576-4382-A805-F96912D630D5}"/>
    <hyperlink ref="K40" r:id="rId39" xr:uid="{F27F10A0-2A22-46BC-917F-7A34B0C74D68}"/>
    <hyperlink ref="K42" r:id="rId40" display="mailto:patriksanchez@gmail.com" xr:uid="{C3DEF87C-E170-4579-A63B-801373AB29C1}"/>
    <hyperlink ref="K41" r:id="rId41" xr:uid="{1F38E439-2732-450C-BC0B-E7E03A917841}"/>
    <hyperlink ref="K43" r:id="rId42" xr:uid="{4CF64868-741C-4748-85E3-E934DE8D7C3E}"/>
    <hyperlink ref="K44" r:id="rId43" xr:uid="{E103B5D1-A45F-4EF9-9A56-58BCA4CFB829}"/>
    <hyperlink ref="K76" r:id="rId44" xr:uid="{1099D56A-521D-4268-AD38-2ACBE47B1D42}"/>
    <hyperlink ref="K77" r:id="rId45" xr:uid="{7E7A9397-208E-4C84-91A8-6BDA1DA2FF71}"/>
    <hyperlink ref="K78" r:id="rId46" xr:uid="{9F784DAA-8CD8-41AF-9BF9-35D7ADFFE7F3}"/>
    <hyperlink ref="K79" r:id="rId47" xr:uid="{76A89D3E-9130-4F85-B74E-87CF6430490D}"/>
    <hyperlink ref="K80" r:id="rId48" xr:uid="{9456BC81-CA1B-4206-A275-6A69F6D571FA}"/>
    <hyperlink ref="K81" r:id="rId49" xr:uid="{8A0D95C5-4168-45A2-B301-A32C305DC2F2}"/>
    <hyperlink ref="K82" r:id="rId50" xr:uid="{1EF98438-5E9E-4EB0-9D5B-75816DF1ED4D}"/>
    <hyperlink ref="K83" r:id="rId51" xr:uid="{458EF77F-FF2D-4E54-AE24-67BC1B9D3AF5}"/>
    <hyperlink ref="K84" r:id="rId52" xr:uid="{212E12C0-A2E1-477B-B9BB-20590F75DE54}"/>
    <hyperlink ref="K85" r:id="rId53" xr:uid="{D4BA0640-6708-4711-9D0A-BAC98F83EC53}"/>
    <hyperlink ref="K86" r:id="rId54" xr:uid="{3C319080-A33C-4FEF-A7B5-4D3F077BBB0F}"/>
    <hyperlink ref="K87" r:id="rId55" xr:uid="{37C4ECF7-A6DD-42AE-A4F7-F79745984967}"/>
    <hyperlink ref="K88" r:id="rId56" xr:uid="{00975D4A-1955-44AE-AB9B-2E300FD293FB}"/>
    <hyperlink ref="K89" r:id="rId57" xr:uid="{537B5B59-0943-46A9-B2BC-F2133C3D6A55}"/>
    <hyperlink ref="K90" r:id="rId58" xr:uid="{0BCBF19B-D155-4A8B-91B3-494B60211169}"/>
    <hyperlink ref="K91" r:id="rId59" xr:uid="{2F86A995-0B01-4864-A29C-3EAF04932C67}"/>
    <hyperlink ref="K92" r:id="rId60" xr:uid="{7764BFA4-BDC1-4C78-B469-D49FAC579C79}"/>
    <hyperlink ref="K93" r:id="rId61" xr:uid="{3A065DAB-F65A-4605-8ECD-1497B85F90BC}"/>
    <hyperlink ref="K94" r:id="rId62" xr:uid="{97F87FBC-C6BD-410F-B92A-DE7F1D2D99E6}"/>
    <hyperlink ref="K95" r:id="rId63" xr:uid="{62B8B25E-1FDA-43E8-8028-5259513EEE5B}"/>
    <hyperlink ref="K96" r:id="rId64" xr:uid="{CDD5CDEE-3EDD-4D47-9DC8-DB4537AD72AC}"/>
    <hyperlink ref="K97" r:id="rId65" xr:uid="{109FB648-D2C3-451B-9F56-8D0B88CB2121}"/>
    <hyperlink ref="K98" r:id="rId66" xr:uid="{9D5C1AD5-34B3-4BEB-B1D4-8F722B602256}"/>
    <hyperlink ref="B102" r:id="rId67" xr:uid="{5F3160AF-125D-41E9-BF20-EDE38F9B66CA}"/>
    <hyperlink ref="K99" r:id="rId68" xr:uid="{6FC6A164-1574-41B4-98CD-BF67572FCB65}"/>
    <hyperlink ref="K100" r:id="rId69" xr:uid="{A8773E12-36DB-451C-866B-8202579BA075}"/>
    <hyperlink ref="K101" r:id="rId70" xr:uid="{CB155A4E-ECF6-4859-801E-DB8395AC6670}"/>
    <hyperlink ref="K102" r:id="rId71" xr:uid="{2461DEA0-225E-4584-925A-6285E36F95B9}"/>
    <hyperlink ref="K103" r:id="rId72" xr:uid="{B511DA59-2DD0-4C79-ADC1-3A3FD40BDE62}"/>
    <hyperlink ref="K104" r:id="rId73" xr:uid="{25B4CDE6-D478-41C5-BFE3-9303E6A8B51F}"/>
    <hyperlink ref="K105" r:id="rId74" xr:uid="{AEE97425-40E0-4C02-A5D0-EADFCA177412}"/>
    <hyperlink ref="K106" r:id="rId75" xr:uid="{3DF243B4-8D3C-4849-B14F-D12C8F43467A}"/>
    <hyperlink ref="K107" r:id="rId76" xr:uid="{E5816EC7-C5E3-4E5D-8A85-DB5D0858DF11}"/>
    <hyperlink ref="K108" r:id="rId77" xr:uid="{0537E63C-553B-4E40-8BB9-3F9B53137784}"/>
    <hyperlink ref="K109" r:id="rId78" xr:uid="{1F1900DB-88BC-4255-BE00-F420BBF47D41}"/>
    <hyperlink ref="K110" r:id="rId79" xr:uid="{14D9599B-4896-4F1B-9098-54232A5E01A2}"/>
    <hyperlink ref="K111" r:id="rId80" xr:uid="{B9951227-1DDA-4C0D-A221-934189C29BC2}"/>
    <hyperlink ref="K112" r:id="rId81" xr:uid="{FF749275-46DD-4723-B3FF-583EC71F9129}"/>
    <hyperlink ref="K113" r:id="rId82" xr:uid="{63D59D1A-4A34-4D1F-9333-245F3810D8A1}"/>
    <hyperlink ref="K114" r:id="rId83" xr:uid="{3C4174DC-2331-4BE8-976E-E25236358B48}"/>
    <hyperlink ref="K115" r:id="rId84" xr:uid="{FCD6875B-D392-4DD7-B42D-AA4ABFB92BA5}"/>
    <hyperlink ref="K116" r:id="rId85" xr:uid="{C546E578-BA58-41DD-B6FF-301B06B69338}"/>
    <hyperlink ref="K117" r:id="rId86" xr:uid="{98862296-8558-4BB6-9057-370165564BFF}"/>
    <hyperlink ref="K118" r:id="rId87" xr:uid="{4C14399A-7A7C-4943-9A5E-EA2A29DF584C}"/>
    <hyperlink ref="K119" r:id="rId88" xr:uid="{ABD23E41-2A3C-4AA7-8C36-72C52FA7638A}"/>
    <hyperlink ref="K120" r:id="rId89" xr:uid="{1F8134A3-A321-4F5A-95D9-572689A01F90}"/>
    <hyperlink ref="K121" r:id="rId90" xr:uid="{38A7A516-07C5-4BB1-8076-3085F2C2DA6F}"/>
    <hyperlink ref="K122" r:id="rId91" xr:uid="{42569BEF-031D-491A-888D-4D54FE038DEE}"/>
    <hyperlink ref="K123" r:id="rId92" xr:uid="{76147FC3-B381-40FB-A9F5-9D7AAEF48466}"/>
    <hyperlink ref="K124" r:id="rId93" xr:uid="{C011AD50-EB07-4CD4-8743-8D3922F1D1C5}"/>
    <hyperlink ref="K125" r:id="rId94" xr:uid="{A496E12F-4495-442B-8CCB-AC765820C02A}"/>
    <hyperlink ref="K126" r:id="rId95" xr:uid="{48E60508-49F8-4F2F-A26E-57698EC6BA3F}"/>
    <hyperlink ref="K127" r:id="rId96" xr:uid="{49B53838-2CF1-49FC-BB68-F71CC548622B}"/>
    <hyperlink ref="K128" r:id="rId97" xr:uid="{3A017B34-99BB-4A81-B69D-9F5A2A078B6C}"/>
    <hyperlink ref="K129" r:id="rId98" xr:uid="{814DAAED-537D-40F5-A28F-DAE84C5C005F}"/>
    <hyperlink ref="K130" r:id="rId99" xr:uid="{2CF0A9FF-35CF-4E91-B963-281A8FF7CE06}"/>
    <hyperlink ref="K131" r:id="rId100" xr:uid="{0C1DBA4A-D595-4B6C-B9EF-B17F8F31990E}"/>
    <hyperlink ref="K132" r:id="rId101" xr:uid="{85DFD23D-35E9-48F5-AA70-9606859A998D}"/>
    <hyperlink ref="K133" r:id="rId102" xr:uid="{1A5E0871-992B-4E09-BD0A-DC6E735CE6CC}"/>
    <hyperlink ref="K134" r:id="rId103" xr:uid="{45F22690-1BF2-4F1F-A061-B9418C9D1867}"/>
    <hyperlink ref="K135" r:id="rId104" xr:uid="{59CB738F-FF18-4CCA-BA04-BB89C2411A41}"/>
    <hyperlink ref="K136" r:id="rId105" xr:uid="{557DB2FF-3281-4CA6-B786-AA0F3071A5E9}"/>
    <hyperlink ref="K137" r:id="rId106" xr:uid="{87AA4874-A970-4016-872A-5EB7A4A4AA52}"/>
    <hyperlink ref="K138" r:id="rId107" xr:uid="{7C21A746-23AF-42B5-8E6A-5BF403EC7B6E}"/>
    <hyperlink ref="K139" r:id="rId108" xr:uid="{BDB70315-3E52-4289-BD6C-B81B4D41155E}"/>
    <hyperlink ref="K140" r:id="rId109" xr:uid="{D4E428F5-6EC6-4784-9C2A-BCEBC8D979F7}"/>
    <hyperlink ref="K141" r:id="rId110" xr:uid="{BB25040A-0768-4A19-81A4-50A7C1635BC0}"/>
    <hyperlink ref="K142" r:id="rId111" xr:uid="{5D887588-97B5-406E-9F7F-712B19C2802C}"/>
    <hyperlink ref="K143" r:id="rId112" xr:uid="{3D1A690A-03B1-400F-901D-07D3A8EBB489}"/>
    <hyperlink ref="K144" r:id="rId113" xr:uid="{229DC2C7-6F03-47E6-B45D-1BF4139F6211}"/>
    <hyperlink ref="K145" r:id="rId114" xr:uid="{4AFB91A4-AF59-4C60-B0B1-9956AC17A555}"/>
    <hyperlink ref="K146" r:id="rId115" xr:uid="{916BE8D9-AE1B-4DB8-96A4-9F39748C66A6}"/>
    <hyperlink ref="K147" r:id="rId116" xr:uid="{CFC8838B-60E7-4D48-A393-BAC80A6A4F69}"/>
    <hyperlink ref="K148" r:id="rId117" xr:uid="{1661178C-2A8C-48FF-A074-98031E030FAE}"/>
    <hyperlink ref="K149" r:id="rId118" xr:uid="{16DFC563-0CBE-424A-AC4D-BCB02BDD0B2B}"/>
    <hyperlink ref="K150" r:id="rId119" xr:uid="{379DFD98-16F8-489D-9C92-6FAACB5BAE57}"/>
    <hyperlink ref="K151" r:id="rId120" xr:uid="{FAB5F68C-FED5-4D4A-A8AF-C6C378FDF30F}"/>
    <hyperlink ref="K152" r:id="rId121" xr:uid="{A79BE831-D8BC-4882-8169-6D1413ED061D}"/>
    <hyperlink ref="K153" r:id="rId122" xr:uid="{031DB8B3-7410-4178-97F1-DB3EE8F02CF4}"/>
    <hyperlink ref="K154" r:id="rId123" xr:uid="{1B361257-E91E-4CDF-BA4A-CF5914A77AEB}"/>
    <hyperlink ref="K155" r:id="rId124" xr:uid="{FCF01A1E-89BE-44E4-A59B-1FD6B6755EC8}"/>
    <hyperlink ref="K156" r:id="rId125" xr:uid="{C1F5C7CD-CBF5-4207-B685-6548CC03EB91}"/>
    <hyperlink ref="K157" r:id="rId126" xr:uid="{DFB27240-0B93-4BB5-A4F4-60E3254A982E}"/>
    <hyperlink ref="K158" r:id="rId127" xr:uid="{886ECBCD-3F3D-45E7-A59E-C34D8E0D60E7}"/>
    <hyperlink ref="K159" r:id="rId128" xr:uid="{634C9D49-119C-42CA-B491-A17E488E7E80}"/>
    <hyperlink ref="K160" r:id="rId129" xr:uid="{54E919E2-20B3-4155-B018-B4E338FCE237}"/>
    <hyperlink ref="K161" r:id="rId130" xr:uid="{BD9006D3-4711-44B8-BB7E-89AD5419DAD4}"/>
    <hyperlink ref="K162" r:id="rId131" xr:uid="{392CD945-2531-49D6-9703-6041C66123BF}"/>
    <hyperlink ref="K163" r:id="rId132" xr:uid="{32BE97E2-672F-4D04-B655-25D9996AE4CD}"/>
    <hyperlink ref="K164" r:id="rId133" xr:uid="{82A591A7-BAC9-4FAE-BA64-D4E010FFC80E}"/>
    <hyperlink ref="K165" r:id="rId134" xr:uid="{2F9916E6-07EF-4F8C-B146-5610C7AE13D3}"/>
    <hyperlink ref="K166" r:id="rId135" xr:uid="{04F30E4E-13DC-467D-8E6A-2B025A4C323A}"/>
    <hyperlink ref="K167" r:id="rId136" xr:uid="{2F8D9DBD-B1FC-4EBD-9CE6-FA24582FFE95}"/>
    <hyperlink ref="K168" r:id="rId137" xr:uid="{1410B090-556E-4C77-9959-5C7EA73907B6}"/>
    <hyperlink ref="K169" r:id="rId138" xr:uid="{27C44F01-1418-4A35-932C-181CF14C4627}"/>
    <hyperlink ref="K170" r:id="rId139" xr:uid="{FD01786F-D5F0-4388-9D16-92AC941ED78D}"/>
    <hyperlink ref="K171" r:id="rId140" xr:uid="{188AB196-3AA9-4123-9340-988E51440AF4}"/>
    <hyperlink ref="K172" r:id="rId141" xr:uid="{9A34CE91-2315-4C00-B6D0-FFA64967F32C}"/>
    <hyperlink ref="K173" r:id="rId142" xr:uid="{C33AA714-C84C-4215-B1D6-09E5E3DC3797}"/>
    <hyperlink ref="K174" r:id="rId143" xr:uid="{CF6F17F0-8B8B-431B-9A19-4A678BBDF511}"/>
    <hyperlink ref="K175" r:id="rId144" xr:uid="{064734BC-8641-478F-A71B-6D95911FC5AE}"/>
    <hyperlink ref="K176" r:id="rId145" xr:uid="{A763D558-2B07-4A5A-A8FA-4B57C87470A0}"/>
    <hyperlink ref="K177" r:id="rId146" xr:uid="{D31A773C-E22A-4DE0-9DBA-4D13C807C0E1}"/>
    <hyperlink ref="K178" r:id="rId147" xr:uid="{8C5AA931-912F-48E7-8597-98F52845A19A}"/>
    <hyperlink ref="K179" r:id="rId148" xr:uid="{0EC1EBD5-16DE-4CC5-8B8D-AA1ED92CB1CB}"/>
    <hyperlink ref="K180" r:id="rId149" xr:uid="{ADAE2FBE-C6B3-44E0-B8B6-D2BE9D6D0AFD}"/>
    <hyperlink ref="K181" r:id="rId150" xr:uid="{4E07E977-5780-4229-9D18-82BEBBF26BCD}"/>
    <hyperlink ref="K182" r:id="rId151" xr:uid="{9D382D6E-C90C-4098-A848-6665699B1514}"/>
    <hyperlink ref="K183" r:id="rId152" xr:uid="{6A2A270C-98BF-46E5-BDF2-1E05407979FC}"/>
    <hyperlink ref="K184" r:id="rId153" xr:uid="{E58B13BE-6131-4C0F-99BB-4FCBB478DD3C}"/>
    <hyperlink ref="K185" r:id="rId154" xr:uid="{FF88DD92-C811-4A77-B8F7-4315EB79A506}"/>
    <hyperlink ref="K186" r:id="rId155" xr:uid="{5868B755-1F6D-463C-8E16-D9D1F753ED40}"/>
    <hyperlink ref="K187" r:id="rId156" xr:uid="{89666DE3-031A-45FF-8C68-36FBB877CE19}"/>
    <hyperlink ref="K188" r:id="rId157" xr:uid="{D8EB4AE0-3D14-435A-8394-AFAC4F3BB742}"/>
    <hyperlink ref="K189" r:id="rId158" xr:uid="{AFDF2F17-E908-41AC-A9B7-603974ECC7F7}"/>
    <hyperlink ref="K190" r:id="rId159" xr:uid="{A5238B7B-D1E8-4D23-B094-7CD5BBF804C6}"/>
    <hyperlink ref="K191" r:id="rId160" xr:uid="{9DBE8C9F-8B5C-4DFC-B368-4ABF030711C4}"/>
    <hyperlink ref="K192" r:id="rId161" xr:uid="{7BC072D0-85B1-4093-93A3-568D39E9C6B7}"/>
    <hyperlink ref="K193" r:id="rId162" xr:uid="{565071F0-2675-4BDA-B7D1-DF1A9CD03DBB}"/>
    <hyperlink ref="K194" r:id="rId163" xr:uid="{3185C58D-43A5-4B50-AE61-93EB0BDE7EC2}"/>
    <hyperlink ref="K195" r:id="rId164" xr:uid="{40457312-D7A2-4F2E-9610-D717B47B187D}"/>
    <hyperlink ref="K196" r:id="rId165" xr:uid="{514D4DF0-98BE-4366-BC71-A77B5CD60D69}"/>
    <hyperlink ref="K197" r:id="rId166" xr:uid="{D35B045D-65DA-4ECB-AD40-D9B1D5158429}"/>
    <hyperlink ref="K198" r:id="rId167" xr:uid="{72560A86-4FC7-4E30-8212-5ABEA3E09C4B}"/>
    <hyperlink ref="K199" r:id="rId168" xr:uid="{8AF7A802-32E5-4059-9C63-4288DE1DED80}"/>
    <hyperlink ref="K200" r:id="rId169" xr:uid="{6B0DBD28-35FF-42CB-B91A-68678F835AFE}"/>
    <hyperlink ref="K201" r:id="rId170" xr:uid="{BA5CB468-6454-4224-8739-24D5D189FEA8}"/>
    <hyperlink ref="K202" r:id="rId171" xr:uid="{2A3B159F-F66D-4F40-B63D-86BB9EBC1935}"/>
    <hyperlink ref="K203" r:id="rId172" xr:uid="{F2F007FF-0AA1-495D-9A19-30027BAAE03A}"/>
    <hyperlink ref="K204" r:id="rId173" xr:uid="{9E107B24-5774-44F3-B735-6766A1C6179E}"/>
    <hyperlink ref="K205" r:id="rId174" xr:uid="{4D738575-A05C-4209-BC98-140C85439B58}"/>
    <hyperlink ref="K206" r:id="rId175" xr:uid="{023AE27D-8876-45B1-8135-D31BD8A761C0}"/>
    <hyperlink ref="K207" r:id="rId176" xr:uid="{B5467781-7B7B-43C3-99B4-073014877B87}"/>
    <hyperlink ref="K208" r:id="rId177" xr:uid="{03E1AE47-4E9E-4810-B34D-AC735D5F45A4}"/>
    <hyperlink ref="K209" r:id="rId178" xr:uid="{F52B900E-E559-4FF8-8F97-1C844BD4ACEF}"/>
    <hyperlink ref="K210" r:id="rId179" xr:uid="{487C54AE-3755-442A-8067-70E0765BBE9F}"/>
    <hyperlink ref="K211" r:id="rId180" xr:uid="{70657CBF-76CB-4947-86DE-0D907E006016}"/>
    <hyperlink ref="K212" r:id="rId181" xr:uid="{4546D1DC-3EFF-442A-A667-7138E78D551B}"/>
    <hyperlink ref="K213" r:id="rId182" xr:uid="{FC12D894-71B8-44A1-A537-FD529E499209}"/>
    <hyperlink ref="K214" r:id="rId183" xr:uid="{10348C36-2748-4478-A27C-5537C0728A41}"/>
    <hyperlink ref="K215" r:id="rId184" xr:uid="{6C0B55E3-11AE-4731-93AF-B9B16947DB6B}"/>
    <hyperlink ref="K216" r:id="rId185" xr:uid="{AC68A924-F06B-4643-AD2D-5EDE2407724F}"/>
    <hyperlink ref="K217" r:id="rId186" xr:uid="{AD85CA3B-B728-4D8B-98BC-7ADB4B3D013D}"/>
    <hyperlink ref="K218" r:id="rId187" xr:uid="{8F551C16-CC0E-4718-BA94-A8A5850407CC}"/>
    <hyperlink ref="K219" r:id="rId188" xr:uid="{82E739B2-6071-4D5F-BDC1-C58DE8F320D8}"/>
    <hyperlink ref="K220" r:id="rId189" xr:uid="{5A929822-6829-4B24-B099-46DAEF800F30}"/>
    <hyperlink ref="K221" r:id="rId190" xr:uid="{40BAAE85-F165-4B8B-9627-5735243BF2D1}"/>
    <hyperlink ref="K222" r:id="rId191" xr:uid="{A0C56C0A-FC68-4365-8F98-FA8370B2DF63}"/>
    <hyperlink ref="K223" r:id="rId192" xr:uid="{13D17451-5D59-42E5-8415-C1597E5F8BE3}"/>
    <hyperlink ref="K224" r:id="rId193" xr:uid="{26390086-42F9-4403-A9A2-186E1D707F6F}"/>
    <hyperlink ref="K226" r:id="rId194" xr:uid="{048BAF1F-0492-469F-8628-6852C8EA899D}"/>
    <hyperlink ref="K227" r:id="rId195" xr:uid="{3B535DC1-C901-4810-82A6-3968C495AD21}"/>
    <hyperlink ref="K228" r:id="rId196" xr:uid="{CCCFAE9D-6EF8-4B9D-9329-47E6131988D2}"/>
    <hyperlink ref="K229" r:id="rId197" xr:uid="{9E9CA3C7-984B-4C16-B241-76A8B26AE33A}"/>
    <hyperlink ref="K230" r:id="rId198" xr:uid="{5A405F42-87DC-4AC9-8EFA-161D09721F6D}"/>
    <hyperlink ref="K231" r:id="rId199" xr:uid="{A986AA48-A532-46B7-B761-886201196E52}"/>
    <hyperlink ref="K232" r:id="rId200" xr:uid="{9C55E1D7-DF45-427A-BF16-1E0550F96F76}"/>
    <hyperlink ref="K233" r:id="rId201" xr:uid="{4E442F8E-B32F-4B21-AFBC-562B713D520E}"/>
    <hyperlink ref="K234" r:id="rId202" xr:uid="{C5781E90-5CF5-448A-8ECF-EC769DF00757}"/>
    <hyperlink ref="K235" r:id="rId203" xr:uid="{BAFF2EE9-C663-4DC7-A090-1A11EF34A757}"/>
    <hyperlink ref="K236" r:id="rId204" xr:uid="{C2ABABE8-9A19-4798-B98E-6747EE138E0D}"/>
    <hyperlink ref="K237" r:id="rId205" xr:uid="{10DD8861-2D81-478E-9798-5D54614A8420}"/>
    <hyperlink ref="K238" r:id="rId206" xr:uid="{085BE166-95F7-405F-9C91-3607623E70CC}"/>
    <hyperlink ref="K239" r:id="rId207" xr:uid="{156C62B3-8DE6-4ED4-84B8-78CECDD371D2}"/>
    <hyperlink ref="K240" r:id="rId208" xr:uid="{813DF00A-F0F6-480C-B90D-533BA56947A0}"/>
    <hyperlink ref="K241" r:id="rId209" xr:uid="{81B9ECF4-1A68-439F-A800-47CDEC7784BB}"/>
    <hyperlink ref="K242" r:id="rId210" xr:uid="{90D2FEC9-EDB9-492D-92DE-920B160D9B51}"/>
    <hyperlink ref="K225" r:id="rId211" xr:uid="{AEE0440A-E2E1-440E-97F8-221AB09D66E4}"/>
    <hyperlink ref="K243" r:id="rId212" xr:uid="{6ADC9549-ABD3-44A1-A57C-4940DD7F8ECB}"/>
    <hyperlink ref="K244" r:id="rId213" xr:uid="{F28E5772-027B-4913-9522-1ACD64AD7AD5}"/>
    <hyperlink ref="K245" r:id="rId214" xr:uid="{9E839567-B34E-4188-BAA9-0E75C750D5DD}"/>
    <hyperlink ref="K246" r:id="rId215" xr:uid="{4DD7CE93-1BFC-4F5C-A1CE-2B16290F265A}"/>
    <hyperlink ref="K247" r:id="rId216" xr:uid="{31CB4E95-DA73-47E2-9624-0357BF51889B}"/>
    <hyperlink ref="K248" r:id="rId217" xr:uid="{27C8567B-05EF-4B50-B946-39CD0769B47F}"/>
    <hyperlink ref="K249" r:id="rId218" xr:uid="{CF14E222-6994-4350-8E13-63484AB80256}"/>
    <hyperlink ref="K250" r:id="rId219" xr:uid="{E7F82B60-6BE8-4D1D-86F7-E2543396D646}"/>
    <hyperlink ref="K251" r:id="rId220" xr:uid="{1197D4E6-B11B-48D8-A9D2-37661B6E7FDE}"/>
    <hyperlink ref="K252" r:id="rId221" xr:uid="{1DDCCB84-4003-40A5-AD7A-B9B900B7AA7E}"/>
    <hyperlink ref="K253" r:id="rId222" xr:uid="{F974BB24-E394-48F5-85F7-58847C9CE9E7}"/>
    <hyperlink ref="K254" r:id="rId223" xr:uid="{B223AAAF-DDFD-4EC4-8A31-C1F4763EE2ED}"/>
    <hyperlink ref="K255" r:id="rId224" xr:uid="{CA661A98-9097-4705-8346-08850718F566}"/>
    <hyperlink ref="K256" r:id="rId225" xr:uid="{59C55575-4A45-40DF-AD9C-AE31D240AF9C}"/>
    <hyperlink ref="K257" r:id="rId226" xr:uid="{E3FA29BB-ACA1-42DE-83A6-7BA8D9FF7198}"/>
    <hyperlink ref="K258" r:id="rId227" xr:uid="{1E1F12AD-9B79-40BF-92E8-4D5E3ADE4D1E}"/>
    <hyperlink ref="K259" r:id="rId228" xr:uid="{D54E4F8F-F886-464F-9BED-660632345441}"/>
    <hyperlink ref="K260" r:id="rId229" xr:uid="{6D946F89-28F0-4AC8-AF08-2DEBA4918F15}"/>
    <hyperlink ref="K261" r:id="rId230" xr:uid="{FCFE15F8-78B7-4CC5-9578-4B2E8A66D529}"/>
    <hyperlink ref="K262" r:id="rId231" xr:uid="{4301DFB6-04D9-4273-AE58-389C199CA572}"/>
    <hyperlink ref="K263" r:id="rId232" xr:uid="{187F813D-E9E9-4ED1-B058-ED79BF980FF8}"/>
    <hyperlink ref="K264" r:id="rId233" xr:uid="{DC1FBA32-B17F-41DC-A6F0-D0965B775BF1}"/>
    <hyperlink ref="K265" r:id="rId234" xr:uid="{BC5C6DB0-08AF-4759-A210-48600A859A26}"/>
    <hyperlink ref="K266" r:id="rId235" xr:uid="{0BC7279A-AA36-40F3-A9F8-28CE719799B3}"/>
    <hyperlink ref="K267" r:id="rId236" xr:uid="{B304612F-C265-4863-BBC7-97E64FCBAA18}"/>
    <hyperlink ref="K268" r:id="rId237" xr:uid="{B43CEC72-B5E6-416B-84AF-9B9044767448}"/>
    <hyperlink ref="K269" r:id="rId238" xr:uid="{4BECE312-4D0C-4B53-88C1-2E9A36E8AAC6}"/>
    <hyperlink ref="K270" r:id="rId239" xr:uid="{3E0BD388-C6D6-4234-B7A7-633897760AFE}"/>
    <hyperlink ref="K271" r:id="rId240" xr:uid="{23EB221E-CC98-4E72-8DB5-F9A57B1905D6}"/>
    <hyperlink ref="K272" r:id="rId241" xr:uid="{FBC3D774-7E6D-408F-BE2E-ADD6A4331CF9}"/>
    <hyperlink ref="K273" r:id="rId242" xr:uid="{5B06A571-3002-43B2-985A-0D7E49AA78D6}"/>
    <hyperlink ref="K274" r:id="rId243" xr:uid="{3E2D2E83-690A-4AD0-8564-01232E64A3C9}"/>
    <hyperlink ref="K275" r:id="rId244" xr:uid="{47B4B562-46A7-470E-8CCF-27A7ABD07852}"/>
    <hyperlink ref="K276" r:id="rId245" xr:uid="{BA335B04-EB94-41D3-B90C-3E6AEC3F523C}"/>
    <hyperlink ref="K277" r:id="rId246" xr:uid="{A89C9744-1BF0-4C79-94F7-6207401C7344}"/>
    <hyperlink ref="K278" r:id="rId247" xr:uid="{3DEC21DA-A30C-4318-93D4-7F5B8A430EDD}"/>
    <hyperlink ref="K280" r:id="rId248" xr:uid="{69B4E31E-658F-4E4D-8E6E-A4A671E7D2CE}"/>
    <hyperlink ref="K281" r:id="rId249" xr:uid="{63A08CED-C122-4141-A99F-EF43A66CEC1F}"/>
    <hyperlink ref="K282" r:id="rId250" xr:uid="{6BE1A004-1A0B-4EB6-9C0B-4F6115621CE3}"/>
    <hyperlink ref="K283" r:id="rId251" xr:uid="{D1F2CDCC-381A-4F96-8383-C7765A4A8EC8}"/>
    <hyperlink ref="K284" r:id="rId252" xr:uid="{89B22CC6-F8A1-49F0-8C6D-AFDAD15BCA2B}"/>
    <hyperlink ref="K285" r:id="rId253" xr:uid="{E882E4AF-B238-4DC6-A68F-5FCBD71D3D13}"/>
    <hyperlink ref="K286" r:id="rId254" xr:uid="{3440BE2A-6E00-4FE8-AFB7-EBCE2C85C149}"/>
    <hyperlink ref="K287" r:id="rId255" xr:uid="{2E0BE072-7C35-4678-9D72-CE15E816F067}"/>
    <hyperlink ref="K288" r:id="rId256" xr:uid="{A51B888B-3709-4F33-8FE0-6221878D0804}"/>
    <hyperlink ref="K289" r:id="rId257" xr:uid="{43020662-63AF-438B-8C94-9BE09E4D35CC}"/>
    <hyperlink ref="K290" r:id="rId258" xr:uid="{E36F38DD-3FB6-49FA-9D98-373FF4D31F90}"/>
    <hyperlink ref="K291" r:id="rId259" xr:uid="{0A7AC8C6-6D67-4CC2-8074-56728D321FCB}"/>
    <hyperlink ref="K292" r:id="rId260" xr:uid="{7058B261-5D42-416D-9093-AA21247CDD0F}"/>
    <hyperlink ref="K293" r:id="rId261" xr:uid="{2D979533-0C38-4AF4-BCCA-FC55A2D94021}"/>
    <hyperlink ref="K294" r:id="rId262" xr:uid="{CEC12F23-5428-49F2-B078-CF3925B25BF6}"/>
    <hyperlink ref="K295" r:id="rId263" xr:uid="{60235687-4A79-4A05-968F-AA7BEBDFB2BC}"/>
    <hyperlink ref="K296" r:id="rId264" xr:uid="{B8C48F43-4533-4C25-9F4B-3CD57AF7C6D7}"/>
    <hyperlink ref="K297" r:id="rId265" xr:uid="{548A186E-DC4F-4184-B2A6-5853E3005BB4}"/>
    <hyperlink ref="K298" r:id="rId266" xr:uid="{237C4244-9055-41EA-9EB0-3A357D2CD544}"/>
    <hyperlink ref="K299" r:id="rId267" xr:uid="{45C067C0-8D80-4D1F-9B87-CD0D0EF51317}"/>
    <hyperlink ref="K300" r:id="rId268" xr:uid="{79F7E706-CE85-4D76-8D44-B94457752800}"/>
    <hyperlink ref="K301" r:id="rId269" xr:uid="{2F493B69-9455-4D2B-84F2-C45747E06037}"/>
    <hyperlink ref="K302" r:id="rId270" xr:uid="{D819A081-3CE4-4C30-95E7-B14972B160E1}"/>
    <hyperlink ref="K303" r:id="rId271" xr:uid="{FE42D3F9-80E9-4478-B05B-34FDAA03EC0B}"/>
    <hyperlink ref="K304" r:id="rId272" xr:uid="{26F4587C-B19B-424C-B04A-3AC075513B30}"/>
    <hyperlink ref="K305" r:id="rId273" xr:uid="{01E16060-06F5-437F-AE9F-345D946B8B98}"/>
    <hyperlink ref="K306" r:id="rId274" xr:uid="{E01AAAE8-61F6-416A-87A0-04D21E3EEB2A}"/>
    <hyperlink ref="K307" r:id="rId275" xr:uid="{A8E9941E-7D7D-41EC-B9EA-6FEF1AF95484}"/>
    <hyperlink ref="K308" r:id="rId276" xr:uid="{6F5ED12E-9D52-4EC9-A627-3EFF6D61E4FE}"/>
    <hyperlink ref="K309" r:id="rId277" xr:uid="{9C42DA37-ECDA-4488-8B1D-C205ED6E10DB}"/>
    <hyperlink ref="K310" r:id="rId278" xr:uid="{6999531F-CA84-46ED-BDEB-2121F1318C70}"/>
    <hyperlink ref="K311" r:id="rId279" xr:uid="{9094DCB6-DCC9-4C45-9577-3B74DE95F0FC}"/>
    <hyperlink ref="K312" r:id="rId280" xr:uid="{55D22CCC-618C-4913-8880-B6E3AFA097EF}"/>
    <hyperlink ref="K313" r:id="rId281" xr:uid="{1FE8E573-E3C3-403F-9F11-4179346FC491}"/>
    <hyperlink ref="K314" r:id="rId282" xr:uid="{0BAAECBD-3D64-4611-8E1A-1479109D3268}"/>
    <hyperlink ref="K315" r:id="rId283" xr:uid="{01E42B75-1EAE-4CF4-8E84-7BFACE5F2D7D}"/>
    <hyperlink ref="K316" r:id="rId284" xr:uid="{32FB4DF0-8523-4A80-BACB-D6B511623084}"/>
    <hyperlink ref="K317" r:id="rId285" xr:uid="{48C092E8-274F-4700-8DED-673AAFBDF1D8}"/>
    <hyperlink ref="K318" r:id="rId286" xr:uid="{0C9E561E-D1CD-4A90-806D-2EA95D24C521}"/>
    <hyperlink ref="K319" r:id="rId287" xr:uid="{6E444207-244D-47F1-B622-C57B21A927FB}"/>
    <hyperlink ref="K320" r:id="rId288" xr:uid="{6F4EC275-0EB2-4DB8-B371-BA7323BDD622}"/>
    <hyperlink ref="K321" r:id="rId289" xr:uid="{4D90FFBD-2771-4869-88DE-5138ACCAAF30}"/>
    <hyperlink ref="K322" r:id="rId290" xr:uid="{07CFF911-B3F4-40D2-AC36-DEA01170E43F}"/>
    <hyperlink ref="K323" r:id="rId291" xr:uid="{DF99BF27-BDB0-4D15-AA49-B3A352845FC8}"/>
    <hyperlink ref="K324" r:id="rId292" xr:uid="{4AC44EBC-4362-458C-ABA5-6A03C8FF1F34}"/>
    <hyperlink ref="K325" r:id="rId293" xr:uid="{0C56A365-4E2F-4B29-95E2-87C254CCF70E}"/>
    <hyperlink ref="K326" r:id="rId294" xr:uid="{6C7CB187-DEED-41E8-A57D-73A4BD416AC1}"/>
    <hyperlink ref="K327" r:id="rId295" xr:uid="{CBAE00AE-6350-4AA0-B481-E4AAFE6028FC}"/>
    <hyperlink ref="K328" r:id="rId296" xr:uid="{339C0993-9134-41FF-819A-A4D93F973879}"/>
    <hyperlink ref="K329" r:id="rId297" xr:uid="{D7E6496D-9CEC-4E70-B08E-DEAF26D2ABF6}"/>
    <hyperlink ref="K330" r:id="rId298" xr:uid="{CFC88A41-B3B7-434D-9690-651BA8FF8F93}"/>
    <hyperlink ref="K331" r:id="rId299" xr:uid="{ACA306D8-C2E5-4680-A893-A92D14174A40}"/>
    <hyperlink ref="K332" r:id="rId300" xr:uid="{8A7D8BA2-F7DF-4D7B-AF3F-4A47AC6CCA2E}"/>
    <hyperlink ref="K333" r:id="rId301" xr:uid="{C03B2E0D-CAED-45B9-8E34-1A00443AA6A8}"/>
    <hyperlink ref="K334" r:id="rId302" xr:uid="{39370062-2FFE-4ED9-BAEC-D83885F09CD8}"/>
    <hyperlink ref="K335" r:id="rId303" xr:uid="{F544C4B9-FD88-47F0-A152-AC6244404675}"/>
    <hyperlink ref="K336" r:id="rId304" xr:uid="{ECAF7DDA-B1F5-43A3-9310-BCCAA3E4F059}"/>
    <hyperlink ref="K337" r:id="rId305" xr:uid="{EA50337B-D361-4BF2-A288-0B6B11A35B7F}"/>
    <hyperlink ref="K338" r:id="rId306" xr:uid="{AF7E7E0A-012E-4DE8-8F34-A3D2D00E19E2}"/>
    <hyperlink ref="K339" r:id="rId307" xr:uid="{D1850A32-F0E6-4A7F-A011-B85EEE93F702}"/>
    <hyperlink ref="K340" r:id="rId308" xr:uid="{8E18844F-2AB0-4B96-915C-D96B2B5F648F}"/>
    <hyperlink ref="K341" r:id="rId309" xr:uid="{474A32D2-3C87-449F-B2AB-4F9B2789B97B}"/>
    <hyperlink ref="K342" r:id="rId310" xr:uid="{EC02F161-79F2-409D-8A1C-97EADAF6EC13}"/>
    <hyperlink ref="K343" r:id="rId311" xr:uid="{1E728FFB-F187-43AF-8652-FF74FDC378A3}"/>
    <hyperlink ref="K344" r:id="rId312" xr:uid="{763B54D0-234E-4D1C-A118-85486807721A}"/>
    <hyperlink ref="K345" r:id="rId313" xr:uid="{F442ABFA-A3F9-4EBA-8123-2DA67C5CADFD}"/>
    <hyperlink ref="K346" r:id="rId314" xr:uid="{C0DAED66-0DDE-4C52-BC7F-E6AECB1E3299}"/>
    <hyperlink ref="K347" r:id="rId315" xr:uid="{1DCFA1D9-0902-456A-9ABB-7951AE3BB487}"/>
    <hyperlink ref="K279" r:id="rId316" xr:uid="{D997C324-F89C-4E0D-AF8C-D2A30D99A9A4}"/>
    <hyperlink ref="K348" r:id="rId317" xr:uid="{9854D631-351A-4CB2-922D-CB07923B6532}"/>
    <hyperlink ref="K349" r:id="rId318" xr:uid="{9724809C-9A7F-4ABF-9B7A-F890D5BD2CDE}"/>
    <hyperlink ref="K350" r:id="rId319" xr:uid="{3FBB3CA2-D43E-4AA1-A94C-A71F1360751D}"/>
    <hyperlink ref="K351" r:id="rId320" xr:uid="{EF808DB9-242C-4865-833B-8E813DD6F789}"/>
    <hyperlink ref="K352" r:id="rId321" xr:uid="{9DA5AD9B-BB25-4D08-B314-B38D5AB08F01}"/>
    <hyperlink ref="K353" r:id="rId322" xr:uid="{9C96D557-F067-433C-AA2E-455D4F0A9E35}"/>
    <hyperlink ref="K355" r:id="rId323" xr:uid="{B063DCC5-162C-4911-941F-DB6C38F4873D}"/>
    <hyperlink ref="K356" r:id="rId324" xr:uid="{CE800E53-BACE-41C0-B0F1-0DA6F4142960}"/>
    <hyperlink ref="K357" r:id="rId325" xr:uid="{6EF65C9D-27DB-40EE-8370-F113078A88CA}"/>
    <hyperlink ref="K358" r:id="rId326" xr:uid="{20E613B7-00E7-49EF-9C4B-48579FFD7BB5}"/>
    <hyperlink ref="K359" r:id="rId327" xr:uid="{7F7AE01B-D868-4B71-97BF-DE8F712658DA}"/>
    <hyperlink ref="K360" r:id="rId328" xr:uid="{ECCE6A53-1821-4A72-B081-C800E979A9A4}"/>
    <hyperlink ref="K361" r:id="rId329" xr:uid="{0F13832A-7822-40DB-BEE1-F6414E632E9F}"/>
    <hyperlink ref="K363" r:id="rId330" xr:uid="{DE33EE7B-A33E-4A53-AF6B-CBF32A6A72D2}"/>
    <hyperlink ref="K365" r:id="rId331" xr:uid="{247B003B-9629-4DAF-92B9-2F5A93B3A659}"/>
    <hyperlink ref="K367" r:id="rId332" xr:uid="{33FFF96F-CBB6-4914-AEA1-D7312957D10E}"/>
    <hyperlink ref="K369" r:id="rId333" xr:uid="{48FF6B3B-76A2-4992-A1AC-65D9EB8C7B8F}"/>
    <hyperlink ref="K362" r:id="rId334" xr:uid="{788E8A8E-B4B0-4B02-839A-26093737E9BD}"/>
    <hyperlink ref="K364" r:id="rId335" xr:uid="{8E96106C-8333-44A6-BDB7-17141881A878}"/>
    <hyperlink ref="K366" r:id="rId336" xr:uid="{E18F25C2-0665-4A2E-9621-BCDBC5CB05FB}"/>
    <hyperlink ref="K368" r:id="rId337" xr:uid="{10BAB119-7B7D-4945-8799-91BC8279F818}"/>
    <hyperlink ref="K370" r:id="rId338" xr:uid="{2B62AA02-9E61-44A5-9AC3-20A5DF1F4132}"/>
    <hyperlink ref="K371" r:id="rId339" xr:uid="{D40F53F1-6D79-4F5F-97C4-F72CED300A31}"/>
    <hyperlink ref="K372" r:id="rId340" xr:uid="{E57A7F17-2D5D-4FA1-8317-4E94B6536521}"/>
    <hyperlink ref="K373" r:id="rId341" xr:uid="{61DA91B2-21BE-4A2F-85E0-1D1D16E8AF02}"/>
    <hyperlink ref="K375" r:id="rId342" xr:uid="{202B9349-A091-431F-ADFA-7977D165269B}"/>
    <hyperlink ref="K377" r:id="rId343" xr:uid="{3A37F4D6-2E54-42A2-9D33-5BA2BC564B0D}"/>
    <hyperlink ref="K379" r:id="rId344" xr:uid="{EE90A5E9-D4E5-4A8B-BD82-0304F5E58A1D}"/>
    <hyperlink ref="K374" r:id="rId345" xr:uid="{72CC2BB0-9186-4E34-A855-BA5F5E2061E3}"/>
    <hyperlink ref="K376" r:id="rId346" xr:uid="{90D14B81-F2D8-4774-B3D4-D75D1F3946B9}"/>
    <hyperlink ref="K378" r:id="rId347" xr:uid="{C657F44D-35F9-406A-9DC0-012C57BC5155}"/>
    <hyperlink ref="K379" r:id="rId348" xr:uid="{EDA63E28-7AD2-4AF7-AF88-DB8BE6A2B2EF}"/>
    <hyperlink ref="K380" r:id="rId349" xr:uid="{1A1B5B5C-BFAC-4113-95C5-427D4B01823A}"/>
    <hyperlink ref="K381" r:id="rId350" xr:uid="{0205A8B6-511F-40E7-A5CF-EF8CB03B4617}"/>
    <hyperlink ref="K382" r:id="rId351" xr:uid="{B0DF3457-6CE4-4B98-AB00-F75E2E197F57}"/>
    <hyperlink ref="K383" r:id="rId352" xr:uid="{5D2D36E6-652A-4C86-B89C-1ACD5D4A162A}"/>
    <hyperlink ref="K384" r:id="rId353" xr:uid="{F8BD0438-4952-4591-B1C3-766EBCBBA73A}"/>
    <hyperlink ref="K385" r:id="rId354" xr:uid="{F959C76B-59DD-4185-A575-4D6A7132BBD0}"/>
    <hyperlink ref="K386" r:id="rId355" xr:uid="{9107049A-38E7-4B4B-96AC-1B3E90049137}"/>
    <hyperlink ref="K387" r:id="rId356" xr:uid="{861EB292-A9B6-4DA1-8B00-93CE69313B1C}"/>
    <hyperlink ref="K388" r:id="rId357" xr:uid="{E7022F6D-9F14-40CC-9E85-A1039BA4F02D}"/>
    <hyperlink ref="K389" r:id="rId358" xr:uid="{94E19744-5068-4C66-B1EF-A1E0ECB10106}"/>
    <hyperlink ref="K390" r:id="rId359" xr:uid="{BF7F66AB-8059-463A-A46C-3CDBF39F0C39}"/>
    <hyperlink ref="K391" r:id="rId360" xr:uid="{BDA39E02-4920-4780-AE66-CBF797FD309C}"/>
    <hyperlink ref="K392" r:id="rId361" xr:uid="{3FFD50EB-5A1B-46BE-96CE-D50BCC85508C}"/>
    <hyperlink ref="K393" r:id="rId362" xr:uid="{0ADF72C4-85F6-4F3B-A2D9-9E775E463EE6}"/>
    <hyperlink ref="K394" r:id="rId363" xr:uid="{C0D83214-75C7-4492-8E34-4C03080B65D8}"/>
    <hyperlink ref="K395" r:id="rId364" xr:uid="{DD8FE6CF-C5C0-4D29-AB37-CD2A66BF6B57}"/>
    <hyperlink ref="K396" r:id="rId365" xr:uid="{648FCEB2-99D1-48D1-83E9-52940BDCE46C}"/>
    <hyperlink ref="K397" r:id="rId366" xr:uid="{7FA4EEC7-B3FB-4EAB-BDCE-08E58380DE31}"/>
    <hyperlink ref="K398" r:id="rId367" xr:uid="{7EB8A880-AB83-4978-8EF9-1FA8C1AB31CA}"/>
    <hyperlink ref="K399" r:id="rId368" xr:uid="{7A8F2497-CCB4-4B9C-BF8D-6F0F39EA4727}"/>
    <hyperlink ref="K400" r:id="rId369" xr:uid="{1E0FF92E-6367-4429-B1B8-DD1C194BE398}"/>
    <hyperlink ref="K401" r:id="rId370" xr:uid="{E6CF54A4-F476-4EDD-B011-DBD7EC7D01C3}"/>
    <hyperlink ref="K402" r:id="rId371" xr:uid="{BF5EBA16-2E5A-4C02-835F-97E4F5CF6B2D}"/>
    <hyperlink ref="K403" r:id="rId372" xr:uid="{5BF64122-8738-4305-B738-EF63A05E15B0}"/>
    <hyperlink ref="K404" r:id="rId373" xr:uid="{9EDCD37F-344A-4315-BB64-CE9258CB43E4}"/>
    <hyperlink ref="K405" r:id="rId374" xr:uid="{BEF88F1D-D0C9-4753-9442-8F7ADDAE82BB}"/>
    <hyperlink ref="K406" r:id="rId375" xr:uid="{BE8BC73F-B615-41CB-8664-CD9F9232A26B}"/>
    <hyperlink ref="K407" r:id="rId376" xr:uid="{79B08D73-DE8C-4A5C-93B6-0C8944D6E284}"/>
    <hyperlink ref="K408" r:id="rId377" xr:uid="{3DED3394-9766-4E5C-8B31-7BD2B2E1281C}"/>
    <hyperlink ref="K409" r:id="rId378" xr:uid="{D1447558-001B-4C03-9AD4-8D61CCAAFE37}"/>
    <hyperlink ref="K410" r:id="rId379" xr:uid="{C08B4D99-E1B2-43B0-A8D4-1C5F4935EDE6}"/>
    <hyperlink ref="K411" r:id="rId380" xr:uid="{A89E4F1C-A8DB-4470-8305-C703A0A213A9}"/>
    <hyperlink ref="K412" r:id="rId381" xr:uid="{03454893-06D9-4095-9055-7CFFDC2B6F89}"/>
    <hyperlink ref="K413" r:id="rId382" xr:uid="{4F302BD2-90F3-4369-8585-87DD8A569696}"/>
    <hyperlink ref="K414" r:id="rId383" xr:uid="{683B5AD6-8173-41CE-963D-742017D01685}"/>
    <hyperlink ref="K415" r:id="rId384" xr:uid="{BB192936-B78B-43AF-8571-738697DC1114}"/>
    <hyperlink ref="K416" r:id="rId385" xr:uid="{833FBAB0-E234-4729-9E06-2C0B34DC1E67}"/>
    <hyperlink ref="K417" r:id="rId386" xr:uid="{F8F75BAC-FB48-4A91-9B1B-55795346787C}"/>
    <hyperlink ref="K418" r:id="rId387" xr:uid="{74EC3E4D-3606-4037-B342-1FBA47F713C9}"/>
    <hyperlink ref="K419" r:id="rId388" xr:uid="{5FAA95A9-5E83-4AF8-871D-0AAB11E6AB18}"/>
    <hyperlink ref="K420" r:id="rId389" xr:uid="{08BEFFC2-2706-460B-A5CA-B5F57F6417D1}"/>
    <hyperlink ref="K421" r:id="rId390" xr:uid="{B8DB17FD-32D0-44B8-809A-485B7592EE1C}"/>
    <hyperlink ref="K422" r:id="rId391" xr:uid="{5534BB01-F446-42A8-B6FC-04E6C7E42762}"/>
    <hyperlink ref="K423" r:id="rId392" xr:uid="{7FDF356A-EC8E-4AFB-B90E-122BC1EDF8E1}"/>
    <hyperlink ref="K424" r:id="rId393" xr:uid="{9E77E4DB-226F-46F6-BC64-5499833087E4}"/>
    <hyperlink ref="K425" r:id="rId394" xr:uid="{CD77EA6C-AE40-47AB-AA95-35067E12686F}"/>
    <hyperlink ref="K426" r:id="rId395" xr:uid="{30A8AB69-BDE3-4414-A493-324B5177FB61}"/>
    <hyperlink ref="K427" r:id="rId396" xr:uid="{E20A5F02-A581-40D9-B550-2791A350ACDC}"/>
    <hyperlink ref="K428" r:id="rId397" xr:uid="{1C9371CB-3982-4D9C-B687-EAF3B84A2918}"/>
    <hyperlink ref="K429" r:id="rId398" xr:uid="{A57F3FE1-5D72-4935-81E5-949D32E3BA17}"/>
    <hyperlink ref="K430" r:id="rId399" xr:uid="{2BD86A6E-9049-4A79-8F97-3449F7967E76}"/>
    <hyperlink ref="K431" r:id="rId400" xr:uid="{908711AC-CB8B-4D39-813F-5605A908794F}"/>
    <hyperlink ref="K432" r:id="rId401" xr:uid="{8A655E3A-1248-4879-954D-67BF51517C2E}"/>
    <hyperlink ref="K433" r:id="rId402" xr:uid="{A1CA1F8F-B17F-427A-90E6-86DB10CEE88E}"/>
    <hyperlink ref="K434" r:id="rId403" xr:uid="{2CDB3574-BCCF-466E-AC8D-BEE23A20CBDD}"/>
    <hyperlink ref="K435" r:id="rId404" xr:uid="{DC80D355-3E6C-493E-B574-A6762B62AFBB}"/>
    <hyperlink ref="K436" r:id="rId405" xr:uid="{B8064680-DA94-4C03-BCE2-549CFF428D6F}"/>
    <hyperlink ref="K437" r:id="rId406" xr:uid="{F5161B58-4BA4-4229-9ABD-ECFBF49F6857}"/>
    <hyperlink ref="K438" r:id="rId407" xr:uid="{AAF0C725-BFDA-48A2-B52A-6EF70F9BCF59}"/>
    <hyperlink ref="K439" r:id="rId408" xr:uid="{2F28DDBD-B42B-4922-ACD3-B497506347C4}"/>
    <hyperlink ref="K440" r:id="rId409" xr:uid="{D60AC19A-4518-4EE4-9094-CF8433E97403}"/>
    <hyperlink ref="K441" r:id="rId410" xr:uid="{67BF3196-1ACC-4C2A-9D95-13DC093A4096}"/>
    <hyperlink ref="K442" r:id="rId411" xr:uid="{4D50DB3F-1AF3-4BCA-9144-3C06E5F5BFB8}"/>
    <hyperlink ref="K443" r:id="rId412" xr:uid="{A87E39A9-43EC-4C48-8EE5-97A8030D411E}"/>
    <hyperlink ref="K444" r:id="rId413" xr:uid="{CFA744DE-7025-4862-9A6F-3C0285442CD5}"/>
    <hyperlink ref="K445" r:id="rId414" xr:uid="{150D0C41-D978-4725-81C8-EFC9C88434C0}"/>
    <hyperlink ref="K446" r:id="rId415" xr:uid="{7AACFA8C-6D0F-43BB-9996-0C84BC336AA2}"/>
    <hyperlink ref="K447" r:id="rId416" xr:uid="{844FD6E3-22E0-4D32-BC10-81AAF8C45524}"/>
    <hyperlink ref="K448" r:id="rId417" xr:uid="{D4EEFEFD-E16C-446B-94F2-0192E1EEDBA2}"/>
    <hyperlink ref="K449" r:id="rId418" xr:uid="{E32AD9D7-8B7F-4759-A26D-A5622AF2632F}"/>
    <hyperlink ref="K450" r:id="rId419" xr:uid="{CB6094D7-6535-4AE2-96B5-DE4C0A977C9F}"/>
    <hyperlink ref="K451" r:id="rId420" xr:uid="{43461DA0-88E3-4038-90CF-04AB462F42BB}"/>
    <hyperlink ref="K452" r:id="rId421" xr:uid="{9A293C3D-21EF-4180-81CE-161063FA216C}"/>
    <hyperlink ref="K453" r:id="rId422" xr:uid="{A2C554DC-7D8F-488C-9678-6F1C2C9F3600}"/>
    <hyperlink ref="K454" r:id="rId423" xr:uid="{156339D6-7E73-4FB5-A729-23F6351BBCE9}"/>
    <hyperlink ref="K455" r:id="rId424" xr:uid="{E32837A7-667A-4B1F-9618-FA1ED4B6150E}"/>
    <hyperlink ref="K456" r:id="rId425" xr:uid="{0B942267-F2ED-4E55-9867-7DE37983C447}"/>
    <hyperlink ref="K457" r:id="rId426" xr:uid="{E053997C-B5F3-463C-996F-859F12208E78}"/>
    <hyperlink ref="K458" r:id="rId427" xr:uid="{25322A4D-23E3-4EB1-9C3A-CC4B1C94A208}"/>
    <hyperlink ref="K459" r:id="rId428" xr:uid="{713C4987-9431-4569-A09C-7F8F82A792B8}"/>
    <hyperlink ref="K460" r:id="rId429" xr:uid="{A4306EFE-1F8A-48B9-B06D-EB3DE7090EBB}"/>
    <hyperlink ref="K461" r:id="rId430" xr:uid="{B9524FF1-EBFC-4D4B-9673-651DFE1EFD12}"/>
    <hyperlink ref="K462" r:id="rId431" xr:uid="{EDA4182E-76AC-48D7-B3F6-52FFB3B72F53}"/>
    <hyperlink ref="K463" r:id="rId432" xr:uid="{36EE8434-1B77-41F6-9A7B-87841BC6C555}"/>
    <hyperlink ref="K464" r:id="rId433" xr:uid="{35D7F3E9-50F2-466D-B6C4-5F44932FBB6E}"/>
    <hyperlink ref="K465" r:id="rId434" xr:uid="{5D41366F-40F8-40C5-BD96-8730903FA38C}"/>
    <hyperlink ref="K466" r:id="rId435" xr:uid="{D14574D8-B0C9-4FE0-B55D-6FC060DC89A5}"/>
    <hyperlink ref="K467" r:id="rId436" xr:uid="{7DD3CD48-8964-4917-BFE8-F704E72EA491}"/>
    <hyperlink ref="K468" r:id="rId437" xr:uid="{ECC7C1A5-619B-45F5-ADFA-777EFBBF4F3D}"/>
    <hyperlink ref="K469" r:id="rId438" xr:uid="{1079A440-F1ED-4F77-8B8C-2E2E7DC0B0A2}"/>
    <hyperlink ref="K470" r:id="rId439" xr:uid="{CBC13C16-F6F7-4106-A33E-6DF1FE17120C}"/>
    <hyperlink ref="K471" r:id="rId440" xr:uid="{EE6076A3-3C76-4BE5-96ED-493AC0817E26}"/>
    <hyperlink ref="K472" r:id="rId441" xr:uid="{C47507A3-B250-4EF6-92BE-478A6D4A7962}"/>
    <hyperlink ref="K473" r:id="rId442" xr:uid="{052C619D-79C9-40DB-8D47-29D4B114A146}"/>
    <hyperlink ref="K474" r:id="rId443" xr:uid="{9E28C6ED-C8C5-493F-A46E-6DBAF379C231}"/>
    <hyperlink ref="K475" r:id="rId444" xr:uid="{6053E1DE-22F2-45B3-934A-04763952101B}"/>
    <hyperlink ref="K476" r:id="rId445" xr:uid="{640DDE88-0D6E-4A27-A90F-922A10AEFE43}"/>
    <hyperlink ref="K477" r:id="rId446" xr:uid="{1E56DF20-CB9F-4DA8-9936-D451C3AAD431}"/>
    <hyperlink ref="K478" r:id="rId447" xr:uid="{D717E9CD-0D09-4ECC-88F8-D9FDF161F27F}"/>
    <hyperlink ref="K479" r:id="rId448" xr:uid="{FE424729-97E4-426A-8C30-2BB60658EE6D}"/>
    <hyperlink ref="K480" r:id="rId449" xr:uid="{F79991D5-A7CF-4DE9-BF65-1970B6B86F50}"/>
    <hyperlink ref="K481" r:id="rId450" xr:uid="{6F39C049-5A4C-45A7-92F8-7E5F78DE9FCC}"/>
    <hyperlink ref="K482" r:id="rId451" xr:uid="{C1106AA3-A2A0-4B92-912F-BB1034A9D27C}"/>
    <hyperlink ref="K483" r:id="rId452" xr:uid="{6F0F7F4E-C9A5-4DAF-A08D-9E21591BB8B4}"/>
    <hyperlink ref="K484" r:id="rId453" xr:uid="{0326CA5D-24EB-45FB-9FB9-6B9AFEE31265}"/>
    <hyperlink ref="K485" r:id="rId454" xr:uid="{8482C013-0C4D-459B-90A0-A52388C63424}"/>
    <hyperlink ref="K486" r:id="rId455" xr:uid="{CA15AE28-2EC9-42E2-B132-BE91AE1A7B06}"/>
    <hyperlink ref="K487" r:id="rId456" xr:uid="{EEDA99DB-20EA-429E-9E5B-DCCC4CCF5825}"/>
    <hyperlink ref="K488" r:id="rId457" xr:uid="{F0CB2644-DDD1-423D-BF4E-B708CFFEC783}"/>
    <hyperlink ref="K489" r:id="rId458" xr:uid="{5DF0F2A1-91DF-44A0-AA66-1454A9F0725A}"/>
    <hyperlink ref="K490" r:id="rId459" xr:uid="{7C7777AB-0B57-43B9-9268-06B70BFA4FB3}"/>
    <hyperlink ref="K491" r:id="rId460" xr:uid="{660D5250-6F8E-4658-83E6-28BC1FBC599E}"/>
    <hyperlink ref="K492" r:id="rId461" xr:uid="{727EDEB9-C5D1-409E-8EA1-9E1ECD50FD46}"/>
    <hyperlink ref="K493" r:id="rId462" xr:uid="{E7809ECA-3F83-4047-8262-C83ECCD2B686}"/>
    <hyperlink ref="K494" r:id="rId463" xr:uid="{BC5CC75C-507F-46BB-890A-A7E9B45850EE}"/>
    <hyperlink ref="K495" r:id="rId464" xr:uid="{D110540C-8EB8-42A4-895F-93FB95ACDEDF}"/>
    <hyperlink ref="K496" r:id="rId465" xr:uid="{7EC61FA7-31F5-4169-AE32-FAAB040F75AB}"/>
    <hyperlink ref="K497" r:id="rId466" xr:uid="{958BBC4C-646C-442B-962C-F55F34612B84}"/>
    <hyperlink ref="K498" r:id="rId467" xr:uid="{79FB022B-EB13-4D92-80C3-92E039D6DC89}"/>
    <hyperlink ref="K499" r:id="rId468" xr:uid="{46B0812A-3404-4C01-8E27-1A1EE1D89E86}"/>
    <hyperlink ref="K500" r:id="rId469" xr:uid="{E8FFBE31-222C-4175-B057-964930BB475F}"/>
    <hyperlink ref="K501" r:id="rId470" xr:uid="{1ACC0617-0136-4638-B0B7-E42331929423}"/>
    <hyperlink ref="K502" r:id="rId471" xr:uid="{52EE8309-5CA7-4AE6-B1B8-E39B42A1653E}"/>
    <hyperlink ref="K503" r:id="rId472" xr:uid="{C8528D4D-562F-41A4-9C8A-EE743B2ED577}"/>
    <hyperlink ref="K504" r:id="rId473" xr:uid="{DCC62B05-3AAA-4DE3-8EAE-CD5F7C3075EC}"/>
    <hyperlink ref="K505" r:id="rId474" xr:uid="{A5AF02BB-5F2A-40D1-84C2-AC7E7ECCB1B6}"/>
    <hyperlink ref="K506" r:id="rId475" xr:uid="{E1ABDE77-A921-4613-B06D-03C714B11C92}"/>
    <hyperlink ref="K507" r:id="rId476" xr:uid="{F325714E-A4EB-4B21-82D1-FE01A10BF63D}"/>
    <hyperlink ref="K508" r:id="rId477" xr:uid="{CD7436CB-126C-4F0C-9B6A-B039C82FFE67}"/>
    <hyperlink ref="K509" r:id="rId478" xr:uid="{4D79F688-E2D5-422E-BA69-AFF742F7638D}"/>
    <hyperlink ref="K510" r:id="rId479" xr:uid="{47CF8539-1500-490A-AC41-A1E9280323FE}"/>
    <hyperlink ref="K516" r:id="rId480" xr:uid="{30E2B053-79BF-4CCA-A025-A477184D225D}"/>
    <hyperlink ref="K517" r:id="rId481" xr:uid="{7D3F1347-B2FD-447B-A9D4-BB7475F62621}"/>
    <hyperlink ref="K518" r:id="rId482" xr:uid="{08DA82F1-3A9D-4D10-9853-56D4DB3CAE3F}"/>
    <hyperlink ref="K519" r:id="rId483" xr:uid="{F0B916C2-04E7-4952-B52A-CB14F36402ED}"/>
    <hyperlink ref="K520" r:id="rId484" xr:uid="{67032800-29C4-4FAE-8BFD-FA0AC1FDADAC}"/>
    <hyperlink ref="K521" r:id="rId485" xr:uid="{39667000-F6A8-4969-A6F0-9804B2FD35EE}"/>
    <hyperlink ref="K522" r:id="rId486" xr:uid="{08B9C270-6E43-4705-97CD-B71A266A23C4}"/>
    <hyperlink ref="K523" r:id="rId487" xr:uid="{ED47F326-4E06-4A93-B8F4-349FE5E725BF}"/>
    <hyperlink ref="K524" r:id="rId488" xr:uid="{5AE36175-C55E-4458-94F2-B2EB82AF0BCF}"/>
    <hyperlink ref="K525" r:id="rId489" xr:uid="{D8B146B1-B2B3-4E95-A923-B4FC4EA9156E}"/>
    <hyperlink ref="K526" r:id="rId490" xr:uid="{F5E16AE4-8142-427C-8963-0267264F8682}"/>
    <hyperlink ref="K527" r:id="rId491" xr:uid="{3D33FF9B-4560-4913-9BCC-BCCBCD603F6D}"/>
    <hyperlink ref="K528" r:id="rId492" xr:uid="{B2655C85-A856-4C56-A293-141AF8C68FC9}"/>
    <hyperlink ref="K529" r:id="rId493" xr:uid="{9524745D-6C4C-4AAA-BD5C-B8E32B6BE528}"/>
    <hyperlink ref="K531" r:id="rId494" xr:uid="{68A0427E-C4F6-4A1A-96F5-2BBCB1CAD751}"/>
    <hyperlink ref="K532" r:id="rId495" xr:uid="{44D232C7-907F-43BD-BC47-A64C5A6006D5}"/>
    <hyperlink ref="K533" r:id="rId496" xr:uid="{68C93512-FE58-47BF-AF98-A5F9020DF30D}"/>
    <hyperlink ref="K534" r:id="rId497" xr:uid="{E95A983F-17D1-4C52-8DCB-F3AF8D5576EB}"/>
    <hyperlink ref="K535" r:id="rId498" xr:uid="{B3B2C576-7616-40F4-B7FD-2D4644D951E3}"/>
    <hyperlink ref="K536" r:id="rId499" xr:uid="{FEA64E64-174B-4E75-9FAB-C904093B82AF}"/>
    <hyperlink ref="K537" r:id="rId500" xr:uid="{50EAEDDE-2CD9-4FBB-BE99-B3FEC9CC32FD}"/>
    <hyperlink ref="K538" r:id="rId501" xr:uid="{6D04BBC2-8EDF-47DD-B94D-E482CC616719}"/>
    <hyperlink ref="K539" r:id="rId502" xr:uid="{61B0FF75-3494-484E-B6C7-223ED4857F29}"/>
    <hyperlink ref="K540" r:id="rId503" xr:uid="{2361A1B8-3A09-46D8-8E84-57EB3F8DCD92}"/>
    <hyperlink ref="K541" r:id="rId504" xr:uid="{C147687D-86FD-4536-AA34-390DDD2EDE5C}"/>
    <hyperlink ref="K542" r:id="rId505" xr:uid="{D70EC774-D228-4DF5-B17A-09BFC21AA660}"/>
    <hyperlink ref="K543" r:id="rId506" xr:uid="{C5B89261-9E29-4F42-9078-07CB4A5CC82D}"/>
    <hyperlink ref="K544" r:id="rId507" xr:uid="{CCD9B856-4369-4ADF-873E-36A85C7CFAA5}"/>
    <hyperlink ref="K545" r:id="rId508" xr:uid="{1CAF53BD-85B7-445C-B4AA-03626EFC27ED}"/>
    <hyperlink ref="K546" r:id="rId509" xr:uid="{547956D4-1ABC-480A-B3B7-A32DB5CB9899}"/>
    <hyperlink ref="K547" r:id="rId510" xr:uid="{45B66CFF-39FA-43CA-AA44-E0139E3151CC}"/>
    <hyperlink ref="K548" r:id="rId511" xr:uid="{7C585A3D-90E6-48ED-AE08-AB8788375884}"/>
    <hyperlink ref="K530" r:id="rId512" xr:uid="{05A62AE7-7B4B-422A-8951-8AD6F64134DD}"/>
    <hyperlink ref="K549" r:id="rId513" xr:uid="{EDE3A03C-936E-43EB-AF77-0E5BDD1E425B}"/>
    <hyperlink ref="K550" r:id="rId514" xr:uid="{107F2259-F270-4BAB-ADD2-62FB3F8ABE1A}"/>
    <hyperlink ref="K551" r:id="rId515" xr:uid="{AACAE7C1-273C-4D70-990F-F578C68A0B93}"/>
    <hyperlink ref="K552" r:id="rId516" xr:uid="{E40F1C20-6A58-4EAD-8F52-61B1D60757DA}"/>
    <hyperlink ref="K553" r:id="rId517" xr:uid="{E37652D9-CBB7-45F0-A5D3-7AFB2A8109E6}"/>
    <hyperlink ref="K554" r:id="rId518" xr:uid="{05FD76FB-829C-491B-A782-B7852DB63E13}"/>
    <hyperlink ref="K555" r:id="rId519" xr:uid="{7057AF2C-82F8-4FD1-9C1D-99CA3A10E4C7}"/>
    <hyperlink ref="K556" r:id="rId520" xr:uid="{1F80ADEE-30CD-4DFE-9FB3-C4ADC20BCA62}"/>
    <hyperlink ref="K557" r:id="rId521" xr:uid="{6E867E1E-D466-456D-B33E-B65EF95D4562}"/>
    <hyperlink ref="K558" r:id="rId522" xr:uid="{25F9BB12-FC47-41EA-894D-DC4818EC7338}"/>
    <hyperlink ref="K583" r:id="rId523" xr:uid="{01122564-7998-486B-AAEC-D5FC9E35A6D0}"/>
    <hyperlink ref="K584" r:id="rId524" xr:uid="{D6979FDF-F197-45FA-A838-B802D72E168A}"/>
    <hyperlink ref="K585" r:id="rId525" xr:uid="{9A569F99-56E1-4667-AA7D-DBF7B7B3F960}"/>
    <hyperlink ref="K586" r:id="rId526" xr:uid="{23AB606B-72F2-4005-95A2-FAC6841C380A}"/>
    <hyperlink ref="K587" r:id="rId527" xr:uid="{532B15D7-6908-4BC3-AE6F-9DF9D6C8FB71}"/>
    <hyperlink ref="K588" r:id="rId528" xr:uid="{41930E92-6B09-4C89-8E2D-10043C5254C4}"/>
    <hyperlink ref="K589" r:id="rId529" xr:uid="{90AFA52B-1338-48C5-BCA1-4201839B12B6}"/>
    <hyperlink ref="K590" r:id="rId530" xr:uid="{5F7368E6-0F5C-4F2B-A406-257FE8E5AB88}"/>
    <hyperlink ref="K591" r:id="rId531" xr:uid="{6506042F-34DC-4800-AF2B-8DA59A93329B}"/>
    <hyperlink ref="K592" r:id="rId532" xr:uid="{532F4BB5-871D-4AE4-B2DC-B64354BE01CE}"/>
    <hyperlink ref="K593" r:id="rId533" xr:uid="{D434490E-D7EA-4972-B36B-624E08B361A5}"/>
    <hyperlink ref="K594" r:id="rId534" xr:uid="{F59F882D-1AD8-4981-AE9A-F7573E0CBE10}"/>
    <hyperlink ref="K595" r:id="rId535" xr:uid="{F46CABEF-9C47-433D-8F86-E84F261576B7}"/>
    <hyperlink ref="K601" r:id="rId536" xr:uid="{D4A542D5-EF0D-4752-84C9-36105AF7D3BA}"/>
    <hyperlink ref="K602" r:id="rId537" xr:uid="{CDF0DED7-555A-4177-90EE-BAF0A512F08B}"/>
    <hyperlink ref="K603" r:id="rId538" xr:uid="{C534CF97-2F6F-4A2E-AFCD-84BE2A976DFE}"/>
    <hyperlink ref="K604" r:id="rId539" xr:uid="{FA5A7AE7-5997-4D61-873E-94D38CBE38D7}"/>
    <hyperlink ref="K605" r:id="rId540" xr:uid="{2429F129-9348-4F63-B238-67F098C1002A}"/>
    <hyperlink ref="K606" r:id="rId541" xr:uid="{72ACCE36-DC43-447E-A5D9-119C97764484}"/>
    <hyperlink ref="K607" r:id="rId542" xr:uid="{AA15B4F1-A2A4-4AB0-B36A-30996828BF66}"/>
    <hyperlink ref="K608" r:id="rId543" xr:uid="{CBFB837B-2BE4-4658-99C3-C06D36809983}"/>
    <hyperlink ref="K609" r:id="rId544" xr:uid="{BEA4B7FE-FEBE-43EA-BBB9-1FF1B9684FB3}"/>
    <hyperlink ref="K610" r:id="rId545" xr:uid="{3FEE3EDB-B419-4C8B-8744-003A73228FCE}"/>
    <hyperlink ref="K611" r:id="rId546" xr:uid="{4A56EE9A-73EA-4076-AD13-9CE309EE105E}"/>
    <hyperlink ref="K612" r:id="rId547" xr:uid="{EB33038B-D324-4AE0-B3CB-A4D3A1E62828}"/>
    <hyperlink ref="K613" r:id="rId548" xr:uid="{593FB4C7-D727-48D4-AF6B-29E00BC4B9B3}"/>
    <hyperlink ref="K614" r:id="rId549" xr:uid="{805C006B-0C58-40E9-83BF-0C59CC37FBD2}"/>
    <hyperlink ref="K615" r:id="rId550" xr:uid="{26CC2BD5-9312-4DEF-92B8-3FC7DA2C234F}"/>
    <hyperlink ref="K616" r:id="rId551" xr:uid="{FA81D673-AF60-47BC-A27E-91F25A14AB9A}"/>
    <hyperlink ref="K617" r:id="rId552" xr:uid="{FA6AB73F-8770-49D5-B185-0DD051A31030}"/>
    <hyperlink ref="K618" r:id="rId553" xr:uid="{ECECD848-1A41-4FDC-8012-EB4682323993}"/>
    <hyperlink ref="K619" r:id="rId554" xr:uid="{43BB15E4-3A9C-4BC8-9117-AE90727993D3}"/>
    <hyperlink ref="K620" r:id="rId555" xr:uid="{574756D2-945E-4B9B-BF4F-AD22874D8117}"/>
    <hyperlink ref="K600" r:id="rId556" xr:uid="{4DCA1905-B0D0-4B54-8A65-18894C4916A7}"/>
    <hyperlink ref="K672" r:id="rId557" xr:uid="{8CAAA567-8F12-4115-8709-9AB03916C228}"/>
    <hyperlink ref="K692" r:id="rId558" xr:uid="{72F06780-698F-44FE-BBAA-5B679CAEBA73}"/>
    <hyperlink ref="K716" r:id="rId559" xr:uid="{243E4E85-C326-434B-BC2B-D829BDF4BF1F}"/>
    <hyperlink ref="K717" r:id="rId560" xr:uid="{07DE6502-50EE-4C0F-A60C-4589C144F15D}"/>
    <hyperlink ref="K718" r:id="rId561" xr:uid="{8ED3B270-81C4-452F-A67E-B720DF4BF919}"/>
    <hyperlink ref="K719" r:id="rId562" xr:uid="{A9B73CF9-6DBA-4B7A-BA4C-33B4327AEC94}"/>
    <hyperlink ref="K720" r:id="rId563" xr:uid="{9DE5267E-9DA5-4EFC-8F73-9AD09490F49A}"/>
    <hyperlink ref="K721" r:id="rId564" xr:uid="{BCA05165-6E78-406A-9D08-789D95036403}"/>
    <hyperlink ref="K722" r:id="rId565" xr:uid="{69E7DCCD-75E2-4A40-AC61-4C9D3892B189}"/>
    <hyperlink ref="K723" r:id="rId566" xr:uid="{FF88F176-3D8A-42E9-A49B-D135682CA937}"/>
    <hyperlink ref="K724" r:id="rId567" xr:uid="{944F9CB0-1D0A-4610-B310-FD2A3C2BB68F}"/>
    <hyperlink ref="K725" r:id="rId568" xr:uid="{7935B46F-F7E4-4C02-A2D0-0006B9279765}"/>
    <hyperlink ref="K726" r:id="rId569" xr:uid="{9543B780-F0AC-468D-BC83-55F3CA4ED995}"/>
    <hyperlink ref="K727" r:id="rId570" xr:uid="{9F5EB67A-50AA-43C9-80DE-6F484415096E}"/>
    <hyperlink ref="K728" r:id="rId571" xr:uid="{BFB4EC73-C671-4751-B36E-3AC646068276}"/>
    <hyperlink ref="K729" r:id="rId572" xr:uid="{5A837F24-BB83-4FF7-BB2B-CDD1C03C5674}"/>
    <hyperlink ref="K730" r:id="rId573" xr:uid="{D7C904BA-1D0E-40C4-9536-E1720F94A38B}"/>
    <hyperlink ref="K731" r:id="rId574" xr:uid="{4185897A-D67E-4A94-840C-8251DC5E6539}"/>
    <hyperlink ref="K732" r:id="rId575" xr:uid="{12F3D3E9-F91D-4039-B3B9-275C8E42ACC6}"/>
    <hyperlink ref="K733" r:id="rId576" xr:uid="{AC39E0D2-7005-4AF6-BE10-8B35FAEDD6D4}"/>
    <hyperlink ref="K734" r:id="rId577" xr:uid="{35D1C931-C2E7-4E6E-A93F-40CACA066BFD}"/>
    <hyperlink ref="K735" r:id="rId578" xr:uid="{95802E5E-FAA4-49F0-9541-E263380FE3B9}"/>
    <hyperlink ref="K736" r:id="rId579" xr:uid="{44E0E975-9A1A-4303-85D9-DEE516B37143}"/>
    <hyperlink ref="K737" r:id="rId580" xr:uid="{EB43E957-44B2-44A5-869B-FFB3F7309FFA}"/>
    <hyperlink ref="K738" r:id="rId581" xr:uid="{68EDCB2C-8C6C-40A6-AE13-EB47D870DEF1}"/>
    <hyperlink ref="K739" r:id="rId582" xr:uid="{3EFAABA7-6B93-4B7A-BDD0-1F8A81831B04}"/>
    <hyperlink ref="K740" r:id="rId583" xr:uid="{949F20E5-04D0-45C8-9518-650DD7FD9EDF}"/>
    <hyperlink ref="K741" r:id="rId584" xr:uid="{18028962-C62F-4F1B-89B1-80EA57E1D27C}"/>
    <hyperlink ref="K742" r:id="rId585" xr:uid="{E2DE99B3-40CF-4A82-9CBF-8331AAD3157D}"/>
    <hyperlink ref="K743" r:id="rId586" xr:uid="{2BE8064B-4A8B-4326-8C8E-9A13EF6C38BA}"/>
    <hyperlink ref="K744" r:id="rId587" xr:uid="{57131E75-4245-4D80-9372-70EEE1B895C9}"/>
    <hyperlink ref="K745" r:id="rId588" xr:uid="{36A0DE86-05F8-4A84-ACE2-E28BF244CF51}"/>
    <hyperlink ref="K746" r:id="rId589" xr:uid="{2CE1718C-3D3B-4805-8505-42CDFF9B12B1}"/>
    <hyperlink ref="K747" r:id="rId590" xr:uid="{0003E5AB-E998-4E7E-B90A-DD61CAA4776D}"/>
    <hyperlink ref="K748" r:id="rId591" xr:uid="{325DC067-ABC8-43C1-BA7F-94C3CCDA5B0A}"/>
    <hyperlink ref="K749" r:id="rId592" xr:uid="{A1BCBB81-CD14-464C-A8CB-17E3395B5E3B}"/>
    <hyperlink ref="K750" r:id="rId593" xr:uid="{293CAF3D-B2AA-44AD-8FCC-0D3A0E1076CC}"/>
    <hyperlink ref="K751" r:id="rId594" xr:uid="{2227A92F-7238-4D2C-8AAA-416063795CE2}"/>
    <hyperlink ref="K752" r:id="rId595" xr:uid="{F690F1EA-6CA6-4F5C-A4AE-F3BC9181A930}"/>
    <hyperlink ref="K753" r:id="rId596" xr:uid="{90CB3BC1-A9AE-4A0C-8840-4AD1CDBBDBBD}"/>
    <hyperlink ref="K754" r:id="rId597" xr:uid="{298E1ED0-FABF-425E-A5B2-BEB8A9EE8779}"/>
    <hyperlink ref="K755" r:id="rId598" xr:uid="{BD7B9373-58DC-461A-A780-4E444932A92C}"/>
    <hyperlink ref="K756" r:id="rId599" xr:uid="{6A527EC7-C199-4FE6-8758-B9DC04D9FA99}"/>
    <hyperlink ref="K757" r:id="rId600" xr:uid="{7F992821-DBFA-4CD4-85B9-D5B7B26DC96E}"/>
    <hyperlink ref="K758" r:id="rId601" xr:uid="{25A7480E-812E-4A6C-9C50-EBD8A34C5C04}"/>
    <hyperlink ref="K759" r:id="rId602" xr:uid="{FF338301-7038-4679-B981-4F707D5A4BD8}"/>
    <hyperlink ref="K760" r:id="rId603" xr:uid="{21ABB3DD-93E4-4946-9411-3C677474B063}"/>
    <hyperlink ref="K761" r:id="rId604" xr:uid="{D55E7C18-ED14-47B6-AB28-A06C98415879}"/>
    <hyperlink ref="K762" r:id="rId605" xr:uid="{9D1BF8C0-83A8-40A5-A984-4DA1DD9AC084}"/>
    <hyperlink ref="K763" r:id="rId606" xr:uid="{1AD4E8EA-F703-495D-84CE-72C18AB96847}"/>
    <hyperlink ref="K764" r:id="rId607" xr:uid="{2AFB47DB-E6FA-4B4E-A51C-9DC7A109F4E5}"/>
    <hyperlink ref="K765" r:id="rId608" xr:uid="{F226D2EC-4802-4FBF-A401-3F2543D907D9}"/>
    <hyperlink ref="K766" r:id="rId609" xr:uid="{1479BE90-E369-48C5-8920-5C92C598BA62}"/>
    <hyperlink ref="K767" r:id="rId610" xr:uid="{45A74469-78D8-4B92-B08B-F9C59FA506CF}"/>
    <hyperlink ref="K768" r:id="rId611" xr:uid="{9ABE5223-B97D-4C3C-B94D-FF4FA5E0C4AE}"/>
    <hyperlink ref="K769" r:id="rId612" xr:uid="{49E0456D-B95C-4131-81E1-ED1134FFB1F8}"/>
    <hyperlink ref="K770" r:id="rId613" xr:uid="{E73E4FF8-F0E2-4EA1-AA1F-95CF7A1B3731}"/>
    <hyperlink ref="K771" r:id="rId614" xr:uid="{CBDAD6F9-3155-4C8C-A934-86FCC57D3FFD}"/>
    <hyperlink ref="K772" r:id="rId615" xr:uid="{FB9AC350-E0DA-40B8-8FF4-46CD0E0E34A4}"/>
    <hyperlink ref="K773" r:id="rId616" xr:uid="{312E97E0-E222-45AF-9D0D-06F3C68C0C45}"/>
    <hyperlink ref="K774" r:id="rId617" xr:uid="{65863396-79B0-4F2E-AD5A-863CD72882F5}"/>
    <hyperlink ref="K775" r:id="rId618" xr:uid="{6242DBAF-F8AA-4E56-8A1A-F40C245C911F}"/>
    <hyperlink ref="K776" r:id="rId619" xr:uid="{A1DEC469-2D3B-4FFC-A7A6-4F141A52336C}"/>
    <hyperlink ref="K777" r:id="rId620" xr:uid="{E3ACF4BF-9363-40F2-ACB0-6A25896E8052}"/>
    <hyperlink ref="K778" r:id="rId621" xr:uid="{FF636A78-C6CF-4636-B4B7-0CA2B2650B51}"/>
    <hyperlink ref="K779" r:id="rId622" xr:uid="{C099FE9C-BB52-4F9E-9476-DA9F5175F82E}"/>
    <hyperlink ref="K780" r:id="rId623" xr:uid="{A0E83FAB-1E2C-4492-B7FD-BF76D858F4A8}"/>
    <hyperlink ref="K781" r:id="rId624" xr:uid="{3FD1A3FC-2F06-4E3F-8F79-55B7C91B36EC}"/>
    <hyperlink ref="K782" r:id="rId625" xr:uid="{A40DF161-63B3-4B0B-8DA1-8485E9E68767}"/>
    <hyperlink ref="K783" r:id="rId626" xr:uid="{60B414B6-B2D2-47D8-B446-1B6437460519}"/>
    <hyperlink ref="K784" r:id="rId627" xr:uid="{AFEBFCB7-210B-4B59-BCF6-B1B211FD14F9}"/>
    <hyperlink ref="K785" r:id="rId628" xr:uid="{D5F9C3A9-E147-426E-B290-3DFBBE55AA85}"/>
    <hyperlink ref="K786" r:id="rId629" xr:uid="{081FE14B-B0CB-4C1D-8BC0-5DD009E05129}"/>
    <hyperlink ref="K787" r:id="rId630" xr:uid="{69258CD9-3DBC-44D9-BDBE-1D50FB6C3FC2}"/>
    <hyperlink ref="K788" r:id="rId631" xr:uid="{4FD311B7-F4E8-4EB8-85BD-F8A71F50186D}"/>
    <hyperlink ref="K789" r:id="rId632" xr:uid="{02569CCA-A2FA-4340-AB44-E5FB6AA36CD1}"/>
    <hyperlink ref="K790" r:id="rId633" xr:uid="{EFAA8337-A863-432A-AA86-F80021C8387B}"/>
    <hyperlink ref="K791" r:id="rId634" xr:uid="{BAF08B77-46BD-48DE-92E3-CF1310C85FE1}"/>
    <hyperlink ref="K792" r:id="rId635" xr:uid="{45AE12CF-D74C-4380-B833-B851837916A3}"/>
    <hyperlink ref="K793" r:id="rId636" xr:uid="{39FDA5BD-C4D8-4D62-ABB5-1486839CE5F5}"/>
    <hyperlink ref="K794" r:id="rId637" xr:uid="{8261FD66-1D61-4F01-8E67-EC77323361C0}"/>
    <hyperlink ref="K795" r:id="rId638" xr:uid="{1B160F08-ED9F-4FAB-916C-C6D434C67C3F}"/>
    <hyperlink ref="K796" r:id="rId639" xr:uid="{CEA89AE8-5AEB-43DE-AC33-F0DBD5973F4A}"/>
    <hyperlink ref="K797" r:id="rId640" xr:uid="{B4012F9C-E906-4B1D-94F2-F12BD4FD81BA}"/>
    <hyperlink ref="K798" r:id="rId641" xr:uid="{429EF5D0-E378-4E07-B5ED-B0E1E6E973D2}"/>
    <hyperlink ref="K799" r:id="rId642" xr:uid="{AB19F47D-878F-4B21-832A-211D73848765}"/>
    <hyperlink ref="K800" r:id="rId643" xr:uid="{C037995D-601B-4D31-A58C-8A80CDA28EDD}"/>
    <hyperlink ref="K801" r:id="rId644" xr:uid="{1465BA19-D6F3-47EF-9719-80025C616953}"/>
    <hyperlink ref="K802" r:id="rId645" xr:uid="{9E4F469C-0BF5-4298-B72D-F579212A7634}"/>
    <hyperlink ref="K803" r:id="rId646" xr:uid="{B50574E6-A58E-44CE-B9D7-8EFD683964D0}"/>
    <hyperlink ref="K804" r:id="rId647" xr:uid="{714FB8A9-0C29-4470-B8CA-5A9EB114FEDD}"/>
    <hyperlink ref="K805" r:id="rId648" xr:uid="{1DE77D58-C97A-4650-8869-F5FC89EFFD49}"/>
    <hyperlink ref="K806" r:id="rId649" xr:uid="{E04BAB56-0A35-4966-BA82-A92DD0437E7E}"/>
    <hyperlink ref="K807" r:id="rId650" xr:uid="{4122D41F-4946-46E0-AA43-D2786F1374A7}"/>
    <hyperlink ref="K808" r:id="rId651" xr:uid="{0CBF8D9E-060E-4171-8079-A131ED6AB4E2}"/>
    <hyperlink ref="K809" r:id="rId652" xr:uid="{216448C3-0C7E-4056-B376-24539310EB1B}"/>
    <hyperlink ref="K810" r:id="rId653" xr:uid="{F03B93FD-9546-4143-BD09-4697B6E7AF3C}"/>
    <hyperlink ref="K811" r:id="rId654" xr:uid="{77320C93-4CB2-40B3-991F-261FFCDA5A67}"/>
    <hyperlink ref="K812" r:id="rId655" xr:uid="{ABE81483-3443-44C0-B882-5DC96E371839}"/>
    <hyperlink ref="K813" r:id="rId656" xr:uid="{254D3FE6-8326-4AC2-A697-04C613C1CBC7}"/>
    <hyperlink ref="K814" r:id="rId657" xr:uid="{616CDC32-D46D-44D4-917B-15807181236A}"/>
    <hyperlink ref="K815" r:id="rId658" xr:uid="{A702C081-A16C-4B9F-B4D3-BF4165952E5D}"/>
    <hyperlink ref="K816" r:id="rId659" xr:uid="{55A230D5-EDC9-4EBA-80D6-74DC084DF4CA}"/>
    <hyperlink ref="K817" r:id="rId660" xr:uid="{B08443E8-D606-459C-ABAE-687415DA38E2}"/>
    <hyperlink ref="K818" r:id="rId661" xr:uid="{2B4A4F9A-0317-4210-8802-85D2B1319799}"/>
    <hyperlink ref="K819" r:id="rId662" xr:uid="{9471D8A6-6987-4026-AAB6-BF5867DBE5BB}"/>
    <hyperlink ref="K820" r:id="rId663" xr:uid="{4685E04B-D860-461B-BEBC-79B8B38CBCBC}"/>
    <hyperlink ref="K821" r:id="rId664" xr:uid="{68C1A25D-6C06-4563-B250-7596A077E36C}"/>
    <hyperlink ref="K822" r:id="rId665" xr:uid="{E8F6CBFD-1A9D-4975-A1A5-C2E2E75E3DA8}"/>
    <hyperlink ref="K823" r:id="rId666" xr:uid="{CD18718A-E8E0-4AA9-A981-E1E58599F20B}"/>
    <hyperlink ref="K824" r:id="rId667" xr:uid="{3060A823-7F9B-4D60-87A2-63E83D0E9928}"/>
    <hyperlink ref="K825" r:id="rId668" xr:uid="{7A36408E-E14A-408C-9580-B6E3070BBE9C}"/>
    <hyperlink ref="K826" r:id="rId669" xr:uid="{C78455C7-F62E-4250-8FA5-C34E1640E6E1}"/>
    <hyperlink ref="K827" r:id="rId670" xr:uid="{BD098F00-98B2-4E1F-823A-5924B224C8E0}"/>
    <hyperlink ref="K828" r:id="rId671" xr:uid="{B946C710-AA94-426F-B396-C27B92292CDB}"/>
    <hyperlink ref="K829" r:id="rId672" xr:uid="{08147FCB-88CE-4D78-8AF7-6F1980EFC2EE}"/>
    <hyperlink ref="K830" r:id="rId673" xr:uid="{515B4677-0AD5-448D-9C60-FE5DCBC59B21}"/>
    <hyperlink ref="K831" r:id="rId674" xr:uid="{18F9F732-1690-4FE7-BF0E-C7FED9276BF6}"/>
    <hyperlink ref="K832" r:id="rId675" xr:uid="{72BEC347-1E7E-45FF-B3F5-10890D4834EF}"/>
    <hyperlink ref="K833" r:id="rId676" xr:uid="{C9E42642-62D7-42AB-9FE0-D329EDE22A8E}"/>
    <hyperlink ref="K834" r:id="rId677" xr:uid="{1CD7CE95-559B-4B2D-BAF1-B5729EADB284}"/>
    <hyperlink ref="K835" r:id="rId678" xr:uid="{BEFAADAC-C8C7-4A52-A4AC-7CFA3A1AEE58}"/>
    <hyperlink ref="K836" r:id="rId679" xr:uid="{D6405106-D10C-43C2-AC59-093B57CD8031}"/>
    <hyperlink ref="K837" r:id="rId680" xr:uid="{B80CBE0C-0362-461A-87D2-5C328BEC168D}"/>
    <hyperlink ref="K838" r:id="rId681" xr:uid="{12391635-31B0-4EBD-87DB-69EB03EAAE48}"/>
    <hyperlink ref="K839" r:id="rId682" xr:uid="{78ADCEC2-A1E0-4E5E-A890-E706C26FC821}"/>
    <hyperlink ref="K840" r:id="rId683" xr:uid="{DEA48835-B8FB-4722-A6E5-944C177D553C}"/>
    <hyperlink ref="K841" r:id="rId684" xr:uid="{90C7F6E0-28C7-4FC2-8649-AB30F2EAA0D0}"/>
    <hyperlink ref="K842" r:id="rId685" xr:uid="{5CE709F8-B280-48C1-938C-DC6B78B70547}"/>
    <hyperlink ref="K843" r:id="rId686" xr:uid="{ED45B43A-B1F3-4849-BB10-3B4A25C243D6}"/>
    <hyperlink ref="K844" r:id="rId687" xr:uid="{550FE41E-D2C3-4F8C-BB02-0FDFE9710BBC}"/>
    <hyperlink ref="K845" r:id="rId688" xr:uid="{0B38CB1E-EB69-439A-891D-DAD6A6610D6C}"/>
    <hyperlink ref="K846" r:id="rId689" xr:uid="{A33E2DF1-D4FA-4E69-A778-6AA58EAF53E7}"/>
    <hyperlink ref="K847" r:id="rId690" xr:uid="{14971BD8-F285-481F-8D8F-44103597EDFD}"/>
    <hyperlink ref="K848" r:id="rId691" xr:uid="{9126F0D5-E0B7-4F1A-BC3C-84063F580706}"/>
    <hyperlink ref="K849" r:id="rId692" xr:uid="{890D3E5A-D8A2-4C58-B3D8-52DA42C4C0E9}"/>
    <hyperlink ref="K850" r:id="rId693" xr:uid="{7BD630C4-D93F-4410-B78A-886E55354B7F}"/>
    <hyperlink ref="K851" r:id="rId694" xr:uid="{C6D3B5A8-EC7E-43B8-B057-69893586BD3D}"/>
    <hyperlink ref="K852" r:id="rId695" xr:uid="{59F53837-D0E3-4AF9-AE29-7B66553B0865}"/>
    <hyperlink ref="K853" r:id="rId696" xr:uid="{B3337013-035E-479D-B900-0C825123EA1E}"/>
    <hyperlink ref="K854" r:id="rId697" xr:uid="{7372B750-8607-406A-8B65-E682C6B6AD81}"/>
    <hyperlink ref="K855" r:id="rId698" xr:uid="{E6F8138D-D08D-4032-9B97-DCA90A5EEC13}"/>
    <hyperlink ref="K856" r:id="rId699" xr:uid="{4F8A77A4-950D-42B1-A70A-94ECDDB386E6}"/>
    <hyperlink ref="K857" r:id="rId700" xr:uid="{30FF6085-AC84-458A-BB4C-FC519CAF2D0D}"/>
    <hyperlink ref="K858" r:id="rId701" xr:uid="{B389D0CA-9D73-4661-9E31-758375F42616}"/>
    <hyperlink ref="K859" r:id="rId702" xr:uid="{28290374-3073-4987-888E-47F6BB3389E3}"/>
    <hyperlink ref="K860" r:id="rId703" xr:uid="{00C6BE9F-CEC3-4B6D-AA80-9462B51109B8}"/>
    <hyperlink ref="K861" r:id="rId704" xr:uid="{3EB3BBF8-621A-418B-8B1A-469847F5D83D}"/>
    <hyperlink ref="K862" r:id="rId705" xr:uid="{514FC29E-FF7E-4E68-BA11-EF7D6786E272}"/>
    <hyperlink ref="K863" r:id="rId706" xr:uid="{2FC344D8-7AEB-4830-AFB2-778B3A8D4B1D}"/>
    <hyperlink ref="K864" r:id="rId707" xr:uid="{6B4D77D4-9E6E-4D95-8AB9-138CF378B524}"/>
    <hyperlink ref="K865" r:id="rId708" xr:uid="{75F40DF5-C3EE-461B-8445-1D24D2FE350A}"/>
    <hyperlink ref="K866" r:id="rId709" xr:uid="{063ED0F0-EB78-40B3-8868-AFB72E7FBC12}"/>
    <hyperlink ref="K867" r:id="rId710" xr:uid="{2DD6A69B-B274-4AB8-8160-683AE1DE1569}"/>
    <hyperlink ref="K868" r:id="rId711" xr:uid="{730D0230-78D6-4263-9310-B1A79E681E2D}"/>
    <hyperlink ref="K869" r:id="rId712" xr:uid="{9D4B4CF7-69B4-463C-B336-57069EBEAC21}"/>
    <hyperlink ref="K870" r:id="rId713" xr:uid="{52844D9B-5BAB-4347-A0EA-6826932472F9}"/>
    <hyperlink ref="K871" r:id="rId714" xr:uid="{8C781E40-DB40-49A1-998B-E16AF6ED3B85}"/>
    <hyperlink ref="K872" r:id="rId715" xr:uid="{18C92030-162B-4A90-963C-1DFF582B8751}"/>
    <hyperlink ref="K873" r:id="rId716" xr:uid="{9727B90B-AE99-4E2B-B4D5-B7A105D0670F}"/>
    <hyperlink ref="K874" r:id="rId717" xr:uid="{F06F930A-3C59-4AEB-AD97-72F3858EC9E5}"/>
    <hyperlink ref="K875" r:id="rId718" xr:uid="{D6C5080A-7EE0-4B85-A6C1-FED9CF1EDC80}"/>
    <hyperlink ref="K876" r:id="rId719" xr:uid="{3CC51F9A-1C3C-44A3-BA26-1E685DD81829}"/>
    <hyperlink ref="K877" r:id="rId720" xr:uid="{4158AD45-3385-4799-85FF-0F0684D8AEAA}"/>
    <hyperlink ref="K878" r:id="rId721" xr:uid="{13A64715-E50D-42D5-A93E-958FB63F7687}"/>
    <hyperlink ref="K879" r:id="rId722" xr:uid="{FB297E83-F829-41F5-A704-00F35CA2C737}"/>
    <hyperlink ref="K880" r:id="rId723" xr:uid="{1DD908B5-4A7A-43A0-A6B3-D83E494C7158}"/>
    <hyperlink ref="K881" r:id="rId724" xr:uid="{2C660261-627C-4F81-839D-CEC7B0F2977D}"/>
    <hyperlink ref="K882" r:id="rId725" xr:uid="{A3FD07FC-52C1-458D-A5E5-F3412E2799AF}"/>
    <hyperlink ref="K883" r:id="rId726" xr:uid="{001A49C2-F9BA-4C43-8044-AB0A895C0C79}"/>
    <hyperlink ref="K884" r:id="rId727" xr:uid="{85FACE06-3846-4354-9AC3-FF3B03D8D4E6}"/>
    <hyperlink ref="K885" r:id="rId728" xr:uid="{05195DF7-9848-43F3-A1D7-8B5CF4BCD83F}"/>
    <hyperlink ref="K886" r:id="rId729" xr:uid="{F472C193-9B55-4B2F-8C80-CCAB9D240F5A}"/>
    <hyperlink ref="K887" r:id="rId730" xr:uid="{74E76EA8-EC6F-486E-A00F-D80E6F8C277E}"/>
    <hyperlink ref="K888" r:id="rId731" xr:uid="{8518BE27-0A92-4C5E-83A4-023F9B80345C}"/>
    <hyperlink ref="K889" r:id="rId732" xr:uid="{26F8FFCC-6B65-4DA8-8534-0BB613E71C06}"/>
    <hyperlink ref="K890" r:id="rId733" xr:uid="{2DD8969C-49F1-4B74-929E-87B7A8DE6353}"/>
    <hyperlink ref="K891" r:id="rId734" xr:uid="{24BBBF7C-6B36-427A-B705-84D04F826196}"/>
    <hyperlink ref="K892" r:id="rId735" xr:uid="{22BA7415-852B-4271-B158-1E9CBBE5EFF3}"/>
    <hyperlink ref="K893" r:id="rId736" xr:uid="{A33BD02A-7542-48CA-A369-356162B06902}"/>
    <hyperlink ref="K894" r:id="rId737" xr:uid="{654EF0A4-4FA2-4160-8EEE-24163CB05409}"/>
    <hyperlink ref="K895" r:id="rId738" xr:uid="{1A91AE4A-9A93-4E12-B3B5-6C940F176A9C}"/>
    <hyperlink ref="K896" r:id="rId739" xr:uid="{5F80AA4A-8046-45E4-B5C9-FE6AE8C31EE0}"/>
    <hyperlink ref="K897" r:id="rId740" xr:uid="{F7B70CC9-1BE5-478A-8B9C-72E60C798AEB}"/>
    <hyperlink ref="K898" r:id="rId741" xr:uid="{98B1E751-26FE-42A4-86E5-FB1A3C212E51}"/>
    <hyperlink ref="K899" r:id="rId742" xr:uid="{3AFBB1FE-A21D-4164-8B36-CA96D2B078F0}"/>
    <hyperlink ref="K900" r:id="rId743" xr:uid="{0F8353A9-2BA4-4829-A314-5552D131E73A}"/>
    <hyperlink ref="K901" r:id="rId744" xr:uid="{4E8E941E-9087-4A2B-82DC-4B137AA6C2E2}"/>
    <hyperlink ref="K902" r:id="rId745" xr:uid="{315B79C1-4058-44E2-B817-47F0ECD327B9}"/>
    <hyperlink ref="K903" r:id="rId746" xr:uid="{D53CC2E8-6E84-4ED5-9AA6-36B3DA7D5AA1}"/>
    <hyperlink ref="K904" r:id="rId747" xr:uid="{A2EE21F9-BBF0-4A66-ACD5-B552333AF985}"/>
    <hyperlink ref="K905" r:id="rId748" xr:uid="{5A7DDE65-B028-4A4D-8839-8BE1923CEF87}"/>
    <hyperlink ref="K906" r:id="rId749" xr:uid="{3640AC8E-9767-4546-AFE1-6C86A6EED089}"/>
    <hyperlink ref="K907" r:id="rId750" xr:uid="{F6E7844C-DBF3-4262-9851-7363C715D4A6}"/>
    <hyperlink ref="K908" r:id="rId751" xr:uid="{3E68697A-D40F-4352-8352-62DDF41BD227}"/>
    <hyperlink ref="K909" r:id="rId752" xr:uid="{7749CC02-B286-4CD4-90D1-759E79C04F91}"/>
    <hyperlink ref="K910" r:id="rId753" xr:uid="{B7DC72C4-1C52-4CEA-97AB-2AD5D15CE130}"/>
    <hyperlink ref="K911" r:id="rId754" xr:uid="{72827948-23E8-4A4F-8EC4-343DD68E6EE2}"/>
    <hyperlink ref="K912" r:id="rId755" xr:uid="{9A8B730E-61AF-4978-9B9C-F37F449F0B0F}"/>
    <hyperlink ref="K913" r:id="rId756" xr:uid="{6A9D35E8-37EB-47A1-B68F-ADA8D27BB7AE}"/>
    <hyperlink ref="K914" r:id="rId757" xr:uid="{B0B38049-C591-4047-954D-C184E4201986}"/>
    <hyperlink ref="K915" r:id="rId758" xr:uid="{ACD748E8-7052-4A9A-A549-1DA57A02F65E}"/>
    <hyperlink ref="K916" r:id="rId759" xr:uid="{3B66CE3A-B5A0-4F7E-8A48-B442B107652A}"/>
    <hyperlink ref="K917" r:id="rId760" xr:uid="{BEF1252C-002A-4F12-A2AB-E5314838FB37}"/>
    <hyperlink ref="K918" r:id="rId761" xr:uid="{C42A8EF7-D855-4553-B8C8-CF4D87385711}"/>
    <hyperlink ref="K919" r:id="rId762" xr:uid="{5EF88F47-1A7A-43A3-8591-F0F5B4B98D85}"/>
    <hyperlink ref="K920" r:id="rId763" xr:uid="{D568AB23-B829-4F01-9772-2C75802FB7A4}"/>
    <hyperlink ref="K921" r:id="rId764" xr:uid="{BB963F2C-E77A-48A0-9CB6-C374911B9D45}"/>
    <hyperlink ref="K922" r:id="rId765" xr:uid="{A665D00D-FB35-4799-AB0C-0D0D5455FD94}"/>
    <hyperlink ref="K923" r:id="rId766" xr:uid="{3AAE4C72-D7B2-47CF-8778-679D661D71EC}"/>
    <hyperlink ref="K924" r:id="rId767" xr:uid="{F6DCC861-852A-4679-B546-4FAC122C4427}"/>
    <hyperlink ref="K925" r:id="rId768" xr:uid="{6BC5C549-4B14-4C6E-8AAB-3C6AFD0D986C}"/>
    <hyperlink ref="K926" r:id="rId769" xr:uid="{B0F9ECBA-765D-4A1E-BA56-A8C32331F631}"/>
    <hyperlink ref="K927" r:id="rId770" xr:uid="{D89C0DA7-DA9D-469E-A51A-A9ABAAA49AA7}"/>
    <hyperlink ref="K928" r:id="rId771" xr:uid="{7C7DBBB4-167C-4D2E-9203-96BD3A4CBE41}"/>
    <hyperlink ref="K929" r:id="rId772" xr:uid="{670414C6-337D-458A-AD7F-EA418E695930}"/>
    <hyperlink ref="K930" r:id="rId773" xr:uid="{78FE21BC-3CA5-475C-A74B-4401DCF5AFAD}"/>
    <hyperlink ref="K931" r:id="rId774" xr:uid="{A2AD353D-E6DA-4B98-A3D1-899B39476D3C}"/>
    <hyperlink ref="K932" r:id="rId775" xr:uid="{996D4AF5-DAF8-4749-8BEE-6CC23E6ACE81}"/>
    <hyperlink ref="K933" r:id="rId776" xr:uid="{BD4214CC-A589-48C0-A9CD-07B427ADC844}"/>
    <hyperlink ref="K934" r:id="rId777" xr:uid="{B985A884-AFF2-424C-B2E9-6B6CD022C5EC}"/>
    <hyperlink ref="K935" r:id="rId778" xr:uid="{FBF5E74C-1930-4813-A912-D54DEDB5AC1D}"/>
    <hyperlink ref="K936" r:id="rId779" xr:uid="{D0D27B09-D0C4-40E3-A041-2B058C76807E}"/>
    <hyperlink ref="K937" r:id="rId780" xr:uid="{E9C45838-2ED3-4DC0-B257-E3AC3A613D60}"/>
    <hyperlink ref="K938" r:id="rId781" xr:uid="{71A44003-501F-486A-A743-7DFE63254376}"/>
    <hyperlink ref="K939" r:id="rId782" xr:uid="{2E19E5CF-921C-45BF-8253-DF5FD0D8F7E0}"/>
    <hyperlink ref="K940" r:id="rId783" xr:uid="{94E1B3F3-5728-4C0A-9943-860F0AD9D16A}"/>
    <hyperlink ref="K941" r:id="rId784" xr:uid="{49EED2B7-1142-456B-BB85-5CF5167603C4}"/>
    <hyperlink ref="K942" r:id="rId785" xr:uid="{A8877C9A-D767-48F9-8488-AF975316AF63}"/>
    <hyperlink ref="K943" r:id="rId786" xr:uid="{228AE5A6-9B86-49DE-BDF0-7D688D1A4691}"/>
    <hyperlink ref="K944" r:id="rId787" xr:uid="{3EDAB032-B173-412B-986A-5094A6394279}"/>
    <hyperlink ref="K945" r:id="rId788" xr:uid="{DCA93830-8D52-4FDD-B311-288C0E9513E4}"/>
    <hyperlink ref="K946" r:id="rId789" xr:uid="{8B5509D6-94F9-4B4C-8D98-17F8040EF9F0}"/>
    <hyperlink ref="K947" r:id="rId790" xr:uid="{B67B6136-C7C7-49A1-8DDC-1638B22771DB}"/>
    <hyperlink ref="K948" r:id="rId791" xr:uid="{1149F8B8-4F0F-4445-821F-1879788C53E8}"/>
    <hyperlink ref="K949" r:id="rId792" xr:uid="{DAED0FB2-B3DC-4B77-A5B0-33BBA38EE328}"/>
    <hyperlink ref="K950" r:id="rId793" xr:uid="{716E303A-6FDA-4501-829E-FDB68CE71867}"/>
    <hyperlink ref="K951" r:id="rId794" xr:uid="{4B57F206-23DF-4F42-B937-4AFE43B0EA17}"/>
    <hyperlink ref="K952" r:id="rId795" xr:uid="{D7C7096C-0591-43A4-A56A-292102CF6533}"/>
    <hyperlink ref="K953" r:id="rId796" xr:uid="{3F74E961-8520-4BF9-B0B8-ECAD2530E935}"/>
    <hyperlink ref="K954" r:id="rId797" xr:uid="{FF7B3AD0-15B5-430B-82FA-D45CCDDC92D2}"/>
    <hyperlink ref="K955" r:id="rId798" xr:uid="{7AEA0027-B444-4247-BF97-733869D35576}"/>
    <hyperlink ref="K956" r:id="rId799" xr:uid="{1EA7C625-18A9-4B88-9133-791B49F13D4D}"/>
    <hyperlink ref="K957" r:id="rId800" xr:uid="{CACC604E-DB66-448D-9841-604885C31CD6}"/>
    <hyperlink ref="K958" r:id="rId801" xr:uid="{A9D7D501-2528-4083-91CD-4846E9DFE570}"/>
    <hyperlink ref="K959" r:id="rId802" xr:uid="{F7446FA0-9378-4E40-9224-EF31D4CDA63C}"/>
    <hyperlink ref="K960" r:id="rId803" xr:uid="{21BB103A-E14D-4A42-B2C3-6B7B38856F6C}"/>
    <hyperlink ref="K961" r:id="rId804" xr:uid="{8D3DFEC2-9129-4052-AC93-2D1B931E4AD5}"/>
    <hyperlink ref="K962" r:id="rId805" xr:uid="{F3C77CA0-FE42-4C1A-AC3C-FC2C88B6F9D5}"/>
    <hyperlink ref="K963" r:id="rId806" xr:uid="{8035ADC1-61CC-463A-A74A-E5DBC6B801ED}"/>
    <hyperlink ref="K964" r:id="rId807" xr:uid="{02ADD515-878E-49EC-97E8-F393B0C388AB}"/>
    <hyperlink ref="K965" r:id="rId808" xr:uid="{76BF26EE-6DF1-4BB2-8C5D-3DA6666A16B6}"/>
    <hyperlink ref="K966" r:id="rId809" xr:uid="{D136861E-F673-40D0-8809-3EC68E1A14DC}"/>
    <hyperlink ref="K967" r:id="rId810" xr:uid="{D6FC1865-B4F8-4DC4-8028-14F3F0C861BC}"/>
    <hyperlink ref="K968" r:id="rId811" xr:uid="{E7D9B0C7-F93E-4263-96D4-E4B2E50436BC}"/>
    <hyperlink ref="K969" r:id="rId812" xr:uid="{DBB22EAB-D6A8-403F-B694-2AACAD283F5A}"/>
    <hyperlink ref="K970" r:id="rId813" xr:uid="{D00E0ED6-9A8D-41FB-B75D-0D5A1B6ED7AF}"/>
    <hyperlink ref="K971" r:id="rId814" xr:uid="{E3D1A40E-5CD8-438A-B1DF-E21B7586A7CF}"/>
    <hyperlink ref="K972" r:id="rId815" xr:uid="{252F6557-9619-42CE-971D-FE90A8930C22}"/>
    <hyperlink ref="K973" r:id="rId816" xr:uid="{2DE2D8E6-936F-4A7D-9DB6-C70DEFA4E8D1}"/>
    <hyperlink ref="K974" r:id="rId817" xr:uid="{4398A024-2710-4D94-B8B3-66A8A4292361}"/>
    <hyperlink ref="K975" r:id="rId818" xr:uid="{FC15DBE7-C945-4626-B1D1-7B643DA64DA3}"/>
    <hyperlink ref="K976" r:id="rId819" xr:uid="{99E58477-ED84-4782-8AF5-074F7223E62C}"/>
    <hyperlink ref="K977" r:id="rId820" xr:uid="{D22804F1-AF74-4742-A7BE-02C9A497B401}"/>
    <hyperlink ref="K978" r:id="rId821" xr:uid="{58873C9C-B733-4ACF-9DA9-128BDA219BD9}"/>
    <hyperlink ref="K979" r:id="rId822" xr:uid="{4A46C8FC-88DD-4A34-949E-10B26F5AF5A1}"/>
    <hyperlink ref="K980" r:id="rId823" xr:uid="{100BDC72-D546-44CE-A966-D7669E7B4484}"/>
    <hyperlink ref="K981" r:id="rId824" xr:uid="{0CEF59AA-0F1B-4CAD-B2B4-E01D258799FD}"/>
    <hyperlink ref="K982" r:id="rId825" xr:uid="{D0128F1B-2763-416F-A265-870950720C71}"/>
    <hyperlink ref="K983" r:id="rId826" xr:uid="{4FFBCD31-6BFC-4277-9488-B0D5C1B3938E}"/>
    <hyperlink ref="K984" r:id="rId827" xr:uid="{151E7D4C-257D-4077-AABD-838BE9739324}"/>
    <hyperlink ref="K985" r:id="rId828" xr:uid="{EA77D7A9-53B9-4BA0-9727-460A6CA29810}"/>
    <hyperlink ref="K986" r:id="rId829" xr:uid="{FC543CEC-FA21-42D4-810C-CE8D842FA03A}"/>
    <hyperlink ref="K987" r:id="rId830" xr:uid="{FFEC1329-DACE-4CAA-921F-F27D9EB46EA7}"/>
    <hyperlink ref="K988" r:id="rId831" xr:uid="{743A26D3-B51D-4ED8-93D4-C22ABDDB8962}"/>
    <hyperlink ref="K989" r:id="rId832" xr:uid="{E0BCF656-2967-495E-A262-30DEA68882D0}"/>
    <hyperlink ref="K990" r:id="rId833" xr:uid="{7C315A7A-3E93-45B4-977E-7B19838ADC1F}"/>
    <hyperlink ref="K991" r:id="rId834" xr:uid="{28A1B47B-CCE9-47DB-AAA2-6EAD39FD7882}"/>
    <hyperlink ref="K992" r:id="rId835" xr:uid="{27D934E4-B038-413A-9A8A-7421922AFD33}"/>
    <hyperlink ref="K993" r:id="rId836" xr:uid="{1EB7FB7D-2341-4D10-B3E9-CD2F4A95FF16}"/>
    <hyperlink ref="K994" r:id="rId837" xr:uid="{55458409-02A5-43C3-963D-8A55B3F3173E}"/>
    <hyperlink ref="K995" r:id="rId838" xr:uid="{3769806E-0B56-4FE4-86FC-2748CBE61921}"/>
    <hyperlink ref="K996" r:id="rId839" xr:uid="{6587141A-E42D-4ABB-B176-9A980084E50A}"/>
    <hyperlink ref="K997" r:id="rId840" xr:uid="{E24E763F-2C78-4D1E-BB27-CB1309A3BD9C}"/>
    <hyperlink ref="K998" r:id="rId841" xr:uid="{B91EE4E3-588A-4CDB-8BED-B276D8529449}"/>
    <hyperlink ref="K999" r:id="rId842" xr:uid="{7BBF6D45-CFE5-432D-ADA0-178318356397}"/>
    <hyperlink ref="K1000" r:id="rId843" xr:uid="{305B6297-4D7B-474E-9325-FB6941A7EF22}"/>
    <hyperlink ref="K1001" r:id="rId844" xr:uid="{60F60EED-945E-4A69-A283-0E6C9EE219B2}"/>
    <hyperlink ref="K1002" r:id="rId845" xr:uid="{4AC10CC8-69D5-4D31-9C5A-BE86FD80E37E}"/>
    <hyperlink ref="K1003" r:id="rId846" xr:uid="{341640CA-38FF-41FE-BBF5-F70825ED3E6F}"/>
    <hyperlink ref="K1004" r:id="rId847" xr:uid="{07173B44-1A06-4163-BDB9-7B2476A60866}"/>
    <hyperlink ref="K1005" r:id="rId848" xr:uid="{C5BF4FFF-5030-4DC5-9C47-3EDC8D63037E}"/>
    <hyperlink ref="K1006" r:id="rId849" xr:uid="{CE745272-29CB-416C-AAE3-AB4F0413958D}"/>
    <hyperlink ref="K1007" r:id="rId850" xr:uid="{6A6D3489-F2E3-44EE-9EA7-45F988E1163D}"/>
    <hyperlink ref="K1008" r:id="rId851" xr:uid="{035B6FB0-C0EE-4F67-9FBD-E272B930245C}"/>
    <hyperlink ref="K1009" r:id="rId852" xr:uid="{D8939DFB-5FAF-4E67-A4DC-8F7F7F530DB0}"/>
    <hyperlink ref="K1010" r:id="rId853" xr:uid="{01F5511C-5EB2-480A-BC9D-7E66F22AB59A}"/>
    <hyperlink ref="K1011" r:id="rId854" xr:uid="{D402297B-A926-4D18-A13F-EC919BDBE1D7}"/>
    <hyperlink ref="K1012" r:id="rId855" xr:uid="{F38F51ED-D49C-4664-A408-FD79B7A7A330}"/>
    <hyperlink ref="K1013" r:id="rId856" xr:uid="{2B849397-618A-4918-B007-112E773940DF}"/>
    <hyperlink ref="K1014" r:id="rId857" xr:uid="{71E4EBC8-BBA4-4FDF-9584-189C492BD4CB}"/>
    <hyperlink ref="K1015" r:id="rId858" xr:uid="{A60933A3-9BBB-4C47-9371-2117384D9942}"/>
    <hyperlink ref="K1016" r:id="rId859" xr:uid="{77994F39-A8CD-485D-A30B-A00EFFBA62B6}"/>
    <hyperlink ref="K1017" r:id="rId860" xr:uid="{BBD1A19B-0274-4135-9435-0C2E868CE150}"/>
    <hyperlink ref="K1018" r:id="rId861" xr:uid="{1E1C20B1-E07A-4C0B-893F-587DE2770B51}"/>
    <hyperlink ref="K1019" r:id="rId862" xr:uid="{622B54DC-2583-4511-9260-46E13F022EF5}"/>
    <hyperlink ref="K1020" r:id="rId863" xr:uid="{8BDF7BDA-8E67-4A0F-92A7-87ABEEF7D8D1}"/>
    <hyperlink ref="K1021" r:id="rId864" xr:uid="{165FAF10-895B-4992-8164-BC416A3D25C2}"/>
    <hyperlink ref="K1022" r:id="rId865" xr:uid="{3CEA3AE2-B9F9-4273-8082-B1AE6C71B748}"/>
    <hyperlink ref="K1023" r:id="rId866" xr:uid="{8FAA0A1C-BB66-4D9C-9023-4F4F26A9798A}"/>
    <hyperlink ref="K1024" r:id="rId867" xr:uid="{5454B0FE-178F-4D53-9375-C98AA835B426}"/>
    <hyperlink ref="K1025" r:id="rId868" xr:uid="{0657C39A-7CAF-48C5-A2B4-5B03DDFFBD03}"/>
    <hyperlink ref="K1026" r:id="rId869" xr:uid="{18191B09-1CA5-4820-AAC5-E62F17AAE643}"/>
    <hyperlink ref="K1027" r:id="rId870" xr:uid="{FB18ACFE-7B15-4893-A027-664972BC83CB}"/>
    <hyperlink ref="K1028" r:id="rId871" xr:uid="{B38ADA78-DCBB-4800-8AAE-9F3EFE675B1F}"/>
    <hyperlink ref="K1029" r:id="rId872" xr:uid="{2823F9A7-3B11-40F1-A327-B291AF226E0C}"/>
    <hyperlink ref="K1030" r:id="rId873" xr:uid="{C3B4A48D-1B12-4E25-BC9A-19BBB1EA460C}"/>
    <hyperlink ref="K1031" r:id="rId874" xr:uid="{FCDEDA52-A09D-461E-BFEC-55E27BCCDC29}"/>
    <hyperlink ref="K1032" r:id="rId875" xr:uid="{209FD3DB-50B2-4858-A63A-4B6480D29EE4}"/>
    <hyperlink ref="K1033" r:id="rId876" xr:uid="{7151F3EF-441A-4DF2-9D9E-F54BBD3B16B5}"/>
    <hyperlink ref="K1034" r:id="rId877" xr:uid="{BB242E15-FC38-4710-B976-F9D08B1C79CB}"/>
    <hyperlink ref="K1035" r:id="rId878" xr:uid="{4B9B66CF-62D8-4669-BD1B-82B7444D1269}"/>
    <hyperlink ref="K1036" r:id="rId879" xr:uid="{B97D6EAB-AAD9-4B80-B6D6-BB99AD287908}"/>
    <hyperlink ref="K1037" r:id="rId880" xr:uid="{A1B4FA29-514C-4E46-960B-47F2694AECB3}"/>
    <hyperlink ref="K1038" r:id="rId881" xr:uid="{D2510588-3602-4DFE-9021-44F4AEA4DA56}"/>
    <hyperlink ref="K1039" r:id="rId882" xr:uid="{743AD73E-3021-4F13-80D3-A0D81E35F95E}"/>
    <hyperlink ref="K1040" r:id="rId883" xr:uid="{70D97B10-1445-4E09-87D4-AE98FFC48B79}"/>
    <hyperlink ref="K1041" r:id="rId884" xr:uid="{6D18926E-7E9D-4B3A-812F-60EBEF3E513C}"/>
    <hyperlink ref="K1042" r:id="rId885" xr:uid="{27CDC572-7954-4E47-8333-2BF4D3427897}"/>
    <hyperlink ref="K1043" r:id="rId886" xr:uid="{1E2DBE48-BCDF-4033-9161-8B02C5F078B6}"/>
    <hyperlink ref="K1044" r:id="rId887" xr:uid="{8C9BE59B-F902-42F6-9EFD-2C26D9793F1B}"/>
    <hyperlink ref="K1045" r:id="rId888" xr:uid="{6826CCB5-7E74-4EA4-A5B3-E49CE6FB144D}"/>
    <hyperlink ref="K1046" r:id="rId889" xr:uid="{4DD6B2D2-4147-4A10-B327-CEEFFC50C25D}"/>
    <hyperlink ref="K1047" r:id="rId890" xr:uid="{188A03D3-3F56-4AEE-A414-6786FA18F2F0}"/>
    <hyperlink ref="K1048" r:id="rId891" xr:uid="{9AC4FC7F-7663-43CE-980B-F96D3319184E}"/>
    <hyperlink ref="K1049" r:id="rId892" xr:uid="{4B7DECEB-CDFB-44E8-AFFB-FF68DD5E6FDD}"/>
    <hyperlink ref="K1050" r:id="rId893" xr:uid="{531A0EBB-67E1-470A-B516-C0BA84F1B2CA}"/>
    <hyperlink ref="K1051" r:id="rId894" xr:uid="{DF62BA66-AAE7-406B-8840-A8FD63C2D9DA}"/>
    <hyperlink ref="K1052" r:id="rId895" xr:uid="{30689A37-16BE-4879-A14D-C8DA12C24895}"/>
    <hyperlink ref="K1053" r:id="rId896" xr:uid="{D5F6893C-9E2E-4FB8-94FF-EFE5F443B433}"/>
    <hyperlink ref="K1054" r:id="rId897" xr:uid="{D2E28732-5753-4D69-A06E-7D8C023F826E}"/>
    <hyperlink ref="K1055" r:id="rId898" xr:uid="{B2E7ED64-E4FA-4E40-8EBA-E30B2B0E2D28}"/>
    <hyperlink ref="K1056" r:id="rId899" xr:uid="{1289724E-100F-436A-A359-D0DD0C0159ED}"/>
    <hyperlink ref="K1057" r:id="rId900" xr:uid="{7A751F98-54E0-4EFD-AAC9-5C006DACF7B7}"/>
    <hyperlink ref="K1058" r:id="rId901" xr:uid="{76CE311D-AA69-4312-99CB-09B470DB972E}"/>
    <hyperlink ref="K1059" r:id="rId902" xr:uid="{BCE98509-3157-40F3-B8D3-0AD4DA3B9822}"/>
    <hyperlink ref="K1060" r:id="rId903" xr:uid="{80DD4293-326B-4E41-8193-4FB5C86EDFB4}"/>
    <hyperlink ref="K1061" r:id="rId904" xr:uid="{14A12862-425E-4FFA-BAAD-13B2BE495E63}"/>
    <hyperlink ref="K1062" r:id="rId905" xr:uid="{3F1D67D1-8FE8-47CF-A4AB-36C0F18981E5}"/>
    <hyperlink ref="K1063" r:id="rId906" xr:uid="{E85DF4BD-6D22-44CD-95A3-11448BE43DA1}"/>
    <hyperlink ref="K1064" r:id="rId907" xr:uid="{6B7960BA-8507-48CA-9AF4-19F6F518726D}"/>
    <hyperlink ref="K1065" r:id="rId908" xr:uid="{6EF2E331-F5FA-46A5-9922-FC5C26AB46A6}"/>
    <hyperlink ref="K1066" r:id="rId909" xr:uid="{4009D615-D26B-4760-BDFD-51E3249110E7}"/>
    <hyperlink ref="K1067" r:id="rId910" xr:uid="{9C6B9196-8793-41C4-A404-4C4B8C215E18}"/>
    <hyperlink ref="K1068" r:id="rId911" xr:uid="{91893EBD-44E2-41FC-95BC-632782D8E6D6}"/>
    <hyperlink ref="K1069" r:id="rId912" xr:uid="{1E6E8FBC-A758-4A3C-B67D-670676A03F2D}"/>
    <hyperlink ref="K1070" r:id="rId913" xr:uid="{6A24825D-B52F-4B85-9E5E-4DD5DBE78E78}"/>
    <hyperlink ref="K1071" r:id="rId914" xr:uid="{D145E8E6-546C-483F-8577-A2BD8BC54D16}"/>
    <hyperlink ref="K1072" r:id="rId915" xr:uid="{3700D22C-4F38-4810-9B23-D31BAC3D32F7}"/>
    <hyperlink ref="K1073" r:id="rId916" xr:uid="{F88208C6-1A6E-4267-8F0B-AB74CFA476A8}"/>
    <hyperlink ref="K1074" r:id="rId917" xr:uid="{3A222867-27C4-4B51-91F8-B4C4549A250E}"/>
    <hyperlink ref="K1075" r:id="rId918" xr:uid="{02CF6D63-DFA7-4DFD-A8CD-729D89E00172}"/>
    <hyperlink ref="K1076" r:id="rId919" xr:uid="{C6FBCE2D-B77F-41F8-A50E-FD813D9C30A5}"/>
    <hyperlink ref="K1077" r:id="rId920" xr:uid="{BBD91114-E455-4BF5-BDA0-F32A5EA3F32D}"/>
    <hyperlink ref="K1078" r:id="rId921" xr:uid="{2B77A3FD-3014-4F72-9CFA-FE898B899AA2}"/>
    <hyperlink ref="K1079" r:id="rId922" xr:uid="{2E61B202-1308-4628-83AA-2BA24416027B}"/>
    <hyperlink ref="K1080" r:id="rId923" xr:uid="{8E78290C-321D-4B7C-BAD9-AF7EE791B5FF}"/>
    <hyperlink ref="K1081" r:id="rId924" xr:uid="{5CB72364-E032-4D9A-89BF-1FB398D54AA2}"/>
    <hyperlink ref="K1082" r:id="rId925" xr:uid="{10E5A8EA-10AB-455B-894F-AED7EB2CA765}"/>
    <hyperlink ref="K1083" r:id="rId926" xr:uid="{325413ED-CA96-468B-BA68-755D914F2C65}"/>
    <hyperlink ref="K1084" r:id="rId927" xr:uid="{2F62C6C8-E57A-4D1D-BEFC-6B6493BE890F}"/>
    <hyperlink ref="K1085" r:id="rId928" xr:uid="{118A013E-2745-43C5-B3B9-D76CE595887D}"/>
    <hyperlink ref="K1086" r:id="rId929" xr:uid="{BCB93475-B292-4653-B371-8703C3AF5507}"/>
    <hyperlink ref="K1087" r:id="rId930" xr:uid="{6A7602E0-A025-43D9-AB34-68C5125896CA}"/>
    <hyperlink ref="K1088" r:id="rId931" xr:uid="{48A8C3D4-3C4D-492A-8F99-326FF9CA9573}"/>
    <hyperlink ref="K1089" r:id="rId932" xr:uid="{4E495373-83C1-46FE-AE11-6406E7414BAA}"/>
    <hyperlink ref="K1090" r:id="rId933" xr:uid="{C48CB89D-1996-494A-AEBE-1572C27BF6E4}"/>
    <hyperlink ref="K1091" r:id="rId934" xr:uid="{96560C46-4062-435B-8977-A3EE67C6DE15}"/>
    <hyperlink ref="K1092" r:id="rId935" xr:uid="{8F7B9A47-EFCD-455F-90E6-DBECCDA77BF3}"/>
    <hyperlink ref="K1093" r:id="rId936" xr:uid="{253EE077-11DC-4289-9104-F5076901CEF2}"/>
    <hyperlink ref="K1094" r:id="rId937" xr:uid="{8E460045-C766-458F-A14B-ECEF22B6E464}"/>
    <hyperlink ref="K1095" r:id="rId938" xr:uid="{B0E31A6E-90E5-4888-A1BE-49564F05B30A}"/>
    <hyperlink ref="K1096" r:id="rId939" xr:uid="{D16C1708-A05E-45E4-ABE0-07178C6C138C}"/>
    <hyperlink ref="K1097" r:id="rId940" xr:uid="{32B3B9B4-95F5-4ED0-8038-44E6FC25AD03}"/>
    <hyperlink ref="K1098" r:id="rId941" xr:uid="{30BCB86F-E1EA-4D10-8BCC-87738A59592E}"/>
    <hyperlink ref="K1099" r:id="rId942" xr:uid="{1C9A4A5E-4C8D-4DFF-9076-4E9A7F0F5A1A}"/>
    <hyperlink ref="K1100" r:id="rId943" xr:uid="{DB1323E9-2918-491A-9488-CADEB1FDCFA4}"/>
    <hyperlink ref="K1101" r:id="rId944" xr:uid="{5BC792B1-F527-4A2C-8416-B4BF33D6AF87}"/>
    <hyperlink ref="K1102" r:id="rId945" xr:uid="{62DF53DC-27AF-4EC6-A67A-F675CE0E1373}"/>
    <hyperlink ref="K1103" r:id="rId946" xr:uid="{7A7E317C-F234-47D0-8939-8D4902092850}"/>
    <hyperlink ref="K1104" r:id="rId947" xr:uid="{98815851-9EBE-411D-BD6B-4940B0F36C84}"/>
    <hyperlink ref="K1105" r:id="rId948" xr:uid="{E0D5AADF-C0CB-4826-B0F3-DB473CBD7909}"/>
    <hyperlink ref="K1106" r:id="rId949" xr:uid="{66647395-08DE-45C3-B4FF-379C18EF7E69}"/>
    <hyperlink ref="K1107" r:id="rId950" xr:uid="{E7625825-3BBB-48DD-99B2-FE9B0F7172BA}"/>
    <hyperlink ref="K1108" r:id="rId951" xr:uid="{22F3837B-9D60-4C79-9783-AD59B78C387B}"/>
    <hyperlink ref="K1109" r:id="rId952" xr:uid="{40321D62-9620-439F-80B4-21283A2BECDE}"/>
    <hyperlink ref="K1110" r:id="rId953" xr:uid="{5CECA0C2-EB36-465B-922C-24B0F11A5953}"/>
    <hyperlink ref="K1111" r:id="rId954" xr:uid="{27145FAE-B1A0-464C-8847-C90F48D4AD28}"/>
    <hyperlink ref="K1112" r:id="rId955" xr:uid="{B0810848-B11D-4692-802E-9BDD8B6345E6}"/>
    <hyperlink ref="K1113" r:id="rId956" xr:uid="{192A726A-841B-485D-AC6D-4FCFBB3EFA75}"/>
    <hyperlink ref="K1114" r:id="rId957" xr:uid="{DD0C2EB4-11FD-4809-A876-1ED44DF3E62E}"/>
    <hyperlink ref="K1115" r:id="rId958" xr:uid="{83EB4638-AB7C-4E94-89BF-7242C3711773}"/>
    <hyperlink ref="K1116" r:id="rId959" xr:uid="{C6037E09-AC22-4DCF-BC27-21CD834EA6F6}"/>
    <hyperlink ref="K1117" r:id="rId960" xr:uid="{C174AD0C-2BE5-4987-B456-99ED07F32337}"/>
    <hyperlink ref="K1118" r:id="rId961" xr:uid="{0169AADB-6691-4DCF-B2BC-6108D3D7DD1B}"/>
    <hyperlink ref="K1119" r:id="rId962" xr:uid="{D54298C1-13FC-428D-BBD3-D9F6CF501356}"/>
    <hyperlink ref="K1120" r:id="rId963" xr:uid="{6C119925-CF76-4A20-ACBD-44702AC3A8F4}"/>
    <hyperlink ref="K1121" r:id="rId964" xr:uid="{763E2A7C-52C7-46C3-8BA0-FC42C8CD8066}"/>
    <hyperlink ref="K1122" r:id="rId965" xr:uid="{41C99AA5-939A-4A1B-9F91-99B395C48C17}"/>
    <hyperlink ref="K1123" r:id="rId966" xr:uid="{0E1914C0-3C61-4292-8AF2-934C692FAF0D}"/>
    <hyperlink ref="K1124" r:id="rId967" xr:uid="{FF830EF5-53CB-4520-A93D-5CFC79C3BA24}"/>
    <hyperlink ref="K1125" r:id="rId968" xr:uid="{FA557B1A-20C3-44C0-86AD-79AC24190C93}"/>
    <hyperlink ref="K1126" r:id="rId969" xr:uid="{9CDFE22B-D1C1-4504-901F-373428C3FF2B}"/>
    <hyperlink ref="K1127" r:id="rId970" xr:uid="{A2F1680D-53C6-4B80-9A16-7D2576203575}"/>
    <hyperlink ref="K1128" r:id="rId971" xr:uid="{63EA1BBB-F426-4D4A-AD10-2F6ACB27772B}"/>
    <hyperlink ref="K1129" r:id="rId972" xr:uid="{5AD8C0F7-7887-4AB0-BF22-44143A257562}"/>
    <hyperlink ref="K1130" r:id="rId973" xr:uid="{1CCD27DB-CAE8-4DBC-92F4-B26A9DEFD0C8}"/>
    <hyperlink ref="K1131" r:id="rId974" xr:uid="{B74E4B4E-B11B-4F20-B1EB-18BD733C8639}"/>
    <hyperlink ref="K1132" r:id="rId975" xr:uid="{732ACA3F-F4D0-4676-84A5-12FC12B1C6C1}"/>
    <hyperlink ref="K1133" r:id="rId976" xr:uid="{04A473CD-66D3-405B-B7C6-9DB307E82BD2}"/>
    <hyperlink ref="K1134" r:id="rId977" xr:uid="{8E2C8A07-9874-43D7-AD17-A9D2C8220180}"/>
    <hyperlink ref="K1135" r:id="rId978" xr:uid="{74EE2B49-3ABA-484E-8868-94B654B65953}"/>
    <hyperlink ref="K1136" r:id="rId979" xr:uid="{989943E9-AA41-428B-BCC3-440DCFFA098A}"/>
    <hyperlink ref="K1137" r:id="rId980" xr:uid="{CB79F75A-0F1D-4FB4-A5E1-C805B94FB399}"/>
    <hyperlink ref="K1138" r:id="rId981" xr:uid="{71F18890-09C5-4D38-A182-E6781B1BBE74}"/>
    <hyperlink ref="K1139" r:id="rId982" xr:uid="{9BF7E78E-4FB9-4E36-88D4-ADCB29F74176}"/>
    <hyperlink ref="K1140" r:id="rId983" xr:uid="{A5352D57-B648-43C9-A65D-C4407D130F69}"/>
    <hyperlink ref="K1141" r:id="rId984" xr:uid="{C161B590-D5A7-4E86-966E-DE06124B4004}"/>
    <hyperlink ref="K1142" r:id="rId985" xr:uid="{CEDF55FA-EBC2-4D88-B9B0-6E4400F371DC}"/>
    <hyperlink ref="K1143" r:id="rId986" xr:uid="{61FA57D8-3743-43CB-B887-DA7C49A55913}"/>
    <hyperlink ref="K1144" r:id="rId987" xr:uid="{3B0B96DB-60DF-40C3-8F32-1F17EDB285DE}"/>
    <hyperlink ref="K1145" r:id="rId988" xr:uid="{2489B78B-1FF5-49CE-B1EB-EBC34961B642}"/>
    <hyperlink ref="K1146" r:id="rId989" xr:uid="{0E405D71-F9AD-491E-B7CC-45D76EED7900}"/>
    <hyperlink ref="K1147" r:id="rId990" xr:uid="{7F4A0945-9304-41C4-9850-B349C72120C5}"/>
    <hyperlink ref="K1148" r:id="rId991" xr:uid="{6887E864-2B01-41DC-AA4C-097A47EE7D6F}"/>
    <hyperlink ref="K1149" r:id="rId992" xr:uid="{AC00E459-080C-4A64-A812-33572052750B}"/>
    <hyperlink ref="K1150" r:id="rId993" xr:uid="{9D70DD3F-EC6B-4136-A633-1F51104C9DD3}"/>
    <hyperlink ref="K1151" r:id="rId994" xr:uid="{64A0D749-B576-496A-960E-AD569D29F718}"/>
    <hyperlink ref="K1152" r:id="rId995" xr:uid="{47D5FF91-99EA-44E9-AD7D-DA73C87EA644}"/>
    <hyperlink ref="K1153" r:id="rId996" xr:uid="{E5449DDA-842E-4E0F-B8D2-C5F0F5863A2D}"/>
    <hyperlink ref="K1154" r:id="rId997" xr:uid="{474DC4C6-EB6F-4C55-872B-D3879CFA2CDA}"/>
    <hyperlink ref="K1155" r:id="rId998" xr:uid="{1C045326-6138-4777-9A3D-87DF5B26C377}"/>
    <hyperlink ref="K1156" r:id="rId999" xr:uid="{55E0391D-C9DA-4F70-B4FB-EE84BC3285F7}"/>
    <hyperlink ref="K1157" r:id="rId1000" xr:uid="{3784F530-B296-4D03-AAE6-07A552CC2AA2}"/>
    <hyperlink ref="K1158" r:id="rId1001" xr:uid="{AA5ECDD9-B0C6-41F4-AF06-171D22F2F7D2}"/>
    <hyperlink ref="K1159" r:id="rId1002" xr:uid="{BE2C4C75-5E9C-4A86-BD6B-D48A61616912}"/>
    <hyperlink ref="K1160" r:id="rId1003" xr:uid="{34ED7C1E-F06A-43AC-A8C0-A98C3A121201}"/>
    <hyperlink ref="K1161" r:id="rId1004" xr:uid="{B8309E1F-D744-45E3-B149-B36FA31495AD}"/>
    <hyperlink ref="K1162" r:id="rId1005" xr:uid="{CBEA5F53-C45C-4C44-AE9D-5AD3433D4D1F}"/>
    <hyperlink ref="K1163" r:id="rId1006" xr:uid="{A8A8C6BD-801E-48AB-AA71-16BAFAEBBF84}"/>
    <hyperlink ref="K1164" r:id="rId1007" xr:uid="{10405FDD-18B0-4101-BE27-F50DE46B6B99}"/>
    <hyperlink ref="K1165" r:id="rId1008" xr:uid="{CAC9DC4F-0433-4A58-AA1B-3D9D55C4FC79}"/>
    <hyperlink ref="K1166" r:id="rId1009" xr:uid="{D5341AC7-46E8-4048-9C6B-09AA4BEC2517}"/>
    <hyperlink ref="K1167" r:id="rId1010" xr:uid="{CBBD4622-7002-4BDE-9D20-ACEBAD1EEA02}"/>
    <hyperlink ref="K1168" r:id="rId1011" xr:uid="{EB51A7C9-E110-41E0-8C94-0FCA8E541CCF}"/>
    <hyperlink ref="K1169" r:id="rId1012" xr:uid="{3010B5AD-4FA4-41FE-9CBC-F6F68782327C}"/>
    <hyperlink ref="K1170" r:id="rId1013" xr:uid="{6F68B2E9-B7A5-47CC-B8E2-61DDA909EBEC}"/>
    <hyperlink ref="K1171" r:id="rId1014" xr:uid="{8F6B5F7D-B840-4A68-80A9-7E6048CCFAA0}"/>
    <hyperlink ref="K1172" r:id="rId1015" xr:uid="{86B61FAD-569B-458A-AC17-AF673A53D6B7}"/>
    <hyperlink ref="K1173" r:id="rId1016" xr:uid="{8B3E5BCE-62AF-4F85-A50E-E9CED3927C54}"/>
    <hyperlink ref="K1174" r:id="rId1017" xr:uid="{76C1AA54-C992-464C-B7C8-4AC20DCD39EE}"/>
    <hyperlink ref="K1175" r:id="rId1018" xr:uid="{91CAD793-C896-4398-A9D1-85A302CF5901}"/>
    <hyperlink ref="K1176" r:id="rId1019" xr:uid="{DC5A894D-0338-4E92-AC0D-48E569EBAF31}"/>
    <hyperlink ref="K1177" r:id="rId1020" xr:uid="{2C91330A-4E90-4205-835D-A7E1B2B29F8E}"/>
    <hyperlink ref="K1178" r:id="rId1021" xr:uid="{31027067-637F-4962-B5A8-CF2EAF9ADDAB}"/>
    <hyperlink ref="K1179" r:id="rId1022" xr:uid="{C429F435-B647-4318-B405-D210F7401AFF}"/>
    <hyperlink ref="K1180" r:id="rId1023" xr:uid="{D733DF38-C95C-4FE8-9C7C-5CBAF971B039}"/>
    <hyperlink ref="K1181" r:id="rId1024" xr:uid="{6E327A51-01BD-4332-AB2F-C220A8C35AC6}"/>
    <hyperlink ref="K1182" r:id="rId1025" xr:uid="{47AC90D5-5B4D-4BD6-B694-BF922F82EA6C}"/>
    <hyperlink ref="K1183" r:id="rId1026" xr:uid="{CB52D786-7158-4153-B392-D2A2E2D48BFF}"/>
    <hyperlink ref="K1184" r:id="rId1027" xr:uid="{E9237D29-072B-4A9F-8C74-9F9ACABDBD5C}"/>
    <hyperlink ref="K1185" r:id="rId1028" xr:uid="{2EB7B8D1-764E-4DA9-B56A-068CC140E115}"/>
    <hyperlink ref="K1186" r:id="rId1029" xr:uid="{53E97637-FB36-43B3-A4E7-3A24955ED6FF}"/>
    <hyperlink ref="K1187" r:id="rId1030" xr:uid="{3092DC65-6422-4038-B259-492B58B029A9}"/>
    <hyperlink ref="K1188" r:id="rId1031" xr:uid="{37C8FCFD-8DFC-4F0A-801D-79BE0D1CCE72}"/>
    <hyperlink ref="K1189" r:id="rId1032" xr:uid="{E583C390-6C6D-4B8A-8EBE-FF93FCE83656}"/>
    <hyperlink ref="K1190" r:id="rId1033" xr:uid="{7AD4C790-7251-49C3-9266-76D484BBCCBE}"/>
    <hyperlink ref="K1191" r:id="rId1034" xr:uid="{98300245-DE77-4A8C-B953-8D6392711E98}"/>
    <hyperlink ref="K1192" r:id="rId1035" xr:uid="{2A5D6CC1-FBFD-4521-826E-0BF26E187E3D}"/>
    <hyperlink ref="K1193" r:id="rId1036" xr:uid="{ABE98C03-55B1-47B5-B54E-06AEB951ACCB}"/>
    <hyperlink ref="K1194" r:id="rId1037" xr:uid="{27E936C1-41FC-4993-AAE7-40DCEC0154B6}"/>
    <hyperlink ref="K1195" r:id="rId1038" xr:uid="{8885F54F-4A7D-4DB4-823E-C48FBBA635E4}"/>
    <hyperlink ref="K1196" r:id="rId1039" xr:uid="{1AE77AC9-FC32-47D0-88C7-0A6A649C6817}"/>
    <hyperlink ref="K1197" r:id="rId1040" xr:uid="{543F1DD3-9C3D-4DBD-A523-DEC53832DD10}"/>
    <hyperlink ref="K1198" r:id="rId1041" xr:uid="{65A00BDD-60E8-43B0-8BDC-C1FFB0B8E73A}"/>
    <hyperlink ref="K1199" r:id="rId1042" xr:uid="{BC9DC302-589D-47BB-84B7-4D65B1BF9875}"/>
    <hyperlink ref="K1200" r:id="rId1043" xr:uid="{8B2FBCBE-2B17-4C68-9657-E826DB8A23CC}"/>
    <hyperlink ref="K1201" r:id="rId1044" xr:uid="{AA3E01D9-1DC7-44BE-A2CE-29A072223C43}"/>
    <hyperlink ref="K1202" r:id="rId1045" xr:uid="{E8C9AF22-4623-4343-AA9E-7A5A2D932134}"/>
    <hyperlink ref="K1203" r:id="rId1046" xr:uid="{40E1DC20-6074-49D9-8AA3-D5C56AAE8FAF}"/>
    <hyperlink ref="K1204" r:id="rId1047" xr:uid="{835264D3-7BC8-48F4-B68B-0AD2E60D47BB}"/>
    <hyperlink ref="K1205" r:id="rId1048" xr:uid="{1BABF3CD-B603-45F3-9087-69B78EE95B27}"/>
    <hyperlink ref="K1206" r:id="rId1049" xr:uid="{B21F44F2-AF9B-4E36-B59B-96FC8F9DA45D}"/>
    <hyperlink ref="K1207" r:id="rId1050" xr:uid="{5E6376C1-4815-4D0A-B51E-9C849AB92F09}"/>
    <hyperlink ref="K1208" r:id="rId1051" xr:uid="{240AE76E-98D1-4718-BEB8-DF4017BBC784}"/>
    <hyperlink ref="K1209" r:id="rId1052" xr:uid="{34560A2C-02AB-4B8D-A768-C46E1D47F174}"/>
    <hyperlink ref="K1210" r:id="rId1053" xr:uid="{93CB5F60-68CA-4F20-9467-4610B25F5378}"/>
    <hyperlink ref="K1211" r:id="rId1054" xr:uid="{7823AFB7-403F-4137-B36C-91581D966BA8}"/>
    <hyperlink ref="K1212" r:id="rId1055" xr:uid="{8AF8AB92-4F76-4428-A217-4847A6D9351B}"/>
    <hyperlink ref="K1213" r:id="rId1056" xr:uid="{C95787D0-6FB4-467F-A2A8-497CFA1DD105}"/>
    <hyperlink ref="K1214" r:id="rId1057" xr:uid="{05A693AF-0F67-4AF0-A4DE-FC1759878EEE}"/>
    <hyperlink ref="K1215" r:id="rId1058" xr:uid="{1093DC85-B206-42FE-99FB-27AC63443556}"/>
    <hyperlink ref="K1216" r:id="rId1059" xr:uid="{6AA27F41-5A50-4155-AC75-0EDF7228484C}"/>
    <hyperlink ref="K1217" r:id="rId1060" xr:uid="{661D89E3-B5B2-4B6A-B5D3-CFCFEB49CA2E}"/>
    <hyperlink ref="K1218" r:id="rId1061" xr:uid="{DC711FC8-A3F4-42A8-959A-E9457F19F59D}"/>
    <hyperlink ref="K1219" r:id="rId1062" xr:uid="{0037BD91-AB03-46E7-9E83-4D6BFD53932C}"/>
    <hyperlink ref="K1220" r:id="rId1063" xr:uid="{706E1A88-27DE-495D-921C-F914FE450CB3}"/>
    <hyperlink ref="K1221" r:id="rId1064" xr:uid="{3A941E59-AC63-4FAE-9B5F-3AAAADFF9B44}"/>
    <hyperlink ref="K1222" r:id="rId1065" xr:uid="{9859F78D-BA2D-4680-91F0-74B50C325F91}"/>
    <hyperlink ref="K1223" r:id="rId1066" xr:uid="{24A4352B-DD9E-4E2E-A272-BDE157C93324}"/>
    <hyperlink ref="K1224" r:id="rId1067" xr:uid="{251F39DC-82A2-4F58-BFCA-E5E8B662D0E9}"/>
    <hyperlink ref="K1225" r:id="rId1068" xr:uid="{6589789D-7B0E-42BA-88F2-E09860B0D7DE}"/>
    <hyperlink ref="K1226" r:id="rId1069" xr:uid="{38FD52E3-F73F-4AFA-B052-838DE00C6C38}"/>
    <hyperlink ref="K1227" r:id="rId1070" xr:uid="{987DA5E4-F962-420F-B3AE-24A6E42065B0}"/>
    <hyperlink ref="K1228" r:id="rId1071" xr:uid="{3EB4A49A-FD68-4A56-94DE-E362A9EEE20D}"/>
    <hyperlink ref="K1229" r:id="rId1072" xr:uid="{641DA3B3-F40D-4FBB-A3AB-095E624C2B7A}"/>
    <hyperlink ref="K1230" r:id="rId1073" xr:uid="{7673CA85-EAB3-475E-BEF7-682412B1A897}"/>
    <hyperlink ref="K1231" r:id="rId1074" xr:uid="{22659D73-2F66-4DD9-B42E-14E175E9EBB0}"/>
    <hyperlink ref="K1232" r:id="rId1075" xr:uid="{FA4CB652-8963-4416-9C5E-0422FC62254D}"/>
    <hyperlink ref="K1233" r:id="rId1076" xr:uid="{EEB1A656-96D0-4CBF-8246-CAA55D5E660B}"/>
    <hyperlink ref="K1234" r:id="rId1077" xr:uid="{E3B5E9F7-9CBF-464B-AF67-E61CE9A2BE93}"/>
    <hyperlink ref="K1235" r:id="rId1078" xr:uid="{45FA3225-AFC9-4E2A-9055-1CDC435C594E}"/>
    <hyperlink ref="K1236" r:id="rId1079" xr:uid="{2FA82A6F-C3D0-4091-8BFB-E6DBC9E1185A}"/>
    <hyperlink ref="K1237" r:id="rId1080" xr:uid="{5FCB0325-F426-43F5-9EA5-0FEDE8E8C0FB}"/>
    <hyperlink ref="K1238" r:id="rId1081" xr:uid="{3277E43B-EB76-4642-AB57-07BF7A155972}"/>
    <hyperlink ref="K1239" r:id="rId1082" xr:uid="{5FC89873-EC53-4923-89B1-28AB48702AA0}"/>
    <hyperlink ref="K1240" r:id="rId1083" xr:uid="{E177A261-AA0A-44AD-9177-AC6FD8003445}"/>
    <hyperlink ref="K1241" r:id="rId1084" xr:uid="{969E84F7-AAAA-4D34-BBD1-0BDC12D5BDD7}"/>
    <hyperlink ref="K1242" r:id="rId1085" xr:uid="{BA47E353-0DBB-4F67-A3A3-85558231FD2D}"/>
    <hyperlink ref="K1243" r:id="rId1086" xr:uid="{95FD49B6-6454-4F9B-BF6F-92F0E6B1532F}"/>
    <hyperlink ref="K1244" r:id="rId1087" xr:uid="{C590F20D-FD05-45C6-914D-7C694E618066}"/>
    <hyperlink ref="K1245" r:id="rId1088" xr:uid="{F2E76A50-BE0B-4B4C-B0C2-F1C7E3A19A77}"/>
    <hyperlink ref="K1246" r:id="rId1089" xr:uid="{A4A0BC98-0DEC-4B11-ACC8-794635950EAD}"/>
    <hyperlink ref="K1247" r:id="rId1090" xr:uid="{667FCA0B-7FF4-4042-B339-8AA618239B62}"/>
    <hyperlink ref="K1248" r:id="rId1091" xr:uid="{B1118582-B312-4330-ACA1-7A683E7E307D}"/>
    <hyperlink ref="K1249" r:id="rId1092" xr:uid="{E94FF1AE-E4FD-47F8-9DD6-7D0D043B0037}"/>
    <hyperlink ref="K1250" r:id="rId1093" xr:uid="{2322B305-25C1-47B7-97CA-5E4B2BB94224}"/>
    <hyperlink ref="K1251" r:id="rId1094" xr:uid="{9C3DCAD3-4222-4C54-9CF9-C5CAB756A46D}"/>
    <hyperlink ref="K1252" r:id="rId1095" xr:uid="{207A2927-419B-4A69-B9E9-D463C9CD9A55}"/>
    <hyperlink ref="K1253" r:id="rId1096" xr:uid="{1FCCD33C-C16D-4200-8F8A-D159840B8A56}"/>
    <hyperlink ref="K1254" r:id="rId1097" xr:uid="{661D1F2A-BFAA-4A6C-9372-3C60F3EFC3B6}"/>
    <hyperlink ref="K1255" r:id="rId1098" xr:uid="{A9A67506-DC50-4335-A4F4-58526D0E87CE}"/>
    <hyperlink ref="K1256" r:id="rId1099" xr:uid="{05B4D6F4-FAD5-423B-8BCD-FE848644F5A6}"/>
    <hyperlink ref="K1257" r:id="rId1100" xr:uid="{53AA09B9-C007-4C38-B220-298364D1792C}"/>
    <hyperlink ref="K1258" r:id="rId1101" xr:uid="{79B702FE-CF34-4CB7-B8E4-F210C5926CB5}"/>
    <hyperlink ref="K1259" r:id="rId1102" xr:uid="{DA63D855-5F4F-44CE-AEF3-A63785F02E51}"/>
    <hyperlink ref="K1260" r:id="rId1103" xr:uid="{307E17D0-3ADE-4C46-B437-0A7C6E486243}"/>
    <hyperlink ref="K1261" r:id="rId1104" xr:uid="{C6F857AD-539F-4862-8EFB-01BCEE156496}"/>
    <hyperlink ref="K1262" r:id="rId1105" xr:uid="{1CD6C22E-BD8F-4F5E-9B44-1ACA94843655}"/>
    <hyperlink ref="K1263" r:id="rId1106" xr:uid="{1AFD311C-9989-4F83-BB26-95D82FD9D261}"/>
    <hyperlink ref="K1264" r:id="rId1107" xr:uid="{38D61BB1-6655-4AE3-8AB7-B883E8E62CE8}"/>
    <hyperlink ref="K1265" r:id="rId1108" xr:uid="{B240215B-266B-4A27-9285-6EC294439558}"/>
    <hyperlink ref="K1266" r:id="rId1109" xr:uid="{CC4D8281-C1D1-4578-A82D-DB5FCCDAEACB}"/>
    <hyperlink ref="K1267" r:id="rId1110" xr:uid="{9B4B09FC-712E-445B-A0AF-4967B7F3D328}"/>
    <hyperlink ref="K1268" r:id="rId1111" xr:uid="{F882917C-F819-47DC-A6A0-04B3FA87BA7C}"/>
    <hyperlink ref="K1269" r:id="rId1112" xr:uid="{8ACFA8D2-BA58-42D3-BD3A-D96D6EB6AA4C}"/>
    <hyperlink ref="K1270" r:id="rId1113" xr:uid="{77EEA3F8-CD61-46D0-A77D-E116FFC06BF4}"/>
    <hyperlink ref="K1271" r:id="rId1114" xr:uid="{2E07C060-94B9-4298-AF0D-07EBD886941A}"/>
    <hyperlink ref="K1272" r:id="rId1115" xr:uid="{AFA3DFD5-7450-407A-8586-08DF476FDFDA}"/>
    <hyperlink ref="K1273" r:id="rId1116" xr:uid="{99D8E78D-C6CA-4C90-9B8A-AA3B70C4A56D}"/>
    <hyperlink ref="K1274" r:id="rId1117" xr:uid="{E0F84511-6207-47DE-89A3-1C716D20F156}"/>
    <hyperlink ref="K1275" r:id="rId1118" xr:uid="{727DCFA3-2A10-44FD-985A-9330CD991551}"/>
    <hyperlink ref="K1276" r:id="rId1119" xr:uid="{BA14E6C6-A443-4028-895F-7DFC75A615D4}"/>
    <hyperlink ref="K1277" r:id="rId1120" xr:uid="{1EF3960D-12DC-4B2B-B12F-B4674A563539}"/>
    <hyperlink ref="K1278" r:id="rId1121" xr:uid="{09944480-FA99-4B79-A1CE-9EDF4540C2BE}"/>
    <hyperlink ref="K1279" r:id="rId1122" xr:uid="{DD43251C-87DC-4FE6-99C4-E5CDBE8063C4}"/>
    <hyperlink ref="K1280" r:id="rId1123" xr:uid="{75E6558D-D629-458C-B6B3-6697A5E1C9DD}"/>
    <hyperlink ref="K1281" r:id="rId1124" xr:uid="{883D692B-D84C-48B7-953D-3FB37AA69BA0}"/>
    <hyperlink ref="K1282" r:id="rId1125" xr:uid="{7D09C296-1956-4E1F-9943-1BA6278720E2}"/>
    <hyperlink ref="K1283" r:id="rId1126" xr:uid="{8CF25C6F-795D-4F0F-9637-220AF46042B6}"/>
    <hyperlink ref="K1284" r:id="rId1127" xr:uid="{2C051B5A-029B-437F-9558-D86FBBEC0321}"/>
    <hyperlink ref="K1285" r:id="rId1128" xr:uid="{B2521D86-9067-4B5B-9C1F-F8EC31400BB2}"/>
    <hyperlink ref="K1286" r:id="rId1129" xr:uid="{75ACC20E-874E-4E9D-B775-063C6A2B3112}"/>
    <hyperlink ref="K1287" r:id="rId1130" xr:uid="{89FBBA9F-ABEA-42A2-A05C-1447E68F969B}"/>
    <hyperlink ref="K1288" r:id="rId1131" xr:uid="{5337AC54-B2F7-4EDE-8726-83659FE36E0A}"/>
    <hyperlink ref="K1289" r:id="rId1132" xr:uid="{225220D3-3342-4BC1-9437-E115BF70B6B2}"/>
    <hyperlink ref="K1290" r:id="rId1133" xr:uid="{24BFC2EF-AB0E-4FDD-BFC2-1D6C75E64C80}"/>
    <hyperlink ref="K1291" r:id="rId1134" xr:uid="{8A962D16-671D-4255-AE34-D014CA758540}"/>
    <hyperlink ref="K1292" r:id="rId1135" xr:uid="{9DCFADD2-8F47-455C-84B2-AF05941DB24E}"/>
    <hyperlink ref="K1293" r:id="rId1136" xr:uid="{F8C56277-B05F-4EE2-994D-625BB36516B7}"/>
    <hyperlink ref="K1294" r:id="rId1137" xr:uid="{C415E805-1DB9-4C23-B9FD-5E892483FEE9}"/>
    <hyperlink ref="K1295" r:id="rId1138" xr:uid="{AF647624-5322-47D9-9D1F-6B7EF809DFD7}"/>
    <hyperlink ref="K1296" r:id="rId1139" xr:uid="{0F611236-4268-4B18-BF16-039BF27F6CEC}"/>
    <hyperlink ref="K1297" r:id="rId1140" xr:uid="{CB3743B7-D9E3-40DE-ADAC-37580117B6EB}"/>
    <hyperlink ref="K1298" r:id="rId1141" xr:uid="{2D327C9A-9B90-4CF4-967D-226D640A5A0F}"/>
    <hyperlink ref="K1299" r:id="rId1142" xr:uid="{5504CE98-3649-4038-AE61-062B18546DD0}"/>
    <hyperlink ref="K1300" r:id="rId1143" xr:uid="{1F357774-1590-4534-95EF-BB3934619B58}"/>
    <hyperlink ref="K1301" r:id="rId1144" xr:uid="{BA199230-97D9-4943-ADD3-B02E1CF9C5BD}"/>
    <hyperlink ref="K1302" r:id="rId1145" xr:uid="{FDEF3D2D-8133-4A0F-AB08-1ECAEB7ECDCA}"/>
    <hyperlink ref="K1303" r:id="rId1146" xr:uid="{3CC1F658-5A02-4AEE-B4D1-94D2D64E6CB0}"/>
    <hyperlink ref="K1304" r:id="rId1147" xr:uid="{A899CD8D-8953-4F3B-9DDE-DB887BC13869}"/>
    <hyperlink ref="K1305" r:id="rId1148" xr:uid="{66DB6422-60A3-46E4-8A2A-F40781E97B15}"/>
    <hyperlink ref="K1306" r:id="rId1149" xr:uid="{B5FBB385-DFB9-43F3-AAE9-A0A038602936}"/>
    <hyperlink ref="K1307" r:id="rId1150" xr:uid="{7E8F87E2-03EE-4E0F-9199-6D06360157D0}"/>
    <hyperlink ref="K1308" r:id="rId1151" xr:uid="{3502FB2F-7466-46A8-A6D1-DD1A0BFC725A}"/>
    <hyperlink ref="K1309" r:id="rId1152" xr:uid="{14BA431B-5EE8-4792-9AB1-2715C52C6C20}"/>
    <hyperlink ref="K1310" r:id="rId1153" xr:uid="{3C3918D3-5151-4046-9248-F78CC6148206}"/>
    <hyperlink ref="K1311" r:id="rId1154" xr:uid="{0F45CA2E-0681-4872-9091-B031479E2E4D}"/>
    <hyperlink ref="K1312" r:id="rId1155" xr:uid="{D0D68A8B-F210-4228-AFDE-6D56BC92B1CE}"/>
    <hyperlink ref="K1313" r:id="rId1156" xr:uid="{AF333F0D-5B92-4A54-9B7A-8ABD7C36643B}"/>
    <hyperlink ref="K1314" r:id="rId1157" xr:uid="{F1CBEC75-F100-4530-B9F7-238BD63FB64C}"/>
    <hyperlink ref="K1315" r:id="rId1158" xr:uid="{9B009242-7959-42F4-88F0-BBB7AF76D40F}"/>
    <hyperlink ref="K1316" r:id="rId1159" xr:uid="{E5EE6D02-B909-40FC-AFC5-DC1C3E5D30DD}"/>
    <hyperlink ref="K1317" r:id="rId1160" xr:uid="{4660CFC3-337D-433E-B5B7-C66BB02819D3}"/>
    <hyperlink ref="K1318" r:id="rId1161" xr:uid="{D3FFAEE7-9CA4-4815-95B3-9A62505B353F}"/>
    <hyperlink ref="K1319" r:id="rId1162" xr:uid="{F97D25A3-F80F-4B19-B40F-09392217DCA8}"/>
    <hyperlink ref="K1320" r:id="rId1163" xr:uid="{BEE58CFB-4817-4B96-90FE-CF9B1C3BBA1B}"/>
    <hyperlink ref="K1321" r:id="rId1164" xr:uid="{BEAE0D93-5CB5-49C7-A676-0159AABC975A}"/>
    <hyperlink ref="K1322" r:id="rId1165" xr:uid="{F076754D-9FC0-4475-A580-7FE27962E8F1}"/>
    <hyperlink ref="K1323" r:id="rId1166" xr:uid="{F4547D2B-5EDE-4BE3-B1A3-5B6B3ED93820}"/>
    <hyperlink ref="K1324" r:id="rId1167" xr:uid="{947D91A7-C407-4814-9110-8E442DC05A53}"/>
    <hyperlink ref="K1325" r:id="rId1168" xr:uid="{7A3DB284-4053-43DE-B30B-8D5FD15216C7}"/>
    <hyperlink ref="K1326" r:id="rId1169" xr:uid="{1D8655F4-1A9A-45ED-B9A5-99B42E9E192C}"/>
    <hyperlink ref="K1327" r:id="rId1170" xr:uid="{D033674C-983B-4B71-A283-9FB9B75962C4}"/>
    <hyperlink ref="K1328" r:id="rId1171" xr:uid="{A28F0C30-FB31-4026-999C-8E0524A9864E}"/>
    <hyperlink ref="K1329" r:id="rId1172" xr:uid="{66DF346C-39E2-4F72-8D2B-83CC2832561A}"/>
    <hyperlink ref="K1330" r:id="rId1173" xr:uid="{D1DC500C-498B-4750-8026-AE0636319D0D}"/>
    <hyperlink ref="K1331" r:id="rId1174" xr:uid="{1DC6C562-1CD0-4E33-8972-946A8AB706F2}"/>
    <hyperlink ref="K1332" r:id="rId1175" xr:uid="{315D22BB-5AB8-4E95-89B9-228C73366820}"/>
    <hyperlink ref="K1333" r:id="rId1176" xr:uid="{05DE4389-330E-4B1B-8E22-D9EF21FD4F1A}"/>
    <hyperlink ref="K1334" r:id="rId1177" xr:uid="{7AD6CBD6-E970-4B3A-93A4-5AD858002B6A}"/>
    <hyperlink ref="K1335" r:id="rId1178" xr:uid="{53F0597A-3A5F-41CD-A17C-E74357D5C172}"/>
    <hyperlink ref="K1346" r:id="rId1179" xr:uid="{6E60CDF1-1136-4A7B-B903-6A9F1990FD44}"/>
    <hyperlink ref="K1347" r:id="rId1180" xr:uid="{E2B8916F-64F3-42D4-9EAB-097DAABB317C}"/>
    <hyperlink ref="K1348" r:id="rId1181" xr:uid="{009A6C07-8403-4FAB-A40A-7987E41C3938}"/>
    <hyperlink ref="K1349" r:id="rId1182" xr:uid="{7075B5AB-763A-4CCA-9AF4-1ACFEE4998AE}"/>
    <hyperlink ref="K1350" r:id="rId1183" xr:uid="{19815C19-7A40-4F9D-8153-8D3F20DBAFDC}"/>
    <hyperlink ref="K1351" r:id="rId1184" xr:uid="{1590C377-DA43-439B-BEB2-4FE01108542B}"/>
    <hyperlink ref="K1352" r:id="rId1185" xr:uid="{AED3D15E-105F-405F-AA45-E4812FD0FABF}"/>
    <hyperlink ref="K1353" r:id="rId1186" xr:uid="{BFCF5F1D-73EF-44C4-975C-5B5E15DF8ED1}"/>
    <hyperlink ref="K1354" r:id="rId1187" xr:uid="{F3C6F1D3-B89E-447E-8879-5C843A37E432}"/>
    <hyperlink ref="K1355" r:id="rId1188" xr:uid="{DFE6F47D-0BC4-4EC2-B273-787243DB8951}"/>
    <hyperlink ref="K1356" r:id="rId1189" xr:uid="{24A02DBD-0FCD-40A8-9D4B-25A13EE79C28}"/>
    <hyperlink ref="K1357" r:id="rId1190" xr:uid="{0DB205A4-948F-4B01-938E-1BAFD8BA781E}"/>
    <hyperlink ref="K1358" r:id="rId1191" xr:uid="{3E6D7BD2-FE14-406A-92A0-930C349F22AA}"/>
    <hyperlink ref="K1359" r:id="rId1192" xr:uid="{B02B4278-906F-4862-A197-370C42DE0C0F}"/>
    <hyperlink ref="K1360" r:id="rId1193" xr:uid="{CDA9978F-63C2-4624-A95D-91B668630C05}"/>
    <hyperlink ref="K1361" r:id="rId1194" xr:uid="{A7A45F71-9D23-406C-9E79-0EF6A6FC9446}"/>
    <hyperlink ref="K1362" r:id="rId1195" xr:uid="{A50A1E8D-A1ED-476D-A497-D01E9B1AE5CA}"/>
    <hyperlink ref="K1363" r:id="rId1196" xr:uid="{3CFA4CF3-1D79-4037-BEC3-EE73AEA53C7C}"/>
    <hyperlink ref="K1364" r:id="rId1197" xr:uid="{672EE6AE-4CA5-4DF1-94AC-868741082801}"/>
    <hyperlink ref="K1365" r:id="rId1198" xr:uid="{279A4976-79BE-4F02-910E-F6261ADF25E1}"/>
    <hyperlink ref="K1366" r:id="rId1199" xr:uid="{80F1824F-4533-425C-A004-BD04AD038CB1}"/>
    <hyperlink ref="K1367" r:id="rId1200" xr:uid="{F2F7AFFC-901A-43B8-AB1F-4F03087457C2}"/>
    <hyperlink ref="K1368" r:id="rId1201" xr:uid="{0A36113E-3750-4425-B228-E66E63FBA7A6}"/>
    <hyperlink ref="K1369" r:id="rId1202" xr:uid="{F8F9B9DF-17FB-46F9-B9ED-8D043AE25918}"/>
    <hyperlink ref="K1370" r:id="rId1203" xr:uid="{1C607AEE-B37D-4E3D-A7E1-7E4F9B4863C3}"/>
    <hyperlink ref="K1371" r:id="rId1204" xr:uid="{D5FCCBA9-AA0D-46FB-91DE-B80CC037AE0C}"/>
    <hyperlink ref="K1372" r:id="rId1205" xr:uid="{94B8105E-7C5F-407E-A7C1-C144AD19EC88}"/>
    <hyperlink ref="K1373" r:id="rId1206" xr:uid="{F81C3E20-BC86-4308-8F08-995EA48AB82D}"/>
    <hyperlink ref="K1374" r:id="rId1207" xr:uid="{56B70B94-F561-48E7-B9C7-E4130B0EAB72}"/>
    <hyperlink ref="K1375" r:id="rId1208" xr:uid="{F628D2FF-3A4F-4F8B-B26A-458CAF1F2FA2}"/>
    <hyperlink ref="K1376" r:id="rId1209" xr:uid="{FFC7BCFD-8B06-44EF-8002-8A3BA5E12D06}"/>
    <hyperlink ref="K1377" r:id="rId1210" xr:uid="{60D87142-7FDB-4ED4-A93B-A22C3ABA266C}"/>
    <hyperlink ref="K1378" r:id="rId1211" xr:uid="{CFC24231-4EDE-4F23-8C46-0A3208B9E599}"/>
    <hyperlink ref="K1379" r:id="rId1212" xr:uid="{03BE2E22-BA24-4A10-B276-67ECF10ED4A7}"/>
    <hyperlink ref="K1380" r:id="rId1213" xr:uid="{54613C87-963F-46C5-BB62-C5D96B21580E}"/>
    <hyperlink ref="K1381" r:id="rId1214" xr:uid="{295DD5EE-7C11-443C-B075-F2F927544953}"/>
    <hyperlink ref="K1382" r:id="rId1215" xr:uid="{95460A84-468E-4069-9C69-257E2A7A6A50}"/>
    <hyperlink ref="K1383" r:id="rId1216" xr:uid="{358F095F-4CB8-4A27-8993-059FCD8F9EFF}"/>
    <hyperlink ref="K1384" r:id="rId1217" xr:uid="{372FE0E1-9BBD-419A-80F0-D62A32AB7227}"/>
    <hyperlink ref="K1385" r:id="rId1218" xr:uid="{B4811B15-628E-4078-BAA0-B5354CE2A17A}"/>
    <hyperlink ref="K1386" r:id="rId1219" xr:uid="{1639071C-7C12-4EB1-A159-2E2A1C3EC9A1}"/>
    <hyperlink ref="K1387" r:id="rId1220" xr:uid="{5829BF97-9359-4D31-B070-6178D5210453}"/>
    <hyperlink ref="K1388" r:id="rId1221" xr:uid="{011F1051-1444-4251-BE36-8FAC89502A4B}"/>
    <hyperlink ref="K1389" r:id="rId1222" xr:uid="{B7AA1906-42E7-404C-92BE-045DD903821A}"/>
    <hyperlink ref="K1390" r:id="rId1223" xr:uid="{04BCC519-5442-4896-9E05-D463B7A2623A}"/>
    <hyperlink ref="K1391" r:id="rId1224" xr:uid="{8B60E828-2D3C-42BD-80F5-E5B479B9963C}"/>
    <hyperlink ref="K1392" r:id="rId1225" xr:uid="{813E09C9-EACB-491C-8033-D6788ABCFB27}"/>
    <hyperlink ref="K1393" r:id="rId1226" xr:uid="{58FFEBC5-4B74-495F-8714-F8D30857F334}"/>
    <hyperlink ref="K1394" r:id="rId1227" xr:uid="{DC2DA4A0-5150-4DDB-85A4-033CCE7C070E}"/>
    <hyperlink ref="K1395" r:id="rId1228" xr:uid="{EAD8F6F5-EA46-43CA-9DF8-39368C829396}"/>
    <hyperlink ref="K1396" r:id="rId1229" xr:uid="{32B559F8-390B-4417-A3E7-EF1A4309084D}"/>
    <hyperlink ref="K1397" r:id="rId1230" xr:uid="{5A50874B-28D7-420B-8560-539BE80F0BF9}"/>
    <hyperlink ref="K1398" r:id="rId1231" xr:uid="{BCDDED2B-AC5E-41E0-9D61-1FC171644098}"/>
    <hyperlink ref="K1399" r:id="rId1232" xr:uid="{4CCB7314-CB5A-4AEC-AB4B-E930D6316AE4}"/>
    <hyperlink ref="K1400" r:id="rId1233" xr:uid="{5AB5469A-FCFA-4915-A9D8-ED8B7348BFAD}"/>
    <hyperlink ref="K1401" r:id="rId1234" xr:uid="{3F1D1F5E-49BC-4256-AEDE-32CCC193065E}"/>
    <hyperlink ref="K1402" r:id="rId1235" xr:uid="{314733F5-6F6A-417C-8790-2240782A9AC1}"/>
    <hyperlink ref="K1403" r:id="rId1236" xr:uid="{E69963D1-E698-4D1B-82BC-FD38E015FFA7}"/>
    <hyperlink ref="K1404" r:id="rId1237" xr:uid="{C3A778D2-08C8-4D1E-A9B9-339DB8F53336}"/>
    <hyperlink ref="K1405" r:id="rId1238" xr:uid="{03A4C839-F3F1-44D0-AC7F-F77787D0327D}"/>
    <hyperlink ref="K1406" r:id="rId1239" xr:uid="{A35EFD57-5D17-43D5-BA35-015530211D61}"/>
    <hyperlink ref="K1407" r:id="rId1240" xr:uid="{1BDA7A5B-3661-4765-8CCE-0FE12AE169B0}"/>
    <hyperlink ref="K1408" r:id="rId1241" xr:uid="{11E2B6D5-9B07-42DB-82AD-2B3DFCF69E17}"/>
    <hyperlink ref="K1409" r:id="rId1242" xr:uid="{6D286288-769A-48C5-8278-D55BF6603D6A}"/>
    <hyperlink ref="K1410" r:id="rId1243" xr:uid="{5BE8E801-CB4F-4253-87A5-3D41AA5807EA}"/>
    <hyperlink ref="K1411" r:id="rId1244" xr:uid="{7A05A80E-CA75-4B2F-B154-99EFA89F5B84}"/>
    <hyperlink ref="K1412" r:id="rId1245" xr:uid="{601F96A5-6EFF-4A7D-8DC3-8DB00955FE65}"/>
    <hyperlink ref="K1413" r:id="rId1246" xr:uid="{075158F2-0470-44B6-99D4-3F18CB98B1E6}"/>
    <hyperlink ref="K1414" r:id="rId1247" xr:uid="{821D0FC5-02F5-48C2-8E55-05960D389DD6}"/>
    <hyperlink ref="K1415" r:id="rId1248" xr:uid="{494CB61C-5C84-4BB2-A91A-1611654B6C78}"/>
    <hyperlink ref="K1416" r:id="rId1249" xr:uid="{353EB9FE-48F3-4BB1-A455-CE60CAC96BAB}"/>
    <hyperlink ref="K1417" r:id="rId1250" xr:uid="{45A1D513-4247-499D-9699-09AF1CBEF9F3}"/>
    <hyperlink ref="K1418" r:id="rId1251" xr:uid="{00D7C382-EBD3-41E3-B39E-B1A6F03003EF}"/>
    <hyperlink ref="K1419" r:id="rId1252" xr:uid="{C5E3FD95-F0E7-40CF-A363-9EFDD49FA2D3}"/>
    <hyperlink ref="K1420" r:id="rId1253" xr:uid="{9DC2EACB-91AA-4492-A3E8-9299AA17EDEC}"/>
    <hyperlink ref="K1421" r:id="rId1254" xr:uid="{57DECCC0-A6C1-4D80-9115-E2973E5BD277}"/>
    <hyperlink ref="K1422" r:id="rId1255" xr:uid="{B62A35A2-7A5C-431F-973E-BFAE3C3A30E4}"/>
    <hyperlink ref="K1423" r:id="rId1256" xr:uid="{D822551D-2063-4358-AA9F-4B8CEF592E40}"/>
    <hyperlink ref="K1424" r:id="rId1257" xr:uid="{F862FB2C-D72D-48DE-AD6A-3B21810D1E9D}"/>
    <hyperlink ref="K1425" r:id="rId1258" xr:uid="{44EF3479-ACFE-4A02-A168-E7B5CA04C1F8}"/>
    <hyperlink ref="K1426" r:id="rId1259" xr:uid="{BC6D7A9B-DA5E-45E6-9490-5ECAF709F8FA}"/>
    <hyperlink ref="K1427" r:id="rId1260" xr:uid="{A0ACA673-F203-49C1-A85B-B159B1434B49}"/>
    <hyperlink ref="K1428" r:id="rId1261" xr:uid="{FC0215B0-E37E-4CDB-8C2C-CACE1CC97BEB}"/>
    <hyperlink ref="K1429" r:id="rId1262" xr:uid="{D3A5DCDE-0C11-4ED8-8295-F65634429980}"/>
    <hyperlink ref="K1430" r:id="rId1263" xr:uid="{0CF3F86C-C238-4605-BA96-58CB49CF71AC}"/>
    <hyperlink ref="K1431" r:id="rId1264" xr:uid="{F7E9AE5D-CBA6-4D39-AD48-C44D204F384C}"/>
    <hyperlink ref="K1432" r:id="rId1265" xr:uid="{8D4CB326-8A57-42B8-8B41-833C4785980B}"/>
    <hyperlink ref="K1433" r:id="rId1266" xr:uid="{EF224373-DA00-4032-86A1-B6384A868B21}"/>
    <hyperlink ref="K1434" r:id="rId1267" xr:uid="{1ECAF406-ED1F-461F-9BAE-DBC3140E5BB3}"/>
    <hyperlink ref="K1435" r:id="rId1268" xr:uid="{19839048-3039-46B0-BB00-E13C8B7A5CAB}"/>
    <hyperlink ref="K1436" r:id="rId1269" xr:uid="{041B3A69-FB3B-41F2-B7B3-428F23921B6D}"/>
    <hyperlink ref="K1444" r:id="rId1270" xr:uid="{0F74B653-A6AC-429F-B7B1-851C4743E756}"/>
    <hyperlink ref="K1448" r:id="rId1271" xr:uid="{248CBBCA-B7CD-476E-9581-4EB3A0276033}"/>
    <hyperlink ref="K1437" r:id="rId1272" xr:uid="{A3F66643-EB99-465B-8D83-898FCAD41791}"/>
    <hyperlink ref="K1438" r:id="rId1273" xr:uid="{B57DD053-15E9-44E4-877C-EC0481189773}"/>
    <hyperlink ref="K1439" r:id="rId1274" xr:uid="{4E934DCC-7EB4-4889-A373-9E86E7E0C525}"/>
    <hyperlink ref="K1440" r:id="rId1275" xr:uid="{8CE3BF49-18CE-474A-B41E-7AB6292418DC}"/>
    <hyperlink ref="K1441" r:id="rId1276" xr:uid="{5D7724E7-54BA-4B32-A6F1-229FE714C851}"/>
    <hyperlink ref="K1442" r:id="rId1277" xr:uid="{F86BB3AB-BA18-40F0-8FB0-22451FAE5595}"/>
    <hyperlink ref="K1443" r:id="rId1278" xr:uid="{17309129-902F-41E5-B850-EA31F3A86A5D}"/>
    <hyperlink ref="K1445" r:id="rId1279" xr:uid="{7F010B26-E5C2-4D31-9488-35A8D7BE9BBC}"/>
    <hyperlink ref="K1446" r:id="rId1280" xr:uid="{EFBF7E60-06A9-4441-BEF5-4F9BFEAD6A3C}"/>
    <hyperlink ref="K1447" r:id="rId1281" xr:uid="{6D450A49-01AF-49A3-A15F-53A587488B84}"/>
    <hyperlink ref="K1449" r:id="rId1282" xr:uid="{B6C23D70-4109-491D-AD2F-7BF2FBE42154}"/>
    <hyperlink ref="K1450" r:id="rId1283" xr:uid="{5AF606AB-27C2-457C-897F-5FDF01D03E11}"/>
    <hyperlink ref="K1451" r:id="rId1284" xr:uid="{B1DEB7BE-6269-4A67-B503-3931A8D52A9C}"/>
    <hyperlink ref="K1452" r:id="rId1285" xr:uid="{336B26EE-57FD-4EB2-93D2-5653F577041F}"/>
    <hyperlink ref="K1453" r:id="rId1286" xr:uid="{4649FC49-5E53-4616-A0D1-0337EEBDBF6A}"/>
    <hyperlink ref="K1454" r:id="rId1287" xr:uid="{775E56AB-6198-4A6A-B6D6-073604910C6A}"/>
    <hyperlink ref="K1455" r:id="rId1288" xr:uid="{F47E95BE-C6DC-4E63-993D-F46DCCF99DD4}"/>
    <hyperlink ref="K1457" r:id="rId1289" xr:uid="{1F258DAC-3404-4FD8-A654-0FA95F693151}"/>
    <hyperlink ref="K1456" r:id="rId1290" xr:uid="{B62DCCBD-FE2F-46ED-A6B6-321542B9E466}"/>
    <hyperlink ref="K1458" r:id="rId1291" xr:uid="{240BD1BB-EE8C-4B88-9FAB-EFF9F4CFAEC3}"/>
    <hyperlink ref="K1459" r:id="rId1292" xr:uid="{A77355E4-BEEB-4C07-9967-38B85203C67A}"/>
    <hyperlink ref="K1460" r:id="rId1293" xr:uid="{CBD09626-79CD-4566-BD0C-E1F9544A103B}"/>
    <hyperlink ref="K1461" r:id="rId1294" xr:uid="{4169DCD7-3588-4BB5-AC1A-DE3954FE6C41}"/>
    <hyperlink ref="K1462" r:id="rId1295" xr:uid="{F6AD8CD4-CC7F-4C04-9F07-03625EF62344}"/>
    <hyperlink ref="K1463" r:id="rId1296" xr:uid="{23CCA1D1-D6F8-44B1-9052-DC1388036B80}"/>
    <hyperlink ref="K1464" r:id="rId1297" xr:uid="{73C33E3C-C3A2-4933-9392-B492100D1AB2}"/>
    <hyperlink ref="K1465" r:id="rId1298" xr:uid="{BDBD412A-076A-4FFD-9FA3-A485BF20C1FB}"/>
    <hyperlink ref="K1466" r:id="rId1299" xr:uid="{9E9EBC39-0D2F-4ED9-A4E5-C57B300EE4A6}"/>
    <hyperlink ref="K1467" r:id="rId1300" xr:uid="{B8749181-F533-4A6B-BB2F-44094167139A}"/>
    <hyperlink ref="K1468" r:id="rId1301" xr:uid="{51C8EDAC-74A4-4A30-A6BE-9FF563DC7BA1}"/>
    <hyperlink ref="K1469" r:id="rId1302" xr:uid="{16834457-61FE-4115-9367-FFF2F52A4E4E}"/>
    <hyperlink ref="K1470" r:id="rId1303" xr:uid="{6DB45376-C937-4AA1-83C7-B06628C06E75}"/>
    <hyperlink ref="K1471" r:id="rId1304" xr:uid="{0BCCE120-8CF3-4216-95EB-C2658D573172}"/>
    <hyperlink ref="K1472" r:id="rId1305" xr:uid="{76A44392-0AF9-40DA-B2C2-97EE509DAFA5}"/>
    <hyperlink ref="K1473" r:id="rId1306" xr:uid="{EB09452B-7934-4FE0-B8C8-27A2506367E3}"/>
    <hyperlink ref="K1474" r:id="rId1307" xr:uid="{0BF81727-8370-4E3A-9CFE-073135AB09D5}"/>
    <hyperlink ref="K1475" r:id="rId1308" xr:uid="{47409C47-434B-4BF3-84B5-9ECFE6AC0AF9}"/>
    <hyperlink ref="K1476" r:id="rId1309" xr:uid="{E47C6D51-6AB8-4653-96F0-E16E4D5D9335}"/>
    <hyperlink ref="K1477" r:id="rId1310" xr:uid="{288D60DD-B495-4012-AE57-15B3DA61133D}"/>
    <hyperlink ref="K1478" r:id="rId1311" xr:uid="{BE77AD9D-DEC0-42E4-8436-2CAD3CAD3450}"/>
    <hyperlink ref="K1479" r:id="rId1312" xr:uid="{295DE447-BD9D-4786-8D01-C60A4B2C00C9}"/>
    <hyperlink ref="K1480" r:id="rId1313" xr:uid="{0325A2C7-DDAB-45FD-AB04-103C58BF6076}"/>
    <hyperlink ref="K1481" r:id="rId1314" xr:uid="{201F588F-6C9B-4502-B4B4-3DF49D94D023}"/>
    <hyperlink ref="K1482" r:id="rId1315" xr:uid="{35A258BD-8E2E-4292-B362-670EC861A641}"/>
    <hyperlink ref="K1483" r:id="rId1316" xr:uid="{9475BDBE-3B85-4719-869A-8D902EC4186B}"/>
    <hyperlink ref="K1484" r:id="rId1317" xr:uid="{1BDD489B-AA3E-45E5-AF53-FA81575B89DD}"/>
    <hyperlink ref="K1485" r:id="rId1318" xr:uid="{5A3B6D31-8111-43B8-AACD-5ABCD58A0710}"/>
    <hyperlink ref="K1486" r:id="rId1319" xr:uid="{8A985798-D698-4914-B62B-EC406AA4DBB7}"/>
    <hyperlink ref="K1487" r:id="rId1320" xr:uid="{30CC3830-29AF-43F2-9B96-C1E2C013CAB6}"/>
    <hyperlink ref="K1488" r:id="rId1321" xr:uid="{666471EA-ABB1-449F-A6A7-559D76360A9E}"/>
    <hyperlink ref="K1489" r:id="rId1322" xr:uid="{D5279975-2347-4292-A156-658A485D6AA1}"/>
    <hyperlink ref="K1490" r:id="rId1323" xr:uid="{56C70FDA-12B9-47E9-B1A6-0B3929CC7AF1}"/>
    <hyperlink ref="K1491" r:id="rId1324" xr:uid="{0298CE6D-288E-4DB7-BB70-86DC7A3FB6E2}"/>
    <hyperlink ref="K1492" r:id="rId1325" xr:uid="{E24E5788-6FB3-4944-84F8-F9ADF31F17BC}"/>
    <hyperlink ref="K1493" r:id="rId1326" xr:uid="{92334B26-F6A5-4A13-97A8-EF88CE387670}"/>
    <hyperlink ref="K1494" r:id="rId1327" xr:uid="{7BAA6E36-4BB4-4124-8757-E07F8ED4934D}"/>
    <hyperlink ref="K1495" r:id="rId1328" xr:uid="{B8B4A8D9-AF26-461E-B1CB-C50542AD8539}"/>
    <hyperlink ref="K1496" r:id="rId1329" xr:uid="{42074F14-54D9-4E29-B360-DDC97ACA4C9C}"/>
    <hyperlink ref="K1497" r:id="rId1330" xr:uid="{CDB92760-D06A-4259-AD84-39AF3DC8E622}"/>
    <hyperlink ref="K1498" r:id="rId1331" xr:uid="{1CF81A30-DF2B-49AB-9F96-2EF451AE360E}"/>
    <hyperlink ref="K1499" r:id="rId1332" xr:uid="{5E809D78-428C-4BE2-A637-14D69CED6190}"/>
    <hyperlink ref="K1500" r:id="rId1333" xr:uid="{B1374C54-30EF-4A8E-B063-02BB4442838B}"/>
    <hyperlink ref="K1501" r:id="rId1334" xr:uid="{A6B32E14-C348-4887-91D4-4481B553C48D}"/>
    <hyperlink ref="K1502" r:id="rId1335" xr:uid="{270F1086-8EB1-472E-A4AF-14758B64547A}"/>
    <hyperlink ref="K1503" r:id="rId1336" xr:uid="{694CC450-9DE7-4A2C-9A1D-B1BAE7A772DA}"/>
    <hyperlink ref="K1504" r:id="rId1337" xr:uid="{2D0FA5E0-CBED-4446-B4E6-A9F33BA5E8D4}"/>
    <hyperlink ref="K1505" r:id="rId1338" xr:uid="{8873B7B1-9892-4F12-B0CC-78D34DF2052F}"/>
    <hyperlink ref="K1506" r:id="rId1339" xr:uid="{23BFFD74-16B7-4C58-95F9-02A7B20F3EF6}"/>
    <hyperlink ref="K1507" r:id="rId1340" xr:uid="{4CD9DBC0-0B49-412C-9F81-3E8CDC635D86}"/>
    <hyperlink ref="K1508" r:id="rId1341" xr:uid="{BB3D505A-38B6-437F-83EE-655B22EE2F4E}"/>
    <hyperlink ref="K1509" r:id="rId1342" xr:uid="{A6FDC6E8-533A-4665-B44C-D8BDB64893E9}"/>
    <hyperlink ref="K1510" r:id="rId1343" xr:uid="{D1705113-DFF3-4DF8-A1E4-2E480620CDD5}"/>
    <hyperlink ref="K1511" r:id="rId1344" xr:uid="{E5D66AA0-BCF5-41DA-9FF2-61563441024D}"/>
    <hyperlink ref="K1512" r:id="rId1345" xr:uid="{16EBA10C-77C6-4828-86F5-E285F0B41EA2}"/>
    <hyperlink ref="K1513" r:id="rId1346" xr:uid="{E3E31D5B-CF4F-4854-B0EC-B2233532522D}"/>
    <hyperlink ref="K1514" r:id="rId1347" xr:uid="{54BF029E-F607-4393-AF11-375224C3943B}"/>
    <hyperlink ref="K1515" r:id="rId1348" xr:uid="{AD840D16-7502-43B5-9C39-4457F906F0F1}"/>
    <hyperlink ref="K1516" r:id="rId1349" xr:uid="{431A165A-A320-46C1-81E2-177EFEEFD419}"/>
    <hyperlink ref="K1517" r:id="rId1350" xr:uid="{E3CAF572-7EF2-4177-B907-05D207A8B67B}"/>
    <hyperlink ref="K1518" r:id="rId1351" xr:uid="{B8D6AF15-CC85-4088-BEEE-E7474F897500}"/>
    <hyperlink ref="K1519" r:id="rId1352" xr:uid="{D5906641-3D3B-40AF-8B07-9636EACA3CF0}"/>
    <hyperlink ref="K1520" r:id="rId1353" xr:uid="{40623916-A2D8-4310-B261-4762197B358B}"/>
    <hyperlink ref="K1521" r:id="rId1354" xr:uid="{9BC3F1FE-8BBC-4018-A855-ABDF2CE4CCB2}"/>
    <hyperlink ref="K1522" r:id="rId1355" xr:uid="{3D011BF5-97E9-4C2E-BC70-8F118044F4B2}"/>
    <hyperlink ref="K1523" r:id="rId1356" xr:uid="{6017756F-6C9F-4C64-A52E-014C6319AA69}"/>
    <hyperlink ref="K1524" r:id="rId1357" xr:uid="{3D185329-9A87-4818-99DE-834921B18AE2}"/>
  </hyperlinks>
  <pageMargins left="0.7" right="0.7" top="0.75" bottom="0.75" header="0.3" footer="0.3"/>
  <customProperties>
    <customPr name="EpmWorksheetKeyString_GUID" r:id="rId1358"/>
  </customProperties>
  <extLst>
    <ext xmlns:x14="http://schemas.microsoft.com/office/spreadsheetml/2009/9/main" uri="{CCE6A557-97BC-4b89-ADB6-D9C93CAAB3DF}">
      <x14:dataValidations xmlns:xm="http://schemas.microsoft.com/office/excel/2006/main" xWindow="672" yWindow="329" count="4">
        <x14:dataValidation type="list" operator="greaterThan" allowBlank="1" showInputMessage="1" showErrorMessage="1" xr:uid="{AA730182-3193-48B4-8455-789641BCA526}">
          <x14:formula1>
            <xm:f>BASE!$I$2:$I$3</xm:f>
          </x14:formula1>
          <xm:sqref>N1 N22:N1048576</xm:sqref>
        </x14:dataValidation>
        <x14:dataValidation type="list" allowBlank="1" showInputMessage="1" showErrorMessage="1" xr:uid="{D2AAA686-C4F0-4E6A-A6AC-9C3AD45D2C7E}">
          <x14:formula1>
            <xm:f>BASE!$B$2:$B$5</xm:f>
          </x14:formula1>
          <xm:sqref>A1:A75 A89:A98 A672 A692 A1161:A1166 A1219 A1333:A1335 A1368:A1377 A1525:A1048576</xm:sqref>
        </x14:dataValidation>
        <x14:dataValidation type="list" allowBlank="1" showInputMessage="1" showErrorMessage="1" xr:uid="{417C8771-C220-44CA-83B0-D7428A3634D5}">
          <x14:formula1>
            <xm:f>BASE!$C$2:$C$10</xm:f>
          </x14:formula1>
          <xm:sqref>D1:D75 D89:D98 D692 D1161:D1166 D1219 D1333:D1335 D1525:D1048576</xm:sqref>
        </x14:dataValidation>
        <x14:dataValidation type="list" allowBlank="1" showInputMessage="1" showErrorMessage="1" xr:uid="{00000000-0002-0000-0100-000008000000}">
          <x14:formula1>
            <xm:f>BASE!$D$2:$D$5</xm:f>
          </x14:formula1>
          <xm:sqref>H2:H771 H778:H1291 H1307:H1048576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DC2F-A296-47CA-866C-E613FF38250D}">
  <dimension ref="A1:X89"/>
  <sheetViews>
    <sheetView showGridLines="0" topLeftCell="A15" workbookViewId="0">
      <selection activeCell="E24" sqref="E24"/>
    </sheetView>
  </sheetViews>
  <sheetFormatPr defaultColWidth="11.42578125" defaultRowHeight="14.45"/>
  <cols>
    <col min="1" max="1" width="10.7109375" style="57" customWidth="1"/>
    <col min="2" max="2" width="25.7109375" style="57" customWidth="1"/>
    <col min="3" max="3" width="32.85546875" style="57" customWidth="1"/>
    <col min="4" max="4" width="21.42578125" style="44" customWidth="1"/>
    <col min="5" max="5" width="23.28515625" style="44" customWidth="1"/>
    <col min="6" max="6" width="11" style="44" bestFit="1" customWidth="1"/>
    <col min="7" max="8" width="12.7109375" style="25" customWidth="1"/>
    <col min="9" max="9" width="19.42578125" style="45" bestFit="1" customWidth="1"/>
    <col min="10" max="10" width="11.5703125" style="45" customWidth="1"/>
    <col min="11" max="17" width="7" style="45" customWidth="1"/>
    <col min="18" max="19" width="7" customWidth="1"/>
    <col min="20" max="20" width="14.42578125" style="58" customWidth="1"/>
    <col min="21" max="23" width="9.85546875" style="58" customWidth="1"/>
    <col min="24" max="24" width="12.85546875" style="58" customWidth="1"/>
  </cols>
  <sheetData>
    <row r="1" spans="1:24">
      <c r="A1" s="80"/>
      <c r="B1" s="54"/>
      <c r="C1" s="54"/>
      <c r="D1" s="38"/>
      <c r="E1" s="38"/>
      <c r="F1" s="39"/>
      <c r="G1" s="39"/>
      <c r="H1" s="39"/>
      <c r="I1" s="38"/>
      <c r="J1" s="38"/>
      <c r="K1" s="928" t="s">
        <v>18857</v>
      </c>
      <c r="L1" s="928"/>
      <c r="M1" s="928"/>
      <c r="N1" s="928"/>
      <c r="O1" s="928"/>
      <c r="P1" s="928"/>
      <c r="Q1" s="928"/>
      <c r="R1" s="928"/>
      <c r="S1" s="928"/>
      <c r="T1" s="929" t="s">
        <v>18858</v>
      </c>
      <c r="U1" s="929"/>
      <c r="V1" s="929"/>
      <c r="W1" s="929"/>
    </row>
    <row r="2" spans="1:24" s="72" customFormat="1" ht="35.25" customHeight="1">
      <c r="A2" s="66" t="s">
        <v>18859</v>
      </c>
      <c r="B2" s="66" t="s">
        <v>18860</v>
      </c>
      <c r="C2" s="66" t="s">
        <v>18861</v>
      </c>
      <c r="D2" s="67" t="s">
        <v>18862</v>
      </c>
      <c r="E2" s="67" t="s">
        <v>18863</v>
      </c>
      <c r="F2" s="188" t="s">
        <v>26</v>
      </c>
      <c r="G2" s="68" t="s">
        <v>18864</v>
      </c>
      <c r="H2" s="68" t="s">
        <v>18865</v>
      </c>
      <c r="I2" s="67" t="s">
        <v>18866</v>
      </c>
      <c r="J2" s="69" t="s">
        <v>18867</v>
      </c>
      <c r="K2" s="70" t="s">
        <v>13919</v>
      </c>
      <c r="L2" s="71" t="s">
        <v>13940</v>
      </c>
      <c r="M2" s="71" t="s">
        <v>18868</v>
      </c>
      <c r="N2" s="71" t="s">
        <v>18869</v>
      </c>
      <c r="O2" s="71" t="s">
        <v>13567</v>
      </c>
      <c r="P2" s="71" t="s">
        <v>13659</v>
      </c>
      <c r="Q2" s="71" t="s">
        <v>18870</v>
      </c>
      <c r="R2" s="71" t="s">
        <v>18871</v>
      </c>
      <c r="S2" s="71" t="s">
        <v>18872</v>
      </c>
      <c r="T2" s="855" t="s">
        <v>18873</v>
      </c>
      <c r="U2" s="855" t="s">
        <v>18874</v>
      </c>
      <c r="V2" s="855" t="s">
        <v>18875</v>
      </c>
      <c r="W2" s="855" t="s">
        <v>18876</v>
      </c>
      <c r="X2" s="71" t="s">
        <v>18877</v>
      </c>
    </row>
    <row r="3" spans="1:24">
      <c r="A3" s="55" t="s">
        <v>18878</v>
      </c>
      <c r="B3" s="55" t="s">
        <v>18879</v>
      </c>
      <c r="C3" s="55" t="s">
        <v>18880</v>
      </c>
      <c r="D3" s="40" t="s">
        <v>18881</v>
      </c>
      <c r="E3" s="40" t="s">
        <v>18882</v>
      </c>
      <c r="F3" s="41" t="s">
        <v>18883</v>
      </c>
      <c r="G3" s="41" t="s">
        <v>18884</v>
      </c>
      <c r="H3" s="41">
        <v>987654321</v>
      </c>
      <c r="I3" s="42" t="s">
        <v>18885</v>
      </c>
      <c r="J3" s="46" t="s">
        <v>8335</v>
      </c>
      <c r="K3" s="43">
        <v>1</v>
      </c>
      <c r="L3" s="43">
        <v>1</v>
      </c>
      <c r="M3" s="43"/>
      <c r="N3" s="43"/>
      <c r="O3" s="43"/>
      <c r="P3" s="43">
        <v>1</v>
      </c>
      <c r="Q3" s="43">
        <v>1</v>
      </c>
      <c r="R3" s="43">
        <v>1</v>
      </c>
      <c r="S3" s="43">
        <v>1</v>
      </c>
      <c r="T3" s="59" t="s">
        <v>40</v>
      </c>
      <c r="U3" s="59">
        <v>2018</v>
      </c>
      <c r="V3" s="59" t="s">
        <v>40</v>
      </c>
      <c r="W3" s="59" t="s">
        <v>13682</v>
      </c>
      <c r="X3" s="60" t="s">
        <v>18886</v>
      </c>
    </row>
    <row r="4" spans="1:24">
      <c r="A4" s="56" t="s">
        <v>18887</v>
      </c>
      <c r="B4" s="56" t="s">
        <v>18888</v>
      </c>
      <c r="C4" s="56" t="s">
        <v>18889</v>
      </c>
      <c r="D4" s="40" t="s">
        <v>18890</v>
      </c>
      <c r="E4" s="40" t="s">
        <v>18891</v>
      </c>
      <c r="F4" s="41" t="s">
        <v>18892</v>
      </c>
      <c r="G4" s="41" t="s">
        <v>18893</v>
      </c>
      <c r="H4" s="41" t="s">
        <v>18894</v>
      </c>
      <c r="I4" s="42" t="s">
        <v>18895</v>
      </c>
      <c r="J4" s="46" t="s">
        <v>18896</v>
      </c>
      <c r="K4" s="43"/>
      <c r="L4" s="43">
        <v>1</v>
      </c>
      <c r="M4" s="43">
        <v>1</v>
      </c>
      <c r="N4" s="43">
        <v>1</v>
      </c>
      <c r="O4" s="43"/>
      <c r="P4" s="43"/>
      <c r="Q4" s="43"/>
      <c r="R4" s="79"/>
      <c r="S4" s="79"/>
      <c r="T4" s="61" t="s">
        <v>1209</v>
      </c>
      <c r="U4" s="61" t="s">
        <v>13682</v>
      </c>
      <c r="V4" s="61" t="s">
        <v>13682</v>
      </c>
      <c r="W4" s="61" t="s">
        <v>40</v>
      </c>
      <c r="X4" s="60" t="s">
        <v>18886</v>
      </c>
    </row>
    <row r="5" spans="1:24">
      <c r="A5" s="56"/>
      <c r="B5" s="56"/>
      <c r="C5" s="56"/>
      <c r="D5" s="40"/>
      <c r="E5" s="40"/>
      <c r="F5" s="41"/>
      <c r="G5" s="41"/>
      <c r="H5" s="41"/>
      <c r="I5" s="42"/>
      <c r="J5" s="46"/>
      <c r="K5" s="43"/>
      <c r="L5" s="43"/>
      <c r="M5" s="43"/>
      <c r="N5" s="43"/>
      <c r="O5" s="43"/>
      <c r="P5" s="43"/>
      <c r="Q5" s="75"/>
      <c r="R5" s="73"/>
      <c r="S5" s="73"/>
      <c r="T5" s="77"/>
      <c r="U5" s="62"/>
      <c r="V5" s="62"/>
      <c r="W5" s="62"/>
      <c r="X5" s="63"/>
    </row>
    <row r="6" spans="1:24">
      <c r="A6" s="57" t="s">
        <v>18897</v>
      </c>
      <c r="B6" s="57" t="s">
        <v>18898</v>
      </c>
      <c r="C6" s="57" t="s">
        <v>18899</v>
      </c>
      <c r="D6" s="44" t="s">
        <v>18900</v>
      </c>
      <c r="E6" s="44" t="s">
        <v>18901</v>
      </c>
      <c r="F6" s="44" t="s">
        <v>18902</v>
      </c>
      <c r="G6" s="47">
        <v>30657</v>
      </c>
      <c r="H6" s="25">
        <v>996120130</v>
      </c>
      <c r="I6" s="52" t="s">
        <v>11541</v>
      </c>
      <c r="J6" s="45" t="s">
        <v>18903</v>
      </c>
      <c r="K6" s="45">
        <v>1</v>
      </c>
      <c r="L6" s="45">
        <v>1</v>
      </c>
      <c r="P6" s="45">
        <v>1</v>
      </c>
      <c r="Q6" s="76">
        <v>1</v>
      </c>
      <c r="R6" s="74">
        <v>1</v>
      </c>
      <c r="S6" s="74">
        <v>1</v>
      </c>
      <c r="T6" s="78"/>
      <c r="U6" s="64"/>
      <c r="V6" s="64"/>
      <c r="W6" s="64"/>
    </row>
    <row r="7" spans="1:24">
      <c r="A7" s="57" t="s">
        <v>18897</v>
      </c>
      <c r="B7" s="57" t="s">
        <v>18879</v>
      </c>
      <c r="C7" s="57" t="s">
        <v>38</v>
      </c>
      <c r="D7" s="44" t="s">
        <v>18900</v>
      </c>
      <c r="E7" s="44" t="s">
        <v>18901</v>
      </c>
      <c r="F7" s="44" t="s">
        <v>9615</v>
      </c>
      <c r="G7" s="47">
        <v>35649</v>
      </c>
      <c r="H7" s="25">
        <v>983022957</v>
      </c>
      <c r="I7" s="53" t="s">
        <v>2443</v>
      </c>
      <c r="J7" s="45" t="s">
        <v>18904</v>
      </c>
      <c r="K7" s="45">
        <v>1</v>
      </c>
      <c r="L7" s="45">
        <v>1</v>
      </c>
      <c r="N7" s="45">
        <v>1</v>
      </c>
      <c r="P7" s="45">
        <v>1</v>
      </c>
      <c r="Q7" s="76">
        <v>1</v>
      </c>
      <c r="R7" s="74">
        <v>1</v>
      </c>
      <c r="S7" s="74">
        <v>1</v>
      </c>
      <c r="T7" s="78" t="s">
        <v>40</v>
      </c>
      <c r="U7" s="64">
        <v>2016</v>
      </c>
      <c r="V7" s="64" t="s">
        <v>40</v>
      </c>
      <c r="W7" s="65" t="s">
        <v>40</v>
      </c>
    </row>
    <row r="8" spans="1:24">
      <c r="A8" s="57" t="s">
        <v>18897</v>
      </c>
      <c r="B8" s="57" t="s">
        <v>18905</v>
      </c>
      <c r="C8" s="57" t="s">
        <v>18906</v>
      </c>
      <c r="D8" s="44" t="s">
        <v>18900</v>
      </c>
      <c r="E8" s="44" t="s">
        <v>18901</v>
      </c>
      <c r="F8" s="25">
        <v>73770206</v>
      </c>
      <c r="G8" s="47">
        <v>34545</v>
      </c>
      <c r="H8" s="25">
        <v>990342932</v>
      </c>
      <c r="I8" s="165" t="s">
        <v>18907</v>
      </c>
      <c r="J8" s="45" t="s">
        <v>18896</v>
      </c>
      <c r="K8" s="45">
        <v>1</v>
      </c>
      <c r="L8" s="45">
        <v>1</v>
      </c>
      <c r="N8" s="45">
        <v>1</v>
      </c>
      <c r="P8" s="45">
        <v>1</v>
      </c>
      <c r="Q8" s="76">
        <v>1</v>
      </c>
      <c r="R8" s="74">
        <v>1</v>
      </c>
      <c r="S8" s="74">
        <v>1</v>
      </c>
      <c r="T8" s="78"/>
      <c r="U8" s="64"/>
      <c r="V8" s="64"/>
      <c r="W8" s="64"/>
    </row>
    <row r="9" spans="1:24">
      <c r="A9" s="57" t="s">
        <v>18897</v>
      </c>
      <c r="B9" s="57" t="s">
        <v>18905</v>
      </c>
      <c r="C9" s="57" t="s">
        <v>18908</v>
      </c>
      <c r="D9" s="44" t="s">
        <v>18900</v>
      </c>
      <c r="E9" s="44" t="s">
        <v>18901</v>
      </c>
      <c r="F9" s="25">
        <v>70022744</v>
      </c>
      <c r="G9" s="47">
        <v>34093</v>
      </c>
      <c r="H9" s="25">
        <v>992639177</v>
      </c>
      <c r="I9" s="165" t="s">
        <v>18909</v>
      </c>
      <c r="J9" s="45" t="s">
        <v>18896</v>
      </c>
      <c r="K9" s="45">
        <v>1</v>
      </c>
      <c r="L9" s="45">
        <v>1</v>
      </c>
      <c r="Q9" s="76">
        <v>1</v>
      </c>
      <c r="R9" s="74">
        <v>1</v>
      </c>
      <c r="S9" s="74">
        <v>1</v>
      </c>
      <c r="T9" s="78"/>
      <c r="U9" s="64"/>
      <c r="V9" s="64"/>
      <c r="W9" s="64"/>
    </row>
    <row r="10" spans="1:24">
      <c r="A10" s="57" t="s">
        <v>18897</v>
      </c>
      <c r="B10" s="57" t="s">
        <v>18905</v>
      </c>
      <c r="C10" s="57" t="s">
        <v>3247</v>
      </c>
      <c r="D10" s="44" t="s">
        <v>18900</v>
      </c>
      <c r="E10" s="44" t="s">
        <v>18901</v>
      </c>
      <c r="F10" s="44" t="s">
        <v>18910</v>
      </c>
      <c r="G10" s="25" t="s">
        <v>18911</v>
      </c>
      <c r="H10" s="25">
        <v>986755734</v>
      </c>
      <c r="I10" s="99" t="s">
        <v>10961</v>
      </c>
      <c r="J10" s="45" t="s">
        <v>18904</v>
      </c>
      <c r="K10" s="45">
        <v>1</v>
      </c>
      <c r="L10" s="45">
        <v>1</v>
      </c>
      <c r="P10" s="45">
        <v>1</v>
      </c>
      <c r="Q10" s="76"/>
      <c r="R10" s="74">
        <v>1</v>
      </c>
      <c r="S10" s="74">
        <v>1</v>
      </c>
      <c r="T10" s="78"/>
      <c r="U10" s="64"/>
      <c r="V10" s="64"/>
      <c r="W10" s="64"/>
    </row>
    <row r="11" spans="1:24">
      <c r="A11" s="57" t="s">
        <v>18897</v>
      </c>
      <c r="B11" s="57" t="s">
        <v>18905</v>
      </c>
      <c r="C11" s="57" t="s">
        <v>18912</v>
      </c>
      <c r="D11" s="44" t="s">
        <v>18900</v>
      </c>
      <c r="E11" s="44" t="s">
        <v>18901</v>
      </c>
      <c r="F11" s="25">
        <v>2422492</v>
      </c>
      <c r="G11" s="47">
        <v>23234</v>
      </c>
      <c r="H11" s="25">
        <v>998995548</v>
      </c>
      <c r="I11" s="99" t="s">
        <v>18913</v>
      </c>
      <c r="J11" s="45" t="s">
        <v>18903</v>
      </c>
      <c r="K11" s="45">
        <v>1</v>
      </c>
      <c r="L11" s="45">
        <v>1</v>
      </c>
      <c r="P11" s="45">
        <v>1</v>
      </c>
      <c r="Q11" s="76">
        <v>1</v>
      </c>
      <c r="R11" s="74">
        <v>1</v>
      </c>
      <c r="S11" s="74">
        <v>1</v>
      </c>
      <c r="T11" s="78"/>
      <c r="U11" s="64"/>
      <c r="V11" s="64"/>
      <c r="W11" s="64"/>
    </row>
    <row r="12" spans="1:24" ht="15">
      <c r="F12" s="25"/>
      <c r="G12" s="47"/>
      <c r="I12" s="99"/>
      <c r="Q12" s="76"/>
      <c r="R12" s="74"/>
      <c r="S12" s="74"/>
      <c r="T12" s="78"/>
      <c r="U12" s="64"/>
      <c r="V12" s="64"/>
      <c r="W12" s="64"/>
    </row>
    <row r="13" spans="1:24">
      <c r="A13" s="57" t="s">
        <v>18914</v>
      </c>
      <c r="B13" s="57" t="s">
        <v>18915</v>
      </c>
      <c r="C13" s="57" t="s">
        <v>18916</v>
      </c>
      <c r="D13" s="44" t="s">
        <v>18917</v>
      </c>
      <c r="E13" s="44" t="s">
        <v>18918</v>
      </c>
      <c r="F13" s="44" t="s">
        <v>18919</v>
      </c>
      <c r="G13" s="47">
        <v>35181</v>
      </c>
      <c r="H13" s="25" t="s">
        <v>18920</v>
      </c>
      <c r="I13" s="99" t="s">
        <v>18921</v>
      </c>
      <c r="J13" s="45" t="s">
        <v>18896</v>
      </c>
      <c r="K13" s="45">
        <v>1</v>
      </c>
      <c r="L13" s="45">
        <v>1</v>
      </c>
      <c r="N13" s="45">
        <v>1</v>
      </c>
      <c r="O13" s="45">
        <v>1</v>
      </c>
      <c r="P13" s="45">
        <v>1</v>
      </c>
      <c r="Q13" s="76">
        <v>1</v>
      </c>
      <c r="R13" s="74">
        <v>1</v>
      </c>
      <c r="S13" s="74">
        <v>1</v>
      </c>
      <c r="T13" s="78" t="s">
        <v>40</v>
      </c>
      <c r="U13" s="64">
        <v>2015</v>
      </c>
      <c r="V13" s="64" t="s">
        <v>40</v>
      </c>
      <c r="W13" s="64" t="s">
        <v>40</v>
      </c>
    </row>
    <row r="14" spans="1:24" ht="15">
      <c r="A14" s="57" t="s">
        <v>18914</v>
      </c>
      <c r="B14" s="57" t="s">
        <v>18922</v>
      </c>
      <c r="C14" s="57" t="s">
        <v>18923</v>
      </c>
      <c r="D14" s="44" t="s">
        <v>18917</v>
      </c>
      <c r="E14" s="44" t="s">
        <v>18918</v>
      </c>
      <c r="F14" s="44" t="s">
        <v>18924</v>
      </c>
      <c r="G14" s="47">
        <v>36685</v>
      </c>
      <c r="H14" s="25">
        <v>942572392</v>
      </c>
      <c r="I14" s="99" t="s">
        <v>18925</v>
      </c>
      <c r="J14" s="45" t="s">
        <v>18896</v>
      </c>
      <c r="K14" s="45">
        <v>1</v>
      </c>
      <c r="L14" s="45">
        <v>1</v>
      </c>
      <c r="N14" s="45">
        <v>1</v>
      </c>
      <c r="O14" s="45">
        <v>1</v>
      </c>
      <c r="P14" s="45">
        <v>1</v>
      </c>
      <c r="Q14" s="76">
        <v>1</v>
      </c>
      <c r="R14" s="74">
        <v>1</v>
      </c>
      <c r="S14" s="74">
        <v>1</v>
      </c>
      <c r="T14" s="78" t="s">
        <v>40</v>
      </c>
      <c r="U14" s="64"/>
      <c r="V14" s="64"/>
      <c r="W14" s="64"/>
    </row>
    <row r="15" spans="1:24">
      <c r="A15" s="57" t="s">
        <v>18914</v>
      </c>
      <c r="B15" s="57" t="s">
        <v>18879</v>
      </c>
      <c r="C15" s="190" t="s">
        <v>18926</v>
      </c>
      <c r="D15" s="44" t="s">
        <v>18917</v>
      </c>
      <c r="E15" s="44" t="s">
        <v>18918</v>
      </c>
      <c r="F15" s="44" t="s">
        <v>7791</v>
      </c>
      <c r="G15" s="47">
        <v>30148</v>
      </c>
      <c r="H15" s="25">
        <v>924697744</v>
      </c>
      <c r="I15" s="99" t="s">
        <v>18927</v>
      </c>
      <c r="J15" s="45" t="s">
        <v>18904</v>
      </c>
      <c r="K15" s="45">
        <v>1</v>
      </c>
      <c r="L15" s="45">
        <v>1</v>
      </c>
      <c r="N15" s="45">
        <v>1</v>
      </c>
      <c r="O15" s="45">
        <v>1</v>
      </c>
      <c r="P15" s="45">
        <v>1</v>
      </c>
      <c r="Q15" s="76">
        <v>1</v>
      </c>
      <c r="R15" s="74">
        <v>1</v>
      </c>
      <c r="S15" s="74">
        <v>1</v>
      </c>
      <c r="T15" s="78"/>
      <c r="U15" s="64"/>
      <c r="V15" s="64"/>
      <c r="W15" s="64"/>
    </row>
    <row r="16" spans="1:24" ht="15">
      <c r="A16" s="57" t="s">
        <v>18914</v>
      </c>
      <c r="B16" s="874" t="s">
        <v>18879</v>
      </c>
      <c r="C16" s="873" t="s">
        <v>18928</v>
      </c>
      <c r="D16" s="44" t="s">
        <v>18917</v>
      </c>
      <c r="E16" s="44" t="s">
        <v>18918</v>
      </c>
      <c r="F16" s="44" t="s">
        <v>18929</v>
      </c>
      <c r="G16" s="47">
        <v>35292</v>
      </c>
      <c r="H16" s="25">
        <v>921121506</v>
      </c>
      <c r="I16" s="99" t="s">
        <v>18930</v>
      </c>
      <c r="J16" s="45" t="s">
        <v>18931</v>
      </c>
      <c r="K16" s="45">
        <v>1</v>
      </c>
      <c r="L16" s="45">
        <v>1</v>
      </c>
      <c r="N16" s="45">
        <v>1</v>
      </c>
      <c r="P16" s="45">
        <v>1</v>
      </c>
      <c r="Q16" s="76">
        <v>1</v>
      </c>
      <c r="R16" s="74">
        <v>1</v>
      </c>
      <c r="S16" s="74">
        <v>1</v>
      </c>
      <c r="T16" s="78" t="s">
        <v>1209</v>
      </c>
      <c r="U16" s="64"/>
      <c r="V16" s="64" t="s">
        <v>40</v>
      </c>
      <c r="W16" s="64"/>
    </row>
    <row r="17" spans="1:23" ht="15">
      <c r="A17" s="57" t="s">
        <v>18914</v>
      </c>
      <c r="B17" s="57" t="s">
        <v>18879</v>
      </c>
      <c r="C17" s="190" t="s">
        <v>18932</v>
      </c>
      <c r="D17" s="44" t="s">
        <v>18917</v>
      </c>
      <c r="E17" s="44" t="s">
        <v>18918</v>
      </c>
      <c r="F17" s="44" t="s">
        <v>18933</v>
      </c>
      <c r="G17" s="47">
        <v>32795</v>
      </c>
      <c r="H17" s="25">
        <v>972981570</v>
      </c>
      <c r="I17" s="99" t="s">
        <v>18934</v>
      </c>
      <c r="J17" s="45" t="s">
        <v>18935</v>
      </c>
      <c r="K17" s="45">
        <v>1</v>
      </c>
      <c r="L17" s="45">
        <v>1</v>
      </c>
      <c r="P17" s="45">
        <v>1</v>
      </c>
      <c r="Q17" s="76">
        <v>1</v>
      </c>
      <c r="R17" s="74">
        <v>1</v>
      </c>
      <c r="S17" s="74">
        <v>1</v>
      </c>
      <c r="T17" s="78" t="s">
        <v>1209</v>
      </c>
      <c r="U17" s="64"/>
      <c r="V17" s="64"/>
      <c r="W17" s="64"/>
    </row>
    <row r="18" spans="1:23">
      <c r="A18" s="57" t="s">
        <v>18914</v>
      </c>
      <c r="B18" s="57" t="s">
        <v>18936</v>
      </c>
      <c r="C18" s="191" t="s">
        <v>18937</v>
      </c>
      <c r="D18" s="44" t="s">
        <v>18917</v>
      </c>
      <c r="E18" s="44" t="s">
        <v>18918</v>
      </c>
      <c r="F18" s="44" t="s">
        <v>18938</v>
      </c>
      <c r="G18" s="47">
        <v>32398</v>
      </c>
      <c r="H18" s="25">
        <v>924697744</v>
      </c>
      <c r="I18" s="99" t="s">
        <v>18939</v>
      </c>
      <c r="J18" s="45" t="s">
        <v>18896</v>
      </c>
      <c r="K18" s="45">
        <v>1</v>
      </c>
      <c r="L18" s="45">
        <v>1</v>
      </c>
      <c r="N18" s="45">
        <v>1</v>
      </c>
      <c r="O18" s="45">
        <v>1</v>
      </c>
      <c r="P18" s="45">
        <v>1</v>
      </c>
      <c r="Q18" s="76">
        <v>1</v>
      </c>
      <c r="R18" s="74">
        <v>1</v>
      </c>
      <c r="S18" s="74">
        <v>1</v>
      </c>
      <c r="T18" s="78"/>
      <c r="U18" s="64" t="s">
        <v>13682</v>
      </c>
      <c r="V18" s="64" t="s">
        <v>13682</v>
      </c>
      <c r="W18" s="64" t="s">
        <v>13682</v>
      </c>
    </row>
    <row r="19" spans="1:23" ht="15">
      <c r="A19" s="57" t="s">
        <v>18914</v>
      </c>
      <c r="B19" s="57" t="s">
        <v>18940</v>
      </c>
      <c r="C19" s="57" t="s">
        <v>18941</v>
      </c>
      <c r="D19" s="44" t="s">
        <v>18917</v>
      </c>
      <c r="E19" s="44" t="s">
        <v>18918</v>
      </c>
      <c r="F19" s="44" t="s">
        <v>18942</v>
      </c>
      <c r="G19" s="47">
        <v>37546</v>
      </c>
      <c r="H19" s="25">
        <v>958312406</v>
      </c>
      <c r="I19" s="99" t="s">
        <v>18943</v>
      </c>
      <c r="J19" s="45" t="s">
        <v>18896</v>
      </c>
      <c r="K19" s="45">
        <v>1</v>
      </c>
      <c r="L19" s="45">
        <v>1</v>
      </c>
      <c r="N19" s="45">
        <v>1</v>
      </c>
      <c r="O19" s="45">
        <v>1</v>
      </c>
      <c r="P19" s="45">
        <v>1</v>
      </c>
      <c r="Q19" s="76">
        <v>1</v>
      </c>
      <c r="R19" s="74">
        <v>1</v>
      </c>
      <c r="S19" s="74">
        <v>1</v>
      </c>
      <c r="T19" s="78" t="s">
        <v>1209</v>
      </c>
      <c r="U19" s="64"/>
      <c r="V19" s="64"/>
      <c r="W19" s="64"/>
    </row>
    <row r="20" spans="1:23">
      <c r="A20" s="57" t="s">
        <v>18914</v>
      </c>
      <c r="B20" s="57" t="s">
        <v>18905</v>
      </c>
      <c r="C20" s="57" t="s">
        <v>18944</v>
      </c>
      <c r="D20" s="44" t="s">
        <v>18917</v>
      </c>
      <c r="E20" s="44" t="s">
        <v>18918</v>
      </c>
      <c r="F20" s="44" t="s">
        <v>18945</v>
      </c>
      <c r="G20" s="47">
        <v>36613</v>
      </c>
      <c r="H20" s="25">
        <v>946600296</v>
      </c>
      <c r="I20" s="99" t="s">
        <v>18946</v>
      </c>
      <c r="J20" s="45" t="s">
        <v>18896</v>
      </c>
      <c r="K20" s="45">
        <v>1</v>
      </c>
      <c r="L20" s="45">
        <v>1</v>
      </c>
      <c r="P20" s="45">
        <v>1</v>
      </c>
      <c r="Q20" s="76">
        <v>1</v>
      </c>
      <c r="R20" s="74">
        <v>1</v>
      </c>
      <c r="S20" s="74">
        <v>1</v>
      </c>
      <c r="T20" s="78" t="s">
        <v>40</v>
      </c>
      <c r="U20" s="64">
        <v>2020</v>
      </c>
      <c r="V20" s="64"/>
      <c r="W20" s="64"/>
    </row>
    <row r="21" spans="1:23" ht="14.25">
      <c r="A21" s="57" t="s">
        <v>18914</v>
      </c>
      <c r="B21" s="57" t="s">
        <v>18905</v>
      </c>
      <c r="C21" s="57" t="s">
        <v>18947</v>
      </c>
      <c r="D21" s="44" t="s">
        <v>18917</v>
      </c>
      <c r="E21" s="44" t="s">
        <v>18918</v>
      </c>
      <c r="F21" s="44" t="s">
        <v>18948</v>
      </c>
      <c r="G21" s="47">
        <v>34566</v>
      </c>
      <c r="H21" s="25">
        <v>961492433</v>
      </c>
      <c r="I21" s="99" t="s">
        <v>18949</v>
      </c>
      <c r="K21" s="45">
        <v>1</v>
      </c>
      <c r="P21" s="45">
        <v>1</v>
      </c>
      <c r="Q21" s="76">
        <v>1</v>
      </c>
      <c r="R21" s="74">
        <v>1</v>
      </c>
      <c r="S21" s="74"/>
      <c r="T21" s="78" t="s">
        <v>40</v>
      </c>
      <c r="U21" s="64">
        <v>2020</v>
      </c>
      <c r="V21" s="64"/>
      <c r="W21" s="64"/>
    </row>
    <row r="22" spans="1:23">
      <c r="A22" s="57" t="s">
        <v>18914</v>
      </c>
      <c r="B22" s="57" t="s">
        <v>18905</v>
      </c>
      <c r="C22" s="57" t="s">
        <v>18950</v>
      </c>
      <c r="D22" s="44" t="s">
        <v>18917</v>
      </c>
      <c r="E22" s="44" t="s">
        <v>18918</v>
      </c>
      <c r="F22" s="44" t="s">
        <v>18945</v>
      </c>
      <c r="G22" s="47">
        <v>36613</v>
      </c>
      <c r="I22" s="99" t="s">
        <v>18946</v>
      </c>
      <c r="J22" s="45" t="s">
        <v>18896</v>
      </c>
      <c r="K22" s="45">
        <v>1</v>
      </c>
      <c r="L22" s="45">
        <v>1</v>
      </c>
      <c r="P22" s="45">
        <v>1</v>
      </c>
      <c r="Q22" s="76">
        <v>1</v>
      </c>
      <c r="R22" s="74">
        <v>1</v>
      </c>
      <c r="S22" s="74">
        <v>1</v>
      </c>
      <c r="T22" s="78" t="s">
        <v>40</v>
      </c>
      <c r="U22" s="64">
        <v>2020</v>
      </c>
      <c r="V22" s="64"/>
      <c r="W22" s="64"/>
    </row>
    <row r="23" spans="1:23">
      <c r="A23" s="57" t="s">
        <v>18914</v>
      </c>
      <c r="B23" s="57" t="s">
        <v>18951</v>
      </c>
      <c r="C23" s="57" t="s">
        <v>18952</v>
      </c>
      <c r="D23" s="44" t="s">
        <v>18917</v>
      </c>
      <c r="E23" s="44" t="s">
        <v>18918</v>
      </c>
      <c r="J23" s="45" t="s">
        <v>8335</v>
      </c>
      <c r="K23" s="45">
        <v>1</v>
      </c>
      <c r="L23" s="45">
        <v>1</v>
      </c>
      <c r="N23" s="45">
        <v>1</v>
      </c>
      <c r="O23" s="45">
        <v>1</v>
      </c>
      <c r="P23" s="45">
        <v>1</v>
      </c>
      <c r="Q23" s="76">
        <v>1</v>
      </c>
      <c r="R23" s="74">
        <v>1</v>
      </c>
      <c r="S23" s="74">
        <v>1</v>
      </c>
      <c r="T23" s="78"/>
      <c r="U23" s="64"/>
      <c r="V23" s="64"/>
      <c r="W23" s="64"/>
    </row>
    <row r="24" spans="1:23">
      <c r="Q24" s="76"/>
      <c r="R24" s="74"/>
      <c r="S24" s="74"/>
      <c r="T24" s="78"/>
      <c r="U24" s="64"/>
      <c r="V24" s="64"/>
      <c r="W24" s="64"/>
    </row>
    <row r="25" spans="1:23">
      <c r="I25" s="25"/>
      <c r="Q25" s="76"/>
      <c r="R25" s="74"/>
      <c r="S25" s="74"/>
      <c r="T25" s="78"/>
      <c r="U25" s="64"/>
      <c r="V25" s="64"/>
      <c r="W25" s="64"/>
    </row>
    <row r="26" spans="1:23">
      <c r="Q26" s="76"/>
      <c r="R26" s="74"/>
      <c r="S26" s="74"/>
      <c r="T26" s="78"/>
      <c r="U26" s="64"/>
      <c r="V26" s="64"/>
      <c r="W26" s="64"/>
    </row>
    <row r="27" spans="1:23">
      <c r="Q27" s="76"/>
      <c r="R27" s="74"/>
      <c r="S27" s="74"/>
      <c r="T27" s="78"/>
      <c r="U27" s="64"/>
      <c r="V27" s="64"/>
      <c r="W27" s="64"/>
    </row>
    <row r="28" spans="1:23">
      <c r="Q28" s="76"/>
      <c r="R28" s="74"/>
      <c r="S28" s="74"/>
      <c r="T28" s="78"/>
      <c r="U28" s="64"/>
      <c r="V28" s="64"/>
      <c r="W28" s="64"/>
    </row>
    <row r="29" spans="1:23">
      <c r="Q29" s="76"/>
      <c r="R29" s="74"/>
      <c r="S29" s="74"/>
      <c r="T29" s="78"/>
      <c r="U29" s="64"/>
      <c r="V29" s="64"/>
      <c r="W29" s="64"/>
    </row>
    <row r="30" spans="1:23">
      <c r="Q30" s="76"/>
      <c r="R30" s="74"/>
      <c r="S30" s="74"/>
      <c r="T30" s="78"/>
      <c r="U30" s="64"/>
      <c r="V30" s="64"/>
      <c r="W30" s="64"/>
    </row>
    <row r="31" spans="1:23">
      <c r="Q31" s="76"/>
      <c r="R31" s="74"/>
      <c r="S31" s="74"/>
      <c r="T31" s="78"/>
      <c r="U31" s="64"/>
      <c r="V31" s="64"/>
      <c r="W31" s="64"/>
    </row>
    <row r="32" spans="1:23">
      <c r="Q32" s="76"/>
      <c r="R32" s="74"/>
      <c r="S32" s="74"/>
      <c r="T32" s="78"/>
      <c r="U32" s="64"/>
      <c r="V32" s="64"/>
      <c r="W32" s="64"/>
    </row>
    <row r="33" spans="17:23">
      <c r="Q33" s="76"/>
      <c r="R33" s="74"/>
      <c r="S33" s="74"/>
      <c r="T33" s="78"/>
      <c r="U33" s="64"/>
      <c r="V33" s="64"/>
      <c r="W33" s="64"/>
    </row>
    <row r="34" spans="17:23">
      <c r="Q34" s="76"/>
      <c r="R34" s="74"/>
      <c r="S34" s="74"/>
      <c r="T34" s="78"/>
      <c r="U34" s="64"/>
      <c r="V34" s="64"/>
      <c r="W34" s="64"/>
    </row>
    <row r="35" spans="17:23">
      <c r="Q35" s="76"/>
      <c r="R35" s="74"/>
      <c r="S35" s="74"/>
      <c r="T35" s="78"/>
      <c r="U35" s="64"/>
      <c r="V35" s="64"/>
      <c r="W35" s="64"/>
    </row>
    <row r="36" spans="17:23">
      <c r="Q36" s="76"/>
      <c r="R36" s="74"/>
      <c r="S36" s="74"/>
      <c r="T36" s="78"/>
      <c r="U36" s="64"/>
      <c r="V36" s="64"/>
      <c r="W36" s="64"/>
    </row>
    <row r="37" spans="17:23">
      <c r="Q37" s="76"/>
      <c r="R37" s="74"/>
      <c r="S37" s="74"/>
      <c r="T37" s="78"/>
      <c r="U37" s="64"/>
      <c r="V37" s="64"/>
      <c r="W37" s="64"/>
    </row>
    <row r="38" spans="17:23">
      <c r="Q38" s="76"/>
      <c r="R38" s="74"/>
      <c r="S38" s="74"/>
      <c r="T38" s="78"/>
      <c r="U38" s="64"/>
      <c r="V38" s="64"/>
      <c r="W38" s="64"/>
    </row>
    <row r="39" spans="17:23">
      <c r="Q39" s="76"/>
      <c r="R39" s="74"/>
      <c r="S39" s="74"/>
      <c r="T39" s="78"/>
      <c r="U39" s="64"/>
      <c r="V39" s="64"/>
      <c r="W39" s="64"/>
    </row>
    <row r="40" spans="17:23">
      <c r="Q40" s="76"/>
      <c r="R40" s="74"/>
      <c r="S40" s="74"/>
      <c r="T40" s="78"/>
      <c r="U40" s="64"/>
      <c r="V40" s="64"/>
      <c r="W40" s="64"/>
    </row>
    <row r="41" spans="17:23">
      <c r="Q41" s="76"/>
      <c r="R41" s="74"/>
      <c r="S41" s="74"/>
      <c r="T41" s="78"/>
      <c r="U41" s="64"/>
      <c r="V41" s="64"/>
      <c r="W41" s="64"/>
    </row>
    <row r="42" spans="17:23">
      <c r="Q42" s="76"/>
      <c r="R42" s="74"/>
      <c r="S42" s="74"/>
      <c r="T42" s="78"/>
      <c r="U42" s="64"/>
      <c r="V42" s="64"/>
      <c r="W42" s="64"/>
    </row>
    <row r="43" spans="17:23">
      <c r="Q43" s="76"/>
      <c r="R43" s="74"/>
      <c r="S43" s="74"/>
      <c r="T43" s="78"/>
      <c r="U43" s="64"/>
      <c r="V43" s="64"/>
      <c r="W43" s="64"/>
    </row>
    <row r="44" spans="17:23">
      <c r="Q44" s="76"/>
      <c r="R44" s="74"/>
      <c r="S44" s="74"/>
      <c r="T44" s="78"/>
      <c r="U44" s="64"/>
      <c r="V44" s="64"/>
      <c r="W44" s="64"/>
    </row>
    <row r="45" spans="17:23">
      <c r="Q45" s="76"/>
      <c r="R45" s="74"/>
      <c r="S45" s="74"/>
      <c r="T45" s="78"/>
      <c r="U45" s="64"/>
      <c r="V45" s="64"/>
      <c r="W45" s="64"/>
    </row>
    <row r="46" spans="17:23">
      <c r="Q46" s="76"/>
      <c r="R46" s="74"/>
      <c r="S46" s="74"/>
      <c r="T46" s="78"/>
      <c r="U46" s="64"/>
      <c r="V46" s="64"/>
      <c r="W46" s="64"/>
    </row>
    <row r="47" spans="17:23">
      <c r="Q47" s="76"/>
      <c r="R47" s="74"/>
      <c r="S47" s="74"/>
      <c r="T47" s="78"/>
      <c r="U47" s="64"/>
      <c r="V47" s="64"/>
      <c r="W47" s="64"/>
    </row>
    <row r="48" spans="17:23">
      <c r="Q48" s="76"/>
      <c r="R48" s="74"/>
      <c r="S48" s="74"/>
      <c r="T48" s="78"/>
      <c r="U48" s="64"/>
      <c r="V48" s="64"/>
      <c r="W48" s="64"/>
    </row>
    <row r="49" spans="17:23">
      <c r="Q49" s="76"/>
      <c r="R49" s="74"/>
      <c r="S49" s="74"/>
      <c r="T49" s="78"/>
      <c r="U49" s="64"/>
      <c r="V49" s="64"/>
      <c r="W49" s="64"/>
    </row>
    <row r="50" spans="17:23">
      <c r="Q50" s="76"/>
      <c r="R50" s="74"/>
      <c r="S50" s="74"/>
      <c r="T50" s="78"/>
      <c r="U50" s="64"/>
      <c r="V50" s="64"/>
      <c r="W50" s="64"/>
    </row>
    <row r="51" spans="17:23">
      <c r="Q51" s="76"/>
      <c r="R51" s="74"/>
      <c r="S51" s="74"/>
      <c r="T51" s="78"/>
      <c r="U51" s="64"/>
      <c r="V51" s="64"/>
      <c r="W51" s="64"/>
    </row>
    <row r="52" spans="17:23">
      <c r="Q52" s="76"/>
      <c r="R52" s="74"/>
      <c r="S52" s="74"/>
      <c r="T52" s="78"/>
      <c r="U52" s="64"/>
      <c r="V52" s="64"/>
      <c r="W52" s="64"/>
    </row>
    <row r="53" spans="17:23">
      <c r="Q53" s="76"/>
      <c r="R53" s="74"/>
      <c r="S53" s="74"/>
      <c r="T53" s="78"/>
      <c r="U53" s="64"/>
      <c r="V53" s="64"/>
      <c r="W53" s="64"/>
    </row>
    <row r="54" spans="17:23">
      <c r="Q54" s="76"/>
      <c r="R54" s="74"/>
      <c r="S54" s="74"/>
      <c r="T54" s="78"/>
      <c r="U54" s="64"/>
      <c r="V54" s="64"/>
      <c r="W54" s="64"/>
    </row>
    <row r="55" spans="17:23">
      <c r="Q55" s="76"/>
      <c r="R55" s="74"/>
      <c r="S55" s="74"/>
      <c r="T55" s="78"/>
      <c r="U55" s="64"/>
      <c r="V55" s="64"/>
      <c r="W55" s="64"/>
    </row>
    <row r="56" spans="17:23">
      <c r="Q56" s="76"/>
      <c r="R56" s="74"/>
      <c r="S56" s="74"/>
      <c r="T56" s="78"/>
      <c r="U56" s="64"/>
      <c r="V56" s="64"/>
      <c r="W56" s="64"/>
    </row>
    <row r="57" spans="17:23">
      <c r="Q57" s="76"/>
      <c r="R57" s="74"/>
      <c r="S57" s="74"/>
      <c r="T57" s="78"/>
      <c r="U57" s="64"/>
      <c r="V57" s="64"/>
      <c r="W57" s="64"/>
    </row>
    <row r="58" spans="17:23">
      <c r="Q58" s="76"/>
      <c r="R58" s="74"/>
      <c r="S58" s="74"/>
      <c r="T58" s="78"/>
      <c r="U58" s="64"/>
      <c r="V58" s="64"/>
      <c r="W58" s="64"/>
    </row>
    <row r="59" spans="17:23">
      <c r="Q59" s="76"/>
      <c r="R59" s="74"/>
      <c r="S59" s="74"/>
      <c r="T59" s="78"/>
      <c r="U59" s="64"/>
      <c r="V59" s="64"/>
      <c r="W59" s="64"/>
    </row>
    <row r="60" spans="17:23">
      <c r="Q60" s="76"/>
      <c r="R60" s="74"/>
      <c r="S60" s="74"/>
      <c r="T60" s="78"/>
      <c r="U60" s="64"/>
      <c r="V60" s="64"/>
      <c r="W60" s="64"/>
    </row>
    <row r="61" spans="17:23">
      <c r="Q61" s="76"/>
      <c r="R61" s="74"/>
      <c r="S61" s="74"/>
      <c r="T61" s="78"/>
      <c r="U61" s="64"/>
      <c r="V61" s="64"/>
      <c r="W61" s="64"/>
    </row>
    <row r="62" spans="17:23">
      <c r="Q62" s="76"/>
      <c r="R62" s="74"/>
      <c r="S62" s="74"/>
      <c r="T62" s="78"/>
      <c r="U62" s="64"/>
      <c r="V62" s="64"/>
      <c r="W62" s="64"/>
    </row>
    <row r="63" spans="17:23">
      <c r="Q63" s="76"/>
      <c r="R63" s="74"/>
      <c r="S63" s="74"/>
      <c r="T63" s="78"/>
      <c r="U63" s="64"/>
      <c r="V63" s="64"/>
      <c r="W63" s="64"/>
    </row>
    <row r="64" spans="17:23">
      <c r="Q64" s="76"/>
      <c r="R64" s="74"/>
      <c r="S64" s="74"/>
      <c r="T64" s="78"/>
      <c r="U64" s="64"/>
      <c r="V64" s="64"/>
      <c r="W64" s="64"/>
    </row>
    <row r="65" spans="17:23">
      <c r="Q65" s="76"/>
      <c r="R65" s="74"/>
      <c r="S65" s="74"/>
      <c r="T65" s="78"/>
      <c r="U65" s="64"/>
      <c r="V65" s="64"/>
      <c r="W65" s="64"/>
    </row>
    <row r="66" spans="17:23">
      <c r="Q66" s="76"/>
      <c r="R66" s="74"/>
      <c r="S66" s="74"/>
      <c r="T66" s="78"/>
      <c r="U66" s="64"/>
      <c r="V66" s="64"/>
      <c r="W66" s="64"/>
    </row>
    <row r="67" spans="17:23">
      <c r="Q67" s="76"/>
      <c r="R67" s="74"/>
      <c r="S67" s="74"/>
      <c r="T67" s="78"/>
      <c r="U67" s="64"/>
      <c r="V67" s="64"/>
      <c r="W67" s="64"/>
    </row>
    <row r="68" spans="17:23">
      <c r="T68" s="64"/>
      <c r="U68" s="64"/>
      <c r="V68" s="64"/>
      <c r="W68" s="64"/>
    </row>
    <row r="69" spans="17:23">
      <c r="T69" s="64"/>
      <c r="U69" s="64"/>
      <c r="V69" s="64"/>
      <c r="W69" s="64"/>
    </row>
    <row r="70" spans="17:23">
      <c r="T70" s="64"/>
      <c r="U70" s="64"/>
      <c r="V70" s="64"/>
      <c r="W70" s="64"/>
    </row>
    <row r="71" spans="17:23">
      <c r="T71" s="64"/>
      <c r="U71" s="64"/>
      <c r="V71" s="64"/>
      <c r="W71" s="64"/>
    </row>
    <row r="72" spans="17:23">
      <c r="T72" s="64"/>
      <c r="U72" s="64"/>
      <c r="V72" s="64"/>
      <c r="W72" s="64"/>
    </row>
    <row r="73" spans="17:23">
      <c r="T73" s="64"/>
      <c r="U73" s="64"/>
      <c r="V73" s="64"/>
      <c r="W73" s="64"/>
    </row>
    <row r="74" spans="17:23">
      <c r="T74" s="64"/>
      <c r="U74" s="64"/>
      <c r="V74" s="64"/>
      <c r="W74" s="64"/>
    </row>
    <row r="75" spans="17:23">
      <c r="T75" s="64"/>
      <c r="U75" s="64"/>
      <c r="V75" s="64"/>
      <c r="W75" s="64"/>
    </row>
    <row r="76" spans="17:23">
      <c r="T76" s="64"/>
      <c r="U76" s="64"/>
      <c r="V76" s="64"/>
      <c r="W76" s="64"/>
    </row>
    <row r="77" spans="17:23">
      <c r="T77" s="64"/>
      <c r="U77" s="64"/>
      <c r="V77" s="64"/>
      <c r="W77" s="64"/>
    </row>
    <row r="78" spans="17:23">
      <c r="T78" s="64"/>
      <c r="U78" s="64"/>
      <c r="V78" s="64"/>
      <c r="W78" s="64"/>
    </row>
    <row r="79" spans="17:23">
      <c r="T79" s="64"/>
      <c r="U79" s="64"/>
      <c r="V79" s="64"/>
      <c r="W79" s="64"/>
    </row>
    <row r="80" spans="17:23">
      <c r="T80" s="64"/>
      <c r="U80" s="64"/>
      <c r="V80" s="64"/>
      <c r="W80" s="64"/>
    </row>
    <row r="81" spans="20:23">
      <c r="T81" s="64"/>
      <c r="U81" s="64"/>
      <c r="V81" s="64"/>
      <c r="W81" s="64"/>
    </row>
    <row r="82" spans="20:23">
      <c r="T82" s="64"/>
      <c r="U82" s="64"/>
      <c r="V82" s="64"/>
      <c r="W82" s="64"/>
    </row>
    <row r="83" spans="20:23">
      <c r="T83" s="64"/>
      <c r="U83" s="64"/>
      <c r="V83" s="64"/>
      <c r="W83" s="64"/>
    </row>
    <row r="84" spans="20:23">
      <c r="T84" s="64"/>
      <c r="U84" s="64"/>
      <c r="V84" s="64"/>
      <c r="W84" s="64"/>
    </row>
    <row r="85" spans="20:23">
      <c r="T85" s="64"/>
      <c r="U85" s="64"/>
      <c r="V85" s="64"/>
      <c r="W85" s="64"/>
    </row>
    <row r="86" spans="20:23">
      <c r="T86" s="64"/>
      <c r="U86" s="64"/>
      <c r="V86" s="64"/>
      <c r="W86" s="64"/>
    </row>
    <row r="87" spans="20:23">
      <c r="T87" s="64"/>
      <c r="U87" s="64"/>
      <c r="V87" s="64"/>
      <c r="W87" s="64"/>
    </row>
    <row r="88" spans="20:23">
      <c r="T88" s="64"/>
      <c r="U88" s="64"/>
      <c r="V88" s="64"/>
      <c r="W88" s="64"/>
    </row>
    <row r="89" spans="20:23">
      <c r="T89" s="64"/>
      <c r="U89" s="64"/>
      <c r="V89" s="64"/>
      <c r="W89" s="64"/>
    </row>
  </sheetData>
  <mergeCells count="2">
    <mergeCell ref="K1:S1"/>
    <mergeCell ref="T1:W1"/>
  </mergeCells>
  <hyperlinks>
    <hyperlink ref="I3" r:id="rId1" xr:uid="{F4D663A6-7C8C-472A-908C-BA21203BE41C}"/>
    <hyperlink ref="I4" r:id="rId2" xr:uid="{C7A4B38A-8968-4F5A-970D-DBF40872F2C8}"/>
    <hyperlink ref="I7" r:id="rId3" xr:uid="{AC08D6AA-8D0D-4523-923E-211BF30935F1}"/>
    <hyperlink ref="I8" r:id="rId4" xr:uid="{4BDF16EE-9ABD-4C13-8B5A-BC2ECAB5ADEF}"/>
    <hyperlink ref="I9" r:id="rId5" xr:uid="{25305DE4-6460-4BC1-BC3C-DC7F5959F085}"/>
    <hyperlink ref="I6" r:id="rId6" xr:uid="{5AC37B16-C6CD-4FDF-AC75-7C19E4A3CA1E}"/>
    <hyperlink ref="I10" r:id="rId7" xr:uid="{74068216-9B05-4E68-9178-04E778A31E1C}"/>
    <hyperlink ref="I13" r:id="rId8" xr:uid="{4B0C8C21-D00B-4D08-988E-D67CE3758F3F}"/>
    <hyperlink ref="I18" r:id="rId9" xr:uid="{A6E8A6BB-3AE0-4EEB-9351-20265ECD1FED}"/>
    <hyperlink ref="I11" r:id="rId10" xr:uid="{3CB4AD0E-47CE-4F18-8A3B-36120C62AEFD}"/>
    <hyperlink ref="I15" r:id="rId11" xr:uid="{C0581287-EA4B-4FFF-8264-6265E8041E9D}"/>
    <hyperlink ref="I22" r:id="rId12" xr:uid="{BE2AF04B-5BD0-4F89-A1C0-5E82EF9F0E9B}"/>
    <hyperlink ref="I16" r:id="rId13" xr:uid="{D739E814-A470-479E-B24D-D6641A6A5DD7}"/>
    <hyperlink ref="I17" r:id="rId14" xr:uid="{AF6A43F7-8901-4188-B3EE-E556923C7E82}"/>
    <hyperlink ref="I14" r:id="rId15" xr:uid="{1ED7F7B5-2D20-4049-91F6-EDABD4FCBFFB}"/>
    <hyperlink ref="I19" r:id="rId16" xr:uid="{751776E7-557B-408C-A12A-14265257C3B4}"/>
    <hyperlink ref="I20" r:id="rId17" xr:uid="{C277A292-829A-44E6-9043-5F68BAD6A446}"/>
    <hyperlink ref="I21" r:id="rId18" xr:uid="{C8FDD3ED-715C-409F-ABBA-C34C130EFAE2}"/>
  </hyperlinks>
  <pageMargins left="0.7" right="0.7" top="0.75" bottom="0.75" header="0.3" footer="0.3"/>
  <customProperties>
    <customPr name="EpmWorksheetKeyString_GUID" r:id="rId19"/>
  </customProperties>
  <drawing r:id="rId20"/>
  <legacyDrawing r:id="rId2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4839C81C3376548BB8C84494014F5FA" ma:contentTypeVersion="12" ma:contentTypeDescription="Crear nuevo documento." ma:contentTypeScope="" ma:versionID="8e98926e0ff486ce8d74e9447a538e1b">
  <xsd:schema xmlns:xsd="http://www.w3.org/2001/XMLSchema" xmlns:xs="http://www.w3.org/2001/XMLSchema" xmlns:p="http://schemas.microsoft.com/office/2006/metadata/properties" xmlns:ns2="89cbfef1-a336-41f8-928b-f986a79124b5" xmlns:ns3="c2c64996-e12e-4242-b8a3-a391bff27b24" targetNamespace="http://schemas.microsoft.com/office/2006/metadata/properties" ma:root="true" ma:fieldsID="ecb3679d3bc78e2b0b1642ef867deac8" ns2:_="" ns3:_="">
    <xsd:import namespace="89cbfef1-a336-41f8-928b-f986a79124b5"/>
    <xsd:import namespace="c2c64996-e12e-4242-b8a3-a391bff27b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cbfef1-a336-41f8-928b-f986a79124b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c64996-e12e-4242-b8a3-a391bff27b2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C09A21D-E960-43C9-808B-F752F4DE3BF0}"/>
</file>

<file path=customXml/itemProps2.xml><?xml version="1.0" encoding="utf-8"?>
<ds:datastoreItem xmlns:ds="http://schemas.openxmlformats.org/officeDocument/2006/customXml" ds:itemID="{00BBDC7A-42E3-4086-AE91-C52DE15F8F7A}"/>
</file>

<file path=customXml/itemProps3.xml><?xml version="1.0" encoding="utf-8"?>
<ds:datastoreItem xmlns:ds="http://schemas.openxmlformats.org/officeDocument/2006/customXml" ds:itemID="{F3197352-F739-4B11-8CEA-D58F13C8892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motor massscusco</cp:lastModifiedBy>
  <cp:revision/>
  <dcterms:created xsi:type="dcterms:W3CDTF">2019-05-16T15:15:34Z</dcterms:created>
  <dcterms:modified xsi:type="dcterms:W3CDTF">2021-12-09T18:11:50Z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0x01010064839C81C3376548BB8C84494014F5FA</vt:lpwstr>
  </property>
  <property fmtid="{D5CDD505-2E9C-101B-9397-08002B2CF9AE}" pid="3" name="CofWorkbookId">
    <vt:lpwstr>d925ebac-99b4-4177-9ff4-8e343b92a11a</vt:lpwstr>
  </property>
</Properties>
</file>